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pivotTables/pivotTable2.xml" ContentType="application/vnd.openxmlformats-officedocument.spreadsheetml.pivotTab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pivotTables/pivotTable3.xml" ContentType="application/vnd.openxmlformats-officedocument.spreadsheetml.pivotTable+xml"/>
  <Override PartName="/xl/pivotTables/pivotTable4.xml" ContentType="application/vnd.openxmlformats-officedocument.spreadsheetml.pivotTable+xml"/>
  <Override PartName="/xl/drawings/drawing3.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pivotTables/pivotTable5.xml" ContentType="application/vnd.openxmlformats-officedocument.spreadsheetml.pivotTable+xml"/>
  <Override PartName="/xl/tables/table1.xml" ContentType="application/vnd.openxmlformats-officedocument.spreadsheetml.table+xml"/>
  <Override PartName="/xl/pivotTables/pivotTable6.xml" ContentType="application/vnd.openxmlformats-officedocument.spreadsheetml.pivotTable+xml"/>
  <Override PartName="/xl/drawings/drawing4.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drawings/drawing5.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pivotTables/pivotTable10.xml" ContentType="application/vnd.openxmlformats-officedocument.spreadsheetml.pivotTable+xml"/>
  <Override PartName="/xl/drawings/drawing6.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pivotTables/pivotTable11.xml" ContentType="application/vnd.openxmlformats-officedocument.spreadsheetml.pivotTable+xml"/>
  <Override PartName="/xl/drawings/drawing7.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pivotTables/pivotTable12.xml" ContentType="application/vnd.openxmlformats-officedocument.spreadsheetml.pivot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hidePivotFieldList="1"/>
  <mc:AlternateContent xmlns:mc="http://schemas.openxmlformats.org/markup-compatibility/2006">
    <mc:Choice Requires="x15">
      <x15ac:absPath xmlns:x15ac="http://schemas.microsoft.com/office/spreadsheetml/2010/11/ac" url="C:\Users\Acorrea\Desktop\INFORMES MENSUALES BOMBEROS\Informe  PQRSD mensual marzo 2022\"/>
    </mc:Choice>
  </mc:AlternateContent>
  <bookViews>
    <workbookView xWindow="0" yWindow="0" windowWidth="10995" windowHeight="10740"/>
  </bookViews>
  <sheets>
    <sheet name="Marzo" sheetId="1" r:id="rId1"/>
    <sheet name="Total peticiones" sheetId="2" r:id="rId2"/>
    <sheet name="Canales de interacción" sheetId="3" r:id="rId3"/>
    <sheet name="Tipologias" sheetId="4" r:id="rId4"/>
    <sheet name="Traslado por no competencia" sheetId="6" r:id="rId5"/>
    <sheet name="Peticiones cerradas" sheetId="8" r:id="rId6"/>
    <sheet name="Subtemas reiterados" sheetId="5" r:id="rId7"/>
    <sheet name="Veedurías" sheetId="7" r:id="rId8"/>
    <sheet name="Tiempo promedio respuesta" sheetId="9" r:id="rId9"/>
    <sheet name="Localidad" sheetId="10" r:id="rId10"/>
    <sheet name="Estrato" sheetId="11" r:id="rId11"/>
    <sheet name="Tipo de requirente" sheetId="12" r:id="rId12"/>
    <sheet name="Recibidas por traslado" sheetId="13" r:id="rId13"/>
  </sheets>
  <definedNames>
    <definedName name="_xlnm._FilterDatabase" localSheetId="0" hidden="1">Marzo!$A$10:$CV$929</definedName>
  </definedNames>
  <calcPr calcId="162913"/>
  <pivotCaches>
    <pivotCache cacheId="0" r:id="rId14"/>
    <pivotCache cacheId="1" r:id="rId15"/>
  </pivotCaches>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B929" i="1" l="1"/>
  <c r="B928" i="1"/>
  <c r="B927" i="1"/>
  <c r="B926" i="1"/>
  <c r="B925" i="1"/>
  <c r="B924" i="1"/>
  <c r="B923" i="1"/>
  <c r="B922" i="1"/>
  <c r="B921" i="1"/>
  <c r="B918" i="1"/>
  <c r="B914" i="1"/>
  <c r="B912" i="1"/>
  <c r="B911" i="1"/>
  <c r="B902" i="1"/>
  <c r="B901" i="1"/>
  <c r="B900" i="1"/>
  <c r="B899" i="1"/>
  <c r="B897" i="1"/>
  <c r="B892" i="1"/>
  <c r="B879" i="1"/>
  <c r="B878" i="1"/>
  <c r="B877" i="1"/>
  <c r="B876" i="1"/>
  <c r="B875" i="1"/>
  <c r="B874" i="1"/>
  <c r="B873" i="1"/>
  <c r="B872" i="1"/>
  <c r="B871" i="1"/>
  <c r="B870" i="1"/>
  <c r="B869" i="1"/>
  <c r="B868" i="1"/>
  <c r="B867" i="1"/>
  <c r="B866" i="1"/>
  <c r="B865" i="1"/>
  <c r="B864" i="1"/>
  <c r="B863" i="1"/>
  <c r="B862" i="1"/>
  <c r="B861" i="1"/>
  <c r="B859" i="1"/>
  <c r="B858" i="1"/>
  <c r="B857" i="1"/>
  <c r="B856" i="1"/>
  <c r="B855" i="1"/>
  <c r="B854" i="1"/>
  <c r="B853" i="1"/>
  <c r="B852" i="1"/>
  <c r="B851" i="1"/>
  <c r="B850" i="1"/>
  <c r="B849" i="1"/>
  <c r="B848" i="1"/>
  <c r="B847" i="1"/>
  <c r="B846" i="1"/>
  <c r="B845" i="1"/>
  <c r="B844" i="1"/>
  <c r="B843" i="1"/>
  <c r="B842" i="1"/>
  <c r="B841" i="1"/>
  <c r="B840" i="1"/>
  <c r="B839" i="1"/>
  <c r="B838" i="1"/>
  <c r="B837" i="1"/>
  <c r="B835" i="1"/>
  <c r="B834" i="1"/>
  <c r="B833" i="1"/>
  <c r="B829" i="1"/>
  <c r="B828" i="1"/>
  <c r="B827" i="1"/>
  <c r="B820" i="1"/>
  <c r="B815" i="1"/>
  <c r="B813" i="1"/>
  <c r="B812" i="1"/>
  <c r="B805" i="1"/>
  <c r="B802" i="1"/>
  <c r="B801" i="1"/>
  <c r="B800" i="1"/>
  <c r="B791" i="1"/>
  <c r="B788" i="1"/>
  <c r="B786" i="1"/>
  <c r="B673" i="1"/>
  <c r="B637" i="1"/>
  <c r="B635" i="1"/>
  <c r="B610" i="1"/>
  <c r="B602" i="1"/>
  <c r="B564" i="1"/>
  <c r="B562" i="1"/>
  <c r="B30" i="1"/>
  <c r="B29" i="1"/>
  <c r="B28" i="1"/>
  <c r="B26" i="1"/>
  <c r="B23" i="1"/>
  <c r="B21" i="1"/>
  <c r="C24" i="8" l="1"/>
  <c r="C25" i="8" s="1"/>
  <c r="C23" i="8"/>
  <c r="C20" i="11" l="1"/>
  <c r="B21" i="6" l="1"/>
  <c r="B22" i="6" s="1"/>
  <c r="B20" i="6"/>
  <c r="H28" i="4"/>
  <c r="H29" i="4" s="1"/>
  <c r="H27" i="4"/>
  <c r="E28" i="4"/>
  <c r="E29" i="4" s="1"/>
  <c r="E27" i="4"/>
  <c r="E21" i="4"/>
  <c r="E22" i="4" s="1"/>
  <c r="E20" i="4"/>
  <c r="B29" i="4"/>
  <c r="B30" i="4" s="1"/>
  <c r="B28" i="4"/>
  <c r="B21" i="4"/>
  <c r="B22" i="4" s="1"/>
  <c r="B20" i="4"/>
  <c r="D37" i="3"/>
  <c r="D38" i="3" s="1"/>
  <c r="D36" i="3"/>
  <c r="K29" i="3"/>
  <c r="K30" i="3" s="1"/>
  <c r="K28" i="3"/>
  <c r="H29" i="3"/>
  <c r="H30" i="3" s="1"/>
  <c r="H28" i="3"/>
  <c r="D30" i="3"/>
  <c r="D29" i="3"/>
  <c r="D28" i="3"/>
  <c r="F5" i="12" l="1"/>
  <c r="G5" i="12"/>
  <c r="F4" i="12"/>
  <c r="G4" i="12"/>
  <c r="G6" i="12" l="1"/>
  <c r="F6" i="12"/>
</calcChain>
</file>

<file path=xl/sharedStrings.xml><?xml version="1.0" encoding="utf-8"?>
<sst xmlns="http://schemas.openxmlformats.org/spreadsheetml/2006/main" count="45690" uniqueCount="2024">
  <si>
    <t>Gestión de Peticiones</t>
  </si>
  <si>
    <t>Tipo de estado: Al periodo</t>
  </si>
  <si>
    <t xml:space="preserve"> </t>
  </si>
  <si>
    <t>Número petición</t>
  </si>
  <si>
    <t>Sector</t>
  </si>
  <si>
    <t>Tipo de entidad</t>
  </si>
  <si>
    <t>Entidad</t>
  </si>
  <si>
    <t>Tipo de dependencia</t>
  </si>
  <si>
    <t>Dependencia</t>
  </si>
  <si>
    <t>Dependencia hija</t>
  </si>
  <si>
    <t>Tema</t>
  </si>
  <si>
    <t>Categoría subtema</t>
  </si>
  <si>
    <t>Subtema</t>
  </si>
  <si>
    <t>Funcionario</t>
  </si>
  <si>
    <t>Estado del Usuario</t>
  </si>
  <si>
    <t>Punto atención</t>
  </si>
  <si>
    <t>Canal</t>
  </si>
  <si>
    <t>Tipo petición</t>
  </si>
  <si>
    <t>Estado petición inicial</t>
  </si>
  <si>
    <t>Estado petición final</t>
  </si>
  <si>
    <t>Estado de la petición</t>
  </si>
  <si>
    <t>Asunto</t>
  </si>
  <si>
    <t>Proceso de calidad</t>
  </si>
  <si>
    <t>Trámite o servicio</t>
  </si>
  <si>
    <t>Es trámite</t>
  </si>
  <si>
    <t>Adjunto</t>
  </si>
  <si>
    <t>Tiene procedencia</t>
  </si>
  <si>
    <t>Entidad procedencia</t>
  </si>
  <si>
    <t>Radicado de procedencia</t>
  </si>
  <si>
    <t>Es copia</t>
  </si>
  <si>
    <t>Entidad fuente</t>
  </si>
  <si>
    <t>Nota</t>
  </si>
  <si>
    <t>Localidad de los hechos</t>
  </si>
  <si>
    <t>UPZ de los hechos</t>
  </si>
  <si>
    <t>Barrio de los hechos</t>
  </si>
  <si>
    <t>Estrato de los hechos</t>
  </si>
  <si>
    <t>Longitud de los hechos</t>
  </si>
  <si>
    <t>Latitud de los hechos</t>
  </si>
  <si>
    <t>Longitud de registro de la petición</t>
  </si>
  <si>
    <t>Latitud de registro de la petición</t>
  </si>
  <si>
    <t>Fecha ingreso</t>
  </si>
  <si>
    <t>Fecha registro</t>
  </si>
  <si>
    <t>Fecha asignación</t>
  </si>
  <si>
    <t>Fecha inicio términos</t>
  </si>
  <si>
    <t>Número radicado entrada</t>
  </si>
  <si>
    <t>Fecha radicado entrada</t>
  </si>
  <si>
    <t>Fecha solicitud aclaración</t>
  </si>
  <si>
    <t>Fecha solicitud ampliación</t>
  </si>
  <si>
    <t>Fecha respuesta aclaración</t>
  </si>
  <si>
    <t>Fecha respuesta ampliación</t>
  </si>
  <si>
    <t>Fecha reinicio de términos</t>
  </si>
  <si>
    <t>Fecha vencimiento</t>
  </si>
  <si>
    <t>Días para el vencimiento</t>
  </si>
  <si>
    <t>Número radicado salida</t>
  </si>
  <si>
    <t>Fecha radicado salida</t>
  </si>
  <si>
    <t>Fecha finalización</t>
  </si>
  <si>
    <t>Fecha cierre</t>
  </si>
  <si>
    <t>Días gestión</t>
  </si>
  <si>
    <t>Días vencimiento</t>
  </si>
  <si>
    <t>Actividad</t>
  </si>
  <si>
    <t>Responsable actividad</t>
  </si>
  <si>
    <t>Fecha fin actividad</t>
  </si>
  <si>
    <t>Días de la actividad</t>
  </si>
  <si>
    <t>Días vencimiento actividad</t>
  </si>
  <si>
    <t>Comentario</t>
  </si>
  <si>
    <t>Observaciones</t>
  </si>
  <si>
    <t>Tipo persona</t>
  </si>
  <si>
    <t>Tipo de peticionario</t>
  </si>
  <si>
    <t>Tipo usuario</t>
  </si>
  <si>
    <t>Login de usuario</t>
  </si>
  <si>
    <t>Tipo de solicitante</t>
  </si>
  <si>
    <t>Tipo de documento</t>
  </si>
  <si>
    <t>Nombre peticionario</t>
  </si>
  <si>
    <t>Número de documento</t>
  </si>
  <si>
    <t>Condición del ciudadano</t>
  </si>
  <si>
    <t>Correo electrónico peticionario</t>
  </si>
  <si>
    <t>Teléfono fijo peticionario</t>
  </si>
  <si>
    <t>Celular peticionario</t>
  </si>
  <si>
    <t>Dirección residencia peticionario</t>
  </si>
  <si>
    <t>Localidad del ciudadano</t>
  </si>
  <si>
    <t>UPZ del ciudadano</t>
  </si>
  <si>
    <t>Barrio del ciudadano</t>
  </si>
  <si>
    <t>Estrato del ciudadano</t>
  </si>
  <si>
    <t>Notificación física</t>
  </si>
  <si>
    <t>Notificación electrónica</t>
  </si>
  <si>
    <t>Entidad que recibe</t>
  </si>
  <si>
    <t>Entidad que traslada</t>
  </si>
  <si>
    <t>Transacción entidad</t>
  </si>
  <si>
    <t>Tipo de ingreso</t>
  </si>
  <si>
    <t>Tipo de registro</t>
  </si>
  <si>
    <t>Comunes</t>
  </si>
  <si>
    <t>Periodo</t>
  </si>
  <si>
    <t>Tipo de gestión</t>
  </si>
  <si>
    <t>Tipo de pendiente</t>
  </si>
  <si>
    <t>Gestión en rango días</t>
  </si>
  <si>
    <t>Tipo reporte</t>
  </si>
  <si>
    <t>Tipo reporte por entidad</t>
  </si>
  <si>
    <t>Tipo de Re-ingreso</t>
  </si>
  <si>
    <t>Estado del reingreso</t>
  </si>
  <si>
    <t>Número de veces de reingreso</t>
  </si>
  <si>
    <t>Tipo de traslado</t>
  </si>
  <si>
    <t>Excluir</t>
  </si>
  <si>
    <t>SEGURIDAD  CONVIVENCIA Y  JUSTICIA</t>
  </si>
  <si>
    <t>ENTIDADES DISTRITALES</t>
  </si>
  <si>
    <t>UNIDAD ADMINISTRATIVA ESPECIAL CUERPO OFICIAL BOMBEROS BOGOTA</t>
  </si>
  <si>
    <t>Puede Consolidar | Trasladar Entidades</t>
  </si>
  <si>
    <t>OFICINA ASESORA JURIDICA</t>
  </si>
  <si>
    <t>GESTION DEL RIESGO</t>
  </si>
  <si>
    <t>TALENTO HUMANO Y CONTRATACION</t>
  </si>
  <si>
    <t>GESTION DE PROCEDIMIENTOS CONTRACTUALES CERTIFICACIONES LABORALES CONTRACTUALES  PROCESOS CONTRACTUALES</t>
  </si>
  <si>
    <t>NOHORA ELSY ROJAS ARENAS</t>
  </si>
  <si>
    <t>Activo</t>
  </si>
  <si>
    <t>WEB</t>
  </si>
  <si>
    <t>En tramite - Por asignacion</t>
  </si>
  <si>
    <t>Solucionado - Por respuesta definitiva</t>
  </si>
  <si>
    <t>MISIONAL</t>
  </si>
  <si>
    <t>false</t>
  </si>
  <si>
    <t>Clasificacion</t>
  </si>
  <si>
    <t>Natural</t>
  </si>
  <si>
    <t>Peticionario Identificado</t>
  </si>
  <si>
    <t>En nombre propio</t>
  </si>
  <si>
    <t>Cedula de ciudadania</t>
  </si>
  <si>
    <t>01 - USAQUEN</t>
  </si>
  <si>
    <t>true</t>
  </si>
  <si>
    <t>Ingresada</t>
  </si>
  <si>
    <t>Por el ciudadano</t>
  </si>
  <si>
    <t>PERIODO ANTERIOR</t>
  </si>
  <si>
    <t>Gestion oportuna (DTL)</t>
  </si>
  <si>
    <t>16-30.</t>
  </si>
  <si>
    <t>GESTIONADOS</t>
  </si>
  <si>
    <t>GESTIONADO</t>
  </si>
  <si>
    <t>Oficina de Atencion a la Ciudadania | Puede Consolidar | Trasladar Entidades</t>
  </si>
  <si>
    <t>OFICINA DE ATENCION A LA CIUDADANIA</t>
  </si>
  <si>
    <t>TRASLADO DE PETICION POR COMPETENCIA</t>
  </si>
  <si>
    <t>Traslado a entidades distritales</t>
  </si>
  <si>
    <t>RECLAMO</t>
  </si>
  <si>
    <t>En tramite por asignar - trasladar</t>
  </si>
  <si>
    <t>Cerrado - Por no competencia</t>
  </si>
  <si>
    <t>Registro para atencion</t>
  </si>
  <si>
    <t>Anonimo</t>
  </si>
  <si>
    <t>ANONIMO</t>
  </si>
  <si>
    <t>Recibida</t>
  </si>
  <si>
    <t>0-3.</t>
  </si>
  <si>
    <t>E-MAIL</t>
  </si>
  <si>
    <t>DERECHO DE PETICION DE INTERES GENERAL</t>
  </si>
  <si>
    <t>Por el distrito</t>
  </si>
  <si>
    <t>Peticiones comunes periodos anteriores</t>
  </si>
  <si>
    <t>Pendiente en terminos</t>
  </si>
  <si>
    <t>PENDIENTE</t>
  </si>
  <si>
    <t>SUBDIRECCION DE GESTION CORPORATIVA</t>
  </si>
  <si>
    <t>BLANCA ISLENA VANEGAS CARDENAS</t>
  </si>
  <si>
    <t>SUBDIRECCION OPERATIVA</t>
  </si>
  <si>
    <t>CONCEPTOS</t>
  </si>
  <si>
    <t>EXPEDICION DEL CONCEPTO TECNICO DE BOMBEROS A ESTABLECIMIENTOS DE COMERCIO  DE SERVICIO  ABIERTOS O CERRADOS AL PUBLICO</t>
  </si>
  <si>
    <t xml:space="preserve">Nubia Ester Lanza </t>
  </si>
  <si>
    <t>UNIDAD ADMINISTRATIVA ESPECIAL CUERPO OFICIAL DE BOMBEROS DE BOGOTA</t>
  </si>
  <si>
    <t>Propios</t>
  </si>
  <si>
    <t>SUBDIRECCION DE GESTION DEL RIESGO</t>
  </si>
  <si>
    <t>PREVENCION</t>
  </si>
  <si>
    <t>LEIDY DIANA BUSTOS LUIS</t>
  </si>
  <si>
    <t>DERECHO DE PETICION DE INTERES PARTICULAR</t>
  </si>
  <si>
    <t>PROCESO ESTRATEGICO</t>
  </si>
  <si>
    <t xml:space="preserve">DIANA CAROLINA AGUILAR ROMERO </t>
  </si>
  <si>
    <t>PUNTO DE ATENCION - C4</t>
  </si>
  <si>
    <t>TELEFONO</t>
  </si>
  <si>
    <t>Solucionado - Por traslado</t>
  </si>
  <si>
    <t>INFORMACION DE INTERES A LA CIUDADANIA</t>
  </si>
  <si>
    <t>Juridica</t>
  </si>
  <si>
    <t>NIT</t>
  </si>
  <si>
    <t>ATENCION DE UNA EMERGENCIAS IMER  INCENDIOS  MATERIALES  EXPLOSIVOS Y RESCATES</t>
  </si>
  <si>
    <t>Solucionado - Por asignacion</t>
  </si>
  <si>
    <t>4-5.</t>
  </si>
  <si>
    <t>WEB SERVICE</t>
  </si>
  <si>
    <t>SUBDIRECCION DE GESTION HUMANA</t>
  </si>
  <si>
    <t>ESCRITO</t>
  </si>
  <si>
    <t>17 - LA CANDELARIA</t>
  </si>
  <si>
    <t>94 - LA CANDELARIA</t>
  </si>
  <si>
    <t>6-10.</t>
  </si>
  <si>
    <t>Es Control Interno Disciplinario? | Puede Consolidar | Trasladar Entidades</t>
  </si>
  <si>
    <t>COORDINACION  CONTROL INTERNO DISCIPLINARIO</t>
  </si>
  <si>
    <t>EDGAR ANDRES NIETO CAMACHO</t>
  </si>
  <si>
    <t>En tramite - Por traslado</t>
  </si>
  <si>
    <t>02 - CHAPINERO</t>
  </si>
  <si>
    <t>SOLICITUD DE ACCESO A LA INFORMACION</t>
  </si>
  <si>
    <t>CONCEPTO TECNICO DE SEGURIDAD HUMANA Y PROTECCION CONTRA INCENDIOS</t>
  </si>
  <si>
    <t>16 - PUENTE ARANDA</t>
  </si>
  <si>
    <t>SOLICITUD DE COPIA</t>
  </si>
  <si>
    <t>Establecimiento comercial</t>
  </si>
  <si>
    <t>11-15.</t>
  </si>
  <si>
    <t>PROCESO MISIONAL</t>
  </si>
  <si>
    <t>11 - SUBA</t>
  </si>
  <si>
    <t>En representacion de</t>
  </si>
  <si>
    <t>08 - KENNEDY</t>
  </si>
  <si>
    <t>10 - ENGATIVA</t>
  </si>
  <si>
    <t>ATENCION DE EMERGENCIAS</t>
  </si>
  <si>
    <t>03 - SANTA FE</t>
  </si>
  <si>
    <t>EDUCACION Y FORMACION</t>
  </si>
  <si>
    <t>CAPACITACIONES EMPRESARIALES Y COMUNITARIAS.</t>
  </si>
  <si>
    <t>CAPACITACIONES EMPRESARIALES</t>
  </si>
  <si>
    <t>CERTIFICACIONES</t>
  </si>
  <si>
    <t>EXPEDICION DE CONSTANCIAS DE EMERGENCIAS</t>
  </si>
  <si>
    <t>QUEJA</t>
  </si>
  <si>
    <t>SECRETARIA DE GOBIERNO</t>
  </si>
  <si>
    <t>REINGRESO POR ASIGNACION</t>
  </si>
  <si>
    <t>REDIRECCIONADO</t>
  </si>
  <si>
    <t>Registro - con preclasificacion</t>
  </si>
  <si>
    <t>Registrada</t>
  </si>
  <si>
    <t>PERIODO ACTUAL</t>
  </si>
  <si>
    <t>SERVICIO WEB GOVIMENTUM BOMBEROS</t>
  </si>
  <si>
    <t>Registro para asignacion</t>
  </si>
  <si>
    <t>Solucionado - Registro con preclasificacion</t>
  </si>
  <si>
    <t>18 - RAFAEL URIBE URIBE</t>
  </si>
  <si>
    <t>Cuenta de Número petición</t>
  </si>
  <si>
    <t>Cuenta de Número petición2</t>
  </si>
  <si>
    <t>Etiquetas de fila</t>
  </si>
  <si>
    <t>Total general</t>
  </si>
  <si>
    <t>(en blanco)</t>
  </si>
  <si>
    <t>Etiquetas de columna</t>
  </si>
  <si>
    <t>Promedio de Días gestión</t>
  </si>
  <si>
    <t>DEPENDENCIA</t>
  </si>
  <si>
    <t>No indicaron estrato</t>
  </si>
  <si>
    <t xml:space="preserve">IDENTIFICADO </t>
  </si>
  <si>
    <t xml:space="preserve">TOTAL </t>
  </si>
  <si>
    <t>CENTRO ADMINISTRATIVO</t>
  </si>
  <si>
    <t>09 - FONTIBON</t>
  </si>
  <si>
    <t>112 - GRANJAS DE TECHO</t>
  </si>
  <si>
    <t>DIANA PATRICIA CABRERA MONTEALEGRE</t>
  </si>
  <si>
    <t>ASUNTOS DISCIPLINARIOS</t>
  </si>
  <si>
    <t>PROCESO DISCIPLINARIO</t>
  </si>
  <si>
    <t>PRESENCIAL</t>
  </si>
  <si>
    <t>97 - CHICO LAGO</t>
  </si>
  <si>
    <t>MONTEVIDEO</t>
  </si>
  <si>
    <t>enieto5198</t>
  </si>
  <si>
    <t>nrojas21618</t>
  </si>
  <si>
    <t>daguilar28</t>
  </si>
  <si>
    <t>sgovimentum91</t>
  </si>
  <si>
    <t>bvanegas7</t>
  </si>
  <si>
    <t>l.bustosl</t>
  </si>
  <si>
    <t>diana.cabrera</t>
  </si>
  <si>
    <t>nlanza1</t>
  </si>
  <si>
    <t>Reclamo</t>
  </si>
  <si>
    <t>Solicitud de acceso a la información</t>
  </si>
  <si>
    <t>Solicitud de copia</t>
  </si>
  <si>
    <t>Total</t>
  </si>
  <si>
    <t>13 - TEUSAQUILLO</t>
  </si>
  <si>
    <t>101 - TEUSAQUILLO</t>
  </si>
  <si>
    <t>CAPACITACION EXTERNA PARA LA COMUNIDAD</t>
  </si>
  <si>
    <t>06 - TUNJUELITO</t>
  </si>
  <si>
    <t>CL 20 68A 06</t>
  </si>
  <si>
    <t>Suma de Número petición</t>
  </si>
  <si>
    <t>(Varios elementos)</t>
  </si>
  <si>
    <t>TIPO</t>
  </si>
  <si>
    <t>F</t>
  </si>
  <si>
    <t>%</t>
  </si>
  <si>
    <t>TOTAL</t>
  </si>
  <si>
    <t>SUBTEMA</t>
  </si>
  <si>
    <t>19 - CIUDAD BOLIVAR</t>
  </si>
  <si>
    <t>14 - LOS MARTIRES</t>
  </si>
  <si>
    <t>102 - LA SABANA</t>
  </si>
  <si>
    <t>93 - LAS NIEVES</t>
  </si>
  <si>
    <t>LOCALIDAD</t>
  </si>
  <si>
    <t>OFICINA ASESORA DE PLANEACION</t>
  </si>
  <si>
    <t xml:space="preserve">MARCELA  CIFUENTES </t>
  </si>
  <si>
    <t>mcifuentes17066</t>
  </si>
  <si>
    <t>VERACRUZ</t>
  </si>
  <si>
    <t>EXPEDICION DE CONSTANCIAS PRESTACION DE SERVICIOS</t>
  </si>
  <si>
    <t>SECRETARIA DE AMBIENTE</t>
  </si>
  <si>
    <t>PUNTO DE ATENCION Y RADICACION - PALACIO LIEVANO</t>
  </si>
  <si>
    <t>Atencion de Solicitudes Ciudadanas</t>
  </si>
  <si>
    <t>SERVICIO CONTROLDOC WEB UAECOB</t>
  </si>
  <si>
    <t>sweb57</t>
  </si>
  <si>
    <t xml:space="preserve">AUDIFARMA S.A   </t>
  </si>
  <si>
    <t>kelly.leal@audifarma.com.co</t>
  </si>
  <si>
    <t>CL 12 79A 25</t>
  </si>
  <si>
    <t>Respuesta</t>
  </si>
  <si>
    <t>SE DA CIERRE POR NO COMPETENCIA YA QUE LA ENTIDAD COMPETENTE ES SECRETARIA DE SEGURIDAD Y DEBE DAR RESPUESTA DE FONDO</t>
  </si>
  <si>
    <t>110 - CIUDAD SALITRE OCCIDENTAL</t>
  </si>
  <si>
    <t>62 - TUNJUELITO</t>
  </si>
  <si>
    <t>07 - BOSA</t>
  </si>
  <si>
    <t>DERECHO DE PETICION</t>
  </si>
  <si>
    <t>DENUNCIA POR ACTOS DE CORRUPCION</t>
  </si>
  <si>
    <t>CL 21A 69B 38</t>
  </si>
  <si>
    <t>ADULTO MAYOR</t>
  </si>
  <si>
    <t>47 - KENNEDY CENTRAL</t>
  </si>
  <si>
    <t>SE ASIGNA A LA OAJ PARA ATENDER LA SOLICITUD CIUDADANA</t>
  </si>
  <si>
    <t>26 - LAS FERIAS</t>
  </si>
  <si>
    <t>BONANZA</t>
  </si>
  <si>
    <t>Derecho de petición de interes general</t>
  </si>
  <si>
    <t>ASUNTOS ADMINISTRATIVOS</t>
  </si>
  <si>
    <t>CONVENIOS  INTERADMINISTRATIVOS/INTERINSTITUCIONALES  DE COOPERACION  DESEMPENO  RENTABILIDAD SOCIAL</t>
  </si>
  <si>
    <t>68 - EL TESORO</t>
  </si>
  <si>
    <t>Traslado a Entidades nacionales y/o territoriales</t>
  </si>
  <si>
    <t>46 - CASTILLA</t>
  </si>
  <si>
    <t>IDIGER</t>
  </si>
  <si>
    <t>12 - TOBERIN</t>
  </si>
  <si>
    <t>EL TOBERIN</t>
  </si>
  <si>
    <t>CONCEJO DE BOGOTA  D.C.</t>
  </si>
  <si>
    <t>LA ESTANZUELA</t>
  </si>
  <si>
    <t>proyectocrecer4@gmail.com</t>
  </si>
  <si>
    <t>LUZ DARY MORALES MONROY</t>
  </si>
  <si>
    <t>hogarterceraedad@sociedadsanvicentedepaul.org</t>
  </si>
  <si>
    <t>DG 69C S 48A 67</t>
  </si>
  <si>
    <t>28 - EL RINCON</t>
  </si>
  <si>
    <t xml:space="preserve">KASSANDRA  PERDOMO </t>
  </si>
  <si>
    <t>kassandra.perdomo@texmoda.com.co</t>
  </si>
  <si>
    <t>LA SOLEDAD</t>
  </si>
  <si>
    <t>LOOTFY  MAJANA FANG</t>
  </si>
  <si>
    <t>lmajana@majanasantoyo.com</t>
  </si>
  <si>
    <t>KR 46 152 46  LC 2   49</t>
  </si>
  <si>
    <t>CL 68DBISA S 49F 70</t>
  </si>
  <si>
    <t>SE CAMBIA EL TIPO DE PETICION A DERECHO DE PETICION DE INTERES PARTICULAR</t>
  </si>
  <si>
    <t>PRIMERA INFANCIA</t>
  </si>
  <si>
    <t>CL 69C S 18 27</t>
  </si>
  <si>
    <t xml:space="preserve">JUAN MANUEL HUERTAS </t>
  </si>
  <si>
    <t>jhuertas@diversicol.com</t>
  </si>
  <si>
    <t>LUIS FERNANDO CASTRO CALDERON</t>
  </si>
  <si>
    <t>castrol_1@bancoavvillas.com.co</t>
  </si>
  <si>
    <t>30 - BOYACA REAL</t>
  </si>
  <si>
    <t>ANDREA  ECHAVARRIA VALENCIA</t>
  </si>
  <si>
    <t>colcirugiaplastica@gmail.com</t>
  </si>
  <si>
    <t>HAROL ORLANDO GARCIA DIAZ</t>
  </si>
  <si>
    <t>directoroperativo@santabarbaraboutique.com.co</t>
  </si>
  <si>
    <t>11 - SAN CRISTOBAL NORTE</t>
  </si>
  <si>
    <t>Cordial saludo  respetado peticionario ?      Nos permitimos enviar adjunto la respuesta a su solicitud.  Gracias</t>
  </si>
  <si>
    <t xml:space="preserve">CONSORCIO INGENIERIA V   </t>
  </si>
  <si>
    <t>AK 15 No. 100 - 69 OF 508</t>
  </si>
  <si>
    <t xml:space="preserve">GUSTAVO  GUARNIZO </t>
  </si>
  <si>
    <t>HSEQ.STARPARK@GMAIL.COM</t>
  </si>
  <si>
    <t>Solicito su amable colaboracion para visita debido a que en la parte externa de la empresa se evidencia presencia de abejas  realizando la verificacion estan haciendo panal en el muro  por lo cual  se considera riesgo para el personal que transita por el sector y los trabajadores de la organizacion  quedo atento a sus comentarios.</t>
  </si>
  <si>
    <t xml:space="preserve">Panamericana Formas e Impresos S.A   </t>
  </si>
  <si>
    <t xml:space="preserve"> CL 65 No. 95 - 28</t>
  </si>
  <si>
    <t xml:space="preserve">PAOLA  PEDRAOS </t>
  </si>
  <si>
    <t>adriana.pedraos@amplifon.com</t>
  </si>
  <si>
    <t>Accion Colectiva sin persona juridica</t>
  </si>
  <si>
    <t>VALENTINA  RODRIGUEZ CASTILLO</t>
  </si>
  <si>
    <t>admin.aux@casaadd.com</t>
  </si>
  <si>
    <t xml:space="preserve">BELQUYS  SANTAMARIA </t>
  </si>
  <si>
    <t>coordinadoraclpbogota@yahoo.com</t>
  </si>
  <si>
    <t xml:space="preserve">CRISTIAN  AREVALO </t>
  </si>
  <si>
    <t>asistenteoperaciones@outletfactory.co</t>
  </si>
  <si>
    <t>ACUEDUCTO - EAAB-ESP</t>
  </si>
  <si>
    <t>DERECHO DE PETICION EN INTERES GENERAL</t>
  </si>
  <si>
    <t>CRISTIAN LEONARDO GONZALEZ JAIMES</t>
  </si>
  <si>
    <t>clgj06@gmail.com</t>
  </si>
  <si>
    <t>KR 110BIS 70F 69</t>
  </si>
  <si>
    <t xml:space="preserve">Se actualiza la tipologia a DP de interes general </t>
  </si>
  <si>
    <t>14 - USAQUEN</t>
  </si>
  <si>
    <t>CODENSA</t>
  </si>
  <si>
    <t>Laura Nathalia Monroy Mosquera</t>
  </si>
  <si>
    <t>laura080522@outlook.com</t>
  </si>
  <si>
    <t>Calle 43a #68g - 83 sur</t>
  </si>
  <si>
    <t>65 - ARBORIZADORA</t>
  </si>
  <si>
    <t>40 - CIUDAD MONTES</t>
  </si>
  <si>
    <t>Apoderado de</t>
  </si>
  <si>
    <t>SE DA CIERRE POR NO COMPETENCIA YA QUE LA ENTIDAD COMPETENTE ES SECRETARIA DE GOBIERNO Y DEBE DAR RESPUESTA DE FONDO</t>
  </si>
  <si>
    <t>Fecha de generación de reporte: 2022-04-01</t>
  </si>
  <si>
    <t>Usuario que genera: Javier Fernando Pinzon Diaz</t>
  </si>
  <si>
    <t>Fecha Inicial: 2022-03-01</t>
  </si>
  <si>
    <t>Fecha Final: 2022-03-31</t>
  </si>
  <si>
    <t>QUEJA FUNCIONARIO JUAN CARLOS SUA RODRIGUEZ QUEDO PENDIENTE  MIL GRACIAS.  ATENTAMENTE   JULIO ABEL ESTUPINAN CARVAJAL  CELULAR 3102313359</t>
  </si>
  <si>
    <t>Cordial saludo senor Estupinan Carvajal. De manera atenta me permito comunicarle que la Subdirectora de Gestion Corporativa de la UAECOB con funciones de control disciplinario interno profirio el Auto Nº 4365 de 2022  a traves del cual se inhibe de adelantar una actuacion disciplinaria con base en la denuncia remitida a traves del sistema SDQS con radicado 457122022 del 08 de febrero de 2022. Es de anotar que contra esta decision no procede recurso alguno de conformidad con lo establecido en los articulos 113 y 115 de la Ley 734 de 2002.</t>
  </si>
  <si>
    <t>JULIO ABEL ESTUPINAN CARVAJAL</t>
  </si>
  <si>
    <t>julio_estu@yahoo.com</t>
  </si>
  <si>
    <t>SOLICITAR INSPECCION POR PARTE DE SANIDAD Y POLICIA NACIONAL Y ENTES DE VIGILANCIA YA QUE EN ESTE ESTABLECIMIENTO SE  REALIZAN CONDUCTAS FUERA DE LA LEY  COMO AMANECEDEROS SIN DOCUMENTOS EN REGLA  ROBO EXTORCION Y TRAFICO DE ESTUPEFACIENTES Y DEMAS DELITOS GRABES PIDO SE INVESTIGUE  POR CONCEPTO USO DE SUELO (CURADURIA URBANA) CONCEPTO DE SANIDAD COMPROBANTE  DE PAGO DE DERECHOS DE AUTOR (CONFORME A LA LEY 23  DE 1992) MATRICULA VIGENTE DE LA CAMARA DE COMERCIO  REGISTRO DE  INDUSTRIA Y COMERCIO(REGISTRO DE SECRETARIA  DE HACIENDA)   CERTIFICADO DE BOMBEROS  SI APLICA LA COMUNICACION  DE LA APERTURA DEL ESTABLECIMIENTO DE COMERCIO COMANDANTE DE LA ESTACION   LOS DEMAS REGLADOS  EN EL ARTICULO 87 DE LA LEY 1801 DE 2016.</t>
  </si>
  <si>
    <t>44 - AMERICAS</t>
  </si>
  <si>
    <t>CIUDAD KENNEDY</t>
  </si>
  <si>
    <t>BOMBEROS BOGOTA NO REALIZA CONTROL NI VIGILANCIA Y LA PETICION TAMPOCO INVOLUCRA A FUNCIONARIOS UAECOB</t>
  </si>
  <si>
    <t>DESCARGAR Y VER  DOCUMENTO ADJUNTO EN WORD (2022-02-28 PROCESO DISCIPLINARIO) DONDE ESTA LA TOTALIDAD-DERECHO DE PETICION.  SOLICITO QUE SE REALICE EL RESPECTIVO SEGUIMIENTO O SE ADELANTE UN PROCESO DISCIPLINARIO  EN CONTRA DEL ACTUAL PRESIDENTE DE LA JUNTA DE ACCION COMUNAL DEL BARRIO LA CAMELIA SUR EL SENOR ALIRIO GOMEZ MENDOZA  TENIENDO EN CUENTA LAS SIGUIENTES SITUACIONES PRESENTADAS   1. TENGO TODOS LOS SOPORTES LEGALES Y LA ENTREGA REALIZADA POR PARTE DEL JUZGADO 48 CIVIL DEL CIRCUITO DE BOGOTA QUE ME ACREDITAN COMO PROPIETARIA DEL PREDIO UBICADO EN LA CALLE 1 A SUR NO. 53 A ? 13  AL IGUAL QUE LOS PERMISOS NECESARIOS PARA REALIZAR LA CONSTRUCCION EN EL MISMO.  SOPORTE DOCUMENTAL - LEGALIDAD DEL PREDIO. VER PETICION DOC. WORD.  DOCUMENTACION QUE A LA FECHA ME DA LA TITULARIDAD DE PROPIETARIA COMO SE PUEDE VER EN EL ACTA ? JUZGADO CUARENTA Y OCHO (48) CIVIL DEL CIRCUITO DE BOGOTA D.C. PARA EL DIA 20 DE ENERO DE 2017. REVISAR  RESUELVE  PRIMERO  DECLARAR QUE PERTENECE A LA DEMANDANTE BLANCA NIEVES RAVELO?? Y SEGUNDO  ORDENAR A LA JUNTA DE ACCION COMUNAL DEL BARRIO LAS CAMELIAS SUR DE LA LOCALIDAD 16 (IV SECTOR)  A TRAVES DE SU PRESIDENTE Y/O QUIEN HAGA SUS VECES  A RESTITUIR EN FAVOR DE LA DEMANDANTE BLANCA NIEVES RAVELO?.   TRAMITES ADELANTADOS ANTE OTRAS ENTIDADES DISTRITALES  SOPORTE DOCUMENTAL - TRAMITE SECRETARIA DISTRITAL DE AMBIENTE. VER PETICION DOC. WORD  SOPORTE DOCUMENTAL - TRAMITE SECRETARIA DISTRITAL DE MOVILIDAD. VER PETICION DOC. WORD   2. EL SENOR ALIRIO GOMEZ MENDOZA  COMO ACTUAL PRESIDENTE DE LA JUNTA DE ACCION COMUNAL DEL BARRIO LA CAMELIA SUR  TIENE PLENO CONOCIMIENTO DE LA ENTREGA DEL PREDIO Y EN VARIAS OPORTUNIDADES HA SIDO CITADO A MESAS DE TRABAJO EN LAS CUALES SE OPONE CON ARGUMENTOS INVALIDOS A QUE YO REALICE LA POSESION E INTERVENCIONES DE MI PREDIO.   DEJO EN FIRME LAS SIGUIENTES SITUACIONES ADELANTADAS POR EL PRESIDENTE DE LA JUNTA DE ACCION COMUNAL HOSTIGANDO Y MAL INFORMANDO A LA COMUNIDAD Y PROCEDIENDO DE MANERA ARBITRARIA   - EMPRESA DE ACUEDUCTO Y ALCANTARILLADO DE BOGOTA  PARA EL DIA 29 DE JULIO DE 2021  SE SOLICITUD DE CONEXION DE PREDIO - (ACOMETIDA ALCANTARILLADO)  DE MI PREDIO UBICADO EN LA DIRECCION CALLE 1 A SUR NO. 53 A - 13  A LO CUAL SE ENVIARON LOS SOPORTES NECESARIOS DE PAGOS REALIZADOS. HASTA EL DIA 10 DE FEBRERO DE 2022  SE REALIZA LA RESPECTIVA VISITA LUEGO DE REALIZAR UNA SEGUNDA Y TERCERA SOLICITUD DEBIDO A QUE PASARON CASI 6 MESES SIN TENER RESPUESTA ALGUNA Y COMO PODRAN EVIDENCIAR EN EL DOCUMENTO ADJUNTO EL SENOR ALIRIO GOMEZ MENDOZA COMO ACTUAL PRESIDENTE DE LA JUNTA DE ACCION COMUNAL INTERVIENE EN LA RESPECTIVA VISITA DEL EMPRESA DE ACUEDUCTO Y ALCANTARILLADO DE BOGOTA  FIRMANDO COMO (CLIENTE) Y DEJANDO OBSERVACIONES SIN SOPORTE DOCUMENTAL Y POR TAL MOTIVO NO ME HACEN LA ACOMETIDA ALCANTARILLADO  VIENDOME AFECTADA ECONOMICAMENTE PUES COMO SE PUEDEN DAR CUENTA HE REALIZADO LOS TRAMITES CORRESPONDIENTES DE MANERA LEGAL. SOPORTE DOCUMENTAL  VER PETICION DOC. WORD - INGRESO DE MATERIAL DE CONSTRUCCION  PARA EL DIA 28 DE FEBRERO DE 2022  TENIA PROGRAMADO LA ENTREGA DE MATERIAL PARA CONSTRUCCION BLOQUE EL CUAL NO PUDE INGRESAR A MI PREDIO DEBIO A LA INTERVENCION DEL SENOR ALIRIO GOMEZ MENDOZA ACTUAL PRESIDENTE DE LA JUNTA DE ACCION COMUNAL DEL BARRIO LA CAMELIA  CON EL APOYO DE SU FAMILIA LOS CUALES NO PERMITIERON EL ACCESO DEL VEHICULO A MI PREDIO PARA REALIZAR EL DESCARGUE  ARGUMENTANDO QUE TENIAN UN DOCUMENTO UNA (QUERELLA)  DOCUMENTO QUE NO TENDRIA NINGUNA VALIDEZ LEGAL QUE PERMITA SUSPENDER UNA OBRA EN PROPIEDAD PRIVADA. DE ESTA SITUACION SE PONE EN CONTEXTO A LOS PATRULLEROS QUE ASISTIERON POR PARTE DEL PRESIDENTE DE LA JUNTA DE ACCION COMUNAL Y SE EVIDENCIA LA IMPARCIALIDAD Y EL DESCONOCIMIENTO DE ESTA SITUACION  DEBIDO QUE ELLOS YA TIENEN PLENO CONOCIMIENTO DE LOS HECHOS PUES SE HAN ENTREGADO LOS SOPORTES DOCUMENTALES DE LA LEGALIDAD DEL PREDIO Y EL SOPORTE DEL JUZGADO 48 CIVIL DEL CIRCUITO BOGOTA D.C. DE LA ENTREGA DEL MISMO. REGISTRO FOTOGRAFICO  VER PETICION DOC. W</t>
  </si>
  <si>
    <t>43 - SAN RAFAEL</t>
  </si>
  <si>
    <t>LA CAMELIA II</t>
  </si>
  <si>
    <t xml:space="preserve">SE REALIZA TRASLADO POR COMPETENCIA YA QUE SE TRATA DE UN LIDER DE JUNTA DE ACCION COMUNAL </t>
  </si>
  <si>
    <t xml:space="preserve">BLANCA NIEVES  RAVELO </t>
  </si>
  <si>
    <t>bnravelo41@gmail.com</t>
  </si>
  <si>
    <t>TV 54 1A 66 SUR</t>
  </si>
  <si>
    <t>LA CAMELIA</t>
  </si>
  <si>
    <t>SOLICITO INICIAR ACCIONES DISCIPLINARIAS AL SGTO. JUAN CARLOS CARRILLO FUNCIONARIO PUBLICO DE LA UAE CUERPO OFICIAL DE BOMBEROS BOGOTA EL CUAL APARECE EN VIDEO DE LA PLATAFORMA TIKTOK USANDO PRENDAS INSTITUCIONALES Y HACIENDO MAL USO DE RECURSOS PUBLICOS Y AGUA LAVANDO A UNA HABITANTE DE CALLE CON MANGUERAS DE BOMBEROS EN LA CARRERA ADJUNTA A LA ESTACION CENTRAL DE BOMBEROS. ESTA ACCION GENERO REPUDIO DE LOS CIUDADANOS LO CUAL SE VERIFICA EN LOS COMENTARIOS DEL VIDEO. ESTE TIPO DE ACCIONES DEJAN MAL LA IMAGEN DE LOS BOMBEROS LOS CUALES SON FUNCIONARIOS PUBLICOS  DICHO VIDEO SE PUEDE CONSULTAR EN LA SIGUIENTE DIRECCION HTTPS //VM.TIKTOK.COM/ZMLBEWBQD/</t>
  </si>
  <si>
    <t>Cordial saludo senores. De manera atenta me permito comunicarle que la Subdirectora de Gestion Corporativa de la UAECOB con funciones de control disciplinario interno profirio el Auto Nº 4406 de 2022  a traves del cual se incorporan documentos y se decretan pruebas en etapa de indagacion preliminar de la actuacion disciplinaria con base en la denuncia remitida a traves del sistema SDQS con radicado 764922022 del 01 de marzo de 2022. Es de anotar que contra esta decision no procede recurso alguno de conformidad con lo  establecido en los articulos 113 y 115 de la Ley 734 de 2002.</t>
  </si>
  <si>
    <t>INTERPONGO QUEJA AL BOMBERO QUE PRESUNTAMENTE SE LLAMA DIEGO DAZA. SIN EMBARGO SOLICITO A USTEDES CONFIRMAR EL NOMBRE DEL BOMBERO. LOS HECHOS SUCEDIERON EL LA DIRECCION CRA 6 Nº 10 - 40 SUR BARRIO SANTANA SUR  ENTRE EL 10 Y EL 14 DE FEBRERO. NO PUEDO INDICAR LA FECHA EXACTA YA QUE COMO DUENO NO ESTABA Y DESPUES ME ENTERE POR INFORMACION DE VECINOS QUE REALIZARON EL RECATE DE UN GATO. MI QUEJA RADICA EN QUE INGRESARON A MI PROPIEDAD SIN MI AUTORIZACION Y ADICIONAL GENERARON DANOS A LA PROPIEDAD (ROMPIERON EL BORDE DE UNA VENTA Y UNOS TUBOS DE PVC). SOLICITO INICIAR INVESTIGACION DE LOS HECHOS YA QUE SE DEBIO DAR MI AUTORIZACION Y LOS BOMBEROS INGRESARON SIN ESTAR NADIE EN EL PREDIO  ADICIONAL LOS DANOS  OCASIONADOS QUIEN LOS ARREGLA. SOLICITO RESPUESTA DE ESTA DENUNCIA Y ADICIONAL SOLICITO ME SEA ENVIADA UNA COPIA DE LA EMERGENCIA DE ESE DIA.</t>
  </si>
  <si>
    <t>Cordial saludo senor Delgado Herrera. De manera atenta me permito comunicarle que la Subdirectora de Gestion Corporativa de la UAECOB con funciones de control disciplinario interno profirio el Auto Nº 4424 de 2022  a traves del cual se apertura indagacion preliminar de una actuacion disciplinaria con base en la denuncia remitida a traves del sistema SDQS con radicado 774452022 del 01 de marzo de 2022. Es de anotar que contra esta decision no procede recurso alguno de conformidad con lo establecido en los articulos 113 y 115 de la Ley 734 de 2002.</t>
  </si>
  <si>
    <t xml:space="preserve">Cordial saludo senor Delgado Herrera. De manera atenta me permito comunicarle que la Subdirectora de Gestion Corporativa de la UAECOB con funciones de control disciplinario interno profirio el Auto Nº 4424 de 2022  a traves del cual se apertura indagacion preliminar de una actuacion disciplinaria con base en la denuncia remitida a traves del sistema SDQS con radicado 774452022 del 01 de marzo de 2022. Es de anotar que contra esta decision no procede recurso alguno de conformidad con lo establecido en los articulos 113 y 115 de la Ley 734 de 2002. </t>
  </si>
  <si>
    <t>MARCIAL ISAIAS DELGADO HERRERA</t>
  </si>
  <si>
    <t>midelgadoh@unal.edu.co</t>
  </si>
  <si>
    <t>AK 36 23 83</t>
  </si>
  <si>
    <t>107 - QUINTA PAREDES</t>
  </si>
  <si>
    <t>CENTRO NARINO</t>
  </si>
  <si>
    <t>DENUNCIA ANONIMA  COMO ES POSIBLE QUE EN LAS INSTALACIONES DE BOMBEROS BOGOTA  ESPECIFICAMNETE EN PUENTEARANDA  SE ALOJEN PERROS DE LAS DIRECTIVAS  ESTO CON EL BENEPLACITO DE LOS ENCARGADOS DE LA ESTACION  ALIMENTADOS Y MEDICADOS CON ELEMENTOS DE LA ENTIDAD  Y AL CUIDADO DE QUIENES CUIDAN LOS PERROS DE LA ENTIDAD ESTO OCURRE EN LA PARTE DE ATRAS DE LA ESTACION  ADEMAS DE ELLO  ESTOS PERROS  SE ENCUENTRAN ENFERMOS  CON CUADRO CLINICO AL PARECER DE VIROSIS SIN DETERMINAR  SIENDO UN RIESGO PARA LOS PERROS DE LA ENTIDAD  PARA EL PERSONAL VETERINARIO Y DE ASEO QUE ALLI TRABAJA. LES SOLICITO VERIFIQUEN LAS CONDICIONES DE MANEJO DE ESTOS ANIMALES  ANTES DE QUE SEA TARDE.</t>
  </si>
  <si>
    <t>111 - PUENTE ARANDA</t>
  </si>
  <si>
    <t>PUENTE ARANDA</t>
  </si>
  <si>
    <t>Cordial saludo senores. De manera atenta me permito comunicarle que la Subdirectora de Gestion Corporativa de la UAECOB con funciones de control disciplinario interno profirio el Auto Nº 4427 de 2022  a traves del cual se apertura indagacion preliminar de una actuacion disciplinaria con base en la denuncia remitida a traves del sistema SDQS con radicado 863052022 del 07 de marzo de 2022. Es de anotar que contra esta decision no procede recurso alguno de conformidad con lo establecido en los articulos 113 y 115 de la Ley 734 de 2002</t>
  </si>
  <si>
    <t>PERROS EN MAL ESTADO DE SALUD PUBLICA  EN BOMBEROS BOGOTA  ESTACION DE PUENTE ARANDA. POR FAVOR REVISAR EL TEMA. URGENTE  PUEDEN ESTAR CONTAMINADOS LOS PERROS DE LA ENTIDAD. POSIBLE DETRIMENTO PATRIMONIAL.</t>
  </si>
  <si>
    <t>Cordial saludo senores. De manera atenta me permito comunicarle que la Subdirectora de Gestion Corporativa de la UAECOB con funciones de control disciplinario interno profirio el Auto Nº 4427 de 2022  a traves del cual se apertura indagacion preliminar de una actuacion disciplinaria con base en la denuncia remitida a traves del sistema SDQS con radicado 863072022 del 07 de marzo de 2022. Es de anotar que contra esta decision no procede recurso alguno de conformidad con lo establecido en los articulos 113 y 115 de la Ley 734 de 2002.</t>
  </si>
  <si>
    <t xml:space="preserve">Cordial saludo senores. De manera atenta me permito comunicarle que la Subdirectora de Gestion Corporativa de la UAECOB con funciones de control disciplinario interno profirio el Auto Nº 4427 de 2022  a traves del cual se apertura indagacion preliminar de una actuacion disciplinaria con base en la denuncia remitida a traves del sistema SDQS con radicado 863072022 del 07 de marzo de 2022. Es de anotar que contra esta decision no procede recurso alguno de conformidad con lo establecido en los articulos 113 y 115 de la Ley 734 de 2002. </t>
  </si>
  <si>
    <t xml:space="preserve"> CORDIAL SALUDO   POR MEDIO DEL PRESENTE ME GUSTARIA SABER QUE ALIANZAS PUBLICO-PRIVADAS SE HAN DADO EN LA CIUDAD DE BOGOTA D.C DURANTE LOS ULTIMOS 6 ANOS (HISTORICAS  VIGENTES Y FUTURAS) SUSCRITAS POR LAS ENTIDADES DISTRITALES. ADICIONAL HA ELLO ME GUSTARIA QUE SE ADJUNTARA LA INFORMACION COMPLETA DE ESTAS APP O LOS LINKS DONDE PUEDA VISULAIZARLAS  AGRADEZCO SU COLABORACION.  CORDIALMENTE </t>
  </si>
  <si>
    <t>2022ER2056</t>
  </si>
  <si>
    <t>Se traslada por competencia   por ser un tema estrictamente contractual (fuera del componente tecnologico) esa informacion debe ser resuelta por la Oficina Asesora Juridica. Las APP son formas de vincular capital particular para el desarrollo de proyectos que en principio diria que no las hay en la UAECOB  pero quien tiene la autoridad para responder es la OAJ.</t>
  </si>
  <si>
    <t xml:space="preserve">CONSTANCIA DE PARTICIPACION BUEN DIA QUISIERA SABER CUANDO ENVIARAN LA CONSTANCIA DE PARTICIPACION EN LA MASTER CLASS SOBRES PSICOLOGIA </t>
  </si>
  <si>
    <t xml:space="preserve">se realiza el traslada de la peticion a la subdireccion del riesgo por competencia </t>
  </si>
  <si>
    <t>SENORES  UAE CUERPO OFICIAL BOMBEROS ATN.  DIRECCION    NUMERO DE TELEFONO  317 404 37 09  EMAIL/FAX   QUEJASYSOLUCIONES@BOMBEROSBOGOTA.GOV.CO     REF         SOLICITUD DE COTIZACION ? URR2049  ? CURSO HEIST ABRIL  FORMA DE ENVIO   LE SOLICITAMOS ENVIAR SU COTIZACION E INCLUIR EN EL ASUNTO LA REFERENCIA DE ESTA SOLICITUD A   VIA E-MAIL A HERNAN.RODRIGUEZ@NRC.NO WENDY.RAMIREZ@NRC.NO A NOMBRE DE CONSEJO NORUEGO PARA REFUGIADOS ? NRC. NIT. 830132256-6  DIRECCION  CRA. 29 #39B-08 BARRIO LA SOLEDAD  BOGOTA  COLOMBIA  TELEFONO 3171481  LA FECHA LIMITE PARA EL ENVIO DE SU COTIZACION ES EL DIA 24 MARZO A LAS 05 00 PM  COTIZACIONES FUERA DEL PLAZO NO SERAN CONSIDERADAS.    REQUERIMIENTOS      LA OFICINA DEL CONSEJO NORUEGO PARA REFUGIADOS INVITA A SU COMPANIA A HACER UNA OFERTA EN FIRME PARA LOS SIGUIENTES ITEMS   NO  DESCRIPCION  ESPECIFICACIONES  UNIDAD  CANTIDAD  1  ALQUILER INSTALACIONES PARA CAPACITACION  ALQUILER INSTALACIONES PARA CAPACITACION EL 6-7 Y  8 DE ABRIL TODO EL DIA - 29 PERSONAS SALON  SILLAS  MESAS  PROYECTOR  AGUA  DIA  3  2  HOSPEDAJE  HOSPEDAJE PARTICPANTES E INSTRUCTORES - 29 PERSONAS X 2 NOCHES  NOCHE  58  3  ALIMENTACION STAFF  ALIMENTACION PARA 29 PERSONAS (INCLUYE DIARIAMENTE DOS REFRIGERIOS - DESAYUNO - ALMUERZO Y CENA) 29 DESAYUNOS 6  7 Y 8 DE ABRIL 29 ALMUERZOS 6  7 Y 8 DE ABRIL 29 CENAS 6 Y 7 DE ABRIL 174 REFRIGERIOS MANANA Y TARDE 6  7 Y 8 DE ABRIL  ALIMENTACION  87  4  EXTINTORES PARA ENTRENAMIENTO  EXTINTORES RECARGABLES DE AGUA Y POLVO QUIMICO - 20 UNIDADES X 1 DIA  EXTINTOR  20     IMPUESTOS          CON (  X )                 SIN (  )   ESPECIFIQUE   MONEDA DE LA OFERTA  PESOS COLOMBIANOS PRECIOS UNITARIOS  COSTOS DE TRANSPORTE AL LUGAR DE DESTINO  COMPROMISO DE TIEMPO DE ENTREGA  VALIDEZ DE LA OFERTA  DURACION DE LA GARANTIA  ESPECIFICACIONES DETALLADAS (EN CASO DE SER PERTINENTE ALGUNA CLARIDAD ADEMAS DE LAS SOLICITADAS)  CONDICIONES DE PAGO  EL CONSEJO NORUEGO PARA REFUGIADOS ? NRC TIENE COMO POLITICA EL PAGO CONTRAENTREGA A 30 DIAS.  CONDICIONES DE LA COTIZACION      TODO PROVEEDOR DEL CONSEJO NORUEGO PARA REFUGIADOS - NRC DEBE MANTENER ALTOS ESTANDARES DE ETICA EN SUS RELACIONES COMERCIALES  DEBE DEMOSTRAR EN SU TRABAJO DIARIO EL RESPETO POR LOS DERECHOS HUMANOS Y SOCIALES  ASEGURAR LA NO EXPLOTACION LABORAL DE MENORES DE EDAD Y OFRECER A SU STAFF CONDICIONES DE TRABAJO JUSTAS. NOS RESERVAMOS EL DERECHO   DE RECHAZAR COTIZACIONES PROVENIENTES DE PROVEEDORES QUE NO CUMPLAN ESOS ESTANDARES.      EL CONSEJO NORUEGO PARA REFUGIADOS PREFIERE ADQUIRIR PRODUCTOS Y SERVICIOS CUYA FABRICACION Y USO GENEREN EL MENOR IMPACTO AMBIENTAL. LAS CONSIDERACIONES AMBIENTALES SON UN CRITERIO DE SELECCION POR LO QUE NOS RESERVAMOS EL DERECHO  DE RECHAZAR COTIZACIONES PROVENIENTES DE PROVEEDORES QUE NO CUMPLAN CON ESOS ESTANDARES.      EL CONSEJO NORUEGO PARA REFUGIADOS ?NRC SE RESERVA EL DERECHO DE ACEPTAR O RECHAZAR EN SU TOTALIDAD O EN PARTE LA COTIZACION. COTIZACIONES INCOMPLETAS  O QUE NO CUMPLAN CON NUESTRAS CONDICIONES NO SERAN CONSIDERADAS.     CORDIALMENTE   WENDY JOHANNA RAMIREZ ROCHA   ASISTENTE TECNICO LOGISTICO  AREA CENTRO + URR   CELULAR  +57 3124111875     CRA. 29 #39B-08 BARRIO LA SOLEDAD  BOGOTA  COLOMBIA</t>
  </si>
  <si>
    <t>WENDY JOHANNA RAMIREZ ROCHA</t>
  </si>
  <si>
    <t>wendy.ramirez@nrc.no</t>
  </si>
  <si>
    <t>SOLICITUD DE RADICACION DE DERECHO DE PETICION BUEN DIA  ADJUNTO DOCUMENTO PARA RADICAR Y ENVIAR AL AREA CORRESPONDIENTE.  GRACIAS.</t>
  </si>
  <si>
    <t>Elkin Robert Lopez Bolivar</t>
  </si>
  <si>
    <t>elkinlopez@gmail.com</t>
  </si>
  <si>
    <t>Calle 83a 115-39</t>
  </si>
  <si>
    <t>En tramite - Por respuesta parcial</t>
  </si>
  <si>
    <t>A VISO DE (1) APROBACION DE LA DECLARACION DE DI V ULGACION (11) ESTABLECIMIENTO DE LA FECHA DE REGISTRO DE VOTACION (III) AUDIENCIA SOBRE LA INFIRMACION DEL PLAN (IV) PROCEDIMIENTOS PARA OPONERSE A LA CONFIRMACION DEL PLAN Y (V) PROCEDIMIENTOS Y FECL{A LIMITE PARA LA VPTACION DEL PLAN   A TODAS LAS PARTES INTERESADAS EN LOS CASOS DEL CAPITULO 11 DE LOS DEUDORES   POR FAVOR TOMAR NOTA QUE EL 26 DE ENERO DE 2022  ALPHA LATAM MANAGEMENT  LLC Y SUS AFILIADAS DEUDORAS Y DEUDORES EN POSESION EN LOS CASOS DEL CAPITULO 11 ARRIBA MENCIONADOS ( EN CONJUNTO  LOS  DEUDORES ) PRESENTARON SU (I) PLAN- DEL CAPITULO 11 DE ALPHA LATAM MANAGEMENT  LLC Y SUS AFILIADAI DEUDORAS (JUNTO CON TODOS LOS ANEXOS Y APENDICES QUE LO ACOMPANAN  Y QUE PUEDEN SER MODIFICADOS  ENMENDADOS O COMPLEMENTADOS DE TIEMPO EN TIEMPO  EL  PLAN ) [DJ. 512] Y (II) LA DECLARACION DE DIVULGACION DEL PLAN DEL CAPITULO 11 DE ALPHA LATAM MANAGEMENT  LLC Y SUS AFILIADAS DEUDORAS (JUNTO CON TODOS LOS ANEXOS Y APENDICES QUE LO ACOMPANAN  Y QUE PUEDEN SER MODIFICADOS  ENMENDADOS O COMPLEMENTADOS DE TIEMPO EN TIEMPO  LA  DECLARACION DE DIVULGACION ) [D.I. 520].2</t>
  </si>
  <si>
    <t>ER-02271-3</t>
  </si>
  <si>
    <t xml:space="preserve">Bogota  D.C  Senores PET. RICHARD  LAYTON Y FINGER P.A. Y OTROS  Correo electronico para notificaciones  collins@tlf.com   ASUNTO  Respuesta a PQRS 705722022 Respetado Senores cordial saludo  En atencion al documento radicado por ustedes ante el Honorable Concejo de Bogota  de asunto -  DECLARACION DE DIVULGACION AUDIENCIA - CORTE DE QUIEBRAS - DELAWARE EE.UU - AVISO DE (1) APROBACION DE LA DECLARACION DE DIVULGACION (11) ESTABLECIMIENTO DE LA FECHA DE REGISTRO DE VOTACION (III) AUDIENCIA SOBRE LA INFORMACION DEL PLAN (IV) PROCEDIMIENTOS PARA OPONERSE A LA CONFIRMACION DEL PLAN Y (V) PROCEDIMIENTOS Y FECHA LIMITE PARA LA VOTACION DEL PLAN A TODAS LAS PARTES INTERESADAS EN LOS CASOS DEL CAPITULO 11 DE LOS DEUDORES?  con respeto  nos permitimos indicarles que precisen sus pretensiones de respuesta  y de esta manera brindarles la informacion acorde con la competencia de la UAECOB.  Atentamente  </t>
  </si>
  <si>
    <t>EL 4 DE MARZO DE 2022 DESDE EL CORREO DE nrojas@bomberosbogota.gov.co  SE ENVIA RESPUESTA PARCIAL AL PETICIONARIO A SU CORREO collins@tlf.com  AADJUNTO EL DOC. E-01052-2022001616 Id 113189 - PET. RICHARD  LAYTON Y FINGER P.A. Y OTROS ? TRASLADO CONCEJO DE BTA. - PQRS 705722022 ? PET. RICHARD  LAYTON Y FINGER P.A. Y OTROS ? TRASLADO CONCEJO DE BTA. - DECLARACION DE DIVULGACION DE AUDIENCIA - CORTE DE QUIEBRAS - DELAWARE EEUU.</t>
  </si>
  <si>
    <t xml:space="preserve">RICHARD   LAYTON Y FINGER  P.A.  Y OTROS   </t>
  </si>
  <si>
    <t>collins@tlf.com</t>
  </si>
  <si>
    <t xml:space="preserve">UNIDAD ADMINISTRATIVA CUERPO OFICIAL DE BOMBEROS BOGOTA ASUNTO  CERTIFICACION CONTRATO DE PRESTACION DE SERVICIOS  CPS 559 ? 2013  CPS 102 - 2014 </t>
  </si>
  <si>
    <t xml:space="preserve">LA JEFE DE LA OFICINA ASESORA JURIDICA DE LA UAE CUERPO OFICIAL DE BOMBEROS DE BOGOTA D.C. CERTIFICA Que NORLLY BAQUERO CASTILLO  identificada con la cedula de ciudadania No 52.837.945 expedida en BOGOTA D.C  suscribio el Contrato de Prestacion de Servicios No 559 ? 2013  con la Unidad Administrativa Especial Cuerpo Oficial de Bomberos de Bogota asi  CONTRATO No. 559? 2013 OBJETO  Prestar sus servicios de apoyo a la Subdireccion Gestion del Riego al area de preparativos en lo referente al componente de reduccion del riesgo  como apoyo en la implementacion de la estrategia de fortalecimiento local y financiero en torno de la gestion del riesgo. A partir de la identificacion de las necesidades de la localidad asignada conforme al plan de gestion local de la subdireccion.  VALOR INICIAL  $9.200.000 M/CTE. PLAZO INICIAL  Cuatro (4) Meses. FECHA DE INICIO  10 de noviembre del 2013. FECHA DE TERMINACION  20 de enero del 2014. CONTRATO No. 102? 2014 OBJETO  Prestar sus servicios de apoyo a la Subdireccion Gestion del Riego al area de preparativos en lo referente al componente de reduccion del riesgo  como apoyo en la implementacion de la estrategia de fortalecimiento local y financiero en torno de la gestion del riesgo. A partir de la identificacion de las necesidades de la localidad asignada conforme al plan de gestion local de la Subdireccion.  VALOR INICIAL  $82.500.000 M/CTE. PLAZO INICIAL  Seis (6) Meses. FECHA DE INICIO  24 de enero del 2014. FECHA DE TERMINACION  23 de julio del 2014. EXCLUSION DE LA RELACION LABORAL. En razon a que el CONTRATISTA actua con plena autonomia tecnica  administrativa y sin ninguna clase de subordinacion frente al CONTRATANTE  se aclara que el contrato objeto de la presente Certificacion  no genero ni generara vinculo alguno de tipo laboral entre la UAECOB como Entidad CONTRATANTE y el CONTRATISTA. </t>
  </si>
  <si>
    <t xml:space="preserve">EL 22 DE MARZO DE 2022 SE ENVIO A LA PETICIONARIA A SU CORREO EL DOC. E-01052-2022002200 Id 11526 - PETICIONARIA NORLLY BAQUERO - RESPUESTA A PQRS 891462022 Y 911332022 - CERTIF. CTOS. 559-2013 Y 102-2014. </t>
  </si>
  <si>
    <t>NORLLY  BAQUERO CASTILLO</t>
  </si>
  <si>
    <t>norllyb@yahoo.com.co</t>
  </si>
  <si>
    <t>KR 2 30 139 SUR</t>
  </si>
  <si>
    <t xml:space="preserve">ASUNTO  CERTIFICACION CONTRATO DE PRESTACION DE SERVICIOS SENORES   UNIDAD ADMINISTRATIVA CUERPO OFICIAL DE BOMBEROS BOGOTA  CIUDAD     ASUNTO  CERTIFICACION CONTRATO DE PRESTACION DE SERVICIOS     CORDIAL SALUDO     DE MANERA ATENTA SOLICITO A QUIEN CORRESPONDA EXPEDIR UN CERTIFICADO CON HISTORICO DE CONTRATO DE PRESTACION DE SERVICIOS QUE CONTENGA CARGO  FECHA DE INICIO Y FECHA DE TERMINACION DE ACTIVIDADES. ES DE ACLARAR QUE  LOS FUERON CPS FUERON FIRMADOS A PARTIR DEL 10 DE OCTUBRE DE 2013 HASTA EL 24 DE JULIO DE 2014. LO ANTERIOR OBEDECE A QUE  ESTOY ADELANTADO TRAMITES DE VISA DE ESTUDIANTE  POR LO CUAL AGRADEZCO INMENSAMENTE SEA EMITIDA LA INFORMACION DEL CERTIFICADO EN UN (1) SOLA HOJA.     CPS 559 ? 2013  CPS 102 - 2014     RELACIONO MIS DATOS DE CONTACTO      NOMBRE  NORLLY BAQUERO CASTILLO  CEDULA  52837945 DE BOGOTA  CARGO  TRABAJADORA SOCIAL  CELULAR  3155490203  CORREO  NORLLYB@YAHOO.COM.CO  </t>
  </si>
  <si>
    <t xml:space="preserve"> LA JEFE DE LA OFICINA ASESORA JURIDICA DE LA UAE CUERPO OFICIAL DE BOMBEROS DE BOGOTA D.C. CERTIFICA Que NORLLY BAQUERO CASTILLO  identificada con la cedula de ciudadania No 52.837.945 expedida en BOGOTA D.C  suscribio el Contrato de Prestacion de Servicios No 559 ? 2013  con la Unidad Administrativa Especial Cuerpo Oficial de Bomberos de Bogota asi  CONTRATO No. 559? 2013 OBJETO  Prestar sus servicios de apoyo a la Subdireccion Gestion del Riego al area de preparativos en lo referente al componente de reduccion del riesgo  como apoyo en la implementacion de la estrategia de fortalecimiento local y financiero en torno de la gestion del riesgo. A partir de la identificacion de las necesidades de la localidad asignada conforme al plan de gestion local de la subdireccion.  VALOR INICIAL  $9.200.000 M/CTE. PLAZO INICIAL  Cuatro (4) Meses. FECHA DE INICIO  10 de noviembre del 2013. FECHA DE TERMINACION  20 de enero del 2014. CONTRATO No. 102? 2014 OBJETO  Prestar sus servicios de apoyo a la Subdireccion Gestion del Riego al area de preparativos en lo referente al componente de reduccion del riesgo  como apoyo en la implementacion de la estrategia de fortalecimiento local y financiero en torno de la gestion del riesgo. A partir de la identificacion de las necesidades de la localidad asignada conforme al plan de gestion local de la Subdireccion.  VALOR INICIAL  $82.500.000 M/CTE. PLAZO INICIAL  Seis (6) Meses. FECHA DE INICIO  24 de enero del 2014. FECHA DE TERMINACION  23 de julio del 2014. EXCLUSION DE LA RELACION LABORAL. En razon a que el CONTRATISTA actua con plena autonomia tecnica  administrativa y sin ninguna clase de subordinacion frente al CONTRATANTE  se aclara que el contrato objeto de la presente Certificacion  no genero ni generara vinculo alguno de tipo laboral entre la UAECOB como Entidad CONTRATANTE y el CONTRATISTA. </t>
  </si>
  <si>
    <t>EL 22 DE MARZO DE 2022 SE ENVIO A LA PETICIONARIA A SU CORREO EL DOC. E-01052-2022002200 Id 11526 - PETICIONARIA NORLLY BAQUERO - RESPUESTA A PQRS 891462022 Y 911332022 - CERTIF. CTOS. 559-2013 Y 102-2014.</t>
  </si>
  <si>
    <t>SE ASIGNA A LA DIRECCION GENERAL PARA ATENDER LA SOLICITUD CIUDADANA</t>
  </si>
  <si>
    <t>NOTIFICACION URGENTE SENORES UAC CUERPO OFICIAL DE BOMBEROS    CORDIAL SALUDO   SOLICITO HACER LLEGAR LA NOTIFICACION AL SENOR  DEMANDADO  LUIS EDUARDO SALDARRIAGA LONDONO IDENTIFICACION  1073325180 PROCESO  1010136107332518013069 MEDIANTE EL PRESENTE INSTRUMENTO LA FIRMA IG CONSULTORES LEGALES S.A.S. IDENTIFICADA BAJO EL NUMERO DE NIT 900923315-0 REALIZA ACUSO DE RECIBIDO A NOTIFICACION DONDE PONEMOS EN CONOCIMIENTO QUE EL PROCESO INICIADO EN SU CONTRA SE ENCUENTRA EN SU ETAPA FINAL. POR TRATARSE DE COMUNICACION ABIERTA ES NECESARIO SEA REALIZANDO PRESENTACION PERSONAL CON O SIN APODERADO JUDICIAL  EN DONDE SE LE ENTREGARA INFORMACION SOBRE PROCESO INICIADO  TENDRA LA POSIBILIDAD DE PROPONER FORMULA DE ARREGLO FAVORABLE A LAS PARTES Y DE ESTA FORMA EVITAR INCURRIR EN GASTOS INNECESARIOS  LOS INCONVENIENTES QUE GENERA UN PROCESO JUDICIAL Y LAS CONSECUENCIAS DE MANTENER REPORTE ANTES LAS CENTRALES DE RIESGO. DE REALIZAR CASO OMISO SOBRE EL PARTICULAR EN UN TERMINO NO SUPERIOR A 48 HORAS NUESTRO EQUIPO DE EJECUTIVOS ESTARA VISITANDO SU DOMICILIO  CON EL ANIMO DE EJECUTAR DILIGENCIA DE INSPECCION OCULAR CON ACOMPANAMIENTO POLICIVO TENDIENTE A PRACTICAR PRUEBA ANTICIPADA DENTRO DEL PROCESO REFERENCIADO. MARTHA TERESA TORRES. COORDINADORA UNIDAD JURIDICA. IG CONSULTORES LEGALES S.A.S. - WEB  HTTPS //IGCONSULTORESLEGALES.COM.CO/ - CORREO  UAC@IGCONSULTORESLEGALES.COM.CO  - CARRERA 7 N° 12C-28 PISO 11 EDIFICIO AMERICA BOGOTA DC.  PBX  601- 7943392  UAC  601- 7028340 CELULAR  3138722229   -- EL CONTENIDO DEL PRESENTE MENSAJE ENVIADO POR CORREO ELECTRONICO  INCLUYENDO LOS ARCHIVOS ADJUNTOS  CONTIENE INFORMACION DE CARACTER CONFIDENCIAL Y DE USO RESERVADO PARA IG CONSULTORES LEGALES SAS  Y SE ESTABLECE PARA USO PRIVILEGIADO DE SUS DESTINATARIOS. ASI MISMO  LA INFORMACION DE DATOS PERSONALES QUE SE HAYAN RECOGIDO A TRAVES DE ESTE MEDIO SERAN TRATADOS DE CONFORMIDAD CON LO ESTABLECIDO EN LA LEY 1581 DE 2012 Y SUS DECRETOS REGLAMENTARIOS. SI POR ERROR  USTED HA RECIBIDO ESTE MENSAJE Y NO ES EL DESTINATARIO  POR FAVOR  NOTIFIQUESELO AL REMITENTE Y NO USE  INFORME  DISTRIBUYA  IMPRIMA  COPIE O DIFUNDA ESTE MENSAJE POR NINGUN MEDIO  EN CASO CONTRARIO PODRA SER OBJETO DE SANCIONES LEGALES CONFORME A LAS LEYES O NORMATIVAS VIGENTES.  -------------------------- IG CONSULTORES LEGALES SAS NIT  900-923-315-0 PBX  601- 7943392 EXT  103 EJECUTIVO  MIGUEL SUAREZ</t>
  </si>
  <si>
    <t xml:space="preserve">Bogota  D.C Senores COBRANZAS IG CONSULTORES LEGALES SAS Dir. CRA.7 N° 12C - 28 PISO 11 EDIF. AMERICA PBX  601- 7943392 - 601- 7028340 Celular  3138722229 Correo electronico  cobranzas@igconsultoreslegales.com.co Ciudad ASUNTO  Respuesta a la PQRS 1104992022 ? SOLICITUD ACCESO A LA INF. ? NOTIFICACION AL SR. LUIS EDUARDO SALDARRIAGA LONDONO. Cordial saludo Senores Cobranzas IG Consultores Legales S.A.S. Atendiendo a su solicitud de notificacion al Senor Luis Eduardo Saldarriaga Londono  subida al Sistema Distrital de Quejas y Soluciones como peticion 1104992022 del 18 de marzo de 2022  me permito adjuntar la respuesta de esta entidad que ya les fue enviada el 16 de marzo desde el correo correspondencia@bomberosbogota.gov.co y ratificada el 17 de marzo de 2022 desde el correo notificacionesgestionhumana@bomberosbogota.gov.co en el cual se les adjunto el documento externo DOC. E-01052-2022002034 Id 114750 - COBRANZAS IG CONSULTORES SAS - RTA. A SU SOLICITUD DE NOTF. ID 113450 - REF. LUIS EDUARDO SALDARRIAGA LONDONO. No existiendo respuesta diferente  se les anexa el documento externo mencionado y los soportes de envio del mismo hacia ustedes. Atentamente  </t>
  </si>
  <si>
    <t>SE ADJUNTA EL DOC. E-01052-2022002215 Id 115313 - PET. IG CONSULTORES SAS - RTA. PQRS 1104992022 - NOTIF. RTA. ID 114750 - REF. LUIS EDUARDO SALDARRIAGA LONDONO - COMO SOPORTE SE ANEXA EL DOCUMENTO  Id 114750 Y LOS SOPORTES DE ENVIO DEL MISMO DEL 16 Y 17 DE MARZO DE 2022  RESPECTIVAMENTE.</t>
  </si>
  <si>
    <t xml:space="preserve">IG CONSULTORES LEGALES SAS   </t>
  </si>
  <si>
    <t>cobranzas@igconsultoreslegales.com.co</t>
  </si>
  <si>
    <t>SECRETARIA DISTRITAL DE GOBIERNO - NIVEL CENTRAL</t>
  </si>
  <si>
    <t xml:space="preserve">NOSOTROS LA COMUNIDAD SANTA MATILDE Y MONTES I SECTOR CON FUNDAMENTO EN EL DERECHO DE PETICION CONSAGRADO EN EL ARTICULO 23 DE LA CONSTITUCION POLITICA NACIONAL CON LA PRESENTE PARA SOLICITAR DE MANERA COMEDIA SE SIRVAN INFORMAR A LA COMUNIDAD DE SANTA Y MONTES I SECTOR SI LA ALCALDIA MAYOR DE BOGOTA O DISTRITO CAPITAL HA SIDO DEMANDADA POR LA COMPANIA DE FINANCIAMIENTO COMERCIAL COFINPRO LIQUIDADA EN EL ANO DE 2005 O POR ALGUNA EMPRESA ESTATAL. </t>
  </si>
  <si>
    <t>MARIA TRANSITO BARRETO CAMARGO</t>
  </si>
  <si>
    <t>mbcamargo1913@gmail.com</t>
  </si>
  <si>
    <t>CL 9 31B 64</t>
  </si>
  <si>
    <t>DERECHO DE PETICION ?SOLICITUD DE CERTIFICACION DE EJECUCION DEL CONTRATO DE CONSULTORIA NO. 401-2018 SENORES  UAE CUERPO OFICIAL DE BOMBEROS  NOS PERMITIMOS ENVIAR COMUNICADO DEL ASUNTO  A FIN DE SOLICITAR LA EXPEDICION DE LA CERTIFICACION DE EJECUCION DE CONTRATO DE CONSULTORIA NO. 401 DE 2018 CUYO OBJETO FUE  ESTUDIOS  DISENOS Y DEMAS TRAMITES PARA LA OBTENCION DE LA LICENCIA DE CONSTRUCCION PARA LA AMPLIACION Y REFORZAMIENTO ESTRUCTURAL DE LA ESTACION DE BOMBEROS MARICHUELA   AGRADECEMOS LA ATENCION PRESTADA  QUEDAMOS ATENTOS.   CORDIALMENTE    ANGIE ROSALES ANGARITA PROFESIONAL DE APOYO CONSORCIO CP001-UAE</t>
  </si>
  <si>
    <t>ANGIE  ROSALES ANGARITA</t>
  </si>
  <si>
    <t>angie.rosales@sbm-sas.com</t>
  </si>
  <si>
    <t xml:space="preserve">YO  CARLOS EDUARDO ROJAS BARBOSA  EN LA ACTUALIDAD ME ENCUENTRO REALIZANDO MIS ESTUDIOS DE POSTGRADO EN LA UNIVERSIDAD NACIONAL  EN LA ESPECIALIZACION EN ANALISIS ESPACIAL  PARA LA CUAL COMO PROYECTO DE GRADO SE PLANTEO LA REALIZACION DE UN INDICE DE INVERSION PUBLICA PARA LA CIUDAD DE BOGOTA PARA LAS FECHAS 2012 ? 2020  POR TANTO Y TENIENDO EN CUENTA QUE ESTE TIPO DE INFORMACION ES DE LIBRE ACCESO Y CONOCIMIENTO PARA LA CIUDADANIA  AMABLEMENTE SOLICITO ME SEA SUMINISTRADA LA INFORMACION CONSOLIDADA DE LOS CONTRATOS LICITADOS Y EJECUTADOS DE INFRAESTRUCTURA  ACCION SOCIAL Y DEMAS PROYECTOS QUE EN LOS QUE SE VIERON BENEFICIADOS DIRECTAMENTE LA CIUDADANIA  CON SU AREA DE INFLUENCIA Y COSTO TOTAL PARA LAS FECHAS 2012 ? 2020 FAVOR NO INCLUIR LOS CONTRATOS DE FACTIBILIDADES  ESTUDIOS Y DISENOS QUE NO HALLAN CULMINADO CON LA EJECUCION DE ESTOS PROYECTOS. PARA CUALQUIER INQUIETUD  FAVOR COMUNICARSE AL NUMERO 3102372465 ? 3007494148.   </t>
  </si>
  <si>
    <t>Se solicita a las entidades que en caso de no contar con procesos de contratacion relacionados con lo solicitado en la peticion  se proceda a dar el respectivo cierre por no competencia.</t>
  </si>
  <si>
    <t>CLAUDIA XIMENA CHAMORRO DIAZ</t>
  </si>
  <si>
    <t>EDUROJAS15@GMAIL.COM</t>
  </si>
  <si>
    <t>CL 23 72C 99</t>
  </si>
  <si>
    <t>114 - MODELIA</t>
  </si>
  <si>
    <t>CAPELLANIA</t>
  </si>
  <si>
    <t xml:space="preserve">BOGOTA   D.C   16  DE   FEBRERO    DE  2022.  SENORES  UNIDAD ADMINISTRATIVA ESPECIAL CUERPO OFICIAL BOMBEROS DE BOGOTA CIUDAD.   REF.  DERECHO DE PETICION FUNDAMENTADO EN EL ARTICULO 23   C.P ASUNTO   LIQUIDACION Y CONCEPTO    TECNICO DE BOMBEROS - VISITAS DE INSPECCION.   RECIBAN CORDIAL SALUDO. POR MEDIO DEL PRESENTE LES INFORMO QUE EN CALIDAD DE  EMPRESA DE RECICLAJE PERSONA NATURAL  REGIMEN SIMPLIFICADO SEGUN CERTIFICADO MERCANTIL NO. 03481816   DE  10  DE  FEBRERO DE 2022  Y CON ACTIVIDAD ECONOMICA 3830   EN HORARIO DE ATENCION  DESDE LAS  06 00 AM HASTA LAS  11 00 PM  DE LUNES A  DOMINGO  EN  LOCAL  AREA  COMERCIAL. ADICIONAL A ELLO SOMOS MITIGADORES DEL IMPACTO NEGATIVO DEL RELLENO DE DONA JUANA.  SOMOS UNA EMPRESA DE SERVICIO FUNDAMENTAL Y ESENCIAL PARA EL ESTADO POR NUESTRA ACTIVIDAD ECONOMICA. LA CORTE CONSTITUCIONAL EN SU SENTENCIA C- 450 DE 1995  DETERMINO QUE LOS SERVICIOS PUBLICOS DOMICILIARIOS DE ACUEDUCTO  ALCANTARILLADO  ASEO (APROVECHAMIENTO ?RECICLAJE)  ENERGIA ELECTRICA  DISTRIBUCION DE GAS Y OTROS CLASIFICADOS HASTA AHORA POR EL CONGRESO COMO FUNDAMENTALES NO PUEDEN DEJAR DE SER SUMINISTRADOS POR CAUSA DE UN CESE DE ACTIVIDADES. HE ESTADO EN PERMANENTE COMUNICACION CON LAS ENTIDADES DEL DISTRITO PARA ACATAR DE ESTA FORMA LAS ORDENES IMPARTIDAS DE CADA AUTORIDAD COMPETENTE Y ADICIONAL A ELLO  POR EL TRABAJO Y EXIGENCIAS DE LA ENTIDAD DE LA UAESP Y SECRETARIA DE PLANEACION  DENTRO DEL PLAN DE ACCION Y REGULARIZACION DE BODEGAS DEL RECICLAJE  EN   LOS DECRETOS 456 DE 2010  DECRETO 113 DE 2013 DECRETO 596 DE 2016. UNA VEZ EL   EQUIPO DE GESTION DE SERVICIO A LA CIUDADANIA DE LA UAECOB  REALICE LA VERIFICACION DE LOS DOCUMENTOS  LE INDICARA MEDIANTE CORREO ELECTRONICO SI DEBE SUBSANAR O CORREGIR ALGUN DOCUMENTO  DE LO CONTRARIO INFORMARA EL PASO A SEGUIR. EL HORARIO DE ATENCION A TRAVES DEL CORREO TRAMITECONCEPTOS@BOMBEROSBOGOTA.GOV.CO  ES DE LUNES A VIERNES (DIAS HABILES) DE 7 00 A.M. A 12 00  M  Y DE 1 00 P.M. A 4 00 P.M.  RECUERDE  AUNQUE AVANCE EN EL PROCESO DE SOLICITUD  TEMPORALMENTE NO SE PROGRAMARAN VISITAS  NI SE EXPEDIRAN CONCEPTOS  Y UNA VEZ SE RETOMEN LAS ACTIVIDADES REGULARES  SE RELIZARA DE ACUERDO AL ORDEN DE SOLICITUD.? ANEXO  - FOTOCOPIA DE CAMARA DE COMERCIO RENOVADA REGIMEN  SIMPLIFICADO.  FOTOCOPIA   LEGIBLE DEL   CERTIFICADO   DE   EXISTENCIA REPRESENTACION LEGAL EXPEDIDO POR LA DE CAMARA DE COMERCIO RENOVADO  CON VIGENCIA DE 1 ANO. - CAMARA DE COMERCIO   RENOVADA   - FORMULARIO DE BOMBEROS DE LOS DATOS DE MI EMPRESA -    ESTABLECIMIENTO COMERCIAL.   POR LO CUAL HACEMOS LAS SIGUIENTES  PETICIONES    1. SOLICITO EL RECIBO DE PAGO DE LA LIQUIDACION   Y EL CONCEPTO   TECNICO DE BOMBEROS - VISITAS DE INSPECCION. 2. SOLICITAMOS LA NORMATIVIDAD VIGENTE EN CUANTO A LA GESTION DEL   CONCEPTO TECNICO DE BOMBEROS   Y   VISITAS DE INSPECCION. 3.  SOLICITAMOS POSTERIORMENTE A ESTE   EMERGENCIA   SANITARIA A VARIAS   CAPACITACIONES EN NUESTRAS INSTALACIONES DE NUESTRA   EMPRESA   CONCERNIENTE AL CONCEPTO TECNICO DE BOMBEROS Y SUS VISITAS DE INSPECCION. 4. SOLICITAMOS QUE SUBAN AL SISTEMA VIRTUAL DEL  SDQS  LA RESPUESTA A ESTE DERECHO DE PETICION  CON SU CORRESPONDIENTE NUMERO DE EVENTO RADICADO EN FUNDAMENTO DEL DECRETO 2641 DE 2012 POR EL CUAL SE ESTABLECE LA ESTRATEGIA DE GOBIERNO ELECTRONICO DE LOS ORGANISMOS Y DE LAS ENTIDADES DE BOGOTA  DISTRITO CAPITAL Y SE DICTAN OTRAS DISPOSICIONES Y DECRETO 197 DE 2014 ?POR MEDIO DEL CUAL SE ADOPTA LA POLITICA PUBLICA DISTRITAL DE SERVICIO A LA CIUDADANIA EN LA CIUDAD DE BOGOTA D.C. 5. ESPERAMOS UNA RESPUESTA CLARA  OPORTUNA Y EFICAZ.  NOTIFICACIONES      (DIRECCION DONDE  SE GENERAN  LOS HECHOS    SE EJERCE LAS ACTIVIDADES DE RECICLAJE Y DE NOTIFICACION.) DIRECCION   CALLE  41 SUR   N. 97 F - 10    BARRIO   LOS ALMENDROS    LOCALIDAD   KENNEDY.  CIUDAD   BOGOTA D.C  TELEFONOS  3125621465.    ATENTAMENTE    MENDEZ PATINO NEIDY PAULINE  N.I.T  52.859.986 - 3   EMPRESA  SOSTENIBLE  RECICLA  7 PROPIETARIO   Y   REPRESENTANTE   LEGAL.   </t>
  </si>
  <si>
    <t>Cordial saludo    Adjunto respuesta radicado Bogota te escucha 598722022.</t>
  </si>
  <si>
    <t>ATENDIDO</t>
  </si>
  <si>
    <t xml:space="preserve">BOGOTA   D.C   22   DE   FEBRERO    DE  2022.  SENORES  UNIDAD ADMINISTRATIVA ESPECIAL CUERPO OFICIAL BOMBEROS DE BOGOTA CIUDAD.   REF.  DERECHO DE PETICION FUNDAMENTADO EN EL ARTICULO 23   C.P ASUNTO   LIQUIDACION Y CONCEPTO    TECNICO DE BOMBEROS - VISITAS DE INSPECCION.   RECIBAN CORDIAL SALUDO. POR MEDIO DEL PRESENTE LES INFORMO QUE EN CALIDAD DE EMPRESA DE RECICLAJE CAMARA DE COMERCIO PERSONA NATURAL  REGIMEN   SIMPLIFICADO SEGUN CERTIFICADO MERCANTIL N . 03392999 DE 28 JUNIO DE 2021   Y CON ACTIVIDAD ECONOMICA 3830   EN HORARIO DE ATENCION  DESDE LAS  06 00 AM HASTA LAS  11 00 PM  DE LUNES A  DOMINGO  EN  LOCAL  AREA  COMERCIAL. ADICIONAL A ELLO SOMOS MITIGADORES DEL IMPACTO NEGATIVO DEL RELLENO DE DONA JUANA.  SOMOS UNA EMPRESA DE SERVICIO FUNDAMENTAL Y ESENCIAL PARA EL ESTADO POR NUESTRA ACTIVIDAD ECONOMICA. LA CORTE CONSTITUCIONAL EN SU SENTENCIA C- 450 DE 1995  DETERMINO QUE LOS SERVICIOS PUBLICOS DOMICILIARIOS DE ACUEDUCTO  ALCANTARILLADO  ASEO (APROVECHAMIENTO ?RECICLAJE)  ENERGIA ELECTRICA  DISTRIBUCION DE GAS Y OTROS CLASIFICADOS HASTA AHORA POR EL CONGRESO COMO FUNDAMENTALES NO PUEDEN DEJAR DE SER SUMINISTRADOS POR CAUSA DE UN CESE DE ACTIVIDADES.ANEXO  - FOTOCOPIA DE CAMARA DE COMERCIO RENOVADA REGIMEN  SIMPLIFICADO.  FOTOCOPIA   LEGIBLE DEL   CERTIFICADO   DE   EXISTENCIA REPRESENTACION LEGAL EXPEDIDO POR LA DE CAMARA DE COMERCIO RENOVADO  CON VIGENCIA DE 1 ANO. - CAMARA DE COMERCIO   RENOVADA   - FORMULARIO DE BOMBEROS DE LOS DATOS DE MI EMPRESA -    ESTABLECIMIENTO COMERCIAL.   POR LO CUAL HACEMOS LAS SIGUIENTES  PETICIONES   1. SOLICITO EL RECIBO DE PAGO DE LA LIQUIDACION   Y EL CONCEPTO   TECNICO DE BOMBEROS - VISITAS DE INSPECCION. 2. SOLICITAMOS LA NORMATIVIDAD VIGENTE EN CUANTO A LA GESTION DEL   CONCEPTO TECNICO DE BOMBEROS   Y   VISITAS DE INSPECCION. 3.     SOLICITO    NO        REGISTRAR ESTA   SOLICITUD   COMO    ANONIMO        POR    CONSIGUIENTE                 NO   DECLARO   RESERVA SOBRE MIS  DATOS PERSONALES Y DE  CONTACTO    FIRMA    LOS            CUALES DESEO QUE LOS TENGAN   PRESENTE PARA MI   NOTIFICACION   CORRESPONDIENTE                 EN MI NOMBRE Y   EMPRESA COMPLETOS     Y   EXACTOS. 4. SOLICITAMOS QUE SUBAN AL SISTEMA VIRTUAL DEL  SDQS  LA RESPUESTA A ESTE DERECHO DE PETICION  CON SU CORRESPONDIENTE NUMERO DE EVENTO RADICADO EN FUNDAMENTO DEL DECRETO 2641 DE 2012 POR EL CUAL SE ESTABLECE LA ESTRATEGIA DE GOBIERNO ELECTRONICO DE LOS ORGANISMOS Y DE LAS ENTIDADES DE BOGOTA  DISTRITO CAPITAL Y SE DICTAN OTRAS DISPOSICIONES Y DECRETO 197 DE 2014 ?POR MEDIO DEL CUAL SE ADOPTA LA POLITICA PUBLICA DISTRITAL DE SERVICIO A LA CIUDADANIA EN LA CIUDAD DE BOGOTA D.C. 5. ESPERAMOS UNA RESPUESTA CLARA  OPORTUNA Y EFICAZ.   NOTIFICACIONES      (DIRECCION DONDE  SE GENERAN  LOS HECHOS    SE EJERCE LAS ACTIVIDADES DE RECICLAJE Y DE NOTIFICACION.) CALLE  67    NO.  29 -27    BARRIO  LA PAZ  LOCALIDAD  BARRIOS UNIDOS.  TELEFONO  3102910931.  ATENTAMENTE                                                  RECICALDORA   EL CHAMISO N.I.T.  1.069.079.002 -7 BERNAL   CASTANEDA  YULDER FABIAN PROPIETARIO Y REPRESENTANTE LEGAL.   </t>
  </si>
  <si>
    <t>Cordial saludo    Adjunto respuesta radicado Bogota te escucha 717142022.</t>
  </si>
  <si>
    <t xml:space="preserve">BOGOTA   D.C   21   DE   FEBRERO    DE  2022.  SENORES  UNIDAD ADMINISTRATIVA ESPECIAL CUERPO OFICIAL BOMBEROS DE BOGOTA CIUDAD.   REF.  DERECHO DE PETICION FUNDAMENTADO EN EL ARTICULO 23   C.P ASUNTO   LIQUIDACION Y CONCEPTO    TECNICO DE BOMBEROS - VISITAS DE INSPECCION.   RECIBAN CORDIAL SALUDO. POR MEDIO DEL PRESENTE LES INFORMO QUE EN CALIDAD DE EMPRESA DE RECICLAJE CAMARA DE COMERCIO PERSONA NATURAL  REGIMEN   SIMPLIFICADO SEGUN CERTIFICADO MERCANTIL N. 03486225 DE 18 DE FEBRERO DE 2022  Y CON ACTIVIDAD ECONOMICA 3830   EN HORARIO DE ATENCION  DESDE LAS  06 00 AM HASTA LAS  11 00 PM  DE LUNES A  DOMINGO  EN  LOCAL  AREA  COMERCIAL. ADICIONAL A ELLO SOMOS MITIGADORES DEL IMPACTO NEGATIVO DEL RELLENO DE DONA JUANA.  SOMOS UNA EMPRESA DE SERVICIO FUNDAMENTAL Y ESENCIAL PARA EL ESTADO POR NUESTRA ACTIVIDAD ECONOMICA. LA CORTE CONSTITUCIONAL EN SU SENTENCIA C- 450 DE 1995  DETERMINO QUE LOS SERVICIOS PUBLICOS DOMICILIARIOS DE ACUEDUCTO  ALCANTARILLADO  ASEO (APROVECHAMIENTO ?RECICLAJE)  ENERGIA ELECTRICA  DISTRIBUCION DE GAS Y OTROS CLASIFICADOS HASTA AHORA POR EL CONGRESO COMO FUNDAMENTALES NO PUEDEN DEJAR DE SER SUMINISTRADOS POR CAUSA DE UN CESE DE ACTIVIDADES.EL HORARIO DE ATENCION A TRAVES DEL CORREO TRAMITECONCEPTOS@BOMBEROSBOGOTA.GOV.CO  ES DE LUNES A VIERNES (DIAS HABILES) DE 7 00 A.M. A 12 00  M  Y DE 1 00 P.M. A 4 00 P.M.  RECUERDE  AUNQUE AVANCE EN EL PROCESO DE SOLICITUD  TEMPORALMENTE NO SE PROGRAMARAN VISITAS  NI SE EXPEDIRAN CONCEPTOS  Y UNA VEZ SE RETOMEN LAS ACTIVIDADES REGULARES  SE RELIZARA DE ACUERDO AL ORDEN DE SOLICITUD.? ANEXO  - FOTOCOPIA DE CAMARA DE COMERCIO RENOVADA REGIMEN  SIMPLIFICADO.  FOTOCOPIA   LEGIBLE DEL   CERTIFICADO   DE   EXISTENCIA REPRESENTACION LEGAL EXPEDIDO POR LA DE CAMARA DE COMERCIO RENOVADO  CON VIGENCIA DE 1 ANO. - CAMARA DE COMERCIO   RENOVADA   - FORMULARIO DE BOMBEROS DE LOS DATOS DE MI EMPRESA -    ESTABLECIMIENTO COMERCIAL.   POR LO CUAL HACEMOS LAS SIGUIENTES  PETICIONES   1. SOLICITO EL RECIBO DE PAGO DE LA LIQUIDACION   Y EL CONCEPTO   TECNICO DE BOMBEROS - VISITAS DE INSPECCION. 2. SOLICITAMOS LA NORMATIVIDAD VIGENTE EN CUANTO A LA GESTION DEL   CONCEPTO TECNICO DE BOMBEROS   Y   VISITAS DE INSPECCION. 3.     SOLICITO    NO        REGISTRAR ESTA   SOLICITUD   COMO    ANONIMO        POR    CONSIGUIENTE                 NO   DECLARO   RESERVA SOBRE MIS  DATOS PERSONALES Y DE  CONTACTO    FIRMA    LOS            CUALES DESEO QUE LOS TENGAN   PRESENTE PARA MI   NOTIFICACION   CORRESPONDIENTE                 EN MI NOMBRE Y   EMPRESA COMPLETOS     Y   EXACTOS. 4. SOLICITAMOS QUE SUBAN AL SISTEMA VIRTUAL DEL  SDQS  LA RESPUESTA A ESTE DERECHO DE PETICION  CON SU CORRESPONDIENTE NUMERO DE EVENTO RADICADO EN FUNDAMENTO DEL DECRETO 2641 DE 2012 POR EL CUAL SE ESTABLECE LA ESTRATEGIA DE GOBIERNO ELECTRONICO DE LOS ORGANISMOS Y DE LAS ENTIDADES DE BOGOTA  DISTRITO CAPITAL Y SE DICTAN OTRAS DISPOSICIONES Y DECRETO 197 DE 2014 ?POR MEDIO DEL CUAL SE ADOPTA LA POLITICA PUBLICA DISTRITAL DE SERVICIO A LA CIUDADANIA EN LA CIUDAD DE BOGOTA D.C. 5. ESPERAMOS UNA RESPUESTA CLARA  OPORTUNA Y EFICAZ.   NOTIFICACIONES      (DIRECCION DONDE  SE GENERAN  LOS HECHOS    SE EJERCE LAS ACTIVIDADES DE RECICLAJE Y DE NOTIFICACION.) DIRECCION  CALLE 78  NO. 61 ? 49/55   BARRIO   LA LIBERTAD        LOCALIDAD   BARRIOS UNIDOS CIUDAD  BOGOTA D.C.  TELEFONO  3505434625.       ATENTAMENTE    ECA   LUZ  VERDE  78 N.I.T.  1.048.850.516 ?  SALAS  PERILLA PABLO YESID       PROPIETARIO Y REPRESENTANTE LEGAL    </t>
  </si>
  <si>
    <t>Cordial saludo   Amablemente le informamos que se adjunta respuesta a su requerimiento.</t>
  </si>
  <si>
    <t>Cancelado - Por no peticion</t>
  </si>
  <si>
    <t>DERECHO DE PETICION SOLICITUD DE INSPECCION PARA VERIFICACION DE UN POSTE SITUADO A ESCASOS METROS DE UNA VIVIENDA</t>
  </si>
  <si>
    <t>Se da cancelar por no peticion  ya que se encuentra duplicada con la 557292022</t>
  </si>
  <si>
    <t>GILDARDO  PINEDA ARISTIZABAL</t>
  </si>
  <si>
    <t>PINEDA.GILDARDO@GMAIL.COM</t>
  </si>
  <si>
    <t>KR 17A</t>
  </si>
  <si>
    <t>DE ACUERDO AL DOCUMENTO ADJUNTO SOLICITO A CADA ENTIDAD LA DOCUMENTACION  ENLACE Y/O DIRECCION.  PARA QUE LOS CIUDADANOS PUEDAN TENER MAS FACIL ACCESO A REALIZAR LA APERTURA DE UN ESTABLECIMIENTO DE COMERCIO DE ACUERDO COMO LO SOLICITA LAS ALCALDIAS LOCALES Y LA SECRETARIA DISTRITAL DE GOBIERNO  ESTO CON LA FINALIDAD DE DISMINUIR LA MALA INFORMACION O REPROCESO DE LOS CIUDADANOS PARA EJERCER SUS ACTIVIDADES ECONOMICAS.  POR FAVOR NO REMITIR A LA SECRETARIA DISTRITAL DE GOBIERNO  SI NO A CADA ENTIDAD DE ACUERDO A LO SOLICITADO PREVIAMENTE</t>
  </si>
  <si>
    <t>JESUS DAVID ANGARITA VARGAS</t>
  </si>
  <si>
    <t>jesus_david29_07@hotmail.com</t>
  </si>
  <si>
    <t>CALLE 41 B SUR nO 14 24 ESTE</t>
  </si>
  <si>
    <t>04 - SAN CRISTOBAL</t>
  </si>
  <si>
    <t>50 - LA GLORIA</t>
  </si>
  <si>
    <t>MORALBA</t>
  </si>
  <si>
    <t>SOLICITUD VISITA. REF. RESPUESTA SDQS 399282022 RAD 2021-16975 BOGOTA D.C.   25 DE FEBRERO DE 2022    SENORES    U.A.E. CUERPO OFICIAL BOMBEROS BOGOTA D.C.  CIUDAD.   REF. RESPUESTA SDQS 399282022 RAD 2021-16975   UN SALUDO ESPECIAL.    JESUS DAVID RODRIGUEZ RAMOS  MAYOR DE EDAD  IDENTIFICADO CON LA CEDULA DE CIUDADANIA NUMERO 1.016.028.205 DE BOGOTA  CON DOMICILIO Y RESIDENCIA EN LA MISMA CIUDAD  ACTUANDO EN CALIDAD DE DIRECTOR JURIDICO DE LA SOCIEDAD ELITE IMAGENES DIAGNOSTICAS S.A.S.  SOCIEDAD CONSTITUIDA CONFORME LAS NORMAS COLOMBIANAS E IDENTIFICADA CON NIT 901.444.543-1  CON OBSERVANCIA DE LOS ARGUMENTOS CONTENIDOS EN LA RESPUESTA EMITIDA POR USTEDES  (SDQS 399282022 RAD 2021-16975) RESPETUOSAMENTE PRESENTO A SU DESPACHO LA PRESENTE SOLICITUD   CONSIDERANDO LO SIGUIENTE   EN VIRTUD DEL DESARROLLO CONSTITUCIONAL DEL DERECHO DE PETICION QUE SE CIRCUNSCRIBE ENTRE OTROS A DAR RESPUESTAS CLARAS  DE FONDO   Y EN ESTAS PALABRAS - QUE NO TRASLADE LA CARGA AL PETICIONARIO CUANDO ELLAS DEPENDEN O SE EDIFICAN DE LAS FUNCIONES DE LOS SERVIDORES PUBLICOS-  ES IMPERANTE PONER DE PRESENTE A USTEDES QUE AQUELLA CITADA  NO ABORDA LOS PUNTOS FUNDAMENTALES EXPUESTOS EDIFICADO EN LAS NECESIDADES SUSTENTADAS EN LA PETICION PROMOVIDA.   A SU PASO  SE TIENE CLARIDAD DE LAS FUNCIONES QUE LE ASISTEN A TAN IMPORTANTE ENTIDAD  PUES LA INSPECCION DE VERIFICACION SOBRE EL CUMPLIMIENTO DE LA NORMATIVIDAD GENERANDO RECOMENDACIONES SOBRE ASPECTOS DE SEGURIDAD HUMANA Y SISTEMAS DE PROTECCION CONTRA INCENDIOS ES LA NECESIDAD SOBRE LA CUAL FUERON EDIFICADAS AQUELLAS.   CON ESE MERIDIANO ENTENDIMIENTO  CON LAS FORMALIDADES QUE ELLO MEREZCA  RESPETUOSAMENTE SOLICITAMOS A USTEDES QUE  A TRAVES DE LAS DEPENDENCIAS QUE LA INTEGRAN PROCEDAN A REALIZAR  PROGRAMAR Y DESPLEGAR LAS ACTUACIONES TENDIENTES PARA QUE DE SER POSIBLE  AGENDEN LA VISITA DE INSPECCION PARA QUE CON ELLA SE PUEDA EXPEDIR EL CONCEPTO TECNICO DE SEGURIDAD HUMANA Y SISTEMAS DE PROTECCION CONTRA INCENDIO DEL QUE SE HACE REFERENCIA EN LA PRESENTE SOLICITUD   EN ESA VIA  PERMITIRSE PROMOVER LOS PLANES QUE COMO EMPRESA PRIVADA HEMOS FIJADO PARA MITIGAR AL MAXIMO LAS CONSECUENCIAS PROVOCADAS POR LA COVID -19.   CON DESEO DE EXITO EN SUS JORNADAS  Y ATENTO A SU RESPUESTA.</t>
  </si>
  <si>
    <t xml:space="preserve">Cordial saludo  En mi calidad de Defensora de la Ciudadania de la Unidad Administrativa Especial Cuerpo Oficial de Bomberos  conforme a la Resolucion 1358 de 2020 por la cual se adopta y reglamenta esta figura  de manera respetuosa remito la peticion ciudadana del asunto  por medio de la cual el senor Jesus David Rodriguez Ramos manifiesta inconformidad por la respuesta brindada a la peticion numero 399282022  relacionada con el radicado numero 2021-16975. Verificada la informacion  se evidencia que efectivamente no tiene respuesta de fondo ya que solicita visita tecnica y se le responde  que a su correo electronico le sera enviado un curso virtual para que pueda continuar con el proceso  por lo anterior se sugiere revisar la respuesta y confirmacion de la informacion enviada. De antemano agradezco la gestion de la peticion y se brinde respuesta conforme al procedimiento para tramite de requerimiento de la ciudadania de la entidad. </t>
  </si>
  <si>
    <t>JESUS DAVID RODRIGUEZ RAMOS</t>
  </si>
  <si>
    <t>ceo@elitelawyergroupdr.com</t>
  </si>
  <si>
    <t>RESPUESTA DEFINITIVA BUENAS TARDES  NUEVAMENTE PEDIMOS UNA RESPUESTA EFECTIVA A NUESTRA SOLICITUD DE VISITA TECNICA PARA LA EXPEDICION DEL CONCEPTO TECNICO DE SEGURIDAD HUMANA  TRAMITE QUE SOLICITAMOS DESDE DICIEMBRE DE 2020 Y REALIZAMOS EL PAGO INDICADO POR USTEDES. HEMOS RECIBIDO DOS  RESPUESTAS DEFINITIVAS  LA PRIMERA CON FECHA ENERO 13 DE 2022 INDICANDO QUE LA VISITA SE HARIA EN EL MES DE ENERO  Y LA SEGUNDA RESPUESTA RECIBIDA EL 3 DE FEBRERO INDICANDO UNICAMENTE QUE LA VISITA ESTA PROGRAMADA.-  QUISIERAMOS CONOCER CUAL ES LA FECHA EN QUE SE TIENE PROGRAMADO EFECTUAR LA VISITA PARA PODER ESTAR ESPERANDOLOS Y ADEMAS QUISIERAMOS UNA RESPUESTA DEL PORQUE EN LOS NUMEROS TELEFONICOS QUE NOS FUERON INDICADOS POR USTEDES MISMOS COMO SON  6013822500 EXT 40101  40102  40110  40112 Y 40113 ASI COMO EN EL CELULAR 3164739599   NUNCA CONTESTAN?  NUESTRAS PETICIONES HAN SIDO RADICADAS BAJO LOS NUMEROS 4167082021   246892022 Y 510952022 A NOMBRE DEL CONSORCIO INGENIERIA V (NIT 901274609-9) Y DE INGENIERIA Y GESTION AMBIENTAL (900496836) Y RESPONDIDAS PARCIALMENTE POR LA ARQ. INGRID ULLOA.  AGRADECEMOS SU PRONTA Y OPORTUNA RESPUESTA   CORDIALMENTE  ING. JAIME HERRERA OSORIO REP. LEGAL CONSORCIO INGENIERIA V CEL  310 205 8843</t>
  </si>
  <si>
    <t xml:space="preserve">Cordial saludo En mi calidad de Defensora de la Ciudadania de Bomberos Bogota  conforme a la Resolucion 1358 de 2020 por la cual se adopta y reglamenta esta figura  de manera respetuosa remito la peticion ciudadana del asunto  por medio de la cual el senor Jaime Herrera Osorio manifiesta inconformidad por la respuesta brindada a las peticiones en relacion al radicado numero 2020-0353 del 28 de diciembre  ? 4167082021  No se le indica la fecha de la visita. ? 246892022  No le brindan respuesta. cargan la respuesta del requerimiento 4167082021. Se recuerda que de acuerdo al codigo contencioso administrativo toda peticion implica una respuesta a la ciudadania. ? 510952022  No se le indica fecha de respuesta ni solucion de fondo  ademas se hace referencia a un radicado diferente. Teniendo en cuenta lo informado se solicita se responda de fondo al ciudadano y de manera inmediata  ya que situaciones como estas pueden generar acciones disciplinarias. </t>
  </si>
  <si>
    <t xml:space="preserve">RESPUESTA DEFINITIVA CORDIAL SALUDO  DE A CUERDO A LA RESPUESTA DADA POR EL SUBDIRECTOR TECNICO EL SENOR WILLIAM TOVAR SEGURA   LA CUAL ADJUNTO AL PRESENTE MAIL  AGRADEZCO ENVIAR LOS RESPECTIVOS CONCEPTOS TECNICOS QUE ALA FECHA AUN NO LLEGAN Y SEGUN EL COMUNICADO ESTOS SERIAN ENVIADOS EL 21 DE FEBRERO.  BELQUYS SANTAMARIA COORDINADORA BOGOTA CLP CRA. 13 A # 98-16 TEL. 6352100 </t>
  </si>
  <si>
    <t>Cordial saludo  En mi calidad de Defensora de la Ciudadania de la Unidad Administrativa Especial Cuerpo Oficial de Bomberos  conforme a la Resolucion 1358 de 2020 por la cual se adopta y reglamenta esta figura  de manera respetuosa me permito remitir la peticion ciudadana del asunto  donde la senora Belquys Santamaria manifiesta inconformidad por la respuesta brindada a la peticion numero 315462022  en la cual le informan que el 21 de febrero se le remitira su concepto tecnico a traves del correo  sin embargo  a la fecha en que remite la peticion del asunto no contaba con dicho concepto. De antemano agradezco la gestion de la peticion y se brinde respuesta conforme al procedimiento para tramite de requerimiento de la ciudadania de la entidad</t>
  </si>
  <si>
    <t xml:space="preserve">SOLICITUD DE CERTIFICACION DEL MASTER CLASS RESPETADOS HERMANOS DE BOMBEROS DE BOGOTA   RECIBAN USTEDES UN FUERTE Y CALUROSO SALUDO DESDE LA DOCENCIA DEL CUERPO DE BOMBEROS VOLUNTARIOS DE SANTA MARTA. LA PRESENTE ES PARA SOLICITARLES ME TENGAN EN CUENTA EN LA CERTIFICACION DEL SEMINARIO MASTER CLASS YA QUE ASISTI DESDE EL INICIO DEL MISMO 21 HASTA HOY 25  PERO A ESO DE LA 1 30PM QUE QUEDE SIN ENERGIA EN LA ZONA DONDE RESIDO Y FUE POR ELLO QUE NO PUDE LLEVAR ACABO LO DEL LLENADO DEL FORMULARIO.  ESPERO NO SEA IMPEDIMENTO PARA OBTENER LA DEBIDA CERTIFICACION DE PARTICIPACION. ADJUNTO UN PANTALLAZO QUE HICE AL MOMENTO DE ENTRAR Y PRESENTARME EN EL CHAT DEL FACEBOOK COMO EVIDENCIA  GRACIAS POR LA ATENCION Y POR ESE MAJESTUOSO SEMINARIO QUE SIRVE PARA FORTALECER LOS CONOCIMIENTOS BOMBERILES     ATENTAMENTE  JOSE LUIS ACUNA NUNEZ  DOCENTE CUERPO DE BOMBEROS DE SANTA MARTA Y PRODUCTOR RADIAL. </t>
  </si>
  <si>
    <t>JOSE LUIS ACUNA NUNEZ</t>
  </si>
  <si>
    <t>joseluisproductor@gmail.com</t>
  </si>
  <si>
    <t>AMABLEMENTE INFORMO QUE A LA FECHA NO HAN SIDO ENVIADOS Y AUN NO SE PUEDE TAMPOCO DESCARGAR LOS CERTIFICADOS DE LAS OFICINAS DEL BANCO AV VILLAS  AUNQUE EN RESPUESTA ADJUNTA INFORMAN QUE SERIAN ENVIADOS EL PASADO 18 DE FEBRERO ESTO NO PASO.     AGRADEZCO SU COLABORACION Y CELERIDAD  YA QUE LA GESTION Y EL PAGO SE REALIZARON HACE MAS DE DOS MESES Y A LA FECHA NO TENEMOS RESPUESTA.        CORDIALMENTE         LUIS FERNANDO CASTRO CALDERON</t>
  </si>
  <si>
    <t>Cordial saludo  En mi calidad de Defensora de la Ciudadania de la Unidad Administrativa Especial Cuerpo Oficial de Bomberos  conforme a la Resolucion 1358 de 2020 por la cual se adopta y reglamenta esta figura  de manera respetuosa remito la peticion ciudadana del asunto  por medio de la cual el senor Luis Fernando Castro Calderon manifiesta inconformidad por la respuesta brindada a la peticion numero 193692022  en la cual le informan que el 18 de febrero se le remitira su concepto tecnico a traves del correo  sin embargo  a la fecha en que remite la peticion del asunto no contaba con dicho concepto. De antemano agradezco la gestion de la peticion y se brinde respuesta conforme al procedimiento para tramite de requerimiento de la ciudadania de la entidad.</t>
  </si>
  <si>
    <t xml:space="preserve">BUENOS DIAS QUISIERA SABER DEL  PROCESO DE CERTIFICACION YA QUE NO HE TENIDO RESPUESTA A LA SOLICITUD YA QUE POR LA PAGINA NO LOS DEJA GENERAR .GRACIAS 2021-2936 860090331-8 NATULACT SAS LEVELMA ROSALES KR 4 69A 09 LOS ROSALES 2021-2937 860090331-8 NATULACT SAS LEVELMA 170- SEDE PPAL CL 170 20A 64 2021-2938 860090331-8 NATULACT SAS LACTEOS LEVELMA COLINA CL 153 59 15 LC 124-125 </t>
  </si>
  <si>
    <t xml:space="preserve">NATULACT SAS   </t>
  </si>
  <si>
    <t>aux.rh@lacteoslevelma.com</t>
  </si>
  <si>
    <t>BUENAS TARDES SENORES RIESGO BAJO  POR FAVOR COMO SE LOS COMUNIQUE AYER POR ESTE MEDIO  NECESITAMOS DE LA AMABLE COLABORACION POR PARTE DE USTEDES CON EL CERTIFICADO DE BOMBEROS.  ESTAMOS EN ESPERA DE SU PRONTA RESPUESTA  YA QUE SE NECESITA INTERNAMENTE PRESENTARLO.  QUEDO ATENTO A SU VALIOSA RESPUESTA.  HECTOR FABIAN HERNANDEZ HERRERA AUXILIAR II GESTION DOCUMENTAL AVIA CORREDORES DE SEGUROS  CALLE 20 NO. 4-55 PISO 3 TEL  5877120 IP  10003  HECTOR.HERNANDEZ@AVIASEGUROS.COM</t>
  </si>
  <si>
    <t>HECTOR FABIAN HERNANDEZ HERRERA</t>
  </si>
  <si>
    <t>hector.hernandez@aviaseguros.com</t>
  </si>
  <si>
    <t>BUENAS TARDES  CORDIAL SALUDO.  POR FAVOR ME DAN ORIENTACION PARA OBTENER EL CONCEPTO TECNICO DE LOS ESTABLECIMIENTOS DE OPTICA APOLO.  HICE EL PAGO DE LAS DOS SEDES. ADJUNTO RECIBO CUMPLI CON LA CAPACITACION DE LAS DOS SEDES. ENVIE LOS DOS FORMULARIOS DE AUTO-REVISION DE LAS DOS SEDES. ENTRE AL LINK CON NIT  Y NUMEROS DE RADICADO 2021-11312 2021-11313 Y ME DICE QUE NO ES POSIBLE GENERAR EL CERTIFICADO CON LA INFORMACION INGRESADA. ADJUNTO SOPORTE.  MUCHAS GRACIAS POR SU GESTION.  ANA BELEN ESPANA E    OPTICA APOLO S.A.S. AV. CRA. 58  # 127 ? 59 L  1 ? 57  C.C. BULEVAR NIZA  TEL  2263748 - 312 4327253</t>
  </si>
  <si>
    <t xml:space="preserve">ANA BELEN ESPANA </t>
  </si>
  <si>
    <t>opticasapolo.admon@hotmail.com</t>
  </si>
  <si>
    <t>BUENAS TARDES   ESTE CORREO ES CON EL FIN DE SOLICITAR DE SU COLABORACION INFORMANDONOS EL ESTADO ACTUAL DEL REQUERIMIENTO PARA LA EXPEDICION DE LOS CERTIFICADOS BOMBERILES DE CADA UNA DE LAS OFICINAS SEGUN LO REQUERIDO EN CORREO QUE NOS ANTECEDE  POR LO ANTERIOR FAVOR CONFIRMAR LO MAS PRONTO POSIBLE.  MUCHAS GRACIAS  CUALQUIER DUDA O ACLARACION AL RESPECTO CON GUSTO SERA ATENDIDA.   CORDIAL SALUDO   BANCAMIA</t>
  </si>
  <si>
    <t>LUIS FERNANDO PAEZ NIETO</t>
  </si>
  <si>
    <t>luis.paez@bancamia.com.co</t>
  </si>
  <si>
    <t>KR 2C E 64 01 S</t>
  </si>
  <si>
    <t xml:space="preserve">SOLICITUD CONCEPTO TECNICO RIESGO BAJO ESTIMADOS SENORES   QUISIERA SABER  POR FAVOR  EL ESTADO EN QUE SE ENCUENTRA MI CONCEPTO  YA QUE LA CAPACITACION VIRTUAL FUE REALIZADA EL 16 DE DICIEMBRE 2021 Y EL DIA 18 DE ENERO DEL ANO EN CURSO ME INFORMARON QUE EL CONCEPTO ESTABA SIENDO TRAMITADO POR EL AREA ENCARGADA  SIN EMBARGO  YA ESTA FINALIZANDO FEBRERO Y SIGO SIN TENER RESPUESTA  EN LA PLATAFORMA DE DESCARGA DE CERTIFICADOS TAMPOCO APARECE. EL NUMERO DE RADICADO DE MI SOLICITUD ES 2021-17953  AGRADEZCO SU PRONTA RESPUESTA.  CORDIALMENTE   NATACHA PADRINO SALCEDO CE 740178 RADICADO NRO 2021-17953 </t>
  </si>
  <si>
    <t>NATACHA  PADRINO SALCEDO</t>
  </si>
  <si>
    <t>npadrino0105@gmail.com</t>
  </si>
  <si>
    <t>ESTIMADOS SENORES   QUISIERA SABER  POR FAVOR  EL ESTADO EN QUE SE ENCUENTRA MI CONCEPTO  YA QUE LA CAPACITACION VIRTUAL FUE REALIZADA EL 16 DE DICIEMBRE 2021 Y EL DIA 18 DE ENERO DEL ANO EN CURSO ME INFORMARON QUE EL CONCEPTO ESTABA SIENDO TRAMITADO POR EL AREA ENCARGADA  SIN EMBARGO  YA ESTA FINALIZANDO FEBRERO Y SIGO SIN TENER RESPUESTA  EN LA PLATAFORMA DE DESCARGA DE CERTIFICADOS TAMPOCO APARECE. EL NUMERO DE RADICADO DE MI SOLICITUD ES 2021-17954  AGRADEZCO SU PRONTA RESPUESTA.  CORDIALMENTE   ANDRES CARRILLO SUAREZ CC 1034312608 RADICADO NRO 2021-17954</t>
  </si>
  <si>
    <t>ANDRES  CARRILLO SUAREZ</t>
  </si>
  <si>
    <t>carrilloae@gmail.com</t>
  </si>
  <si>
    <t>BUENOS DIAS   EN NOMBRE DEL CONJUNTO PRADERA SOLICITO A USTEDES LA CAPACITACION PARA LA BRIGADA DE EMERGENCIAS DEL CONJUNTO ASI COMO LA INSPECCION DE LOS EXTINTORES DEL CONJUNTO CON LOS SIGUIENTES DATOS     LA PRADERA PH  NIT 900426145-3 TELEFONO 3004632 CEL 3013718813 CARRERA 77 N. 19-35 LOCALIDAD FONTIBON   AGRADEZCO CUALQUIER RESPUESTA</t>
  </si>
  <si>
    <t xml:space="preserve">LA PRADERA PH   </t>
  </si>
  <si>
    <t>administracion@lapraderaph.com</t>
  </si>
  <si>
    <t>BUEN DIA     SENORES   BOMBEROS BOGOTA     DE MANERA ATENTA ME PERMITO SOLICITAR LOS SIGUIENTES CERTIFICADOS BOMBERILES  TENIENDO EN CUENTA QUE LOS CURSOS ASIGNADOS POR PARTE DE SU ENTIDAD  YA SE REALIZARON. EL 28 DE ENERO  SE ENVIO CORREO SOLICITANDO LOS CERTIFICADOS BOMBERILES  A ESTA CUENTA DE CORREO ELECTRONICO  ECHAPARRO@BOMBEROSBOGOTA.GOV.CO  PERO AUN NO SE CUENTA CON RESPUESTA O  ENVIO DE LOS CERTIFICADOS.     559 TIENDA ARA BOYACA REAL        RADICACION  2021-18089  439 TIENDA ARA SANTA HELENITA   RADICACION  2021-18090  210 TIENDA ARA BODEGA FERIAS   RADICACION 2021-18091  553 TIENDA ARA FLORENCIA PINOS   RADICACION  2021-18046  284 TIENDA ARA CABANA    RADICACION 2021-18047  489 TIENDA ARA FERIAS OCCIDENTAL   RADICACION 2021-18048  AGRADEZCO SU AMABLE ATENCION  QUEDO ATENTA RESPUESTA.     CORDIALMENTE     PILAR DUARTE CONSULTOR HSE-SST MOBILE +57 323 280 4151 JMCHSE1@TZ-CORP.CO TARGET-ZERO CORPORATION WWW.TARGETZEROCORP.COM</t>
  </si>
  <si>
    <t xml:space="preserve">JERONIMO MARTINS   </t>
  </si>
  <si>
    <t>echaparro@bomberosbogota.gov.co</t>
  </si>
  <si>
    <t xml:space="preserve">QUEJA VISITA DE INSPECCION TECNICA BOGOTA D.C 28 DE FEBRERO DE 2022  ASUNTO  VISITA DE INSPECCION TECNICA  CORDIAL SALUDO  REALICE EL PAGO PARA LA REVISION TECNICA EL 11 DE NOVIEMBRE DE 2021  Y HASTA LA FECHA NO HE SIDO CONTACTADA POR USTEDES PARA CONOCER LA FECHA DE LA VISITA.  EXPUSE EL CASO EL 11 DE FEBRERO DEL ANO EN CURSO Y ME DIJERON QUE EFECTIVAMENTE SE ENCUENTRA PENDIENTE POR VISITA Y QUE SE IBA A NOTIFICAR AL AREA ENCARGADA PARA DARLE PRIORIDAD.  HASTA LA FECHA NO HE RECIBIDO RESPUESTA   SOLICITO NUEVAMENTE DE SU COLABORACION PARA QUE SE REALICE LA VISITA TECNICA A LA EMPRESA  LO ANTES POSIBLE Y TENIENDO EN CUENTA QUE TENEMOS VISITA POR PARTE DEL INVIMA   EMPRESA  MEDI VARIC PRODUCTS S.A.S NIT 900403422-1 RADICADO 2021-16819  CORDIALMENTE ANDREA RAMIREZ RESPONSABLE SST </t>
  </si>
  <si>
    <t>ANDREA FERNANDA RAMIREZ SOTO</t>
  </si>
  <si>
    <t>sst@wonderful.com.co</t>
  </si>
  <si>
    <t>SOLICITUD DE CERTIFICADO DE BOMBEROS NO PERMITE DESCARGALO BUENOS DIAS RECIBAN UN CORDIAL SALUDO  EL 14 DE JULIO DEL 2021 RECIBIMOS LA VISITA DE BOMBEROS EN NUESTRAS TIENDAS YOYO BOGOTA GRAN PLAZA ENSUENO Y STOP BOGOTA GRAN PLAZA ENSUENO  UBICADAS EN LA SIGUIENTE DIRECCION CALLE 59 C SUR #51-21 LOCAL 168 BARRIO MADELANA  LA PERSONA QUE NOS REALIZO LA VISITA NOS DIO UNOS SOPORTES Y EL NUMERO DE RADICADO PARA DESCARGAR EL DOCUMENTO  PERO AL INGRESAR A LA PAGINA Y DESCARGAR EL CERTIFICADO  NO ES POSIBLE  SALE QUE ERROR  ME PODRIAN COLABORAR  YA QUE NECESITAMOS ESOS DOS CERTIFICADOS  ADJUNTO DOCUMENTOS QUE NOS DEJARON ESE DIA  QUEDO ATENTA A SU RESPUESTA  GRACIAS     MARIA CAMILA ESCOBAR RODRIGUEZ</t>
  </si>
  <si>
    <t>MARIA CAMILA ESCOBAR RODRIGUEZ</t>
  </si>
  <si>
    <t>mcescobar@stop.com.co</t>
  </si>
  <si>
    <t>BUENAS TARDES  PODRIAN POR FAVOR BRINDARME INFORMACION SOBRE EL ESTADO DEL TRAMITE DE SOLICITUD DE LA VISITA MUCHAS GRACIAS Y QUDEO ATENTA RV JARDIN INFANTIL LICEO EL PARQUE Y CONCEPTO BOMBEROS ....BUENAS TARDES  COPIO ESTOS CORREOS PARA SOLICITAR A UDS. SOMETAN A CONSIDERACION LA VISITA PARA CONCEPTO TECNICO DEL SITIO MENCIONADO EN LOS MISMOS  CABE RESALTAR QUE DICHO TRAMITE LOS ESTAMOS REALIZANDO DESDE EL ANO ANTERIOR ENVIANDO Y CUMPLIENDO CON TODO LO SOLICITADO POR ESTA ENTIDAD AGRADEZCO DE ANTEMANO SEA ATENDIDA NUESTRA PETICION YA QUE NOSOTROS COMO ENTIDAD DEBEMOS ENTREGAR LOS RESPECTIVOS SOPORTES POR CONCEPTO TECNICO POR PARTE DE LOS BOMBEROS Y QUEDO ATENTA Y EN ESPERA DE PRONTA RESPUESTA.   SANDRA P. AGUILLON C.</t>
  </si>
  <si>
    <t>SANDRA PATRICIA AGUILLON CAPACHO</t>
  </si>
  <si>
    <t>sandypat95@hotmail.com</t>
  </si>
  <si>
    <t>CL 70 BIS 14F 13 SUR</t>
  </si>
  <si>
    <t>05 - USME</t>
  </si>
  <si>
    <t>57 - GRAN YOMASA</t>
  </si>
  <si>
    <t>LA AURORA</t>
  </si>
  <si>
    <t>BUENOS DIAS  DESDE EL MES DE DICIEMBRE SE ESTA SOLICITANDO UNA VISITA DE BOMBEROS  EN LA CUAL ME SOLICITARON UNOS DOCUMENTOS SE ENVIO SE LLENO EL FORMULARIO  LUEGO ME ENVIARON LA FACTURA DE COBRO  SE REALIZO EL PAGO SE ENVIO POR CORREO Y AHORA NUEVAMENTE ME ESTAN ENVIANDO UNA FACTURA DE COBRO. POR FAVOR REVISAR Y DAR PRONTA SOLUCION  PARA PODER REALIZAR LA VISITA RADICADO BAJO EL NUMERO 2022-417  GRACIAS   CAMBIOS AVAL  TEL 2152228</t>
  </si>
  <si>
    <t>FABIAN ALEXANDER HERNANDEZ COY</t>
  </si>
  <si>
    <t>cambiosaval2021@gmail.com</t>
  </si>
  <si>
    <t xml:space="preserve">CERTIFICACION DE UN ESTABLECIMIENTO BUENAS TARDES  SENORES  CUERPO DE BOMBEROS DE BOGOTA  NECESITO UNA VISITA DE PARTE DE LA ENTIDAD A LA QUE LE CORRESPONDE  CERTIFICAR O ACREDITAR LA EXISTENCIA DE UN ESTABLECIMIENTO DE COMERCIO  QUE EXIGE LA ALCALDIA MAYOR DE BOGOTA  O UN DOCUMENTO QUE COSTE LA APERTURA DE UN LOCAL COMERCIAL.  EN LA CARRERA 103A#20-19  </t>
  </si>
  <si>
    <t xml:space="preserve">Cordial saludo  respetado peticionario ?      Nos permitimos enviar adjunto la respuesta a su solicitud asimismo se le informa que la misma ha sido enviada al correo electronico desde el cual hizo su solicitud.   Gracias. </t>
  </si>
  <si>
    <t xml:space="preserve">DIANA  JAIMES </t>
  </si>
  <si>
    <t>dianalifeth92@icloud.com</t>
  </si>
  <si>
    <t xml:space="preserve">REVISION BOMBEROS BOTANICO HOSTEL BUENAS TARDES.   TE ESCRIBO DE PARTE DE BOTANICO HOSTEL S.A.S.  EL DIA 11 DE SEPTIEMBRE DEL ANO 2021 NOS HICIERON LA VISITA TECNICA OCULAR DE SEGURIDAD HUMANA Y SISTEMA DE PROTECCION CONTRA INCENDIOS  EL MOTIVO DE MI CORREO ES QUE EN SU MOMENTO QUIEN HIZO LA REVISION NOS DIJO QUE LA REVISION HABIA SIDO EXITOSA  SIN EMBARGO  EL DIA DE HOY INTENTE DESCARGAR EL CERTIFICADO Y ESTE DICE QUE EL ESTABLECIMIENTO NO CUMPLE CON LAS NORMAS MINIMAS LEGALES DE SEGURIDAD Y SISTEMAS DE PROTECCION  POR FAVOR QUISIERA QUE ME EXPLICARAS QUE PASO CON EL CERTIFICADO Y SI ME PUEDES DAR UNA PRONTA RESPUESTA CON SU RESPECTIVA SOLUCION. ADJUNTO LOS COMPROBANTES. </t>
  </si>
  <si>
    <t xml:space="preserve">Botanico Hostel S.A.S.   </t>
  </si>
  <si>
    <t>botanicohostel@gmail.com</t>
  </si>
  <si>
    <t>BUENAS TARDES      EN RESPUESTA AL COMUNICADO REMITIDO POR LA UNIDAD ADMINISTRATIVA ESPECIAL CUERPO OFICIAL BOMBEROS BOGOTA - RESPUESTA SDQS 543992022- RAD 2021 DEL 22-FEB-2020  ME PERMITO HACER LAS SIGUIENTES PRECISIONES      LA UNIDAD DE BOMBEROS INFORMA  ??QUE LA VISITA DE VERIFICACION FUE REALIZADA EL DIA 06/12/2021  CON EL INSPECTOR JOSE LUIS HERNANDEZ??     RESPECTO A ESTE PUNTO INSISTO NUEVAMENTE QUE LA VISITA FUE EFECTUADA EL 9-DIC-2021 Y NO EL 6-DIC-2021 COMO USTEDES ASEGURAN  YA QUE EL INSPECTOR JOSE LUIS HERNANDEZ REMITIO 3 CORREOS ELECTRONICOS  INFORMANDO LO SIGUIENTE      CORREO EL 5-12-2021  INFORMANDO QUE LA VISITA SE INSPECCION Y SEGURIDAD HUMANA Y PROTECCION CONTRA INCENDIOS SOLICITADA A BOMBEROS BOGOTA  SE REALIZARA EL DIA DE MANANA (6-DIC-2021) EN EL TRANSCURSO DEL DIA. (ADJUNTO PANTALLAZO CORREO). CORREO EL 6-12-2021  EXCUSANDOSE POR NO HABER PODIO REALIZAR LA VISITA PROGRAMADA  ADUCIENDO ?TEMAS DE MOVILIDAD? Y QUE EL DIA DE MANANA (7-DIC-2021) REALIZARIA LA VISITA. (ADJUNTO PANTALLAZO CORREO). CORREO EL 8-12-2021  INFORMANDO QUE LA VISITA SE REALIZARA EL DIA DE MANANA (9-DIC-2021) EN EL TRANSCURSO DE LA JORNADA. (ADJUNTO PANTALLAZO CORREO). LA VISITA FUE REALIZADA FINALMENTE EL 9-DIC-2021 EN HORAS DE LA TARDE  Y NO COMO USTEDES AFIRMAN QUE FUE EL 6-DIC-2021.    LA UNIDAD DE BOMBEROS INFORMA  ??EL ESTABLECIMIENTO SE ENCUENTRA CLASIFICADO COMO C-2  FUE EVALUADO BAJO LOS REQUERIMIENTO DE LA NSR10  TITULO J Y K  POR EL CUAL SE ENCUENTRAN LAS SIGUIENTES OBSERVACIONES  ?EL ESTABLECIMIENTO EVALUADO SEGUN NSR 10 COMO C-2 NO CUMPLE CON LOS REQUERIMIENTOS NORMATIVOS PARA LOS SISTEMAS DE PROTECCION CONTRA INCENDIOS Y SEGURIDAD HUMANA. NO CUENTA CON UN SISTEMA DE ROCIADORES AUTOMATICOS SEGUN LA NSR 10 (J.4.3.2) Y NO CUENTA CON UN SISTEMA DE AGUAS FIJAS (GABINETES CONTRA INCENDIO) SEGUN LA NSR 10(J.4.3.2)? ??     PARA DAR RESPUESTA A LO RELACIONADO POR LA UNIDAD DE BOMBEROS  CITO A CONTINUACION EL TITULO J REQUISITOS DE PROTECCION CONTRA INCENDIOS EN EDIFICACIONES ? NSR 10  CAPITULO J.4 DETECCION Y EXTINCION DE INCENDIOS.     J.4.3.2 ? GRUPO DE OCUPACION C (COMERCIAL)     J.4.3.2.1 - ROCIADORES AUTOMATICOS ? TODA EDIFICACION CLASIFICADA EN EL GRUPO DE OCUPACION C (COMERCIAL) DEBE ESTAR PROTEGIDA POR UN SISTEMA  APROBADO Y ELECTRICAMENTE SUPERVISADO  DE ROCIADORES AUTOMATICOS DISENADOS DE ACUERDO CON LA ULTIMA VERSION DEL CODIGO PARA SUMINISTRO Y DISTRIBUCION DE AGUA PARA EXTINCION DE INCENDIOS EN EDIFICIOS  NTC2301 Y CON LA NORMA PARA INSTALACION DE SISTEMAS DE ROCIADORES  NFPA 13  ASI      EN LA TOTALIDAD DE EDIFICIOS CON MAS DE TRES PISOS O 9 M DE ALTURA  LO QUE SEA MAYOR  CLASIFICADOS EN EL SUBGRUPO DE OCUPACION DE BIENES (C-2).    EL LOCAL NO CUMPLE CON ESTA CONDICION  YA QUE ES UNA ESTRUCTURA DE UN NIVEL  NO ESTA INTEGRADO Y NO PERTENECE A UNA TORRE DE APARTAMENTOS  O A UN EDIFICIO DE GRAN ALTURA  QUE ES CUANDO SE EXIGEN GABINETES Y DEMAS  EL LOCAL CUENTA CON UN SOLO NIVEL (1 PISO)  SU ACCESO SE REALIZA DIRECTAMENTE DE LA CALLE Y TIENE UN ALTURA DE 2.50 M.     LA CONSTRUCCION DE LA INFRAESTRUCTURA ES DE 2015.  EDIFICIO CON LOCAL COMERCIAL EN UNA CALLE  DESCRIPCION GENERADA AUTOMATICAMENTE EDIFICIO EN FRENTE DE UNA CASA  DESCRIPCION GENERADA AUTOMATICAMENTE CON CONFIANZA MEDIA     UNA PERSONA EN FRENTE DE UN EDIFICIO  DESCRIPCION GENERADA AUTOMATICAMENTE CON CONFIANZA MEDIA EDIFICIO CON LETRERO EN FRENTE Y TIENDA AL LADO  DESCRIPCION GENERADA AUTOMATICAMENTE  IMAGENES DE LA VISTA EXTERIOR DEL LOCAL  CON ACCESO INDEPENDIENTE Y DIRECTO DESDE LA CALLE  ESTRUCTURA DE UN SOLO NIVEL  80 M2 Y ALTURA DE 2.50 MTS.        SIN IMPORTAR EL NUMERO DE PISOS Y EN LA TOTALIDAD DE EDIFICIOS CON AREA TOTAL CONSTRUIDA MAYOR DE 1 100 M²  INCLUIDAS LAS AREAS DE MEZANINES  CLASIFICADOS EN EL SUBGRUPO DE OCUPACION DE BIENES (C-2).    EL LOCAL NO CUMPLE CON ESTA CONDICION YA QUE SU AREA TOTAL CONSTRUIDA NO SUPERA LOS 80 M2  Y NO TIENE AREAS DE MEZANINES YA QUE SOLO CUENTA CON UNA PLANTA.     EN LA TOTALIDAD DE EDIFICIOS CON PISOS BAJO NIV</t>
  </si>
  <si>
    <t xml:space="preserve">TATIANA  PULIDO </t>
  </si>
  <si>
    <t>angietatis10@hotmail.com</t>
  </si>
  <si>
    <t>GESTION DE COMUNICACIONES  EVENTOS O INVITACIONES</t>
  </si>
  <si>
    <t>COMUNICACIONES  PRENSA Y PROTOCOLO</t>
  </si>
  <si>
    <t>JARDIN BOTANICO JOSE CELESTINO MUTIS- SEDE PRINCIPAL</t>
  </si>
  <si>
    <t xml:space="preserve">CAIDA DE ARBOL BUENOS DIAS.  PARA REPORTAR LA CAIDA DE UN ARBOL A LAS 7 AM  EN LA CALLE 64C # 71-91. BARRIO EL PASEO.   QUEDAMOS ATENTOS  GRACIAS. </t>
  </si>
  <si>
    <t xml:space="preserve">CARLOS  BELTRAN </t>
  </si>
  <si>
    <t>cb025938@gmail.com</t>
  </si>
  <si>
    <t>BUENAS TARDES  SE REQUIERE INTERVENCION URGENTE PARA RE UBICAR DE MANERA CORRECTA A VENDEDORES AMBULANTES DE LA ZONA  IMPOSIBILITAN EL TRANSITO EN ESPACIO PUBLICO  PONEN SU NEGOCIO SOBRE EL ANDEN DE LA CALLE  NO DEJAN PASAR PERSONAS CON COCHES  SILLAS DE RUEDAS  NINOS  MASCOTAS  ETC TODOS DEBEN BAJARSE A LA CALLE CON CARROS PARA PODER PASAR. ADICIONALMENTE UTILIZAN CILINDROS DE GAS  CON CONEXIONES EN MAL ESTADO QUE SON UN PELIGRO PARA LA COMUNIDAD. ELLOS DEBEN UBICARSE EN LAS CASETAS QUE EL DISTRITO HA DESTINADO PARA ELLOS.</t>
  </si>
  <si>
    <t>CHICO NORTE III SECTOR</t>
  </si>
  <si>
    <t>JUAN CARLOS FIGUEREDO NAVARRO</t>
  </si>
  <si>
    <t>jcfigueredo@gmail.com</t>
  </si>
  <si>
    <t>BOGOTA D.C.   18 DE FEBRERO DE 2022    SENORES    U.A.E. CUERPO OFICIAL BOMBEROS BOGOTA D.C.  CIUDAD.   REF.  SDQS 345072022 RAD 2021-17635   UN SALUDO ESPECIAL.    ATENDIENDO LA RESPUESTA EMITIDA POR USTEDES QUE SE CITA EN LA REFERENCIA  RESPETUOSAMENTE ME PERMITO PRECISAR LO SIGUIENTE    EN VIRTUD DEL DESARROLLO CONSTITUCIONAL DEL DERECHO DE PETICION QUE SE CIRCUNSCRIBE ENTRE OTROS A DAR RESPUESTAS CLARAS  DE FONDO   Y EN ESTAS PALABRAS - QUE NO TRASLADE LA CARGA AL PETICIONARIO CUANDO ELLAS DEPENDEN O SE EDIFICAN DE LAS FUNCIONES DE LOS SERVIDORES PUBLICOS-  ES IMPERANTE PONER DE PRESENTE A USTEDES QUE AQUELLA CITADA  NO ABORDA LOS PUNTOS FUNDAMENTALES EXPUESTOS  MENOS LAS NECESIDADES SUSTENTADAS EN LA PETICION PROMOVIDA.   A SU PASO  SE TIENE CLARIDAD DE LAS FUNCIONES QUE LE ASISTEN A TAN IMPORTANTE ENTIDAD  PUES LA INSPECCION DE VERIFICACION SOBRE EL CUMPLIMIENTO DE LA NORMATIVIDAD GENERANDO RECOMENDACIONES SOBRE ASPECTOS DE SEGURIDAD HUMANA Y SISTEMAS DE PROTECCION CONTRA INCENDIOS ES LA NECESIDAD SOBRE LA CUAL FUERON EDIFICADAS AQUELLAS.   CON ESE MERIDIANO ENTENDIMIENTO  CON LAS FORMALIDADES QUE ELLO MEREZCA  RESPETUOSAMENTE SOLICITAMOS A USTEDES QUE  A TRAVES DE LAS DEPENDENCIAS QUE LA INTEGRAN PROCEDAN A REALIZAR  PROGRAMAR Y DESPLEGAR LAS ACTUACIONES TENDIENTES PARA QUE DE SER POSIBLE REMITAN ANTES DEL 21 DE FEBRERO DE ESTA ANUALIDAD  COMO FECHA FIJADA POR USTEDES  PARA EMITIR EL CONCEPTO TECNICO DEL QUE SE HACE REFERENCIA EN LA PRESENTE E INICIAL REFERIDA COMUNICACION Y  EN ESA VIA  PERMITIRSE PROMOVER LOS PLANES QUE COMO EMPRESA PRIVADA HEMOS FIJADO PARA MITIGAR AL MAXIMO LAS CONSECUENCIAS PROVOCADAS POR LA COVID -19.   CON DESEO DE EXITO EN SUS JORNADAS  Y ATENTO A SU RESPUESTA.  CORDIALMENTE     DR. JESUS DAVID RODRIGUEZ RAMOS DIRECTOR JURIDICO JURIDICO@ELITECOSMETICDENTAL.COM  WWW.ELITECOSMETICDENTAL.COM</t>
  </si>
  <si>
    <t>juridico@elitecosmeticdental.com</t>
  </si>
  <si>
    <t>Cordial saludo En mi calidad de Defensora de la Ciudadania de la Unidad Administrativa Especial Cuerpo Oficial de Bomberos  conforme a la Resolucion 1358 de 2020 por la cual se adopta y reglamenta esta figura  de manera respetuosa remito la peticion ciudadana del asunto  por medio de la cual el senor Jesus David Rodriguez Ramos manifiesta inconformidad por la respuesta brindada a la peticion numero 345072022  relacionada con el radicado numero 2021-17635  donde se indica  Con respecto su solicitud  me permito informarle que el dia 21 de Febrero se enviara el concepto tecnico al correo  sin embargo no se le remite lo requerido. De antemano agradezco la gestion de la peticion y se brinde respuesta conforme al procedimiento para tramite de requerimiento de la ciudadania de la entidad.</t>
  </si>
  <si>
    <t>LAVADO DE TANQUE SISTEMA RED CONTRA INCENDIOS. BOGOTA  D.C 1 MARZO DE 2022     MTO. 9473        SENORES   CUERPO DE BOMBEROS DE BOGOTA. ALC. MENOR DE PUENTE ARANDA  ASEGURADORA CHUBB DE COLOMBIA  PROPIETARIOS Y ARRENDATARIOS DE LOCALES  DEPARTAMENTO DE SEGURIDAD GRAN ESTACION  SERVICIO AL CLIENTE GRAN ESTACION        APRECIADOS SENORES     CORDIALMENTE NOS PERMITIMOS INFORMAR QUE EL MARTES 1 DE MARZO DE 2022  A PARTIR DE LAS 6 00PM SE PROCEDERA A DESOCUPARA EL TANQUE QUE ALIMENTA EL SISTEMA CONTRA INCENDIOS  ESTO ES DEBIDO A QUE SE ESTARA  REALIZANDO EL MANTENIMIENTO  LAVADO Y DESINFECCION DE TANQUE DE AGUA CRUDA.     SE ESPERA QUE DE NO PRESENTARSE NINGUN INCONVENIENTE  LA RED DE INCENDIOS SE LLENARA NUEVAMENTE  EL 02 DE MARZO 2022 A LAS 2 00PM     DE ACUERDO CON LO ESTABLECIDO EN EL PROTOCOLO  ESTA COMUNICACION DEBERA SER ENVIADA AL DPTO. DE BOMBEROS POR EL DEPARTAMENTO DE SEGURIDAD DE GRAN ESTACION Y  LOS LOCATARIOS DEBERAN SER INFORMADOS POR SERVICIO AL CLIENTE DE GRAN ESTACION C.C.     LISTADO DE ANILLOS DE RED INCENDIOS       TODAS LAS AREAS COMUNES     ATENTAMENTE           ARQ. JAVIER ALFONSO SALAZAR M.  DIRECTOR DE PLANTA Y MANTENIMIENTO</t>
  </si>
  <si>
    <t xml:space="preserve">JAVIER ALFONSO SALAZAR </t>
  </si>
  <si>
    <t>mantenimiento@granestacion.com.co</t>
  </si>
  <si>
    <t>KR 2 E 62 63 S</t>
  </si>
  <si>
    <t>CONCEPTO TECNICO URGENTE BUEN DIA  CORDIAL SALUDO.   POR MEDIO DE LA PRESENTE  NOTIFICO NO ME HA LLEGADO AL CORREO EL CONCEPTO TECNICO DE LA CALLE 22A BIS #43-27 DE LA EMPRESA ORANGE MARKETING AGENCY S.A.S PROCESO QUE SE VIENE REALIZANDO DESDE EL ANO PASADO Y SE ME HABIA NOTIFICADO SE ENVIARIA EL 21 DE FEBRERO DEL PRESENTE ANO A ESTE CORREO (ADJUNTO RESPUESTA). PIDO POR FAVOR ME AYUDEN CON ESTE TRAMITE DE MANERA URGENTE Y OPORTUNA. GRACIAS.</t>
  </si>
  <si>
    <t xml:space="preserve">Cordial saludo En mi calidad de Defensora de la Ciudadania de la Unidad Administrativa Especial Cuerpo Oficial de Bomberos  conforme a la Resolucion 1358 de 2020 por la cual se adopta y reglamenta esta figura  de manera respetuosa remito la peticion ciudadana del asunto  por medio de la cual la senora Valentina Rodriguez Castillo manifiesta inconformidad por la respuesta brindada a la peticion numero 315192022  en la cual le informan que el 21 de febrero se le remitira su concepto tecnico a traves del correo  sin embargo  a la fecha en que remite la peticion del asunto no contaba con dicho concepto. De antemano agradezco la gestion de la peticion y se brinde respuesta conforme al procedimiento para tramite de requerimiento de la ciudadania de la entidad. </t>
  </si>
  <si>
    <t>QUIERO QUE SE LE HAGA SEGUIMIENTO AL ESTABLECIMIENTO TIENDA-CERVEZA POR LAS ENTIDADES COMPETENTES DEBIDO A QUE ALII EN ESE ESTABLECIMIENTO SE PRESENTA EL CONSUNO DE BEBIDAS ALCOHOLICAS BAJO LA PRESENCIA DE MENORES DE EDAD QUE ALLI VIVEN EL ESTABLECIMIENTO ESTA UBICADO EN EL BARRIO PARAISO MIRADOR DE LA LOCALIDAD DE CIUDAD BOLIVAR EN LA CRA 27R BIS #71P-23 NO ENTIENDO QUE LUGARES COMO ESTOS NO SEAN VIGILADOS POR ALCALDIA Y POLICIA. AL IGUAL  UNA CANTINA CLANDESTINA QUE FUNCIONA AL LADO DE TIENDA-CERVEZA</t>
  </si>
  <si>
    <t>67 - LUCERO</t>
  </si>
  <si>
    <t>PARAISO QUIBA</t>
  </si>
  <si>
    <t>DEBIDO A  LA FRECUENCIA QUE SE PRESENTA EL CONSUNO DE BEBIDAS ALCOHOLICAS BAJO LA PRESENCIA DE MENORES DE EDAD QUE ALLI VIVEN EN  EL ESTABLECIMIENTO LLAMADO TIENDA-CERVEZA  UBICADO EN EL BARRIO PARAISO MIRADOR DE LA LOCALIDAD DE CIUDAD BOLIVAR EN LA CRA 27R BIS #71P-23 NO ENTIENDO POR QUE LUGARES COMO ESTOS NO SEAN VIGILADOS POR ALCALDIA Y POLICIA. AL IGUAL  LA CANTINA CLANDESTINA QUE FUNCIONA AL LADO DE TIENDA-CERVEZA QUIERO QUE SE LE HAGA SEGUIMIENTO AL ESTABLECIMIENTO  POR LAS ENTIDADES COMPETENTES. ESTANDO A UNA CUADRA DEL CAI PARAISO NO HAY SANIDAD PARA EL MANEJO DE ALIMENTOS</t>
  </si>
  <si>
    <t xml:space="preserve">BOGOTA   D.C   26   DE   FEBRERO    DE  2022.  SENORES  UNIDAD ADMINISTRATIVA ESPECIAL CUERPO OFICIAL BOMBEROS DE BOGOTA CIUDAD.   REF.  DERECHO DE PETICION FUNDAMENTADO EN EL ARTICULO 23   C.P ASUNTO   LIQUIDACION Y CONCEPTO    TECNICO DE BOMBEROS - VISITAS DE INSPECCION.   RECIBAN CORDIAL SALUDO. POR MEDIO DEL PRESENTE LES INFORMO QUE EN CALIDAD DE EMPRESA DE RECICLAJE CAMARA DE COMERCIO PERSONA NATURAL  REGIMEN   SIMPLIFICADO SEGUN CERTIFICADO MERCANTIL N.  03481582  DE  10   DE FEBRERO DE 2022  Y CON ACTIVIDAD ECONOMICA 3830   EN HORARIO DE ATENCION  DESDE LAS  06 00 AM HASTA LAS  11 00 PM  DE LUNES A  DOMINGO  EN  LOCAL  AREA  COMERCIAL. ADICIONAL A ELLO SOMOS MITIGADORES DEL IMPACTO NEGATIVO DEL RELLENO DE DONA JUANA.  RECUERDE  AUNQUE AVANCE EN EL PROCESO DE SOLICITUD  TEMPORALMENTE NO SE PROGRAMARAN VISITAS  NI SE EXPEDIRAN CONCEPTOS  Y UNA VEZ SE RETOMEN LAS ACTIVIDADES REGULARES  SE RELIZARA DE ACUERDO AL ORDEN DE SOLICITUD.? ANEXO  - FOTOCOPIA DE CAMARA DE COMERCIO RENOVADA REGIMEN  SIMPLIFICADO.  FOTOCOPIA   LEGIBLE DEL   CERTIFICADO   DE   EXISTENCIA REPRESENTACION LEGAL EXPEDIDO POR LA DE CAMARA DE COMERCIO RENOVADO  CON VIGENCIA DE 1 ANO. - CAMARA DE COMERCIO   RENOVADA   - FORMULARIO DE BOMBEROS DE LOS DATOS DE MI EMPRESA -    ESTABLECIMIENTO COMERCIAL.   POR LO CUAL HACEMOS LAS SIGUIENTES  PETICIONES   1. SOLICITO EL RECIBO DE PAGO DE LA LIQUIDACION   Y EL CONCEPTO   TECNICO DE BOMBEROS - VISITAS DE INSPECCION. 2. SOLICITAMOS LA NORMATIVIDAD VIGENTE EN CUANTO A LA GESTION DEL   CONCEPTO TECNICO DE BOMBEROS   Y   VISITAS DE INSPECCION. 3.     SOLICITO    NO        REGISTRAR ESTA   SOLICITUD   COMO    ANONIMO        POR    CONSIGUIENTE                 NO   DECLARO   RESERVA SOBRE MIS  DATOS PERSONALES Y DE  CONTACTO    FIRMA    LOS            CUALES DESEO QUE LOS TENGAN   PRESENTE PARA MI   NOTIFICACION   CORRESPONDIENTE                 EN MI NOMBRE Y   EMPRESA COMPLETOS     Y   EXACTOS. 4. SOLICITAMOS QUE SUBAN AL SISTEMA VIRTUAL DEL  SDQS  LA RESPUESTA A ESTE DERECHO DE PETICION  CON SU CORRESPONDIENTE NUMERO DE EVENTO RADICADO EN FUNDAMENTO DEL DECRETO 2641 DE 2012 POR EL CUAL SE ESTABLECE LA ESTRATEGIA DE GOBIERNO ELECTRONICO DE LOS ORGANISMOS Y DE LAS ENTIDADES DE BOGOTA  DISTRITO CAPITAL Y SE DICTAN OTRAS DISPOSICIONES Y DECRETO 197 DE 2014 ?POR MEDIO DEL CUAL SE ADOPTA LA POLITICA PUBLICA DISTRITAL DE SERVICIO A LA CIUDADANIA EN LA CIUDAD DE BOGOTA D.C. 5. ESPERAMOS UNA RESPUESTA CLARA  OPORTUNA Y EFICAZ.   NOTIFICACIONES      (DIRECCION DONDE  SE GENERAN  LOS HECHOS    SE EJERCE LAS ACTIVIDADES DE RECICLAJE Y DE NOTIFICACION.) DIRECCION  CARRERA  86 A     NO. 67 - 48      BARRIO  FLORIDA BLANCA  LOCALIDAD  ENGATIVA           TELEFONO  3123260231.  ATENTAMENTE  RECICAS  7 N.I.T.  1.014.300.708- 5 MONCADA CORREA DANIELA PROPIETARIO - REPRESENTANTE LEGAL.  </t>
  </si>
  <si>
    <t>Cordial saludo   Amablemente adjunto respuesta a los solicitado.</t>
  </si>
  <si>
    <t>SOLICITUD POR ESTADO DE RIESGO BUENAS TARDES EL PRESENTE TIENE COMO OBJETIVO SOLICITAR SU COLABORACION PARA QUE POR MEDIO DE ESTA ORGANIZACION NOS PUEDAN COLABORAR  CON EL REPORTE DE ESTADO DE RIESGO ANTE LA EMPRESA ENEL CODENSA PARA QUE ESTE POSTE SEA REUBICADO YA QUE ESTE SE PUEDE CAER Y OCASIONAR UN ACCIDENTE  Y ADEMAS  HAY UNA VIVIENDA HABITADA  MUY CERCA AL MISMO.  LOS DATOS DEL PREDIO SON LOS SIGUIENTES PREDIO EL BARRANQUITO UBICACION EL ASOMADEDERO  MUNICIPIO QUEBRADANEGRA CUNDINAMARCA CONTACTO BELEN TRIANA RECIENTE DEL PREDIO TELEFONO 3138003496 ADJUNTO FOTOS DE DICHO POSTE DONDE SE EVIDENCIA EL RIESGO.  AGRADEZCO SU COLABORACION QUEDANDO ATENTA A SUS COMENTARIOS CORDIALMENTE  YENI ADRIANA MARTINEZ TRIANA</t>
  </si>
  <si>
    <t>YENI ADRIANA MARTINEZ TRIANA</t>
  </si>
  <si>
    <t>yeniadrianamartinez@yahoo.es</t>
  </si>
  <si>
    <t>CL 42 S 13B 10</t>
  </si>
  <si>
    <t>BUNAS TARDES  REQUIERO VALIDAR SI LA EMERGENCIOA SANITARIA QUE ESTABA HASTA EL 28 DE FEBRERO SE EXTENDERA POR MAS TIEMPO Y BAJO QUE DECRETO.</t>
  </si>
  <si>
    <t>Peticionario por Identificar</t>
  </si>
  <si>
    <t xml:space="preserve">HOTEL IBIS BOGOTA MUSEO   </t>
  </si>
  <si>
    <t>h7318-hk@accor.com</t>
  </si>
  <si>
    <t>Cordial saludo   Informamos que adjunto se encuentra la respuesta definitiva a su peticion.</t>
  </si>
  <si>
    <t>SOLICITUD DE FACTURA SERVICIO DE VISITA CONCEPTO TECNICO BOMBEROS ADJUNTO SOPORTE DE PAGO.</t>
  </si>
  <si>
    <t>MADELENA</t>
  </si>
  <si>
    <t xml:space="preserve">Cordial saludo  respetado peticionario ?      Nos permitimos enviar adjunto la respuesta a su solicitud.   Gracias. </t>
  </si>
  <si>
    <t>KATHERINE JOHANA MONTERO RAMIREZ</t>
  </si>
  <si>
    <t>kate14ra1@hotmail.com</t>
  </si>
  <si>
    <t>85 - BOSA CENTRAL</t>
  </si>
  <si>
    <t>NUEVA GRANADA BOSA</t>
  </si>
  <si>
    <t xml:space="preserve">BUEN DIA. MIL GRACIAS POR SU PRONTA RESPUESTA.     CONCEPTO TECNICO EL NUMERO DEL NIT. 860.014.805-3 Y EL NUMERO DEL RADICADO 2021-17075     MIL GRACIAS POR TODA SU COLABORACION.    </t>
  </si>
  <si>
    <t xml:space="preserve">ESTIMADOS. AMABLEMENTE SOLICITO EL ENVIO O LA INFORMACION NECESARIA PARA OBTENER EL CONCEPTO TECNICO YA QUE DESDE LA VISITA NO HE LOGRADO OBTENERLO  AGRADEZCO SU GESTION.  CORDIALMENTE  DAVID STEVEN GUATIVA MAHECHA CELULAR (57) 301 405 7763 BOGOTA  COLOMBIA   </t>
  </si>
  <si>
    <t xml:space="preserve">Cordial saludo  respetado peticionario ?      Nos permitimos enviar adjunto la respuesta a su solicitud asimismo se le informa que la misma ha sido enviada al correo electronico desde el cual hizo su solicitud.   Gracias.    </t>
  </si>
  <si>
    <t>DAVID STIVEN  GUATIVA MAHECHA</t>
  </si>
  <si>
    <t>PERSONAS CON DISCAPACIDAD</t>
  </si>
  <si>
    <t>stevenguativa@gmail.com</t>
  </si>
  <si>
    <t>TRANSVERSAL 14 ESTE 54 33 SUR</t>
  </si>
  <si>
    <t>31 - SANTA CECILIA</t>
  </si>
  <si>
    <t>LOS MONJES</t>
  </si>
  <si>
    <t>SOLICITUD VISITA CORDIAL SALUDO   SE RECIBIO LLAMADA DE UN GESTOR DE BOMBEROS QUIEN INDICO QUE SERIA QUIEN REALIZARIA LA VISITA  PERO QUE TENIA UN VIAJE PROGRAMADO Y QUE APENAS REGRESARA  LLAMARIA PARA PROGRAMARLA NUEVAMENTE  PERO LA LLAMADA NUNCA SE RECIBIO.   POR ELLO SOLICITAMOS NUEVAMENTE SU COLABORACION PARA REALIZAR ESTE TRAMITE.  EN ESPERA DE SUS COMENTARIOS.</t>
  </si>
  <si>
    <t xml:space="preserve">SWEETLAND  KINDERGARTEN </t>
  </si>
  <si>
    <t>sweetlandkindergarten@gmail.com</t>
  </si>
  <si>
    <t xml:space="preserve">BUEN DIA.  NOS DIRIGIMOS A USTEDES PARA SOLICITAR AMABLEMENTE UNA VISITA SI ES POSIBLE PARA EL MES DE MARZO CON EL FIN DE REALIZAR LA REVISION DE LA PLANTA FISICA EN EL COLEGIO HOGAR DE NAZARETH UBICADO EN LA LOCALIDAD DE SUBA EN LA DIRECCION CLL 142 # 114 C 11  IGUALMENTE SI SE REQUIERE ALGUNA OTRA INFORMACION POR PARTE DE LA INSTITUCION ESTAREMOS ATENTOS PARA COLABORARLES.  AGRADECEMOS LA ATENCION PRESTADA.    CORDIAL SALUDO        COLEGIO HOGAR DE NAZARETH  ASOCIACION PUBLICA DE FIELES NAZARENAS DE LA SANTISIMA TRINIDAD  NIT 830.066.544-1  CALLE 142 NO. 114C 11  TELEFONOS  +57 (1) 6877813 - 6877752   </t>
  </si>
  <si>
    <t xml:space="preserve">Colegio Hogar de Nazareth   </t>
  </si>
  <si>
    <t>colegionazareth61@gmail.com</t>
  </si>
  <si>
    <t>RENOVACION DE CONCEPTPO DE BOMBEROS BUEN DIA  EN EL PRESENTE CORREO SOLICITO MUY AMABLEMENTE INFORMACION SOBRE EL PROCESO PARA LA RADICACION DE DOCUMENTOS PARA REALIZAR LA ACTUALIZACION Y/O RENOVACION DE LA CERTIFICACION DE BOMBEROS  QUEDO ATENTA A COMENTARIOS. CORDIAL SALUDO</t>
  </si>
  <si>
    <t xml:space="preserve">MARIA PAULA ISAZA </t>
  </si>
  <si>
    <t>ambiental@ccmetropolis.com.co</t>
  </si>
  <si>
    <t>BUENAS TARDES   DE MANERA ATENTA SOLICITO COTIZACION PARA REALIZAR CAPACITACIONES A LA BRIGADA DE EMERGENCIAS DE LA EMPRESA GELSA  QUEDO ATENTA   CORDIALMENTE      BETTY VIVIANA LOPEZ  ASISTENTE SST  TELEFONO  378 8888 / EXT. 1127  CELULAR  321 4548735  AV. CALLE 26 #69D - 91  PISO 7 / BOGOTA  COLOMBIA.</t>
  </si>
  <si>
    <t>BETTY VIVIANA LOPEZ CAPADOR</t>
  </si>
  <si>
    <t>betty.lopez@gelsa.com.co</t>
  </si>
  <si>
    <t>CERTIFICADO VISITA BUENAS NOCHES  ME REMITO A USTEDES CON EL FIN DE OBTENER RESPUESTA DE LA VISITA DE INSPECCION REALIZADA EN MI ESTABLECIMIENTO RUMBANTELA BAR REALIZADA EN NOVIEMBRE DE 2021 AL NIT 79.424.290-7 CUYO REPRESENTANTE ES REINYER HERNANDO TAYLOR FERIA  YA QUE NO HE PODIDO LOCALIZAR MI NUMERO DE RADICADO Y POR ESTE MOTIVO COLOCO ESTA SOLICITUD.  QUEDO ATENTO Y GRACIAS POR LA ATENCION.  CEL.3167451559</t>
  </si>
  <si>
    <t>REINYER HERNANDO TAYLOR FERIA</t>
  </si>
  <si>
    <t>rennysalsa@gmail.com</t>
  </si>
  <si>
    <t xml:space="preserve"> EQUIPO CUERPO DE BOMBEROS  CORDIAL SALUDO  POR MEDIO DE LA PRESENTE ME PERMITO SOLICITAR LA VISITA REGLAMENTARIA POR PARTE DE USTEDES A LA AL ESTABLECIMIENTO SMARTFIT CEDRITOS ( AK 7MA #145-87)   CON RAZON SOCIAL SPORTY CITY SAS  IDENTIFICADO CON NIT  900777063-3 TODO ELLO CON EL FIN DE SOLICITAR SU VISTO BUENO.  QUEDO ATENTA A CUALQUIER NOVEDAD.</t>
  </si>
  <si>
    <t>ASLY JULIETH MARTINEZ ORTEGA</t>
  </si>
  <si>
    <t>julieth.martinez@smartfit.com</t>
  </si>
  <si>
    <t>AYUDA EXPEDICION CERTIFICACION BOGOTA  MARZO 2 DE 2022     DOCTOR  DIEGO MORENO BEDOYA  DIRECTOR  UAE CUERPO OFICIAL DE BOMBEROS DE BOGOTA  CIUDAD     ASUNTO          AYUDA EXPEDICION CERTIFICACION URGENTE ? SECTOR SALUD ? RADICADO CUERPO BOMBEROS 2022-1176     RESPETADOS DOCTOR MORENO     EN NUESTRA CALIDAD DE REPRESENTANTES LEGALES Y PROPIETARIOS DEL PREDIO UBICADO EN LA CALLE 78 # 23-40 (ZONA DOS) DE LA CIUDAD DE BOGOTA DE LA MANERA MAS RESPETUOSA Y HABIENDO CUMPLIDO LA TOTALIDAD DE TRAMITES REQUERIDOS PARA OBTENER LA CERTIFICACION DEL CUERPO DE BOMBEROS PARA EL PREDIO EN MENCION INCLUIDAS EL APORTE DE LA DOCUMENTACION  LA APROBACION DEL CURSO Y EL DILIGENCIAMIENTO OPORTUNO DEL FORMATO DE AUTO REVISION RIESGO BAJO ACUDIMOS A SU COLABORACION EN EL SENTIDO DE PODER DAR PRIORIDAD URGENTE A LA EXPEDICION DE LA CERTIFICACION SOLICITUD QUE ELEVAMOS BASADO EN LO SIGUIENTE      ANTECEDENTES   CON EL OBJETIVO DE APOYAR AL GOBIERNO NACIONAL EN EL MANEJO DE LOS PROGRAMAS PRIORITARIOS DE SALUD  AFECTADO DE MANERA SENSIBLE POR LA PANDEMIA ORIGINADA POR EL COVID-19 EN CONJUNTO CON LA MULTINACIONAL BAXTER DE COLOMBIA  SE ADELANTO EL DISENO  ESTRUCTURACION Y FORMALIZACION DE UN PROYECTO NUEVO DE CONSTRUCCION EN EL LOTE SENALADO ANTERIORMENTE PROYECTO QUE FINALIZO CON LA ENTREGA A LA MULTINACIONAL  DE UNA CLINICA RENAL PARA LA ATENCION PRIORITARIA DE UN IMPORTANTE NUMERO DE PACIENTES CON REQUERIMIENTOS DE DIALISIS RENAL.     SEGUROS DE SU COMPRENSION Y DADA LA PRIORIDAD PARA ENTRADA EN OPERACION DE ESTA UNIDAD DE APOYO EN SALUD PARA LA CAPITAL DE LA REPUBLICA ADJUNTAMOS LOS DATOS REQUERIDOS DEL PREDIO      PROYECTO      UNIDAD CALLE 78  - SEDE PRINCIPAL (CALLE 78 # 23-40)  PROPIETARIO   CONSTRUCTORA FELCA LIMITADA  REP. LEGAL   CAMILO CAMACHO ACELAS  RADICADO     CUERPO BOMBEROS # 2022- 1176  CELULAR          314-2934660</t>
  </si>
  <si>
    <t>CAMILO  CAMACHO ACELAS</t>
  </si>
  <si>
    <t>gparra@ibarpa.com</t>
  </si>
  <si>
    <t>SOLICITUD FORMULARIO VISITA CONCEPTO TECNICO DE INSPECCION BUEN DIA CON EL FIN DE ACTUALIZAR LA DOCUMENTACION EXIGIDA POR EL DISTRITO REQUERIMOS QUE PORFAVOR NOS ENVIEN EL FORMULARIO PARA LA RESPECTIVA VISITA DE CONCEPTO TECNICO DE INSPECCION PARA UN LOCAL DE VENTA DE BICICLETAS UBICADO EL EL 7 DE AGOSTO. DE ANTEMANO MUCHAS GRACIAS</t>
  </si>
  <si>
    <t xml:space="preserve">CESAR  CRUZ </t>
  </si>
  <si>
    <t>caugustocmorales78@gmail.com</t>
  </si>
  <si>
    <t>KR 2 E 62 57 S</t>
  </si>
  <si>
    <t>CONCEPTO TECNICO BOMBEROS</t>
  </si>
  <si>
    <t xml:space="preserve">EMMANUEL  RIVAS </t>
  </si>
  <si>
    <t>emmanuel99nene@gmail.com</t>
  </si>
  <si>
    <t>INFORMACION VISITA BUEN DIA LA PRESENTE ES PARA PEDIR INFORMACION DE COMO PUEDO SOLICITAR LA VISITA DE BOMBEROS PARA UN SUPER MERCADO SI PORFAVOR ME PUEDE COLABORAR</t>
  </si>
  <si>
    <t>FERNANDA  POSADA CASTANEDA</t>
  </si>
  <si>
    <t>ariana11.25maldonado@gmail.com</t>
  </si>
  <si>
    <t>Muy buenas tardes  La presente es para solicitar una visita a mi negocio que esta ubicada en el barrio san Luis en la calle 63 numero 17/45  y de paso la instalacion del extintor  en el negocio como se requiere la ley.  Espero su pronta respuesta</t>
  </si>
  <si>
    <t xml:space="preserve">johny  charles </t>
  </si>
  <si>
    <t>chelmisienda@gmail.com</t>
  </si>
  <si>
    <t>calle 63 17 45</t>
  </si>
  <si>
    <t>Muy buenas tardes   La presente es para solicitar una visita al negocio y de una para poner el extintor  el negocio esta en el barrio san luis  en la direccion calle 63 numero 17/45   Atentamente   Johny charles</t>
  </si>
  <si>
    <t>chelmisienda08@gmail.com</t>
  </si>
  <si>
    <t>Deseo tener informacion sobre q debo hacer ya que se abrio una oficina y requiero saber como solicitar apoyo para ubicacion de extintores  botiquines y todo lo necesario para iniciar  tambien queria entrar a un curso virtual pero pide usuario y no hay donde registrarse ni es clara la i formacion de como acceder a esos cursos. Gracias</t>
  </si>
  <si>
    <t xml:space="preserve">Carmen  Otero </t>
  </si>
  <si>
    <t>ceos9903@hotmail.com</t>
  </si>
  <si>
    <t>Calle 148 # 94A-10</t>
  </si>
  <si>
    <t xml:space="preserve">BOGOTA   D.C   26   DE   FEBRERO    DE  2022.  SENORES  UNIDAD ADMINISTRATIVA ESPECIAL CUERPO OFICIAL BOMBEROS DE BOGOTA CIUDAD.   REF.  DERECHO DE PETICION FUNDAMENTADO EN EL ARTICULO 23   C.P ASUNTO   LIQUIDACION Y CONCEPTO    TECNICO DE BOMBEROS - VISITAS DE INSPECCION.   RECIBAN CORDIAL SALUDO. POR MEDIO DEL PRESENTE LES INFORMO QUE EN CALIDAD DE EMPRESA DE RECICLAJE CAMARA DE COMERCIO PERSONA NATURAL  REGIMEN   SIMPLIFICADO SEGUN CERTIFICADO MERCANTIL N. 03483867  DE 15  DE FEBRERO DE 2022  Y CON ACTIVIDAD ECONOMICA 3830   EN HORARIO DE ATENCION  DESDE LAS  06 00 AM HASTA LAS  11 00 PM  DE LUNES A  DOMINGO  EN  LOCAL  AREA  COMERCIAL. ADICIONAL A ELLO SOMOS MITIGADORES DEL IMPACTO NEGATIVO DEL RELLENO DE DONA JUANA. UNA VEZ EL   EQUIPO DE GESTION DE SERVICIO A LA CIUDADANIA DE LA UAECOB  REALICE LA VERIFICACION DE LOS DOCUMENTOS  LE INDICARA MEDIANTE CORREO ELECTRONICO SI DEBE SUBSANAR O CORREGIR ALGUN DOCUMENTO  DE LO CONTRARIO INFORMARA EL PASO A SEGUIR. EL HORARIO DE ATENCION A TRAVES DEL CORREO TRAMITECONCEPTOS@BOMBEROSBOGOTA.GOV.CO  ES DE LUNES A VIERNES (DIAS HABILES) DE 7 00 A.M. A 12 00  M  Y DE 1 00 P.M. A 4 00 P.M.  RECUERDE  AUNQUE AVANCE EN EL PROCESO DE SOLICITUD  TEMPORALMENTE NO SE PROGRAMARAN VISITAS  NI SE EXPEDIRAN CONCEPTOS  Y UNA VEZ SE RETOMEN LAS ACTIVIDADES REGULARES  SE RELIZARA DE ACUERDO AL ORDEN DE SOLICITUD.? ANEXO  - FOTOCOPIA DE CAMARA DE COMERCIO RENOVADA REGIMEN  SIMPLIFICADO.  FOTOCOPIA   LEGIBLE DEL   CERTIFICADO   DE   EXISTENCIA REPRESENTACION LEGAL EXPEDIDO POR LA DE CAMARA DE COMERCIO RENOVADO  CON VIGENCIA DE 1 ANO. - CAMARA DE COMERCIO   RENOVADA   - FORMULARIO DE BOMBEROS DE LOS DATOS DE MI EMPRESA -    ESTABLECIMIENTO COMERCIAL.   POR LO CUAL HACEMOS LAS SIGUIENTES  PETICIONES   1. SOLICITO EL RECIBO DE PAGO DE LA LIQUIDACION   Y EL CONCEPTO   TECNICO DE BOMBEROS - VISITAS DE INSPECCION. 2. SOLICITAMOS LA NORMATIVIDAD VIGENTE EN CUANTO A LA GESTION DEL   CONCEPTO TECNICO DE BOMBEROS   Y   VISITAS DE INSPECCION. 3.     SOLICITO    NO        REGISTRAR ESTA   SOLICITUD   COMO    ANONIMO        POR    CONSIGUIENTE                 NO   DECLARO   RESERVA SOBRE MIS  DATOS PERSONALES Y DE  CONTACTO    FIRMA    LOS            CUALES DESEO QUE LOS TENGAN   PRESENTE PARA MI   NOTIFICACION   CORRESPONDIENTE                 EN MI NOMBRE Y   EMPRESA COMPLETOS     Y   EXACTOS. 4. SOLICITAMOS QUE SUBAN AL SISTEMA VIRTUAL DEL  SDQS  LA RESPUESTA A ESTE DERECHO DE PETICION  CON SU CORRESPONDIENTE NUMERO DE EVENTO RADICADO EN FUNDAMENTO DEL DECRETO 2641 DE 2012 POR EL CUAL SE ESTABLECE LA ESTRATEGIA DE GOBIERNO ELECTRONICO DE LOS ORGANISMOS Y DE LAS ENTIDADES DE BOGOTA  DISTRITO CAPITAL Y SE DICTAN OTRAS DISPOSICIONES Y DECRETO 197 DE 2014 ?POR MEDIO DEL CUAL SE ADOPTA LA POLITICA PUBLICA DISTRITAL DE SERVICIO A LA CIUDADANIA EN LA CIUDAD DE BOGOTA D.C. 5. ESPERAMOS UNA RESPUESTA CLARA  OPORTUNA Y EFICAZ.   NOTIFICACIONES      (DIRECCION DONDE  SE GENERAN  LOS HECHOS    SE EJERCE LAS ACTIVIDADES DE RECICLAJE Y DE NOTIFICACION.) DIRECCION  TV  87  B      NO. 78 ? 26  SUR      BARRIO  REMANSO URBANO       LOCALIDAD  BOSA           TELEFONO  3142751466.  ATENTAMENTE  ECA  DEL  RECICLAJE  12 N.I.T.  1.012.319.518 - 9 VALDERRAMA   MENDEZ  SONIA  FABIOLA PROPIETARIO - REPRESENTANTE LEGAL.     </t>
  </si>
  <si>
    <t>Cordial saludo   Informamos que adjunto se encuentra a respuesta a su requerimiento 823912022.</t>
  </si>
  <si>
    <t>ARBOLES EN RIESGO  EL ARBOLSAUCO SAMBUCUS NIGRA N° 36 CODIGO SIGAU 11011002000353 CARRERA 58 B CON CALLE 135  COSTADO ORIENTAL  SE ENCUENTRA EN RIESGO DE CAERSE Y PERJUDICAR A LA COMUNIDAD QUE ESTA EN EL SECTOR</t>
  </si>
  <si>
    <t>SE DA CIERRE POR NO COMPETENCIA YA QUE LA ENTIDAD COMPETENTE ES SECRETARIA DE AMBIENTE Y DEBE DAR RESPUESTA DE FONDO</t>
  </si>
  <si>
    <t>EN BONANZA TENEMOS INVASION EN CANO ENTRE CARRERA  69 F Y AVENIDA BOYACA DETRAS DE JUNTA DE ACCION COMUNAL  FRENTE A KUTTY EN CALLE 75 CON CARRERA 69 F  CALLE77 CON CARRERA 70 COSTADO ESCUELA GUATEMALA ZONA VERDE  SEPARADOR FERIAS- BONANZA ENTRE CALLE 75 A CALLE 73 Y EN ESQUINA CALLE 75 CARREA 70 C. VIVEN DESPLAZADOS  INDIGENTES  CARRETEROS  VENEZOLANOS .  OCUPAN AREA DE CIRCULACION AMENAZAN Y ATRACAN TRANSEUNTES  PORTAN MACHETES  PISTOLAS CUCHILLOS CON LOS QUE INTIMIDAN   HACEN QUEMAS GENERANDO RIESGO DE INCENDIO  TIENEN BASURA  CARRETAS  CICLAS (ROBADAS)  SILLAS  SOFAS ENSERES  TIENEN PERROS RABIOSOS  PLAGAS COMO RATAS MOSCOS  ETC VIVEN EN ESTADO DE COMPLETA INSALUBRIDAD.</t>
  </si>
  <si>
    <t>La peticion  834772022  fue recibida por la Secretaria Distrital de Gobierno ingreso a  nuestro Sistema interno de informacion  ORFEO con el numero 20224600939502  de fecha 2022-03-17  el cual fue asignado por competencia a la Alcaldia Local de Engativa  quienes daran tramite a traves del procedimiento senalado en el articulo 223 de la Ley 1801 de 2016 Codigo Nacional de Seguridad y Convivencia.</t>
  </si>
  <si>
    <t>id114617</t>
  </si>
  <si>
    <t>Respetados ciudadanos  Una vez analizado el contenido de su peticion  la Unidad Administrativa Especial Cuerpo Oficial de Bomberos informa que no tiene dentro de sus funciones la verificacion de lo expuesto en su solicitud ?En Bonanza tenemos invasion en el cano  viven desplazados  indigentes  carreteros y venezolanos que amenazan y atracan transeuntes ? siendo la Ley 1801 de 2016  Codigo Nacional de Policia  la que otorga tal competencia a la Secretaria Distrital de Gobierno. Por tanto y en virtud del articulo 21 de la Ley 1755 de 2015  se dio traslado a esta entidad  a traves de la plataforma Sistema de Gestion de Peticiones  Bogota te Escucha  con el numero 834772022</t>
  </si>
  <si>
    <t>EN FRENTE DE MI HOGAR SE ENCUENTRAN FURGONES DE VENTA DE COMIDA  UTILIZANDO GAS PROPANO PARA SU UTILIZACION SIN NINGUN CONTROL  EN LAS NOCHES HUELE A GAS Y ESTAN EN LA.MITAD DE LA VIA  RIESGO DE VIDA PARA TODOS LOS HABITANTES  DEL.SECTOR Y SI NO SE HACE NADA UDS SON COMPLICES POR NEGLIGENCIA</t>
  </si>
  <si>
    <t>SOLICITAR CAPACITACION PARA EMPERGENCIAS EN LA EMPRESA ASTECME LTDA  SE PUEDEN COMUNICAR A ESTOS NUMEROS- 3144819766- (1)6959401</t>
  </si>
  <si>
    <t>XIMENA VALENTINA GOMEZ VELASCO</t>
  </si>
  <si>
    <t>valentinagomezvelasco@gmail.com</t>
  </si>
  <si>
    <t>KR 31 36 10 S</t>
  </si>
  <si>
    <t>Buenos dias  estamos interesados en saber si se pueden tomar cursos para entrenamiento de la brigada de emergencias   de ser asi nos gustaria conocer metodologia  tiempos y costos</t>
  </si>
  <si>
    <t xml:space="preserve">PAR SERVICIOS INTEGRALES S.A   </t>
  </si>
  <si>
    <t>KR 7BIS 124 49</t>
  </si>
  <si>
    <t>SANTA BARBARA ORIENTAL</t>
  </si>
  <si>
    <t>Certificado de  seguridad humana.</t>
  </si>
  <si>
    <t>GUILLERMO  CAPACHO HERRERA</t>
  </si>
  <si>
    <t>lucho8541@hotmail.com</t>
  </si>
  <si>
    <t>KR 6</t>
  </si>
  <si>
    <t>LA CATEDRAL</t>
  </si>
  <si>
    <t>BUENAS TARDES   A TRAVES DE DOCUMENTO ADJUNTO REMITO DERECHO DE PETICION PARA QUE SEA TRAMITADO POR LA ENTIDAD  QUEDO ATENTA.  CORDIALMENTE   -- MAXCE ESTEFANIA CONTRERAS MENDOZA LIQUIDADORA DE LA SOCIEDAD COMERCIALIZATE S.A.S</t>
  </si>
  <si>
    <t>MAXCE ESTEFANIA CONTRERAS MENDOZA</t>
  </si>
  <si>
    <t>liquidacioncomercializate@gmail.com</t>
  </si>
  <si>
    <t>BUEN DIA   EL DIA 04 DE FEBRERO SE ENVIO UNA PETICION BAJO RADICADO 458322022  DEL CUAL OBTUVE LA RESPUESTA EL DIA 17 DE FEBRERO (ADJUNTO ANEXO)  SIN EMBARGO NO ESTAN CONTESTANDO MI CONSULTA  Y ME INDICARON QUE IBAN A ENVIAR UNOS CONCEPTOS A MI CORREO ELECTRONICO  LO CUAL NO SUCEDIO TAMPOCO. POR LO CUAL  NUEVAMENTE RADICO ESTA PETICION PARA QUE MI SOLICITUD SEA RESUELTA.  EL 29 DE OCTUBRE DE 2021 SE NOTIFICO A TRAVES DE CORREO ELECTRONICO EL PAGO PARA LA EMISION DE CONCEPTOS TECNICOS PARA VARIOS CENTROS DE TRABAJO DE 7 RAZONES SOCIALES (TEXMODA  IBEROMODA  ANDIMODA  TEXART  TENDENZA NOVA  TEMATEXTIL Y MODA HOME). EL DIA 13 DE ENERO DE 2022 RECIBI RESPUESTA POR PARTE DE USTEDES DE UNA PETICION QUE SE INTERPUSO EN DICIEMBRE DEL 2021 EN LA CUAL ME INDICABA QUE A PARTIR DEL 20 DE ENERO DE 2022 IBA A RECIBIR UN CORREO CON USUARIOS Y CONTRASENAS PARA UNA CAPACITACION  LA CUAL NO RECIBI. SIN EMBARGO  DESDE EL MIERCOLES 2 DE FEBRERO DE 2022 EMPEZARON A EJECUTARSE LAS VISITAS POR PARTE DE PERSONAL DE BOMBEROS A ALGUNOS CENTROS DE TRABAJO.   PREGUNTA  SIENDO ASI  SOLICITO POR FAVOR ME CONFIRMEN SI LA EMISION DE LOS CONCEPTOS TECNICOS QUEDARAN CON FECHA DEL ANO EN VIGENCIA  DADO A QUE COMO LES MENCIONO SE EMPEZARON A EJECUTAR LAS VISITAS DESDE EL 2 DE FEBRERO DE 2022  AUNQUE LA SOLICITUD Y EL PAGO SE HAYA REALIZADO EN EL ANO 2021  O SI POR EL CONTRARIO SE DEBE EFECTUAR OTRO PAGO ESTE ANO POR LA VARIACION DE LOS VALORES DEL ICA.  RAZON SOCIAL NIT ANDIMODA SAS 900468085-1 IBEROMODA SAS 900207065-3 MODA HOME SAS 900495729-9 TEMATEXTIL SAS 900467959-7 TENDENZA NOVA SAS 900232961-3 TEXART SAS 900207085-0 COMPANIA INVERSIONES TEXTILES DE MODA SAS 900123408-4  ADJUNTO LOS RECIBOS DE CAJA GENERADOS POR USTEDES.  QUEDO ATENTA A SU RESPUESTA.  KASSANDRA PERDOMO</t>
  </si>
  <si>
    <t>BUENAS TARDES  TENGA UN CALUROSO SALUDO LA PRESENTE ES PARA SOLICITAR EL CAMBIO DE CORREO ELECTRONICO  PARA EL ENVIO DEL FORMULARIO Y PARA DILIGENCIAR LOS RESPECTIVOS  DOCUMENTOS YA QUE EL CORREO REGISTRADO NO LO E PODIDO HACER  USO  DE ANTE MANO LE AGRADEZCO SU ATENCION  EL CORREO NUEVO SERIA  PLAZASROSALBA456@GMAIL.COM  MUCHAS GRACIAS Y UN EXCELENTE RESTO DE DOS</t>
  </si>
  <si>
    <t xml:space="preserve">MARILYN SOFIA PAEZ </t>
  </si>
  <si>
    <t>Plazasrosalba456@gmail.com</t>
  </si>
  <si>
    <t xml:space="preserve">BUENOS DIAS  SOY DAVID CASTIBLANCO  RECTOR DEL COLEGIO INSTITUTO EXPERIMENTAL DE ENSENANZA PRACTICA  PEQUENO COLEGIO UBICADO EN LA CARRERA 79 C # 42 A 04 SUR EN EL BARRIO GRANCOLOMBIANO DE CIUDAD KENNEDY. EL MOTIVO DE LA PRESENTE ES EL SIGUIENTE  EL 12 DE MARZO DE 2.021 RECIBIMOS LA VISITA SOLICITADA PARA OBTENER EL CONCEPTO DE BOMBEROS PARA NUESTRA INSTITUCION EDUCATIVA (ADJUNTO RESULTADO DE LA MISMA)  EN DICHA VISITA LA PERSONA QUE LA REALIZO (LA SENORITA MONICA FONSECA) AL TERMINAR NOS DIJO QUE DEBIAMOS SOLUCIONAR 3 FALLAS A SABER  1-INSTALAR LOS EXTINTORES ENTRE 1.20 Y 1.53 MTS DE ALTURA (LO CUAL YA HICIMOS) 2- COLOCAR CINTAS ANTIDESLIZANTES FOTOLUMINICENSES EN LAS ESCALERAS (LO CUAL YA HICIMOS) 3- INSTALAR UNOS DETECTORES DE HUMO (LO CUAL NO HEMOS PODIDO HACER) POR LOS SIGUIENTES MOTIVOS  EN EL CONCEPTO FINAL EMITIDO POR BOMBEROS  SE ME EXIGE ES EQUIPO DE DETECCION DE HUMO Y ALARMA CONTRA INCENDIOS. CON EL ANIMO DE CUMPLIR CON ESTE REQUISITO  HEMOS HECHO LA COTIZACION RESPECTIVA EN 3 EMPRESAS Y LA QUE NOS OFRECE ESTE EQUIPO MAS ECONOMICO  NOS COBRA $15.000.000. ANTE LO CUAL PROCEDI A PREGUNTAR A DIRECTIVOS DE OTROS COLEGIOS TANTO PUBLICOS COMO PRIVADOS ( Y MUCHISIMO MAS GRANDES QUE NUESTRO COLEGIO) Y TODOS COINCIDIERON EN QUE A SUS COLEGIOS NUNCA LES HAN EXIGIDO ESTO  SIMPLEMENTE UNOS DETECTORES DE HUMO Y UNAS ALARMAS ALGUNAS DE LAS CUALES TAMBIEN SON LUMINICAS. NUESTRO COLEGIO ES PEQUENO  POR ELLO NUESTROS RECURSOS ECONOMICOS SON BASTANTE LIMITADOS ESTA CONSTRUIDO SOBRE UN AREA DE 200 METROS CUADRADOS. LES SOLICITO SU COLABORACION PARA QUE SE INVESTIGUE SI HAY ALGUN ERROR AL RESPECTO O SE RECONSIDERE DENTRO DE LA NORMATIVIDAD ESTA EXIGENCIA PARA FACILITARNOS EL CUMPLIMIENTO DE LA MISMA. CONTAMOS CON EL PLAN DE EMERGENCIAS Y CONTINGENCIAS  LAS BRIGADAS RESPECTIVAS  LOS EXTINTORES REGLAMENTARIOS  EL PLAN ESCOLAR DE GESTION DEL RIESGO Y CAMBIO CLIMATICO RESPECTIVAMENTE RADICADO Y CON EL SEGUIMIENTO NECESARIO Y ESTAMOS PREDISPUESTOS A CUMPLIR CON TODOS LOS REQUERIMIENTOS EXIGIDOS A TODOS LOS COLEGIOS. AGRADECEMOS SU COLABORACION. Y QUEDAMOS PENDIENTES DE SUS INSTRUCCIONES. GRACIAS </t>
  </si>
  <si>
    <t>DAVID  CASTIBLANCO HERNANDEZ</t>
  </si>
  <si>
    <t>institutoexperimental@hotmail.com</t>
  </si>
  <si>
    <t>KR 79C 42A 04 SUR</t>
  </si>
  <si>
    <t>CIUDAD KENNEDY OCCIDENTAL</t>
  </si>
  <si>
    <t>INFORMACION BUENOS DIAS  MI NOMBRE ES DORA HERMINDA LOZANO LOPEZ IDENTIFICADA CON CC. NO. 52022030 DE BOGOTA  PROPIETARIA DE UN ESTABLECIMIENTO LLAMADO MEDIDROGAS QUE ES UNA FARMACIA  MI PREGUNTA ES EL ANO PASADO HICIMOS EL PROCESO PARA EL CERTIFICADO DE BOMBEROS  COMO SE HACE PARA ESTE ANO EL MISMO PROCESO??? ME PUEDEN EXPLICAR MUCHAS GRACIAS</t>
  </si>
  <si>
    <t>DORA  LOZANO LOPEZ</t>
  </si>
  <si>
    <t>jemacu09@gmail.com</t>
  </si>
  <si>
    <t>BUENAS TARDES ES PARA HACER LA RENOVACION DE BOMBEROS DE LOS ANOS 2020 2021 DE LA EMPRESA IMPORFRENOS BOGOTA SAS NIT 900598140-4 UBICADA EN LA DIRECCION CALLE 131 N 46 -65 EN PRADO VERANIEGO NOS ACERCAMOS ALLI Y NO ME RESOLVIERON NADA LLAMO AL TELEFONO 3822500 EXT 40102 40113 Y 40111 LA CUAL NUNCA CONTESTA POR FAVOR QUIERO SOLUCIONAR LO ANTES POSIBLE POR MEDIO DE ESTE MEDIO     ATENTAMENTE     JAIRO BERMUDEZ  CC 79784794   3138506341 ANEXO CAMARA DE COMERCIO  CERTIFICADOS  INDUSTRIA Y COMERCIO</t>
  </si>
  <si>
    <t xml:space="preserve">JAIRO  BERMUDEZ </t>
  </si>
  <si>
    <t>imporfrenos.irb@gmail.com</t>
  </si>
  <si>
    <t xml:space="preserve">SOLICITUD DE CONCEPTO TECNICO SE RADICO EL DIA 16 DE DICIEMBRE DE 2021 Y A LA FECHA NO HAN HECHO LA VISITA DE INSPECCION   2021-18657 24031144-2 VIDEO BAR BEER VIDEO BAR BEER- SEDE PPAL KR 78A 76A 96 SUR 3002161017 MYRIAMT895@GMAIL.COM  </t>
  </si>
  <si>
    <t>MARIA ELENA MEJIA QUINTANILLA</t>
  </si>
  <si>
    <t>mmejia@bomberosbogota.gov.co</t>
  </si>
  <si>
    <t>SOLICITUD INFORMACION CAPACITACION BRIGADISTAS CON TODA ATENCION ME PERMITO SOLICITAR SU AMABLE COLABORACION  EL SENTIDO DE ESTUDIAR LA VIABILIDAD DE SER ENVIADA UNA COTIZACION  DE LOS COSTOS PARA UNA CAPACITACION DE BRIGADISTAS PARA 12 FUNCIONARIOS PARA LA EMPRESA QUIASMO IPS EN LA CIUDAD DE BOGOTA.  PARA CUALQUIER INFORMACION ADICIONAL SE PUEDEN DIRIGIR A ESTA CUENTA DE CORREO DIELOSE1203@GMAIL.COM.   ATENTAMENTE     DIEGO FERNANDO LOZANO SERRANO  CELULAR   3194385364</t>
  </si>
  <si>
    <t>DIEGO FERNANDO LOZANO SERRANO</t>
  </si>
  <si>
    <t>dielose1203@gmail.com</t>
  </si>
  <si>
    <t>FORMATO DE LIQUIDACION BUEN DIA QUE PENA NO SABIA COMO SOLICITARLES EL FORMATO O FORMULALARIO DE LIQUIDACION PARA SOLICITAR CITA PARA LA VISITA DE LOS BOMBEROS PARA QUE ME PUEDAD DAR EL CERTICADO  PARA ANEXARLO CON LOS OTROS CERTIFICADOS PARA PODER ABRIR MI ESTABLECIMIENTO QUE ES NUEVO Y ES UNA TIENDITA GRACIAS</t>
  </si>
  <si>
    <t xml:space="preserve">RUBEN  ACOSTA </t>
  </si>
  <si>
    <t>marcoteli123quince@gmail.com</t>
  </si>
  <si>
    <t>BUEN DIA    SOLICITO RECIBO DE PAGO PARA BOMBEROS ANO 2022   GRACIAS  NIT   79970462-8 INYECDIESEL</t>
  </si>
  <si>
    <t xml:space="preserve">inyecdiesel   </t>
  </si>
  <si>
    <t>olga.zuluaga2009@hotmail.com</t>
  </si>
  <si>
    <t>BUEN DIA  SOLICITO AMABLEMENTE INFORMACION E CITA PARA VISITA DE BOMBEROS Y PERSONAL ENCARGADO PARA MI ESTABLECIMIENTO  UBICADO EN LA CRA 91 B #83 A 10 QUIRIGUA (LOCAL DE GRANIZADOS)  GRACIAS QUEDO ATENTA   CORDIALMENTE  KAREN DANIELA ROJAS 1012463823 TEL  3108047962</t>
  </si>
  <si>
    <t xml:space="preserve">KAREN DANIELA ROJAS </t>
  </si>
  <si>
    <t>daniielitha0813@gmail.com</t>
  </si>
  <si>
    <t>CONCEPTOS PARA UN BAR BOLIRANA</t>
  </si>
  <si>
    <t>YEISSON ANDRES CORTES ROMERO</t>
  </si>
  <si>
    <t>Nano-14@hotmail.com</t>
  </si>
  <si>
    <t>84 - BOSA OCCIDENTAL</t>
  </si>
  <si>
    <t>LA LIBERTAD</t>
  </si>
  <si>
    <t>SOLICITUD DE PETICION URGENTE CORDIAL SALUDO    ADJUNTAMOS SOLICITUD ES DE CARACTER URGENTE. POR FAVOR NECESITAMOS DE SU COLABORACION     CORDIALMENTE   STEVE BELLO ADMINISTRADOR PORVENIR SUBA 1 PH. 3105792235 - 3107298560</t>
  </si>
  <si>
    <t xml:space="preserve">STEVE  BELLO </t>
  </si>
  <si>
    <t>conjuntoporvenirsuba1@hotmail.com</t>
  </si>
  <si>
    <t>DERECHO DE PETICION SOLICITUD DE VISITA</t>
  </si>
  <si>
    <t>FANNY ALEJANDRA MORENO PICO</t>
  </si>
  <si>
    <t>ALBERGUESUKURAME@GMAIL.COM</t>
  </si>
  <si>
    <t>PETICION POR DANO EN BIEN AJENO RESPETADOS SENORES DEL CUERPO DE BOMBEROS  ATENTO SALUDO  GRATITUD Y RECONOCIMIENTO POR LA LABOR QUE LIDERAN EN BENEFICIO DE ESTA SOCIEDAD.  INFORMO POR ESTE MEDIO  QUE LA NOCHE DEL MIERCOLES 2 DE MARZO A LAS 19 HORAS CONDUCIA MI VEHICULO CHEVROLET CORSA COUPE SENTIDO SUR NORTE  Y A LA ALTURA DE CIRCUNVALAR CON CALLE 69  ME ORILLE PARA PERMITIR EL PASO A UN VEHICULO DEL CUERPO DE BOMBEROS. A SU PASO GOLPEO Y RAYO MI VEHICULO  SIN IMPORTAR EL PITO Y MIS VOCES DE CUIDADO.  NO TUVE LA OPORTUNIDAD DE MANIOBRA PARA SEGUIRLE POR OBVIAS RAZONES SIN EMBARGO PRESENTE QUEJA AL 123 SOBRE LAS 19 15 HORAS PARA REGISTRAR LA SITUACION. ASI MISMO  TOME UNA FOTOGRAFIA DEL VEHICULO  GIGANTE  QUE GENERO EL DANO.  ACUDO POR MEDIO ES TE MEDIO PARA QUE POR FAVOR ME HAGAN SABER EL PASO A SEGUIR FRENTE A LA RECLAMACION QUE AQUI SE PRESENTA.  GRACIAS POR SU ATENCION. -- CORDIALMENTE  JUAN CARLOS TRUJILLO MAHECHA</t>
  </si>
  <si>
    <t>JUAN CARLOS TRUJILLO MAHECHA</t>
  </si>
  <si>
    <t>jctrujo@gmail.com</t>
  </si>
  <si>
    <t>CL 63BIS S 1B 71 E</t>
  </si>
  <si>
    <t>JUAN CARLOS TRUJILLO MAHECHA &lt;JCTRUJO@GMAIL.COM&gt; VIE  4 MAR  12 42 (HACE 3 DIAS) PARA QUEJAS  RESPETADOS SENORES DEL CUERPO DE BOMBEROS  ATENTO SALUDO  GRATITUD Y RECONOCIMIENTO POR LA LABOR QUE LIDERAN EN BENEFICIO DE ESTA SOCIEDAD.  INFORMO POR ESTE MEDIO  QUE LA NOCHE DEL MIERCOLES 2 DE MARZO A LAS 19 HORAS CONDUCIA MI VEHICULO CHEVROLET CORSA COUPE CSM465 SENTIDO SUR NORTE  Y A LA ALTURA DE CIRCUNVALAR CON CALLE 69  ME ORILLE PARA PERMITIR EL PASO A UN VEHICULO DEL CUERPO DE BOMBEROS. A SU PASO GOLPEO Y RAYO MI VEHICULO  SIN IMPORTAR EL PITO Y MIS VOCES DE CUIDADO.  NO TUVE LA OPORTUNIDAD DE MANIOBRA PARA SEGUIRLE POR OBVIAS RAZONES SIN EMBARGO PRESENTE QUEJA AL 123 SOBRE LAS 19 15 HORAS PARA REGISTRAR LA SITUACION. ASI MISMO  TOME UNA FOTOGRAFIA DEL VEHICULO  GIGANTE  QUE GENERO EL DANO.  ACUDO POR MEDIO ES TE MEDIO PARA QUE POR FAVOR ME HAGAN SABER EL PASO A SEGUIR FRENTE A LA RECLAMACION QUE AQUI SE PRESENTA.  GRACIAS POR SU ATENCION. -- CORDIALMENTE  JUAN CARLOS TRUJILLO MAHECHA</t>
  </si>
  <si>
    <t>INCONFORMIDAD RESPUESTA DE LA ENTIDAD PARA LA VISITA DE BOMBEROS CORDIAL SALUDO.  DE MANERA ATENTA INDICO QUE NO ME ENCUENTRO CONFORME A LA RESPUESTA BRINDADA POR LA ENTIDAD  ADJUNTO EL SOPORTE  DONDE INDICAN QUE NO REALIZARAN LA VISITA PARA LOS JARDINES ACEPTA Y RAICES Y QUE SE DEBE INICIAR DE NUEVO UN PROCESO DE PAGO  SOLICITO AMABLEMENTE QUE REVISEN EL CASO  EN LA RESPUESTA RECIBIDA EL DIA 28-02-22 USTEDES INDICAN   12-05-2022 CANCELADA DEBIDO A QUE NO FUE POSIBLE ENTABLAR COMUNICACION . EL DIA 15 DE MAYO SE ENVIO CORREO SOLICITANDO LA VISITA INDICANDO QUE NO SE RECIBIO LLAMADA NI CORREO ELECTRONICO INDICANDO FECHA DE VISITA.   EL DIA 21 DE JUNIO 2021 SE RECIBIO RESPUETA DE USTEDES INDICANDO QUE SE CONTACTARIAN CON NOSOTROS PARA AGENDAR LA VISITA Y HASTA LA FECHA NO HA HABIDO COMUNICACION  NI CORREOS ENVIADOS DE PARTE DE USTEDES INDICANDO FECHA DE LA VISITA. LOS RECIBOS DE CAJA SON N° 2021-5020 Y 2021-5021. POR ESTA RAZON NO ME ENCUENTRO DE ACUERDO CON LA RESPUESTA RECIBIDA EL DIA 28 DE FEBRERO DE 2022 DEBIDO A QUE SE CONTRADICE CON EL COMUNICADO RECIBIDO EL DIA 21 DE JUNIO DE 2021.  ADJUNTOS LOS SOPORTES RECIBIDOS POR USTEDES Y EL PANTALLAZO DEL CORREO QUE SE ENVIO EL DIA 15 DE MAYO DE 2021.  AGRADECEMOS SU AMABLE COLABORACION AL RESPECTO Y QUE SEA AGENDADA LA VISITA DEBIDO A QUE INICIAMOS EL PROCESO DESDE EL MES DE MARZO DE 2021 Y NO HEMOS OBTENIDO LA VISITA. REITERO QUE EN DIFERENTES OCASIONES SE REALIZO LLAMADAS A LOS TELEFONOS 3822500 EXT. 40102  40113 Y 40111 Y NO ES POSIBLE EL CONTACTO LAS LINEAS SIEMPRE SE ENCUENTRAN OCUPADAS.  GRACIAS POR LA ATENCION PRESTADA.</t>
  </si>
  <si>
    <t xml:space="preserve">ALEXANDRA  ROJAS </t>
  </si>
  <si>
    <t>aceptavidanueva@yahoo.com</t>
  </si>
  <si>
    <t xml:space="preserve">BOGOTA D. C. 07 DE MARZO DE 2022     SENORES   BOMBEROS GARCES NAVAS  QUEJASYSOLUCIONES@BOMBEROSBOGOTA.GOV.CO  CARRERA 110 # 77-24  CIUDAD     ASUNTO  ACCION DE TUTELA POR NO CONTESTACION DE DERECHO DE PETICION ART 23 CONSTITUCION POLITICA DE COLOMBIA ? INCUMPLIMEINTO DE ARTICULO 87 DE LA LEY 1801 DE 2006.     RESPETADOS SENORES      ANTE LA FALTA DE CONTESTACION DEL DERECHO DE PETICION QUE SE RELACIONA EN LA PARTE DE DEBAJO DE ESTE CORREO  LE INFORMO QUE DARE INICIO A ACCION DE TUTELA EL. LES REENVIO PETICION ADJUNTA PARA EVITAR EL INICIO DE LA ACCION CONSTITUCIONAL.     ATENTO      LOOTFY MAJANA FANG  LMAJANA@MAJANASANTOYO.COM  MAJANA &amp; SANTOYO ABOGADOS  TEL 7557436 / 3002210383  CALLE 151 # 18 A ? 34 OFICINA 309  BOGOTA - COLOMBIA  </t>
  </si>
  <si>
    <t>CORDIAL SALUDO  QUISIERA SABER EN QUE TIEMPO APROXIMADO SE REALIZARA LA VISITA PARA LA OBTENCION DEL CONCEPTO TECNICO. DESDE DICIEMBRE DE 2021 HICIMOS EL PAGO Y LA SOLICITUD. QUEDO PENDIENTE DE SU AMABLE RESPUESTA. MIL GRACIAS. RECIBO DE CAJA CON NO. 2021-18458</t>
  </si>
  <si>
    <t>JOANA ALEXANDRA LONDONO BRICENO</t>
  </si>
  <si>
    <t>jardinpsicopedagogicohuellitas@gmail.com</t>
  </si>
  <si>
    <t>AK 72 9 02</t>
  </si>
  <si>
    <t>INQUIETUD A RESPUESTA CON RADICADO 2019-38058 BUENOS DIAS SENORES BOMBEROS DE BOGOTA  EL DIA 18 DE FEBRERO SOLICITE CONCEPTO TECNICO EMITIDO A NOMBRE DEL ESTABLECIMIENTO JARDIN INFANTIL MANITAS CREATIVAS LA NUEVA GENERACION BAJO EL NUMERO DE RADICADO 201938058 EL CUAL SE ENCUENTRA VIGENTE  PERO NO TENGO NINGUN  DOCUMENTO QUE AVALE  LA INFORMACION QUE ME SUMINISTRARON ESE DIA. ME INDICARON QUE ME ENVIABAN UN CORREO QUE A LA FECHA NO HE RECIBIDO.  QUEDO ATENTA. CORDIAL SALUDO DIANA SOLER CARDENAS</t>
  </si>
  <si>
    <t>DIANA  SOLER CARDENAS</t>
  </si>
  <si>
    <t>jardinmanitascreativas@hotmail.com</t>
  </si>
  <si>
    <t xml:space="preserve">BUENAS TARDES NECESITO SACAR CONCEPTO TECNICO DE BOMBEROS Q DEBO HACER </t>
  </si>
  <si>
    <t>BUENAS DIAS  SOLICITO A USTEDES MUY AMABLEMENTE LA  RESPUESTA A LA VISITA DE BOMBEROS YA QUE SE RADICO 26/11/2021 Y ME DICEN QUE  LA VISITA SE REALIZARA EN 45 DIAS HABILES Y  LA FECHA NO SE HA REALIZADO DICHA VISITA. ADJUNTO NUMERO DE RADICADO  2021-17517    QUEDO ATENTO A SUS COMENTARIOS.</t>
  </si>
  <si>
    <t xml:space="preserve">WILSON ALEXANDER GOMEZ </t>
  </si>
  <si>
    <t>mantenimiento.zonafinanciera@bhhoteles.com</t>
  </si>
  <si>
    <t xml:space="preserve">BUENAS TARDES  SOBRE EL ADJUNTO NO HEMOS RECIBIDO LA LLAMADA NI LA VISITA PARA EL CONCEPTO   EL PAGO SE REALIZO DESDE NOV/2021  </t>
  </si>
  <si>
    <t xml:space="preserve">Hotel Calle 65 SAS  Hotel Mercure   </t>
  </si>
  <si>
    <t>direccion.zonafinanciera@bhhoteles.com</t>
  </si>
  <si>
    <t>KR 7 65 01</t>
  </si>
  <si>
    <t>99 - CHAPINERO</t>
  </si>
  <si>
    <t>CHAPINERO NORTE</t>
  </si>
  <si>
    <t>SOLICITUD VISITA BUENAS TARDES QUISIERA SOLICITAR LOS REQUISITOS NECESARIOS PARA LA VISITA ANUAL A LA INSTITUCION.  AGRADEZCO LA ATENCION PRESTADA Y QUEDO ATENTA   CORDIALMENTE  DIANA FAJARDO  ASOCIADOS EN REPRODUCCION HUMANA SAS TEL  6330303 - 6274188</t>
  </si>
  <si>
    <t xml:space="preserve">DIANA VICTORIA FAJARDO </t>
  </si>
  <si>
    <t>dianafajardo.a.r.h@gmail.com</t>
  </si>
  <si>
    <t>INCORPORACION BUENOS DIAS   ES PARA SABER COMO ME PUEDO INCORPORAR AL CUERPO DE BOMBEROS? TENGO 20 ANOS Y VIVO EN BOGOTA   QUEDO ATENTO A SUS COMENTARIOS</t>
  </si>
  <si>
    <t xml:space="preserve">ORLANDO  LOZANO </t>
  </si>
  <si>
    <t>lozanoorlando666@gmail.com</t>
  </si>
  <si>
    <t>VISITA BOMBEROS  CORDIAL SALUDO   SOLICITO AMABLEMENTE UNA VISITA POR PARTE DEL CUERPO DE BOMBEROS PARA NUESTRO LOCAL COMERCIAL UBICADO EN LA CARRERA 15 # 106-18.  QUEDO MUY ATENTA A AMABLE RESPUESTA Y TAMBIEN DE QUE DOCUMENTOS NECESITAN DE PARTE NUESTRA PARA EFECTUAR LA MISMA.  CORDIALMENTE   ADRIANA LLANOS. CEL.3505404260</t>
  </si>
  <si>
    <t xml:space="preserve">ADRIANA  LLANOS </t>
  </si>
  <si>
    <t>luvaniachico@gmail.com</t>
  </si>
  <si>
    <t>Fecha de convocatoria 2022 para en cuerpo oficial de bomberps</t>
  </si>
  <si>
    <t>Edwin alexander  Acevedo martinez</t>
  </si>
  <si>
    <t>Baby.lizy20@hotmail.com</t>
  </si>
  <si>
    <t>Calle 10 sur # 19 a 30</t>
  </si>
  <si>
    <t>SOLICITO DE SU AMABLE COLABORACION  YA QUE  SE ENCUENTRA UN PANAL DE ABEJAS EN EL MURO EXTERIOR DE LA COMPANIA  TENIENDO EN CUENTA QUE  YA BOMBEROS HIZO EL RETIRO DEL PANAL EL PASADO SABADO 05/03/2022  SIM EMBARGO  NUEVAMENTE FORMARON COLMENA.</t>
  </si>
  <si>
    <t>SE COMUNICA LA CIUDADANA  NELLY MARIA QUINTERO SANTAMARIA PARA SOLICITAR EVALUACION TECNICA PARA DOS ARBOLES UBICADOS EN ESPACIO PUBLICO EN EL PARQUE DE LA DIRECCION CALLE 82 CON 83 -80 Y LA 83A- 72 DEL BARRIO LA ESPANOLA DE LA LOCALIDAD DE ENGATIVA.  INFORMA LA CIUDADAN QUE LOS DOS ARBOLES PRACTICAMENTE YA SE SECARON Y UNO SE ESTA ABRIENDO POR LA MITAD.  SOLICITA URGENTE EVALUACION. SON ARBOLES GIGANTES DE MAS DE 20 MTS. QUE PASAN TODAS CUERDAS QUE HAY EN LA DIRECCION.</t>
  </si>
  <si>
    <t>NELLY MARIA QUINTERO SANTAMARIA</t>
  </si>
  <si>
    <t>nellyquinterosan@gmail.com</t>
  </si>
  <si>
    <t>CL 82 83A 80   BARRIO LA ESPANOLA</t>
  </si>
  <si>
    <t>29 - MINUTO DE DIOS</t>
  </si>
  <si>
    <t>LA SERENA</t>
  </si>
  <si>
    <t>BUENAS TARDES ESTAMOS VERIFICANDO EL CONCEPTO DE BOMBEROS  RADICADO 2021-11655 DE LA EMPRESA FADISMED SAS UBICADA EN LA CALLE 7 BIS 25 A 37 DONDE INFORMA QUE NO SE CUMPLE CON LA NORMA  EL DIA DE LA VISITA EL SENOR DE LA VISITA IDENTIFICADO CON CEDULA DE CIUDADANIA 1109494635 NOS INFORMO QUE CUMPLIAMOS CON TODO LO INDICADO EN LA NORMA Y QUE NO NECESITABAMOS DE REALIZAR NINGUN TIPO DE CORRECCION EN EL ESTABLECIMIENTO</t>
  </si>
  <si>
    <t xml:space="preserve">FADISMED SAS   </t>
  </si>
  <si>
    <t>FADISMEDLTDAN@HOTMAIL.COM</t>
  </si>
  <si>
    <t>RICAURTE</t>
  </si>
  <si>
    <t>SENORES CUERPO OFICIAL DE BOMBEROS   RECIBAN UN CORDIAL SALUDO.     EN NOMBRE DEL PROGRAMA DE COMUNICACION SOCIAL Y PERIODISMO LE INVITAMOS A VALORAR LA POSIBILIDAD DE INCLUIR EN SU EQUIPO DE TRABAJO ESTUDIANTES DE NUESTRO PROYECTO CURRICULAR EN MODALIDAD DE PASANTIA O PRACTICA ADJUNTO REMITIMOS UNA CARTA EXPLICANDO EL PROCESO PARA LA POSIBLE ALIANZA.  ESTAMOS A SU DISPOSICION PARA REUNIRNOS Y PODER CONVERSAR  DE MANERA MAS CERCANA  ACERCA DE PROCESOS DE PASANTIA Y PRACTICA DESDE ESCENARIOS DE CONVERGENCIA PARA LA INFORMACION  LA COMUNICACION Y EL PERIODISMO. IGUALMENTE  PARA CONSOLIDAR UN CONVENIO MARCO Y ALIANZAS ESTRATEGICAS INTERINSTITUCIONALES.    ATENTAMENTE   BORYS BUSTAMANTE B.  COORDINADOR   COMUNICACION SOCIAL Y PERIODISMO  FACULTAD DE CIENCIAS Y EDUCACION   SEDE BOSA EL PORVENIR  OFICINA 237 BLOQUE 1</t>
  </si>
  <si>
    <t xml:space="preserve">BORYS  BUSTAMANTE </t>
  </si>
  <si>
    <t>practicasypasantias_csp@udistrital.edu.co</t>
  </si>
  <si>
    <t>DG 62D S 19C 67</t>
  </si>
  <si>
    <t>REPORTE DE NOVEDADES ORIGINAR SOLUCIONES SAS - COOEXPOCREDIT MARZO DE 2022 BUENAS TARDES      ADJUNTO SE REMITE LA NOVEDAD DE DESCUENTOS PARA EL MES DE MARZO 2022. AGRADEZCO TENER EN CUENTA EL CLIENTE RELACIONADO YA QUE TERMINO LA OBLIGACION CON NUESTRA ENTIDAD.     NOS PERMITIMOS INFORMAR QUE A PARTIR DE LA FECHA LA COOPERATIVA MULTIACTIVA DE SERVICIOS CON EXPERIENCIA EN CREDITO ? COOEXPOCREDIT EN LIQUIDACION  SE ENCUENTRA TOTALMENTE LIQUIDADA ANTE LA CAMARA DE COMERCIO Y ENTES DE CONTROL  RAZON POR LA CUAL  LAS PROXIMAS NOVEDADES QUE SE ENVIEN A SUS ENTIDADES SERAN EMITIDAS DESDE EL CODIGO DE DESCUENTO DE ORIGINAR SOLUCIONES SAS IDENTIFICADA CON NIT NO. 900.511.858-1  QUIEN ES EL ACTUAL ACREEDOR DE LA CARTERA ORIGINADA POR EL CODIGO DE LA COOPERATIVA Y LA CUAL FUE NOTIFICADA EN SU MOMENTO A CADA UNO DE USTEDES.</t>
  </si>
  <si>
    <t xml:space="preserve">ORIGINAR SOLUCIONES   </t>
  </si>
  <si>
    <t>incorporaciones@originarsoluciones.com</t>
  </si>
  <si>
    <t>KR 11 94A 03</t>
  </si>
  <si>
    <t>CHICO NORTE</t>
  </si>
  <si>
    <t>URGENTE AVISO DESLIZAMIENTO DE TIERRA   BUEN DIA  DE MANERA ATENTA REMITIMOS CON CARACTER URGENTE COMUNICACION SOBRE DESLIZAMIENTO DE TIERRA OCURRIDO EN NUESTRAS INMEDIACIONES.   CORDIALMENTE   IVAN CARVAJAL SANCHEZ</t>
  </si>
  <si>
    <t>SE CAMBIA EL  TIPO DE PETICION A CONSULTA POR SER UN TRAMITE DE VISITA TECNICA</t>
  </si>
  <si>
    <t>IVAN  CARVAJAL SANCHEZ</t>
  </si>
  <si>
    <t>ofijuridica@uexternado.edu.co</t>
  </si>
  <si>
    <t xml:space="preserve">VISITA BOMBEROS BUENAS TARDES.  ME PERMITO PEDIR POR ESTE MEDIO LA VISITA DE BOMBEROS AL ESTABLECIMIENTO SCANNER MOTOR CON DIRECCION TRANSVERSAL 73A BIS A NO 35D 05 SUR  PROPIETARIO  NESTOR ALFONSO SIERRA LOPEZ CC. 79.359.715 NIT.79.359.715-7 NUMERO DE CONTACTO  3143729672 NSLABORATORIOS@HOTMAIL.COM </t>
  </si>
  <si>
    <t>NESTOR ALFONSO SIERRA LOPEZ</t>
  </si>
  <si>
    <t>nslaboratorios@hotmail.com</t>
  </si>
  <si>
    <t>BUEN DIA. RECIBAN UN SALUDO  EL MOTIVO DE ESTE CORREO ES PARA SABER COMO PUEDO CONTACTARME CON ALGUNA ENTIDAD O SI USTEDES HACEN LABOR DE RESCATE  PARA UN RESCATE DE UN GATO EL CUAL LLEVA EN UNA CASA ABANDONADA (EN EL TEJADO) MAS DE DOS SEMANAS  SE LE ...</t>
  </si>
  <si>
    <t xml:space="preserve">MUY BUENOS DIAS  QUIERO POSTULARME PARA CUERPO DE OFICIAL DE BOMBERO  </t>
  </si>
  <si>
    <t>ELY JOSE LOPEZ PAEZ</t>
  </si>
  <si>
    <t>lopezpaezelyjose@gmail.com</t>
  </si>
  <si>
    <t>TECNI MERCEDES SAS  ACLARACION INQUIETUD SISTEMA ASPERSION DE RIEGO VS EXTINTORES SATELITE MULTIPROPOSITO SENORES  BOMBEROS BOGOTA   REF  ¿ES POSIBLE REEMPLAZAR UN SISTEMA DE ASPERSION DE RIEGO POR UN SISTEMA DE EXTINTORES SATELITE MULTIPROPOSITO?  CORDIAL SALUDO  SOLICITAMOS AMABLEMENTE  NOS ACLAREN SI ES POSIBLE CAMBIAR EL SISTEMA DE ASPERSION DE AGUA POR EXTINTORES SATELITES MULTIPROPOSITO COMO SE VISUALIZA A CONTINUACION EN LAS SIGUIENTES IMAGENES   DE SER POSIBLE  CUANTOS DE ESTOS EXTINTORES SATELITES DEBERIAMOS TENER EN NUESTRAS INSTALACIONES  TENIENDO EN CUENTA QUE EN NUESTRA EMPRESA OFRECEMOS SERVICIOS DE MECANICA AUTOMOTRIZ PARA CARROS DE ALTA GAMA.</t>
  </si>
  <si>
    <t>JOHANA  CABREJO DAVID</t>
  </si>
  <si>
    <t>administracion@tecnimercedes.com</t>
  </si>
  <si>
    <t xml:space="preserve">CONCEPTO TECNICO VISITA DE INSPECCION </t>
  </si>
  <si>
    <t>JHON LEONARDO TAO CASSO</t>
  </si>
  <si>
    <t>jhonleo21@outlook.com</t>
  </si>
  <si>
    <t>DUDAS NECESITO IMFORMACION GRACIAS SE PODRIAN COMUNICAR CONMIGO PARA UNA REVICION TECNICA GRACIAS</t>
  </si>
  <si>
    <t>LUIS ALEJANDRO RICO ROA</t>
  </si>
  <si>
    <t>papeleria63a@gmail.com</t>
  </si>
  <si>
    <t>74 - ENGATIVA</t>
  </si>
  <si>
    <t>MARANDU</t>
  </si>
  <si>
    <t>SOLICITUD DE INFORMACION ME GUSTARIA SABER SI ACTUALMENTE ESTAN REALIZANDO LAS CAPACITACIONES PARA EMPRESAS Y LOCALES CON FIN OBTENER EL CONCEPTO TECNICO.  CORDIALMENTE   -- LIGIA VALENCIA MOSQUERA</t>
  </si>
  <si>
    <t>LIGIA  VALENCIA MOSQUERA</t>
  </si>
  <si>
    <t>ligia.valencia@eoscgd.com</t>
  </si>
  <si>
    <t>CL 76 53 31</t>
  </si>
  <si>
    <t>SOLICITUD INFORMACION BUEN DIA   MI NOMBRE ES CINDY MESA  SOY LA PERSONA RESPONSABLE DEL PROCESO DE SEGURIDAD Y SALUD EN EL TRABAJO DE LA EMPRESA OG PUBLICIDAD  EL SIGUIENTE ES POR QUE LA EMPRESA ESTA INTERESADA EN TENER UNA CAPACITACION DE BRIGADAS DE EMERGENCIA Y REALIZAR UN SIMULACRO CONTRA INCENDIOS CON USTEDES   POR LO TANTO QUISIERA SABER QUE REQUISITOS SE NECESITA  PARA LLEVAR A CABO LA ACTIVIDAD LO MAS PRONTO POSIBLE.  GRACIAS Y QUEDO ATENTA A SU PRONTA RESPUESTA   CORDIALMENTE    CINDY LORENA MESA  FACILITADOR HSEQ  CRA 34 NO. 10-45. BODEGA 1  CALIDADINDUSTRIAL@OGPUBLICIDAD.COM</t>
  </si>
  <si>
    <t xml:space="preserve">CINDY LORENA MESA </t>
  </si>
  <si>
    <t>calidadindustrial@ogpublicidad.com</t>
  </si>
  <si>
    <t xml:space="preserve">RECLAMACION BUENOS DIAS    MUCHISIMAS GRACIAS POR SU RESPUESTA Y EXPLICACION  NOSOTROS  EFECTIVAMENTE ESTAMOS SOLICITANDO UNA VISITA PARA REVISION DE NUESTRAS INSTALACIONES COMO USTEDES LO MENCIONAN EN SU CARTA  PODEMOS EVIDENCIAR QUE LA RESPUESTA ESTA SUPUESTAMENTE EMITIDA DESDE ENERO  DONDE EN ENERO SE ENVIARON CORREOS  SOLICITANDO INFORMACION AL RESPECTO  ADEMAS VUELVO A RECALCAR Y QUE PENA SER TAN INSISTENTE  PERO  SE PAGO ESTA VISITA DESDE OCTUBRE DEL ANO 2021  Y A LA FECHA NO HEMOS TENIDO RESPUESTA  NI VISITA POR PARTE DE USTEDES  Y PUES YA HAN TRANSCURRIDO 4 MESES.  NECESITAMOS QUE NOS CONFIRMEN POR FAVOR EL TIEMPO DE LA VISITA </t>
  </si>
  <si>
    <t>SENORES  BOMBEROS DE BOGOTA  REFERENCIA  CONCEPTO TECNICO PARA EL PARQUEADERO DE LA CALLE 20  N4-89  PARA EL ANO 2022.  QUEDO PENDIENTE QUE USTEDES ME ENVIEN LA CORRESPONDIENTE LIQUIDACION  PARA ASI PODER REALIZAR LA CONSIGNACION EN EL BANCO DE OCCIDENTE.  TAMBIEN ME INDIQUEN  CUAL ES EL MONTO EXACTO A PAGAR  PARA ESTE ANO.  AGRADECIENDO EL INTERES QUE LE PRESTE A LA PRESENTE  ME DESPIDO</t>
  </si>
  <si>
    <t xml:space="preserve">IVAN  RUBIO </t>
  </si>
  <si>
    <t>rubio.net105@gmail.com</t>
  </si>
  <si>
    <t xml:space="preserve">BUEN  DIA  REQUIERO DE SU ATENTA AYUDA INFORMANDOME LOS REQUISITOS NECESARIOS PARA REALIZAR LA VISITA DE INSPECCION Y PREVIA CERTIFICACION DE CUMPLIMIENTO POR PARTE DEL CUERPO DE BOMBEROS DE BOGOTA! QUEDO ATENTO A SUS COMENTARIOS </t>
  </si>
  <si>
    <t xml:space="preserve">SERGIO  MENDEZ </t>
  </si>
  <si>
    <t>saludocupacional@beyondgroup.co</t>
  </si>
  <si>
    <t>BUENAS TARDES. SOLICITAMOS AMABLEMENTE LA VISITA DEL AREA DE BOMBEROS PARA LA EMPRESA TECNICHECK   NOS HA SIDO UN POCO COMPLICADO COMUNICARNOS CON UDS POR MEDIO DE LLAMADA TELEFONICA. ME GUSTARIA AGENDAR LA CITA PARA EL 16 DE MARZO EN LA EMPRESA TECNICHECK S.A.S  900.087.532   DIRECCION  CLL 80A 90A-17 BOGOTA. QUEDO ATENTA A SUS COMENTARIOS. GRACIAS    -- CORDIALMENTE SANDY LILIANA YOMAYUZA GUZMAN AUXILIAR ADMINISTRATIVO TECNICHECK. TELEFONO  3228567432-2239094</t>
  </si>
  <si>
    <t>SANDY LILIANA YOMAYUZA GUZMAN</t>
  </si>
  <si>
    <t>tecnicheckadmi1@gmail.com</t>
  </si>
  <si>
    <t>HOLA BUENAS TARDES ENVIO PAPELES  LA CLAVE DEL RUT ES 1 . GRACIAS</t>
  </si>
  <si>
    <t>ADRIANA  VANEGAS DELGADO</t>
  </si>
  <si>
    <t>adriana31v@gmail.com</t>
  </si>
  <si>
    <t>VISITA TECNICA BUENOS DIAS POR MEDIO DEL PRESENTE CORREO QUIERO SABER QUE PASO CON LA VISITA TECNICA PENDIENTE DEL ESTABLECIMIENTO LLAMADO LA 8CTAVA VIP  DEL CUAL YO SOY EL REPRESENTANTE LEGAL ANDRES GARCIA CON CC 1024559518 Y CEL. 3204835976  YA SE PAGO Y YA ESTA RADICADO EL PAGO  ADJUNTO LOS DOCUMENTOS PERTINENTES.   GRACIAS</t>
  </si>
  <si>
    <t xml:space="preserve">ANDRES  GARCIA </t>
  </si>
  <si>
    <t>clayacas_02@yahoo.es</t>
  </si>
  <si>
    <t>CONCEPTO DE BOMBEROS  BUENAS TARDES  AMABLEMENTE SOLICITAMOS SU COLABORACION PUESTO QUE EL IDIGER  NOS ESTA SOLICITANDO EL CONCEPTO DE BOMBEROS DE NUESTRA INSTITUCION COLEGIO FUNDACION LA PAZ  IDENTIFICADA CON NIT NO 800.114.987-6  CUYA REPRESENTANTE LEGAL ES LA SENORA GRACIELA GUTIERREZ  NO SE SI LES QUEDA FACIL COLABORARNOS CON ESE CONCEPTO  PUESTO QUE LA ULTIMA VISITA FUE REALIZADA  EL 23/04/2018.  ATENTAMENTE      LUZ MARINA RODRIGUEZ S.  TEL . 6728636-3202856032</t>
  </si>
  <si>
    <t xml:space="preserve">LUZ MARINA RODRIGUEZ </t>
  </si>
  <si>
    <t>fundapaz163@hotmail.com</t>
  </si>
  <si>
    <t xml:space="preserve">LA SENORA ERIKA GUERRERO PAZ  EN REPRESENTACION DEL ESTABLECIMIENTO COMERCIAL  ASOCIACION DE RECICLADORES CON HONOR - ASORECOHOR  MANIFIESTA QUE SE ENCUENTRA INCONFORME CON LAS RESPUESTAS O EL  NO  CUMPLIMIENTO DE LOS CONCEPTOS GENERADOS  2021-11439  2021-13004  2021-9902. TODA VEZ QUE INDICA QUE LAS RECOMENDACIONES GENERADAS PARA LAS SUCURSALES  DEL ESTABLECIMIENTO NO PUEDEN SER POSIBLES  A CONTINUACION SE RELACIONADA POR CADA SUCURSAL Y POR CADA RADICADO LA PETICION.  2021-11439- ECA EL JUACHO  EN EL MOMENTO DE DESCARGAR EL CONCEPTO DESDE LA PAGINA DE BOMBEROS INDICA  EL ESTABLECIMIENTO EVALUADO SEGUN ACUERDO 20/1995 Y NSR 1998 COMO A-1 NO CUMPLE CON LOS REQUERIMIENTOS NORMATIVOS PARA LOS SISTEMAS DE PROTECCION CONTRA INCENDIOS Y SEGURIDAD HUMANA. NO CUENTA CON UN SISTEMA DE ROCIADORES AUTOMATICOS SEGUN EL ACUERDO 20/1995 (D.7.5.3).  A PARTIR DE ESTA RESPUESTA NO ESTOY DE ACUERDO TENIENDO EN CUENTA QUE EL ESTABLECIMIENTO SE ENCUENTRA EN ARRENDAMIENTO  ES PEQUENO  ES DECIR DE UN APROXIMADO DE 60M2 Y POR ENDE LAS MODIFICACIONES REQUERIDAS NO PUEDEN SER POSIBLES  PORQUE LA INFRASTRUCTURA NO SOPORTARIA DICHAS MODIFICACIONES. (SE ANEXA CONCEPTO)  2021-13004- ECA LEON  SEGUN EL SISTEMA INDICA QUE FUE CANCELADA LA VISITA  PERO NO INDICA LOS MOTIVOS  POR ELLO SOLICITO AMABLEMENTE REALIZAR LA VISITA CORRESPONDIENTE.  2021-9902  TINJACA II  EN EL MOMENTO DE DESCARGAR EL CONCEPTO DESDE LA PAGINA DE BOMBEROS INDICA  EL ESTABLECIMIENTO EVALUADO SEGUN NSR 10 COMO A-1 NO CUMPLE CON LOS REQUERIMIENTOS NORMATIVOS PARA LOS SISTEMAS DE PROTECCION CONTRA INCENDIOS Y SEGURIDAD HUMANA. NO CUENTA CON UN SISTEMA DE AGUAS FIJAS (GABINETES CONTRA INCENDIO) SEGUN LA NSR 10 (J.4.3.1) Y NO CUENTA CON UN SISTEMA DE ROCIADORES AUTOMATICOS SEGUN LA NSR 10 (J.4.3.1).  A PARTIR DE ESTA RESPUESTA NO ESTOY DE ACUERDO TENIENDO EN CUENTA QUE EL ESTABLECIMIENTO SE ENCUENTRA EN ARRENDAMIENTO  ES PEQUENO  ES DECIR DE UN APROXIMADO DE 71 7M2 Y POR ENDE LAS MODIFICACIONES REQUERIDAS NO PUEDEN SER POSIBLES  PORQUE LA INFRASTRUCTURA NO SOPORTARIA DICHAS MODIFICACIONES. (SE ANEXA CONCEPTO)  POR LO ANTERIOR  SOLICITO SEA REEVALUDOS LOS CONCEPTOS GENERADOS Y CUMPLIR LA VISITA CORRESPONDIENTE.  </t>
  </si>
  <si>
    <t>ERIKA SOLEDAD GUERRERO PAZ</t>
  </si>
  <si>
    <t>erika.guerrero@ecoalianzaderecicladores.com</t>
  </si>
  <si>
    <t>DG 3 83 02</t>
  </si>
  <si>
    <t>SOLICITUD CERTIFICACION ATENCION DE SINIESTRO</t>
  </si>
  <si>
    <t>202200854-UAECOB</t>
  </si>
  <si>
    <t>BERNARDO  BARRERA VAN HISSENHOVEN</t>
  </si>
  <si>
    <t>bernardobarreravanh@yahoo.com</t>
  </si>
  <si>
    <t>KR 7B 126 09</t>
  </si>
  <si>
    <t>SOLICITUD DE INFORME</t>
  </si>
  <si>
    <t>202200864-UAECOB</t>
  </si>
  <si>
    <t>SOLICITUD DE ACTUALIZACION DE DATOS RESPETADOS SENORES  POR MEDIO DE LA PRESENTE MUY RESPETUOSAMENTE SE SOLICITA INFORMACION PARA LA SOLICITUD DE ACTUALIZACION DE BOMBEROS EN NUESTRO ESTABLECIMIENTO SKS EUROMOTOR SAS UBICADO EN EL BARRIO PRADO VERANIEGO KR 46 #129 57    CORDIALMENTE   GUSTAVO GUERRERO REPRESENTATE LEGAL</t>
  </si>
  <si>
    <t xml:space="preserve">GUSTAVO  GUERRERO </t>
  </si>
  <si>
    <t>skseuromotor@gmail.com</t>
  </si>
  <si>
    <t>CAPACITACION BRIGADAS CONTRA INCENDIOS BUENOS DIAS   CORDIAL SALUDO  EN SU PAGINA OFERTAN UNA CAPACITACION DE BRIGADAS CONTRA INCENDIOS  PERO A LA HORA DE REALIZAR EL REGISTRO NO ME LO PERMITE  QUISIERA SABER CUAL ES EL PASO A SEGUIR PARA REALIZAR ESTA CAPACITACION  POR OTRO LADO  ESTA CAPACITACION ES CERTIFICABLE.  GRACIAS POR LA ATENCION PRESTADA.</t>
  </si>
  <si>
    <t>NATHALIA ANDREA GOMEZ CHAVES</t>
  </si>
  <si>
    <t>auxadministrativa@sinergym.com.co</t>
  </si>
  <si>
    <t>BUENOS DIAS     DE MANERA ATENTA QUIERO CONSULTAR SOBRE EL CONCEPTO DE INSPECCION TECNICA  HEMOS TRATADO DE COMUNICARNOS POR TODOS LOS MEDIOS  PERO HA SIDO IMPOSIBLE LOGRAR QUE RESPONDAN  LAS EXTENSIONES NO EXISTEN  Y NO HA SIDO POSIBLE LOGRAR INFORMACION  PARA SABER LA OBLIGATORIEDAD DEL CONCEPTO EN UN EDIFICIO DE CONSULTORIOS MEDICOS.  DE IGUAL FORMA  SABER SI DICHA CERTIFICACION SE REQUIERE PARA TODO TIPO DE EDIFICACIONES DE PROPIEDAD HORIZONTAL  AGRADEZCO SU VALIOSA COLABORACION  PARA LOGRAR CONFIRMAR SI ES OBLIGATORIO  Y DE SER POSITIVA LA RESPUESTA  TENER INFORMACION DE COMO GESTIONAR EL CERTIFICADO.   CORDIALMENTE      CLAUDIA MARCELA GARCIA</t>
  </si>
  <si>
    <t xml:space="preserve">CLAUDIA MARCELA GARCIA </t>
  </si>
  <si>
    <t>admon2021cmg@gmail.com</t>
  </si>
  <si>
    <t>SOLICITUD NUMEROS DE CONTACTO Y APOYO CORDIAL SALUDO SENORES ESTACION B 6 FONTIBON   DESEANDOLES EN EXCELENTE DIA  ESTE MENSAJE TIENE COMO FINALIDAD SOLICITAR SU VALIOSO APOYO PARA EL DIA VIERNES 11 DE MARZO  EN HORARIO DE 6 AM A 11 AM  EN ESTE TIEMPO VAMOS A REALIZAR UN MANTENIMIENTO AL SISTEMA CONTRAINCENDIOS Y ESTE VA A ESTAR DESACTIVADO  LO QUE NECESITAMOS ES QUE POR FAVOR NOS COMPARTAN LOS NUMEROS DE CONTACTO ES CASO DE PRESENTARSE ALGUN EVENTO PODER CONTACTARLOS DE MANERA PRONTA  HEMOS TRATADO DE COMUNICARNOS CON LOS NUMEROS 6012676810 Y 6012676046 PERO NO HEMOS TENIDO EXITO.  QUEDAMOS ATENTOS A SU PRONTA RESPUESTA.    ATENTAMENTE     SANDRA BIBIANA DAVILA  SG SST  CEL. 3168036758</t>
  </si>
  <si>
    <t xml:space="preserve">SANDRA BIBIANA DAVILA </t>
  </si>
  <si>
    <t>sandra.davila@asurion.com</t>
  </si>
  <si>
    <t>SOLICITUD PARA VISISTA Y PAGO DE BOMBEROS BUENOS TARDES SRS. BOMBEROS  RECIBAN UN CORDIAL SALUDO  SOLICITAMOS VISITA DE BOMBEROS PARA CERTIFICACION  ENVIO INFORMACION DE LA DOCUMENTACION SOLICITADA PARA QUE POR FAVOR NOS PUEDAN ENVIAR EL DESPRENDIBLE DE PAGO Y PROGRAMAR VISITA DE BOMBEROS  YA QUE NECESITAMOS ESE CERTIFICADO ACTUALIZADO.   HORARIO DE ATENCION  DE LUNES A DOMINGO DE 11 AM A 12 PM TELEFONO DE CONTACTO  9262025 - 320 293 1023 AREA DEL ESTABLECIMIENTO EN M2  120 MTRS2 NUMERO DE PLANTA O PISOS  2 PISOS NUMERO DE ESTABLECIMIENTOS A CERTIFICAR  1 ESTABLECIMIENTO DE COMERCIO DIRECCION DE ESTABLECIMIENTO PARA EL CUAL SE SOLICITA VISITA  CRA 7 #58-18 CHAPINERO NOMBRE DEL REPRESENTANTE LEGAL  GABRIEL HERNADEZ ABDALAH. ¿A QUE SE DEDICA LA EMPRESA?  SE DEDICA AL EXPENDIO A LA MESA DE COMIDAS PREPARADAS  SE ADJUNTA CAMARA DE COMERCIO Y CERTIFICADO MERCANTIL.   -- QUEDO ATENTA A SUS COMENTARIOS.  SALLY ORTEGA ACUNA AUXILIAR CONTABLE Y ADMINISTRATIVA CORREO  KUZUDAMASAS@GMAIL.COM KUZUDAMA S.A.S</t>
  </si>
  <si>
    <t>SALLY  ORTEGA ACUNA</t>
  </si>
  <si>
    <t>kuzudamasas@gmail.com</t>
  </si>
  <si>
    <t>SOLICITUD VISITA LOCAL COMERCIAL VARIEDADES VALENTINA'S SAS SRES. BOMBEROS BUENAS TARDES  DE LA MANERA MAS ATENTA SOLICITO A USTEDES LIQUIDACION PARA REALIZAR LA VISITA O INSPECCION TECNICA A UN LOCAL COMERCIAL CON NOMBRE  VARIEDADES BABY VALENTINA'S UBICADO EN LA DIRECCION CLL 129 B Nª  92 A 09 EN EL BARRIO SUBA RINCON.  AGRADEZCO ME PUEDAN DAR ORIENTACION LUEGO DE ENVIADA LA LIQUIDACION QUE PASO SE DEBE SEGUIR.  QUEDO MUY ATENTA A SUS IMPORTANTES COMENTARIOS.  MARIA BARBOSA CEL 3002587692</t>
  </si>
  <si>
    <t xml:space="preserve">MARIA  BARBOSA </t>
  </si>
  <si>
    <t>marybarbosanfj@hotmail.com</t>
  </si>
  <si>
    <t>SOLICITUD CONCEPTO DE BOMBEROS BUENAS TARDES     SENORES  BOMBEROS BOGOTA     CORDIAL SALUDO     SOLICITAMOS DE SU AMABLE COLABORACION PARA SOLICITAR LA INFORMACION SOBRE EL TRAMITE DE LA VISITA DE CONCEPTO PARA EL CENTRO PARA LA INDUSTRIA DE LA COMUNICACION GRAFICA SENA  DOCUMENTACION REQUERIDA VALOR DE LA VISITA COTIZACION TIEMPO PARA LA INSPECCION MODO DE PAGO    AGRADECEMOS SU VALIOSA COLABORACION.     CORDIALMENTE    YESSICA SOTO VANEGAS</t>
  </si>
  <si>
    <t>YESSICA  SOTO VANEGAS</t>
  </si>
  <si>
    <t>yesoto@sena.edu.co</t>
  </si>
  <si>
    <t>BUENAS TARDES  CON JUDITH  TENGO UN CONSULTORIO DE ODONTOLOGIA Y REQUIERO SU VISITA COMO PREVENCION. QUE DEBO GESTIONAR. GRACIAS  JPMUNOZP@HOTMAIL.COM</t>
  </si>
  <si>
    <t>JUDITH PAOLA MUNOZ PIPICANO</t>
  </si>
  <si>
    <t>jpmunozp@hotmail.com</t>
  </si>
  <si>
    <t>LAS ORQUIDEAS</t>
  </si>
  <si>
    <t xml:space="preserve">CIUDADANA MANIFIESTA INCONFORMIDAD YA QUE A LA FECHA NO HA RECIBIDO LA VISITA CORRESPONDIENTE AL RADICADO 2021-17556 DESDE 29 DE NOVIEMBRE DE 2021. SOLICITA VISITA Y CONCEPTO DE INMEDIATO DEBIDO A LOS CONTROLES DE INSPECCION VIGILANCIA Y CONTROL REALIZADOS EN LA ZONA POR SECRETARIA DE GOBIERNO Y POLICIA. </t>
  </si>
  <si>
    <t>MARICELA  HERNANDEZ ATENCIA</t>
  </si>
  <si>
    <t>JULIETH.VEGAS18@GMAIL.COM</t>
  </si>
  <si>
    <t>KR 6A 192 06</t>
  </si>
  <si>
    <t>9 - VERBENAL</t>
  </si>
  <si>
    <t>BUENAVISTA</t>
  </si>
  <si>
    <t>EL SENOR JULIAN ALFREDO RA OS ALVAREZ SOLICITA SE LE INFORME SI LA SENORA YURANI MARGARITA SAN JUAN MONTERO IDENTIFICADA CON LA CEDULA DE CIUDADANIA NUMERO 1081785990  SI EN LA ENTIDAD LABORO PARA LA VIGENCIA 2016.</t>
  </si>
  <si>
    <t>ENTIDAD NACIONAL</t>
  </si>
  <si>
    <t>CORREOELECTRONICO</t>
  </si>
  <si>
    <t>2022ER1851</t>
  </si>
  <si>
    <t>1-2022-6567</t>
  </si>
  <si>
    <t>JULIAN ALFREDO RAMOS ALVAREZ</t>
  </si>
  <si>
    <t>julian.ramos@fiscalia.gov.co</t>
  </si>
  <si>
    <t>KR 17A 55 84 S</t>
  </si>
  <si>
    <t>SAN CARLOS</t>
  </si>
  <si>
    <t>Cordial Saludo Como institucion educativa nos gustaria saber si hay alguna posibilidad de recibir una visita por parte de ustedes para nuestros estudiantes. Gracias  quedo atenta</t>
  </si>
  <si>
    <t xml:space="preserve">GIMNASIO ARTISTICO DE SUBA   </t>
  </si>
  <si>
    <t>general@gimnasioartisticodesuba.edu.co</t>
  </si>
  <si>
    <t>CARRERA 104 140 05 BARRIO SUBA LAS FLORES</t>
  </si>
  <si>
    <t>REPORTA PROBLEMAS CON ARBOLES QUE PONEN EN RIESGO EL SERVICIO DE ACUEDUCTO Y LA  INTEGRIDA ESTRUCTUTRAL DE LAS VIVIENDAS DEL CONJUNTO  SOLICITA NUMERO DE RADICADO DE LA LLAMADA</t>
  </si>
  <si>
    <t>LILIANA MARCELA ACEVEDO GARCIA</t>
  </si>
  <si>
    <t>acevedoliliana@hotmail.com</t>
  </si>
  <si>
    <t>CLL  162  NO 54   95</t>
  </si>
  <si>
    <t>SE TIENE UN ASCENSOR VEHICULAR EN EL EDIFICIO ALAMEDA 44  EL CUAL LO RECUBRIERON EN ICOPOR PARA AISLAR EL RUIDO  ME GUSTARIA SABER SI ESTE ES UN BUEN ELEMENTO PARA ESTO Y SI NO HAY POSIBILIDAD DE RIESGO DE INCENDIO</t>
  </si>
  <si>
    <t>SANTA TERESITA</t>
  </si>
  <si>
    <t>YOHANA ANDREA RAMIREZ GARCIA</t>
  </si>
  <si>
    <t>yohis224@gmail.com</t>
  </si>
  <si>
    <t>SUCRE</t>
  </si>
  <si>
    <t>LA NOVEDAD ES QUE NO ESTA ADJUNTO EL SOPORTE DE CONCEPTO FAVORABLE N° 2021-11750 Y AUN TENEMOS MUCHOS CONCEPTOS QUE SE HAN SOLICITADO DE MANERA REITERADA Y NO LOS ENVIAN  SOLICITAMOS EL ENVIO DE TODOS ESTOS DOCUMENTOS YA QUE NOS HAN ENVIADO ESTOS NUMEROS DE RADICADO SDQS 344362022 Y 740842022 SIN RESPUESTA DE FONDO A NUESTRA PETICION.  QUEDO ATENTA A UNA RESPUESTA</t>
  </si>
  <si>
    <t xml:space="preserve"> BUEN DIA.  ANTE LA SOLICITUD DE RENOVACION DE CONCEPTO TECNICO POR PARTE DE USTEDES  NOS INFORMAN EN ESTA NUEVA GESTION SUBIMOS DE RIESGO A MODERADO SIENDO PREVIAMENTE RIESGO BAJO. LAS CONDICIONES  INFRAESTRUCTURA Y FINALIDAD DEL LOCAL A EVALUAR NO HA TENIDO CAMBIOS RESPECTO AL CONCEPTO ANTERIOR. NO SABEMOS LAS RAZONES POR LA CUAL SUBIMOS DE NIVEL DE RIESGO  SABIENDO QUE SE NOS RETRASA EL PROCESO DE VERIFICACION  POR ENTES DE HABILITACION  EN SALUD.  MUCHAS GRACIAS QUEDAMOS ATENTOS</t>
  </si>
  <si>
    <t xml:space="preserve">Control Medical Group SAS   </t>
  </si>
  <si>
    <t>controlmedicalgroup@outlook.com</t>
  </si>
  <si>
    <t>BUENAS TARDES    RECIBI RESPUESTA A LA PETICION PETICION NO. 493322022 BOGOTA TE ESCUCHA  SIN EMBARGO NO ME ESTAN DANDO CLARIDAD A LAS INQUIETUDES MENCIONADAS EN LA SOLICITUD  VEO QUE NO SE REVISARON LAS FOTOGRAFIAS TOMADAS EL DIA DE LA VISITA  PORQUE LO QUE REQUIERO ES QUE POR FAVOR SE RECTIFIQUE EL CONCEPTO EMITIDO POR USTEDES  DEBIDO A QUE CONSIDERO  SI CUMPLO CON LAS CARACTERISTICAS QUE FUERON REVISADAS ESE DIA.   EN EL CONCEPTO QUE USTEDES EMITEN NO SE MENCIONA COMO RECOMENDACION  SE MENCIONA QUE  NO CUMPLE CON LAS NORMAS MINIMAS LEGALES DE SEGURIDAD HUMANA Y SISTEMAS DE PROTECCION CONTRA INCENDIOS  ES A ESTE CONCEPTO AL QUE ME REFIERO NO ESTOY DE ACUERDO  PORQUE SE TOMARON FOTOS ESE DIA DE LA INSPECCION DE TODOS LOS SISTEMAS DE PROTECCION QUE SE TIENEN ACTUALMENTE  DEL PLAN DE EMERGENCIAS Y DE LOS SENSORES DE HUMO QUE SE INSTALARON ESE MISMO DIA. POR FAVOR REQUIERO QUE SE EMITA NUEVAMENTE EL CONCEPTO TENIENDO EN CUENTA LAS FOTOS QUE SE TOMARON Y LA VISITA REALIZADA POR LA FUNCIONARIA.   ADICIONALMENTE ME INQUIETA MUCHO QUE SI VUELVO HACER EL PAGO DE INSPECCION  NUEVAMENTE TOMEN FOTOS  ME DIGAN QUE TODO ESTA BIEN Y EL REPORTE QUE LLEGUE SEA QUE NO CUMPLE  PARA MI ES IMPORTANTE TENER EL AVAL DE USTEDES DEBIDO A QUE ME ENCUENTRO EN UN PROYECTO CON EL SENA Y LA INFORMACION DEBE SER ACORDE A LO QUE REVISARON EN LA VISITA ESE DIA. ME ES NECESARIO QUE EL CONCEPTO QUE USTEDES ME ENVIEN SE MENCIONE QUE CUMPLO  PIDO POR FAVOR REVISEN NUEVAMENTE LAS FOTOGRAFIAS QUE SE TOMARON ESE DIA Y PUEDAN REVISAR QUE EFECTIVAMENTE CUMPLO Y ME PUEDAN ENVIAR POR FAVOR EL CONCEPTO CORREGIDO.  POR FAVOR SI ME PUEDEN DAR RESPUESTA LO MAS PRONTO POSIBLE MUCHAS GRACIAS.   ADJUNTO RESPUESTA EMITIDA POR CUERPO OFICIAL DE BOMBEROS.  CORDIALMENTE ANA MARIA MEDINA GARCIA  GERENTE ADMINISTRATIVA CASA CULTURAL MONSERRATE CEL  3203492334/ 3203197866   GERENCIA@CASACULTURALMONSERRATE.COM  ANNIEMEDINAMANAGER@GMAIL.COM</t>
  </si>
  <si>
    <t xml:space="preserve">ANA MARIA MEDINA </t>
  </si>
  <si>
    <t>anniemedinamanager@gmail.com</t>
  </si>
  <si>
    <t>CL 181 16 04</t>
  </si>
  <si>
    <t>SAN ANTONIO NORTE</t>
  </si>
  <si>
    <t xml:space="preserve">GOI  SOLICITUD CONCEPTO TECNICO DE BOMBEROS BUEN DIA  NECESITO QUE POR FAVOR ME ENVIEN CUAL ES EL PROCEDIMIENTO PARA OBTENER EL CERTIFICADO  DE SEGURIDAD  DE UNA EDIFICACION EMITIDA POR LOS BOMBEROS.  AGRADEZCO SU APOYO. </t>
  </si>
  <si>
    <t xml:space="preserve">ANA  GUZMAN </t>
  </si>
  <si>
    <t>goidireccion@gmail.com</t>
  </si>
  <si>
    <t>BUEN DIA  HE TRATADO DE REGISTRARME PARA LOS CURSOS VIRTUALES QUE OFRECEN EN LA PLATAFORMA  HTTPS //WWW.BOMBEROSBOGOTA.GOV.CO/CONTENT/CURSOS-VIRTUALES-UAECOB PERO HASTA EL MOMENTO NO HE LOGRADO LA INSCRIPCION ME GUSTARIA QUE POR FAVOR ME AYUDARAN  MUCHAS GRACIAS  QUEDO ATENTA.  DIAS ANTERIORES ENVIE CORREO CON EL MISMO PROBLEMA  Y HASTA EL MOMENTO NO TENGO RESPUESTA  AGRADEZCO SU PRONTA RESPUESTA.  MUCHAS GRACIAS.</t>
  </si>
  <si>
    <t>ANA MARIA HERRERA PLAZAS</t>
  </si>
  <si>
    <t>anamherrera98@gmail.com</t>
  </si>
  <si>
    <t xml:space="preserve">SOLICITUD VISITA BOMBEROS PARQUEADERO SAN FASON. BUENOS DIAS   RECIBAN UN CORDIAL SALUDO. DE LA MANERA MAS ATENTA ME PERMITO SOLICITAR INFORMACION SOBRE LA VISITA AL PARQUEADERO SAN FASON UBICADO EN LA CALLE 18 # 21 - 00 EN LA LOCALIDAD LOS MARTIRES  TENIENDO EN CUENTA EL RECIBO DE CAJA NO. 2021-15652 SIENDO QUE ESTE RECIBO ES DEL MES DE OCTUBRE Y A LA FECHA NO SE RECIBIO DICHA VISITA TENIENDO EN CUENTA LO INFORMADO EN EL CORREO HA LLEGADO A ESE CORREO EL DIA 20 DE OCTUBRE DE 2021    1. A PARTIR DE LA FECHA DE REGISTRO  LA ENTIDAD TIENE 30 DIAS CALENDARIO PARA REALIZAR LA VISITA DE INSPECCION  PREVIA A ESTA  RECIBIRA UNA LLAMADA TELEFONICA PARA INFORMAR LA FECHA DE LA VISITA.     QUE SI BIEN SE INFORMO QUE  (...) FINALMENTE  SE PRECISA QUE DEBIDO A LAS MEDIDAS DISTRITALES POR LA EMERGENCIA SANITARIA EL TIEMPO DE GESTION Y RESPUESTA A SU SOLICITUD SE PUEDE VER AFECTADOS.  (...)   NO SE SI ESE TIEMPO SE VEA AFECTADO DURANTE AL MENOS CINCO MESES QUE ES EL TIEMPO TRANSCURRIDO DESDE EL PAGO DE ESTE RECIBO.     QUEDANDO ATENTOS A LA LLAMADA AL NUMERO 3125612346 PARA PROGRAMAR LA VISITA SEGUN LO INFORMADO EN EL CORREO PREVIAMENTE RELACIONADO.     AGRADECIENDO LA ATENCION PRESTADA    CORDIALMENTE   </t>
  </si>
  <si>
    <t>DANIEL FELIPE MEDINA URQUIJO</t>
  </si>
  <si>
    <t>ga@economato.lapresentacionprovinciabogota.org</t>
  </si>
  <si>
    <t>AC 19 19 27</t>
  </si>
  <si>
    <t>EL LISTON</t>
  </si>
  <si>
    <t>SOLICITUD VISITA DE INSPECCION BOMBEROS BUEN DIA  AMABLEMENTE SOLICITAMOS LA LIQUIDACION DEL VALOR DE LA VISITA DE INSPECCION DE BOMBEROS PARA NUESTRA INSTITUCION. A CONTINUACION  ADJUNTAMOS LOS DATOS  NOMBRE DE LA EMPRESA  SERVICIOS EDUCATIVOS GOENAGA SAS NIT  900852488-0 NOMBRE DE LA INSTITUCION  JARDIN INFANTIL LOS AMIGOS DL BOSQUE DIRECCION  CALLE 97#63-16 BARRIO ANDES BOGOTA LOCALIDAD BARRIOS UNIDOS. EN ESPERA DE SU PRONTA RESPUESTA.  JARDIN INFANTIL  LOS AMIGOS DEL BOSQUE</t>
  </si>
  <si>
    <t xml:space="preserve">JARDIN INFANTIL LOS AMIGOS DL BOSQUE   </t>
  </si>
  <si>
    <t>jardininfantillosamigosdelbosque@hotmail.com</t>
  </si>
  <si>
    <t>SOLICITUD VISITA DE BOMBEROS BUEN DIA   POR MEDIO DE LA PRESENTE SOLICITO SEA VISITADO MI ESTABLECIMIENTO IDENTIFICADO CON LOS SIGUIENTES DATOS   DIRECCION  CARRERA 87C 70-11 SUR  NIT 20530918-2 CEDULA. 20530918-2 MATRICULA 02787361 NOMBRE RAZON SOCIAL  SUPERMERCADO LA INDEPENDENCIA  CORDIALMENTE  LUZ TURRIAGO</t>
  </si>
  <si>
    <t xml:space="preserve">supermercado la independencia   </t>
  </si>
  <si>
    <t>turriagodiazluzmargarita@gmail.com</t>
  </si>
  <si>
    <t>SOLICITUD DE PLANILLA DE PAGO BUEN DIA DE FORMA ATENTA SOLICITO RECIBO DE PAGO PARA LA SOLICITUD DE CONCEPTO TECNICO DEL CENTRO COMERCIAL IRIS NIT 900.753.883-2  EL CUAL HE SOLICITADO EN DIFERENTES OPORTUNIDADES Y NO HE OBTENIDO NINGUNA RESPUESTA POR LO ANTERIOR AGRADEZCO CUALQUIER INFORMACION AL RESPECTO Y/O ASESORIA. MIL GRACIAS QUEDO ATENTA A CUALQUIER INQUIETUD Y/O SUGERENCIA  ADRIANA MARIA PENA RINCON RECURSOS FISICOS GRUPO METRO COLOMBIA SAS CRA 20 NO 39 - 69 TEL 2474098 EXT 103</t>
  </si>
  <si>
    <t>ADRIANA MARIA PENA RINCON</t>
  </si>
  <si>
    <t>r.fisicosgmc@gmail.com</t>
  </si>
  <si>
    <t>RENOVACION CONCEPTO TECNICO DE BOMBEROS TIENDA BUEN DIA...  DEBO RENOVAR EL CONCEPTO TECNICO DE BOMBEROS PARA MI ESTABLECIMIENTO  ME HE COMUNICADO POR TELEFONO  PERO NO CONTESTAN AL NUMERO 3822500.  SI POR ESTE MEDIO ME PUEDEN GENERAR EL RECIBO DE PAGO PARA EFECTUAR LA FACTURA ADJUNTO ENVIO LOS DATOS DE CAMARA Y COMERCIO Y MI CEDULA.  QUEDO ATENTO A SU RESPUESTA.  MIS DATOS SON   ANDRES DIAZ BOCANEGRA C.C. 6023132 CEL  3118397257 - 3118701771</t>
  </si>
  <si>
    <t>ANDRES  DIAZ BOCANEGRA</t>
  </si>
  <si>
    <t>ddiazj@outlook.com</t>
  </si>
  <si>
    <t>SOLICITUD BUEN DIA SIGUIENTE ES PARA PEDIR LA REVISION ANUAL OBLIGATORIA QUE PIDE LA ALCALDIA PARA MI ESTABLECIMIENTO. NOMBRE  SKS AUROFIATYPEUGEOT NIT  51832736-8 DIRECCION  CRA 46N. 129-62 PRADO VERANIEGO TELEFONO  2175560 CEL 3213121379 AGRADEZCO SU ATENCION Y PRONTA RESPUESTA. CORDIALMENTE  MYRIAM SILVA. GERENTE.</t>
  </si>
  <si>
    <t xml:space="preserve">MYRIAM  SILVA </t>
  </si>
  <si>
    <t>euroskoda130@gmail.com</t>
  </si>
  <si>
    <t>CAMILO ANDRES MEDINA ARIZA CC 1024519808-SOLICITUD TRAMITE PARA VISITA BOMBEROS BUEN DIA   ATENTAMENTE SOLICITO INFORMACION SOBRE EL TRAMITE PARA SOLICITAR VISITA DE BOMBEROS DE MI NEGOCIO UBICADO EN LA CALLE 63 C 69 F 28.  ANEXO CAMARA DE COMERCIO  AGRADEZCO LA COLABORACION PRESTADA  CAMILO ANDRES MEDINA ARIZA CC 1024519808 CEL 3125046134-3502367616</t>
  </si>
  <si>
    <t>CAMILO ANDRES MEDINA ARIZA</t>
  </si>
  <si>
    <t>nemea03@hotmail.com</t>
  </si>
  <si>
    <t>VISITA BOMBEROS CORDIAL SALUDO QUIERO SABER DE QUE MANERA PUEDO SOLICITAR LA VISITA DE BOMBEROS.  CORDIALMENTE KABAI DAVID TOLOSA LA CORDADA NIT 900144803-4 CR21#50-34</t>
  </si>
  <si>
    <t xml:space="preserve">KABAI DAVID TOLOSA </t>
  </si>
  <si>
    <t>kd.tolosa10@gmail.com</t>
  </si>
  <si>
    <t>BUENAS TARDES ESPERO SE ENCUENTREN MUY BIEN  QUISIERA SABER QUE PASO RESPETO A NUESTRA SOLICITUD RECIBO DE CAJA NO. 2022-165 NUNCA RECIBIMOS LA LLAMADA DENTRO DE LOS DIAS QUE DICE EL CORREO  AGRADEZCO SU ATENCION PRESTADA   YURLI BUENO  CEL 3007248810</t>
  </si>
  <si>
    <t>YURLI SULEIDY BUENO HOYOS</t>
  </si>
  <si>
    <t>ysbuenoh@ut.edu.co</t>
  </si>
  <si>
    <t>CORDIAL SALUDO  SENORES BOMBEROS DE CHAPINERO  EL MOTIVO DEL PRESENTE CORREO ES PARA SOLICITAR INFORMACION  SOBRE LA VISITA  2022-534 Y 2022-535 QUE TIENE PENDIENTES A NUESTRO ESTABLECIMIENTO COMERCIAL  QUE ADEMAS YA SE PAGO PARA QUE REALICEN LA VISITA  EL CUAL SE ENCUENTRA LA SIGUIENTE DIRECCION CR 11 # 84 A 12 LOCALIDAD CHAPINERO  BARRIO LA CABRERA  GRACIAS POR LA ATENCION PRESTADA QUEDO ATENTA SU  RESPUESTA</t>
  </si>
  <si>
    <t xml:space="preserve">Auxiliar Seguridad y Salud   </t>
  </si>
  <si>
    <t>auxsst2@kanu2.info</t>
  </si>
  <si>
    <t>SOLICITUD DE CONCEPTO FAVORABLE CM SUBA ALPASO EPS SANITAS BUENAS TARDES  POR MEDIO DEL PRESENTE  ME PERMITO SOLICITAR SU COLABORACION PARA QUE NOS HAGAN LLEGAR EL CONCEPTO DE VISTA DE BOMBEROS FAVORABLE DEL CM SUBA ALPASO YA QUE AL DIA DE HOY NO HEMOS PODIDO DESCARGARLO DE LA PLATAFORMA DE LA ENTIDAD.  NIT 800251440-6  VISTA REALIZADA EL 20 DE OCTUBRE DEL 2021 CON EL RADICADO 2021-13569  AGRADEZCO MUY AMABLEMENTE SU COLABORACION CON EL ENVIO DEL CERTIFICADO.  GRACIAS    ANDRES DAVID SANCHEZ MORENO COORDINADOR OPERATIVO  CENTRO MEDICO SUBA ALPASO TEL  6466060 EXT  - 5718374   CELULAR 3166271963 BOGOTA - COLOMBIA</t>
  </si>
  <si>
    <t>ANDRES DAVID SANCHEZ MORENO</t>
  </si>
  <si>
    <t>andredsanchez@epssanitas.com</t>
  </si>
  <si>
    <t xml:space="preserve">BUENAS TARDES ES PARA GESTIONAR MI TRAMITE PARA MI NEGOCIO PRODUCTOS DE ASEO GRACIAS </t>
  </si>
  <si>
    <t>YAMILE  GALINDO MENDEZ</t>
  </si>
  <si>
    <t>yamilemendez1304@hotmail.com</t>
  </si>
  <si>
    <t>SOLICITUD DE VISITA A ESTABLECIMIENTO BUENA TARDE  CORDIAL SALUDO.  AMABLEMENTE SOLICITO VISITA CORRESPONDIENTE DE BOMBEROS AL ESTABLECIMIENTO UBICADO EN LA CARRERA 45B # 130 - 34 BARRIO PRADO VERANIEGO. LOCALIDAD SUBA.  MUCHAS GRACIAS   QUEDO ATENTA. MARIA PATRICIA SOSA C.C 52181832  TELEFONO  3112503898</t>
  </si>
  <si>
    <t xml:space="preserve">MARIA PATRICIA SOSA </t>
  </si>
  <si>
    <t>patty.sosa.ps@gmail.com</t>
  </si>
  <si>
    <t>SOLICITUD INFORMACION HIDRANTES  CORDIAL SALUDO      CORDIALMENTE NOS DIRIGIMOS A USTEDES POR ESTE MEDIO  YA QUE DE MANERA TELEFONICA NO FUE POSIBLE LA COMUNICACION  CON EL FIN DE SOLICITAR INFORMACION ACERCA DE DOS HIDRANTES QUE SE ENCUENTRAN CERCANOS A NUESTRAS INSTALACIONES UBICADA EN LA CARRERA 70 # 100 - 30  EMPRESA LOS COCHES  ESTO YA QUE EN UNA AUDITORIA QUE NOS FUE REALIZADA  NOS SOLICITAN ESTE REQUERIMIENTO QUE CITO A CONTINUACION        ?INSPECCIONES QUE SE REALICEN A LOS HIDRANTES PUBLICOS UBICADOS ALREDEDOR DE LAS INSTALACIONES.?      ·        DENTRO DE ESTAS VERIFICACIONES SE DEBE TENER EN CUENTA     ·        EL FACIL ACCESO A LAS SALIDAS DE AGUA DE LOS HIDRANTES    ·        EL ESTADO DE LOS HIDRANTES    ·        OBTENER LOS DATOS DE CAPACIDAD DE FLUJO   ·        HOJA DE TRABAJO DEL HIDRANTE  ASI COMO VERIFICAR QUE SE HAYAN REALIZADO INSPECCIONES ANUALES EN DONDE SE HAYA DESCARGADO EL HIDRANTE PARA VERIFICAR SU CORRECTA OPERACION  REALIZAR LOS CORRECTIVOS A LOS QUE HUBIERA LUGAR Y ASEGURAR SU CONFIABILIDAD  AGRADEZCO MUCHO LA ATENCION PRESTADA     QUEDO ATENTA A LOS COMENTARIOS</t>
  </si>
  <si>
    <t>Id  114537</t>
  </si>
  <si>
    <t>MONICA ALEJANDRA CONTRERAS GONZALEZ</t>
  </si>
  <si>
    <t>analistasst@loscoches.com.co</t>
  </si>
  <si>
    <t>SOLICITUD CERTIFICADO BOMBERIL BUENOS DIAS.     DE MANERA CORDIAL SE SOLICITA SU AMABLE COLABORACION REMITIENDO A ESTE CORREO COPIA DEL CERTIFICADO BOMBERIL EXPEDIDO A LA AGENCIA LOGISTICA DE LAS FUERZAS MILITARES EN LA CALLE 95 NO.13-08 EN BOGOTA  D.C. ENTRE LOS ANOS 2015 A 2022.     LO ANTERIOR PARA DAR CUMPLIMIENTO A LOS REQUERIMIENTOS REALIZADOS POR BOMBEROS BOGOTA.        MIL GRACIAS      DIANA FERNANDA CORREAL FRANCO  GRUPO SEGURIDAD Y SALUD EN EL TRABAJO - DIRECCION ADMINISTRATIVA Y TALENTO HUMANO  AGENCIA LOGISTICA DE LAS FUERZAS MILITARES - SEDE PRINCIPAL  CALLE 95 N° 13-08  BOGOTA / COLOMBIA  TEL. (601) 6510420 EXT. 1333</t>
  </si>
  <si>
    <t>DIANA FERNANDA CORREAL FRANCO</t>
  </si>
  <si>
    <t>diana.correal@agencialogistica.gov.co</t>
  </si>
  <si>
    <t>INTERES MISIONAL DE LA UNIVERSIDAD DISTRITAL RECIBA CORDIAL SALUDO   COMEDIDAMENTE ME DIRIJO A USTED A RAZON DE REITERAR QUE ES DE INTERES MISIONAL DE LA UNIVERSIDAD DISTRITAL FRANCISCO JOSE DE CALDAS COMPARTIR A LA COMUNIDAD SUS LABORES SOCIALES  IMPARTIDAS EN EL AREA URBANA DE LA ISLA DE PROVIDENCIA TRAS EL PASO DEL HURACAN IOTA.        CORDIALMENTE     WILLIAM BENIGNO BARRAGAN  COORDINADOR DE LABORATORIO DE INGENIERIA Y TECNOLOGIA APLICADA  DIRECTOR LABORATORIO FOTOGRAMETRIA DIRECTOR SEMILLERO GEOTOPO  FACULTAD DE MEDIO AMBIENTE Y RECURSOS NATURALES</t>
  </si>
  <si>
    <t xml:space="preserve">WILLIAM BENIGNO BARRAGAN </t>
  </si>
  <si>
    <t>labcartografia@udistrital.edu.co</t>
  </si>
  <si>
    <t>SOLICITUD FACTURA ELECTRONICA  POR MEDIO DE LA PRESENTE SOLICITO SEA ENVIADO A ESTOS CORREOS   FACTURAELECTRONICA@MEDIPIEL.COM.CO  SST@MEDIPIEL.COM.CO LA FACTURA ELECTRONICA  DEL RECIBO  NO. 22990012906  REALIZADO EL  03/03/2022  POR VALOR DE $173.000 POR CONCEPTO DE VISITA CUERPO DE BOMBEROS.  ADJUNTO SOPORTE DE PAGO DEL RECIBO</t>
  </si>
  <si>
    <t xml:space="preserve">Medipiel S.A   </t>
  </si>
  <si>
    <t>sst@medipiel.com.co</t>
  </si>
  <si>
    <t>CL 14 55 125  PI 4</t>
  </si>
  <si>
    <t>CONVOCATORIAS BOMBEROS</t>
  </si>
  <si>
    <t xml:space="preserve">MAYRA  PUENTES </t>
  </si>
  <si>
    <t>mayra.puentes212@gmail.com</t>
  </si>
  <si>
    <t>Buenos dias  Quisiera saber donde puede hacer el curso para ser oficial de bomberos</t>
  </si>
  <si>
    <t>Laura valentina Laverde ortiz</t>
  </si>
  <si>
    <t>lalavalenf@gmail.com</t>
  </si>
  <si>
    <t>Calle 17 b #12-02</t>
  </si>
  <si>
    <t>SENORES LINEA DE ATENCION DE EMERGENCIAS 123 ATENCION  DRA. ADA LUZ SANDOVAL CIUDAD  ASUNTO  SOLICITUD REPORTE DE LLAMADAS LINEA DE ATENCION 123 1. GRABACION DE LAS LLAMADAS 2. HORA DE LAS LLAMADAS 3. INFORMACION REPORTADA  POR MEDIO DE LA PRESENTE SOLICITAMOS A USTEDES  LAS GRABACIONES  HORAS E INFORMACION SUMINISTRADA EN LAS LLAMADAS REALIZADAS EL DIA 02 DE MARZO DE 2022 ENTRE LAS 9 00 AM Y LA 1 30 PM  INFORMANDO UN CASO DE PERSONA HERIDA POR CAIDA DE ESCOMBROS DE UNA CONSTRUCCION EN LA DIRECCION CALLE 3 A SUR# 19-15 SAN ANTONIO SUR LOCALIDAD ANTONIO NARINO  APORTAMOS POSIBLES NUMEROS QUE CONTACTARON Y HORARIOS APROXIMADOS  ?    10 03 A.M. 3124885445 ?    10 09 A.M. 3173543194  ESTO CON EL FIN DE QUE SE AGILICEN LAS INVESTIGACIONES PERTINENTES POR PARTE DE LA FISCALIA  Y APORTARLO COMO MATERIAL PROBATORIO EN EL PROCESO DEL CASO EN DONDE INFORTUNADAMENTE DIAS POSTERIORES LA SRA. ANA GLADYS ROJAS DE PRIETO  FALLECE A CAUSA DE ESTE SUCESO  ATENTAMENTE    OSCAR MANUEL PRIETO ROJAS C.C.  79.651.498 DE BOGOTA PARENTESCO  HIJO CORREO ELECTRONICO  MANOLOP0306@HOTMAIL.COM CEL 3194868465 DIRECCION DE CORRESPONDENCIA  CALLE 13 SUR # 14-61 ESTE T 8 AP 1401 CONJUNTO PUNTA DEL ESTE SAN CRISTOBAL SUR</t>
  </si>
  <si>
    <t>OSCAR MANUEL PRIETO ROJAS</t>
  </si>
  <si>
    <t>manolop0306@hotmail.com</t>
  </si>
  <si>
    <t>Permiso De Bomberos Para Establecimiento Publico Y Visita</t>
  </si>
  <si>
    <t>Judy Lorena  Gonzalez  Garcia</t>
  </si>
  <si>
    <t>Cristole24@gmail.com</t>
  </si>
  <si>
    <t>Calle 55 sur No 10 A Este -20</t>
  </si>
  <si>
    <t>LA UNIDAD DE BOMBEROS REALIZO LA CORRESPONDIENTE VISITA A LA COMUNIDAD HERMANAS MISIONERAS DE LA CARIDAD  EL DIA 29/11/2021 DONDE REALIZARON EL CRITERIO POR EL NO CUMPLIMIENTO  DE LAS CUALES DESEAMOS REALIZAR COMENTARIOS RESPECTO AL CONCEPTO GENERADO 2021-14205 (ADJUNTO) 1. EL ESTABLECIMIENTO EVALUADO CON NSR 98  ACUERDO 20/95 CLASIFICACION I2 NO CUMPLE CON LOS REQUERIMIENTOS PARA SPCI Y SH. NO CUMPLE CON SISTEMA DE ROCIADORES AUTOMATICOS SEGUN EN EL ARTICULO D.7.5.3 LO EXIGE. RESPUESTA  SIC  ES IMPORTANTE ANOTAR QUE ESTOS REQUERIMIENTOS DE PROTECCION CONTRA INCENDIO ESTAN DADOS PARA LICENCIAS DE CONSTRUCCION DE EDIFICACIONES NUEVAS Y NO SON RETROACTIVAS PARA PROYECTOS CONSTRUIDOS ANTES DE LA PUBLICACION DEL REGLAMENTO COLOMBIANO DE CONSTRUCCION SISMO RESISTENCIA (NSR-98) CREADO CON LA LEY 400 DE 1997  SIN EMBARGO CONSIDERAMOS QUE DE ACUERDO CON LAS CARACTERISTICAS FISICAS DE LA INSTITUCION  ES DE VITAL IMPORTANCIA CONTAR CON UN SISTEMA DE PROTECCION CONTRA INCENDIO  COMO EL SENALADO POR EL REGLAMENTO NSR-10 EN EL TITULO J GRUPO DE OCUPACION I (INSTITUCIONAL) QUE DICE ASI   ARTICULO J.4.3.4.3-EXTINTORES DE FUEGO PORTATILES. TODA EDIFICACION CLASIFICADA EN EL GRUPO DE OCUPACION I (INSTITUCIONAL) DEBE ESTAR PROTEGIDA POR UN SISTEMA DE EXTINTORES PORTATILES DE FUEGO  DISENADOS DE ACUERDO CON LA ULTIMA VERSION DE LA NORMA DE EXTINTORES DE FUEGO PORTATILES  NTC 2885 Y CON LA NORMA DE EXTINTORES DE FUEGO PORTATILES  NFPA 10 .  2. LOS PASAMANOS DE TODAS LAS ESCALERAS DEBEN ADECUARSE A AMBOS LADOS SEGUN ACUERDO 20/95 LITERAL B.3.8.3.6 . RESPUESTA  PARA CUIDAR QUE SE CUMPLA LA NORMATIVIDAD SOBRE SEGURIDAD HUMANA  SE HABILITARAN PASAMOS A AMBOS LADOS DE LAS ESCALERAS. CON BASE A LO ANTERIOR  SOLICITAMOS MUY COMEDIDAMENTE AL SENOR COORDINADOR  ACEPTE NUESTRAS SUGERENCIAS PARA ASEGURAR LOS SISTEMAS DE PROTECCION CONTRA INCENDIO Y SEGURIDAD HUMANA DE NUESTRA INSTITUCION    ASI MISMO  SE REITERA QUE LOS PASAMANOS EN LAS ESCALERAS INSPECCIONADAS SE ENCUENTRAN EN LA UBICACION CORRECTA  YA QUE PUEDE TENER PELIGRO EN EL MOMENTO DEL USO DE LAS MISMAS  ASIMISMO REITERO QUE LOS PASAMANOS DEL OTRO LADO  NO SON NECESARIOS DEBIDO A QUE SE ENCUENTRA LA PARED  ES DECIR QUE NO PRESENTA UN PELIGRO PARA LAS PERSONAS.  SE ADJUNTA SOPORTE DE LO ANTERIORMENTE EXPUESTO.</t>
  </si>
  <si>
    <t xml:space="preserve">COMUNIDAD HERMANAS MISIONERAS DE LA CARIDAD   </t>
  </si>
  <si>
    <t>adigira@hotmail.com</t>
  </si>
  <si>
    <t>LA CIUDADANA ARABELLA HERNANDEZ SE COMUNICA PARA INFORMAR QUE HAY UN ARBOL CAIDO SOBRE EL EDIFICIO UBICADO EN LA DIRECCION CALLE 151  NO 6-13 DEL BARRIO BOSQUE DE PINOS DE LA LOCALIDAD DE USAQUE.  TAMBIEN INFORMA LA CIUDADANA QUE SE COMUNICO CON BOMBEROS Y LE INDICARON QUE ES DE COMPETENCIA DEL JARDIN BOTANICO.</t>
  </si>
  <si>
    <t>SE CAMBIA EL TIPO DE PETICION A CONSULTA POR TRATARSE DE  UN TRAMITE DE VISITA TECNICA</t>
  </si>
  <si>
    <t>SE DA CIERRE POR NO COMPETENCIA YA QUE LA ENTIDAD COMPETENTE ES JARDIN BOTANICO Y DEBE DAR RESPUESTA DE FONDO</t>
  </si>
  <si>
    <t>ARABELLA  HERNANDEZ DE CAMPILLO</t>
  </si>
  <si>
    <t>hernandezarabella@hotmail.com</t>
  </si>
  <si>
    <t>AK 7 148 90</t>
  </si>
  <si>
    <t>13 - LOS CEDROS</t>
  </si>
  <si>
    <t>BOSQUE DE PINOS I</t>
  </si>
  <si>
    <t>CUMPLIENDO LAS FUNCIONES ASIGNADAS A ESTA CONSULTORIA  ME PERMITO SOLICITAR  LA INFORMACION QUE REPOSA EN SU PODER EN LO REFERENTE A ESTUDIOS  REPORTES  INFORMACION CARTOGRAFICA  Y EN SI TODA LA INFORMACION QUE SEA PERTINENTE PARA EL DESARROLLO DE LOS ESTUDIOS QUE SE ESTAN ADELANTANDO.</t>
  </si>
  <si>
    <t>100 - GALERIAS</t>
  </si>
  <si>
    <t>SAN LUIS</t>
  </si>
  <si>
    <t>GERMAN ALFREDO BAZZANI PRADERE</t>
  </si>
  <si>
    <t>arquitectura.lineal079@gmail.com</t>
  </si>
  <si>
    <t>ARBOLES CAIDOS CALLE 153</t>
  </si>
  <si>
    <t>SE DA CIERRE POR NO COMPETENCIA YA QUE LA ENTIDAD COMPETENTE ES LA UAESP Y DEBE DAR RESPUESTA DE FONDO</t>
  </si>
  <si>
    <t>ATENCION URGENTE BUEN DIA  DESDE HACE VARIAS SEMANAS HEMOS ACUDIDO A UDS PARA QUE NOS AYUDEN CON 1 PANAL DE ABEJAS PERO HASTA EL MOMENTO NO HAN RESUELTO NADA HAN VENIDO 2 VECES  SOLO MIRAN Y DICEN QUE REGRESAN NUEVAMENTE Y AHI NOS DEJAN AHORA TENEMOS DOS PANALES  LES PIDO DE MANERA URGENTE ATIENDAN EL CASO CALLE 53 46-92  CEL 3208572511  PS. CLAUDIA MILENA CHAVARRO CAMELO</t>
  </si>
  <si>
    <t xml:space="preserve">CLAUDIA  CHAVARRO </t>
  </si>
  <si>
    <t>claudiachavarro979@hotmail.com</t>
  </si>
  <si>
    <t>CERTIFICADO SIN ENVIAR CONCEPTO TECNICO DESDE NOVIEMBRE 2021 BUENOS DIAS  ENVIO LA INFORMACION SOLICITADA NIT 51836578-9 RADICADO  2021-J2J48  QUEDO ATENTA A LA INFORMACION YA QUE ME HAN REALIZADO VISITAS A MI ESTABLECIMIENTO POR PARTE DE LA POLICIA Y ALCALDIA Y ME EXIGEN DE MANERA URGENTE ESE DOCUMENTO.  AGRADEZCO SU PRONTA RESPUESTA.  CORDIALMENTE  MARIA DEL PILAR CRUZ DIAZ CEL 3125095509</t>
  </si>
  <si>
    <t>MARIA DEL PILAR CRUZ DIAZ</t>
  </si>
  <si>
    <t>ysm84273@gmail.com</t>
  </si>
  <si>
    <t>CL 78C S</t>
  </si>
  <si>
    <t xml:space="preserve">PENDIENTE VISITA. 2021-16113 </t>
  </si>
  <si>
    <t>SANDRA MILENA RUEDA BERNAL</t>
  </si>
  <si>
    <t>sandramilenarueda43@gmail.com</t>
  </si>
  <si>
    <t xml:space="preserve">RADICADO 2021-16072  BUEN DIA MI NOMBRE ES YULY PAOLA RIZO BONILLA IDENTIFICADA CON CEDULA DE CIUDADANIA 1.193 238.467 YA REALICE EL CURSO VIRTUAL PARA LA OBTENCION DEL REGISTRO PERO NO HE PODIDO INGRESAR DE NUEVO A LA PLATAFORMA PARA DESCARGAR EL CERTIFICADO YA QUE YA SE CUMPLIERON LOS 10 DIAS  HABILES PARA DESCARGARLO YA QUE OLVIDE LA CONTRASENA Y NO ME DEJA RESTABLECERLA DE NINGUNA FORMA ME LLEGA EL CORREO PARA RESTABLECERLA Y TAMPOCO TENGO EL NUMERO DE SOLITUD PARA PODER DESCARGARLO DESDE LA PAGINA DE DESCARGA DE CERTIFICADOS.   ME PODRIAN HACER EL FAVOR DE ENVIARME EL NUMERO DE SOLICITUD O EL USUARIO NUEVO O CONTRASENA PARA INGRESAR Y DESCARGAR MI CERTIFICADO FINAL. MUCHAS GRACIAS QUEDO ATENTA YA QUE HE ENVIADO VARIOS CORREOS PERO NO ME HAN AYUDADO Y DE VERDAD NECESITO EL CERTIFICADO  MUCHAS GRACIAS  </t>
  </si>
  <si>
    <t xml:space="preserve">YULY  RIZO </t>
  </si>
  <si>
    <t>yulyrizzo@outlook.es</t>
  </si>
  <si>
    <t>ASUNTO  RE  FECHA DE VISITA TECNICA MALL PLAZA   ESTIMADOS SR. (ES) UAECOB      ESPERO ESTE CORREO LES ENCUENTRE BIEN.     POR MEDIO DEL PRESENTE  SOLICITO AMABLEMENTE INFORMACION ACERCA DE LA EMISION DEL CONCEPTO TECNICO BAJO NUMERO DE RADICADO 2022-1388 PARA LA EMPRESA TEC STORE COLOMBIA S.A.S. CON NIT 901.542.752-4  YA QUE  SE HA APROBADO LA EVALUACION PREVIA AL FORMULARIO DE AUTO REVISION. RENGLONES ABAJO ENCONTRARA EL COMPROBANTE DE APROBACION.     QUEDO ATENTA A UNA PRONTA RESPUESTA.</t>
  </si>
  <si>
    <t>YESSICA PAOLA TOVAR ZAPATA</t>
  </si>
  <si>
    <t>contadorjr@supportsolutions.com.co</t>
  </si>
  <si>
    <t>CORDIAL SALUDO    SOLICITO A USTEDES EL CONCEPTO TECNICO EMITIDO A NOMBRE DEL ESTABLECIMIENTO SIOUX CJB BAJO NUMERO DE RADICADO 2019-35032        AGRADEZCO SU AMABLE ATENCION  MARIA BUITRAGO.</t>
  </si>
  <si>
    <t xml:space="preserve">MARIA  BUITRAGO </t>
  </si>
  <si>
    <t>gotico1980_5@hotmail.com</t>
  </si>
  <si>
    <t>SOLICITUD DE VISITA DE BOMBEROS A ESTABLECIMIENTO COMERCIAL BUENAS TARDES POR MEDIO DE LA PRESENTE SOLICITO VISITA DE EL GRUPO DE BOMBEROS PARA GENERAL EL CERTIFICADO DE BOMBEROS EN ESTABLECIMIENTO COMERCIAL M. UBICADO EN SAN ANDRESITO DE LA 38  CON DIRECCION CARRERA 38#6-48 LOCAL 115 BAJO LA RAZON SOCIAL LUJOS Y ACCESORIOS EL ESQUINAZO Y/O JOSE RICARDO GUTIERREZ MONROY   GRACIAS  QUEDO ATENTA A CUALQUIER DOCUMENTO SOLICITADO</t>
  </si>
  <si>
    <t xml:space="preserve">KELLY  GUTIERREZ </t>
  </si>
  <si>
    <t>kellygutierrez020@gmail.com</t>
  </si>
  <si>
    <t>BUENOS DIAS   SOMOS EL JARDIN INFANTIL  BILINGUE SANTA LUCIA   Y QUEREMOS TRAMITAR LA VISITA A NUESTRA VISITA.  TEL 3053087654</t>
  </si>
  <si>
    <t xml:space="preserve">Jardin Infantil Bilingue Santa Lucia   </t>
  </si>
  <si>
    <t>infoslkindergarten@gmail.com</t>
  </si>
  <si>
    <t>COTIZACION PARA ENTRENAMIENTO A LA BRIGADAS BUEN DIA  NECESITO UNA COTIZACION PARA ENTRENAR A MI BRIGADA DE EMERGENCIA  SON 15 BRIGADISTAS Y QUE TEMAS SE TRATARAN IGUALMENTE EN ESOS MISMOS.USTEDES PODRIAN VENIR A LAS INSTALACIONES DE NOSOTROS?.</t>
  </si>
  <si>
    <t xml:space="preserve">DANA  GOMEZ </t>
  </si>
  <si>
    <t>danag4703@gmail.com</t>
  </si>
  <si>
    <t>MUY BUENAS NOCHES  POR FAVOR ME COLABORAN CON LA GESTION DE CAMBIAR O ASIGNAR EL CORREO PARA QUE SEA ENVIADO EL CURSO VIRTUAL PARA PODER CONTINUAR CON EL PROCESO YA QUE EL CORREO QUE LES APARECE EN SU BASE DE DATOS ES VIDEOOFFICEMEDICALL11@GMAIL.COM  Y ESTE CORREO NO PERTENECE A LA EMPRESA NI A NINGUN FUNCIONARIO QUE TRABAJE O HAYA TRABAJADO EN LA EMPRESA.  EL CORREO PARA QUE POR FAVOR ENVIEN EL CURSO VIRTUAL ES COORDINACIONCALIDADVOM@GMAIL.COM  LES AGRADECEMOS SU COLABORACION PRESTADA Y SU PRONTA RESPUESTA Y GESTION YA QUE YA HA PASADO MUCHO TIEMPO PARA PODER CERTIFICARNOS  YA HEMOS PAGADO PUESTO QUEJAS Y ESCRIBIMOS AL WHAT SAPP Y NO NOS HAN DADO RESPUESTA.   AGRADECEMOS SU ATENCION Y GESTION.</t>
  </si>
  <si>
    <t>JOHN JAIRO BERNAL PASTRAN</t>
  </si>
  <si>
    <t>coordinacioncalidadvom@gmail.com</t>
  </si>
  <si>
    <t xml:space="preserve">BUENAS TARDES   SOLICITO SU VALIOSA COLABORACION CON EL CERTIFICADO DE BOMBEROS DE ESTA TIENDA EN LA PAGINA NO NOS PERMITE DESCARGARLO YA REALIZAMOS EL CURSO NOS EMITIERON ESTE CERTIFICADO  PERO NO TENEMOS EL FINAL  ATENTA A SUS COMENTARIOS  SALUDOS  ANGELICA  </t>
  </si>
  <si>
    <t>ANGELICA MARIA BOHORQUEZ VANEGAS</t>
  </si>
  <si>
    <t>angelica.bohorquez@jeronimo-martins.com</t>
  </si>
  <si>
    <t>PERMISO PARA TRASLADO DE ARBOL APRECIADOS SENORES RESPETOSAMENTE PIDO A USTEDES PERMISO PARA TRASPLANTAR UN ARBOL QUE SE ENCUENTRA FRENTE A MI CASA ( CARRERA 16# 154-61) HAGO ESTA PETICION PORQUE REQUIERO HABILITAR UN GARAJE AGRADEZCO SU AYUDA ATENTAMENTE CARLOS ENRIQUE SALDARRIAGA CC 8283438 TEF 3146225712 CARLOSSALDARRIAGA5@HOTMAIL.COM</t>
  </si>
  <si>
    <t>Id  114856</t>
  </si>
  <si>
    <t xml:space="preserve">CARLOS ENRIQUE SALDARRIAGA </t>
  </si>
  <si>
    <t>carlossaldarriaga5@hotmail.com</t>
  </si>
  <si>
    <t xml:space="preserve">BUENOS DIAS   ESTE CORREO ES CON EL FIN DE SOLICITAR DE SU COLABORACION YA QUE NO SE HA RECIBIDO EL CERTIFICADO BOMBERIL DE LAS SIGUIENTES OFICINAS A MENCIONAR Y NO HEMOS RECIBIDO RESPUESTA ANTE LO EXPUESTO EN CORREO QUE NOS ANTECEDE  DADO A QUE SE REALIZO EL PAGO DE TODAS LAS OFICINAS Y SE REQUIERE DE MANERA URGENTE POR TEMAS DE LA SUPERINTENDENCIA FINANCIERA  POR LO ANTERIOR FAVOR CONFIRMAR LO MAS PRONTO POSIBLE. </t>
  </si>
  <si>
    <t xml:space="preserve">BUENOS DIAS    SIGO SIN RESPUESTA DE ESTA NOVEDAD? RADICADO SDQS 3021712021   QUEDO ATENTA A UNA RESPUESTA PRIORITARIA.   </t>
  </si>
  <si>
    <t xml:space="preserve">KELLY  LEAL </t>
  </si>
  <si>
    <t>INGRESO DE CAMION ESCALERA. BUEN DIA. VIVO EN UN CONJUNTO CON TORRES DE 12 PISOS  LA ENTRADA VEHICULAR TIENE CIERTA ALTURA Y LA VIA INTERNA TIENE UNOS 5 METROS DE ANCHO.   EN CASO DE UN INCIDENTE  ¿PUEDE UN CAMION DE BOMBEROS CON ESCALERA INGRESAR Y GIRAR DENTRO DE LAS VIAS DEL CONJUNTO?  ¿CUAL ES LA ALTURA DEL CAMION CON ESCALERA DE LA ESTACION DE KENNEDY?  GRACIAS.  ATENTAMENTE  FELIPE R. PUERTO 3004013030</t>
  </si>
  <si>
    <t xml:space="preserve">FELIPE R. PUERTO </t>
  </si>
  <si>
    <t>feliperpuerto@gmail.com</t>
  </si>
  <si>
    <t>81 - GRAN BRITALIA</t>
  </si>
  <si>
    <t>CLASS</t>
  </si>
  <si>
    <t>MUY BUENAS TARDES  EL MOTIVO DE MI CORREO ES PARA SABER SI LOS BOMBEROS DE BOGOTA HACEN ACTIVIDADES PARA LA EDUCACION EN CASO DE EMERGENCIA EN COLEGIOS PRIVADOS</t>
  </si>
  <si>
    <t>Tarjeta de Identidad</t>
  </si>
  <si>
    <t>KEVIN STIVEN VILLAMIL BELTRAN</t>
  </si>
  <si>
    <t>villamilbeltrankevinstiven@gmail.com</t>
  </si>
  <si>
    <t>VILLA ALSACIA II</t>
  </si>
  <si>
    <t xml:space="preserve">Saber las convocatoria para hacer el curso de bomberos  </t>
  </si>
  <si>
    <t xml:space="preserve">Jhonatan David Bejarano Dimas </t>
  </si>
  <si>
    <t>jacachi.312@gmail.com</t>
  </si>
  <si>
    <t>CALLE 37 SUR # 4 - 89 ESTE</t>
  </si>
  <si>
    <t xml:space="preserve">BUENOS DIAS  POR MEDIO DE LA PRESENTE SOLICITAMOS LA ACTUALIZACION DE DATOS ESTABLECIMIENTO DE COMERCIO.  ESTABLECIMIENTO  SKS GARAGE NIT_ 52813059-2 REPRESENTANTE LEGAL  LISDEY LILIANA MORENO GONZALEZ CEL  3044331329 FIJO  6016484774 DIRECCION  KRA 51 NO 131 - 63 PRADO VERANIEGO </t>
  </si>
  <si>
    <t>LISDEY LILIANA MORENO GONZALEZ</t>
  </si>
  <si>
    <t>lilimog27@gmail.com</t>
  </si>
  <si>
    <t>KR 7C 65F 34 S</t>
  </si>
  <si>
    <t>CONCEPTO TECNICO CC 1026568828 BUENAS TARDES   SOLICITO SU VALIOSA COLABORACION A FIN QUE ME SEA EXPEDIDO EL CONCEPTO TECNICO DE BOMBEROS PARA MI ESTABLECIMIENTO DENOMINADO  MASTERS CASCOS Y ACCESORIOS Y/O JULIETH CADENA CEPEDA  IDENTIFICADA CON CC1026568822  LO ANTERIOR DEBIDO QUE YA HAN PASADO14 DIAS HABILES DESDE QUE HICE LA CAPACITACION DE RIESGO BAJO CON SU RESPECTIVA EVALUACION Y DILIGENCIAMIENTO DEL FORMULARIO DE AUTO REVISION.  ESTA SOLICITUD LA HE HECHO EN REPETIDAS OPORTUNIDADES A LOS CORREOS  TRAMITECONCEPTOS@BOMBEROSBOGOTA.GOV.CO Y RIESGOBAJO@BOMBEROSBOGOTA.GOV.CO  SIN QUE A LA FECHA ME DADO RESPUESTA A LA MISMA.     ADJUNTO CERTIFICADO DEL CURSO VIRTUAL Y RECIBO LIQUIDACION  A FIN DE QUE ME SEA EXPEDIDO EL CONCEPTO TECNICO.     POR SU ATENCION  MUCHAS GRACIAS.     ATENTAMENTE      JULIETH CADENA CEPEDA  CC 1026568822</t>
  </si>
  <si>
    <t>JULIETH  CADENA CEPEDA</t>
  </si>
  <si>
    <t>flolarte@hotmail.com</t>
  </si>
  <si>
    <t>BUENAS TARDES.  DE MANERA ATENTA NOS PERMITIMOS INFORMAR QUE A LA FECHA DE HOY NO HA SIDO POSIBLE RECIBIR EL CONCEPTO POR LA VISITA REALIZADA POR LA INSPECTORA ALEJANDRA ROJAS EL PASADO 3 DE DICIEMBRE DE 2021 A NUESTRAS INSTALACIONES   LIGA COLOMBIANA CONTRA EL INFARTO Y LA HIPERTENSION ARTERIAL  EN LA CALLE 82 NO. 24.66  DE LA LOCALIDAD DE BARRIOS UNIDOS.  HEMOS TRATADO EN VARIAS OCASIONES DE COMUNICARNOS CON LA INSPECTORA  PUES ELLA NOS DEJO EL NUMERO DE RADICADO NO. 3184153359  EL CUAL CUANDO ENTRAMOS A REVISAR  NOS DICE QUE NO ES POSIBLE GENERAR EL CERTIFICADO CON LA INFORMACION INGRESADA  INFORMACION QUE NOS DEJO LA MENCIONADA INSPECTORA.</t>
  </si>
  <si>
    <t xml:space="preserve">Auditoria Liga Contra El Infarto   </t>
  </si>
  <si>
    <t>auditoriasalud@colombiacorazon.com</t>
  </si>
  <si>
    <t>SOLICITUD RECIBO DE PAGO POR MEDIO DE LA PRESENTE HACEMOS SOLICITUD A USTEDES DEL RECIBO DE PAGO DEL ANO 2022 YA QUE SE LLAMA Y NO SE OBTIENE RESPUESTA Y LOS CORREO NO LOS RESPONDEN DESDE FINALES DE ENERO QUE SE SOLICITO  AUXILIAR CONTABLE. GRUPO COMERCIAL CRUZ SAS. CALLE 66 N° 23-19 TELEFONO  3 472400</t>
  </si>
  <si>
    <t xml:space="preserve">Grupo Comercial Cruz SAS.   </t>
  </si>
  <si>
    <t>grupocomercialcruz.sas@gmail.com</t>
  </si>
  <si>
    <t>SOLICITUD SENORES  UAE- CUERPO OFICIAL DE BOMBEROS DE BOGOTA DC. CIUDAD.  ASUNTO  SOLICITUD DE VISITA DE INSPECCION  PARA REVISION DE RED DE CONTRAINCENDIOS.  CORDIAL SALUDO   POR MEDIO DEL PRESENTE ME DIRIJO A USTEDES   SEGUN EL ASUNTO SOLICITARLES  UNA VISITA DE INSPECCION A TODA LA RED DE CONTRAINCENDIOS QUE SE ENCUENTRA EN LA AGRUPACION RINCON DE BOLONIA MANZANA 3B ETAPA II  CON DIRECCION CARRERA 10 ESTE NO 76 - SUR USME  SIENDO QUE LA RED DE CONTRA INCENDIOS SE ENCUENTRA INHABILITADA DESDE HACE VARIOS ANOS  ES NECESARIO INFORMAR A LA COMUNIDAD DE LA IMPORTANCIA DE LA MISMA EN EL CONJUNTO  POR ESTA RAZON MI SOLICITUD. QUEDO ATENTA A LA RESPUESTA DE ESTA SOLICITUD.  ATENTAMENTE.   MALKA DURAN ADMINISTRADOR Y REPRESENTANTE LEGAL RINCON DE BOLONIA MANZANA 3B CEL  310 722 19 88</t>
  </si>
  <si>
    <t>CONCEPTO TECNICO DE ESPECTACULOS PIROTECNICOS</t>
  </si>
  <si>
    <t xml:space="preserve">MALKA  DURAN </t>
  </si>
  <si>
    <t>admonmalka@gmail.com</t>
  </si>
  <si>
    <t>CERTIFICADO DE CONCEPTO TECNICO 2020-9662</t>
  </si>
  <si>
    <t xml:space="preserve">OMAR  CACERES </t>
  </si>
  <si>
    <t>sanferpapeleria@gmail.com</t>
  </si>
  <si>
    <t>BUENAS TARDES  PODRIAN SER TAN AMABLES DEL ENVIARME EL FORMATO QUE DEBO DILIGENCIAR PARA GENERAR EL RESPECTIVO PAGO POR FAVOR.</t>
  </si>
  <si>
    <t>EDITH  ROMERO RODRIGUEZ</t>
  </si>
  <si>
    <t>daniela.edith.romero@gmail.com</t>
  </si>
  <si>
    <t>SOLICITUD CONCEPTO BOMBEROS CORDIAL SALUDO  ESCRIBIMOS DE LA INSTITUCION EDUCATIVA GIMNASIO BOLIVAR PARA HACER LA SOLICITUD DE VISITA PARA EL CONCEPTO DE BOMBEROS. PODRIAN POR FAVOR INDICARNOS LA CUENTA A LA QUE DEBEMOS CONSIGNAR Y EL VALOR.  ESTAMOS UBICADOS EN LA CALLE 71 NO 14A14 LOCALIDAD DE BARRIOS UNIDOS  QUEDAMOS ATENTOS A SU RESPUESTA. MUCHAS GRACIAS.</t>
  </si>
  <si>
    <t xml:space="preserve">Gimnasio Bolivar   </t>
  </si>
  <si>
    <t>secretariagimnasiobolivar@gmail.com</t>
  </si>
  <si>
    <t>VISITA PINARES DE ALSACIA BUENAS TARDES    ENVIO ESTE CORREO CON EL FIN DE PREGUNTAR SI YA ESTA DISPONIBLE EL PERSONAL PARA LA VISITA AL PROYECTO PINARES DE ALSACIA.   ESTAMOS A LA ESPERA DE LA VISITA DESDE EL MES DE OCTUBRE.   GRACIAS Y QUEDO ATENTA.</t>
  </si>
  <si>
    <t xml:space="preserve">ALSACIA 82 S A S -PINARES DE ALSACIA   </t>
  </si>
  <si>
    <t>Jennifer.Mosquera@lossauces.net</t>
  </si>
  <si>
    <t>SENORES CUERPO DE BOMBEROS CORDIAL SALUDO.  CON EL PRESENTE SOLICITO POR FAVOR SU COLABORACION PARA QUE NOS SEA INFORMADO LA CLAVE Y USUARIO PARA INGRESAR A LA PLATAFORMA DISPUESTA POR USTEDES EN DONDE SE LLEVA A CABO EL CURSO VIRTUAL RIESGO MODERADO. LO ANTERIOR TENIENDO EN CUENTA LA INFORMACION QUE USTEDES NOS DAN EN EL OFICIO DE NUMERO E-01052- 2021009874- UAECOB ID  104317   ATENDIENDO A SU SOLICITUD ME PERMITO INFORMAR QUE DE ACUERDO A SU SOLICITUD EN ESTE MOMENTO SE ENCUENTRA CLASIFICADO EN RIESGO MODERADO EN LA MODALIDAD DE VIRTUALIZACION EN EL CURSO RIEGO MODERADO  POR LO ANTERIOR  DESDE EL 3 DE ENERO DE 2021  LO INVITAMOS A DESARROLLAR UNA CAPACITACION Y DILIGENCIAR EL FORMULARIO DE AUTO REVISION  COMO UN TEMA DE CORRESPONSABILIDAD  PARA ESTO LE SERAN ASIGNADOS USUARIOS Y CONTRASENAS AL CORREO ELECTRONICO KAREN.RAMIREZ@PROFAMILIA.ORG.CO  10 DIAS DESPUES DE LLENADO EL FORMULARIO CORRECTAMENTE  SE GENERARA SU CONCEPTO   QUEDAMOS ATENTOS A LA PRONTA RESPUESTA A FIN DE EJECUTAR LO PERTINENTE.  CORDIALMENTE     SANDRA JANETH PATINO BARRERA  COORDINADOR ADMINISTRATIVO PILOTO  BOGOTA. COLOMBIA CALLE 34 NO. 14 52 TEL. (57) 1 3390900 EXT. 1110</t>
  </si>
  <si>
    <t>SANDRA JANETH PATINO BARRERA</t>
  </si>
  <si>
    <t>piloto.admin@profamilia.org.co</t>
  </si>
  <si>
    <t>SOLICITUD RECIBO DE PAGO BUENOS DIAS  SOLICITO AMABLEMENTE ME PUEDAN ENVIAR POR FAVOR EL RECIBO DE PAGO DE BOMBEROS DE LA EMPRESA IRREVERENTE SAS NIT 901.303.334-4 PARA PODER PAGARLO. MUCHAS GRACIAS QUEDO ATENTA</t>
  </si>
  <si>
    <t xml:space="preserve">ANDREA  TORO </t>
  </si>
  <si>
    <t>comprasirreverentesas@gmail.com</t>
  </si>
  <si>
    <t>SOLICITUD VISITA BOMBEROS CORDIAL SALUDO    POR MEDIO DE LA PRESENTE ADJUNTAMOS SOLICITUD PARA LA VISITA DE BOMBEROS A NUESTRA INSTITUCION.   ATENTAMENTE JOHANNA GOMEZ  ASISTENTE DE RECTORIA 32026675516</t>
  </si>
  <si>
    <t xml:space="preserve">Cordial saludo  respetado peticionario ?     Nos permitimos enviar adjunto la respuesta a su solicitud asimismo se le informa que la misma ha sido enviada al correo electronico desde el cual hizo su solicitud.   Gracias.    </t>
  </si>
  <si>
    <t xml:space="preserve">JOHANNA  GOMEZ </t>
  </si>
  <si>
    <t>colegiolopedevega_asistencial@outlook.com</t>
  </si>
  <si>
    <t>CONCEPTO TECNICO BUENAS TARDES  QUE DOCUMENTOS DE O ENVIALES PARA QUE EL CONCEPTO TECNICO O QUE DEBO HACER GRACIAS</t>
  </si>
  <si>
    <t>SERGIO  PENA SAENZ</t>
  </si>
  <si>
    <t>dreimc92@gmail.com</t>
  </si>
  <si>
    <t>KR 6B E 31 34 S</t>
  </si>
  <si>
    <t>32 - SAN BLAS</t>
  </si>
  <si>
    <t>SANTA INES SUR</t>
  </si>
  <si>
    <t xml:space="preserve">?????? ???? ?? ???? ?? ??? ?? ????? ??????????? ?? ?? ???????? ???? ????? ???????? ?? ?? ???? ??? ???? ??? ???? ??? ???????? ?? ?? ?????? ?????? ? ???? ?????? ?????? ???????  </t>
  </si>
  <si>
    <t xml:space="preserve">GIOMAR  LOZANO </t>
  </si>
  <si>
    <t>giomarlozano55@gmail.com</t>
  </si>
  <si>
    <t>LA CIUDADANA LILIA HURTADO RUIZ INFORMA QUE LOS ARBOLES QUE SE ENCUENTRAN UBICADOS AL NORTE AL FINAL DE LA SEPTIMA  HACIA EL COSTADO ORIENTAL ESTAN MUY ALTOS E INCLINADOS. LA CIUDADANA SOLICITA INTERVENCION URGENTE.</t>
  </si>
  <si>
    <t>SE DA CIERRE POR NO COMPETENCIA YA QUE LA ENTIDAD COMPETENTE ES LA SECRETARIA DE AMBIENTE Y DEBE DAR RESPUESTA DE FONDO</t>
  </si>
  <si>
    <t>LILIA  HURTADO RUIZ</t>
  </si>
  <si>
    <t>CL 179 6 64</t>
  </si>
  <si>
    <t>HORIZONTES NORTE</t>
  </si>
  <si>
    <t>URGENTE- ACTA DE EMERGENCIA ARBOL PELIGRO BUENAS TARDES EL DIA LUNES 14 DE MARZO SE CAYO UN ARBOL UBICADO EN LA CRA. 60 #63-81 CRUZ ROJA CANINA  GENERANDO UNA EMERGENCIA EN LA FUNDACION NINEZ Y DESARROLLO  AVENIDA CARRERA 60#63-63 MODELO NORTE DONDE GENERO EL DANOS GRANDES A NUESTRAS INSTALACIONES DE NINOS EN CONDICION DE DISCAPACIDAD LA SECRETARIA DE AMBIENTE  ASISTIO A NUESTRAS INSTALACIONES Y DEJO UN ACTA DE EMERGENCIA DONDE ESPECIFICAN EL CORTE DE ESE ARBOL LO MAS PRONTO POSIBLE.  LES PIDO SU AYUDA PARA QUE SE ACERQUEN A LAS NUESTRAS INSTALACIONES Y HAGAN EL CORTE OPORTUNO DE ESTE ARBOL Y NO PASE LO QUE PASO CON EL OTRO.  ADICIONALMENTE QUE NOS AYUDEN CON EL DIAGNOSTICO Y MANTENIMIENTO DE LOS DEMAS ARBOLES QUE ESTAN EN LAS COLINDANDO DEL PARQUE DEL SALITRE Y LOS DE NUESTRO PREDIO.  ESPERO LA RESPUESTA MAS PRONTA POSIBLE YA QUE LA POBLACION QUE MANEJAMOS ES VULNERABLE Y SE ESTA VIENDO AFECTADA CON ESTA EMERGENCIA.  ADJUNTO ACTA DE EMERGENCIA DE SECRETARIA DE AMBIENTE Y FOTOS DE LO OCURRIDO  DEL ARBOL EN RIESGO Y DE LOS ARBOLES QUE NECESITAMOS DIAGNOSTICO.   QUEDO ATENTA A PRONTA RESPUESTA    TELEFONOS DE CONTACTO 3017850985 3204945916    -- JESSICA J. RODRIGUEZ SANCHEZ  APOYO DIRECCION  LIDER PROCESO HISTORIAS  CLINICAS FUNDACION NINEZ Y DESARROLLO</t>
  </si>
  <si>
    <t>JESSICA JOHANA RODRIGUEZ SANCHEZ</t>
  </si>
  <si>
    <t>jrodriguez@fndcolombia.org</t>
  </si>
  <si>
    <t>EL USUARIO SE COMUNICA CON LA LINEA DE EMERGENCIAS 123 PARA REPORTAR AGUAS SUBTERRANEAS QUE ESTAN BROTANDO AL PAVIMENTO Y TEMEN QUE COLAPSE UN MURO DE CONTENCION  SOLICITA EL NUMERO DE RADICADO DEL REQUERIMIENTO PARA REALIZAR EL RESPECTIVO SEGUIMIENTO.</t>
  </si>
  <si>
    <t>SE DA CIERRE POR NO COMPETENCIA YA QUE LA ENTIDAD COMPETENTE ES LA SECRETARIA DE SEGURIDAD Y DEBE DAR RESPUESTA DE FONDO</t>
  </si>
  <si>
    <t>WILMER  PUENTES VALBUENA</t>
  </si>
  <si>
    <t>mdelacaracas@gmail.com</t>
  </si>
  <si>
    <t xml:space="preserve">CERTIFICADO BOMBEROS PARA UN BAR QUE DOCUMENTACION SENECECITA Y DIRECCION </t>
  </si>
  <si>
    <t>LESLIE DAYHANNA MARTINEZ ROJAS</t>
  </si>
  <si>
    <t>rojasleslie@outlook.es</t>
  </si>
  <si>
    <t>KR 92 75 04</t>
  </si>
  <si>
    <t>PARIS</t>
  </si>
  <si>
    <t>DERECHO DE PETICION BUEN DIA  EL PRESENTE ES CON EL FIN DE SOLICITARLE A USTEDES DOS COSAS  LA PRIMERA QUE SEA REALIZADA DE VISITA CORRESPONDIENTE PARA EMISION DEL CONCEPTO DE BOMBEROS  PUESTO QUE SE RADICO DESDE EL 19 DE NOVIEMBRE DE 2021 CON N RADICADO  2021-17130  Y NO SE A ACERCADO NADIE A REALIZARIA Y LO SEGUNDO ES QUE EL ESTABLECIMIENTO COMERCIAL BARITONO'S YA NO ME PERTENECE CAMBIO DE DUENO Y SOLICITO QUE POR FAVOR USTEDES HAGAN LA CESION PERTINENTE PARA QUE EL CONCEPTO SALGA A NOMBRE DE LA NUEVA DUENA PERO IGUAL SIGUE XON EL MISMO NOMBRE Y LA MISMA CAMARA DE COMERCIO  PARA ESO ANEXO LA CAMARA DONDE ESTA EL NOMBRE DE LA NUEVA DUENA.   QUEDO ATENTA    MUCHAS GRACIAS    NOHORA CARVAJAL</t>
  </si>
  <si>
    <t xml:space="preserve">NOHORA  CARVAJAL </t>
  </si>
  <si>
    <t>nohora8805@hotmail.com</t>
  </si>
  <si>
    <t>BUENAS NOCHES  POR MEDIO DEL PRESENTE SE SOLICITA GESTION AL ADJUNTO RELACIONADO LO MAS PRONTO POSIBLE  PARA LA VISITA CORRESPONDIENTE.  QUEDO ATENTA A COMENTARIOS. CORDIALMENTE. ALEXI MARIA ZARATE HERNANDEZ</t>
  </si>
  <si>
    <t>ALEXI MARIA ZARATE HERNANDEZ</t>
  </si>
  <si>
    <t>leidy_sbz@hotmail.com</t>
  </si>
  <si>
    <t>CURSOS DE BRIGADAS CONTRA INCENDIO BUENOS DIAS MI NOMBRE ES YISNEY ESTEFANIA ALZA ROZO ESTOY INTERESADA EN REALIZAR LOS CURSOS QUE OFRECE EL CUERPO DE BOMBEROS  QUISIERA SABER QUE PUEDO HACER PARA LA INSCRIPCION QUEDO ATENTA A SUS RESPUESTAS.  -- CORDIALMENTE   YISNEY ALZA ROZO  TECNOLOGA EN SEGURIDAD Y SALUD EN EL TRABAJO  TELEFONO  3227058634</t>
  </si>
  <si>
    <t>YISNEY ESTEFANIA ALZA ROZO</t>
  </si>
  <si>
    <t>yisneyalza@gmail.com</t>
  </si>
  <si>
    <t>KR 18B BIS 80A 07 SUR</t>
  </si>
  <si>
    <t>EL MINUTO DE MARIA</t>
  </si>
  <si>
    <t>VISITA COLEGIO NICOLAS ESGUERRA IED CORDIAL SALUDO  SOY WILLIAM DUENAS  DOCENTE DE AULA DEL COLEGIO NICOLAS ESGUERRA IED DE LA LOCALIDAD 8 DE KENNEDY. EL IDIGER NOS PIDE UNA CERTIFICADO QUE EXPIDE EL CUERPO OFICIAL DE BOMBEROS. ¿ME INDICAN POR FAVOR EL PROCEDIMIENTO PARA OBTENER ESTE CERTIFICADO? MUCHAS GRACIAS POR SU ATENCION Y COLABORACION. ATENTAMENTE  -- WILLIAM HERNANDO DUENAS PENA DOCENTE DE GEOMETRIA LICENCIADO EN FISICA UPN MAGISTER EN EDUCACION PUJ COLEGIO NACIONAL NICOLAS ESGUERRA</t>
  </si>
  <si>
    <t>WILLIAM HERNANDO DUENAS PENA</t>
  </si>
  <si>
    <t>williamduenasp@colegionicolasesguerra.edu.co</t>
  </si>
  <si>
    <t xml:space="preserve">BUENAS TARDES RESPETADOS SENORES.  REALICE EL CURSO DE BOMBEROS RIESGO BAJO  HACE MAS DE 20 DIAS  Y REALICE LA EVALUACION CORRESPONDIENTE.  EL NUMERO DE RADICADO ES 2021-19240 FERRO SERRANO SAS-JOYERIA MAZ NIT  860.508.692-9.  DECIA QUE ME ENVIABAN UN FORMATO PARA DILIGENCIAR Y PODER EMITIR EN CERTIFICADO CORRESPONDIENTE.  A LA FECHA NO HE RECIBIDO NADA  HE ESCRITO EN VARIAS OPORTUNIDADES Y NO OBTENGO RESPUESTA.  AGRADEZCO ME SOLUCIONEN Y CONFIRMEN QUE DEBO HACER.  GRACIAS.  MAYERLY VASQUEZ JOYERIA MAZ </t>
  </si>
  <si>
    <t xml:space="preserve">MAYERLY  VASQUEZ </t>
  </si>
  <si>
    <t>mazjoyeria@hotmail.com</t>
  </si>
  <si>
    <t>BUENAS TARDES  USTEDES NOS PUEDEN INFORMAR QUE TRAMITE SE DEBE HACER PARA OBTENER EL CONCEPTO EN TEMAS DE SEGURIDAD HUMANA Y SISTEMAS DE PROTECCION CONTRA INCENDIOS.  SI SE DEBE REALIZAR ALGUN PAGO INFORMARNOS CUAL ES LA TARIFA PARA EL CASO DEL COLEGIO QUE ES DISTRITAL.  GRACIAS   LIGIA ISABEL YOPASA PINZON  AUXILIAR FINANCIERA  COLEGIO INEM SANTIAGO PEREZ  TELEFONO 2790066</t>
  </si>
  <si>
    <t>LIGIA ISABEL YOPASA PINZON</t>
  </si>
  <si>
    <t>lyopasa@educacionbogota.edu.co</t>
  </si>
  <si>
    <t>SOLICITUD DE VISITAS BUEN DIA  DESDE OCTUBRE DEL ANO PASADO PAGAMOS LAS VISITAS Y HASTA EL MOMENTO NO LAS HAN REALIZADO HACE YA 5 MESES Y NO HEMOS OBTENIDO RESPUESTA ALGUNA  ME PODRIAN CONFIRMAR POR FAVOR PORQUE NO LAS HAN REALIZADO SI YA ESTAN CANCELADAS.  ESTA A NOMBRE DE CALZADO DE LA SABANA NIT 900.046.591-4.  MUCHAS GRACIAS.  CORDIALMENTE   ALEJANDRA QUINTERO. ASISTENTE DE TRAMITES CALZADO BUCARAMANGA BOGOTA D.C CEL. 321 8023692</t>
  </si>
  <si>
    <t xml:space="preserve">calzado de la sabana sas   </t>
  </si>
  <si>
    <t>tramitesbogotasm@gmail.com</t>
  </si>
  <si>
    <t>KR 6 22C 56 SUR</t>
  </si>
  <si>
    <t>SOLICITUD CERTIFICADOS PARA LA TERMINAL DE TRANSPORTE BUENOS DIAS  SOLICITAMOS DE MANERA ATENTA LA AYUDA POR PARTE DE USTEDES HACIENDO LLEGAR POR ESTE MEDIO LAS COPIAS DE LOS CERTIFICADOS GENERADOS EL DIA 10/11/22 PARA LOS PREDIOS QUE SE ENCUENTRAN BAJO LA ADMINISTRACION DE LA TERMINAL DE TRANSPORTE Y QUE SE ENCUENTRAN HABILITADOS Y PRESTAN EL SERVICIO DE PARQUEADERO.   INFO RECIBO   FECHA  14/10/2021 RECIBO  21990071609 TOTAL CANCELADO  $3.744.300  RADICADO EN  40200 GENERADO EL  10/11/2021  QUEDAMOS ATENTOS A SUS COMENTARIOS AGRADECEMOS ENORMEMENTE SU AYUDA Y PEDIMOS EXCUSAS POR LOS INCONVENIENTES QUE SE PUEDAN PRESENTAR.</t>
  </si>
  <si>
    <t xml:space="preserve">Parqueaderos Terminal   </t>
  </si>
  <si>
    <t>parqueaderos@terminaldetransporte.gov.co</t>
  </si>
  <si>
    <t>VISITA TECNICA SEGURIDAD HUMANA BUEN DIA   REQUIERO DE SU COLABORACION YA QUE EL DIA 16/02/2022 SE GENERO UNA VISITA TECNICA OCULAR DE SEGURIDAD HUMANA Y SISTEMA DE PROTECCION CONTRA INCENDIOS  LA CUAL NOS INDICARON QUE LOS RESULTADOS  LOS HACIAN LLEGAR AL CORREO EN UN TERMINO DE 15 DIAS MAXIMO  A LA FECHA NO HEMOS RECIBIDO NINGUNA NOTIFICACION.  NOS HEMOS COMUNICADO A LOS NUMEROS 3822500 EXT 40001 - 40002 - 40003 3822500 EXT. 40101  40102  40113 Y 40110 Y NO HA SIDO POSIBLE LA COMUNICACION.    POR FAVOR  SU COLABORACION CON DICHO PROCESO  YA QUE REQUERIMOS EL INFORME. NUMERO DE RADICADO DE LA VISITA ES 2021 - 16388  GRACIAS QUEDO ATENTA A COMENTARIOS</t>
  </si>
  <si>
    <t>SOLICITUD VISITA DE INSPECCION BUENA TARDE. EL PRESENTE CORREO SE ENVIA CON EL FIN DE SOLICITAR UNA VISITA DE INSPECCION A NUESTRO TALLER AUTOMATIC DIESEL CON NIT  900807332-1 CON EL OBJETIVO DE TENER SU VISTO BUENO  QUEDAMOS ATENTOS A SU PRONTA RESPUESTA.   CORDIAL SALUDO.  -- JULIETH LOZADA ASISTENTE ADMINISTRATIVA AUTOMATIC DIESEL SAS CALLE 72 # 57 -28 BOGOTA  COLOMBIA PHONE  (571)PHONE 4453764  CELULAR  (571)PHONE 3143786717 EMAIL  AUTOMATICDIESEL1@GMAIL.COM WWW.AUTOMATICDIESEL.COM</t>
  </si>
  <si>
    <t xml:space="preserve">automatic diesel sas   </t>
  </si>
  <si>
    <t>automaticdiesel1@gmail.com</t>
  </si>
  <si>
    <t>CL 72 No. 57 - 28</t>
  </si>
  <si>
    <t>BUEN DIA.  EL DIA DE AYER (15 DE MARZO) ME ACERQUE A LAS INSTALACIONES DEL CADE DE LA AV 30  CON EL FIN DE SOLICITAR LA VISITA DE BOMBEROS A MI ESTABLECIMIENTO. EN DONDE ME INDICARON QUE ME IBA A LLEGAR UN CORREO ELECTRONICO A ESTA CUENTA CON UN FORMATO QUE DEBO DILIGENCIAR Y LA FACTURA QUE SE DEBE PAGAR.  ME DIJERON QUE EL PROCESO NO ERA DEMORADO  SIN EMBARGO UN DIA DESPUES NO HE RECIBIDO RESPUESTA Y REQUIERO ESA VISITA DE CARACTER URGENTE.  QUEDO ATENTA AL ESTADO DE DICHA SOLICITUD.   MIL GRACIAS.  CORDIALMENTE  VIVIANA ESTUPINAN GUERRA COMUNICADORA SOCIAL  ESPECIALISTA EN GERENCIA DE MARKETING CEL  317 3643595</t>
  </si>
  <si>
    <t>VIVIANA  ESTUPINAN GUERRA</t>
  </si>
  <si>
    <t>viviestupinan@gmail.com</t>
  </si>
  <si>
    <t xml:space="preserve">RECIBO DE PAGO LA VERDAD NO ENTIENDO POR QUE TANTA COMPLICACION PARA ENVIARME UN RECIBO PARA PAGAR BOMBEROS PARA UN ESTABLECIMIENTO  TODOS LOS ESTABLECIMIENTOS AL REDEDOR SE HAN ACERCADO AL CADE Y EN 1 HORA YA TIENEN EL RECIBO PARA PAGAR. </t>
  </si>
  <si>
    <t>LUIS FRANCISCO NAVARRO RUEDA</t>
  </si>
  <si>
    <t>i.d.n.internacional@hotmail.com</t>
  </si>
  <si>
    <t>CARACTERISTICAS RED CONTRA INCENDIO SECA. BUENOS DIAS!  TENGO ENTENDIDO QUE AVALAN UNA RED DE PROTECCION CONTRA INCENDIO DE TIPO  SECA  COMPUESTA POR GABINETES  REDES Y SIAMESA. QUIERO SABER QUE CARACTERISTICAS DEBE CUMPLIR EL INMUEBLE PARA UTILIZAR ESTE TIPO DE RED. O BAJO CUALES CONDICIONES SI LA ACEPTAN.  QUEDO ATENTO A SUS COMENTARIOS.  CORDIALMENTE    SERGIO URIAN ING. COORDINADOR DE PROYECTOS. REDCAS INGENIERIA EN REDES HIDRAULICAS.</t>
  </si>
  <si>
    <t xml:space="preserve">SERGIO  URIAN </t>
  </si>
  <si>
    <t>ingenieria.redcas@gmail.com</t>
  </si>
  <si>
    <t xml:space="preserve">TRASLADO POR COMPETENCIA REQUERIMIENTO SUSCRITO POR ANONIMO </t>
  </si>
  <si>
    <t>22-93656- -3</t>
  </si>
  <si>
    <t>Direccion del establecimiento  KR 22 # 84 - 99 Polo Club  Barrios Unidos</t>
  </si>
  <si>
    <t>1-2022-8550</t>
  </si>
  <si>
    <t>SE DA CIERRE POR NO COMPETENCIA YA QUE LA ENTIDAD COMPETENTE ES LA SECRETARIA DE GOBIERNO Y DEBE DAR RESPUESTA DE FONDO</t>
  </si>
  <si>
    <t>DERECHO DE PETICION ? SOLICITUD REVISION DE INSTALACION RED CONTRA INCENDIOS</t>
  </si>
  <si>
    <t>LIZETH JOHANA TRUJILLO ROJAS</t>
  </si>
  <si>
    <t>stratumcolombiasgssta@gmail.com</t>
  </si>
  <si>
    <t>BUEN DIA SENORES ALCALDIA CHAPINERO. AGRADECEMOS DIRECCIONAR A LA SECRETARIA DEL MEDIO AMBIENTE ESTA SOLICITUD DE TALA DE ARBOL  UBICADO EN LA CARRERA 5 UNOS PASOS AL NORTE DE LA CALLE 74  EN EL COSTADO OCCIDENTAL  FRENTE A LA CASA AZUL DE LA ESQUINA CUYA DIRECCION ES CALLE 74 # 5-12.  DICHO ARBOL ESTA PRACTICAMENTE METIDO DENTRO DE LOS CABLES DE MEDIA TENSION  SE ESTA METIENDO EN LA CANALETA DEL TECHO DE LA CASA AZUL Y ESTA TOCANDO LOS VIDRIOS DE LA MISMA  ADICIONALMENTE ESTA TAPANDO LA LUZ DEL TRAFICO (SEMAFORO) A LOS CARROS QUE TRANSITAN POR LA CARRERA 5.   LAS 3 SITUACIONES MENCIONADAS  GENERAN UN ALTO RIESGO DE ACCIDENTE AL INTERIOR DE LA CASA Y A LA COMUNIDAD EN GENERA</t>
  </si>
  <si>
    <t xml:space="preserve">GRUPO K INVERSIONES SAS  GRUPO K INVERSIONES SAS </t>
  </si>
  <si>
    <t>maryory.barreto@grupokinversiones.com</t>
  </si>
  <si>
    <t>KR 5 74</t>
  </si>
  <si>
    <t>COLEGIO ALFREDO IRIARTE VISITA  BOMBEROS</t>
  </si>
  <si>
    <t>YULY ALCIRA  SANABRIA POVEDA</t>
  </si>
  <si>
    <t>yasanabria@educacionbogota.edu.co</t>
  </si>
  <si>
    <t>KR 8 30B 51 SUR</t>
  </si>
  <si>
    <t>ARBOL CERCANO A CABLES DE ALUMBRADO Y COMUNICACION y A CASA VECINA EN RIESGO DE CAIDA DE RAMAS GRANDES</t>
  </si>
  <si>
    <t>MARIA CONSTANZA PEREZ CAMACHO</t>
  </si>
  <si>
    <t>perezc.mc@gmail.com</t>
  </si>
  <si>
    <t>KR 56A 61 92</t>
  </si>
  <si>
    <t>Cordial saludo.  Tramitamos la inspeccion tecnica de bomberos con el siguiente resultado  de datos SGR-2021-14481  16/10/2021  en el cual se lee  NO CUMPLE EN SH Y SPCI. DEBE CONTAR CON TOMAS FIJAS PARA BOMBEROS Y MANGUERAS PARA EXTINCION DE INCENDIOS   Lo anterior no corrsponde con la realidad  debido a que el local pertenece a una propiedad horizontal -Proyecto Galerias-  el cual cuenta con tomas para conexion a bomberos. (Anexo foto).  Por lo anterior solicito que se corrija el concepto de NO CUMPLE a CUMPLE.  Gracias por su atencion.</t>
  </si>
  <si>
    <t>EDGAR EDGAR LOPEZ RODRIGUEZ</t>
  </si>
  <si>
    <t>quesoasugusto@gmail.com</t>
  </si>
  <si>
    <t>CLL  68B  Nº 99   77</t>
  </si>
  <si>
    <t>CERTIFICACION PERMISOS BOMBEROS BUENAS TARDES RESPETADOS      NUESTRA COMPANIA MIBANCO IDENTIFICADO CON EL NIT 860025971 SE PERMITE SOLICITAR LOS CERTIFICADOS DE PERMISOS BOMBEROS QUE AUN HACEN FALTA DE LAS OFICINAS DE BOGOTA QUE RELACIONAMOS CONTINUACION      OFICINA SOACHA  OFICINA FERIAS  OFICINA RESTREPO</t>
  </si>
  <si>
    <t>MARIA ALEJANDRA LOPEZ FAJARDO</t>
  </si>
  <si>
    <t>maria.fajardo@mibanco.com.co</t>
  </si>
  <si>
    <t>CL 76ABIS S 16H 68</t>
  </si>
  <si>
    <t>RECIBO DE PAGO CONCEPTO TECNICO BUENOS DIAS   CORDIALMENTE SOLICITO RECIBO DE PAGO PARA LA EVALUACION DE CONCEPTO TECNICO  MUCHAS GRACIAS</t>
  </si>
  <si>
    <t>CINDY Catherine DIMATE MORENO</t>
  </si>
  <si>
    <t>cindydimate@outlook.com</t>
  </si>
  <si>
    <t>CONCEPTO TECNICO BOMBEROS CORDIAL SALUDO SENORES BOMBEROS DE BOGOTA   ME REMITO PARA SOLICITAR SU COLABORACION INDICANDOME COMO HACER EL PROCESO PARA RECIBIR LA VISITA DE BOMBEROS Y EL CONCEPTO TECNICO DE SEGURIDAD HUMANA Y SISTEMAS DE PROTECCION CONTRA INCENDIO PARA LA ESTACION DE SERVICIO ESSO CRA 30  TENIENDO EN CUENTA QUE  EN EL MES DE AGOSTO DEL ANO 2021  NOS INDICARON QUE POR TEMAS DE PANDEMIA NO SE ESTABAN HACIENDO VISITAS Y QUEREMOS PONERNOS AL DIA.    CORDIALMENTE   EDUARDO PEREZ REP. LEGAL  EDS ESSO CRA 30 CRA 30 NO. 09 -67  BARRIO PENSILVANIA</t>
  </si>
  <si>
    <t xml:space="preserve">EDUARDO  PEREZ </t>
  </si>
  <si>
    <t>eapp_4@hotmail.com</t>
  </si>
  <si>
    <t>KR 48B 73C 20 S</t>
  </si>
  <si>
    <t>BUENAS TARDES  ESPERO SE ENCUENTREN MUY BIEN  QUISIERA SABER QUE PASO RESPETO A NUESTRA SOLICITUD NUNCA RECIBIMOS LA LLAMADA DENTRO DE LOS DIAS QUE DICE EL CORREO  AGRADEZCO SU ATENCION PRESTADA   WILLIAM LYERSKYSKY  TEL 311 7779036</t>
  </si>
  <si>
    <t>TRAMITE PARA CONCEPTO DE BOMBEROS RESTAURANTE VIRTUAL BUENAS TARDES CORDIAL SALUDO.   SOLICITO DE SU APRECIADA COLABORACION INDICANDOME COMO ES EL PROCEDIMIENTO DE MANERA VIRTUAL PARA PODER SOLICITAR LA VISITA DE BOMBEROS Y POSTERIOR EL CONCEPTO DE BOMBEROS.   QUEDO MUY ATENTO  MUCHAS GRACIAS  ATENTAMENTE.   SERGIO DANIEL CASANOVA PERDOMO  ING. INDUSTRIAL. TECNOLOGO HSEQ. LICENCIA SST RESOLUCION 53 DE 2018  CELULAR  316-2572037</t>
  </si>
  <si>
    <t>SERGIO DANIEL CASANOVA PERDOMO</t>
  </si>
  <si>
    <t>daniel3246@hotmail.com</t>
  </si>
  <si>
    <t xml:space="preserve">COMO ´PUEDO PEDIR VISITA DE BOMBEROS PARA NUESTRA EMPRESA  BUENAS TARDES   SENORES. CUERPO DE BOMBEROS   CORDIAL SALUDO    ME DIRIJO A USTEDES POR ESTE MEDIO PARA SOLICITAR INFORMACION CLARA DE COMO PIDO LA VISITA A NUESTRA EMPRESA POR PARTE DE USTEDES   EMPRESA SERVICIOS OPTIRED S.A.S NIT 900780421  DIRRECCION  CALLE 22 SUR # 19 B - 23   AGRADEZCO SU COLABORACION CON LA INFORMACION SOLICITADA </t>
  </si>
  <si>
    <t xml:space="preserve">Servicios Optired SAS   </t>
  </si>
  <si>
    <t>asistente.administrativo@optired.com.co</t>
  </si>
  <si>
    <t>39 - QUIROGA</t>
  </si>
  <si>
    <t>OLAYA</t>
  </si>
  <si>
    <t xml:space="preserve">CONCEPTO TECNICO BUENAS NOCHES DESEO AVERIGUAR SOBRE EL CONCEPTO TECNICO RADICADO NUMERO 2021-16986 EL CUAL REALIZAMOS PAGO Y RADICACION EL 16/11/21 AGRADECIENDO DE ANTEMANO SU ATENCION Y COLABORACION QUEDO ATENTA  </t>
  </si>
  <si>
    <t>CLAUDIA PATRICIA GARIBELLO ACOSTA GARIBELLO ACOSTA</t>
  </si>
  <si>
    <t>cpga2009@hotmail.com</t>
  </si>
  <si>
    <t>KR 49CBISA 68 91S</t>
  </si>
  <si>
    <t>PETICION REMITIDA A TODAS LAS ENTIDADES PARA DAR RESPUESTA.</t>
  </si>
  <si>
    <t>FELICITACION</t>
  </si>
  <si>
    <t>CIUDADANA QUIERE FELICITAR AL CUERPO OFICIAL DE BOMBEROS POR LA RAPIDA ATENCION QUE RECIBIO SU HIJA QUIEN ESTABA ATRAPADA EN UN ASCENSOR.</t>
  </si>
  <si>
    <t>NIDIA YOHANA BOHORQUEZ ACEVEDO</t>
  </si>
  <si>
    <t>gerenciacomercialsosearth@gmail.com.co</t>
  </si>
  <si>
    <t>CL 12A CA 89</t>
  </si>
  <si>
    <t>CIUDADANO MANIFIESTA INCONFORMIDAD YA QUE NO HAY VISITA NI INFORMACION ALGUNA DEL RADICADO  2021-19315 DEL 30 DE DICIEMBRE DE 2021. SOLICITA VISITA Y CONCEPTO</t>
  </si>
  <si>
    <t xml:space="preserve">VICTORIA  CORONADO </t>
  </si>
  <si>
    <t>VICKYCORONADO@GMAIL.COM</t>
  </si>
  <si>
    <t>CIUDADANO MANIFIESTA INCONFORMIDAD POR EL CONCEPTO YA QUE NO CUMPLE SIN EMBARGO SE EVIDENCIA QUE TOMARON EN CUENTA 5 PISOS CUANDO SOLO ERAN DOS. RAD 2021-15830. VER ADJUNTO</t>
  </si>
  <si>
    <t>VALERI  DELGADO RAMOS</t>
  </si>
  <si>
    <t>academia@charlottevdr.co</t>
  </si>
  <si>
    <t>6010 - 32 COLEGIO TOMAS CIPRIANO DE MOSQUERA (IED)</t>
  </si>
  <si>
    <t>SOLICITUD DE CAPACITACION Y ACOMPANAMIENTO  FABRICAS CERCA DEL COLEGIO TOMAS CIPRIANO DE MOSQUERA.</t>
  </si>
  <si>
    <t>CLAUDIA  VARGAS NIEVES</t>
  </si>
  <si>
    <t>cvargasn@educacionbogota.edu.co</t>
  </si>
  <si>
    <t>CL 69D 105 76</t>
  </si>
  <si>
    <t xml:space="preserve">Bogota  D.C.  22 de marzo de 2022   S-CTCM-2022-081    Senores  CUERPO OFICIAL DE BOMBEROS DE BOGOTA  Bogota D.C.     Asunto  Solicitud de capacitacion y acompanamiento  fabricas cerca del Colegio Tomas Cipriano de Mosquera.   Saludo cordial     De manera atenta y respetuosa solicito a ustedes una capacitacion y acompanamiento frente a como proceder ante una emergencia por incendio e inhalacion de sustancias toxicas  dado que cerca al colegio Tomas Cipriano de Mosquera ubicado en la Tv 113 No 66-95 hay una fabrica de papas fritas  donde se presume manejan sustancias inflamables tales como aceites asi mismo  electrodomesticos que representan permanente riesgo de incendio. Por mencionar  la semana pasada se presento un conato de incendio que puso en riesgo los estudiantes de nuestro colegio.    Agradezco la amable atencion y colaboracion en el asunto.    Cordialmente   MYRENA NINO VARGAS Rectora Colegio Tomas Cipriano de Mosquera IED mdnino@educacionbogota.edu.co   </t>
  </si>
  <si>
    <t xml:space="preserve">COLEGIO TOMAS CIPRIANO DE MOSQUERA   </t>
  </si>
  <si>
    <t>coltomasciprianomosq@educacionbogota.edu.co</t>
  </si>
  <si>
    <t>TV 113  66 95</t>
  </si>
  <si>
    <t>CIUDADANO MANIFIESTA INCONFORMIDAD DEBIDO A QUE YA HABIAN SOLICITADO POR MEDIO DE LA PQR 92572022 LA VISITA Y LE RESPONDIERON QUE LA VISITA ESTABA PROGRAMADA SIN EMBARGO A LA FECHA AUN NO HAY VISITA. SOLICITAN YA NO LES DEN INFORMACION DE QUE VAN A IR Y NUNCA VAN. RAD 2021-17128</t>
  </si>
  <si>
    <t xml:space="preserve">Buen dia  amablemente solicitamos nos informen el estado del tramite se solicitud de concepto bomberos  se envio documentacion via correo electronico  el pasado 4 de marzo de 2022 y a la fecha no se ha recibido respuesta del recibo de pago para avanzar y definir si se requiere visita o curso </t>
  </si>
  <si>
    <t>SE REALIZA VERIFICACION  Y NO SE ENCUENTRA TRAZABILIDAD DEL CORREO ADJUNTO  DE TAL MANERA QUE SE SOLICITA LA DOCUMENTACION NECESARIA PARA DAR INICIO AL TRAMITE.</t>
  </si>
  <si>
    <t xml:space="preserve">INVERSIONES CARIS S.A.S   </t>
  </si>
  <si>
    <t>jhernandez@complementoshumanos.com</t>
  </si>
  <si>
    <t>CARRERA 19#120-71</t>
  </si>
  <si>
    <t>CIUDADANO MANISFIESTA INCONFORMIDAD DEBIDO A QUE A LA FECHA NINGUNO DE SUS RADICADOS TIENE VISITA NI TAMPOCO LO LLAMAN A INFORMAR EL PROCESO    RADICADOS 2022-141  2022-142  2022-143  2022-144  2022-145  2022-146  SOLICITAMOS DE INMEDIATO LA VISITA Y CONCEPTO DEBIDO A QUE REQUERIMOS EL DOCUMENTO PARA LABORAR</t>
  </si>
  <si>
    <t>LINA MARIA GUAMAN ALVARES</t>
  </si>
  <si>
    <t>SGC@ALFATRADING.COM.CO</t>
  </si>
  <si>
    <t>SEGURIDAD INDUSTRIAL Y EQUIPOS CONTRA INCENDIO V&amp;G</t>
  </si>
  <si>
    <t>SE ESTABLECE COMUNICACION CON LA USUARIA PARA SOLICITAR AMPLIACION EN LA PETICION  DONDE ELLA INDICA REQUERIR INFORMACION DE CAPACITACIONES.</t>
  </si>
  <si>
    <t>Cedula de Extranjeria</t>
  </si>
  <si>
    <t>GRISELDINA  RUIZ GALVIS</t>
  </si>
  <si>
    <t>mivictoria0@gmail.com</t>
  </si>
  <si>
    <t>KR 12 6C 99 CONJ La ilusion 1 TO 9 AP 501</t>
  </si>
  <si>
    <t>NOS PUEDEN COLABORAR CON UN TALLER PARA LOS NINOS  ESTAMOS EN LA UNIDAD DE LAS PROFESIONES Y NOS ENCANTARIA CONTAR CON SU AYUDA.   FELIZ DIA.  ALEXANDRA MESA  DIRECTORA</t>
  </si>
  <si>
    <t xml:space="preserve">ALEXANDRA  MESA </t>
  </si>
  <si>
    <t>alexandra@jardininfantilelgatoconbotas.com</t>
  </si>
  <si>
    <t>CERTIFICADO DE CONCEPTO TECNICO RADICADO 2021-17319</t>
  </si>
  <si>
    <t>YAMILE  TAMAYO ARANGO</t>
  </si>
  <si>
    <t>yamile.tamayo@consorcioexpress.co</t>
  </si>
  <si>
    <t>AC</t>
  </si>
  <si>
    <t>RESPUESTA A RADICADO 2020-8780 SENORES  BOMBEROS BUENAS TARDES  LA PRESENTE PARA PEDIR SOLUCION A RADICADO NO. 2020-8780  ODONTOLOGIA FONSMUR   UBICADA EN CALLE 57 SUR NO. 18 D 07 BARRIO SAN BENITO  HE LLAMADO Y NO ES POSIBLE COMUNICARME . QUEDO ATENTA  GRACIAS POR SU ATENCION  MARIA TERESA FONSECA M. ODONTOLOGA</t>
  </si>
  <si>
    <t>MARIA TERESA FONSECA MORENO</t>
  </si>
  <si>
    <t>mtfonseca4@gmail.com</t>
  </si>
  <si>
    <t>SOLICITUD INFORMACION VISITA PARA CONCEPTO SANITARIO BUENAS TARDES.  ME PERMITO REQUERIR DE MANERA MUY FORMAL POR ESTE MEDIO INFORMACION PARA SOLICITAR UNA VISITA PARA CONCEPTO SANITARIO  YA QUE POR MOTIVOS DE LA ACTIVIDAD ECONOMICA DE NUESTRA EMPRESA FUMIGAR Y SERVICIOS LTDA UBICADA EN BOGOTA Y POR REQUERIMIENTOS DE NUESTROS CLIENTES NOS URGE QUE DICHA VISITA SEA EFECTIVA.  AGRADEZCO DE ANTEMANO LA ATENCION PRESTADA Y QUEDAMOS MUY ATENTOS A CUALQUIER RESPUESTA POR PARTE DE USTEDES.  CORDIALMENTE</t>
  </si>
  <si>
    <t xml:space="preserve">FUMIGAR Y SERVICIOS LTDA   </t>
  </si>
  <si>
    <t>a.hseq@fumigaryservicios.co</t>
  </si>
  <si>
    <t>SOLICITUD DE VISITA BUENAS TARDES  SOMOS UNA IPS DE SALUD QUE PRESTA SERVICIOS DE TRASLADO DE PACIENTES EN AMBULANCIA BASICA  POR TAL MOTIVO SOLICITAMOS A USTEDES MUY GENTILMENTE  SE NOS INFORME DE  CUAL  SERIA EL PROCEDIMIENTO PARA TENER CONCEPTO DE BOMBEROS SEGUN NORMATIVIDAD VIGENTE.  AGRADECEMOS SU AMABLE ATENCION Y EN ESPERA DE UNA PRONTA RESPUESTA.  CORDIALMENTE     MEDICAL GLOBAL CENTER SAS NIT  900.437.951-0 TEL  3118201495 / 6233319</t>
  </si>
  <si>
    <t xml:space="preserve">MEDICAL GLOBAL CENTER </t>
  </si>
  <si>
    <t>gerencia@medicalglobalcenter.com</t>
  </si>
  <si>
    <t xml:space="preserve">SOLICITUD DE CONCEPTO SENORES   UAE CUERPO OFICIAL DE BOMBEROS CIUDAD  REF   SOLICITUD DE CONCEPTO TECNICO  RESPETADOS SENORES   RECIBAN CORDIAL SALUDO Y A SU VEZ POR MEDIO DE LA PRESENTE ME DIRIJO A USTEDES PARA SOLICITAR MUY COMEDIDAMENTE LA EXPEDICION DE CONCEPTO TECNICO DE VISITAS DE INSPECCION. PARA LA EMPRESA COLMOPLAST SAS   IDENTIFICADA CON NUMERO DE NIT. 90118809   YA QUE LA VISITA FUE REALIZADA EL DIA 12/11/2021.    CORDIALMENTE   MONICA FORERO B. ASISTENTE COLMOPLAST SAS CEL. 312-5837020 </t>
  </si>
  <si>
    <t xml:space="preserve">MONICA  FORERO </t>
  </si>
  <si>
    <t>asistentecolmoplast@gmail.com</t>
  </si>
  <si>
    <t>SOLICITUD DE INFORMACION BUENOS DIAS    ESPERO TE ENCUENTRES MUY BIEN    ME GUSTARIA SABER DE SER POSIBLE COMO FUNCIONAN Y CUANDO ES LA PROXIMA FECHA DE INSCRIPCION PARA BOMBEROS DE BOGOTA Y PARA BOMBEROS VOLUNTARIOS.   MIL GRACIAS POR LA ATENCION.   CORDIALMENTE  SEBASTIAN IBANEZ CASTILLO  CEL  3125104748 -- GRACIAS   CORDIALMENTE   SEBASTIAN IBANEZ CASTILLO CEL. 3229746922</t>
  </si>
  <si>
    <t>SEBASTIAN  IBANEZ CASTILLO</t>
  </si>
  <si>
    <t>scibanez5@gmail.com</t>
  </si>
  <si>
    <t>CONCEPTO TECNICO EN SH Y SPCI RADICADO  2021-11602 UAECOB CORDIAL SALUDO   CONFIRMO QUE LA VISITA PARA CONCEPTO DE BOMBEROS  NO CORRESPONDE A LA SOLICITADA  CLINICOS SE ENCUENTRA UBICADO EN SEDE SAN MARTIN EN LA CARRERA 7 NO. 32 - 16 PARA LOS LOCALES 130-131-132.   DOCUMENTOS Y PAGO DE VISITA TECNICA YA FUERON RADICADOS A TRAVES DEL CORREO ELECTRONICO. ADJUNTO EVIDENCIA  SOLICITO AMABLEMENTE EN REALIZAR NUEVAMENTE VISITA PARA CONCEPTO DE BOMBEROS.   --- CORDIALMENTE  STEPHANIE LIZETH QUEVEDO PROFESIONAL SST</t>
  </si>
  <si>
    <t xml:space="preserve">STEPHANIE LIZETH QUEVEDO </t>
  </si>
  <si>
    <t>squevedo@clinicos.com.co</t>
  </si>
  <si>
    <t>derecho de peticion caracter urgente por panal de abejas</t>
  </si>
  <si>
    <t>EDGAR BENICIO ROJAS TRIANA</t>
  </si>
  <si>
    <t>carolina.murcia.15@hotmail.com</t>
  </si>
  <si>
    <t>KR 79B 7A 71  AP 119 conjunto talavera de la reina</t>
  </si>
  <si>
    <t>Buenas tardes   Peluqueria Estrella DC SAS  ha cancelado el concepto tecnico de visita de inspeccion de la undad administrativa especial del cuerpo de bomberos  quisieramos saber cuando queda programada dicha visita.  Quedo atento a su respuesta   Gracias.</t>
  </si>
  <si>
    <t xml:space="preserve">PELUQUERIA ESTRELLAS DC SAS   </t>
  </si>
  <si>
    <t>DOCUESTRELLAS@GMAIL.COM</t>
  </si>
  <si>
    <t>CALLE 109 N 19B 34</t>
  </si>
  <si>
    <t>SENORES      EQUIPO GESTION DE SERVICIO A LA CIUDADANIA - SUBDIRECCION DE GESTION CORPORATIVA UAECOB  QUEJAS Y SOLUCIONES ? UAECOB  DENUNCIAS ? UAECOB     CORDIAL SALUDO      COMO CIUDADANA ES MI DEBER DE ESTAR AL DIA CON LAS ENTIDADES ESTATALES Y POR ELLO HE VENIDO TRATANDO DE REALIZAR LA RENOVACION DEL CONCEPTO TECNICO DESDE ENERO DEL PRESENTE ANO (2022) Y NO HA SIDO POSIBLE. AGRADEZCO QUE ESTA INSTITUCION -EN ESPECIAL AL EQUIPO DE GESTION DE SERVICIO A LA CIUDADANIA-  NO RETRASE MAS EL PROCESO Y SEA MAS DILIGENTE EN DAR SUS RESPUESTAS PARA QUE DEMUESTREN REALMENTE UNA GESTION A NOSOTROS LOS CIUDADANOS Y NO UN ABUSO. EL ANO PASADO (2021) SE REALIZO ESTA MISMA SOLICITUD Y NO FUE TAN TRAUMATICO EL PROCEDIMIENTO COMO ACTUALMENTE ESTA SUCEDIENDO.     OTRO FACTOR A MENCIONAR ES QUE NUNCA CONTESTAN EL TELEFONO EN LAS HORAS INDICADAS. LLAMAR A LA ENTIDAD PARA ESTOS TRAMITES SE VOLVIO UN DOLOR DE CABEZA Y QUEDA UNO CON LA SENSACION DE QUE NADIE ESTA TRABAJANDO. POR LO QUE QUEDO A LA EXPECTATIVA DE UN CORREO ELECTRONICO DONDE SE ACOSTUMBRARON A RESPONDER ?REVISADA LA INFORMACION REMITIDA PARA INICIAR EL TRAMITE DE EXPEDICION DE CONCEPTO TECNICO  SE EVIDENCIA QUE SE ENCUENTRA INCOMPLETA O NO ES CLARA? CUANDO MAS CLARA Y COMPLETA NO PUEDE SER  LO QUE EVIDENCIA FALTA DE CAPACITACION AL PERSONAL Y/O NEGLIGENCIA.     ME PERMITO ANEXAR NUEVAMENTE LA INFORMACION SOLICITADA DE FORMA CLARA  COMPLETA Y EN FORMATO PDF      CAMARA DE COMERCIO DEL ANO 2021 Y ANO 2022  DADO QUE USTEDES MISMOS SOLICITAN EL ULTIMO DOCUMENTO VIGENTE CORRESPONDERIA AL ANO PRESENTE (ESTAMOS EN EL ANO 2022) POR ELLO NO ES COHERENTE QUE PIDAN EL ANO ANTERIOR (2021). SIN EMBARGO  SE ADJUNTAN AMBAS MATRICULAS MERCANTILES PARA QUE LA INFORMACION QUEDE EVIDENTE Y COMPLETA. RECIBO CORRESPONDIENTE AL FORMULARIO 302 QUE PROPORCIONA EL SISTEMA DE LA SECRETARIA DE HACIENDA E BOGOTA D.C. POR TAL MOTIVO LA CASILLA A INDICAR EN DICHO FORMULARIO ES DE SOLO PAGO PORQUE CORRESPONDE A UN RECIBO Y EL MISMO SISTEMA DE LA SECRETARIA DE HACIENDA ASI LO MARCA. IGUALMENTE EN EL MISMO SE INDICA EL PERIODO EN LA CASILLA REGIMEN SIMPLIFICADO-ANUAL. NOTA  ESTE IMPUESTO SE PAGA ANO VENCIDO POR LO QUE EL ULTIMO ANO GRAVABLE CORRESPONDE AL 2021. DATOS SOLICITADOS POR BOMBEROS  FORMATO QUE SE DESCARGO DIRECTAMENTE DE LA PAGINA WEB DE BOMBEROS.    IMPORTANTE  POR FAVOR DESPLEGAR EL MENU DE LOS ARCHIVOS ANEXOS PARA VER TODA LA DOCUMENTACION.     ATENTAMENTE      MARIA DEL PILAR ANGULO</t>
  </si>
  <si>
    <t>MARIA DEL PILAR ANGULO BERMUDEZ</t>
  </si>
  <si>
    <t>servimarket-pili@outlook.com</t>
  </si>
  <si>
    <t>KR 36A 59 40</t>
  </si>
  <si>
    <t>106 - LA ESMERALDA</t>
  </si>
  <si>
    <t>CAMPIN OCCIDENTAL</t>
  </si>
  <si>
    <t>BUENOS DIAS ENTIENDO LA NECESIDAD DE UNA EMERGENCIA PORQUE SE REQUIERE ACTUAR DE MANERA AGIL  PERO NO ESTOY DE ACUERDO QUE PASEN POR ENCIMA DE LOS ANIMALES Y LOS ATROPELLEN EL CODIGO PENAL ESTABLECE QUE CUALQUIERA QUE OCASIONE LA MUERTE DE UNA ANIMAL DEBE SER SANCIONADO ENTONCES PIENSO QUE LOS BOMBEROS QUE PASARON POR LA DIRECCION CARRERA 18 NO. 51B-68 SUR POR UNA SUPUESTA EMERGENCIA PAGUEN LOS DANOS OCASIONADOS A UNA FAMILIA QUE VIO COMO ATROPELLARON A SU MASCOTA DE MANERA TRAUMATICA. LES SOLICITO TENGAN MAYOR CUIDADO Y EN ESPECIAL QUE RESPONDAN POR EL DANO OCASIONADO.</t>
  </si>
  <si>
    <t xml:space="preserve">TATIANA  GARCIA </t>
  </si>
  <si>
    <t>tatiana.garcia@aiesec.net</t>
  </si>
  <si>
    <t>realice la peticion para SOLICITUD CONCEPTO TECNICO desde el 26 de febrero hasta ahora me respondieron diciendo que no no se habia enviado el formulario 302 del ano 2021 cuando si fue enviado adjunto el archivo de cuando fue enviado de igualmente el formulario 302  no se si vieron el correo del ano pasado del mismo proceso que se realizo por favor revisar el correo nuevamente  y del correo otro mes para poder realizar el pago necesito por favor que me solucionen el inconveniente ya que tengo que tener todo al dia  si me llega la visita de bomberos</t>
  </si>
  <si>
    <t>PEDRO PABLO  BARRETO MEDINA</t>
  </si>
  <si>
    <t>MELIBARRETO12082014@GMAIL.COM</t>
  </si>
  <si>
    <t>CALLE8A#82A-12</t>
  </si>
  <si>
    <t>2022ER2207</t>
  </si>
  <si>
    <t>LA SENORA KELLY LEAL  OBRANDO EN NOMBRE DE LA EMPRESA AUDIFARMA S.A INDICA NO ESTAR CONFORME CON EL  NO CUMPLIMIENTO  QUE INDICA LOS RADICADOS 2021-9159 (SUCURSAL DE CENTROSUBA)  Y 2021-9163 (SUCURSAL ALCALA) A PARTIR DE LA VISITA TECNICA DE BOMBEROS  ADEMAS FUE GENERADO INICIALMENTE EL RECLAMO CUYO RADICADO FUE 3021712021  Y NO ES CLARA LA RESPUESTA CON BASE LA SOLICITUD.  SE SOLICITA REVISAR LOS CONCEPTOS GENERADOS  TODA VEZ QUE NO ESTAMOS DE ACUERDO CON LA RESPUESTA DADA TANTO EN EL CONCEPTO COMO EN EL RADICADO ANTERIOR  TODA VEZ QUE EN LA VISITA NO INDICARON MODIFICACIONES O RECOMENDACIONES PARA TENER EN CUENTA  SIN EMBARGO  TODAS LAS SUCURSALES DE AUDIFARMA S.A CUENTAN CON LAS MISMAS CONDICIONES FISICAS  ES POR ELLO QUE NO TENEMOS CONOCIMIENTO DEL POR QUE  MENCIONAN EN EL CONCEPTO INFORMACION QUE NUNCA SUMINISTRARON EN LA VISITA PARA EMITIR EL CONCEPTO NO FAVORABLE  TENIENDO EN CUENTA QUE PARA LAS DEMAS SUCURSALES SE OBTUVO CONCEPTO FAVORABLE. EN LAS ANTERIORES VISITAS NUNCA HAN INDICADO ALGUNA MODIFICACION O RECOMENDACION PARA LAS SUCURSALES DE CENTRO SUBA Y ALCALA.</t>
  </si>
  <si>
    <t>LEY 565 - PROPIEDAD HORIZONTAL.   EL PASADO 12 DE MARZO DE 2022 SE REALIZO LA ASAMBLEA ANUAL DE COPROPIETARIOS EN EL SALON COMUNAL DEL CONJUNTO RESIDENCIAL SUBA  MUY PEQUENO LO QUE OCASIONO AGLOMERACION DE COPROPIETARIOS Y NO HUBO MEDIDAS DE DISTANCIAMIENTO NI BIOSEGURIDAD. A PESAR DE MANIFESTAR LA INCONFORMIDAD CON LA SITUACION LA ADMINISTRADORA   EL CONCEJO Y EL REVISOR FISCAL DECIDIERON NO APLAZAR LA REUNION.</t>
  </si>
  <si>
    <t>27 - SUBA</t>
  </si>
  <si>
    <t>BOSQUES DE SAN JORGE</t>
  </si>
  <si>
    <t>Respeta senora Nino  Una vez analizado el contenido de su peticion recibida el 24 de marzo de 2022  la Unidad Administrativa Especial Cuerpo Oficial de Bomberos informa que no tiene dentro de sus funciones la autorizacion de realizacion de asambleas segun el Decreto Distrital 633 de 2007  ?por el cual se dictan normas en materia de prevencion de riesgos en los lugares donde se presenten aglomeraciones de publico? la cual otorga a la Secretaria de Gobierno  la competencia de lo expuesto en su peticion. Por lo anterior y en virtud del articulo 21 de la Ley 1755 de 2015  se dio traslado a traves de la plataforma Sistema de Gestion de Peticiones Bogota Te Escucha con el numero 1195142022.</t>
  </si>
  <si>
    <t>MARIA HELENA NINO CRUZ</t>
  </si>
  <si>
    <t>mariae.nino@hotmail.com</t>
  </si>
  <si>
    <t>CL 148 92 84</t>
  </si>
  <si>
    <t>BUENOS DIAS  RECIBIMOS ESTE CORREO CON FECHA 8 DE FEBRERO INDICANDO QUE NOS HARIAN LA VISITA EN 30 DIAS CALENDARIO PERO A LA FECHA NO HEMOS RECIBIDO LA VISITA. RECIBO DE CAJA CON NO. 2022-684  AGRADECEMOS RESPUESTA.  RAMAL INVERSIONES CONSTRUCCIONES S.A.S NIT  900.397.896</t>
  </si>
  <si>
    <t xml:space="preserve">Ramal inversiones construcciones S.A.S   </t>
  </si>
  <si>
    <t>ramalas2018@gmail.com</t>
  </si>
  <si>
    <t>SOLICITUD CONCEPTO DE BOMBEROS OPEN MARKET SOLISTICA BOGOTA BUENAS TARDES      DE MANERA RESPETUOSA ME PERMITO SOLICITAR POR FAVOR SU RESPUESTA ACERCA DE LA VISITA DE BOMBEROS A NUESTRAS INSTALACIONES DE SOLISTICA OPEN MARKET DEBIDO A QUE YA PASARON LOS 30 DIAS CALENDARIO MENCIONADOS POR SU ENTIDAD Y AUN NOS ENCONTRAMOS A LA ESPERA DE DICHA INSPECCION.     ADJUNTO EL NUMERO DE RADICACION N° 2022-550     QUEDO ATENTA A SUS IMPORTANTES COMENTARIOS</t>
  </si>
  <si>
    <t>KATHERIN JOHANA LABRADOR SIERRA</t>
  </si>
  <si>
    <t>katherin.labrador@solistica.com</t>
  </si>
  <si>
    <t>BUENAS TARDES ESTOY A LA ESPERA DE LA VISITA PARA UN CONCEPTO TECNICO DESDE DICIEMBRE SE HIZO LA SOLICITUD Y AUN NO HAY RESPUESTA CC 79257594 REINALDO MARTINEZ RIOBO</t>
  </si>
  <si>
    <t>JEIMMY MILEIDA MARTINEZ RAMOS</t>
  </si>
  <si>
    <t>MUJERES GESTANTES</t>
  </si>
  <si>
    <t>samuelito2333@hotmail.com</t>
  </si>
  <si>
    <t xml:space="preserve">SOLICITUD DE VISITA BUENA TARDE TARDE .DESDE EL 12 DE DICIEMBRE 2021 ESTAMOS LLAMANDO A TODOS LOS NUMEROS 3164739599....3174043709...3822500 Y NUNCA CONTESTAN PARA SOLICITAR LA VISITA DE INSPECCION PARA UN ESTABLECIMIENTO.. LA CONSIGNACION SE REALIZO EL DIA 9  DE DICIEMBRE DE 2021 SOLICITAMOS LA VISITA DE LA EMPRESA CASA SPA SAS CON NIT 901.538.505 DIRECCION CALLE 93 N| 49 19 TELEFONO 3195639000 </t>
  </si>
  <si>
    <t xml:space="preserve">CASA SPA SAS   </t>
  </si>
  <si>
    <t>casa.spa.bienestar@gmail.com</t>
  </si>
  <si>
    <t xml:space="preserve">SOLICITUD DE FORMULARIO PARA INSCRIPCION DE NEGOCIO </t>
  </si>
  <si>
    <t>JORGE ELIECER PARRA MONTOYA</t>
  </si>
  <si>
    <t>parramontoyaje@gmail.com</t>
  </si>
  <si>
    <t xml:space="preserve">VISITA TECTICA CEF MAGIC PARK - NIT 900.583.896-8 BUENAS TARDES  POR MEDIO DE LA PRESENTE SOLICITO NOS CONFIRMEN LA FECHA EN LA CUAL ESTA PREVISTA LA VISITA TECNICA SOLICITADA AL CEF MAGIC PARK  NIT 900.583.896-8   CUYO TRAMITE EN EL PASADO NO ERA TAN DISPENDIOSO Y A PESAR DE OBTENER UNA RESPUESTA AL PQR RADICADO EL 17 DE ENERO DE 2022  A LA FECHA NO TENEMOS CERTEZA DE LA FECHA ESPECIFICA MENCIONADA EN DICHA COMUNICACION. LOS SIGUIENTES SON LOS PASOS QUE HEMOS SEGUIDO PARA OBTENER LA VISITA   - 25 DE NOVIEMBRE DE 2021  FECHA DE RECIBO DE PAGO PARA LA SOLICITUD DE LA VISITA. - 16 DE DICIEMBRE DE 2021  FECHA DE RADICADO DADO POR EL CUERPO DE BOMBEROS. - 17 DE ENERO DE 2022  RADICACION DEL PQR POR PARTE NUESTRA SOLICITANDO UNA FECHA ESPECIFICA DE LA VISITA.  - 20 DE ENERO DE 2022  RESPUESTA DEL CUERPO DE BOMBEROS INFORMANDO EL NRO DE PETICION ASOCIADA A NUESTRO REQUERIMIENTO. NRO DE PETICION  193552022 - 3 DE FEBRERO DE 2022  RESPUESTA DE LA ALCALDIA DE BOGOTA INFORMANDO SOBRE LA VISITA QUE ESTA PROGRAMADA  SIN UNA FECHA ESPECIFICA  SIN QUE HASTA LA FECHA SE HAYA REALIZADO. RADICADO ENVIADO EN ESTA COMUNICACION  E-01052-2022000551.  POR LO ANTERIOR  AGRADEZCO DE MANERA RESPETUOSA  CONFIRMAR LA FECHA ESPECIFICA EN LA CUAL SERA REALIZADA LA VISITA TECNICA SOLICITADA.  </t>
  </si>
  <si>
    <t>CONCEPTO TECNICO BOMBEROS BUENAS TARDES  ME PERMITO SOLICITAR INFORMACION SOBRE EL CONCEPTO TECNICO DE LA EMPRESA  SERVICIOS Y DISTRIBUCIONES AMAYA PORRAS DYSAP SAS NIT. 901.096.370-0 FECHA DE VISITA  07 DE DICIEMBRE DE 2021  HE INTENTADO DESCARGAR EL CONCEPTO  CON EL RADICADO QUE ME DEJO LA INSPECTORA Y ME SALE QUE NO EXISTE.  ADJUNTO SOPORTES  PARA SU RESPECTIVA REVISION.</t>
  </si>
  <si>
    <t xml:space="preserve">SERVICIOS Y DISTRIBUCIONES AMAYA PORRAS DYSAP SAS   </t>
  </si>
  <si>
    <t>directorcomercial.dysap@gmail.com</t>
  </si>
  <si>
    <t>SOLICITUD DE CONCEPTO TECNICO - JEM SUPPLIES SAS BUEN DIA RESPETADOS CUERPO DE BOMBEROS DE BOGOTA   SOLICITAMOS AMABLEMENTE DE SU COLABORACION PARA QUE POR FAVOR NOS ENVIEN EL CONCEPTO TECNICO DE LA EMPRESA JEM SUPPLIES SAS CON NIT  900370262-4  YA QUE LA VISITA TECNICA LA TUVIMOS EL DIA 18/02/2022  CON LA SRA. MILENA GARAVITO.  NOTA  ADJUNTO ENVIO COMPROBANTE DE VISITA.  MUCHAS GRACIAS Y QUEDO ATENTA A SU PRONTA RESPUESTA.  CORDIALMENTE  ING. ANGELA MARIA ALFONSO H</t>
  </si>
  <si>
    <t xml:space="preserve">ANGELA MARIA ALFONSO </t>
  </si>
  <si>
    <t>jemsupplies.hse@gmail.com</t>
  </si>
  <si>
    <t>BUENAS TARDES MIRA QUE PENA CON USTEDES PERO EN ESTADO PIDIENDO UN SOPORTE DE PAGO O QUE ME PUEDAN FACILITAR UN RECIBO DE PAGO MI NOMBRE ES GUIOMAR LOZANO MEJIA MI NUMERO DE CEL ES 3108633893 Y MI CORREO ES GIOMARLOZANO55@GMAIL.COM PARA QUE ME PUEDAN ENVIAR EL RECIBO DE PAGO O EL SOPORTE POR ESTE MEDIO</t>
  </si>
  <si>
    <t>REVISION TECNICA BUENAS TARDES POR FAVOR PARA SOLICITAR COMO HACEMOS O DONDE NOS PODEMOS COMUNICAR PARA SOLICITAR LA REVISION TECNICA PARA UN ESTABLECIMIENTO COMERCIAL  YA QUE NECESITAMOS ACTUALIZAR LOS DOCUMENTOS EXIGIDOS POR CAMARA DE COMERCIO.  QUEDAMOS ATENTOS A SUS COMENTARIOS  CORDIALMENTE    JOSE ALEXANDER RODRIGUEZ AVILA CEDULA 79.639.830  CELU. 3216925701 DIRECCION CLLE 17 SUR NO. 24 C 16 BARRIO RESTREPO CORREO    ARPIELES@HOTMAIL.COM</t>
  </si>
  <si>
    <t>JOSE ALEXANDER RODRIGUEZ AVILA</t>
  </si>
  <si>
    <t>arpieles@hotmail.com</t>
  </si>
  <si>
    <t>RENOVACION CONCEPTO TECNICO BUEN DIA  SENORES  CUERPO OFICIAL DE BOMBEROS DE BOGOTA  A TRAVES DEL PRESENTE SOLICITO SU COLABORACION PARA INFORMANOS EL PROCESO A LLEVAR A CABO PARA DAR TRAMITE A  RENOVACION  DE CONCEPTO TECNICO DE LOS ESTABLECIMIENTOS A CONTINUACION RELACIONADOS    CT NO 2019-23814  AK 70 72 A 07 BONANZA LOCAL 1ER PISO 84 MTS HORARIO DE ATENCION DE LUNES A SABADO DE 8 A 7 Y DOMINGO Y FESTIVO DE 9 A 3 PBX 7460419  CT NO 2019-23813 CL 12 C 71C 31 LC 01 SUR VILLA ALSACIA LOCAL CONJUNTO RESIDENCIAL ATALANTA 60 MTS HORARIO DE ATENCION DE LUNES A SABADO DE 9 A 7 Y DOMINGO Y FESTIVO DE 9 A 3 PBX 7460419 CT  NO 2019-23815 NUEVA DIRECCION AK 70 72 A 79 BONANZA 98 MTS LOCAL 1ER PISO HORARIO DE ATENCION DE LUNES A SABADO DE 8 A 7 Y DOMINGO Y FESTIVO DE 9 A 3 PBX 7460419  EN ESPERA A SUS COMENTARIOS      MARIBEL MARIN ASISTENTE ADMINISTRATIVA Y GESTION HUMANA  AMIGO FIEL LTDA NIT 900.561.882-0 CRA 70 # 73-17 TEL 7460419</t>
  </si>
  <si>
    <t xml:space="preserve">AMIGO FIEL LTDA   </t>
  </si>
  <si>
    <t>amigofielpetshop@yahoo.com</t>
  </si>
  <si>
    <t>CERTIFICADO DE BOMBEROS BUENAS TARDES  MI NOMBRES EL GLORIA ELENA LUGO MARTINEZ IDENTIFICADA CON EL CC 50.860.731  EL MOTIVO DE ESTE CORREO ES QUE SOLICITO UN CERTIFICADO DE BOMBEROS YA QUE ESTE A SU VEZ FUE SOLICITADO POR LA ALCALDIA  ESTE PARA MI PELUQUERIA QUE RECIBE EL NOMBRE DE STILOS GLORIA  UBICADA EN EL SECTOR DE CIUDAD BOLIVAR EN EL BARRIO CASA GRANDE AV CALLE 68B # 69-45 SUR  MANZANA 7 CASA 17. QUEDO ATENTA.</t>
  </si>
  <si>
    <t xml:space="preserve">Stilos Gloria   </t>
  </si>
  <si>
    <t>glorilugo08@hotmail.com</t>
  </si>
  <si>
    <t>RADICADO 2021-17286  BUEN DIA. SRES. CUERPO OFICIAL DE BOMBEROS BOGOTA.  RECIBAN UN CORDIAL SALUDO   POR MEDIO DE LA PRESENTE NOS DIRIGIMOS A USTEDES CON EL FIN DE SOLICITAR LA RESPECTIVA VISITA PARA OBTENER EL CONCEPTO TECNICO DE SEGURIDAD HUMANA  CORRESPONDIENTE AL COMEDOR COMUNITARIO LA ISLA DEL SOL  UBICADO EN LA CLL 66 SUR 65 A 08  LOCALIDAD  TUNJUELITO. ESTA VISITA CON EL FIN DE DAR CUMPLIMIENTO A LAS EXIGENCIAS DE LA SECRETARIA DISTRITAL DE INTEGRACION SOCIAL.  ADICIONALMENTE SOLICITAMOS SEA IMPARTIDA CAPACITACION EN TEORIA DEL FUEGO  MANEJO DE EXTINTORES Y SEGURIDAD HUMANA.  DE ANTEMANO AGRADECEMOS SU PRONTA Y POSITIVA RESPUESTA A NUESTRA SOLICITUD.  EN ATENCION A SUS COMENTARIOS.  CORDIALMENTE   -- OSCAR CELEDON REPRESENTANTE LEGAL</t>
  </si>
  <si>
    <t xml:space="preserve">OSCAR  CELEDON </t>
  </si>
  <si>
    <t>comedorisladelsol2020@gmail.com</t>
  </si>
  <si>
    <t>CURSOS RECIBAN UN CORDIAL SALUDO   QUISIERA SABER A QUE CURSOS DE MANERA GRATUITA Y PRESENCIAL PUEDEN ACCEDER LOS COLABORADORES ADEMAS DE ELLO  ME INDICAN POR FAVOR LOS PASOS A SEGUIR PARA PODER TOMARLOS.   QUEDO ATENTA.</t>
  </si>
  <si>
    <t>FERNANDA  GOMEZ PERDOMO</t>
  </si>
  <si>
    <t>desarrollo.rrhh@fiotti.com.co</t>
  </si>
  <si>
    <t>SOLICITUD DE INFORME BUENOS DIAS   LA ADMINISTRACION ESTA SOLICITANDO EL INFORME DE LA VISITA QUE REALIZARON EL ANO PASADO EL 17 DE SEPTIEMBRE DEL ANO 2021 YA QUE A LA FECHA NO SE HA RECIBIDO.   LA SOLICITUD LA HAN REALIZADO A JAIRO MONCAYO SE SOLICITA AMABLEMENTE EL INFORME DE BOMBEROS DEL EDIFICIO TORRE BANCOLOMBIA QUE SE LLEVA SOLICITANDO AL CORREO JMONCAYO@BOMBEROSBOGOTA.GOV.CO  Y A LA FECHA NO LO HAN ENVIADO  LO SOLICITAMOS DE MANERA URGENTE.    AGRADEZCO SU ATENCION  QUEDO ATENTA A SUS COMENTARIOS.     CORDIALMENTE      ADRIANA BERMUDEZ  AUXILIAR DE EDIFICIOS  EDIFICIO WORKTECH CENTER PH.</t>
  </si>
  <si>
    <t xml:space="preserve">SE EVIDENCIA QUE EN EL CORREO DE TRAMITECONCEPTOS@BOMBEROSBOGOTA.GOV.CO NO HAY TRAZABILIDAD DE LA PETICION SIN EMBARGO AL ESTABLECER COMUNICACION CON LA USUARIA ADRIANA BERMUDEZ MANIFIESTA HABERLO SOLICITADO MEDIANTE EL CORREO JMONCAYO@BOMBEROSBOGOTA.GOV.CO. </t>
  </si>
  <si>
    <t xml:space="preserve">Edificio Worktech Center PH.   </t>
  </si>
  <si>
    <t>administracion.worktechcenter@integralph.com</t>
  </si>
  <si>
    <t>SOLICITUD DE CAPACITACION BUENOS DIAS     CORDIAL SALUDO  ME DIRIJO A USTEDES CON EL FIN DE SOLICITAR INFORMACION ACERCA DEL SERVICIO DE  CAPACITACION QUE BRINDAN LOS BOMBEROS SOBRE LA BRIGADA DE EMERGENCIA PARA LA EMPRESA FULLA PROTECTION.           GRACIAS POR SU ATENCION ESTARE ATENTA.        LAURA CATHERINE CANON RECEPCIONISTA</t>
  </si>
  <si>
    <t xml:space="preserve">LAURA CATHERINE CANON </t>
  </si>
  <si>
    <t>serviciocliente@full-protection.com</t>
  </si>
  <si>
    <t xml:space="preserve">DERECHO DE PETICION URGENTE POR PANAL DE ABEJAS </t>
  </si>
  <si>
    <t>STELLA CAROLINA MURCIA ACOSTA</t>
  </si>
  <si>
    <t>BUENAS TADES  RECIBA UN CORDIAL SALUDO.ME PERMITO ANEXAR DERECHO  PETICION .  ACUSO RECIBIDO.  CORDIALMENTE   VANESSA MEDINA PADILLA 1.032.423.400 3024606789 VALIMEPA1988@YAHOO.COM.CO</t>
  </si>
  <si>
    <t>VANESSA  MEDINA PADILLA</t>
  </si>
  <si>
    <t>valimepa1988@yahoo.com.co</t>
  </si>
  <si>
    <t>VISITA CONSULTORIO ODONTOLOGICO BUEN DIA ESCRIBIMOS DEL CONSULTORIO ODONTOLOGICO  ORTODONCIA Y ORTOPEDIA MAXILAR UBICADOS EN AV SUBA # 115 - 58 TORRE B CONSULTORIO 301. QUEREMOS PROGRAMAR LA VISITA  QUEDAMOS ATENTOS A UN TELEFONO O LA PROGRAMA DE LA MISMA.  MUCHAS GRACIAS   CORDIALMENTE  YAMILE PENA  AUXILIAR   TELEFONO  3125861242</t>
  </si>
  <si>
    <t xml:space="preserve">YAMILE  PENA </t>
  </si>
  <si>
    <t>ortodonciayortopedia302@gmail.com</t>
  </si>
  <si>
    <t>SOLICITUD INSPECCION BOMBEROS BOOKS AND BOOKS SRES. DIRECCION NACIONAL DE BOMBEROS     AMABLEMENTE SOLICITO DE SU PARTE UNA VISITA PARA REALIZAR UN CONCEPTO TECNICO DE SEGURIDAD HUMANA Y SISTEMAS DE PROTECCION CONTRA INCENDIO CT NO. 2019-39630 Y DE LOS SISTEMAS DE RIEGO QUE HAY EN LOS PISOS DEL EDIFICIO. LA ULTIMA FUE REALIZADA EL DIA 23 DE ENERO DEL 2020 POR EL BOMBERO DIEGO ARMANDO ARCHILA CON EL CONCEPTO A LA EMPRESA DE APROVADO.     ESTAMOS UBICADOS EN LA CRA 18 A # 137-80 BARRIO CONTADOR EN LA LOCALIDAD DE USAQUEN     QUEDO ATENTO Y AGRADEZCO SU PRONTA RESPUESTA        JAVIER SOLER.  ASISTENTE ADMINISTRATIVO  TEL. +57 6333300 EXT. 204  CEL 3174039789  AUXADMINISTRATIVO@BOOKSANDBOOKS.COM.CO</t>
  </si>
  <si>
    <t xml:space="preserve">JAVIER  SOLER </t>
  </si>
  <si>
    <t>auxadministrativo@booksandbooks.com.co</t>
  </si>
  <si>
    <t>VALIDACION DE CERTIFICADO DE CONCEPTO TECNICO DE BOMBEROS 2022 RECIBAN UN CORDIAL SALUDO.  SENORES ESTACION DE BOMBEROS DE CHAPINERO.  DE MANERA RESPETUOSA SE LES ESCRIBE DESDE RTVC  CON EL FIN DE DARLES A CONOCER QUE ESTA ENTIDAD PUBLICA DEL ORDEN NACIONAL SE ENCUENTRA REALIZANDO LA ADJUDICACION DEL PROCESO PARA CONTRATAR EL MANTENIMIENTO PREVENTIVO Y CORRECTIVO PARA SU PARQUE AUTOMOTOR  Y UNO DE LOS REQUISITOS HABILITANTES ES EL SIGUIENTE     EL PROPONENTE DEBE CONTAR CON UN SISTEMA CONTRA INCENDIOS RECARGADO (EXTINTORES)  APTO PARA EL TIPO DE ELEMENTOS QUE ALLI SE MANEJAN. DEBE PRESENTAR CONCEPTO TECNICO FAVORABLE DE BOMBEROS (VIGENTE).   POR LO ANTERIOR  UNO DE LOS OFERENTES PRESENTA UN DOCUMENTO ANEXO EXPEDIDO POR LA ESTACION DE BOMBEROS DE CHAPINERO (B-1 CHAPINERO CARRERA 9A NO. 61 ? 77 BOGOTA).  ES POR ESTA RAZON  QUE QUEREMOS VALIDAR ANTE USTEDES LA AUTENTICIDAD DE ESTE CERTIFICADO  SI ES VALIDO COMO CONCEPTO TECNICO.   QUEDAMOS ATENTOS A SU PRONTA RESPUESTA.   MUCHAS GRACIAS.  JOSE MANUEL QUINTO WALDO</t>
  </si>
  <si>
    <t>JOSE MANUEL QUINTO WALDO</t>
  </si>
  <si>
    <t>jquinto@contratista.rtvc.gov.co</t>
  </si>
  <si>
    <t>CONFIRMACION CAPACITACION BOMBEROS JERONIMO MARTINS JDZ NANCY CONTRERAS BUENOS DIAS.  CORDIAL SALUDO.   EL DIA 28/01/2022 SE ENVIO CORREO PARA SABER QUE PASOS A  SEGUIR PARA OBTENER LA CERTIFICACION DE BOMBEROS DE LAS SIGUIENTES TIENDAS YA QUE TODAS  HICIERON LA CAPACITACION   559 TIENDA ARA BOYACA REAL        RADICACION  2021-18089 210 TIENDA ARA BODEGA FERIAS   RADICACION 2021-18091 284 TIENDA ARA CABANA    RADICACION 2021-18047  489 TIENDA ARA FERIAS OCCIDENTAL   RADICACION 2021-18048    QUEDO ATENTO PARA SABER QUE MAS DEBEMOS HACER PARA OBTENER EL CONCEPTO TECNICO      SLDS.     DEIMER CARRILLO  AREA MANAGER R4</t>
  </si>
  <si>
    <t xml:space="preserve">DEIMER  CARRILLO </t>
  </si>
  <si>
    <t>deimer.carrillo@jeronimo-martins.com</t>
  </si>
  <si>
    <t>PERMISOS COPIA  POLICIA NACIONAL NIVEL CENTRAL.  DE LA MANERA MAS RESPETUOSA SOLICITO QUE HAGAN LA VISITA AL ESTABLECIMIENTO QUE SE UBICA EN LA CARRERA 97 # 71 - 47 SUR CASA 202  DE LA LOCALIDAD DE BOSA - RECREO  YA QUE FUNCIONA CON JUEGOS DE RANA Y BOLIRANA  SU PROPIETARIO ES PENSIONADO POLIRIO RUBRICHE  HORARIO DE DOMINGO A DOMINGO DE 3 P.M. A 11  00 P.M. AGRADEZCO SU COLABORACION Y PRONTA RESPUESTA   LUXIO E SIERRA. ABOGADO.</t>
  </si>
  <si>
    <t>LUXIO EDUARDO SANCHEZ SIERRA</t>
  </si>
  <si>
    <t>casancopecredi@gmail.com</t>
  </si>
  <si>
    <t>CL 71 SUR 97C 50  BL 4 AP 102</t>
  </si>
  <si>
    <t>EL REMANSO I</t>
  </si>
  <si>
    <t>CONCEPTO DE BOMBEROS BUEN DIA  QUISIERA SABER CUAL ES EL PROCEDIMIENTO PARA OBTENER EL CONCEPTO FAVORABLE O VISITA DE BOMBEROS  MUCHAS GRACIAS  -- LUZ DARY QUEVEDO OLIVARES</t>
  </si>
  <si>
    <t>LUZ DARY QUEVEDO OLIVARES</t>
  </si>
  <si>
    <t>luzdaryquevedoolivares@gmail.com</t>
  </si>
  <si>
    <t>INFORMACION VISITAS TIENDAS BUENOS DIAS      LES ESCRIBO CON EL FIN DE VALIDAR CUANDO SERAN REALIZADAS LAS VISITAS A NUESTROS ESTABLECIMIENTOS DE MINISO UBICADOS EN EL CENTRO COMERCIAL PLAZA DE LAS AMERICAS Y NQS MALL PLAZA  YA QUE MANIFIESTAN QUE DESPUES DEL RADICADO SE REALIZAN EN 30 DIAS CALENDARIO Y A LA FECHA YA VAMOS EN 90 DIAS Y NO HEMOS RECIBIDO LA VISITA CORRESPONDIENTE.     QUEDO ATENTA A COMENTARIOS.</t>
  </si>
  <si>
    <t xml:space="preserve">TATIANA  SOLANO </t>
  </si>
  <si>
    <t>tatiana.solano@MINISO.CO</t>
  </si>
  <si>
    <t>RECIBO DE CAJA POR REVISION TECNICA POR BOMBEROS CORDIAL SALUDO    LA PRESENTE ES PARA SOLICITAR SU COLABORACION AL RESPECTO DEL RECIBO DE CAJA POR REVISION TECNICA POR BOMBEROS. QUEDO ATENTO A SUS COMETARIOS.  GRACIAS</t>
  </si>
  <si>
    <t xml:space="preserve">JM ELECTRONICS   </t>
  </si>
  <si>
    <t>j.melectronics@hotmail.com</t>
  </si>
  <si>
    <t>CONCEPTO TECNICO - SOLICITUD DE VISITA RECIBO DE CAJA CON NO. 2021-15517 BUENOS DIAS   POR MEDIO DE LA PRESENTE  QUISIERA SABER PARA CUANDO PUEDE ESTAR PROGRAMADA LA VISITA A NUESTRO ESTABLECIMIENTO  LO ANTERIOR SE DEBE A QUE ESTA SOLICITUD SE REALIZO EN EL MES DE OCTUBRE DEL 2021 Y A LA FECHA NO HEMOS RECIBIDO RESPUESTA.  GRACIAS POR SU ATENCION Y COLABORACION A LA PRESENTE</t>
  </si>
  <si>
    <t xml:space="preserve">DIANA  ALONSO </t>
  </si>
  <si>
    <t>nomina@laromana.com.co</t>
  </si>
  <si>
    <t xml:space="preserve">SOLICITUD INSTRUCCIONES VISITA BUENAS TARDES  ESPERO SE ENCUENREN BIEN.   EL PRESENTE TIENE COMO FIN SOLICITAR INSTRUCCIONES PARA EL TRAMITE DE VISITA A NUESTRO ESTABLECIMIENTO.   GRACIAS POR SU COLABORACION. </t>
  </si>
  <si>
    <t xml:space="preserve">NATHALY  RODRIGUEZ </t>
  </si>
  <si>
    <t>capacitaciones1@superwow.com.co</t>
  </si>
  <si>
    <t>BUENAS TARDES PARA PREGUNTAR SI  TENGO Q HACER PARA RENOVAR LO DE BOMBEROS</t>
  </si>
  <si>
    <t>MMARTHA ISABEL CASTILLO ROJAS</t>
  </si>
  <si>
    <t>marthaicastillor@gmail.com</t>
  </si>
  <si>
    <t>SOLICITID DE DOCUMENTOS BUENAS TARDES QUERIA SABER COMO HAGO PARA SOLICITAR UNA BICITA AL ESTABLECIMIENTO EN EL CUAL NOS ENCONTRAMOS LAVORANDO Y EL CUAL ME ESTAN ESIGIENDO PAPELES LA ALCALDIA SOLO TENGO CAMARACDE COMERCIO MIL GRACIAS DONDE ME PUEDO HACERCAR</t>
  </si>
  <si>
    <t>SALOME  MARTINEZ BANOL</t>
  </si>
  <si>
    <t>erisba_452@hotmail.com</t>
  </si>
  <si>
    <t>CORTE CONSTITUCIONAL - INFORMACION EXP. CJU-954 BOGOTA D.C.  24 DE MARZO DE 2022  SENORES UAE CUERPO OFICIAL DE BOMBEROS DE BOGOTA D.C. CIUDAD  CORDIAL SALUDO. MI NOMBRE ES LUIS CARLOS PINZON CAPOTE  Y ME DESEMPENO COMO PROFESIONAL UNIVERSITARIO EN LA CORTE CONSTITUCIONAL. LES ESCRIBO ESTE CORREO PARA SOLICITARLES LA SIGUIENTE INFORMACION  RELACIONADA CON EL EXPEDIENTE DE CONFLICTO DE JURISDICCIONES CJU-954  EL CUAL SE ENCUENTRA BAJO CONOCIMIENTO DE LA CORTE CONSTITUCIONAL. ESTE CONFLICTO DE JURISDICCIONES VERSA SOBRE LA DEFINICION DEL JUEZ COMPETENTE PARA CONOCER LA DEMANDA FORMULADA POR EL CIUDADANO JHON DEWIS NOVA MARTINEZ EN CONTRA DE LA UAE CUERPO OFICIAL DE BOMBEROS DE BOGOTA D.C. EN CONCRETO  LES SOLICITAMOS RESPONDER LAS SIGUIENTES DOS PREGUNTAS   1. ¿CUAL ES EL TIPO DE VINCULACION QUE EL CIUDADANO JHON DEWIS NOVA MARTINEZ TIENE CON LA UAE CUERPO OFICIAL DE BOMBEROS DE BOGOTA D.C.? ¿MEDIANTE QUE ACTO SE VINCULO A LA ENTIDAD? FAVOR ALLEGAR COPIA DEL ACTO ADMINISTRATIVO  CONTRATO DE TRABAJO O CONTRATO DE PRESTACION DE SERVICIOS MEDIANTE EL CUAL SE HAYA HECHO LA VINCULACION DEL DEMANDANTE CON LA ADMINISTRACION.  2. ¿EL CIUDADANO JHON DEWIS NOVA MARTINEZ HACE PARTE DE LA PLANTA DE PERSONAL DE LA LA UAE CUERPO OFICIAL DE BOMBEROS DE BOGOTA D.C.?  LES AGRADECEMOS SU ATENCION Y PRONTA RESPUESTA.  CORDIAL SALUDO    LUIS CARLOS PINZON CAPOTE PROFESIONAL UNIVERSITARIO GRADO 33 DESPACHO MG. PAOLA MENESES MOSQUERA CORTE CONSTITUCIONAL</t>
  </si>
  <si>
    <t>LUIS CARLOS PINZON CAPOTE</t>
  </si>
  <si>
    <t>luiscp@corteconstitucional.gov.co</t>
  </si>
  <si>
    <t>SOLICITUD EDS PLAZA 127 BUENOS DIAS.        COMEDIDAMENTE SOLICITO SU AMABLE AYUDA INDICANDOME SI LA VISITA DE LOS BOMBEROS EN LAS ESTACIONES DE SERVICIO YA SON OBLIGATORIAS  ME DICEN QUE POR PANDEMIA YA NO ERAN.     MIL GRACIAS.        CORDIAL SALUDO      JAVIER ANDRES MONTIEL  ASISTENTE ADMINISTRATIVO  EDS PLAZA 127  AV. CRA 45 # 125 ? 81 TEL  8053038  BOGOTA</t>
  </si>
  <si>
    <t xml:space="preserve">JAVIER ANDRES MONTIEL </t>
  </si>
  <si>
    <t>eds.plaza127@terpel.com</t>
  </si>
  <si>
    <t>Cordal saludo Ingrid   Amablemente y al revisar  contenido de la peticion si bien es cierto desde Servicio a la Ciudadania realiza el tramite inicial para la expedicion de concepto no es el responsable del proceso  ni tampoco participo en la elaboracion de la resolucion por la cual se suspendian los termino de los mismos.   Por lo tanto  en esta oportunidad no tenemos la competencia para brindar la respuesta del requerimiento No. 1208022022.  Muchas gracias por la atencion prestada  Atenta a los comentarios   ADRIANA PATRICIA CORREA MARTINEZ</t>
  </si>
  <si>
    <t>BUENAS TARDES  CORDIAL SALUDO  COMO HAGO PARA PEDIR UNA VISITA PARA EL ALMACEN  LLEVO MAS DE UNA SEMANA LLAMANDO Y MARCO A LAS EXTENSIONES Y NADIE CONTESTA  HAY ALGUN OTRO NUMERO AL CUAL ME PUEDA COMUNICAR? ES URGENTE POR FAVOR  YA QUE SOLO ME QUEDAN 15 DIAS DE PLAZO PARA ENTREGAR AL MENOS EL RECIBO DE PAGO DE LA VISITA.</t>
  </si>
  <si>
    <t xml:space="preserve">EDGAR  TAPIAS </t>
  </si>
  <si>
    <t>edgartapias01@hotmail.es</t>
  </si>
  <si>
    <t>ASESORIA VISITA UNIDAD DE BOMBEROS ESTABLECIMIENTO BUENAS TARDES  CORDIAL SALUDO  SOLICITAMOS MUY AMABLEMENTE VISITA POR PARTE DE LA UNIDAD DE BOMBEROS PUES SABEMOS QUE ES UN REQUISITO IMPORTANTE NUESTRO ESTABLECIMIENTO ES NUEVO ESTA UBICADO EN BOGOTA  BARRIO CASTILLA.  DIRECCION CLLE 8 B N° 77 16  NOMBRE DE ESTABLECIMIENTO URBAN GLASSES  QUEDO ATENTA A SUS REQUERIMIENTOS  MUCHAS GRACIAS           PATRICIA LEAL  CEL   3103031953</t>
  </si>
  <si>
    <t xml:space="preserve">PATRICIA  LEAL </t>
  </si>
  <si>
    <t>urbanglasses26@gmail.com</t>
  </si>
  <si>
    <t>EL USUARIO SE COMUNICO CON LA LINEA DE EMERGENCIAS 123 PARA REPORTAR UNA RUPTURA DE  TUBERIA DE GAS EN EL SECTOR  QUIERE FELICITAR A LA LINEA A LOS BOMBEROS Y A FUNCIONARIOS DE GAS NATURAL  QUIENES ATENDIERON RAPIDAMENTE EL EVENTO PRESENTADO.</t>
  </si>
  <si>
    <t>ROLANDO ROLANDO GALEANO MUTIS</t>
  </si>
  <si>
    <t>rolandogaleanom@gmail.com</t>
  </si>
  <si>
    <t>RECIBO DE PAGO CORDIAL SALUDO.  AMABLEMENTE SOLICITO EL RECIBO DE PAGO  CORRESPONDIENTE AL PRESENTE ANO.  A CONTINUACION  DEJARE LOS DATOS DEL NEGOCIO NOMBRE  MYRIAM LUCY VELANDIA CC 24052596 TIENDA MYRIAM DIRECCION  CRA 3 # 48T-57 SUR  MUCHAS GRACIAS POR LA ATENCION PRESTADA.</t>
  </si>
  <si>
    <t xml:space="preserve">MYRIAM LUCY VELANDIA </t>
  </si>
  <si>
    <t>neydi-lilianav@hotmail.com</t>
  </si>
  <si>
    <t>REGISTRO BOMBERIL SENORES BOMBEROS-BOGOTA  CORDIAL SALUDO  EL PRESENTE CORREO ES CON EL FIN DE PREGUNTARLES CUAL ES EL PROCESO PARA ADQUIRIR EL REGISTRO BOMBERIL PARA EMPRESAS Y QUE DOCUMENTOS SE REQUIEREN. LA NUESTRA ES UNA PEQUENA EMPRESA DE 11 TRABAJADORES  QUE A LA FECHA TRABAJAN DESDE EL HOGAR Y OCASIONALMENTE TRABAJAN EN CAMPO.  GRACIAS POR SU ATENCION  CORDIALMENTE JUVERTH GERARDO PACACIRA PACACIRA JEFE DE BRIGADA BRIGADA DE EMERGENCIA AM4</t>
  </si>
  <si>
    <t>JUVERTH GERARDO PACACIRA PACACIRA</t>
  </si>
  <si>
    <t>brigada.am4@gmail.com</t>
  </si>
  <si>
    <t xml:space="preserve">SOLICITUD DE CONCEPTO FAVORABLE DE BOMBEROS  BUENAS TARDES.  EL 23 DE NOVIEMBRE DEL 2021 SE HIZO LA SOLICITUD DE LA VISITA TECNICA  DE BOMBEROS CON RADICADO 2021-18204  ADJUNTO ANEXO  A NOMBRE DEL SENOR JACKSON FERNANDO SANABRIA CON RUT. 1032389869-0   EL DIA 04 DE FEBRERO DE 2022 SE RECIBIO LA VISITA PERO NO DEJARON NINGUN DOCUMENTO CONSTANDO DE LA MISMA.  NOS HEMOS ACERCADO VARIAS VECES A LAS OFICINAS DE BOMBEROS Y DICEN QUE NO HAY REGISTRADA NINGUNA VISITA Y EN LA PAGINA WEB DE BOMBEROS TAMPOCO ESTA EL DOCUMENTO PARA SU RESPECTIVO DESCARGUE EL DIA DE AYER NOS ACERCAMOS DE  NUEVO Y  NOS SUMINISTRARON  ESTE CORREO DONDE PODRIAN DAR SOLUCION A LA SOLICITUD  YA QUE HAY UNOS PROCESOS PENDIENTES POR HACER DEL ESTABLECIMIENTO COMERCIAL LIGHTING SOUND COLOMBIA Y NO SE HAN  PODIDO REALIZAR POR FALTA DEL CONCEPTO FAVORABLE DE BOMBEROS.  AGRADEZCO  SEA RESUELTA ESTA SOLICITUD YA QUE ES DE GRAN IMPORTANCIA PARA SEGUIR EN NUESTRA REACTIVACION ECONOMICA Y COMERCIAL. FAVOR RESPONDER A ESTE CORREO O AL CELULAR 3124917438. MAJACKSONAVO@GMAIL.COM   </t>
  </si>
  <si>
    <t xml:space="preserve">JACKSON FERNANDO SANABRIA </t>
  </si>
  <si>
    <t>majacksonavo@gmail.com</t>
  </si>
  <si>
    <t>108 - ZONA INDUSTRIAL</t>
  </si>
  <si>
    <t>LOS EJIDOS</t>
  </si>
  <si>
    <t xml:space="preserve">CAPACITACION PARA MADRES COMUNITARIAS KENNEDY CENTRAL BUENAS TARDES.    LA PRESENTE ES PARA SOLICITAR A USTEDES LA COLABORACION EN BRINDARNOS CAPACITACION COMO ENTIDAD PRESTADORA DEL SERVICIO.   EN EL SIGUIENTE ADJUNTO ENCONTRARAN LA SOLICITUD FORMAL.    AGRADECEMOS TODA SU ATENCION Y RESPUESTA A ESTE MENSAJE.      BLANCA CORREA  MADRE COMUNITARIA </t>
  </si>
  <si>
    <t xml:space="preserve">BLANCA INES CORREA </t>
  </si>
  <si>
    <t>blanquis61@yahoo.es</t>
  </si>
  <si>
    <t>KR 18PBISB 61D 36 S</t>
  </si>
  <si>
    <t xml:space="preserve">SOLICITUD DE ENTREGA INFORME TECNICO ADMINISTRATIVO CORRESPONDIENTE AL APOYO PARA LA INVESTIGACION SOBRE EL INCENDIO ESTRUCTURAL PRESENTADO EN EL MUNICIPIO DE ICONONZO TOLIMA. ICONONZO TOLIMA 24 DE MARZO DE 2022.  OFICIO N° SPI -351-2022        SENORES  DIRECCION NACIONAL DE BOMBEROS  BOGOTA D.C     ASUNTO  SOLICITUD DE ENTREGA INFORME TECNICO ADMINISTRATIVO CORRESPONDIENTE AL APOYO PARA LA INVESTIGACION SOBRE EL INCENDIO ESTRUCTURAL PRESENTADO  EN EL MUNICIPIO DE ICONONZO TOLIMA.  RESPETADOS SENORES   RECIBA UN CORDIAL SALUDO DE LA ADMINISTRACION MUNICIPAL DE ICONONZO TOLIMA ?POR QUE ICONONZO SOMOS TODOS 2020-2023? Y DE LA COORDINACION DEL CONSEJO MUNICIPAL PARA LA GESTION DEL RIESGO DE DESASTRES.     TENIENDO EN CUENTA EL INCENDIO ESTRUCTURAL PRESENTADO EL DIA 03 DE MARZO DEL PRESENTE ANO EN EL MUNICIPIO DE ICONONZO TOLIMA  ASI COMO  LA SOLICITUD DE APOYO GENERADA  A USTED EL MISMO DIA EN LO CORRESPONDIENTE A DISPONER UN GRUPO DE INVESTIGADORES QUE PERMITA A LA ADMINISTRACION MUNICIPAL Y AL CONSEJO DE GESTION DEL RIESGO  ESCLARECER LOS HECHOS REFERENTES AL INICIO Y PROPAGACION DEL INCENDIO ESTRUCTURAL Y RECONOCIENDO QUE DICHO EQUIPO ADELANTO EL TRABAJO DE CAMPO CORRESPONDIENTE DURANTE LOS DIAS 5 6 Y 7 DE MARZO.     ME PERMITO DE MANERA ATENTA Y RESPETUOSA  SOLICITAR SU APOYO EN REALIZAR EL ENVIO Y ENTREGA DEL INFORME TECNICO ADMINISTRATIVO  EN DONDE SE PLASMA LOS HALLAZGOS Y CONCLUSIONES DEL GRUPO INVESTIGADOR EN LO RELACIONADO A LAS CAUSAS DEL HECHO EN MENCION.     ES IMPORTANTE MENCIONAR  QUE ESTE INFORME ES UN INSUMO IMPORTANTE PARA SER EVALUADO POR EL CONSEJO MUNICIPAL PARA LA GESTION DEL RIESGO DE DESASTRES CON LA MAYOR PRONTITUD  EN EL MARCO DE LOS PROCESOS DE MANEJO DE DESASTRES.          AGRADEZCO LA ATENCION PRESTADA  ESPERANDO SU COLABORACION Y APOYO.  CORDIAL SALUDO                  JHON FREDDY SUAREZ BETANCOURTH  SECRETARIO DE PLANEACION E INFRAESTRUCTURA  COORDINADOR CMGRD   </t>
  </si>
  <si>
    <t>JHON FREDDY SUAREZ BETANCOURTH</t>
  </si>
  <si>
    <t>planeacion@icononzo-tolima.gov.co</t>
  </si>
  <si>
    <t xml:space="preserve">BOGOTA   D.C   28   DE   MARZO   DE  2022.  SENORES  UNIDAD ADMINISTRATIVA ESPECIAL CUERPO OFICIAL BOMBEROS DE BOGOTA CIUDAD.   REF.  DERECHO DE PETICION FUNDAMENTADO EN EL ARTICULO 23   C.P ASUNTO   LIQUIDACION Y CONCEPTO    TECNICO DE BOMBEROS - VISITAS DE INSPECCION.   RECIBAN CORDIAL SALUDO. POR MEDIO DEL PRESENTE LES INFORMO QUE EN CALIDAD DE EMPRESA DE RECICLAJE Y REGISTRADOS EN CAMARA DE COMERCIO COMO PERSONA JURIDICA  EN REGIMEN COMUN  SEGUN CERTIFICADO   CON MATRICULA MERCANTIL NO.  02431229 DEL  25 DE MARZO DE 2014. CON LOS HORARIOS DE ATENCIONA AL PUBLICO DESDE LAS  06  00 AM HASTA 11 00 PM DE LUNES A  DOMINGO  CON ACTIVIDAD ECONOMICA 4665  8230 7710.  ADICIONAL A ELLO SOMOS MITIGADORES DEL IMPACTO NEGATIVO DEL RELLENO DE DONA JUANA.EL HORARIO DE ATENCION A TRAVES DEL CORREO TRAMITECONCEPTOS@BOMBEROSBOGOTA.GOV.CO  ES DE LUNES A VIERNES (DIAS HABILES) DE 7 00 A.M. A 12 00  M  Y DE 1 00 P.M. A 4 00 P.M.  RECUERDE  AUNQUE AVANCE EN EL PROCESO DE SOLICITUD  TEMPORALMENTE NO SE PROGRAMARAN VISITAS  NI SE EXPEDIRAN CONCEPTOS  Y UNA VEZ SE RETOMEN LAS ACTIVIDADES REGULARES  SE RELIZARA DE ACUERDO AL ORDEN DE SOLICITUD.? ANEXO  - FOTOCOPIA DE CAMARA DE COMERCIO RENOVADA REGIMEN  COMUN.  FOTOCOPIA   LEGIBLE DEL   CERTIFICADO   DE   EXISTENCIA REPRESENTACION LEGAL EXPEDIDO POR LA DE CAMARA DE COMERCIO RENOVADO  CON VIGENCIA DE 1 ANO. - FORMULARIO DE BOMBEROS DE LOS DATOS DE MI EMPRESA -    ESTABLECIMIENTO COMERCIAL. - FORMULARIO  N. 302   ANUAL  DEL ICA  ANO  GRAVABLE  2021. POR LO CUAL HACEMOS LAS SIGUIENTES  PETICIONES   1. SOLICITO EL RECIBO DE PAGO DE LA LIQUIDACION   Y EL CONCEPTO   TECNICO DE BOMBEROS - VISITAS DE INSPECCION. 2. SOLICITAMOS LA NORMATIVIDAD VIGENTE EN CUANTO A LA GESTION DEL   CONCEPTO TECNICO DE BOMBEROS   Y   VISITAS DE INSPECCION. 3.     SOLICITO    NO        REGISTRAR ESTA   SOLICITUD   COMO    ANONIMO        POR    CONSIGUIENTE                 NO   DECLARO   RESERVA SOBRE MIS  DATOS PERSONALES Y DE  CONTACTO    FIRMA    LOS            CUALES DESEO QUE LOS TENGAN   PRESENTE PARA MI   NOTIFICACION   CORRESPONDIENTE                 EN MI NOMBRE Y   EMPRESA COMPLETOS     Y   EXACTOS. 4. SOLICITAMOS QUE SUBAN AL SISTEMA VIRTUAL DEL  SDQS  LA RESPUESTA A ESTE DERECHO DE PETICION  CON SU CORRESPONDIENTE NUMERO DE EVENTO RADICADO EN FUNDAMENTO DEL DECRETO 2641 DE 2012 POR EL CUAL SE ESTABLECE LA ESTRATEGIA DE GOBIERNO ELECTRONICO DE LOS ORGANISMOS Y DE LAS ENTIDADES DE BOGOTA  DISTRITO CAPITAL Y SE DICTAN OTRAS DISPOSICIONES Y DECRETO 197 DE 2014 ?POR MEDIO DEL CUAL SE ADOPTA LA POLITICA PUBLICA DISTRITAL DE SERVICIO A LA CIUDADANIA EN LA CIUDAD DE BOGOTA D.C. 5. ESPERAMOS UNA RESPUESTA CLARA  OPORTUNA Y EFICAZ.   NOTIFICACIONES      (DIRECCION DONDE  SE GENERAN  LOS HECHOS    SE EJERCE LAS ACTIVIDADES DE RECICLAJE Y DE NOTIFICACION.) DIRECCION  CARRERA   72  A   N. 70 - 64           BARRIO   BOYACA  REAL                 LOCALIDAD   ENGATIVA.   TELEFONO  3115566511 - 7532049.                       ATENTAMENTE  HECORLOGISTICA S.A.S N.I.T.  900714760 - 9 CORTES GOMEZ JUAN SEBASTIAN     REPRESENTANTE LEGAL.    </t>
  </si>
  <si>
    <t xml:space="preserve">Respetado peticionario ?      Nos permitimos enviar adjunto la respuesta a su solicitud asimismo se le informa que la misma ha sido cargada al sistema Distrital de gestion de peticiones Bogota te Escucha  dando cierre definitivo a la peticion   Gracias. </t>
  </si>
  <si>
    <t xml:space="preserve">BOGOTA   D.C   28   DE   MARZO   DE  2022.  SENORES  UNIDAD ADMINISTRATIVA ESPECIAL CUERPO OFICIAL BOMBEROS DE BOGOTA CIUDAD.   REF.  DERECHO DE PETICION FUNDAMENTADO EN EL ARTICULO 23   C.P ASUNTO   LIQUIDACION Y CONCEPTO    TECNICO DE BOMBEROS - VISITAS DE INSPECCION.   RECIBAN CORDIAL SALUDO. POR MEDIO DEL PRESENTE LES INFORMO QUE EN CALIDAD DE  EMPRESA  DE CAMARA DE COMERCIO PERSONA JURIDICA  REGIMEN COMUN CON INSCRIPCION NO. S0058927 DEL  26 DE MARZO DE 2021   Y CON ACTIVIDAD ECONOMICA 3830  9499   EN HORARIO DE ATENCION  DESDE LAS  06 00 AM HASTA LAS  11 00 PM  DE LUNES A  DOMINGO  EN  LOCAL  AREA  COMERCIAL. ADICIONAL A ELLO SOMOS MITIGADORES DEL IMPACTO NEGATIVO DEL RELLENO DE DONA JUANA.  UNA VEZ EL   EQUIPO DE GESTION DE SERVICIO A LA CIUDADANIA DE LA UAECOB  REALICE LA VERIFICACION DE LOS DOCUMENTOS  LE INDICARA MEDIANTE CORREO ELECTRONICO SI DEBE SUBSANAR O CORREGIR ALGUN DOCUMENTO  DE LO CONTRARIO INFORMARA EL PASO A SEGUIR. EL HORARIO DE ATENCION A TRAVES DEL CORREO TRAMITECONCEPTOS@BOMBEROSBOGOTA.GOV.CO  ES DE LUNES A VIERNES (DIAS HABILES) DE 7 00 A.M. A 12 00  M  Y DE 1 00 P.M. A 4 00 P.M.  RECUERDE  AUNQUE AVANCE EN EL PROCESO DE SOLICITUD  TEMPORALMENTE NO SE PROGRAMARAN VISITAS  NI SE EXPEDIRAN CONCEPTOS  Y UNA VEZ SE RETOMEN LAS ACTIVIDADES REGULARES  SE RELIZARA DE ACUERDO AL ORDEN DE SOLICITUD.? ANEXO  - FOTOCOPIA DE CAMARA DE COMERCIO RENOVADA REGIMEN  COMUN.  FOTOCOPIA   LEGIBLE DEL   CERTIFICADO   DE   EXISTENCIA REPRESENTACION LEGAL EXPEDIDO POR LA DE CAMARA DE COMERCIO RENOVADO  CON VIGENCIA DE 1 ANO. - FORMULARIO DE BOMBEROS DE LOS DATOS DE MI EMPRESA -    ESTABLECIMIENTO COMERCIAL. - FORMULARIO  N.   302   DEL ICA  ANO GRAVABLE  2021. POR LO CUAL HACEMOS LAS SIGUIENTES  PETICIONES   1. SOLICITO EL RECIBO DE PAGO DE LA LIQUIDACION   Y EL CONCEPTO   TECNICO DE BOMBEROS - VISITAS DE INSPECCION. 2. SOLICITAMOS LA NORMATIVIDAD VIGENTE EN CUANTO A LA GESTION DEL   CONCEPTO TECNICO DE BOMBEROS   Y   VISITAS DE INSPECCION. 3.     SOLICITO    NO        REGISTRAR ESTA   SOLICITUD   COMO    ANONIMO        POR    CONSIGUIENTE                 NO   DECLARO   RESERVA SOBRE MIS  DATOS PERSONALES Y DE  CONTACTO    FIRMA    LOS            CUALES DESEO QUE LOS TENGAN   PRESENTE PARA MI   NOTIFICACION   CORRESPONDIENTE                 EN MI NOMBRE Y   EMPRESA COMPLETOS     Y   EXACTOS. 4. SOLICITAMOS QUE SUBAN AL SISTEMA VIRTUAL DEL  SDQS  LA RESPUESTA A ESTE DERECHO DE PETICION  CON SU CORRESPONDIENTE NUMERO DE EVENTO RADICADO EN FUNDAMENTO DEL DECRETO 2641 DE 2012 POR EL CUAL SE ESTABLECE LA ESTRATEGIA DE GOBIERNO ELECTRONICO DE LOS ORGANISMOS Y DE LAS ENTIDADES DE BOGOTA  DISTRITO CAPITAL Y SE DICTAN OTRAS DISPOSICIONES Y DECRETO 197 DE 2014 ?POR MEDIO DEL CUAL SE ADOPTA LA POLITICA PUBLICA DISTRITAL DE SERVICIO A LA CIUDADANIA EN LA CIUDAD DE BOGOTA D.C. 5. ESPERAMOS UNA RESPUESTA CLARA  OPORTUNA Y EFICAZ.   NOTIFICACIONES      (DIRECCION DONDE  SE GENERAN  LOS HECHOS    SE EJERCE LAS ACTIVIDADES DE RECICLAJE Y DE NOTIFICACION.) DIRECCION   CARRERA  49        NO. 134 A - 95   BARRIO  SAN JOSE DEL PRADO   LOCALIDAD  SUBA. TELEFONO  3115566511 ? 3174345681.  ATENTAMENTE                                              ASOCIACION   CIUDAD  VERDE                                                                                         N.I.T.  901.470.810-3                                      PABLO   ANDRES  CAMPOS  SAAVEDRA                             REPRESENTANTE LEGAL.   </t>
  </si>
  <si>
    <t>CIUDADANO MANIFIESTA INCONFORMIDAD YA QUE DESDE EL 17 DE DICIEMBRE SE ENCUENTRA RADICADO PERO A LA FECHA NO HAY NINGUNA INFORMACION DE SU VISITA. RADICADO 2021-18726</t>
  </si>
  <si>
    <t>WILSON  SANCHEZ RODRIGUEZ</t>
  </si>
  <si>
    <t>comandowilson@hotmail.com</t>
  </si>
  <si>
    <t>CL 17C 135 24</t>
  </si>
  <si>
    <t>76 - FONTIBON SAN PABLO</t>
  </si>
  <si>
    <t>PUENTE GRANDE</t>
  </si>
  <si>
    <t xml:space="preserve">BOGOTA   D.C   28   DE   MARZO   DE  2022.  SENORES  UNIDAD ADMINISTRATIVA ESPECIAL CUERPO OFICIAL BOMBEROS DE BOGOTA CIUDAD.   REF.  DERECHO DE PETICION FUNDAMENTADO EN EL ARTICULO 23   C.P ASUNTO   LIQUIDACION Y CONCEPTO    TECNICO DE BOMBEROS - VISITAS DE INSPECCION.   RECIBAN CORDIAL SALUDO. POR MEDIO DEL PRESENTE LES INFORMO QUE EN CALIDAD DE  EMPRESA  DE CAMARA DE COMERCIO PERSONA JURIDICA  REGIMEN COMUN CON INSCRIPCION NO. S0058927 DEL  26 DE MARZO DE 2021   Y CON ACTIVIDAD ECONOMICA 3830  9499  CON ESTABLECIMIENTO  COMERCIAL  N. 03455594 DE  FECHA DE MATRICULA  18 DE NOVIEMBRE DE 2021  EN HORARIO DE ATENCION  DESDE LAS  06 00 AM HASTA LAS  11 00 PM  DE LUNES A  DOMINGO  EN  LOCAL  AREA  COMERCIAL. ADICIONAL A ELLO SOMOS MITIGADORES DEL IMPACTO NEGATIVO DEL RELLENO DE DONA JUANA. EL HORARIO DE ATENCION A TRAVES DEL CORREO TRAMITECONCEPTOS@BOMBEROSBOGOTA.GOV.CO  ES DE LUNES A VIERNES (DIAS HABILES) DE 7 00 A.M. A 12 00  M  Y DE 1 00 P.M. A 4 00 P.M.  RECUERDE  AUNQUE AVANCE EN EL PROCESO DE SOLICITUD  TEMPORALMENTE NO SE PROGRAMARAN VISITAS  NI SE EXPEDIRAN CONCEPTOS  Y UNA VEZ SE RETOMEN LAS ACTIVIDADES REGULARES  SE RELIZARA DE ACUERDO AL ORDEN DE SOLICITUD.? ANEXO  - FOTOCOPIA DE CAMARA DE COMERCIO RENOVADA REGIMEN  COMUN.  FOTOCOPIA   LEGIBLE DEL   CERTIFICADO   DE   EXISTENCIA REPRESENTACION LEGAL EXPEDIDO POR LA DE CAMARA DE COMERCIO RENOVADO  CON VIGENCIA DE 1 ANO. - FORMULARIO DE BOMBEROS DE LOS DATOS DE MI EMPRESA -    ESTABLECIMIENTO COMERCIAL. - FORMULARIO  N. 302  DEL ICA  ANO GRAVABLE  2021. POR LO CUAL HACEMOS LAS SIGUIENTES  PETICIONES   1. SOLICITO EL RECIBO DE PAGO DE LA LIQUIDACION   Y EL CONCEPTO   TECNICO DE BOMBEROS - VISITAS DE INSPECCION. 2. SOLICITAMOS LA NORMATIVIDAD VIGENTE EN CUANTO A LA GESTION DEL   CONCEPTO TECNICO DE BOMBEROS   Y   VISITAS DE INSPECCION. 3.     SOLICITO    NO        REGISTRAR ESTA   SOLICITUD   COMO    ANONIMO        POR    CONSIGUIENTE                 NO   DECLARO   RESERVA SOBRE MIS  DATOS PERSONALES Y DE  CONTACTO    FIRMA    LOS            CUALES DESEO QUE LOS TENGAN   PRESENTE PARA MI   NOTIFICACION   CORRESPONDIENTE                 EN MI NOMBRE Y   EMPRESA COMPLETOS     Y   EXACTOS. 4. SOLICITAMOS QUE SUBAN AL SISTEMA VIRTUAL DEL  SDQS  LA RESPUESTA A ESTE DERECHO DE PETICION  CON SU CORRESPONDIENTE NUMERO DE EVENTO RADICADO EN FUNDAMENTO DEL DECRETO 2641 DE 2012 POR EL CUAL SE ESTABLECE LA ESTRATEGIA DE GOBIERNO ELECTRONICO DE LOS ORGANISMOS Y DE LAS ENTIDADES DE BOGOTA  DISTRITO CAPITAL Y SE DICTAN OTRAS DISPOSICIONES Y DECRETO 197 DE 2014 ?POR MEDIO DEL CUAL SE ADOPTA LA POLITICA PUBLICA DISTRITAL DE SERVICIO A LA CIUDADANIA EN LA CIUDAD DE BOGOTA D.C. 5. ESPERAMOS UNA RESPUESTA CLARA  OPORTUNA Y EFICAZ.   NOTIFICACIONES      (DIRECCION DONDE  SE GENERAN  LOS HECHOS    SE EJERCE LAS ACTIVIDADES DE RECICLAJE Y DE NOTIFICACION.) DIRECCION   DIAGONAL 71   BIS        NO. 51 - 31   BARRIO  SAN FERNANDO   LOCALIDAD  BARRIOS UNIDOS. TELEFONO  3115566511 ? 3174345681.  ECA   SAN FERNANDO.  ATENTAMENTE                                              ASOCIACION   CIUDAD  VERDE                                                                                         N.I.T.  901.470.810-3                                      PABLO   ANDRES  CAMPOS  SAAVEDRA                             REPRESENTANTE LEGAL.     </t>
  </si>
  <si>
    <t xml:space="preserve">Respetado peticionario ?      Nos permitimos enviar adjunto la respuesta a su solicitud asimismo se le informa que la misma ha sido cargada al sistema Distrital de gestion de peticiones Bogota te Escucha  dando cierre definitivo a la peticion.  Gracias. </t>
  </si>
  <si>
    <t>SOLICITUD PARA ACTUALIZACION CONCEPTO TECNICO 2022 BOMBEROS TIENDA INES Z BUENOS DIAS  ENVIO ADJUNTO EN ARCHIVO PDF LA CAMARA DE COMERCIO  Y RUT PARA REALIZAR LA LIQUIDACION Y SOLICITAR LA VISITA A NUESTRO NEGOCIO TIENDA DE BARRIO POR PARTE DEL CUERPO DE BOMBEROS DE BOGOTA D.C.  LOS SIGUIENTES SON LOS DATOS DEL ESTABLECIMIENTO   RAZON SOCIAL  TIENDA INES Z PROPIETARIO  BLANCA INES ZAMORA GUERRA CC  51.566.378 NIT  51566378-3 DIRECCION LOCAL  TRANSVERSAL 88 B BIS # 72-89 SUR BARRIO. EL REMANSO BOSA TELEFONOS  3214508331 - 3126937592  DE ANTEMANO MUCHAS GRACIAS Y QUEDAMOS ATENTOS A CUALQUIER INQUIETUD Y RESPUESTA DEL MISMO.   -- MARCO ZABALA ZAMORA MOVIL  321 450 8331</t>
  </si>
  <si>
    <t>MARCO POLO ZABALA ZAMORA</t>
  </si>
  <si>
    <t>marcozabalaz@gmail.com</t>
  </si>
  <si>
    <t>Null 72 89 S</t>
  </si>
  <si>
    <t>LA INDEPENDENCIA</t>
  </si>
  <si>
    <t xml:space="preserve">CUERPO DE BOMBEROS DE BOGOTA ASUNTO  RESPUESTA AL DOCUMENTO DE RESPUESTA SDQS 530172022 RAD 2020-2601  RESPETADO (A) SENOR(A) DE ACUERDO A LA RESPUESTA DADA POR EL CUERPO DE BOMBEROS DE BOGOTA D.C. AL DERECHO DE PETICION NUMERO 530172022  RADICADO 2020-2602  HEMOS ENCONTRADO VARIAS INCONGRUENCIAS EN LA INFORMACION QUE BRINDAN.  POR LO CUAL SE ADJUNTA DOCUMENTO EN PDF PAR SU EXPLICITA COMPRENSION.   GRACIAS   </t>
  </si>
  <si>
    <t xml:space="preserve">CURSO CONTRAINCENDIOS - BRIGADA DE EMERGENCIAS EMPRESARIAL BUENAS TARDES     ACTUALMENTE EN HOTELES DECAMERON NOS ENCONTRAMOS EN LA VERIFICACION PARA CERTIFICAR NUESTRA BRIGADA DE EMERGENCIAS EN CONTRAINCENDIOS  POR LO ANTERIOR REQUIERO SU APOYO CON EL ENVIO DE LA INFORMACION DE ESTE        QUEDO ATENTA  MIL GRACIAS     GINA PAOLA MENDEZ GUTIERREZ ANALISTA SST  DECAMERON ALL INCLUSIVE HOTELS AND RESORT  GINA.MENDEZ@DECAMERON.COM  TELEFONO  +57 (1) 2193030 EXT. 23685  </t>
  </si>
  <si>
    <t>GINA PAOLA MENDEZ GUTIERREZ</t>
  </si>
  <si>
    <t>gina.mendez@decameron.com</t>
  </si>
  <si>
    <t>CONCEPTO TECNICO DE CONSULTORIAS BUENOS DIAS  QUISIERA SABER CUAL ES LA DOCUMENTACION QUE SE DEBE ENVIAR PARA REALIZAR VISITA DE CONCEPTO TECNICO DE CONSULTORIAS PARA MEDICOS PROFESIONALES INDEPENDIENTES  QUE ATENTA  GRACIAS</t>
  </si>
  <si>
    <t xml:space="preserve">TATIANA  DUQUE </t>
  </si>
  <si>
    <t>comercial@alliesa.com</t>
  </si>
  <si>
    <t>SOLICITUD CONCEPTO TECNICO CORDIAL SALUDO  DE MANERA ATENTA ME REMITO A UDS. PARA SOLICITAR EL CONCEPTO TECNICO EMITIDO POR SU ENTIDAD PARA EL COLEGIO ANDRES BELLO I.E.D  ESTO TENIENDO EN CUENTA QUE ES SOLICITADO POR LA SECRETARIA DE EDUCACION DISTRITAL. CABE ACLARAR QUE DESDE EL ANO 2021  HEMOS INTENTADO COMUNICARNOS CON UDS. PERO NO HA SIDO POSIBLE.  AGRADEZCO ME COMUNIQUEN EL PROCESO QUE DEBO SEGUIR YA QUE  EL PUBLICADO EN LAS PAGINAS WEB  NO SON VIABLES Y EL NUMERO DE WHATSAPP PUBLICADO NO CONTESTAN (ADJUNTO PANTALLAZO).  ATENTAMENTE    SANDRA VIVIANA RIVERA MARTINEZ  RECTORA COLEGIO ANDRES BELLO IED LOCALIDAD 16 PUENTE ARANDA</t>
  </si>
  <si>
    <t xml:space="preserve">COLEGIO DISTRITAL ANDRES BELLO   </t>
  </si>
  <si>
    <t>colnaandresbello16@educacionbogota.edu.co</t>
  </si>
  <si>
    <t>CL 39 SUR 51D 19   COLEGIO  COLEGIO</t>
  </si>
  <si>
    <t xml:space="preserve">SOLICITUD PAGO BUEN DIA   LE ESCRIBIMOS DE LA EMPRESA DISTRIBUCIONES POLIMARF SAS  PARA SOLICITAR INFORMACION ACERCA DE SI TENEMOS ALGUN PAGO PENDIENTE CON LA ENTIDAD  LO QUE SUCEDE ES QUE CUANDO HEMOS LLAMADO PARA PREGUNTAR SOBRE ESTE PROCESO NO NOS HAN CONTESTADO EN NINGUNO DE LOS NUMEROS.  NUESTRO NIT ES  901 287 066-6 NUESTRO TELEFONO ES  323 230 65 94 NUESTRA DIRECCION ES  CLL68 ·21 - 26 BRR. 7 DE AGOSTO EN LA CIUDAD DE BOGOTA   </t>
  </si>
  <si>
    <t xml:space="preserve">DISTRIBUCIONES POLIMARF SAS   </t>
  </si>
  <si>
    <t>polimarfbogota2@hotmail.com</t>
  </si>
  <si>
    <t>RENOVACION PERMISO DE BOMBEROS BUENAS TARDES  CORDIAL SALUDO     EL PRESENTE ES PARA SOLICITAR INFORMACION ACERCA DE LA RENOVACION DE PERMISO DE BOMBEROS DE NUESTRA EMPRESA. EL ACTUAL PERMISO LO TUVIMOS VIGENTE HASTA OCTUBRE 2021 Y LA CRISIS SANITARIA NOS PERMITIA SEGUIR CONTANDO CON EL.     POR FAVOR SERIAN TAN AMABLES DE INFORMARNOS CUAL ES EL PASO A SEGUIR PARA SOLICITAR DICHA RENOVACION?     MUCHAS GRACIAS     ATENTAMENTE        CARLOS A MORENO  SECURITY MANAGER / W BOGOTA  CARRERA 9 # 115-30 / BOGOTA  COLOMBIA  F +57-1-7467111 +57 317 637 2518</t>
  </si>
  <si>
    <t xml:space="preserve">CARLOS  MORENO </t>
  </si>
  <si>
    <t>Carlos.Moreno@whotels.com</t>
  </si>
  <si>
    <t>SOLICITUD DE CERTIFICADO DE VISITA TECNICA 2021-18204 BUENAS TARDES.  EL 23 DE NOVIEMBRE DEL 2021 SE HIZO LA SOLICITUD DE LA VISITA TECNICA  DE BOMBEROS CON RADICADO 2021-18204  ADJUNTO ANEXO  A NOMBRE DEL SENOR JACKSON FERNANDO SANABRIA CON RUT. 1032389869-0   EL DIA 04 DE FEBRERO DE 2022 SE RECIBIO LA VISITA PERO NO DEJARON NINGUN DOCUMENTO CONSTANDO DE LA MISMA.  NOS HEMOS ACERCADO VARIAS VECES A LAS OFICINAS DE BOMBEROS Y DICEN QUE NO HAY REGISTRADA NINGUNA VISITA Y EN LA PAGINA WEB DE BOMBEROS TAMPOCO ESTA EL DOCUMENTO PARA SU RESPECTIVO DESCARGUE EL DIA DE AYER NOS ACERCAMOS DE  NUEVO Y  NOS SUMINISTRARON  ESTE CORREO DONDE PODRIAN DAR SOLUCION A LA SOLICITUD  YA QUE HAY UNOS PROCESOS PENDIENTES POR HACER DEL ESTABLECIMIENTO COMERCIAL LIGHTING SOUND COLOMBIA Y NO SE HAN  PODIDO REALIZAR POR FALTA DEL CONCEPTO FAVORABLE DE BOMBEROS.    AGRADEZCO  SEA RESUELTA ESTA SOLICITUD YA QUE ES DE GRAN IMPORTANCIA PARA SEGUIR EN NUESTRA REACTIVACION ECONOMICA Y COMERCIAL.  FAVOR RESPONDER A ESTE CORREO O AL CELULAR 3124917438.      -- CONY CAROLIN GALLEGO ROMERO  ASISTENTE ADMINISTRATIVA  CELULAR  3124591698 BOGOTA  D.C. GALLEGOCONY@GMAIL.COM</t>
  </si>
  <si>
    <t>CONY CAROLIN GALLEGO ROMERO</t>
  </si>
  <si>
    <t>gallegocony@gmail.com</t>
  </si>
  <si>
    <t>SOLICITUD LIQUIDACION PARA PAGO AUTOS MONGUI SAS DE LA MANERA MAS ATENTA  ESTAMOS SOLICITANDO NOS HAGAN EL ENVIO DEL CONCEPTO TECNICO DE LA EMPRESA AUTOS MONGUI SAS CON NIT 830.006.596-6 UBICADO EN LA CIUDAD DE BOGOTA EN LA CRA 23 NO 8 - 62/66 BARRIO LOS MARTIRES Y CALLE 5A NO.19-43 BARRIO LA PEPITA.  AGRADECEMOS LA ATENCION PRESTADA QUEDANDO MUY ATENTOS A RESPUESTA.  P.D  SE ADJUNTA CAMARA Y COMERCIO VIGENTE.   AUTOS MONGUI S.A.S CARRERA 23 NO. 8-62/66 TEL. (57-1) 247 7870 ? 2476477 ? 7022912 WWW.AUTOSMONGUI.COM</t>
  </si>
  <si>
    <t xml:space="preserve">AUTOS MONGUI SAS   </t>
  </si>
  <si>
    <t>servicioalcliente@autosmongui.com</t>
  </si>
  <si>
    <t>VISITA RADICADO 2021-19270 REINALDO MARTINEZ CC 79257594</t>
  </si>
  <si>
    <t xml:space="preserve">BOGOTA D.C.  26 DE MARZO DE 2022    DOCTOR   JUAN CARLOS TRIANA  ALCALDE LOCAL DE SAN CRISTOBAL  CIUDAD.     DOCTORA   DIANA MIREYA PARRA CARDONA  DEFENSORA DEL CIUDADANO U.A.E.C.O.B.  CIUDAD.        ASUNTO  DENUNCIA SOBRE TRATAMIENTO NEGLIGENTE EINCORRECTO DE LA UNIDAD ESPECIAL CUERPO OFICIAL BOMBEROS LOCALIDAD SAN CRISTOBAL.        RESPETUOSO SALUDO.        EL DIA MARTES 22 DE MARZO DEL PRESENTE ANO  LA EMPRESA DE ACUEDUCTO DE AGUA Y ALCANTARILLADO DE BOGOTA (E.A.A.B.)  INTERVIENEN LOS PREDIOS DE ELLOS ALEDANOS A LA CARRERA 11 A ESTE Nº 36 D ? 12 SUR (DIRECCION UBICADA EN EL BARRIO LOS ALPES)  PARA MANTENIMIENTOS Y FUGAS QUE PRESENTA LAS TUBERIAS DE AGUA POTABLE  EN LO QUE SE DAN CUENTA QUE EN SUS PREDIOS HAY UNOS PANALES DE ABEJAS EL CUAL DECIDEN LLAMAR AL CUERPO OFICIAL DE BOMBEROS DE LA ZONA PARA REALIZAR SU RETIRO.     AL MEDIO DIA LLEGA EL VEHICULO DE PLACAS OBI 408 (ME-31) DEL CUERPO OFICIAL DE BOMBEROS DE TURNO  DE ESTE SE  BAJA UNA PERSONA Y SIN DAR UN PREVIO AVISO Y/O EVACUAR LOS PERSONAS CERCANAS DE LA ZONA  PROCEDE A REALIZAR EL RETIRO DE LOS PANALES SIN UN MANEJO ADECUADO  ESTO ALBOROTANDO LAS ABEJAS Y HACIENDO QUE SE DESPLAZARAN A LAS CASAS VECINAS ATACANDO A LAS PERSONAS QUE HABITAN EN ELLAS Y A LASQUE POR EL SECTOR TRANSITAN A DIARIO.     COMO ERA DE SUPONER  EN EL ATAQUE DE ESTAS ABEJAS SALIMOS PERJUDICADAS NUHR JASMIN GONZALEZ PATARROYO  IDENTIFICADA CON CEDULA DE CIUDADANIA Nº 52162516 DE BOGOTA  LINDA LILIBETH TOVAR GONZALEZ  IDENTIFICADA CON CEDULA DE CIUDADANIA Nº 1013657328 DE BOGOTA  KATERIN ANDREA TOVAR GONZALEZ  IDENTIFICADA CON CEDULA DE CIUDADANIA Nº 1032450498 DE BOGOTA  RUTH HERMENCIA JIMENEZ PEREZ  IDENTIFICADA CON CEDULA DE CIUDADANIA Nº  51900699 DE BOGOTA  Y YO  WENDY DANIELA TOVAR GONZALEZ  IDENTIFICADA CON CEDULA DE CIUDADANIA Nº 1023962524 DE BOGOTA  HACIENDO QUE ESTAS ABEJAS HICIERAN MULTIPLES PICADAS EN DIFERENTES ZONAS DEL CUERPO DE CADA UNA DE NOSOTRAS.     YO  AL VER LA MAGNITUD DEL ATAQUE SOLICITE AYUDA A LOS SENORES QUE SE ENCONTRABAN DENTRO DEL VEHICULO DE BOMBEROS  PERO NO RECIBIMOS NINGUN TIPO DE AUXILIO  YA QUE ELLOS SIMPLEMENTE IGNORARON NUESTRA SOLICITUD Y SIGUIERON DENTRO DEL VEHICULO COMO SI NADA  VIENDO COMO ESTAS ABEJAS NOS PICABAN UNA TRAS DE OTRA.     DESPUES DE ESTO   LLAMAMOS AL 123 PARA SOLICITAR UN AMBULANCIA  YA QUE PRESENTABAMOS CUADROS DE MAREO  VOMITO  DOLOR EN TODO EL CUERPO  ASFIXIA  ENTRE OTROS A CAUSA DE LAS LESIONES  PERO AL VER QUE NO LLEGABA LOS VECINOS NOS AUXILIAN LLEVANDONOS AL HOSPITAL SAN BLAS PERO ALLA NO NOS ATENDIERON POR ENDE NOS TRASLADAN AL HOSPITAL SAN CARLOS DONDE NUHR JASMIN  ES HOSPITALIZADA POR TATICARDIA Y BAJO OXIGENO EN SU CUERPO. A LINDA LILIBETH Y  A MI NOS DAN SALIDA RECETANDONOS LORATADINA PARA TRATAR LAS ALERGIAS DEL CUERPO.     POR OTRA PARTE LA SENORA RUTH HERMENCIA LOGRA SER ATENDIDA POR LA AMBULANCIA QUE LLEGO AL LUGAR DE LOS HECHOS HORA Y MEDIA DESPUES DE HABERLO SOLICITADO  DONDE LA REVISARON Y LA REMITIERON AL HOSPITAL SAN BLAS  UNA VEZ ESTANDO ALLA LE TOMAN SIGNOS Y LE DAN SALIDA.     DICHO LO ANTERIOR  SOLICITAMOS A USTEDES LO SIGUIENTE      1. SE HAGA EFECTIVA LA REPARACION POR LOS DANOS Y PERJUICIOS OCASIONADOS A NOSOTRAS POR PARTE DEL CUERPO OFICIAL DE BOMBEROS DE LA ZONA  AL NO TOMAR LAS MEDIAS PREVENTIVAS Y CORRECTIVAS EN EL MOMENTO DE REALIZAR EL MAL PROCEDIMIENTO DEL RETIRO Y EXTRACCION DE ESTOS PANELES  AFECTANDO NUESTRA SALUD EINTEGRIDAD FISICA  POR LOS DANOS CORPORALES Y LA NEGLIGENCIA AL NO AUXILIARNOS  DANDO A ENTENDER SUS POCAS CAPACIDADES DEL CONOCIMIENTO DEL RIESGO Y MANEJO DE INCIDENTES EN LA ACTIVIDAD BOMBERIL.    2. SE REALICE LA RESPECTIVA EXTRACCION Y RETIRO COMPLETO DE ESTOS PANALES  DANDO EL MANEJO ADECUADO Y CORRECTO SIGUIENDO LOS PROTOCOLOS TECNIFICADOS PARA ATRAPAR LAS ABEJAS QUE EN DETERMINADO MOMENTO PUEDAN GENERAR ALGUN GRADO DE RIESGO A LA POBLACIONCERCANA.      </t>
  </si>
  <si>
    <t>WENDY DANIELA TOVAR GONZALEZ</t>
  </si>
  <si>
    <t>wtovarg7@gmail.com</t>
  </si>
  <si>
    <t>PAGO 2022 BUENAS TARDES   POR FAVOR ME COLABORA INFORMANDO QUE DEBO HACER PARA TENER EL RECIBO DE PAGO CORRESPONDIENTE A ESTE ANO  POR LA EMPRESA MOBILE PHONE TECNIC SERVICE SAS NIT   900.885.973-3  AGRADEZCO SU COLABORACION  CORDIALMENTE   MYRIAM RUIZ AYALA REPRESENTANTE LEGAL CEL 3108751623</t>
  </si>
  <si>
    <t>MYRIAM  RUIZ AYALA</t>
  </si>
  <si>
    <t>myriamayala62@gmail.com</t>
  </si>
  <si>
    <t>VISITA A ESTABLECIMIENTO BUENAS TARDES   PIDO EL FAVOR DE LA VISITA AL ESTABLECIMIENTO STYLO'SPORT UBICADO EN LA LOCALIDAD DE BOSA SECTOR BOSA BRASILIA  DIRECCION CALLE 51C SUR #88C 04 CELULAR 3134615701 CORREO   ZARATEYAMILE.1909@GMAIL.COM</t>
  </si>
  <si>
    <t xml:space="preserve">STYLO'SPORT   </t>
  </si>
  <si>
    <t>zarateyamile.1909@gmail.com</t>
  </si>
  <si>
    <t>DERECHO DE PETICION SENORES BOMBEROS BOGOTA BOGOTA  ASUNTO  DERECHO DE PETICION DE INFORME FRENTE AL INCENDIO SUCEDIDO EL DIA JUEVES 03 DE MARZO DEL 2022 EN ICONONZO-TOLIMA  RESPETADOS SENORES   DE LA MANERA MAS CORDIAL  YO  AMPARO INES REY PENALOZA IDENTIFICADA CON CEDULA DE CIUDADANIA65.729.708 DE IBAGUE TOLIMA   EN CALIDAD DE PROPIETARIA DE LA  CASA UBICADA EN LA DIRECCION CARRERA 5 #7-38  CARRERA 5 #7-40 Y CARRERA 5 #7-42 DE ICONONZO TOLIMA CON FOLIO MATRICULA INMOBILIARIA 366-14307 SOLICITO USTEDES DE MANERA CORDIAL COPIA DEL INFORME DEL INCENDIO OCURRIDO EL DIA JUEVES 03 DE MARZO DEL 2022  YA QUE EN REPETIDAS OCASIONES NOS HEMOS DIRIGIDO A LA ALCALDIA MUNICIPAL DE ICONONZO  LA CUAL SE HA NEGADO A ENTREGARNOS DICHO INFORME ALUDIENDO DE QUE BOMBEROS BOGOTA NO LES HA ENTREGADO EL REPORTE  ES POR ELLO QUE ACUDIMOS A USTEDES COMO ENTES RESPONSABLES DE GENERAR EL ANALISIS DE LO OCURRIDO  CON EL FIN DE QUE SE ME OTORGUE UNA COPIA YA QUE MI CASA SE VIO AFECTADA POR DICHO ENCENDIO Y ME SIGO VIENDO PERJUDICA A RAIZ DE ESTOS HECHOS.  ASI LAS COSAS  ESPERAMOS ESTA INFORMACION EN EL MENOR TIEMPO POSIBLE  YA QUE HAY UNA PARED QUE PUEDE CAER Y OCASIONAR DANO A TRANSEUNTES Y ASI MISMO MI FAMILIA Y YO PODER TOMAR LAS ACCIONES QUE SEAN NECESARIAS. ES DE REITERAR QUE SOLICITO LA COPIA DEL INFORME GENERADO POR USTEDES MAS NO EL RADICADO CON EL CUAL FUE ENVIADO A LA ALCALDIA MUNICIPAL DE ICONONZO TOLIMA  SI ESTE FUE ENVIADO.  AGRADECIENDO SUS SERVICIOS Y EL TRABAJO QUE BRINDAN A LA PATRIA Y A LOS CIUDADANOS.  RECIBIRE SUS RESPUESTAS A LOS SIGUIENTES CORREOS ELECTRONICOS   AMPAROREYP_16@HOTMAIL.COM ANDREARAMIREZREY08@GMAIL.COM  CORDIALMENTE    AMPARO INES REY PENALOZA CEL. 3143328563-3125267064</t>
  </si>
  <si>
    <t xml:space="preserve">Respetado peticionario ?      Nos permitimos enviar adjunto la respuesta a su solicitud asimismo se le informa que la misma ha sido cargada al sistema Distrital de gestion de peticiones Bogota te Escucha  dando cierre definitivo a la peticion?xxxxxxxx.   Gracias. </t>
  </si>
  <si>
    <t>AMPARO INES REY PENALOZA</t>
  </si>
  <si>
    <t>amparoreyp_16@hotmail.com</t>
  </si>
  <si>
    <t>SE PRESENTO EL VOLCAMIENTO DE UN ARBOL SOBRE LA CALLE 159D EL PASADO LUNES 14 MARZO  SE LLAMO Y REPORTO A BOMBEROS BOGOTA Y NUNCA SE DIO RESPUESTA OPORTUNA  CABE MENCIONAR QUE ESTE AFECTO EN SENDERO PEATONAL Y LA MALLA VIAL</t>
  </si>
  <si>
    <t>BARRANCAS NORTE</t>
  </si>
  <si>
    <t>DENUNCIA URGUENTE. CUERPO DE BOMBEROS PALESTINA CALDAS BUENAS TARDES. CORDIAL SALUDO. A CONTINUACION ME PERMITO ENVIAR DOCUMENTOS QUE SOPORTAN MI DENUNCIA.</t>
  </si>
  <si>
    <t>MARIA CLEMENCIA ROSERO ESCOBAR</t>
  </si>
  <si>
    <t>clemencia.rose@gmail.com</t>
  </si>
  <si>
    <t>RESPUESTA DEFINITIVA [882932022]. SENORES SUBDIRECCION GESTION DEL RIESGO   ANTE LA NOTIFICACION EFECTUADA DEL RESULTADO DE LA VISITA DE INSPECCION REALIZADA N°. 2022-1469  SE ADJUNTA PARA SU REVISION LA PETICION DE RECLASIFICACION Y MODIFICACION DEL RESULTADO DE LA VISITA TOMANDO EN CUENTA LA NORMA QUE APLICA A LA EFECTIVA PRESTACION DE SERVICIOS QUE REALIZA NUESTRA FIRMA ALBERGUE SUKURAME SAS  EN EL DISTRITO CAPITAL  AGRADECEMOS SU VALIDACION PARA LA EFECTIVA CONSECUCION DEL CONCEPTO BOMBERIL  ANTE LO CUAL SE ANEXA SUK-GF-EX-06-2022.  CORDIALMENTE   FANNY ALEJANDRA MORENO PICO REPRESENTANTE LEGAL ALBERGUE SUKURAME SAS</t>
  </si>
  <si>
    <t>alberguesukurame@gmail.com</t>
  </si>
  <si>
    <t>Informacion para bombero de bogota</t>
  </si>
  <si>
    <t>Andres felipe Piraquive lara</t>
  </si>
  <si>
    <t>apiraquivelara1@gmail.com</t>
  </si>
  <si>
    <t>Cra 153 a #138 d 18</t>
  </si>
  <si>
    <t>Cordial Saludo  Manifestamos que llevamos mas de 45 dias esperando visita  por parte de Bomberos para nuestro concepto tecnico  pero a la fecha no hemos obtenido ningun tipo de respuesta.  Muchas Gracias</t>
  </si>
  <si>
    <t xml:space="preserve">CES RED LOGISTICA SAS   </t>
  </si>
  <si>
    <t>asistentefinanciero@gopack365.com</t>
  </si>
  <si>
    <t>Cra 69 13 73</t>
  </si>
  <si>
    <t>peligro por almacenamiento indebido dentro una vivienda  y mal manejo de cilindros de gas. almacenan en un mismo espacio cerrado  cilindros de gas  junto a planchas de asado calientes  carpas y vehiculos de ventas de comida ambulante  sin ningun tipo de seguridad.</t>
  </si>
  <si>
    <t>SOLICITUD ACTUALIZACION DE CONCEPTO TECNICO BUENOS DIAS HE TRATADO DE CONTACTAR CON USTEDES PERO HA SIDO IMPOSIBLE.  POR FAVOR ME ORIENTEN  QUE DEBO HACER PARA AGENDAR Y ACTUALIZAR EL CONCEPTO DEL ESTABLECIMIENTO.  ANEXO  CAMARA DE COMERCIO RUT CEDULA REPRESENTANTE LEGAL  POR FAVOR ESTARE PENDIENTE DE SU RESPUESTA AL   MONNNA27@GMAIL.COM 3103091691 3227089229</t>
  </si>
  <si>
    <t xml:space="preserve">AMALIA  CAMACHO </t>
  </si>
  <si>
    <t>monnna27@gmail.com</t>
  </si>
  <si>
    <t>REVISION TECNICA BUENOS DIAS EL MOTIVO DEL PRESENTE ES PARA QUE POR FAVOR ME COLABOREN CON LA RENOVACION DE LA REVISION TECNICA DE MI EMPRESA.  FAVOR ENVIAR EL RECIBO  DE PAGO  PARA REALIZAR EL DEBIDO PAGO.   GRACIAS QUEDO ATENTO A SU PRONTA RESPUESTA.       HUGO NELSON GUALTEROS LEON LUBRICAR EL DIAMANTE GL NIT  79.826.414-9</t>
  </si>
  <si>
    <t>HUGO NELSON GUALTEROS LEON</t>
  </si>
  <si>
    <t>lubricareldiamantegl@hotmail.com</t>
  </si>
  <si>
    <t>GENERACION DE LA LIQUIDACION DE VISITAS TECNICAS HOLA BUEN DIA.     RESPETADO(A)      EL PRESENTE ES PARA SOLICITARLE LA GENERACION DE LA LIQUIDACION DE LAS VISITAS TECNICAS PARA PROCEDER CON EL PAGO      AGRADEZCO SU COLABORACION Y MUCHAS GRACIAS.              CORDIALMENTE      LAURA SERNA LEITON  AUXILIAR CONTABLE Y ADMINISTRATIVO  MARRUECOS COLOMBIAN LEATHER S.A.S.  CARRERA 22 NO. 82-33 OFICINA 102 POLO CLUB  TEL  + 57 (1) 2 560 022  EXT. 105  WWW.MARRUECOS1986.CO</t>
  </si>
  <si>
    <t>LAURA  SERNA LEITON</t>
  </si>
  <si>
    <t>contabilidad2@mclsas.com</t>
  </si>
  <si>
    <t xml:space="preserve">GESTION INTERINSTITUCIONAL CDI APROBI BUEN DIA SENORES ESTACION DE BOMBEROS   RECIBAN UN CORDIAL SALUDO EN NOMBRE DE LA CORPORACION EDUCATIVA MINUTO DE DIOS HOGARES INFANTILES Y CDI.   LA PRESENTE TIENE COMO FIN PRESENTAR AL CENTRO DE DESARROLLO INFANTIL (CDI) APROBI Y LOGRAR ALIANZAS QUE BENEFICIEN A LA POBLACION CON LA CUAL TRABAJAMOS BIEN SEA PARA CAPACITACIONES O ENCUENTROS DE APRENDIZAJE DESDE SU CAMPO DE ACCION.  NOS ENCONTRAMOS UBICADOS EN LA CARRERA 109 # 137 ? 45  LOCALIDAD DE SUBA  BARRIO TIBABUYES CON UNA COBERTURA DE 220 NINOS (EDADES DESDE 2 HASTA LOS 5 ANOS) Y UN PERSONAL DE PLANTA DE 27 PERSONAS ADULTAS CON UN HORARIO DE ATENCION DE 7 00 A.M. A 5 30 P.M  EL CUAL ES ADMINISTRADO EN CONVENIO CON EL ICBF Y LA CORPORACION EDUCATIVA MINUTO DE DIOS  EN LA MODALIDAD INSTITUCIONAL.  QUEDAMOS ATENTOS A SU RESPUESTA PUES ESTAMOS MUY INTERESADOS EN FORTALECER NUESTROS PROCESOS PEDAGOGICOS CON USTEDES.         </t>
  </si>
  <si>
    <t>YARELY MARCELA BLANCO PEDRAZA</t>
  </si>
  <si>
    <t>psicosocial4hi@colegiosminutodedios.edu.co</t>
  </si>
  <si>
    <t>DERECHO DE PETICION SANDRA ESTHER LOPEZ COGOLLO SOLICITUD DE VISITA 2021-17392</t>
  </si>
  <si>
    <t>SANDRA ESTHER LOPEZ COGOLLO</t>
  </si>
  <si>
    <t>wmcomunicaciones1@gmail.com</t>
  </si>
  <si>
    <t>IMPRESION CERTIFICADO BOMBEROS BUENAS TARDES   ME PODRIAN COLABORAR   HE ESTADO INTENTANDO COMUNICARME PARA OBTENER EL CERTIFICADO DE BOMBEROS   LA VISITA FUE EL 22 DE NOVIEMBRE Y HA SIDO IMPOSIBLE QUE ME ATIENDAN EN LA LINEA DE ATENCION AL CLIENTE .  EL RADICADO ES 2021-13562  GRACIAS    IVAN DUARTE PINEDA  GERENTE DE TIENDA  DREAMER JEANS PLAZA IMPERIAL  CEL   3124388389 DREAMERPLAZAIMPERIA@GMAIL.COM</t>
  </si>
  <si>
    <t>IVAN  DUARTE PINEDA</t>
  </si>
  <si>
    <t>dreamerplazaimperial@gmail.com</t>
  </si>
  <si>
    <t>SOLICITUD DE INFORMACION BUEN DIA SOY ALEJANDRA GARCIA CLAROS TELEFONO CELULAR 3108564850 NECESITO UNA ASESORIA TENGO UNA DROGUERIA Y NECESITO VISITA DE BOMBEROS COMO PUEDO AGENDAR LA VISITA Y QUE DEBO HACER. LES AGRADEZCO POR LA ATENCION PRESTADA CORDIALMENTE  ALEJANDRA GARCIA CLAROS CELULAR  3108564850 - 3112018625</t>
  </si>
  <si>
    <t>ALEJANDRA  GARCIA CLAROS</t>
  </si>
  <si>
    <t>alejandra-9225@hotmail.com</t>
  </si>
  <si>
    <t>RENOVAR BUENAS TARDES  ME GUSTARIA SABER COMO PUEDO RENOVAR EL USO DE SUELOS  CALLE 17 # 15-39 ESQUINA  AV 1 MAYO #  28-83   BOGOTA  901007724-4 GUERRERO BIKE LINE SAS  3507486492</t>
  </si>
  <si>
    <t xml:space="preserve">guerrero bike line sas   </t>
  </si>
  <si>
    <t>guerrerobikelines@gmail.com</t>
  </si>
  <si>
    <t>SOLICITUD CONCEPTO TECNICO HOTEL SANTA BARBARA BOUTIQUE BUEN DIA   POR MEDIO DE LA PRESENTE SOLICITO INFORMACION DEBIDO A QUE A FINALES DEL MES DE ENERO RECIBIMOS LA VISITA DE INSPECCION EN EL CUAL LA FUNCIONARIA NOS DICE QUE AL CORREO NOS VA A LLEGAR EL CONCEPTO TECNICO PERO A LA FECHA NO LO HEMOS RECIBIDO. EN COMUNICACION VIA WHATSAPP NOS DICEN QUE DEBEMOS INGRESAR AL ENLACE HTTP //CERTIFICADOS.BOMBEROSBOGOTA.COM/ E INGRESAR EL NUMERO DE NIT SIN GUION NI DIGITO DE VERIFICACION Y PARA INGRESAR EL RADICADO  SE DEBIA HACER TAL COMO APARECE EN EL RECIBO DE CAJA QUE PARA NUESTRO CASO SERIA EL 2021-17868 SIN EMBARGO  AL INGRESAR A DICHO ENLACE Y DILIGENCIAR LOS DATOS NOS APARECE EL ERROR QUE SE ADJUNTA A CONTINUACION   HOTEL SANTA BARBARA BOUTIQUE NIT  3.608.254-6 HAROL ORLANDO GARCIA DIAZ ¡GRACIAS!  CLL. 124 N° 15 - 84 57)(1)6750624 - 2135083 BOGOTA - COLOMBIA</t>
  </si>
  <si>
    <t>SOLICITUD VISITA A INSTITUCION EDUCATIVA - COLEGIO NUEVA CIENCIA   BUENOS DIAS  GENTILMENTE ME PERMITO REENVIAR EL DOCUMENTO EN MENCION.  DE ANTEMANO AGRADEZCO CONFIRMAR EL RADICADO.   CORDIALMENTE   COLEGIO NUEVA CIENCIA AV. CRA 118 N° 136-30 3013331243 SECRETARIA  CORDIALMENTE     SECRETARIA COLEGIO NUEVA CIENCIA</t>
  </si>
  <si>
    <t xml:space="preserve">COLEGIO NUEVA CIENCIA   </t>
  </si>
  <si>
    <t>secretaria@nuevaciencia.edu.co</t>
  </si>
  <si>
    <t>6001 - 07 COLEGIO NUEVO HORIZONTE (IED)</t>
  </si>
  <si>
    <t>SOLICITUD CONCEPTO TECNICOA TRAVES DE LA CUAL SE REVISAN LAS CONDICIONES DE SEGURIDAD HUMANA  RIESGOS DE INCENDIO  MATERIALES PELIGROSOS Y SISTEMAS DE PROTECCION CONTRA INCENDIOS QUE SE PRESENTAN EN LAS EDIFICACIONES O ESTABLECIMIENTOS DEL DISTRITO</t>
  </si>
  <si>
    <t xml:space="preserve">COLEGIO NUEVO HORIZONTE I.E.D.   </t>
  </si>
  <si>
    <t>cednvohorizonte@educacionbogota.edu.co</t>
  </si>
  <si>
    <t>SOLICITUD DE INFORMACION SOBRE LICENCIA DE FUNCIONAMIENTO.  BUENOS DIAS QUISIERA OBTENER LA SIGUIENTE INFORMACION  ESTOY EN EL PROCESO DE ABRIR UN PEQUENO TALLER DE ELECTRICIDAD AUTOMOTRIZ  QUISIERA SABER SI NECESITO ALGUN PERMISO O LICENCIA DE FUNCIONAMIENTO PARA PODER EMPEZAR A TRABAJAR. QUEDO ATENTO A CUALQUIER RESPUESTA. GRACIAS FELIZ DIA</t>
  </si>
  <si>
    <t>42 - VENECIA</t>
  </si>
  <si>
    <t>SAN VICENTE FERRER</t>
  </si>
  <si>
    <t>LUIS ANTONIO FORERO VELASQUEZ</t>
  </si>
  <si>
    <t>foreroluiz@gmail.com</t>
  </si>
  <si>
    <t>CL 56 S</t>
  </si>
  <si>
    <t>REENPACAN GASES INFLAMABLES EN SONAR RESIDENCIAL Y MUCHOS DE ESTOS SE SALEN A LA CALLE DICHA DENUNCIA ES PARA QUE POR FAVOR REVISEN EL ESTABLECIMIENTO YA QUE NO CUENTAN CON PERMISO EN DICHA ZONA DONDE ES MUY AVITADA LO QUE  QUEREMOS EN DICHA COMUNIDAD DE LAGOS DE SUBA ES QUE POR FAVOR PRESTEN ATENCION A LA EMPRESA DE QUIMICOS YA QUE ES SUMAMENTE PELIGROSA EN POR SER DE GASES EXPLOSIVOS COMO LO ES THINNER  VARSOL Y ALCOHOL</t>
  </si>
  <si>
    <t>LAGO DE SUBA</t>
  </si>
  <si>
    <t xml:space="preserve">BOGOTA   D.C   28   DE   MARZO   DE  2022.  SENORES  UNIDAD ADMINISTRATIVA ESPECIAL CUERPO OFICIAL BOMBEROS DE BOGOTA CIUDAD.   REF.  DERECHO DE PETICION FUNDAMENTADO EN EL ARTICULO 23   C.P ASUNTO   LIQUIDACION Y CONCEPTO    TECNICO DE BOMBEROS - VISITAS DE INSPECCION.   RECIBAN CORDIAL SALUDO. POR MEDIO DEL PRESENTE LES INFORMO QUE EN CALIDAD DE    EMPRESA DE RECICLAJE Y REGISTRADOS EN CAMARA DE COMERCIO PERSONA NATURAL EMPRESA  REGIMEN SIMPLIFICADO   Y  REGISTRADOS  EN CAMARA DE COMERCIO SEGUN MATRICULA MERCANTIL N. 01799450  DE  06  DE MAYO  DEL ANO  2008  Y CON ACTIVIDAD ECONOMICA 3830 RECUPERACION DE MATERIALES   EN HORARIO DE ATENCION  DESDE LAS  07 00 AM HASTA LAS  6 00 PM  DE LUNES A SABADO EN  LOCAL   COMERCIAL. EJERCIENDO LA LABOR DEL RECICLAJE COMO OFICIO Y COMERCIALIZACION DE LA MISMA.  UN (1) SOLO ESTABLECIMIENTO COMERCIAL..  EJERCIENDO LA LABOR DEL RECICLAJE COMO OFICIO Y COMERCIALIZACION DE LA MISMA ENTRE OTRAS ACTIVIDADES QUE EJERZO. ADICIONAL A ELLO SOMOS MITIGADORES DEL IMPACTO NEGATIVO DEL RELLENO DE DONA JUANA.UNA VEZ EL   EQUIPO DE GESTION DE SERVICIO A LA CIUDADANIA DE LA UAECOB  REALICE LA VERIFICACION DE LOS DOCUMENTOS  LE INDICARA MEDIANTE CORREO ELECTRONICO SI DEBE SUBSANAR O CORREGIR ALGUN DOCUMENTO  DE LO CONTRARIO INFORMARA EL PASO A SEGUIR. EL HORARIO DE ATENCION A TRAVES DEL CORREO TRAMITECONCEPTOS@BOMBEROSBOGOTA.GOV.CO  ES DE LUNES A VIERNES (DIAS HABILES) DE 7 00 A.M. A 12 00  M  Y DE 1 00 P.M. A 4 00 P.M.  RECUERDE  AUNQUE AVANCE EN EL PROCESO DE SOLICITUD  TEMPORALMENTE NO SE PROGRAMARAN VISITAS  NI SE EXPEDIRAN CONCEPTOS  Y UNA VEZ SE RETOMEN LAS ACTIVIDADES REGULARES  SE RELIZARA DE ACUERDO AL ORDEN DE SOLICITUD.? ANEXO  - FOTOCOPIA DE CAMARA DE COMERCIO RENOVADA REGIMEN  SIMPLIFICADO.  FOTOCOPIA   LEGIBLE DEL   CERTIFICADO   DE   EXISTENCIA REPRESENTACION LEGAL EXPEDIDO POR LA DE CAMARA DE COMERCIO RENOVADO  CON VIGENCIA DE 1 ANO. - FORMULARIO DE BOMBEROS DE LOS DATOS DE MI EMPRESA -    ESTABLECIMIENTO COMERCIAL. POR LO CUAL HACEMOS LAS SIGUIENTES  PETICIONES   1. SOLICITO EL RECIBO DE PAGO DE LA LIQUIDACION   Y EL CONCEPTO   TECNICO DE BOMBEROS - VISITAS DE INSPECCION. 2. SOLICITAMOS LA NORMATIVIDAD VIGENTE EN CUANTO A LA GESTION DEL   CONCEPTO TECNICO DE BOMBEROS   Y   VISITAS DE INSPECCION. 3.     SOLICITO    NO        REGISTRAR ESTA   SOLICITUD   COMO    ANONIMO        POR    CONSIGUIENTE                 NO   DECLARO   RESERVA SOBRE MIS  DATOS PERSONALES Y DE  CONTACTO    FIRMA    LOS            CUALES DESEO QUE LOS TENGAN   PRESENTE PARA MI   NOTIFICACION   CORRESPONDIENTE                 EN MI NOMBRE Y   EMPRESA COMPLETOS     Y   EXACTOS. 4. SOLICITAMOS QUE SUBAN AL SISTEMA VIRTUAL DEL  SDQS  LA RESPUESTA A ESTE DERECHO DE PETICION  CON SU CORRESPONDIENTE NUMERO DE EVENTO RADICADO EN FUNDAMENTO DEL DECRETO 2641 DE 2012 POR EL CUAL SE ESTABLECE LA ESTRATEGIA DE GOBIERNO ELECTRONICO DE LOS ORGANISMOS Y DE LAS ENTIDADES DE BOGOTA  DISTRITO CAPITAL Y SE DICTAN OTRAS DISPOSICIONES Y DECRETO 197 DE 2014 ?POR MEDIO DEL CUAL SE ADOPTA LA POLITICA PUBLICA DISTRITAL DE SERVICIO A LA CIUDADANIA EN LA CIUDAD DE BOGOTA D.C. 5. ESPERAMOS UNA RESPUESTA CLARA  OPORTUNA Y EFICAZ.   NOTIFICACIONES      (DIRECCION DONDE  SE GENERAN  LOS HECHOS    SE EJERCE LAS ACTIVIDADES DE RECICLAJE Y DE NOTIFICACION.)  DIRECCION      CALLE   184     NO. 17 ? 54      BARRIO    VERBENAL.  LOCALIDAD USAQUEN. TELEFONO      3103456964.    ATENTAMENTE    MORA RIANO JOSE FLORENTINO PUNTO ECOLOGICO TURMEQUENSE N.I.T.  79872603-1   PROPIETARIO Y REPRESENTANTE LEGAL.    </t>
  </si>
  <si>
    <t>RETIRO SISTEMA CONTRA INCENDIOS OBSOLETO RESPETADOS SENORES   CUERPO DE BOMBEROS BOGOTA DC    CORDIAL SALUDO  EN ATENCION A LA NECESIDAD DE GARANTIZAR LA SEGURIDAD DEL GRUPO DE TRABAJO Y DE LOS USUARIOS QUE ACUDEN DIARIAMENTE A LA OFICINA DE REGISTRO BOGOTA ZONA NORTE  DE LA SUPER INTENDENCIA DE NOTARIADO Y REGISTRO AGRADEZCO SU OPORTUNA GESTION Y COLABORACION CON EL FIN DE DESIGNAR DE SU PERSONAL TECNICO UN GRUPO PARA QUE HAGAN REVISION Y CONCEPTUEN CON RESPECTO AL RETIRO DE UN SISTEMA ANTIGUO CONTRA INCENDIOS COMPUESTO DE SEIS BOMBONAS DE CO2 DE 45 KG CADA UNA Y SUS CONEXIONES EQUIPO QUE SE ENCUENTRA UBICADO EN EL SEXTO PISO DE ESTE EDIFICIO EN LA CALLE 74 NO 13 - 40.   LO ANTERIOR DADO A LO OBSOLETO DEL SISTEMA Y QUE SE REQUIERE UN CONCEPTO TECNICO PARA SU RETIRO YA QUE SU PERMANENCIA EN EL LUGAR PUEDE REPRESENTAR UN PELIGRO.  QUEDO ATENTO A SUS COMENTARIOS.  CORDIALMENTE.  CESAR AUGUSTO BURGOS CONTRERA DIRECTOR REGIONAL CENTRO SUPERINTENDENCIA DE NOTARIADO Y REGISTRO  CALLE 74 # 13 - 40 PISO 4</t>
  </si>
  <si>
    <t>CESAR AUGUSTO BURGOS CONTRERAS</t>
  </si>
  <si>
    <t>cesar.burgos@supernotariado.gov.co</t>
  </si>
  <si>
    <t>VISITA CONCEPTO TECNICO CORDIAL SALUDO     EL MOTIVO DEL PRESENTE CORREO ES PARA PRESENTAR UNA QUEJA  FRENTE A LA DEMORA PARA REALIZAR LA VISITA DEL CONCEPTO TECNICO EMITIDO POR PARTE DE BOMBEROS  YA QUE ESTO ME ESTA GENERANDO RETRASO EN UN DOCUMENTO SOLICITADO POR LA SECRETARIA DE SALUD AL MOMENTO DE SOLICITAR LA HABILITACION PARA LA IPS  LO CUAL ME GENERA DEMORA DE DICHA SOLICITUD DE HABILITACION ACARREANDOME GASTOS DE ARRIENDO  SERVICIOS  ENTRE OTROS YA QUE NO PUEDO ABRIR MI ESTABLECIMIENTO HASTA QUE ELLOS ME DEN LA HABILITACION  LOS DOCUMENTO DE LA VISITA LOS ENVIE EL 28 DE ENERO DANDO RESPUESTA CON RADICADO EL 10 DE FEBRERO  ENVIO ADJUNTO SOPORTE DE PAGO Y DE RADICADO. AGRADEZCO UNA PRONTA RESPUESTA.        CORDIALMENTE        KATHERINE DIAZ LEON  FISIOTERAPEUTA  UNIVERSIDAD DEL ROSARIO  3123100113</t>
  </si>
  <si>
    <t>KATHERINE  DIAZ LEON</t>
  </si>
  <si>
    <t>fisiocenter.bogota@gmail.com</t>
  </si>
  <si>
    <t>ENVIO DOCUMENTOS PARA INSCRIPCION BUENAS TARDES  CUERPO DE BOMBEROS DE BOGOTA  CORDIAL SALUDO  LA PRESENTE VA CON EL FIN DE ENVIAR LA INFORMACION SOLICITADA PARA LA INSCRIPCION DE LOCAL UN NUEVO LOCAL A BOMBEROS Y REALIZAR EL RESPECTIVO PAGO  NO SIENDO OTRO EL MOTIVO AGRADECEMOS LA ATENCION PRESTADA A LA PRESENTE.   Y AQUI LOS DATOS DE POLIMARF Y UN NUMERO PARA QUE SI ALGO SE COMUNIQUEN</t>
  </si>
  <si>
    <t>SOLICITUD / CONCEPTO TECNICO BUEN DIA    ADJUNTO INFORMACION SOLICITADA PARA VISITA DE INSPECCION CONCEPTO TECNICO DE BOMBEROS.  ATENTA  A RESPUESTA   -- FLOR ESTELA SOLER RODRIGUEZ   CEDIT SAS  BOGOTA AUXILIAR ADMINISTRATIVA 4509258  3174406469</t>
  </si>
  <si>
    <t>FLOR ESTELA SOLER RODRIGUEZ</t>
  </si>
  <si>
    <t>unidadrenalk@ceditltda.com</t>
  </si>
  <si>
    <t>SOLICITUD CERTIFICACION DE BOMBEROS. BUENAS TARDES.   ADJUNTO ENVIO FORMATO DE SOLICITUD DE CONCEPTO DE BOMBEROS DE LA ASOCIACION DE RECICLADORES ECOFAMILIA E.S.P. IDENTIFICADA CON NIT. 901435274-7 PARA SUS BODEGAS UBICADAS EN LA CRA 80A 57B 33 SUR Y CRA 80A 57B 73 SUR .   QUEDO A LA ESPERA DE SUS COMENTARIOS Y DEL RECIBO DE PAGO.  GRACIAS.   KATHERIN RODRIGUEZ REP. LEGAL 3122982872</t>
  </si>
  <si>
    <t xml:space="preserve">KATHERIN  RODRIGUEZ </t>
  </si>
  <si>
    <t>procesadoraproficol@gmail.com</t>
  </si>
  <si>
    <t>RV  RECIBO DE PAGO MUY BUENAS TARDES MI.NOMBRE ES EMERSSON CASTRO ENVIO DOCUMENTOS DE MI ESTABLECIMIENTO PARA LA VISITA TECNICA DE BOMBEROS ES LA PRIMERA VEZ QUE KA SOLICITO QUEDO ATENTO</t>
  </si>
  <si>
    <t>EMERSSON ALFONSO CASTRO RODRIGUEZ</t>
  </si>
  <si>
    <t>emerssound@hotmail.com</t>
  </si>
  <si>
    <t>SOY ANGELA MARTINEZ NECESITO POR FAVOR EL DOCUMENTO DE BOMBEROS PARA MI NEGOCIO BUENAS TARDES  POR FAVOR NECESITO REGISTRAR O EL DOCUMENTO DE BOMBEROS PARA MI ESTABLECIMIENTO  USTEDES ME PODRIAN COLABORAR O BRINDAR INFORMACION  MUCHAS GRACIAS</t>
  </si>
  <si>
    <t>ANGELA MARIA MARTINEZ ALVARADO</t>
  </si>
  <si>
    <t>angela_martinez1984@hotmail.com</t>
  </si>
  <si>
    <t xml:space="preserve">SOLICITUD VISITA TECNICA BOMBEROS - COLVAN NO HAN REALIZADO LA VISITA. </t>
  </si>
  <si>
    <t>ANGELICA  SANCHEZ CHACON</t>
  </si>
  <si>
    <t>jefeadministrativa@snider.com.co</t>
  </si>
  <si>
    <t>VISITA BOMBERIL CORDIAL SALUDO.  COMO PUEDO SOLICITAR UNA VISITA BOMBERIL A UNA TIENDA DE BICICELTAS  YA QUE SOLICITAMOS ESTA VISITA EN LA ESTACION DE BOMBEROS PRINCIPAL Y NOS ENVIARON UN CORREO PARA LA VISITA DE CONCEPTTO TECNICO  ANEXAMOS LOS DOCUMNETOS PERO ESTE CORREO INFROMA QUE ES SOLO PARA LA VISITA TECNICA.  AGRADESEMOS SU COLABORACION. MIL GRACIAS.    ANDRES FELIPE MARTINEZ DIAZ</t>
  </si>
  <si>
    <t>ANDRES FELIPE MARTINEZ DIAZ</t>
  </si>
  <si>
    <t>Andres.Martinez@specialized.com</t>
  </si>
  <si>
    <t>CONVOCATORIA ?SOY EL AUXILIAR DE POLICIA DUVAN ROMERO TENGO 23 ANOS SOY DE BOGOTA EL MOTIVO DE ESTE MENSAJE ES  ME GUSTARIA SER UN BOMBERO DE BOGOTA QUISIERA SABER COMO ME PUEDO INSCRIBIR? COMO ES LA CONVOCATORIA ? COMO SON LOS CURSOS PARA SER BOMBERO??</t>
  </si>
  <si>
    <t xml:space="preserve">DUVAN  ROMERO </t>
  </si>
  <si>
    <t>duvan10@live.com</t>
  </si>
  <si>
    <t>NOVEDAD CONCEPTO TECNICO RAD 2022-860. BUEN DIA  MEDIANTE LA PRESENTE REPORTO QUE NO HE RECIBIDO LA VISITA TECNICA POR PARTE DEL CUERPO DE BOMBEROS  TENIENDO EN CUENTA QUE EL RECIBO DE CAJA QUE RECIBI POR PARTE DE UDS INDICA QUE DICHO TRAMITE TIENE UN TIEMPO DE RESPUESTA DE 45 DIAS Y A LA FECHA DESDE EL DIA DE RADICACION NO HE RECIBIDO NINGUN TIPO DE RESPUESTA  POR NINGUN MEDIO Y MENOS LA VISITA.  QUEDO ATENTO A PRONTA RESPUESTA   GRACIAS   ATENTAMENTE    JOSE ERNESTO TIQUE  PARQUEADERO MONOLAGO  CALLE 77 N 15 -33  UNILAGO  BOGOTA.  TELEFONOS DE CONTACTO  2184285 - 3107550416</t>
  </si>
  <si>
    <t xml:space="preserve">JOSE ERNESTO TIQUE </t>
  </si>
  <si>
    <t>jose.tiquey@gmail.com</t>
  </si>
  <si>
    <t>Cita para visitar negocio</t>
  </si>
  <si>
    <t>Juan Carlos  Plaza vargas</t>
  </si>
  <si>
    <t>plazavargasjuancarlos00@gmail.com</t>
  </si>
  <si>
    <t>Kr68 l # 67-21</t>
  </si>
  <si>
    <t>Ya habia hecho la renovacion de bomberos en mi negocio  pero decidi cambiar de tipo de negocio  debo solicitar otra vez bomberos o como es en la misma direccion me colaboran cambiando los dados y serviria el mismo certificado.</t>
  </si>
  <si>
    <t>Cordial saludo  respetado peticionario ?      Nos permitimos enviar adjunto la respuesta a su solicitud asimismo se le informa que debe solicitar nuevamente el concepto tecnico de bomberos  teniendo en cuenta que al cambiar la actividad economica del establecimiento  cambia el tipo de riesgo.  Gracias</t>
  </si>
  <si>
    <t>ANGEL MARIA ANGEL GAMBOA</t>
  </si>
  <si>
    <t>cigarreria012810@hotmail.com</t>
  </si>
  <si>
    <t>CALLE 164   16B  90</t>
  </si>
  <si>
    <t>EL USUARIO SE COMUNICA CON LA LINEA DE EMERGENCIAS 123 PARA REPORTAR UNA VIA EN DESLIZAMIENTO POR FUERTE ACUMULACION DE AGUA  ADEMAS HAY UN POSTE EN PELIGRO DE CAER  SOLICITA LA TRAZABILIDAD DE LA LLAMADA Y QUE AGENCIAS ATENDERIAN ESTE EVENTO.</t>
  </si>
  <si>
    <t>SE DA CIERRE POR NO COMPETENCIA YA QUE LA ENTIDAD COMPETENTE ES LA SECRETARIA DE SEGURIDAD E IDIGER  Y DEBE DAR RESPUESTA DE FONDO. ADICIONALMENTE SE ASIGNA A LA SUBDIRECCION DE GESTION OPERATIVA UAECOB</t>
  </si>
  <si>
    <t>PETER  NARANJO CARO</t>
  </si>
  <si>
    <t>pnaranjo26@hotmail.com</t>
  </si>
  <si>
    <t>KR 12F ESTE 19B 35</t>
  </si>
  <si>
    <t>APROXIMADAMENTE DESDE EL MES DE NOVIEMBRE SE HA REALIZADO LA SOLICITUD RECIBO DE PAGO CONCEPTO TECNICO BOMBEROS PARA LAS EDS DE INVERSIONES LIGOL SIN RESPUESTA ALGUNA  SOLICITO GENERACION DE RECIBO DE PAGO PARA CANCELACION DE LAS VISITAS  YA QUE TODAS LAS EDS TIENEN EL CONCEPTO TECNICO VENCIDO  GRACIAS</t>
  </si>
  <si>
    <t>SE ESTABLECE COMUNICACION CON LA  SENORA LINA RIVERA  QUIEN MANIFIESTA HABER ENVIADO LA DOCUMENTACION EN REPETIDAS OCASIONES  AL VERIFICAR LA TRAZABILIDAD SE IDENTIFICA QUE LA USUARIA ENVIO CORREOS  EN EL ANO 2021 A LOS CUALES NO SE LES DIO RESPUESTA CON EL LIQUIDADO DE PAGO POR ESTAR EL CONCEPTO VIGENTE  ACTUALMENTE EL PROCESO DE LIQUIDACION ESTA A CARGO DE AMALPICA CON FECHA DE INGRESO DEL 25 DE MARZO DEL 2022.</t>
  </si>
  <si>
    <t xml:space="preserve">INVERSIONES LIGOL SIGLA INVERLIGOL SAS   </t>
  </si>
  <si>
    <t>edssoledad@inverligol.com</t>
  </si>
  <si>
    <t xml:space="preserve"> CARRERA 19 No 40-89 y CARRERA 30 No 8 - 11</t>
  </si>
  <si>
    <t>NECESIDAD DE PRECISIONES A LA RESPUESTA DEL CONCEPTO EMITIDO RESPETADOS SENORES   SOY EL COORDINADOR ADMINISTRATIVO DE SERVICIOS DE LAS IPS FUNDACION ORIENTAME  NIT. 860.049.972-6  SOLICITAMOS VISITA DE BOMBEROS PARA QUE REVISARAN NUESTRAS SEDES  CON EL OBJETIVO DE OBTENER UN CONCEPTO FAVORABLE  SIN QUE HAYA SIDO POSIBLE. POR LO ANTERIOR  SOLICITAMOS LA POSIBILIDAD DE SER ATENDIDOS  YA SEA PERSONAL O VIRTUAL  PARA QUE NOS AMPLIEN LAS RAZONES DE LA NEGATIVA Y QUE SEAMOS ESCUCHADOS  PORQUE CONSIDERAMOS QUE NUESTROS ARGUMENTOS  PUEDEN ACLARAR LOS CRITERIOS DE NOTIFICACION ANUNCIADOS EN LAS COMUNICACIONES RECIBIDAS 2021-10569 Y 2021-10571).  ATENTAMENTE   WILSON MENDEZ M.  COORDINADOR ADMINISTRATIVO DE SERVICIOS  PBX  +57 (601) 917 3500 EXT.135. CEL.  318-5698557</t>
  </si>
  <si>
    <t xml:space="preserve">WILSON  MENDEZ </t>
  </si>
  <si>
    <t>wmendez@orientame.org.co</t>
  </si>
  <si>
    <t>KR 18 60G 66 S</t>
  </si>
  <si>
    <t>MEISSEN</t>
  </si>
  <si>
    <t xml:space="preserve">NOS ENCONTRAMOS INCONFORMES CON LA RESPUESTA Y/O CON EL CONCEPTO GENERADO POR PARTE DE LA SUBDIRECCION DE GESTION DEL RIESGO  TENIENDO EN CUENTA QUE EN EL CONCEPTO 2021-10570  SE TUVO COMO  NO CUMPLE  EL CONCEPTO  A PARTIR DE LA VISITA REALIZADA EL DIA 12 NOVIEMBRE DEL 2021.   EN EL ARCHIVO ADJUNTO  SE EVIDENCIARA A DETALLE LAS RAZONES Y/O ARGUMENTOS PARA SOLICITAR YA SEA UNA NUEVA VISITA O EL CUMPLIMIENTO DEL CONCEPTO TECNICO. </t>
  </si>
  <si>
    <t xml:space="preserve">FUNDACION ORIENTAME   </t>
  </si>
  <si>
    <t>Buen dia Senor Trujillo Cordialmente me permito adjuntar respuesta a su requerimiento.</t>
  </si>
  <si>
    <t xml:space="preserve">Cordial saludo Remito adjunto la respuesta a su solicitud. Atentamente </t>
  </si>
  <si>
    <t>Buen dia Se remite por considerarse un asunto de competencia juridica dado que es un contrato que ya no esta en ejecucion.</t>
  </si>
  <si>
    <t>SE ASIGNA A LA SC PARA ATENDER LA SOLICITUD CIUDADANA</t>
  </si>
  <si>
    <t xml:space="preserve">Se asigna por considerarlo de su competencia dadas las vigencias. Gracias </t>
  </si>
  <si>
    <t>CORDIAL SALUDO      AMABLEMENTE NOS PERMITIMOS ENVIARLE EL OFICIO N°   20225930073931   ASUNTO  PROBLEMATICA DE ESPACIO PUBLICO BOMBERO Y SALUBRIDAD REFERENCIA  RADICADO NO 20215910099112    MUCHAS GRACIAS POR SU ATENCION        CORDIALMENTE    CDI ALCALDIA LOCAL DE FONTIBON</t>
  </si>
  <si>
    <t>RESPUESTA RADICADO E-01052-2022002177 PROYECTADO POR ING. CARLOS ZAPATA CANTOR.</t>
  </si>
  <si>
    <t xml:space="preserve">INSPECCION NOVENA C DE POLICIA  AIDA LEMUS  </t>
  </si>
  <si>
    <t>cdi.fontibon@gobiernobogota.gov.co</t>
  </si>
  <si>
    <t>CARRERA 99 # 18 - 02 PISO2</t>
  </si>
  <si>
    <t>NO PUEDO DESCARGAR CONCEPTO TECNICO</t>
  </si>
  <si>
    <t>RINCON DE SANTA INES</t>
  </si>
  <si>
    <t>RESPUESTA RADICADO E-01052-2022001555 PROYECTADO POR ARQ. INGRID ULLOA.</t>
  </si>
  <si>
    <t>FLOR MARINA AREVALO PLAZAS</t>
  </si>
  <si>
    <t>Jennysalgado975@gmail.com</t>
  </si>
  <si>
    <t>CIUDADANO MANIFIESTA INCONFORMIDAD DEBIDO A QUE EN SISTEMA SE REGISTRA QUE SE HIZO LA VISITA PERO QUE EN EL ESTABLECIMIENTO NO HABIA NADIE  SIN EMBARGO EL DIA DE LA VISITA NADIE LLAMO A CONFIRMAR  NO DEJARON DOCUMENTO DE LA VISITA  AL ACERCARSE A LA OFICINA DE ATENCION SE LE INDICA QUE DEBE VOLVER A REALIZAR EL PAGO PARA LA VISITA  PERO NO ESTA DE ACUERDO PORQUE SE ENCONTRABA EN PANDEMIA Y EN CUARENTENA. RADICADO 2020-2601 CIUDADANO SOLICITA VISITA VISITA  CON EL MISMO PAGO.</t>
  </si>
  <si>
    <t>RESPUESTA RADICADO E-01052-2022001489 PROYECTADO POR INGRID ULLOA.</t>
  </si>
  <si>
    <t>DANNY YESID GARCIA MONTENEGRO</t>
  </si>
  <si>
    <t>yesidgarciam@hotmail.com</t>
  </si>
  <si>
    <t>E-01052-2022002010</t>
  </si>
  <si>
    <t>RESPUESTA RADICADO E-01052-2022002010 PROYECTADA POR ING. CARLOS ZAPATA.</t>
  </si>
  <si>
    <t>IDELFONSO  AREVALO TRIANA</t>
  </si>
  <si>
    <t>CL 67B 68B 45   BARRIO BELLAVISTA  NOROCCIDENTAL</t>
  </si>
  <si>
    <t>BELLAVISTA OCCIDENTAL</t>
  </si>
  <si>
    <t xml:space="preserve">RADICADO 2021-12959  SOMOS LA EMPRESA CEMEX COLOMBIA S.A- CEMEX COLOMBIA S.A PLANTA PUENTE ARANDA  CRA 65B NO  18B 14  EL DIA 13 DE DICIEMBRE DE 2021  SE ACERCA A NUESTRAS INSTALACIONES LA SENORA OLGA BERNAL  POR PARTE DE BOMBEROS PARA LA REALIZACION DE LA VISITA DE CONCEPTO TECNICO  AL FINALIZAR LA INSPECCION  LA SENORA OLGA NOS INDICA  QUE DEBIAMOS ADECUAR LA LUZ DE EMERGENCIA EN LAS AREAS DONDE NO SE ENCONTRABAN LAS LUCES  Y CAMBIAR LA SENALIZACION DE EVACUACION Y DETECTOR DE HUMO  NO SIN ANTES ACLARARNOS QUE SI SE REALIZABAN DICHAS ADECUACIONES Y REMITIAMOS UN CORREO INFORMATIVO CON NO MAS DE 48 HORAS  SE EXPEDIA EL CONCEPTO FAVORABLE. NOSOTROS SEGUIMOS LAS INDICACIONES Y REALIZAMOS LAS ADECUACIONES REMITIENDO LA INFORMACION DENTRO DEL TIEMPO SOLICITADO (48 HORAS). SIN EMBARGO  REALIZAMOS EL DESCARGUE DEL CONCEPTO  ENCONTRANDO QUE NO ES FAVORABLE (VER ADJUNTO). SE ADJUNTA EVIDENCIAS FOTOGRAFICAS DE LAS MODIFICACIONES SOLICITADAS (AREA ADMINISTRATIVA  DESPACHO  CAFETERIA)  SOLICITUD  1. ¿POR QUE EN EL CONCEPTO INDICAN OBSERVACIONES DIFERENTES A LAS MENCIONADAS EN LA VISITA YA QUE MENCIONA INFORMACION QUE NUNCA FUE INDICADA POR LA SENORA OLGA BERNAL.? 2. ¿EL CONCEPTO INDICA  NO FAVORABLE  LO CUAL NO FUE LO ACORDADO CON LA PERSONA QUIEN ESTUVO A CARGO DE LA VISITA Y ADICIONALMENTE SOLICITO MODIFICACIONES DE LAS CUALES NO IBA A FAVORECER EL CONCEPTO  ES DECIR LAS MODIFICACIONES QUE SE GENERARON NO FUERON TOMADAS EN CUENTA EN EL CONCEPTO ¿POR QUE LA PERSONA A CARGO  INDICO UNA INFORMACION QUE NO IBA A TENER RELEVANCIA O IMPORTANCIA EN EL CONCEPTO  SI  DE IGUAL MANERA NO SE IBA A GENERAR EL DOCUMENTO DE MANERA  FAVORABLE ? 3. SE SOLICITA LA MODIFICACION DEL CONCEPTO  TENIENDO EN CUENTA QUE SE REALIZO LAS ADECUACIONES  SEGUN LA INFORMACION BRINDADA POR LA SENORA OLGA BERNAL  Y EN EL MOMENTO SE ENCUENTRA SIN CONCEPTO VIGENTE LA EMPRESA  LO CUAL CONSTITUYE UNA AFECTACION PARA LA OPERACION DE LA EMPRESA. </t>
  </si>
  <si>
    <t>RESPUESTA RADICADO E-01052-2022001744 PROYECTADO POR ARQ. INGRID ULLOA.</t>
  </si>
  <si>
    <t>VICTOR HARVEY SUAREZ FRANCO</t>
  </si>
  <si>
    <t>victorharvey.suarezf@cemex.com</t>
  </si>
  <si>
    <t>SOLICITUD CONCEPTOS BUENAS TARDES    EL PRESENTE ES PARA SOLICITAR AMABLEMENTE EL CONCEPTO DE BOMBEROS PARA LA EMPRESA CENTRO DE ENSENANZA AUTOMOVILISTICA W.CAR  ENVIO DATOS   NUMERO DE RADICADO  2021-10390 NIT  53116398-8  MUCHAS GRACIAS   -- GRACIAS Y QUEDO ATENTO A CUALQUIER DUDA O INQUIETUD.  EDISON ARIEL CAMPOS  DIRECTOR CEA W.CAR +57 3104787589 - 031 745 60 55</t>
  </si>
  <si>
    <t>RESPUESTA RADICADO E-01052-2022001590 PROYECTADO POR ARQ. INGRID ULLOA.</t>
  </si>
  <si>
    <t xml:space="preserve">EDISON ARIEL CAMPOS </t>
  </si>
  <si>
    <t>ceawcar@gmail.com</t>
  </si>
  <si>
    <t>BUENAS TARDES ADJUNTO RECIBO DE CAJA PARA SOLICITAR EL CONCEPTO DE PREVENCION Y SEGURIDAD DEL ESTABLECIMIENTO EN REFERENCIA.     QUEDO ATENTA A CUALQUIER INQUIETUD         CORDIAL SALUDO         NORBERTO IZQUIERDO  OLIMPICA S.A.   OFICINAS 990  DEPARTAMENTO SERVICIOS GENERALES  CALLE 63 A NO. 16 ? 43 PISO 5  BOGOTA D.C.  349 41 00 EXT. 365  AVAYA 9990 365  CORPORATIVO  301 350 71 32</t>
  </si>
  <si>
    <t>RESPUESTA RADICADO E-01052-2022001597 PROYECTADO POR ARQ. INGRID ULLOA.</t>
  </si>
  <si>
    <t xml:space="preserve">NORBERTO  IZQUIERDO </t>
  </si>
  <si>
    <t>pbarrera@olimpica.com.co</t>
  </si>
  <si>
    <t>PRESENTACION HOGAR INFANTIL BUENAS TARDES   POR EL PRESENTE ME PERMITO PRESENTAR LOS SERVICIOS DEL HI TAMBORCITO ENCANTADO ADSCRITO AL ICBF.   GRACIAS POR SU ATENCION   CORDIALMENTE   ROCIO MARTINEZ-APARICIO COORDINADORA  HOGAR INFANTIL TAMBORCITO ENCANTADO 2022</t>
  </si>
  <si>
    <t>RESPUESTA RADICADO E-01052-2022001682 PROYECTADO POR KELLY LACERA.</t>
  </si>
  <si>
    <t>ROCIO  MARTINEZ APARICIO</t>
  </si>
  <si>
    <t>directoratamborcito@gmail.com</t>
  </si>
  <si>
    <t>CURSOS EMPRESARIALES BUEN DIA ESTIMADOS   AGRADEZCO SU COLABORACION CON LA COTIZACION DE LAS SIGUIENTES CAPACITACIONES PARA UNO DE NUESTROS CLIENTES  CABE RESALTAR QUE CADA UNA ES METODOLOGIA VIRTUAL Y DEBE TENER EXPEDICION DE CERTIFICADO  LOS TEMAS SON.  CABE RESALTAR QUE ES PARA UNA PERSONA Y  CADA UNA ES METODOLOGIA VIRTUAL Y DEBE TENER EXPEDICION DE CERTIFICADO  LOS TEMAS SON.  REANIMACION BASICA Y AVANZADA CAPACITACION CERTIFICADA EN BRIGADAS CAMBIOS REGULATORIOS EN SEGURIDAD Y SALUD EN EL TRABAJO  QUEDO ATENTA  CORDIALMENTE   VANESSA CANO HINCAPIE</t>
  </si>
  <si>
    <t>RESPUESTA RADICADO E-01052-2022001686 PROYECTADO POR KELLY LACERA.</t>
  </si>
  <si>
    <t>VANESSA  CANO HINCAPIE</t>
  </si>
  <si>
    <t>vchincapie@serdan.com.co</t>
  </si>
  <si>
    <t xml:space="preserve">PQR DE   REF.  CONTRATO DE CONSULTA Nº 2787 DE 2021  CUYO OBJETOES  REALIZAR LA PREFACTIBILIDAD  FACTIBILIDAD  ESTUDIOS Y DISENOS TECNICOS DE INGENIERIA Y ARQUITECTURA PARA LA FASE I DEL PARQUE LINEAL AMBIELA EN LA LOCALIDAD DE SUBA DEL DISTRITO CAPITAL </t>
  </si>
  <si>
    <t>RESPUESTA RADICADO  E-01052-2022001925  PROYECTADO POR ING. CARLOS ZAPATA.</t>
  </si>
  <si>
    <t xml:space="preserve">XIMENA  GARCIA </t>
  </si>
  <si>
    <t>VISITA BOMBEROS BUENAS DIAS.  SOLICITAMOS URGENTE RESPUESTA CON RESPECTO A LA VISITA QUE HEMOS ESPERADO Y FUE PROGRAMADA DESDE EL ANO PASADO  HEMOS ESCRITO INFINIDAD DE VECES PERO NADIE NOS HA DADO RESPUESTA  HEMOS REALIZADO DOS PAGOS DESDE EL ANO 2020 Y NO HEMOS RECIBIDO NI RESPUESTA  NI LLAMADA Y MUCHO MENOS VISITA ALGUNA. YA NO SABEMOS A QUIEN CONTACTAR YA QUE HEMOS REALIZADO VARIAS LLAMADAS A LOS TELEFONOS INDICADOS EN SUS DOCUMENTOS  PERO NOS HA SIDO IMPOSIBLE CONTACTARLOS. ADJUNTO RECIBO DE CAJA COMO PRUEBA DE PAGO. MUCHAS GRACIAS.  CORDIALMENTE   JARDIN INFANTIL EUREKA  NIT 900.572.258-1</t>
  </si>
  <si>
    <t>RESPUESTA RADICADO E-01052-2022001598 PROYECTADO POR ARQ. INGRID ULLOA.</t>
  </si>
  <si>
    <t xml:space="preserve">JARDIN INFANTIL EUREKA S A S   </t>
  </si>
  <si>
    <t>nellyluria@gmail.com</t>
  </si>
  <si>
    <t>KR 11A 116 57</t>
  </si>
  <si>
    <t xml:space="preserve">SENORES SUBDIRECCION DE GESTION CORPORATIVA UAECOB CORRESPONDENCIA@BOMBEROSBOGOTA.GOV.CO.  ASUNTO   SOLICITUD AGENDAMIENTO VISITA  DE LA MANERA MAS RESPETUOSA SOLICITAMOS SU VALIOSA COLABORACION PARA QUE SE PROGRAME A LA MAYOR BREVEDAD POSIBLE LA VISITA PARA LA EXPEDICION DEL CONCEPTO TECNICO  TODA VEZ QUE EL TRAMITE FUE INICIADO DESDE EL 29 DE OCTUBRE DE 2021 UNA VEZ DILIGENCIADOS LOS DOCUMENTOS Y ENVIADOS A SU DESPACHO  SE EFECTUO EL PAGO Y NOS EXPIDIERON EL CORRESPONDIENTE RECIBO  EL CUAL NOS REMITIERON CON UN CORREO DONDE NOS INDICARON QUE LA ENTIDAD TENIA 30 DIAS CALENDARIO PARA REALIZARNOS LA VISITA PERO YA HAN TRANSCURRIDO 62 DIAS Y NO HEMOS OBTENIDO AGENDA.   LE SUPLICAMOS ENCARECIDAMENTE QUE NOS TENGA EN CUENTA PARA LA VISITA.  LA PERSONA DE CONTACTO PARA RECIBIR LA VISITA ES EL SENOR DANIEL RIVERO  CELULAR 319.382.5558   CENTRO COMERCIAL FIESTA SUBA LOCAL 008 - ESTABLECIMIENTO MEDIPRUEBAS  1   QUEDAMOS ATENTOS A SU RESPUESTA. JAIME SALAZAR REPRESENTANTE LEGAL.  ____________________ MEDIPRUEBAS BAHIA S.A.S NIT  900.510.783-1 TEL  (1) 4660531 MEDIPRUEBAS@GMAIL.COM </t>
  </si>
  <si>
    <t>RESPUESTA RADICADO E-01052-2022001570 PROYECTADA POR ARQ. INGRID ULLOA.</t>
  </si>
  <si>
    <t xml:space="preserve">JAIME  SALAZAR </t>
  </si>
  <si>
    <t>medipruebas@gmail.com</t>
  </si>
  <si>
    <t xml:space="preserve">ANTERIORMENTE SE HABIA SOLICITADO LA EMISION DEL CONCEPTO TECNICO A LA SGR PERO A LA FECHA NO HAN DADO RESPUESTA  2021-17832 51908626-4 RESTREPO RODRIGUEZ ADRIANA AR ODONTOLOGIA ADRIANA RESTREPO KR 93 128A 25  MIL GRACIAS   </t>
  </si>
  <si>
    <t>RESPUESTA RADICADO E-01052-2022001596 PROYECTADO POR ARQ. INGRID ULLOA.</t>
  </si>
  <si>
    <t xml:space="preserve">ADRIANA  RESTREPO </t>
  </si>
  <si>
    <t>adrianarestrepoodontologia@gmail.com</t>
  </si>
  <si>
    <t>KR 78 52B 31</t>
  </si>
  <si>
    <t>SANTA CECILIA</t>
  </si>
  <si>
    <t>PENDIENTE POR PROGRAMAR VISITA RADICADO N. 2021-679</t>
  </si>
  <si>
    <t>RESPUESTA RADICADO E-01052-2022001595 PROYECTADO POR ARQ. INGRID ULLOA.</t>
  </si>
  <si>
    <t>DEIMER DE JESUS PAZ LOPEZ</t>
  </si>
  <si>
    <t>jorgo6112@hotmail.com</t>
  </si>
  <si>
    <t>VISITA CORDIAL SALUDO  REENVIO CORREO A FIN DE AGENDAR NUEVAMENTE VISITA  TENIENDO EN CUENTA QUE NO FUI AVISADA DE LA VISITA REALIZADA  TAL Y COMO USTEDES ME LO HABIAN INFORMADO.   BUENAS TARDES  EL DIA DE HOY A LAS 15 25 HIZO PRESENCIA EN EL EDIFICIO EL SENOR ALBERTO SALAZAR PARA REALIZAR VISITA DE  INSPECCION A MEDICENTRO 93. SEGUN CORREO ENVIADO POR USTEDES SE RECIBIRIA UNA LLAMADA TELEFONICA A LOS NUMEROS SUMINISTRADOS PARA INFORMAR LA FECHA DE LA VISITA  MAS SIN EMBARGO NO FUI INFORMADA DE LA VISITA  POR NINGUN MEDIO  RAZON POR LA CUAL ESTA NO PUDO SER ATENDIDA.  POR LO ANTERIORMENTE EXPUESTO SOLICITO SE ME INFORME LA FECHA Y HORA DE LA NUEVA VISITA  POR CUANTO EL MENCIONADO FUNCIONARIO INFORMO A LA RECEPCIONISTA QUE NO ESTABAN AVISANDO LAS FECHAS DE VISITA POR QUE ESTABAN HACIENDO VISITAS REPRESADAS POR LA PANDEMIA DEL ANO 2021. COMO USTEDES COMPRENDERAN LAS VISITAS NO DEBEN SER ATENDIDAS POR LAS RECEPCIONISTAS  YA QUE  NO ESTAN AUTORIZADAS  PARA ELLO  POR ESO ES IMPORTANTE QUE SE ME AVISE PARA PODER ATENDERLA PERSONALMENTE  COMO SE HA HECHO SIEMPRE.    ESTARE MUY PENDIENTE A SU RESPUESTA  NO SIN ANTES AGRADECER SE TENGA EN CUENTA LO SENALADO POR USTEDES.    LISBE FARIDE FALLA MORENO REPRESENTANTE LEGAL MEDICENTRO 93</t>
  </si>
  <si>
    <t>RESPUESTA RADICADO E-01052-2022001594 PROYECTADO POR ARQ. INGRID ULLOA.</t>
  </si>
  <si>
    <t xml:space="preserve">Medicentro 93   </t>
  </si>
  <si>
    <t>medicentro93@hotmail.com</t>
  </si>
  <si>
    <t>CL 93B 17 12</t>
  </si>
  <si>
    <t>CERTIFICADO DE BOMBEROS - CLINICA DENTAL SAN RAFAEL ORDIAL SALUDO   SENORES  BOMBEROS   SOLICITAMOS DE SU AMABLE COLABORACION CON EL CERTIFICADO DE BOMBEROS YA QUE A LA FECHA HEMOS TRATADO DE DESCARGAR EL CERTIFICADO POR LA PAGINA  CON EL COMPROBANTE DE VISITA TECNICA PERO HA SIDO IMPOSIBLE  AGRADECEMOS NO PUEDAN COLABORAR CON ESTA GESTION LO MAS PRONTO POSIBLE.   -- GRACIAS.</t>
  </si>
  <si>
    <t>RESPUESTA RADICADO E-01052-2022001593 PROYECTADA POR ARQ. INGRID ULLOA.</t>
  </si>
  <si>
    <t>ANGIE TATIANA SARMIENTO ALAPE</t>
  </si>
  <si>
    <t>atsarmiento@colsanitas.com</t>
  </si>
  <si>
    <t>PENDIENTE DE VISITA. 2021-17060</t>
  </si>
  <si>
    <t>RESPUESTA RADICADO E-01052-2022001592 PROYECTADO POR ARQ. INGRID ULLOA.</t>
  </si>
  <si>
    <t>ALEJANDRA  GOMEZ MOSQUERA</t>
  </si>
  <si>
    <t>alejandrag@digitalware.com.co</t>
  </si>
  <si>
    <t xml:space="preserve">CORDIAL SALUDO  ME DIRIJO A USTEDES PARA PEDIRLES EL FAVOR ME INDIQUE QUE DEBE HACER PARA PODER ADQUIRIR EL CERTIFICADO  CONCEPTO TECNICO DE BOMBEROS  YA QUE HACE MAS DE DOS MESES REALICE EL DEBIDO PROCESO Y A LA FECHA NO HE PODIDO OBTENER DICHO CERTIFICADO   ADJUNTO LOS SIGUIENTES DOCUMENTOS DILIGENCIADOS PARA SU REVISION Y COMPRENSION  -PANTALLAZO DONDE SE GENERAR EL CERTIFICADO Y SALE CON ERROR -CERTIFICADO DEL CURSO DE RIESGO BAJO OTORGADO POR USTEDES -RECIBO DE RADICADO -Y EN COLA FORMATO DE AUTO REVISION RIESGO BAJO  QUEDO ATENTA A SU PRONTA RESPUESTA YA QUE ES DE SUMA URGENCIA TENER EL CERTIFICADO EN MI ESTABLECIMIENTO   NIT O CEDULA 40046725 RADICACION N 2021-17051 </t>
  </si>
  <si>
    <t>RESPUESTA RADICADO E-01052-2022001591 PROYECTADO POR ARQ. INGRID ULLOA.</t>
  </si>
  <si>
    <t>MARTHA CECILIA MEDINA GONZALEZ</t>
  </si>
  <si>
    <t>mar.ceci22@hotmail.com</t>
  </si>
  <si>
    <t>CIUDADANO SOLICITA MODIFICACION DE DIRECCION DEL RECIBO DE CAJA 2021-0280  DEBIDO A QUE SE INCLUYO LA DIRECCION DEL CENTRO COMERCIAL SIN EMBARGO  LA UBICACION DEL LOCAL DENTRO DEL CENTRO COMERCIAL VARIA A ESTA NOMENCLATURA  CALLE 79 NO 89A - 40 LOCAL 201. SOLICITA  1. SOLICITA REMISION DE LA VISITA TECNICA CON LA DIRECCION CALLE 79 NO 89A - 40 LOCAL 201  VER CERTIFICADO CATASTRAL ADJUNTO</t>
  </si>
  <si>
    <t>RESPUESTA RADICADO E-01052-2022001588 PROYECTADO POR ARQ. INGRID ULLOA.</t>
  </si>
  <si>
    <t>LUIS FREDY  BALLEN DIAZ</t>
  </si>
  <si>
    <t>fredy-ballen@hotmail.com</t>
  </si>
  <si>
    <t>CALLE 167 65 86 INTERIOR 3 APARTAMENTO 203</t>
  </si>
  <si>
    <t>18 - BRITALIA</t>
  </si>
  <si>
    <t>PORTALES DEL NORTE</t>
  </si>
  <si>
    <t xml:space="preserve">LA EMPRESA MESSER COLOMBIA S.A EN REPRESENTANCION DE ALEJANDRO ABOGADO JUNIOR  INDICA QUE DESDE EL DIA 9/7/2021 FUE INICIADO EL TRAMITE CON LA ENTIDAD BOMBEROS PARA VISITA DEL ESTABLECIMIENTO MESSER COLOMBIA S.A . EN LA QUE SE GENERO UNA LIQUIDACION POR VALOR DE $5.736.300 Y FUE GESTIONADO EL PAGO EN EL SISTEMA DESDE EL 11/08/2021 Y A LA FECHA NO HAN REALIZADO LA VISITA CORRESPONDIENTE AL ESTABLECIMIENTO. SOLICITUD  1. SE SOLICITA REALIZAR LA VISITA AL ESTABLECIMIENTO  TENIENDO EN CUENTA QUE SE REALIZO LA SOLICITUD CON TIEMPO Y DE MANERA EFECTIVA Y FUE RECIBIDO AL CORREO DE LA EMPRESA LA RADICACION CON NUMERO 2021-11472 POR FAVOR DAR  RESPUESTA A  ALEJANDRO.ANZOLA@MESSER-CO.COM </t>
  </si>
  <si>
    <t>RESPUESTA RADICADO E-01052-2022001585 PROYECTADO POR ARQ. INGRID ULLOA.</t>
  </si>
  <si>
    <t>ALEJANDRO  ANZOLA BEDOYA</t>
  </si>
  <si>
    <t>alejoanzolabed@gmail.com</t>
  </si>
  <si>
    <t>KR 9 49 42</t>
  </si>
  <si>
    <t>MARLY</t>
  </si>
  <si>
    <t>ALCALDIA LOCAL DE SUBA</t>
  </si>
  <si>
    <t>ASOCIACION DE PADRES SANTO DOMINGO SAVIO SOLICITA A LA ESTACION DECIMA PRIMERA DE BOMBEROS</t>
  </si>
  <si>
    <t>E-01052-2022001687</t>
  </si>
  <si>
    <t>RESPUESTA RADICADO E-01052-2022001687 PROYECTADO POR KELLY LACERA.</t>
  </si>
  <si>
    <t xml:space="preserve">HOGAR   </t>
  </si>
  <si>
    <t>cdisantodomingosabiosuba@gmail.com</t>
  </si>
  <si>
    <t>CL 128B 96 62</t>
  </si>
  <si>
    <t>BUENA TARDE PARA SOLICITAR LA PROGRAMACION DE LA VISITA PARA EL CERTIFICADO BOMBERIL YA QUE MI RADICADO ESTA DESDE EL 10-12-21 GRACIAS ATT LEIDY MARITZA PULIDO  RODRIGUEZ CC 52732769</t>
  </si>
  <si>
    <t>RESPUESTA RADICADO E-01052-2022001587- PROYECTADO POR ARQ. INGRID ULLOA.</t>
  </si>
  <si>
    <t xml:space="preserve">RESPUESTA RADICADO E-01052-2022001587- PROYECTADO POR ARQ. INGRID ULLOA. </t>
  </si>
  <si>
    <t>LEIDY MARITZA PULIDO RODRIGUEZ</t>
  </si>
  <si>
    <t>bustosmaria@olayista.com</t>
  </si>
  <si>
    <t>SOLICITUD CAPACITACION EMPRESARIAL CORDIAL SALUDO CUERPO DE BOMBEROS  DE PARTE DE LA EMPRESA MEDIC COLOMBIA SAS NIT  901196161 SOLICITAMOS SU COLABORACION PARA QUE LOS TRABAJADORES DE NUESTRA EMPRESA SE CAPACITEN.  GRACIAS POR SU TIEMPO ESPERAMOS PRONTA RESPUESTA</t>
  </si>
  <si>
    <t>RESPUESTA RADICADO E-01052-2022001665 PROYECTADO POR KELLY LACERA.</t>
  </si>
  <si>
    <t xml:space="preserve">Medic Colombia SAS   </t>
  </si>
  <si>
    <t>aprendiz@medic.com.co</t>
  </si>
  <si>
    <t>CARTA DE PRESENTACION CDI ANOS MARAVILLOSOS CORDIAL SALUDO  ESPERO SE ENCUENTREN MUY BIEN  CON EL OBJETIVO DE FORTALECER LAS RELACIONES INTERINSTITUCIONALES Y FAVORECER EL DESARROLLO INTEGRAL DE NUESTROS NINOS Y NINAS  ADJUNTA SE ENVIA UNA CARTA DE PRESENTACION DE NUESTRA UNIDAD DE SERVICIO    AGRADECEMOS LA ATENCION PRESTADA Y QUEDAMOS ATENTOS A SU RESPUESTA.   CORDIALMENTE   -- LUZ ANGELA RODRIGUEZ GONZALEZ PROFESIONAL PSICOSOCIAL CDI ANOS MARAVILLOSOS</t>
  </si>
  <si>
    <t>RESPUESTA RADICADO E-01052-2022001666 PROYECTADO POR KELLY LACERA.</t>
  </si>
  <si>
    <t>LUZ ANGELA RODRIGUEZ GONZALEZ</t>
  </si>
  <si>
    <t>psicosocial.amaravillosos@gmail.com</t>
  </si>
  <si>
    <t>CL 9 75 00</t>
  </si>
  <si>
    <t xml:space="preserve">SOLICITUD ACLARACION CONCEPTO BUENAS NOCHES    AGRADEZCO LA VERIFICACION DEL CONCEPTO EMITIDO YA QUE EN LA VISITA 2021-14180 QUE SE TUVO SE ME INDICO QUE ERA FAVORABLE Y RECIBI EL CONCEPTO DE INCUMPLIMIENTO.  ADJUNTO CONCEPTO RECIBIDO Y AGRADEZCO LA ACLARACION DE QUE SE PUEDE HACER.  QUEDO ATENTA     LUZ MYRIAM HERRERA TEL  3115563379- 3133563948 </t>
  </si>
  <si>
    <t>RESPUESTA RADICADO E-01052-2022001745 PROYECTADO POR ARQ. INGRID ULLOA.</t>
  </si>
  <si>
    <t xml:space="preserve">LUZ MYRIAM HERRERA </t>
  </si>
  <si>
    <t>luzmyhm.70@gmail.com</t>
  </si>
  <si>
    <t>KR 18PBISB 62 21 S</t>
  </si>
  <si>
    <t>SOLICITUD PARA CORRECCION DEL CONCEPTO TECNICO BUEN DIA. LA PRESENTE ES PARA SOLICITAR A USTEDES SENORES BOMBEROS DE BOGOTA  LA CORRECCION DEL CONCEPTO TECNICO DEL JARDIN INFANTIL LA CASITA DE LOS NINOS  CON NUMERO DE VISITA DE INSPECCION N° 2021-14180. YA QUE EN LA NOTIFICACION EMITIDA POR USTEDES  ENCUENTRO QUE NO ME APRUEBAN EL CONCEPTO  HABIENDO DADO CUMPLIMIENTO A LOS REQUERIMIENTOS SUBSANABLES  EXIGIDOS POR USTEDES EN LA REVISION EN EL TIEMPO ESTABLECIDO  Y AL CONTACTARME CON LA ENTIDAD QUE REALIZO LA VISITA  ME COMUNICAN QUE EL CONTRATO CON USTEDES TERMINO EL ANO PASADO  PERO QUE ELLOS ENVIARON LAS EVIDENCIAS DEL CUMPLIMIENTO DE LO REQUERIDO A USTEDES ( FOTOS Y VIDEO). QUEDO ATENTA A UNA PRONTA RESPUESTA YA QUE ME ESTA PERJUDICANDO EL FUNCIONAMIENTO DEL JARDIN ANTE LAS DEMAS ENTIDADES.   ATENTAMENTE  LUZ MYRIAM HERRERA MORENO DIRECTORA JARDIN INFANTIL LA CASITA DE LOS NINOS</t>
  </si>
  <si>
    <t>RESPUESTA RADICADO E-01052-2022001739 PROYECTADO POR ARQ. INGRID ULLOA.</t>
  </si>
  <si>
    <t>SOLICITUD ACLARACION CONCEPTO BOMBEROS CORDIAL SALUDO  POR MEDIO DE LA PRESENTE SOLICITO ACLARACION CON RESPECTO AL CONCEPTO DE  LA VISITA REALIZADA  EL DIA 3-11-2021 EN LA UNIDAD OPERATIVA ANTONIA SANTOS DE BOSA  UBICADA EN LA CARRERA 80 I N 65-71 SUR   CON  EL OPERADOR ASOCIACION DE HOGARES SI  A  VIDA   EN LA CUAL SE DA UN PLAZO DE TRES DIAS PARA SUBSANAR  ASPECTOS RELACIONADOS  CON 1. REFORZAR E INSTALAR SENALIZACION EN RUTAS DE EVACUACION . DEBE INSTALAR ILUMINACION DE EMERGENCIA   3. REQUIERE DETECTORES DE HUMO  LOS CUALES    FUERON SUBSANADAS  EN  EL TIEMPO REQUERIDO SIN EMBARGO  CUANDO SE REALIZA  EL DESCARGUE DE CONCEPTO  ESTE SE ENCONTRO QUE NO CUMPLE .  AGRADECEMOS SU RESPUESTA Y UNA NUEVA VISITA  PARA  VERIFICAR  LO SOLICITADO.  CARLOTA RAMIREZ S COORDINADORA</t>
  </si>
  <si>
    <t>RESPUESTA RADICADO E-01052- 2022001736 PROYECTADO POR ARQ. INGRID ULLOA.</t>
  </si>
  <si>
    <t xml:space="preserve">CARLOTA  RAMIREZ </t>
  </si>
  <si>
    <t>carlotarasu69@gmail.com</t>
  </si>
  <si>
    <t>COTIZACION ORDIAL SALUDO    ME PERMITO SOLICITAR COTIZACION  PARA  CAPACITACION EN  LA FORMACION  DE BRIGADAS DE EMERGENCIA PARA UNA COPROPIEDAD EDIFICIO PLUSS 127.  AGRADEZCO SU COLABORACION.  -- CORDIALMENTE   ELSY PATRICIA RODRIGUEZ P GERENTE INTEGRAL ADMINISTRACIONES LTDA. 3123065463</t>
  </si>
  <si>
    <t>RESPUESTA RADICODO E-01052-2022001667 PROYECTADO POR KELLY LACERA.</t>
  </si>
  <si>
    <t xml:space="preserve">ELSY PATRICIA RODRIGUEZ </t>
  </si>
  <si>
    <t>integral.administraciones@gmail.com</t>
  </si>
  <si>
    <t>CORDIAL SALUDO   POR MEDIO DE LA PRESENTE ME PERMITO SOLICITAR QUE POR FAVOR SE SIRVAN A NOTIFICAR CUANDO SE REALIZARA LA RESPECTIVA VISITA DE INSPECCION YA QUE HA PASADO MUCHO TIEMPO DEL PERIODO PREDICHO POR UDS   Y  QUE YO CUMPLI CON EL CONDUCTO REGULAR DE HACER EL DEPOSITO DE DINERO SOLICITADO Y QUE HASTA EL MOMENTO NI RESPUESTA DEL TRAMITE SOLICITADO HE RECIBIDO. AGRADEZCO SU PRONTA RESPUESTA. 2021-11437 ES RIESGO BAJO   SIN OTRO PARTICULAR. -- DRA. DIANA HERNANDEZ USCATEGUI</t>
  </si>
  <si>
    <t>RESPUESTA RADICADO E-01052-2022001740 PROYECTADO POR ARQ. INGRID ULLOA.</t>
  </si>
  <si>
    <t>DIANA PAOLA HERNANDEZ USCATEGUI</t>
  </si>
  <si>
    <t>dianahernandezu@gmail.com</t>
  </si>
  <si>
    <t>CARTA CORREGIDA  ESTACION DE BOMBEROS BUENOS DIAS. ESPERANDO UNA PRONTA RESPUESTA Y AGRADECIENDO SU COLABORACION Y APOYO.  MUCHAS GRACIAS.</t>
  </si>
  <si>
    <t>RESPUESTA RADICADO E-01052-2022001676 PROYECTADO POR KELLY LACERA.</t>
  </si>
  <si>
    <t>PATRICIA  LOPEZ CASALLAS</t>
  </si>
  <si>
    <t>luz-fa@hotmail.com</t>
  </si>
  <si>
    <t xml:space="preserve">SOLICITUD VISITA TECNICA BOMBEROS RECIBO DE CAJA CON NO. 2021- 0805 BUENAS TARDES  ME PERMITO INFORMAR QUE A LA FECHA NO SE HA RECIBIDO COMUNICACION E INFORMACION POR PARTE DE USTEDES  YA SE REALIZO TODO EL TRAMITE DE PAGO Y NO SE HA GESTIONADO LA VISITA.   CORDIALMENTE    MARTHA SOSA ADMINISTRADORA (D) INMOBILIARIA VALENZUELA CENTRO COMERCIAL Y EMPRESARIAL SAN FACON.   ADMONCCSANFACON@GMAIL.COM  CALLE 13 NO 20-90  TEL  6254994  CELULAR 3054175268  </t>
  </si>
  <si>
    <t>RESPUESTA RADICADO E-01052-2022001738 PROYECTADO POR ARQ. INGRID ULLOA.</t>
  </si>
  <si>
    <t xml:space="preserve">MARTHA  SOSA </t>
  </si>
  <si>
    <t>admonccsanfacon@gmail.com</t>
  </si>
  <si>
    <t>TECNI MERCEDES SAS  SOLICITUD INFORMACION SISTEMA ASPERSION EN ESTABLECIMIENTO SENORES  BOMBEROS BOGOTA   REF  ESPECIFICACIONES TECNICAS SISTEMA DE ASPERSION ESTABLECIMIENTO SERVICIOS DE MECANICA AUTOMOTRIZ  CORDIAL SALUDO  SOLICITAMOS AMABLEMENTE  NOS INFORMEN CUALES SON LAS ESPECIFICACIONES TECNICAS PARA INSTALAR UN SISTEMA DE ASPERSION DE AGUA EN NUESTRA EMPRESA TECNI MERCEDES SAS.  EN NUESTRA EMPRESA OFRECEMOS SERVICIOS DE MECANICA AUTOMOTRIZ PARA CARROS DE ALTA GAMA  POR LO CUAL NECESITAMOS SABER QUE SISTEMA DE ASPERSION SE REQUIERE.   AGRADECEMOS LA PRONTA RESPUESTA  CON EL FIN DE CUMPLIR EL REQUERIMIENTO QUE NOS SOLICITAN EL CUERPO OFICIAL DE BOMBEROS.   CORDIALMENTE    JOHANA CABREJO DAVID ASISTENTE ADMINISTRATIVA SUS CONSIGNACIONES LAS PUEDE REALIZAR EN   CUENTA CORRIENTE BANCOLOMBIA  Nº 084 058 571 01 A NOMBRE DE  TECNIMERCEDES S.A.S. NIT 860058571-4</t>
  </si>
  <si>
    <t>RESPUESTA RADICADO E-01052-2022001743 PROYECTADO POR ARQ. INGRID ULLOA.</t>
  </si>
  <si>
    <t>SOLICITUD ACLARACION CONCEPTO BOMBEROS CORDIAL SALUDO  LA SOLICITUD REQUERIDA ES LA  RESPUESTA DEL PORQUE SE  EMITIO  CONCEPTO DESFAVORABLE AL ESTABLECIMIENTO UBICADO EN LA CARRERA 80 I N 65-71 SUR  BARRIO ANTONIA SANTOS DE BOSA   CUANDO YA SE HABIA  SUBSANADO LO SOLICITADO POR LA EMPRESA QUE REALIZA LA VISITA  Y POR OTRA PARTE SOLICITAR  DE NUEVO LA VISITA PARA  OBTENER  EL CONCEPTO FAVORABLE.   CARLOTA RAMIREZ S TEL. 3144844345</t>
  </si>
  <si>
    <t>RESPUESTA RADICADO E-01052-2022001746 PROYECTADO POR ARQ. INGRID ULLOA.</t>
  </si>
  <si>
    <t>SOLICITUD PARA PROYECTOS Y PROGRAMAS QUE SE DESARROLLEN EN LA LOCALIDAD. BOGOTA  19 DE FEBRERO DE 2022     SENORES  CUERPO OFICIAL DE BOMBEROS DE BOGOTA  CIUDAD     ASUNTO  SOLICITUD DE LA ASOCIACION DE PADRES DE HOGARES DE BIENESTAR CARABELAS  PARA PROYECTOS Y PROGRAMAS QUE SE DESARROLLEN EN LA LOCALIDAD.     RECIBA UN CORDIAL SALUDO  EN EL MARCO DE LA COOPERACION INTERINSTITUCIONAL CON EL PROGRAMA DE HOGARES COMUNITARIOS DE BIENESTAR H.C.B. QUEREMOS PRESENTARNOS SOMOS UNA ASOCIACION COMPUESTA POR SEIS (SEIS) MADRES COMUNITARIAS UBICADAS EN LA LOCALIDAD DE PUENTE ARANDA  EN LOS BARRIOS  CAMELIA  LA PONDEROSA  PRIMAVERA Y JAZMIN.  DESDE HACE 25 ANOS VENIMOS TRABAJANDO EN LA EDUCACION DE LAS NINAS Y LOS NINOS DE LA PRIMERA INFANCIA.  IGUALMENTE LE SOLICITAMOS MUY COMEDIDAMENTE QUE EN LOS PROYECTOS Y PROGRAMAS QUE TENGAN QUE VER CON ESTA POBLACION  NUESTRA ASOCIACION SEA TENIDA EN CUENTA PARA ASI BENEFICIAR A NUESTRAS NINAS Y NINOS CUYO RANGO DE EDAD ES 2 A 5 ANOS.  QUEDO ATENTA Y A LA ESPERA DE SU RESPUESTA.  ATENTAMENTE    IMAGE.PNG  CLAUDIA AMAYA PARDO  REPRESENTANTE LEGAL  CORREO  ASOCIACIONCARABELAS2022@GMAIL.COM  CEL  3144165866</t>
  </si>
  <si>
    <t>RESPUESTA RADICADO E-01052-2022001677 PROYECTADO POR KELLY LACERA.</t>
  </si>
  <si>
    <t>CLAUDIA  AMAYA PARDO</t>
  </si>
  <si>
    <t>asociacioncarabelas2022@gmail.com</t>
  </si>
  <si>
    <t xml:space="preserve">SOLICITUD INFO VISITA DE BOMBEROS 2022-0028 CENTRO COMERCIAL OUTLET FACTAORY PROPIEDAD HORIZONTAL </t>
  </si>
  <si>
    <t>RESPUESTA RADICADO E-01052-2022001737 PROYECTADO POR ARQ. INGRID ULLOA.</t>
  </si>
  <si>
    <t>ANRACI COLOMBIA EL GREMIO DE LA PROTECCION CONTRA INCENDIOS SOLICITUD DE REUNION PARA UN ESTUDIO EN LA INCIDENCIA DE LOS INCENDIOS</t>
  </si>
  <si>
    <t>RESPUESTA RADICADO E-01052-2022002250 PROYECTADO POR MARIA EUGENIA PEREZ.</t>
  </si>
  <si>
    <t xml:space="preserve">ANRACI COLOMBIA   </t>
  </si>
  <si>
    <t>estudios@anraci.org</t>
  </si>
  <si>
    <t>KR 7  14 78</t>
  </si>
  <si>
    <t xml:space="preserve">EL SENOR LUIS ARTURO TIBADUIZA BOLIVAR  INDICA QUE SU ESTABLECIMIENTO COMERCIAL LLAMADO BAR EL MEJOR PUNTO  TUVO INCONVENIENTES EN EL LUGAR DONDE SE ENCONTRABA UBICADO  DIAGONAL 46 SUR NO 13F - 80 PISO 1  POR MOTIVOS DE INFAESTRUCTURA TUVO QUE TRASLADARSE DE LUGAR A LA DIRECCION DIAGONAL 45F SUR NO 131 - 5 PISO 2 (SE ADJUNTA RADICADO)  Y VERIFICANDO EN EL SISTEMA  SE EVIDENCIA QUE BOMBEROS NO HA REALIZADO LA VISITA  POR ENDE EL CIUUDADANO SOLICITA  1. REALIZAR EL CAMBIO DE DIRECCION DEL ESTABLECIMIENTO A DIAGONAL 45F SUR NO 131 - 5 PISO 2 TENIENDO EN CUENTA QUE BOMBEROS NO HA CUMPLIDO AUN CON LA VISITA (SE ADJUNTA CAMARA DE COMERCIO  EVIDENCIANDO EL CAMBIO) </t>
  </si>
  <si>
    <t>RESPUESTA RADICADO E-01052-2022001855- PROYECTADO POR ARQ. INGRID ULLOA.</t>
  </si>
  <si>
    <t>LUIS ARTURO TIBADUIZA BOLIVAR</t>
  </si>
  <si>
    <t>LUISARTUROTIBADUIZABOLIVAR@GMAIL.COM</t>
  </si>
  <si>
    <t xml:space="preserve">ARTICULACION JARDINES PRIVADOS DISTRITO CAPITAL RESPETADO CUERPO DE BOMBEROS DE BOGOTA RECIBAN UN CORDIAL SALUDO  POR MEDIO DE LA PRESENTE  QUEREMOS SABER ¿COMO PODRIAMOS ESTABLECER UN PROCESO DE ARTICULACION PARA PODER BRINDAR  LAS ORIENTACIONES PERTINENTES A LOS JARDINES PRIVADOS INSCRITOS A LA SECRETARIA DISTRITAL DE INTEGRACION SOCIAL  PARA AVANZAR EN LA OBTENCION DE LOS CONCEPTOS TECNICOS EMITIDOS POR USTEDES? QUEDO ATENTA DE PODER AMPLIAR ESTA INFORMACION Y SOLICITUD  TENIENDO EN CUENTA LAS INDICACIONES SUMINISTRADAS POR USTEDES  A LA VIABILIDAD DE LA SOLICITUD.  QUEDO ATENTA A SU RESPUESTA  A TRAVES DEL CORREO ELECTRONICO O A MI NUMERO 3124250250.  AGRADEZCO DE ANTEMANO SU ATENCION Y COLABORACION A LA PRESENTE.  </t>
  </si>
  <si>
    <t>RESPUESTA RADICADO E-01052-2022001749 PROYECTADO POR ARQ. INGRID ULLOA.</t>
  </si>
  <si>
    <t>ANGELA ELVIRA PRADA ARDILA</t>
  </si>
  <si>
    <t>aeprada@sdis.gov.co</t>
  </si>
  <si>
    <t>KR 19D 63 14 S</t>
  </si>
  <si>
    <t>INFORMACION DE CURSOS PARA BRIGADISTAS. BUENOS TARDES    POR MEDIO DE LA PRESENTE SOLICITO INFORMACION GENERAL (HORARIOS  COSTOS  FECHAS DE INSCRIPCION  ENTRE OTROS) SOBRE LAS CAPACITACIONES QUE BRINDAN LA UAE CUERPO OFICIAL BOMBEROS  DE BOGOTA  A LOS BRIGADISTAS  YA QUE ESTAMOS INTERESADOS EN FORMAR A NUESTROS BRIGADISTAS PARA ATENDER CUALQUIER EVENTUALIDAD.   AGRADECEMOS LA INFORMACION QUE NOS PUEDAN SUMINISTRAR.   CORDIALMENTE   ANGIE ZAMORA DTO. RECURSOS HUMANOS  INDUSTRIAL DE RESORTES INDU RESS SAS TEL 4145201 - 4145207 CRA 65 NO 4D -85 LA PRADERA</t>
  </si>
  <si>
    <t>RESPUESTA RADICADO E-01052-2022001688 PROYECTADO POR KELLY LACERA.</t>
  </si>
  <si>
    <t xml:space="preserve">ANGIE  ZAMORA </t>
  </si>
  <si>
    <t>recursohumano@indu-res.com</t>
  </si>
  <si>
    <t>SENORES BOMBEROS BOGOTA. RECIBAN UN CORDIAL SALUDO.  LA PRESENTE ES PARA SOLICITAR A USTEDES EL REQUERIMIENTO DEL CERTIFICADO TECNICO DE SEGURIDAD QUE A LA FECHA Y DESPUES DE LLEVAR 3 MESES TRAMITANDO  NO HE RECIBIDO EL SOLICITADO  NI HE PODIDO DESCARGARLO EN LA PLATAFORMA INDICADA Y SIN EMBARGO LO REQUIERO CON CARACTER URGENTE PARA LA VISITA DE LA INSPECCION DE POLICIA. DE ANTEMANO AGRADEZCO A QUIEN CORRESPONDA LA GESTION Y TRAMITE DEL MISMO. ATENTAMENTE   LAURA GIMENA VARGAS CC 52232529  CEL. 3004965854</t>
  </si>
  <si>
    <t>RESPUESTA RADICADO E-01052-2022001584 PROYECTADO POR ARQ. INGRID ULLOA.</t>
  </si>
  <si>
    <t xml:space="preserve">LAURA GIMENA VARGAS </t>
  </si>
  <si>
    <t>laura.gimvrgs@gmail.com</t>
  </si>
  <si>
    <t>CERTIFICADO BUENOS DIAS  EN ENERO ME RESPONDIERON QUE MI CERTIFICADO DE LA DROGUERIA FARMA PLUSS ESTABA EN PROCESO. QUISIERA SABER SI YA ES POSIBLE BAJARLO Y CUAL ES EL NUMERO DE SOLICITUD YA QUE PIDE NIT Y NUMERO DE SOLICITUD PARA PODER INGRESAR Y NO ME ACEPTA EL NUMERO DE RADICADO.  AGRADEZCO LA ATENCION PRESTADA Y SU PRONTA COLABORACION      CATERIN QUINTERO OVIEDO  C.C 1022335276</t>
  </si>
  <si>
    <t>RESPUESTA RADICADO E-01052- 2022001583- PROYECTADO POR ARQ. INGRID ULLOA.</t>
  </si>
  <si>
    <t xml:space="preserve">RESPUESTA RADICADO E-01052- 2022001583- PROYECTADO POR ARQ. INGRID ULLOA. </t>
  </si>
  <si>
    <t>CATERIN  QUINTERO OVIEDO</t>
  </si>
  <si>
    <t>cata8707@hotmail.com</t>
  </si>
  <si>
    <t>VISITA BOMBEROS BUENOS DIAS  QUISIERA AVERIGUAR POR QUE NO HAN VENIDO A REALIZAR LA VISITA SE CANCELO Y NOS ENVIARON ESTE RECIBO DE CAJA CON NO. 2021-16886 Y QUE VENIAN DESDE EL 12 DE NOVIEMBRE Y NADA  ADJUNTO ENVIO CORREO QUE NOS ENVIARON USTEDES   QUEDO PENDIENTE    YOLANDA GUZMAN</t>
  </si>
  <si>
    <t>RESPUESTA RADICADO E-01052-2022001582 PROYECTADO POR ARQ. INGRID ULLOA.</t>
  </si>
  <si>
    <t>SOMNARUM  IPS IPS</t>
  </si>
  <si>
    <t>somnarum@gmail.com</t>
  </si>
  <si>
    <t>CR  23  NO 45C   31  CONS 215</t>
  </si>
  <si>
    <t>BUENAS TARDES   EQUIPO DE GESTION DE SERVICIO A LA CIUDADANIA  SOLICITO AMABLEMENTE SU COLABORACION CON LA GENERACION DEL CERTIFICADO DEL CONCEPTO DE BOMBEROS YA QUE REALIZAMOS LA CAPACITACION QUE SE DEBIA DE HACER  EL 24 DE ENERO ME ENVIARON UN CORREO  PERO ESTA ES LA FECHA CON LA CUAL NO TENGO AUN EL CERTIFICADO. 2021-16978 1032465950-5 SAMA HEALTHY BAR SAMA HEALTHY BAR- SEDE PPAL CL 11 92 06 LOC 101   QUEDO ATENTO A SU RESPUESTA.</t>
  </si>
  <si>
    <t>RESPUESTA RADICADO E-01052-202200158 PROYECTADO POR ARQ. INGRID ULLOA.</t>
  </si>
  <si>
    <t>JHAIR ALBERTO MELENDEZ MENDEZ</t>
  </si>
  <si>
    <t>jmelendez@indoamericana.edu.co</t>
  </si>
  <si>
    <t xml:space="preserve">CONCEPTO E INSPECCIONES TECNICAS BUEN DIA.  POR MEDIO DEL PRESENTE ME DIRIJO A USTEDES  CON EL FIN DE SOLICITAR COMPLETAR INFORMACION DEL ESTABLECIMIENTO  DENTRO  DEL CERTIFICADO YA QUE SE ENCUENTRA INCOMPLETA. LA VISITA SE REALIZO EL 17/12/2021 CON RADICADO N° 2021-15448  NIT  900281394-6 </t>
  </si>
  <si>
    <t>RESPUESTA RADICADO E-01052-2022001914 PROYECTADO POR ARQ. INGRID ULLOA.</t>
  </si>
  <si>
    <t xml:space="preserve">SANDY  CARDENAL </t>
  </si>
  <si>
    <t>aux.sgsst1@farmalogica.com</t>
  </si>
  <si>
    <t>KR 12D 32 44 S</t>
  </si>
  <si>
    <t xml:space="preserve">EL SENOR LUIS FERNANDO GOMEZ MENDOZA  BOMBEROS REALIZA VISITA PARA GENERAR CONCEPTO TECNICO EN EL MES DE DICIEMBRE  DONDE LA PERSONA QUIEN ESTUVO A CARGO DE LA VISITA  INDICO QUE DEBIA REALIZAR UN CAMBIO EN EL ESTABLECIMIENTO COMO RECOMENDACION. HOY 23 DE FEBRERO DE 2022  NO HA LLEGADO EL CONCEPTO DE LA VISITA  NI SE VE REFLEJADO EN LA PAGINA DE BOMBEROS. EN EL SISTEMA DE BOMBEROS  INDICA QUE EL RADICADO DE LA VISITA 2021-13863  (VER ADJUNTO) FUE CANCELADA PORQUE NO CONTESTAMOS EL CELULAR  PERO NUNCA RECIBI LLAMADAS DE BOMBEROS  DONDE INDICARAN QUE SERIA CANCELADA LA VISITA. SI SE REALIZO EN DICIEMBRE.  SOLICITO  1. GENERAR EL CONCEPTO DE LA VISITA CON EL RADICADO 2021-13863 YA QUE BOMBEROS REALIZO LA VISITA EN EL MES DE DICIEMBRE. 2. O SI ES EL CASO  REALIZAR NUEVAMENTE LA VISITA. </t>
  </si>
  <si>
    <t>RESPUESTA RADICADO E-01052-2022001580 PROYECTADO POR ARQ. INGRID ULLOA.</t>
  </si>
  <si>
    <t>LUIS FERNANDO GOMEZ MENDOZA</t>
  </si>
  <si>
    <t>LUISFER023@HOTMAIL.COM</t>
  </si>
  <si>
    <t>PASSPORT COLOMBIA A BOMBEROS  BUENOS DIAS POR MEDIO DE LA PRESENTE QUIERO MANIFESTAR INCONFORMISMO CON LA UNIDAD DE BOMBEROS DE BOGOTA   EL DIA 7 DE DICIEMBRE SE RECIBIO UN RADICADO CON NO. 2021-18160 DONDE SENALABAN LO SIGUIENTE.  1. A PARTIR DE LA FECHA DE REGISTRO  LA ENTIDAD TIENE 30 DIAS CALENDARIO PARA REALIZAR LA VISITA DE INSPECCION.   2. EN LOS PROXIMOS DIAS USTED RECIBIRA UNA LLAMADA POR PARTE DEL PERSONAL DE LA EMPRESA WGCONSULTORES  PARA PROGRAMAR LA VISITA DE INSPECCION TECNICA. LA PERSONA QUE REALIZA LA VISITA PORTA CHALECO DE LA EMPRESA  POR FAVOR SOLICITE EL CARNE QUE LO IDENTIFICA?COMO?MIEMBRO DE WGCONSULTORES  CON EL FIN DE CORROBORAR SU IDENTIDAD.    3. SI TIENE DUDAS O QUIERE VERIFICAR LA INFORMACION?COMUNIQUESE AL?316 4739599 O AL WHATSAPP 3174043709     A LA FECHA NO HEMOS RECIBIDO VISITA ALGUNA. Y SOLICITO POR FAVOR QUE NOS DEN SOLUCION POR QUE SE REALIZO EL PAGO EN EL MES DE NOVIEMBRE Y AUN NO RESIVIMOS DICHA VISITA.   MUCHJAS GRACIAS</t>
  </si>
  <si>
    <t>RESPUESTA RADICADO E-01052-2022001576 PROYECTADO POR ARQ. INGRID ULLOA.</t>
  </si>
  <si>
    <t xml:space="preserve">Passport Colombia   </t>
  </si>
  <si>
    <t>carmenrosa.riveros@passport.edu.co</t>
  </si>
  <si>
    <t>SOLICTA PROGRAMACION DE CAPACITACION DEL RADOCADO 2021-18208 PARA ABTENER CONCEPTO TECNICO</t>
  </si>
  <si>
    <t>RESPUESTA RADICADO E-01052-2022001921 PROYECTADA POR ARQ. INGRID ULLOA.</t>
  </si>
  <si>
    <t>CATALINA  FORERO RONDEROS</t>
  </si>
  <si>
    <t>ENDOCIENCIA.SAS@GMAIL.COM</t>
  </si>
  <si>
    <t>CL 106 23 61 CONS 204</t>
  </si>
  <si>
    <t xml:space="preserve">BUENAS TARDES A TODOS     TENEMOS DESDE HACE MESES UN PROCESO EN EL CUAL NOSOTROS COMO IPS SOLICITAMOS UN CONCEPTO TECNICO EL CUAL SE REALIZA DE MANERA ANUAL  EL CUAL EN CADA VISITA DE INSPECCION DE LA SECRETARIA DE SALUD NOS HA VENIDO FALTANDO.     NOSOTROS SEGUIMOS EL PROCESO PASO A PASO CORRESPONDIENTE A PAGOS  CAPACITACIONES Y DEMAS.     SIN EMBARGO  SU INSTITUCION NOS HA TOMADO EL PELO LITERALMENTE SIN CONTAR AUN CON EL CORRESPONDIENTE CONCEPTO SANITARIO.  NOS HA CONTESTADO UN SENOR WILLIAM ALFONSO TOVAR SUBDIRECTOR DE GESTION DEL RIESGO QUIEN A SU NOMBRE DICE  ?CON RESPECTO A SU SOLICITUD  ME PERMITO INFORMARLE QUE SU CONCEPTO SE HARA LLEGAR EL DIA 21 DE FEBRERO DE 2022 AL CORREO ADRIANA.PEDRAOS@AMPLIFON.COM?     HOY ES 24 DE FEBRERO Y NO HAY NINGUNA RESPUESTA  SUPONGO QUE ESTAN ESPERANDO A QUE SE CUMPLA UN ANO DE ESTE PROCESO PARA VOLVER A SOLICITAR EL COBRO.     LES QUIERO INFORMAR QUE LA SECRETARIA DE SALUD INDICA LA SIGUIENTE SOLICITUD PARA CUALQUIER TIPO DE APERTURA Y LOS BOMBEROS DE BOGOTA TIENEN LA DESFACHATEZ DE TOMARSE CUALQUIER FLEXIBILIDAD PARA NO REALIZAR SU TRABAJO PARA GENERAR UN ?CONCEPTO TECNICO?     QUE DE ACUERDO CON LA RESOLUCION 3100 DE 2019 SOLICITA TAL CERTIFICADO DE SEGURIDAD. CON LO CUAL COMO LA SECRETARIA DE SALUD Y EL DEPARTAMENTO NO SE PONEN DE ACUERDO SE ESCALARA A LA CORRESPONDIENTE SUPERINTENDENCIA DE SALUD YA QUE ESTAN GENERANDO DE MANERA VOLUNTARIA INHABILITACION DE SERVICIOS DE SALUD SIN MOTIVOS.     EXIGIMOS SE ENVIEN LOS CONCEPTOS TECNICOS LOS CUALES FUERON PAGADOS  CON LAS CAPACITACIONES CORRESPONDIENTES  ASI COMO LA RESPUESTA DEFINITIVA POR PARTE DEL SR WILLIAM TOVAR A TRAVES EL RADICADO EN ALCALDIA.  </t>
  </si>
  <si>
    <t>RESPUESTA RADICADO E-01052-2022001574 PROYECTADO POR ARQ. INGRID ULLOA.</t>
  </si>
  <si>
    <t>SOLICITUD BOMBEROS BUENAS TARDES       HEMOS INTENTADO COMUNICARNOS A LA LINEA 3822500 PARA SOLICITAR COPIA DEL CERTIFICADO GENERADO PARA LA EMPRESA COLCAJICA MERCANTIL SAS NIT 900553426-1 CON EL RADICADO 2019-16204.  UBICADO EN LA DIRECCION AK 45 167 55 UBICADO EN EL BARRIO GRANADA NORTE LOCALIDAD SUBA.           ANDREA CAMILA OVALLE AVILA</t>
  </si>
  <si>
    <t>RESPUESTA RADICADO E-01019-2022001847 PROYECTADO POR ARQ. INGRID ULLOA.</t>
  </si>
  <si>
    <t>ANDREA CAMILA OVALLE AVILA</t>
  </si>
  <si>
    <t>aux.administrativo@colcamer.com</t>
  </si>
  <si>
    <t>BUENAS TARDES  EL MOTIVO DEL PRESENTE MENSAJE ES PARA QUE AMABLEMENTE NOS INFORMAN ACERCA DE LOS RESULTADOS OBTENIDOS EN LA VISITA DE BOMBEROS  PUES APARECE QUE NO CUMPLIMOS CON LOS SIGUIENTES REQUISITOS    EL ESTABLECIMIENTO EVALUADO CON NSR 10 (TITULO J Y K) CLASIFICACION C1 NO CUMPLE CON LOS REQUERIMIENTOS PARA SPCI Y SH. DEBE INSTALAR EL SISTEMA DE MANGUERAS Y TOMAS FIJAS DE AGUA SEGUN LA NSR 10 TITULO J.4.3.2.2..  NO OBSTANTE  LA ACADEMIA SE ENCUENTRA UBICADA DENTRO DE UN CENTRO COMERCIAL  EL CUAL YA CUMPLE CON ESTOS REQUERIMIENTOS.   AGRADEZCO LA ATENCION Y PRONTA RESPUESTA. ENVIO CONCEPTO.       -- GRACIAS Y QUEDO ATENTO A CUALQUIER DUDA O INQUIETUD.  EDISON ARIEL CAMPOS  DIRECTOR CEA W.CAR +57 3104787589 - 031 745 60 55</t>
  </si>
  <si>
    <t>RESPUESTA RADICADO E-01052-2022001845 PROYECTADO POR ARQ. INGRID ULLOA.</t>
  </si>
  <si>
    <t>VISITA CUERPO DE BOMBEROS BOGOTA A SEDE EMPRESA DE VIGILANCIA (DELTHAC1 SEGURIDAD LTDA.). BUENOS DIAS  ESTIMADOS.     CON BASE EN LA RESPUESTA RECIBIDA POR PARTE DEL AREA DE TRAMITES Y CONCEPTOS DEL CUERPO DE BOMBEROS DE DISTRITO  RESPECTO A QUE A ESTE CORREO ELECTRONICO DEBO DIRIGIR LA GESTION ADELANTADA POR NUESTRA EMPRESA  ME PERMITO REENVIAR EL COMUNICADO PRECEDENTE  TODA VEZ QUE EL PAGO PARA LA VISITA YA SE HIZO EFECTIVA DESDE EL PASADO MES DE NOVIEMBRE  POR LO QUE LES SOLICITAMOS CON LA DEBIDA ATENCION  SE PROGRAME DE MANERA PRIORITARIA  LA GESTION SOLICITADA Y PAGADA  YA QUE DEBEMOS CONTAR CON EL DOCUMENTO SOPORTE PARA PRESENTARLO EN UNA AUDITORIA EXTERNA DE CERTIFICACION BASC.  LA CUAL SE DESARROLLARA A PARTIR DEL 1 DE MARZO DE 2022.     MIL GRACIAS Y QUEDO ATENTO.</t>
  </si>
  <si>
    <t>RESPUESTA RADICADO E-01052-2022001841 PROYECTADO POR AR. INGRID ULLOA.</t>
  </si>
  <si>
    <t xml:space="preserve">JORGE  BOHORQUEZ </t>
  </si>
  <si>
    <t>director.sucursalbogota@delthac1.com</t>
  </si>
  <si>
    <t xml:space="preserve">BUENAS TARDES   POR FAVOR ME CONFIRMAN LA FECHA DE VISITA E INSPECCION DEL LOCAL LO NUESTRO BOGOTA. DESDE EL DIA 28 DE JULIO DE 2021 SE REALIZO EL PAGO Y AUN NO NOS HAN VISITADO.  </t>
  </si>
  <si>
    <t>RESPUESTA RADICADO E-01052-2022001747 PROYECTADO POR ARQ. INGRID ULLOA.</t>
  </si>
  <si>
    <t>ANDREA  VELASQUEZ RESTREPO</t>
  </si>
  <si>
    <t>saludyseguridad@comodisimos.com</t>
  </si>
  <si>
    <t>KR 42 85 117</t>
  </si>
  <si>
    <t>BUENAS TARDES        CORDIAL SALUDO  MEDIANTE LA PRESENTE SOLICITAMOS INFORME DE LA VISITA DE BOMBEROS EN EL EDIFICIO AVENIDA 82 P.H. LA CUAL SE REALIZO EL DIA 20 DE ENERO DE 2022  POR LA SENORA  JESYCA ORJUELA IDENTIFICADA CON CEDULA DE CIUDADANIA NO 52.790.286 YA QUE LA COMUNICACION CON ELLA NO HA SIDO POSIBLE   NUNCA CONTESTA   NO RESPONDE CORREOS Y SE REQUIERE URGENTE EL INFORME        AGRADEZCO SU ATENCION Y QUEDO ATENTA A UNA PRONTA RESPUESTA.</t>
  </si>
  <si>
    <t>RESPUESTA RADICADO E-01052-2022001741 PROYECTADO POR ARQ. INGRID ULLOA.</t>
  </si>
  <si>
    <t xml:space="preserve">MARIA  GONZALEZ </t>
  </si>
  <si>
    <t>administrador8@convivamosltda.com</t>
  </si>
  <si>
    <t xml:space="preserve">BUENAS TARDES. QUISIERA INFORMACION SOBRE LA CAPACITACION CONTRA INCENDIOS. </t>
  </si>
  <si>
    <t>RESPUESTA RADICADO E-01052-2022001690 PROYECTADO POR KELLY LACERA.</t>
  </si>
  <si>
    <t xml:space="preserve">MARISOL  PENALOSA </t>
  </si>
  <si>
    <t>jiuniversomontessori2021@gmail.com</t>
  </si>
  <si>
    <t>MUY BUENOS DIAS SENORES BOMBERO DE COLOMBIA MI NOMBRE ES YADIRA BRINEZ YATE Y PERTENEZCO AL COMITE DE CONVIVENCIA DEL CONJUNTO RESIDENCIAL MIRADOR DEL ESTE ETAPA 1   DIRECCION  CALLE 63 SUR #14-89 ESTE   BARRIO  NUEVA DELLY  LOCALIDAD  CUARTA SAN CRISTOBAL. TELEFONO  3124559874 EN EL CONJUNTO YA SE HAN PRESENTADO DOS CONATOS EN LAS COSINAS DE LOS APARTAMENTO Y YO QUISIERA INFORMACION SOBRE EL ANALISIS DE RIESGO DE INCENIOS EN CONJUNTOS RESIDENCIALES A QUIEN CORRESPONDE EL ANALISIS O SI USTEDES COMO ENTIDAD NOS COLABORAN CON ESTE TEMA. TAMBIEN QUISIERA SASBER A DONDE ME PUEDO DIRIJIR PARA UNA CAPACITACION SOBRE COMO EVITAR Y ACTUAR FRENTE UN INCENDIO. MUCHAS GRACIAS QUEDO ATENTA A SU RESPUESTA</t>
  </si>
  <si>
    <t>RESPUESTA RADICADO E-01052-2022001689 PROYECTADO POR KELLY LACERA.</t>
  </si>
  <si>
    <t xml:space="preserve">CONJUNTO RESIDENCIAL MIRADOR DEL ESTE ETAPA 1   </t>
  </si>
  <si>
    <t>cr.miradordeleste1ph.quejas@gmail.com</t>
  </si>
  <si>
    <t xml:space="preserve">BUENAS TARDES       HEMOS INTENTADO COMUNICARNOS A LA LINEA 3822500 PARA SOLICITAR COPIA DEL CERTIFICADO GENERADO PARA LA EMPRESA COLCAJICA MERCANTIL SAS NIT 900553426-1 CON EL RADICADO 2019-16204.  UBICADO EN LA DIRECCION AK 45 167 55 UBICADO EN EL BARRIO GRANADA NORTE LOCALIDAD SUBA.  </t>
  </si>
  <si>
    <t>RESPUESTA RADICADO E-01052-2022001916 PROYECTADO POR ARQ. INGRID ULLOA.</t>
  </si>
  <si>
    <t>BUENOS DIAS   SIGO ATENTA A UNA RESPUESTA.</t>
  </si>
  <si>
    <t>RESPUESTA RADICADO E-01052-2022001742- PROYECTADO POR ARQ. INGRID ULLOA.</t>
  </si>
  <si>
    <t>LA SENORA ANDREA CATALINA BARRERA GONZALEZ  EN REPRESENTACION DEL ESTABLECIMIENTO COMERCIAL COMPANIA CALIFORNIA S.A  INDICA QUE EL DIA 9/12/2021  2021-11140 (VER ADJUNTO) SE REALIZO LA VISITA TECNICA POR PARTE DE BOMBEROS  EN LA QUE ASISTIO LA SENORA OLGA BERNAL  INDENTIFICADA CON C.C 52236443  INDICANDO QUE EL ESTABLECIMIENTO COMERCIAL CUMPLIA CON TODO LO SOLICITADO  SEGUN LA LEY  E INDICO QUE COMO PLAN DE MEJORAMIENTO DEBIAN TENER LUCES DE EMERGENCIA EN EL PARQUEADERO  PERO UNA VEZ REVISADO EL CONCEPTO GENERADO POR BOMBEROS  SE IDENTIFICA UNA JUSTIFICACION INCOHERENTE A LAS INDICACIONES QUE EN SU MOMENTO SENALO LA SENORA OLGA BERNAL  DONDE INDICA QUE   NO CUMPLE  POR  CON LOS REQUERIMIENTOS NORMATIVOS PARA EL SPCI Y SH. DEB CONTAR CON SISTEMA DE ROCIADORES AUTOMATICOS  SEGUN ACUERDO 20 DE 1995  ARTICULO D.7.5.3 . LO CUAL NO ES CONCORDANTE A LA INFORMACION DADA POR LA PERSONA A CARGO DE LA VISITA. SOLICITO  1. VALIDAR EL CONCEPTO GENERADO  DEBIDO A LAS INCONSISTENCIAS HAYADAS  LAS CUALES AFECTA DIRECTAMENTE A LA EMPRESA POR NO CUMPLIMIENTO. 2. GENERAR UN NUEVO CONCEPTO TECNICO  DONDE SE EVIDENCIA EL CUMPLIMIENTO DE LAS NORMAS POR LA EMPRESA A PARTIR DE LAS PRUEBAS DOCUMENTALES Y FOTOGRAFICAS  LAS CUALES SE ENCUENTRA BAJO CUSTODIA POR LA ENTIDAD DONDE SE LOGRA EVIDENCIAR EL CUMPLIMIENTO DE LA NORMA POR LA COMPANIA O EN SU DEFECTO  REALIZAR NUEVAMENTE LA VISITA TECNICA</t>
  </si>
  <si>
    <t>RESPUESTA RADICADO E-01052-2022001857 PROYECTADO POR ARQ. INGRID ULLOA.</t>
  </si>
  <si>
    <t>ANDREA CATALINA BARRERA GONZALEZ</t>
  </si>
  <si>
    <t>SOCUPACIONAL@ALIANZACALIFORNIA.COM</t>
  </si>
  <si>
    <t>CIUDADANO MANIFIESTA INCONFORMIDAD YA QUE DESDE EL 13 DE DICIEMBRE DE 2021 DEL RADICADO 2021-18504 NO ME HAN HECHO LA VISITA Y RESULTA QUE MI ESTABLECIMIENTO ESTA CERRADO POR ESTA SITUACION. SOLICITO VISITA INMEDIATA Y EXPEDICION DE CONCEPTO DE LA MISMA MANERA. SOLICITO ME DE PRIORIDAD YA QUE HE PERDIDO MUCHO DINERO POR ESTAR ESPERANDOLOS.</t>
  </si>
  <si>
    <t>RESPUESTA RADICADO E-01052-2022001843 PROYECTADO POR ARQ. INGRID ULLOA.</t>
  </si>
  <si>
    <t>REINALDO  RAMIREZ PRIETO</t>
  </si>
  <si>
    <t>R.RAMIREZP01@GMAIL.COM</t>
  </si>
  <si>
    <t xml:space="preserve">SOLICITUD CAPACITACIONES Y TALLERES CORDIAL SALUDO  MI NOMBRE ES MARIA ALEJANDRA SANCHEZ  IDENTIFICADA CON CEDULA 1.030.651.818 SOY MADRE COMUNITARIA DEL ICBF DE LA ASOCIACION NUEVA GENERACION SANTAFERENA DE LA LOCALIDAD DE KENNEDY. MEDIANTE LA PRESENTE QUISIERA HACER SOLICITUD DE LO REFERIDO EN EL OFICIO ADJUNTO. QUEDO ATENTA PARA SABER LAS FECHAS EN LAS QUE EVENTUALMENTE SE PODRIAN DESARROLLAR LAS ACTIVIDADES MENCIONADAS. QUEDO ATENTA.   SALUDOS CORDIALES </t>
  </si>
  <si>
    <t>RESPUESTA RADICADO E-01052-2022001693 - PROYECTADO POR KELLY LACERA.</t>
  </si>
  <si>
    <t xml:space="preserve">MARIA ALEJANDRA SANCHEZ </t>
  </si>
  <si>
    <t>alejandrasanc95@gmail.com</t>
  </si>
  <si>
    <t>BUENAS TARDES  EL DIA DE HOY A LAS 15 25 HIZO PRESENCIA EN EL EDIFICIO EL SENOR ALBERTO SALAZAR PARA REALIZAR VISITA DE  INSPECCION A MEDICENTRO 93. SEGUN CORREO ENVIADO POR USTEDES SE RECIBIRIA UNA LLAMADA TELEFONICA A LOS NUMEROS SUMINISTRADOS PARA INFORMAR LA FECHA DE LA VISITA  MAS SIN EMBARGO NO FUI INFORMADA DE LA VISITA  POR NINGUN MEDIO  RAZON POR LA CUAL ESTA NO PUDO SER ATENDIDA.  POR LO ANTERIORMENTE EXPUESTO SOLICITO SE ME INFORME LA FECHA Y HORA DE LA NUEVA VISITA  POR CUANTO EL MENCIONADO FUNCIONARIO INFORMO A LA RECEPCIONISTA QUE NO ESTABAN AVISANDO LAS FECHAS DE VISITA POR QUE ESTABAN HACIENDO VISITAS REPRESADAS POR LA PANDEMIA DEL ANO 2021. COMO USTEDES COMPRENDERAN LAS VISITAS NO DEBEN SER ATENDIDAS POR LAS RECEPCIONISTAS  YA QUE  NO ESTAN AUTORIZADAS  PARA ELLO  POR ESO ES IMPORTANTE QUE SE ME AVISE PARA PODER ATENDERLA PERSONALMENTE  COMO SE HA HECHO SIEMPRE.   QUEDO ATENTA A SU RESPUESTA.  LISBE FARIDE FALLA MORENO REPRESENTANTE LEGAL MEDICENTRO 93</t>
  </si>
  <si>
    <t>RESPUESTA RADICADO E-01052-2022001856- PROYECTADO POR ARQ. INGRID ULLOA.</t>
  </si>
  <si>
    <t>RESPUESTA RADICADO E-01052-2022001917 PROYECTADO POR ARQ. INGRID ULLOA.</t>
  </si>
  <si>
    <t>RESPUESTA RADICADO E-01052-2022001918 PROYECTADO POR ARQ. INGRID ULLOA.</t>
  </si>
  <si>
    <t>RESPUESTA RADICADO I-01052-2022006945 PROYECTADO POR ARQ. INGRID ULLOA.</t>
  </si>
  <si>
    <t xml:space="preserve">SOLICITUD DE CAPACITACION. BUENAS   TARDES   POR FAVOR ME    INFORMAN QUE   VALE  UNA  CAPACITACION PARA EL MANEJO DE    EXTINTORES     COMO   EL DE  PRIMEROS  AUXILIOS     Y  QUE VALE    Y  COMO ES     SE REALIZARIA  EL TRAMITE   PARA    PODER   TOMAR LA CAPACITACION  AGRADEZCO.  </t>
  </si>
  <si>
    <t>RESPUESTA RADICADO E-01052-2022001694 PROYECTADO POR KELLY LACERA.</t>
  </si>
  <si>
    <t>EDGAR HUMBERTO CASALLAS LOPEZ</t>
  </si>
  <si>
    <t>recursoshumanizados2015@gmail.com</t>
  </si>
  <si>
    <t>CL 130 123 91</t>
  </si>
  <si>
    <t>SOLICITUD GENERACION CERTIFICACION RIESGO BAJO BUEN DIA  POR MEDIO DE LA PRESENTE SOLICITAMOS DE SU COLABORACION  CON LA EXPEDICION DEL CONCEPTO TECNICO A NOMBRE DE NUESTRA EMPRESA SUSTENTABILIDAD EMPRESARIAL SAS  YA QUE AL INGRESAR AL LINK DE DESCARGA DEL CERTIFICADO  ESTE NO ES POSIBLE DESCARGARLO ( COMO SE EVIDENCIA EN LA IMAGEN ADJUNTA). ASI MISMO   DESDE EL MES DE DICIEMBRE REALIZAMOS LA CAPACITACION VIRTUAL Y DILIGENCIAMOS EL FORMULARIO DE AUTOREVISION.  EN DIFERENTES OCASIONES NOS HEMOS CONTACTADO CON LA ENTIDAD Y NO HEMOS OBTENIDO RESPUESTA SOBRE DICHO CONCEPTO TECNICO  POR TAL MOTIVO SOLICITAMOS SU COLABORACION.  GRACIAS QUEDAMOS ATENTOS A SU RESPUESTA  NANCY MARITZA DELGADO CABIATIVA  DIRECTORA COMERCIAL</t>
  </si>
  <si>
    <t>RESPUESTA RADICADO E-01052-2022001565 PROYECTADO POR ARQ. INGRID ULLOA.</t>
  </si>
  <si>
    <t>NANCY MARITZA DELGADO CABIATIVA</t>
  </si>
  <si>
    <t>contacto@suemsas.com</t>
  </si>
  <si>
    <t>BUENAS TARDES SOY MARISOL DE BAR PUNTO DE LLEGADA LA ESMERALDA EN LA CUAL MW SIENTO INSATISFECHA QUE DESDE EL ANO PASADO ESTOY SOLICITANDO LA VISITA DE PARTE DE LA UNIDAD DE BOMBEROS YA TENGO EL PAGO Y NADA QUE RECIBO LA VISITA Y TENGO UN RADICADO #2021 _17306 Y HASTA LA FECHA NO ME DAN RESPUESTA Y LAS AUTORIDADES ME HAN LLAMADO VARIAS VECES LA ATENCIO   MUCHAS GRACIAS ANTE MANO LE AGRADESCO SU ATENCION PRESTASA MARISOL CAVANZO CC 1020770386 CALLE 68 A # 111C 64  BARRIO MARANDU LOCALIDAD ENGATIVA</t>
  </si>
  <si>
    <t>RESPUESTA RADICADO E-01052-2022001562 PROYECTADO POR ARQ. INGRID ULLOA.</t>
  </si>
  <si>
    <t xml:space="preserve">MARISOL  CAVANZO </t>
  </si>
  <si>
    <t>marisolcavanzo1992@gmail.com</t>
  </si>
  <si>
    <t>RESPUESTA RADICADO I-01052-2022006234 DEL 07 DE MARZO DE 2022  PROYECTADO POR GEGNY ALEXANDRA NEIRA DUARTE.</t>
  </si>
  <si>
    <t>RESPUESTA RADICADO E-01052-2022002344 PROYECTADO POR ARQ. INGRID ULLOA.</t>
  </si>
  <si>
    <t>RESPUESTA RADICADO E-01052-2022001571 PROYECTADO POR ARQ. INGRID ULLOA.</t>
  </si>
  <si>
    <t>RESPUESTA RADICADO E-01052-2022001579 PROYECTADO POR ARQ. INGRID ULLOA.</t>
  </si>
  <si>
    <t>RESPUESTA RADICADO E-01052-2022001569 PROYECTADO POR ARQ. INGRID ULLOA.</t>
  </si>
  <si>
    <t>RESPUESTA RADICADO E-01052-2022001568 PROYECTADO POR ARQ. INGRID ULLOA.</t>
  </si>
  <si>
    <t>RESPUESTA RADICADO E-01052-2022001575 PROYECTADO POR ARQ. INGRID ULLOA.</t>
  </si>
  <si>
    <t>RESPUESTA RADICADO E-01052-2022001573 PROYECTADO POR ARQ. INGRID ULLOA.</t>
  </si>
  <si>
    <t>RESPUESTA RADICADO E-01052-2022001691 PROYECTADO POR KELLY LACERA.</t>
  </si>
  <si>
    <t>RESPUESTA RADICADO E-01052-2022001567 PROYECTADO PRO ARQ. INGRID ULLOA.</t>
  </si>
  <si>
    <t>RESPUESTA RADICADO E-01052-2022001572 PROYECTADO POR ARQ. INGRID ULLOA.</t>
  </si>
  <si>
    <t>RESPUESTA RADICADOE-01052-2022001586 PROYECTADO POR ARQ. INGRID ULLOA.</t>
  </si>
  <si>
    <t>RESPUESTA RADICADO E-01052-2022001919 PROYECTADO POR ARQ. INGRID ULLOA.</t>
  </si>
  <si>
    <t>RESPUESTA RADICADO E-01052-2022001566 PROYECTADO POR ARQ. INGRID ULLOA.</t>
  </si>
  <si>
    <t>RESPUESTA RADICADO E-01052-2022001915 PROYECTADO POR ARQ. INGRID ULLOA.</t>
  </si>
  <si>
    <t>RESPUESTA RADICADO I-01052-2022006949 PROYECTADO POR ARQ. INGRID ULLOA.</t>
  </si>
  <si>
    <t>RESPUESTA RADICADO E-01052-2022002343 PROYECTADO POR ARQ. INGRID ULLOA.</t>
  </si>
  <si>
    <t>RESPUESTA RADICADO I-01052-2022006946- PROYECTADO POR ARQ. INGRID ULLOA.</t>
  </si>
  <si>
    <t>RESPUESTA RADICADO E-01052-2022001844 PROYECTADO POR ARQ. INGRID ULLOA.</t>
  </si>
  <si>
    <t>RESPUESTA RADICADO E-01052-2022001651 PROYECTADO POR KELLY LACERA.</t>
  </si>
  <si>
    <t>RESPUESTA RADICADO E-01052-2022001840 PROYECTADO POR ARQ. INGRID ULLOA</t>
  </si>
  <si>
    <t>RESPUESTA RADICADO E-01052-2022001848- PROYECTADO POR ARQ. INGRID ULLOA.</t>
  </si>
  <si>
    <t>RESPUESTA RADICADO E-01052-2022002005 PROYECTADO POR KELLY LACERA.</t>
  </si>
  <si>
    <t>RESPUESTA RADICADO E-01052-2022002086 PROYECTADO POR KELLY LACERA.</t>
  </si>
  <si>
    <t>RESPUESTA RADICADO E-01052-2022002089 PROYECTADO POR KELLY LACERA.</t>
  </si>
  <si>
    <t>RESPUESTA RADICADO E-01052-2022002055- PROYECTADO POR ARQ. INGRID ULLOA.</t>
  </si>
  <si>
    <t>RESPUESTA RADICADO E-01052-2022002327 PROYECTADA POR ARQ. INGRID ULLOA.</t>
  </si>
  <si>
    <t>RESPUESTA RADICADO E-01052-2022001849 PROYECTADO POR ARQ. INGRID ULLOA.</t>
  </si>
  <si>
    <t>RESPUESTA RADICADO E-01052-2022002087 PROYECTADO POR KELLY LACERA.</t>
  </si>
  <si>
    <t>RESPUESTA RADICADO E-01052-2022002259 PROYECTADO POR ARQ. INGRID ULLOA.</t>
  </si>
  <si>
    <t>RESPUESTA RADICADO E-01052-2022002194   PROYECTADO POR ARQ. INGRID ULLOA.</t>
  </si>
  <si>
    <t>RESPUESTA RADICADO E-01052-2022001850 PROYECTADO POR ARQ. INGRID ULLOA</t>
  </si>
  <si>
    <t>RESPUESTA RADICADO E-01052-2022001851- PROYECTADO POR ARQ. INGRID ULLOA.</t>
  </si>
  <si>
    <t>RESPUESTA RADICADO E-01052-2022001852- PROYECTADO POR ARQ. INGRID ULLOA.</t>
  </si>
  <si>
    <t xml:space="preserve">RESPUESTA RADICADO E-01052-2022001853- PROYECTADO POR ARQ. INGRID ULLOA. </t>
  </si>
  <si>
    <t>RESPUESTA RADICADO E-01052-2022002330 PROYECTADA POR ARQ. INGRID ULLOA.</t>
  </si>
  <si>
    <t>RESPUESTA RADICADO E-01052-2022002314 PROYECTADA POR ARQ. INGRID ULLOA.</t>
  </si>
  <si>
    <t>RESPUESTA RADICADO E-01052-2022002084 PROYECTADO POR KELLY LACERA.</t>
  </si>
  <si>
    <t>RESPUESTA RADICADO E-01052-2022002261 PROYECTADO POR ARQ. INGRID ULLOA</t>
  </si>
  <si>
    <t>RESPUESTA RADICADO E-01052-2022001920 PROYECTADO POR ARQ. INGRID ULLOA.</t>
  </si>
  <si>
    <t>RESPUESTA RADICADO E-01052-2022002311 PROYECTADO POR ARQ. INGRID ULLOA.</t>
  </si>
  <si>
    <t>E-01052-2022001770</t>
  </si>
  <si>
    <t>RESPUESTA RADICADO E-01052-2022001770 PROYECTADO POR CABO HERNANDO MARTINEZ.</t>
  </si>
  <si>
    <t>RESPUESTA RADICADO E-01052-2022001997 PROYECTADO POR KELLY LACERA.</t>
  </si>
  <si>
    <t>RESPUESTA RADICADO E-01052-2022002262 PROYECTADO POR ARQ. INGRID ULLOA.</t>
  </si>
  <si>
    <t>RESPUESTA RADICADO E-01052-2022002009 PROYECTADO POR KELLY LACERA.</t>
  </si>
  <si>
    <t>RESPUESTA RADICADO E-01052-202200205 PROYECTADO POR ARQ. INGRID ULLOA.</t>
  </si>
  <si>
    <t>RESPUESTA RADICADO E-01052-2022002195 PROYECTADO POR ARQ. INGRID ULLOA.</t>
  </si>
  <si>
    <t>RESPUESTA RADICADO E-01052-2022002325 PROYECTADO POR ARQ. INGRID ULLOA.</t>
  </si>
  <si>
    <t>RESPUESTA RADICADO E-01052-2022001998 PROYECTADO POR KELLY LACERA.</t>
  </si>
  <si>
    <t>RESPUESTA RADICADO E-01052-2022002054- PROYECTADO POR INGRID ULLOA.</t>
  </si>
  <si>
    <t>RESPUESTA RADICADO E-01052-2022002058 PROYECTADO POR ARQ. INGRID ULLOA.</t>
  </si>
  <si>
    <t>RESPUESTA RADICADO E-01052-2022002065 PROYECTADO POR ARQ.  INGRID ULLOA.</t>
  </si>
  <si>
    <t>RESPUESTA RADICADO E-01052-2022002067 PROYECTADO POR ARQ. INGRID ULLOA.</t>
  </si>
  <si>
    <t>RESPUESTA RADICADO E-01052-2022002104 PROYECTADO POR ARQ. INGRID ULLOA.</t>
  </si>
  <si>
    <t>RESPUESTA RADICADO E-01052-2022002135 PROYECTADA POR ARQ. INGRID ULLOA.</t>
  </si>
  <si>
    <t>RESPUESTA RADICADO  E-01052-2022002263 PROYECTADO POR ARQ. INGRID ULLOA.</t>
  </si>
  <si>
    <t>RESPUESTA RADICADO E-01052-2022002190- PROYECTADO POR ARQ. INGRID ULLOA.</t>
  </si>
  <si>
    <t>RESPUESTA RADICADO  E-01052-2022002272 PROYECTADO PORKELLY LACERA.</t>
  </si>
  <si>
    <t>RESPUESTA RADICADO E-01052-2022002376 PROYECTADA POR ARQ. INGRID ULLOA.</t>
  </si>
  <si>
    <t>RESPUESTA RADICADO E-01052-2022002103 PROYECTADO POR ARQUITECTA INGRID ULLOA.</t>
  </si>
  <si>
    <t>RESPUESTA RADICADO E-01052-2022002258 PROYECTADO POR ARQ. INGRID ULLOA.</t>
  </si>
  <si>
    <t>RESPUESTA RADICADO E-01052-2022002271 PROYECTADO POR KELLY LACERA.</t>
  </si>
  <si>
    <t>RESPUESTA RADICADO  E-01052-2022002264 PROYECTADO POR ARQ. INGRID ULLOA.</t>
  </si>
  <si>
    <t>RESPUESTA RADICADO E-01052-2022002322 PROYECTADO POR ARQ. INGRID ULLOA.</t>
  </si>
  <si>
    <t>RESPUESTA RADICADO E-01052-2022002265 PROYECTADO POR ARQ. INGRID ULLOA.</t>
  </si>
  <si>
    <t>RESPUESTA RADICADO E-01052-2022002257 PROYECTADO POR ARQ. INGRID ULLOA.</t>
  </si>
  <si>
    <t>RESPUESTA RADICADO  E-01052-202200237 PROYECTADO POR ARQ. INGRID ULLOA.</t>
  </si>
  <si>
    <t>RESPUESTA RADICADO  E-01052-2022002267 PROYECTADO POR KELLY LACERA.</t>
  </si>
  <si>
    <t>RESPUESTA RADICADO  E-01052-2022002260 PROYECTADO POR ARQ. INGRID ULLOA.</t>
  </si>
  <si>
    <t>RESPUESTA RADICADO E-01052-2022002351 PROYECTADO POR ARQ. INGRID ULLOA.</t>
  </si>
  <si>
    <t>RESPUESTA RADICADO E-01052-2022002256 PROYECTADO POR ARQ. INGRID ULLOA.</t>
  </si>
  <si>
    <t>RESPUESTA RADICADO E-01052-2022002323 PROYECTADO POR ARQ. INGRID ULLOA.</t>
  </si>
  <si>
    <t>RESPUESTA RADICADO E-01052-2022002324 PROYECTADO POR ARQ. INGRID ULLOA.</t>
  </si>
  <si>
    <t>RESPUESTA RADICADO E-01052-2022002326 PROYECTADO POR ARQ. INGRID ULLOA.</t>
  </si>
  <si>
    <t>RESPUESTA RADICADO E-01052-2022002377 PROYECTADO POR ARQ. INGRID ULLOA.</t>
  </si>
  <si>
    <t>RESPUESTA RADICADO  E-01052-2022002378 PROYECTADA POR ARQ. INGRID ULLOA.</t>
  </si>
  <si>
    <t>HORAS DE SERVICIO SOCIAL ESTUDIANTIL SENORES CUERPO OFICIAL DE BOMBEROS BOGOTA  BUEN DIA    POR SOLICITUD DEL COLEGIO  MI HIJA DEBE CUMPLIR CON UNAS HORAS DE SERVICIO SOCIAL Y NOS INFORMARON QUE PUEDE HACERLAS CON BOMBEROS. AGRADECEMOS POR FAVOR NOS INDIQUEN LOS REQUISITOS  TRAMITE Y DESARROLLO DE ESTA ACTIVIDAD.  MIL GRACIAS.  SANDRA MEDINA CC 1010165477 3002226109</t>
  </si>
  <si>
    <t>E-01052-2022001044</t>
  </si>
  <si>
    <t xml:space="preserve">Senora SANDRA MEDINA Cel  3002226109 sm0621@hotmail.com E. S. M. ASUNTO  Respuesta a la peticion con radicado 500302022. Respetada Senora Medina  En atencion a peticion de la referencia  la cual fue trasladada a la Unidad Administrativa Especial Cuerpo Oficial de Bomberos de Bogota el dia 8 de febrero de 2022  estando dentro de la oportunidad legal  nos permitimos dar respuesta en los siguientes terminos  Peticion  Por solicitud del colegio  mi hija debe cumplir con unas horas de servicio social y nos informaron que puede hacerlas con Bomberos. Agradecemos por favor nos indiquen los requisitos  tramite y desarrollo de esta actividad. Respuesta  Una vez se recibe la solicitud de la referencia se procede con las verificaciones del caso encontrando que en efecto el Decreto 1075 del ano 2015  Por medio del cual se expide el Decreto Unico Reglamentario del Sector Educacion  preve en su articulo 2.3.3.1.6.4 lo siguiente  El servicio social que prestan los estudiantes de la educacion media tiene el proposito principal de integrarse a la comunidad para contribuir a sumejoramiento social  cultural y economico  colaborando en los proyectos y trabajos que lleva a cabo y desarrollar valores de solidaridad y conocimientos del educando respecto a su entorno social. Los temas y objetivos del servicio social estudiantil seran definidos en el proyecto educativo institucional. Los programas del servicio social estudiantil podran ser ejecutados por el establecimiento en forma conjunta con entidades gubernamentales y no gubernamentales  especializadas en la atencion a las familias y comunidades  El Ministerio de Educacion Nacional reglamentara los demas aspectos del servicio social estudiantil que faciliten su eficiente organizacion y funcionamiento. De acuerdo con lo anterior se tiene que el Ministerio de Educacion Nacional emitio la Resolucion No. 4210 de 12 de septiembre del ano 1996  Por la cual se establecen reglas generales para la organizacion y el funcionamiento del servicio social obligatorio  la cual determina  1. Que corresponde a los establecimientos educativos establecer su proyecto educativo institucional donde se incluyan las reglas propias del desarrollo del servicio social que deben desarrollar los educandos. 2. Que es obligacion de los establecimientos educativos establecer convenios con organizaciones gubernamentales y no gubernamentales para que los educandos puedan adelantar su servicio social obligatorio  aunado al que les corresponde ?brindar los soportes tecnicos-pedagogicos y administrativos necesarios que requieran los educandos para prestar el servicio social estudiantil obligatorio  en las condiciones y requerimientos determinados en cada uno los proyector pedagogicos que defina el mismo establecimiento educativo (?)?.Conforme lo anterior  se destaca que efectuadas las verificaciones del caso  se logra advertir que en la actualidad la Unidad Administrativa Especial Cuerpo Oficial de Bomberos de Bogota no cuenta con proyectos y/o convenios relacionados con la realizacion del servicio social por parte de estudiantes de basica secundaria  razon por la que no hay lugar a senalar los requisitos  tramite y desarrollo de dicha actividad en la Entidad. Asi las cosas  agradecemos su interes y el tener en cuenta a la Unidad Administrativa Especial Cuerpo Oficial de Bomberos de Bogota  esperando que esta respuesta resuelva los interrogantes planteados en su peticion. En estos terminos presento respuesta frente a solicitud de la referencia. Sin otro particular muchas gracias por su atencion. Cordialmente </t>
  </si>
  <si>
    <t>EL 16-2-2022 SE ENVIO AL CORREO sm0621@hotmail.com  EL DOC. E-01052-2022001044 Id 110901 - PET.  SANDRA MEDINA ?  RTA. A LA PQRS 500302022 - INF. HORAS SERVICIO SOCIAL ESTUDIANTIL  COMO RESPUESTA A SU SOLICITUD ACCESO A LA INFORMACION.</t>
  </si>
  <si>
    <t xml:space="preserve">SANDRA  MEDINA </t>
  </si>
  <si>
    <t>sm0621@hotmail.com</t>
  </si>
  <si>
    <t>INFORMACION CONVOCATORIAS 2022 BUEN DIA.  QUISIERA SOLICITAR INFORMACION SOBRE LAS CONVOCATORIAS DE ESTE ANO 2022  HE TRATADO DE COMUNICARME POR VARIOS MEDIOS Y NO RECIBO RESPUESTA ALGUNA  ANADIENDO QUE LA RESPUESTA LLEGA UN MES DESPUES. DECIDO ENVIAR OTRO COMUNICADO ESPERANDO MAYOR INFORMACION Y UNA PRONTA RESPUESTA  ESPERO TENGAN EN CUENTA EL ANSIA DE UNA PERSONA QUE QUIERE SER PARTE DE UN SECTOR QUE SE ENFOCA EN LA AYUDA Y SERVICIO A LA COMUNIDAD.   MUCHAS GRACIAS  ESPERO TENGAN UN BUEN DIA</t>
  </si>
  <si>
    <t>E-01052-2022001473</t>
  </si>
  <si>
    <t>Bogota D.C. Febrero de 2022 Senora LAURA NATHALIA MONRROY 3177181176 Correo electronico  laura080522@outlook.com Ciudad ASUNTO. Respuesta solicitud ?Informacion convocatorias 2022? de fecha 17/2/22. Cordial saludo  En atencion a solicitud de la referencia  donde se senala ?Quisiera solicitar informacion sobre las convocatorias de este ano 2022  he tratado de comunicarme por varios medios y no recibo respuesta alguna  anadiendo que la respuesta llega un mes despues. Decido enviar otro comunicado esperando mayor informacion y una pronta respuesta  espero tengan en cuenta el ansia de una persona que quiere ser parte de un sector que se enfoca en la ayuda y servicio a la comunidad.?  estando dentro de la oportunidad legal  se procede a emitir respuesta en los siguientes terminos  Efectuadas las revisiones del caso se evidencia que la Entidad con anterioridad emitio respuesta a identica solicitud de informacion la cual habia sido presentada el dia 07 de enero de 2022 con radicado PQRS 57962022 y donde se manifestaba  ?Quisiera obtener informacion sobre las convocatorias para bombero oficial 2022  si es posible el paso a paso para inscribirse o como es el proceso para hacerlo? la respuesta se encuentra en memorando con radicado E-01052-2022000298-UAECOB Id  107316 de 17 de enero de 2022  oficio en dos (2) folios. Asi las cosas  atendiendo lo reglado en el articulo 19 la Ley 1437 de 2011  Codigo de Procedimiento Administrativo y de lo Contencioso Administrativo  este despecho se remite a lo resuelto en memorando E-01052-2022000298-UAECOB Id  107316 el cual se anexa a este escrito. Sin otro particular  muchas gracias por su atencion.  Cordialmente</t>
  </si>
  <si>
    <t xml:space="preserve">EL 10-3-2022 SE ENVIA L CORREO DE L PETICIONARIA laura080522@outlook.com  EL DOC. E-01052-2022001473 Id 112678 - PET. LAURA NATHALIA MONROY - RTA. A PQRS 585982022 - INF. CONVOCATORIAS 2022 - ADJ ID 107316  COMO RESPUESTA A SU SOLICITUD DE ACCESO A LA INFORMACION  ELEVADA POR SEGUNDA VEZ EN EL ANO PRESENTE. </t>
  </si>
  <si>
    <t>SOLICITUD DE INFORMACION BUENAS TARDES    MI NOMBRE ES ANA ISABEL PENA ROBLES SOY MAMITA DE UNA NINA DEL COLEGIO MARILLAC DEL GRADO NOVENO  LOS NINOS ESTE ANO DEBEN INICIAR PROCESO DE ALFABETIZACION Y ME GUSTARIA SABER SI USTEDES CUENTAN CON ESTA CAPACITACION LA CUAL CONSIDERO QUE SERIA DE GRAN IMPORTANCIA POR EL GRADO DE COMPETENCIA TAN ALTO DE ESTA PRESTIGIOSA INSTITUCION. EN CASO DE SER AFIRMATIVO ME GUSTARIA QUE ME INDICARA CUALES SON LOS REQUISITOS PARA GESTIONAR DICHA CAPACITACION.  CUALQUIER INQUIETUD O COMENTARIO ESTOY MUY ATENTA A RESOLVERLA.  ESPERO SU PRONTA RESPUESTA Y AGRADEZCO LA ATENCION PRESTADA.  ANA ISABEL PENA ROBLES TEL  3166598409</t>
  </si>
  <si>
    <t>E-01052-2022001605</t>
  </si>
  <si>
    <t xml:space="preserve">Bogota D.C.  Senora ANA ISABEL PENA ROBLES Cel  3166598409 ing.apena@gmail.com E. S. M. ASUNTO  Respuesta a la peticion con radicado 652222022. Respetada Senora Pena  En atencion a la peticion de la referencia  la cual fue trasladada a la Unidad Administrativa Especial Cuerpo Oficial de Bomberos de Bogota el dia 21 de febrero de 2022  estando dentro de la oportunidad legal  nos permitimos dar respuesta en los siguientes terminos  Peticion  Mi nombre es Ana Isabel Pena Robles soy mamita de una nina del colegio Marillac del grado noveno  los ninos este ano deben iniciar proceso de alfabetizacion y me gustaria saber si ustedes cuentan con esta capacitacion la cual considero que seria de gran importancia por el grado de competencia tan alto de esta prestigiosa institucion. En caso de ser afirmativo me gustaria que me indicara cuales son los requisitos para gestionar dicha capacitacion. Respuesta  Una vez se recibe la solicitud de la referencia se procede con las verificaciones del caso encontrando que en efecto el Decreto 1075 del ano 2015  Por medio del cual se expide el Decreto Unico Reglamentario del Sector Educacion  preve en su articulo 2.3.3.1.6.4 lo siguiente El servicio social que prestan los estudiantes de la educacion media tiene el proposito principal de integrarse a la comunidad para contribuir a su mejoramiento social  cultural y economico  colaborando en los proyectos y trabajos que lleva a cabo y desarrollar valores de solidaridad y conocimientos del educando respecto a su entorno social. Los temas y objetivos del servicio social estudiantil seran definidos en el proyecto educativo institucional. Los programas del servicio social estudiantil podran ser ejecutados por el establecimiento en forma conjunta con entidades gubernamentales y no gubernamentales  especializadas en la atencion a las familias y comunidades  El Ministerio de Educacion Nacional reglamentara los demas aspectos del servicio social estudiantil que faciliten su eficiente organizacion y funcionamiento. De acuerdo con lo anterior se tiene que el Ministerio de Educacion Nacional emitio la Resolucion No. 4210 de 12 de septiembre del ano 1996  Por la cual se establecen reglas generales para la organizacion y el funcionamiento del servicio social obligatorio  la cual determina  1. Que corresponde a los establecimientos educativos establecer su proyecto educativo institucional donde se incluyan las reglas propias del desarrollo del servicio social que deben desarrollar los educandos. 2. Que es obligacion de los establecimientos educativos establecer convenios con organizaciones gubernamentales y no gubernamentales para que los educandos puedan adelantar su servicio social obligatorio  aunado al que les corresponde ?brindar los soportes tecnicos-pedagogicos y administrativos necesarios que requieran los educandos para prestar el servicio social estudiantil obligatorio  en las condiciones y requerimientos determinados en cada uno los proyector pedagogicos que defina el mismo establecimiento educativo (?)?.Conforme lo anterior  se destaca que efectuadas las verificaciones del caso  se logra advertir que en la actualidad la Unidad Administrativa Especial Cuerpo Oficial de Bomberos de Bogota no cuenta con proyectos y/o convenios relacionados con la realizacion del servicio social (alfabetizacion) para estudiantes de basica secundaria  razon por la que no es posible que los estudiantes lleven a cabo su proceso de alfabetizacion en esta Entidad. Asi las cosas  agradecemos su interes y el tener en cuenta a la Unidad Administrativa Especial Cuerpo Oficial de Bomberos de Bogota  esperando que esta respuesta resuelva los interrogantes planteados en su peticion. En estos terminos presento respuesta frente a solicitud de la referencia. Sin otro particular muchas gracias por su atencion. Cordialmente </t>
  </si>
  <si>
    <t xml:space="preserve">SE ENVIA AL CORREO DE LA PETICIONARIA ing.apena@gmail.com  EL DOC. E-01052-2022001605 Id 113146 - PET. ANA ISABEL PENA ROBLES - RTA. A LA PQRS 652222022 - INTERES PRACTICAS HORAS SOCIALES PARA SU HIJA CURSANTE DE 9° GRADO DE BACHILLERATO  COMO RESPUESTA A SU SOLICITUD DE ACCESO A LA INFORMACION. </t>
  </si>
  <si>
    <t>ANA ISABEL PENA ROBLES</t>
  </si>
  <si>
    <t>ing.apena@gmail.com</t>
  </si>
  <si>
    <t>CL 64 S 18T 35</t>
  </si>
  <si>
    <t>SOLICITUD INFORMACION BUENAS TARDES.    SENORES CUERPO DE BOMBEROS BOGOTA.  ( A QUIEN CORRESPONDA  )  CON TODA ATENCION . SOLICITO INFORMACION A CERCA DE COMO INGRESAR A SER PARTE DE EL CUERPO OFICIAL DE BOMBEROS DE BOGOTA  CUANDO HAY CONVOCATORIA Y REQUISITOS.  MI NOMBRE ES STELLA PORTELA HOYOS //  GRACIAS POR SU ATENCION Y COLABORACION  RECIBO NOTIFICACION  STELLAPORT@HOTMAIL.COM</t>
  </si>
  <si>
    <t>E-01052-2022001627</t>
  </si>
  <si>
    <t xml:space="preserve">Bogota  D.C. Marzo de 2022 Senora STELLA PORTELA Stellaport@hotmail.com Ciudad ASUNTO  Respuesta Derecho de peticion PQRS 672932022 E. S. M. Respetada Stella  En atencion al Derecho de peticion de la referencia  por medio del cual manifiesta  ?Solicito informacion acerca de como ingresar a ser parte del Cuerpo Oficial de Bomberos de Bogota  cuando hay convocatoria y requisitos?  estando dentro de la oportunidad legal nos permitimos informar lo siguiente  Las condiciones generales de ingreso a los Cuerpos Oficiales de Bomberos se encuentran establecidos en el Decreto 256 de 2013  articulo 8  el cual senala  ?Articulo 8°. Condiciones generales de ingreso. De conformidad con las vacantes existentes para ingreso a los Cuerpos Oficiales de Bomberos se exigen como minimo los siguientes requisitos  1. Ser colombiano. 2. Ser mayor de 18 anos. 3. Tener definida su situacion militar. 4. Ser bachiller en cualquier modalidad. 5. No haber sido o estar condenado a penas privativas de la libertad  excepto por delitos politicos o culposos  ni tener antecedentes disciplinarios y/o fiscales vigentes. 6. Poseer licencia de conduccion minimo C1 o equivalente vigente?. Por su parte  las etapas del proceso de seleccion o concurso para los cuerpos oficiales de Bomberos se encuentran establecidas en el articulo 11 del Decreto 256 de 2013  el cual indica que son las siguientes  1. Convocatoria 2. Divulgacion 3. Reclutamiento 4. Pruebas  Eliminatorias o Clasificatorias 5. Listas de elegibles 6. Periodo de prueba. Sugerimos consultar el citado Decreto en el cual se detalla cada una de las etapas. De igual manera se informa que actualmente no existen convocatorias vigentes  por lo que la invitamos a visitar regularmente las paginas de la Comision Nacional del Servicio Civil www.cnsc.gov.co y la Unidad Administrativa Cuerpo Oficial de Bomberos de Bogota www.bomberosbogota.gov.co en las cuales seran publicadas las mismas  asi como los costos asociados a PIN de inscripcion y las etapas del concurso publico. En estos terminos presentamos respuesta a su peticion  esperando que las dudas hubiesen sido resueltas en su totalidad. Cordialmente  </t>
  </si>
  <si>
    <t xml:space="preserve">EL 8-3-2022 SE ENVIA AL CORREO DE LA PETICIONARIA stellaport@hotmail.com  EL DOC. E-01052-2022001627 Id 113241 - PET. STELLA PORTELA - RTA. A PQRS 672932022 - INF. CONVOCATORIAS INGRESO CUERPO OFICIAL DE BOMBERTOS DE BTA.  COMO RESPUESTA A SU SOLICITUD DE ACCESO A LA INFORMACION. </t>
  </si>
  <si>
    <t xml:space="preserve">STELLA  PORTELA </t>
  </si>
  <si>
    <t>stellaport@hotmail.com</t>
  </si>
  <si>
    <t>Buenos dias soy de Venezuela soy bombero profesional especializacion en atencion prehospitalaria. Quisiera informacion de como haria para trabajar en los bomberos de bogota</t>
  </si>
  <si>
    <t>E-01052-2022001730</t>
  </si>
  <si>
    <t xml:space="preserve">Bogota  D.C.  Marzo de 2022. Senora VANESSA JOSELYN DUERTO MACHADO duertomachadovanessajoselyn@gmail.com Numero celular  3194838947 Ciudad ASUNTO  Respuesta Derecho de peticion No. 696252022. Respetada senora Vanessa  En atencion a la peticion relacionada en el asunto  por medio del cual solicita ?(?)Buenos dias soy de Venezuela soy bombero profesional especializacion en atencion prehospitalaria. Quisiera informacion de como haria para trabajar en los bomberos de Bogota?  estando dentro de la oportunidad legal nos permitimos informar lo siguiente  La Constitucion Politica de Colombia en el articulo 125 consagra lo siguiente  ?Los empleos en los organos y entidades del Estado son de carrera. (?) El ingreso a los cargos de carrera y el ascenso en los mismos  se haran previo cumplimiento de los requisitos y condiciones que fije la ley para determinar los meritos y calidades de los aspirantes.? De conformidad con lo anterior  la provision definitiva de los empleos publicos de carrera debe hacerse mediante el sistema de merito. Asi las cosas  se precisa que las condiciones generales de ingreso a los Cuerpos Oficiales de Bomberos de Colombia se encuentran establecidos en el Decreto 256 de 2013  en su articulo 8  el cual senala   ?Articulo 8°. Condiciones generales de ingreso. De conformidad con las vacantes existentes para ingreso a los Cuerpos Oficiales de Bomberos se exigen como minimo los siguientes requisitos  1. Ser colombiano. 2. Ser mayor de 18 anos. 3. Tener definida su situacion militar. 4. Ser bachiller en cualquier modalidad. 5. No haber sido o estar condenado a penas privativas de la libertad  excepto por delitos politicos o culposos  ni tener antecedentes disciplinarios y/o fiscales vigentes. 6. Poseer licencia de conduccion minimo C1 o equivalente vigente?.  Por su parte  las etapas del proceso de seleccion o concurso para los Cuerpos Oficiales de Bomberos se encuentran establecidas en el articulo 11 del Decreto 256 de 2013  el cual indica que son las siguientes  1. Convocatoria 2. Divulgacion 3. Reclutamiento 4. Pruebas  Eliminatorias o Clasificatorias 5. Listas de elegibles 6. Periodo de prueba. Sugerimos consultar el citado Decreto en el cual se detalla cada una de las etapas. De igual manera se informa que actualmente no existen convocatorias vigentes  por lo que la invitamos a visitar regularmente las paginas de la Comision Nacional del Servicio Civil www.cnsc.gov.coy la Unidad Administrativa Cuerpo Oficial de Bomberos de Bogota www.bomberosbogota.gov.co en las cuales seran publicadas las mismas  asi como los costos asociados a PIN de inscripcion y las etapas del concurso publico. En estos terminos presentamos respuesta a su peticion  esperando que las dudas hubiesen sido resueltas en su totalidad. Cordialmente </t>
  </si>
  <si>
    <t xml:space="preserve">EL 10-3-2022 SE ENVIA AL CORREO DE LA PETICIONARIA duertomachadovanessajoselyn@gmail.com EL DOC. E-01052-2022001730 Id 113626 PET. VANESSA JOSELYN DUERTO - RTA. A LA PQRS 696252022 - INF. INGRESO A BOMBEROS BTA.  COMO RESPUESTA A SU CONSULTA. </t>
  </si>
  <si>
    <t>Vanessa joselyn Duerto machado</t>
  </si>
  <si>
    <t>duertomachadovanessajoselyn@gmail.com</t>
  </si>
  <si>
    <t>Calle 54b sur #80h-40</t>
  </si>
  <si>
    <t>Buenas noches  solicito de manera escrita me informen para cuando esta estipulada la fecha de convocatoria para el cuerpo oficial de bomberos  ya que han sido varios anos intentando acceder a esta informacion y no ha sido posible. Me encuentro inscrito a SIMO de la CNSC  pero no ha sido posible. La verdad cuando me doy cuenta ya estan adentro  o aparece la noticia que se postularon e ingresaron X numero de aspirantes. Cuento con todo para ser parte de ustedes y me gustaria que me dieran la informacion para postularme y realizar todo el proceso satisfactoriamente.   Cordialmente   Cristian Oswaldo Velasquez Guzman CC1015397468 BTA Cel  3013865442</t>
  </si>
  <si>
    <t>E-01052-2022001727</t>
  </si>
  <si>
    <t xml:space="preserve">Bogota  D.C.  Marzo de 2022 Senor CRISTIAN OSWALDO VELASQUEZ G Direccion Electronica  coswald2887@gmail.com Telefono  3013865442 Ciudad ASUNTO  Respuesta Derecho de peticion No. 712062022 del 25 de febrero de 2022. Respetado senor Velasquez  En atencion a la solicitud realizada  por medio de la cual manifiesta  ?(?) Buenos noches  solicito de manera escrita me informen para cuando esta estipulada la fecha de convocatoria para el cuerpo oficial de Bomberos  ya que ha sido varios anos intentando acceder a esta informacion y no ha sido posible. Me encuentro inscrito a SIMO de la CNSC  pero no ha sido posible. La verdad cuando me doy cuenta ya esta adentro  o aparece la noticia que se postularon e ingresaron X numero de aspirantes. Cuento con todo para ser parte de ustedes y me gustaria que me dieran informacion para postularme y realizar todo el proceso satisfactoriamente (?)?  estando dentro de la oportunidad legal  nos permitimos informar lo siguiente  Las condiciones generales de ingreso a los Cuerpos Oficiales de Bomberos se encuentran establecidos en el Decreto 256 de 2013  que en su articulo 8  senala  ?Articulo 8°. Condiciones generales de ingreso. De conformidad con las vacantes existentes para ingreso a los Cuerpos Oficiales de Bomberos se exigen como minimo los siguientes requisitos  1. Ser colombiano. 2. Ser mayor de 18 anos. 3. Tener definida su situacion militar. 4. Ser bachiller en cualquier modalidad. 5. No haber sido o estar condenado a penas privativas de la libertad  excepto por delitos politicos o culposos  ni tener antecedentes disciplinarios y/o fiscales vigentes. 6. Poseer licencia de conduccion minimo C1 o equivalente vigente?.Por su parte  las etapas del proceso de seleccion o concurso para el ingreso a los Cuerpos Oficiales de Bomberos se encuentran establecidas en el articulo 11 del Decreto 256 de 2013  el cual indica que son las siguientes  1. Convocatoria 2. Divulgacion 3. Reclutamiento 4. Pruebas  Eliminatorias o Clasificatorias 5. Listas de elegibles 6. Periodo de prueba. Sugerimos consultar el citado Decreto en el cual se detalla cada una de las etapas. De igual manera se informa  que actualmente no existen convocatorias programadas por la Entidad  sin embargo  le invitamos a visitar regularmente las paginas del Cuerpo Oficial de Bomberos Bogota  www.bomberosbogota.gov.co y de la Comision Nacional del Servicio Civil www.cnsc.gov.co  en las cuales seran publicadas las mismas cuando a ello hubiere lugar  asi como los costos asociados al PIN de inscripcion y las etapas del concurso publico de meritos  entre otros aspectos importantes. Cordialmente </t>
  </si>
  <si>
    <t xml:space="preserve">EL 11-3-2022 SE ENVIA AL CORREO DEL PETICIONARIO coswald2887@gmail.com  EL DOC. E-01052-2022001727 Id 113621? PET. CRISTIAN OSWALDO VELASQUEZ G. ? RTA. A PQRS  712062022 - INF. CONVOCATORIAS INGRESO BOMBEROS BTA.  COMO RESPUESTA A SU CONSULTA. DE LA MISMA MANERA CON EL OFICIO DOC. E-01052-2022001893 Id 114238 - CNSC - TRASLADO PQRS 712062022 PET. CRISTIAN VELASQUEZ - SOLIC. INF. CONVOCATORIAS BOMBEROS BTA.  SE ENVIA TRASLADO POR COMPETENCIA A LA CNSC.  </t>
  </si>
  <si>
    <t>Cristian Oswaldo Velasquez Guzman</t>
  </si>
  <si>
    <t>coswald2887@gmail.com</t>
  </si>
  <si>
    <t>Crr109#69b -46</t>
  </si>
  <si>
    <t>Muy buenos dias  quisiera tener conocimiento cuando se abren las convocatorias para ingresar al cuerpo de Bomberos</t>
  </si>
  <si>
    <t>E-01052-2022001726</t>
  </si>
  <si>
    <t xml:space="preserve">Bogota  D.C.  marzo de 2022 Senor  JAIME DANIEL NARVAEZ ORDONEZ Direccion Electronica  danijada1614@gmail.com Telefono  3223846678 Ciudad ASUNTO  Respuesta Derecho de peticion No. 744372022 del 28 de febrero de 2022. Respetado senor Narvaez  En atencion a la solicitud realizada  por medio de la cual manifiesta  ?(?) Muy buenos dias  quisiera tener conocimiento cuando se abren las convocatorias para ingresar al cuerpo de Bomberos (?)?  nos permitimos informar lo siguiente  Las condiciones generales de ingreso a los Cuerpos Oficiales de Bomberos se encuentran establecidos en el Decreto 256 de 2013  articulo 8  el cual senala  ?Articulo 8°. Condiciones generales de ingreso. De conformidad con las vacantes existentes para ingreso a los Cuerpos Oficiales de Bomberos se exigen como minimo los siguientes requisitos  1. Ser colombiano. 2. Ser mayor de 18 anos. 3. Tener definida su situacion militar. 4. Ser bachiller en cualquier modalidad. 5. No haber sido o estar condenado a penas privativas de la libertad  excepto por delitos politicos o culposos  ni tener antecedentes disciplinarios y/o fiscales vigentes. 6. Poseer licencia de conduccion minimo C1 o equivalente vigente?. Por su parte  las etapas del proceso de seleccion o concurso para los cuerpos oficiales de Bomberos se encuentran establecidas en el articulo 11 del Decreto 256 de 2013  el cual indica que son las siguientes  1. Convocatoria 2. Divulgacion 3. Reclutamiento 4. Pruebas  Eliminatorias o Clasificatorias 5. Listas de elegibles 6. Periodo de prueba. Sugerimos consultar el citado decreto en el cual se detalla cada una de las etapas. De igual manera se informa  que actualmente no se encuentran vigentes convocatorias para el ingreso a la Unidad Administrativa Especial Cuerpo Oficial de Bomberos de Bogota. Sin embargo  le invitamos a visitar regularmente las paginas del Cuerpo Oficial de Bomberos Bogota  www.bomberosbogota.gov.co y de la Comision Nacional del Servicio Civil www.cnsc.gov.co  en las cuales seran publicadas las mismas cuando a ello hubiere lugar  asi como los costos asociados al PIN de inscripcion y las etapas del concurso publico de meritos  entre otros aspectos importantes. Sin otro particular  muchas gracias por su atencion. Cordialmente </t>
  </si>
  <si>
    <t xml:space="preserve">EL 10-3-2022  SE ENVIA AL CORREO DEL PETICIONARIO EL DOC. E-01052-2022001726 Id 113620 - PET. JAIME NARVAEZ - RTA A LA PQRS 744372022 - INF. CONVOCATORIAS E INGRESO CUERPO OFICIAL DE BOMBEROS DE BTA.  COMO RESPUESTA A SU CONSULTA. </t>
  </si>
  <si>
    <t>Jaime Daniel Narvaez Ordonez</t>
  </si>
  <si>
    <t>danijada1614@gmail.com</t>
  </si>
  <si>
    <t>Diagonal 16b #106-65</t>
  </si>
  <si>
    <t xml:space="preserve">SOLICITUD  INFORMACION HOLA MUY BUENAS TARDES  SOY EL AUXILIAR DE POLICIA DUVAN ROMERO  TENGO 23 ANOS SOY DE BOGOTA EL MOTIVO DE ESTE MENSAJE ES  ME GUSTARIA SER UN BOMBERO DE BOGOTA   QUISIERA SABER COMO ME PUEDO INSCRIBIR ? COMO ES LA CONVOCATORIA ? COMO SON LOS CURSOS PARA SER BOMBERO ? </t>
  </si>
  <si>
    <t>E-01052-2022001729</t>
  </si>
  <si>
    <t xml:space="preserve">Bogota  D.C.  Marzo de 2022. Senor DUVAN ROMERO Duvan10@live.com Ciudad ASUNTO  Respuesta Derecho de peticion PQRS 763152022 Respetado Senor Duvan  En atencion al Derecho de peticion de la referencia  por medio del cual manifiesta  ?Soy el Auxiliar de Policia Duvan Romero Tengo 23 anos soy de Bogota El motivo de este mensaje es  me gustaria ser un bombero de Bogota Quisiera saber como me puedo inscribir? como es la convocatoria ? Como son los cursos para ser bombero??  estando dentro de la oportunidad legal nos permitimos informar lo siguiente  Las condiciones generales de ingreso a los Cuerpos Oficiales de Bomberos se encuentran establecidos en el Decreto 256 de 2013  que en su articulo 8  senala  ?Articulo 8°. Condiciones generales de ingreso. De conformidad con las  vacantes existentes para ingreso a los Cuerpos Oficiales de Bomberos se exigen como minimo los siguientes requisitos  1. Ser colombiano. 2. Ser mayor de 18 anos. 3. Tener definida su situacion militar. 4. Ser bachiller en cualquier modalidad. 5. No haber sido o estar condenado a penas privativas de la libertad  excepto por delitos politicos o culposos  ni tener antecedentes disciplinarios y/o fiscales vigentes. 6. Poseer licencia de conduccion minimo C1 o equivalente vigente?. Por su parte  las etapas del proceso de seleccion o concurso para el ingreso a los Cuerpos Oficiales de Bomberos se encuentran establecidas en el articulo 11 del Decreto 256 de 2013  el cual indica que son las siguientes  1. Convocatoria 2. Divulgacion 3. Reclutamiento 4. Pruebas  Eliminatorias o Clasificatorias 5. Listas de elegibles 6. Periodo de prueba. Sugerimos consultar el citado decreto en el cual se detalla cada una de las etapas. De igual manera se informa que actualmente no existen convocatorias programadas  por lo que nos permitimos invitarlo a visitar regularmente las paginas de la Comision Nacional del Servicio Civil www.cnsc.gov.co y de la Unidad Administrativa Cuerpo Oficial de Bomberos de Bogota www.bomberosbogota.gov.co en las cuales seran publicadas las mismas  asi como los costos asociados a PIN de inscripcion  las etapas del concurso publico de meritos. Cordialmente </t>
  </si>
  <si>
    <t xml:space="preserve">EL 10-3-2022 SE ENVIA AL CORREO DEL PETICIONARIO duvan10@live.com  EL DOC. E-01052-2022001729 Id 113625 - PET. DUVAN ROMERO - RTA. A L PQRS 763152022 - INF. CONVOCATORIAS Y CURSOS BOMBEROS BTA.  COMO RESPUESTA A SU SOLICITUD DE ACCESO A LA INFORMACION. </t>
  </si>
  <si>
    <t>E-01052-2022002235</t>
  </si>
  <si>
    <t xml:space="preserve">Bogota  D.C.  Senora MAXCE ESTEFANIA CONTRERAS MENDOZA Liquidadora Comercializate SAS Email  juridico@cobalto.comcontreras@cobalto.co liquidacioncomercializate@gmail.com Cel. 3174330722 Ciudad ASUNTO  PQRS 852412022 del 7 de marzo de 2022 NOVEDADES DE NOMINA SOLICITUD CANCELACION DE DESCUENTOS En atencion a su solicitud  atentamente le informo que una vez revisada la nomina mensual de los servidores OSCAR ANDRES MARTINEZ RAMIREZ con CC. No. 1.016.004.851 y EDGAR ORLANDO SILVA ORTIZ CC. 79.416.003 (retirado) no opera algun descuento a favor de la empresa Comercializate SAS. Cordial saludo </t>
  </si>
  <si>
    <t>EL 24-3-2022 SE ENVIA A LOS CORREOS DE LA PETICIONARIA juridico@cobalto.comcontreras@cobalto.co liquidacioncomercializate@gmail.com  EL DOC. E-01052-2022002235 Id 115372 - PET. MAXCE ESTEFANIA CONTRERAS ? COMERCIALIZATE S.A.S. - RTA. A LA PQRS 852412022 ? D.P. CANCELACION DESCUENTOS 2 FUNCIONARIOS UAECOB  COMO RESPUESTA A SU D.P.</t>
  </si>
  <si>
    <t>E-01052-2022001897</t>
  </si>
  <si>
    <t xml:space="preserve">Bogota  D.C Senor ORLANDO LOZANO LOZANOORLANDO666@gmail.com Ciudad ASUNTO  Respuesta Derecho de peticion PQRS 885482022 Respetado Orlando  En atencion al Derecho de peticion de la referencia  por medio del cual manifiesta  ?Es para saber como me puedo incorporar al cuerpo de Bomberos? nos permitimos informar lo siguiente  Las condiciones generales de ingreso a los Cuerpos Oficiales de Bomberos se encuentran establecidos en el Decreto 256 de 2013  articulo 8  el cual senala  ?Articulo 8°. Condiciones generales de ingreso. De conformidad con las vacantes existentes para ingreso a los Cuerpos Oficiales de Bomberos se exigen como minimo los siguientes requisitos  1. Ser colombiano. 2. Ser mayor de 18 anos. 3. Tener definida su situacion militar. 4. Ser bachiller en cualquier modalidad. 5. No haber sido o estar condenado a penas privativas de la libertad  excepto por delitos politicos o culposos  ni tener antecedentes disciplinarios y/o fiscales vigentes. 6. Poseer licencia de conduccion minimo C1 o equivalente vigente?. Por su parte  las etapas del proceso de seleccion o concurso para los cuerpos oficiales de Bomberos se encuentran establecidas en el articulo 11 del Decreto 256 de 2013  el cual indica que son las siguientes 1. Convocatoria 2. Divulgacion 3. Reclutamiento 4. Pruebas  Eliminatorias o Clasificatorias 5. Listas de elegibles 6. Periodo de prueba. Sugerimos consultar el citado decreto en el cual se detalla cada una de las etapas. Ademas  se informa que actualmente no existen convocatorias vigentes para el ingreso a la UAE Cuerpo Oficial de Bomberos  razon por la que lo invitamos a visitar regularmente las paginas de la Comision Nacional del Servicio Civil www.cnsc.gov.co y de la Entidad www.bomberosbogota.gov.co  en las cuales seran publicadas las mismas  asi como los costos asociados a PIN de inscripcion  las etapas del concurso publico de meritos. Sin otro particular  muchas gracias por su atencion. Cordialmente </t>
  </si>
  <si>
    <t>Se envia al correo electronico  lozanoorlando666@gmail.com  el DOC. E-01052-2022001897 Id 114306 - PET. ORLANDO LOZANO - RTA. A LA PQRS 885482022 - INF. INCORPORACION CUERPO DE BOMBEROS  como respuesta a su Solicitud de Acceso a al Informacion.</t>
  </si>
  <si>
    <t>E-01052-2022001930</t>
  </si>
  <si>
    <t xml:space="preserve">Bogota  D.C.  marzo de 2022 Senor EDWIN ALEXANDER ACEVEDO MARTINEZ Baby.lizy20@hotmail.com 3174983565 Ciudad ASUNTO  Respuesta Derecho de peticion PQRS 887822022. Respetado Senor Edwin  En atencion al Derecho de peticion de la referencia  por medio del cual manifiesta  ?Fecha de convocatoria 2022 para el cuerpo oficial de bomberos? nos permitimos informar lo siguiente  Las condiciones generales de ingreso a los Cuerpos Oficiales de Bomberos se encuentran establecidos en el Decreto 256 de 2013  articulo 8  el cual senala  ?Articulo 8°. Condiciones generales de ingreso. De conformidad con las vacantes existentes para ingreso a los Cuerpos Oficiales de Bomberos se exigen como minimo los siguientes requisitos  1. Ser colombiano. 2. Ser mayor de 18 anos. 3. Tener definida su situacion militar. 4. Ser bachiller en cualquier modalidad. 5. No haber sido o estar condenado a penas privativas de la libertad  excepto por delitos politicos o culposos  ni tener antecedentes disciplinarios y/o fiscales vigentes. 6. Poseer licencia de conduccion minimo C1 o equivalente vigente?. Por su parte  las etapas del proceso de seleccion o concurso para los cuerpos oficiales de Bomberos se encuentran establecidas en el articulo 11 del Decreto 256 de 2013  el cual indica que son las siguientes  1. Convocatoria 2. Divulgacion 3. Reclutamiento 4. Pruebas  Eliminatorias o Clasificatorias 5. Listas de elegibles 6. Periodo de prueba. Sugerimos consultar el citado decreto en el cual se detalla cada una de las etapas correspondientes a los procesos de seleccion que se adelantan para el ingreso a los cuerpos oficiales de bomberos del pais. De igual manera se informa que actualmente no existen convocatorias vigentes para el ingreso a la Unidad Administrativa Cuerpo Oficial de Bomberos  por lo que lo invitamos a visitar regularmente las paginas de la Comision Nacional del Servicio Civil www.cnsc.gov.co y de la Entidad www.bomberosbogota.gov.co en las cuales seran publicadas las mismas  asi como los costos asociados a PIN de inscripcion y las etapas del concurso publico de meritos. Sin otro particular  muchas gracias por su atencion. Cordialmente  </t>
  </si>
  <si>
    <t xml:space="preserve">el 16-3-2022 se envia al correo electronico  baby.lizy20@hotmail.com  el DOC. E-01052-2022001930 Id 114468 - PET. EDWIN ALEXANDER ACEVEDO - RTA. A PQRS 887822022 - INF. CONVOCATORIAS BOMBEROS 2022  como respuesta a su Consulta. </t>
  </si>
  <si>
    <t>E-00268-2022002317</t>
  </si>
  <si>
    <t xml:space="preserve">Senor BORYS RAFAEL BUSTAMANTE BOHORQUEZ Coordinador Programa Comunicacion Social y Periodismo Universidad Distrital Francisco Jose de Caldas practicasypasantias_csp@udistrital.edu.co E. S. M. ASUNTO  Respuesta a la peticion con radicado 911292022. Respetado Senor Bustamante  De acuerdo a la peticion de la referencia la cual fue trasladada a la UAE Cuerpo Oficial de Bomberos el dia 10 de marzo de 2022  estando dentro de la oportunidad legal  nos permitimos dar respuesta en los siguientes terminos  Peticion  En nombre del Programa de Comunicacion Social y Periodismo le invitamos a valorar la posibilidad de incluir en su equipo de trabajo estudiantes de nuestro proyecto curricular en modalidad de Pasantia o Practica. Nuestro programa es nuevo en la Universidad inicio su funcionamiento en el ano 2018 y orienta su formacion en  democratizar el acceso al conocimiento  desde la comunicacion y el periodismo con alto contenido social y humanistico. En esta perspectiva  todo el curriculo  los saberes  las aptitudes y actitudes apuntan a formar profesionales cientificos de la comunicacion que contribuyan en la generacion de sentido de pertenencia y apropiacion de los escenarios de accion. De esta manera  incluir a nuestros estudiantes en su equipo de trabajo posibilita procesos de investigacion y divulgacion de la informacion de su organizacion. Ademas favorece la produccion de contenidos de alta calidad comunicativa y/o periodistica  con nuevas esteticas y narrativas socioculturales. Estas producciones se realizan en multiples plataformas y perspectivas de caracter estrategico asociadas a redes interdisciplinarias. Vale la pena aclarar que  en este momento  nuestros estudiantes mas avanzados se encuentran en septimo semestre. Por lo tanto  no contamos con estudiantes habilitados para practica profesional (sera en noveno semestre) sin embargo  le conminamos a evaluar su organizacion como un escenario para la realizacion de una Pasantia como parte de las modalidades de Trabajo de Grado. Estamos a su disposicion para reunirnos y poder conversar  de manera mas cercana  acerca de procesos de pasantia y practica desde escenarios de convergencia para la informacion  la comunicacion y el periodismo. Igualmente  para consolidar un convenio marco y alianzas estrategicas interinstitucionales. (?). Respuesta  La UAE Cuerpo Oficial de Bomberos emitio la Resolucion 152 de 2021  Por medio de la cual se adopta el programa de Practicantes en la Unidad Administrativa Especial Cuerpo Oficial Bomberos de Bogota  cuyo objeto corresponde a la reglamentacion del programa de practicas en la Entidad. Asi las cosas  se destaca que en la actualidad la UAE Cuerpo Oficial de Bomberos  cuenta unica y exclusivamente con programa de practicas laborales  pero no cuenta con programa de pasantias. Es importante aclarar que  para el desarrollo de practicas laborales con la Entidad  es necesario cumplir con los requisitos establecidos en la Resolucion 152 de 2021  la cual se anexa al presente memorando. Por ultimo  con respecto a su solicitud de llevar a cabo una reunion para conocer de forma mas detallada lo relacionado con el programa de practicas laborales de la UAE Cuerpo Oficial de Bomberos  nos permitimos informarle que estamos en total disposicion para coordinar la misma con el fin de aclarar los procesos de practica y validar los posibles convenios y alianzas estrategicas. En este momento la profesional encargada del tema es Natalia Perez con quien podra contactarse al correo nperez@bomberosbogota.gov.co y telefono  3227439053.Sin otro particular  muchas gracias por su atencion. Cordialmente </t>
  </si>
  <si>
    <t>EL 28-2022 SE ENVIA AL CORREO DEL PETICIONARIO practicasypasantias_csp@udistrital.edu.co  EL DOC. E-00268-2022002317 Id 115693 - PET. BORIS BUSTAMANTE - RTA A LA PQRS 911292022 - INCLUSION PRACTICAS ESTUDIANTES DE PROGRAMA DE COMUNICACION SOCIAL Y PERIODISMO  COMO RESPUESTA A SU SOLICUTD DE ACCESO A LA INFORMACION.</t>
  </si>
  <si>
    <t>E-01052-2022001967</t>
  </si>
  <si>
    <t xml:space="preserve">Bogota  D.C.  Marzo de 2022 Senor  ELY JOSE LOPEZ PAEZ Direccion Electronica  lopezpaezelyjose@gmail.com Telefono  No registra Ciudad ASUNTO  Respuesta Derecho de peticion No. 911492022 del 10 de marzo de 2022 Respetado senor LopeZEn atencion a la solicitud realizada  por medio de la cual manifiesta ?(?) Muy buenos dias  Quiero postularme para cuerpo de oficial de bombero (?)?  nos permitimos informar lo siguiente  Las condiciones generales de ingreso a los Cuerpos Oficiales de Bomberos se encuentran establecidos en el Decreto 256 de 2013  articulo 8  el cual senala  ?Articulo 8°. Condiciones generales de ingreso. De conformidad con las vacantes existentes para ingreso a los Cuerpos Oficiales de Bomberos se exigen como minimo los siguientes requisitos 1. Ser colombiano. 2. Ser mayor de 18 anos. 3. Tener definida su situacion militar. 4. Ser bachiller en cualquier modalidad. 5. No haber sido o estar condenado a penas privativas de la libertad  excepto por delitos politicos o culposos  ni tener antecedentes disciplinarios y/o fiscales vigentes. 6. Poseer licencia de conduccion minimo C1 o equivalente vigente?.Por su parte  las etapas del proceso de seleccion o concurso para los cuerpos oficiales de Bomberos se encuentran establecidas en el articulo 11 del Decreto 256 de 2013  el cual indica que son las siguientes  1. Convocatoria 2. Divulgacion 3. Reclutamiento 4. Pruebas  Eliminatorias o Clasificatorias 5. Listas de elegibles 6. Periodo de prueba. Sugerimos consultar el citado decreto en el cual se detalla cada una de las etapas. De igual manera se informa  que actualmente no existen convocatorias vigentes para el ingreso a la UAE Cuerpo Oficial de Bomberos  por lo que le invitamos a visitar regularmente las paginas del Cuerpo Oficial de Bomberos Bogota www.bomberosbogota.gov.co y de la Comision Nacional del Servicio Civil www.cnsc.gov.co  en las cuales seran publicadas las mismas cuando a ello hubiere lugar  asi como los costos asociados al PIN de inscripcion y las etapas del concurso publico de meritos  entre otros aspectos importantes. Cordialmente </t>
  </si>
  <si>
    <t>EL 16-3-2022 SE ENVIA AL CORREO DEL OETICIONARIO lopezpaezelyjose@gmail.com  EL DOC. E-01052-2022001967 Id 114550 - PET. ELY JOSE LOPEZ PAEZ - RTA A LA PQRS 911492022 ? INF. CONDICIONES Y REQUISITOS INGRESO CUERPO OFICIAL DE BOMBEROS DE BTA.  COMO RESPUESTA A SU SOLICITUD DE ACCESO A LA INFORMACION.</t>
  </si>
  <si>
    <t xml:space="preserve">  FONCEP-FONDO DE PRESTACIONES ECONOMICAS CESANTIAS Y PENSIONES          Al contestar cite radicado ER-02617-202208131-S Id  453748 Folios  1 Anexos  2       Fecha  15-marzo-2022 15 11 32 Dependencia   OFICINA ASESORA DE COMUNICACIONES          Serie  PQRS       SubSerie  Tipo Documental  REQUERIMIENTOS BOGOTA TE ESCUCHA (SDQS)               </t>
  </si>
  <si>
    <t>E-01052-2022002396</t>
  </si>
  <si>
    <t xml:space="preserve">Bogota  D.C Ingeniero Julian Alfredo Ramos Alvarez Tecnico Investigador IV - Cuerpo Tecnico de Investigacion - CTI Grupo delitos contra la Administracion Publica Carrera 10 # 20-21 piso 3 Of. CTI-Admon. Publica Cel  3168669277 Correo electronico  julian.ramos@fiscalia.gov.co Seccional Boyaca-Tunja ASUNTO  Respuesta a la PQRS 955122022 Cordial saludo  atendiendo a su solicitud de informacion radicada en el Sistema Distrital de Quejas y Soluciones con el numero 955122022 el dia 10 de marzo del presente ano  en la cual requiere se revise si en la vigencia 2016 la senora YURANI MARGARITA SAN JUAN MONTERO  identificada con C.C. 1081785990  laboro en la entidad nos permitimos manifestarle  que una vez consultadas las bases de datos de la planta de personal y la planta de contratistas  la senora en mencion  no tiene ni ha tenido vinculo laboral (relacion legal y reglamentaria) ni contractual con esta Unidad. Atentamente  </t>
  </si>
  <si>
    <t xml:space="preserve">EL 30-3-2022 SE ENVIA AL CORREO DEL PETICIONARIO  julian.ramos@fiscalia.gov.co  EL DOC. E-01052-2022002396 Id 115957 - PET. JULIAN RAMOS CTI TUNJA BOYACA - RTA. A LA PQRS 95512 - INF. LAB. SRA. YURANI MARGARITA SANJUAN MONTERO  COMO RESPUESTA A SU SOLICITUD DE ACCESO A LA INFORMACION. </t>
  </si>
  <si>
    <t xml:space="preserve">Correo del 16-3-2022  desde dcabrera a nlanza  Buenos dias Nubia  siguiendo las indicaciones de la Subdirectora Mejia  en el SDQS  asigno a la Subdireccion Operativa la PQRS 999522022  por ser de un asunto que compete mas con los procesos que lleva la Subdireccion Operativa  tratandose de la oferta de material fotografico y cartografico del coordinador de Ingenieria y Tecnologia Aplicada y coordinador del Laboratorio Fotografico y otros  Sr. William Benigno Barragan.  Esta oferta llego primero a la Direccion Nacional de Bomberos de Colombia y ellos la compartieron con la UAECOB considerando que es tambien  del interes de la Unidad.   Correos electronicos  labcartografia@udistrital.edu.co                                        williebombero@hotmail.com   Fecha de vencimiento  7-4-2022  Atentamente  </t>
  </si>
  <si>
    <t>E-01052-2022002363</t>
  </si>
  <si>
    <t xml:space="preserve">Bogota  D.C Senor (a) Mayra Puentes mayra.puentes212@gmail.com ASUNTO  Respuesta PQRS 1011632022  Solicitud de informacion del curso Bombero 1 y 2 en Bogota. Cordial saludo  En atencion a su peticion y como fue resuelto en la PQRS 123322022  nos permitimos reiterar que la capacitacion Bombero 1 y 2 brindada por esta entidad no es una capacitacion abierta al publico en general y es exclusiva para la formacion de su personal el cual se vincula al cargo de bombero (codigo 475 grado 15) a traves de nombramiento en provisionalidad o a traves de concurso de meritos que desarrolla la Comision Nacional de Servicio Civil (CNSC) Lo anterior  debido a que la Unidad Administrativa Especial Cuerpo Oficial de Bomberos es una entidad publica y sus unidades de uniformados son servidores publicos. Si su deseo es formarse en los cursos Bombero 1 y 2 podria hacerlo a traves de los cuerpo de Bomberos Voluntarios del pais  o participar en las proximas convocatorias para la vinculacion de bomberos  puede consultar la informacion en la pagina de la CNSC  ?Proceso de Seleccion Cuerpos Oficiales de Bomberos 2020? https //www.cnsc.gov.co/convocatorias/proceso-de-seleccion-cuerpos-oficiales-de_x0002_bomberos-2020 Cordialmente  </t>
  </si>
  <si>
    <t xml:space="preserve">EL 29-3-2022 SE ENVIA AL CORREO DE LA PETICIONARIA mayra.puentes212@gmail.com  EL DOC. E-01052-2022002363 Id 115794 - PET. MAYRA PUENTES - RTA A PQRS 1011632022 - CONVOCATORIAS BOMBEROS  COMO RESPUESTA A SU SOLICITUD DE ACCESO A LA INFORMACION. </t>
  </si>
  <si>
    <t>E-01052-2022002151</t>
  </si>
  <si>
    <t>Senor JHONATHAN DAVID BEJARANO DIMAS C.C. 1000002012 jacachi.312@hotmail.com Telefono  312.296.40.97 Ciudad ASUNTO  Respuesta PQRS No. 1058932022 Respetado senor Bejarano Dimas  En atencion a la peticion relacionada en el asunto  por medio del cual solicita ?saber las convocatoria para hacer el curso de bomberos?  nos permitimos informar lo siguiente  La provision de los empleos publicos de carrera administrativa se realiza mediante concursos o procesos de seleccion adelantados por la Comision Nacional del Servicio Civil. Conforme lo anterior  se destaca que la Ley 909 de 2004  por la cual se expiden normas que regulan el empleo publico  la carrera administrativa  gerencia publica y se dictan otras disposiciones  establece  ARTICULO 29. Concursos. Los concursos para el ingreso y el ascenso a los empleos publicos de carrera administrativa seran abiertos para todas las personas que acrediten los requisitos exigidos para su desempeno. ARTICULO 30. Competencia para adelantar los concursos. Los concursos o procesos de seleccion seran adelantados por la Comision Nacional del Servicio Civil  a traves de contratos o convenios interadministrativos  suscritos con universidades publicas o privadas o instituciones de educacion superior acreditadas por ella para tal fin. Los costos que genere la realizacion de los concursos seran con cargo a los presupuestos de las entidades que requieran la provision de cargos. (?) Es asi  que por norma general para vincularse a un empleo de carrera administrativa que se este ofertando a traves de un concurso de meritos podran buscar las convocatorias en el sistema de apoyo para la igualdad  el merito y la oportunidad SIMO cuya mision es ?garantizar a traves del merito  que las entidades publicas cuenten con servidores de carrera competentes y comprometidos con los objetivos institucionales y el logro de los fines del Estado.?[1]  administrado por la Comision Nacional del Servicio Civil. Se destaca ademas  que en cuanto corresponde al ingreso al sistema especifico de carrera de los Cuerpos Oficiales de Bomberos  se debe dar aplicacion a lo contemplado en el Decreto 256 de 2013  Por el cual se establece el Sistema Especifico de Carrera para los Cuerpos Oficiales de Bomberos  el cual preve  ARTICULO 7o. EL INGRESO Y EL ASCENSO. El ingreso y ascenso en el Sistema Especifico de Carrera del Cuerpo Oficial de Bomberos  se realizara en aquellos empleos para los cuales se cumpla con los requisitos  de acuerdo con las vacantes disponibles  a traves de procesos de seleccion publicos y abiertos  con aplicacion de metodologias y herramientas basadas en criterios objetivos  para establecer la idoneidad de los aspirantes que acrediten los requisitos y competencias exigidos en las respectivas convocatorias  adelantadas por la Comision Nacional del Servicio Civil. El ascenso en el escalafon se hara de manera gradual y secuencial a traves de la superacion de procesos de seleccion  en los cuales podran participar quienes reunan los requisitos y competencias exigidas para el desempeno de los empleos. ARTICULO 8o. CONDICIONES GENERALES DE INGRESO. De conformidad con las vacantes existentes para ingreso a los Cuerpos Oficiales de Bomberos se exigen como minimo los siguientes requisitos  1. Ser colombiano. 2. Ser mayor de 18 anos. 3. Tener definida su situacion militar. 4. Ser bachiller en cualquier modalidad. 5. No haber sido o estar condenado a penas privativas de la libertad  excepto por delitos politicos o culposos  ni tener antecedentes disciplinarios y/o fiscales vigentes. 6. Poseer licencia de conduccion minimo C1 o equivalente vigente. Teniendo en cuenta lo anterior  lo invitamos a registrarse en SIMO  y estar consultando regularmente las paginas de la Comision Nacional del Servicio Civil www.cnsc.gov.co y de la UAE Cuerpo Oficial de Bomberos www.bomberosbogota.gov.co en las cuales seran publicadas las convocatorias pertenecientes a la Entidad  asi como los costos asociados a PIN de inscripcion y las etapas del concurs</t>
  </si>
  <si>
    <t xml:space="preserve">EL 22-3-2022 SE ENVIA AL CORREO DEL PETICIONARIO jacachi.312@hotmail.com  EL DOC. E-01052-2022002151 Id 115119 - PET. JHONATHAN DAVID BEJARANO DIMAS - RTA A LA PQRS 1058932022 - CONSULTA INF. CONVOCATORIAS CURSO DE BOMBEROS  COMO RESPUESTA A SU CONUSLTA. </t>
  </si>
  <si>
    <t>E-01052-2022001877</t>
  </si>
  <si>
    <t>Bogota  D.C.  Marzo de 2022 Senor CRISTIAN LEONARDO GONZALEZ JAIMES cljg06@gmail.com Ciudad ASUNTO  Respuesta Derecho de peticion PQRS 4206992021 Respetado Cristian Leonardo  En atencion al Derecho de peticion de la referencia  y cuyo asunto corresponde a  ?Derecho de peticion en interes general?  estando dentro de la oportunidad legal nos permitimos informar lo siguiente respecto a la peticion  Frente a solicitud No. 1. ?Solicito a la administracion distrital  manifestar por escrito de manera detallada la relacion laboral de cada una de las dependencias del sector central (secretarias de despacho y soporte tecnico)  indicando de manera especifica el numero de personas que se relacionan en cada una de las siguientes modalidades?. Respuesta/. Se remite la informacion solicitada de cada una de las vigencias en lo concerniente unicamente a la Unidad Administrativa Especial Cuerpo Oficial de Bomberos de Bogota  asi  TIPO DE VINCULACION 2012 2013 2014 2015 2016 2017 2018 2019 2020Personal de carrera 147 322 302 294 282 256 239 225 215 Personal de carrera en calidad de provisionalidad 193 241 253 391 383 382 379 446 443 Personal de carrera en calidad temporal 0 0 0 0 0 0 0 0 0 Personas vinculadas por medio de Contrato de Prestacion de Servicios 344 382 298 226 382 288 329 351 408 Personal de Libre Nombramiento y Remocion 8 9 10 9 10 11 11 10 11 Trabajadores oficiales 0 0 0 0 0 0 0 0 0 Frente a solicitud No. 2. Solicito a la administracion distrital  manifestar por escrito de manera detallada la relacion laboral de cada una de las dependencias del sector descentralizado (24 entidades adscritas y 14 vinculadas)  indicando de manera especifica el numero de personas que se relacionan en cada una de las siguientes modalidades  -Personal de carrera -Personal de carrera en calidad de provisionalidad - Personal de carrera en calidad temporal -Personas vinculadas por medio de Contrato de Prestacion de Servicios -Personal de Libre Nombramiento y Remocion -Trabajadores oficiales Respuesta. Por parte de la Unidad Administrativa Especial Cuerpo Oficial de Bomberos de Bogota no es posible dar respuesta a esta solicitud  pues la Entidad no pertenece al sector descentralizado.Frente a la solicitud No. 3. Solicito a la administracion distrital  manifestar por escrito de manera detallada la relacion laboral de cada una de las veinte Alcaldias Locales  indicando de manera especifica el numero de personas que se relacionan en cada una de las siguientes modalidades  - Personal de carrera - Personal de carrera en calidad de provisionalidad - Personal de carrera en calidad temporal - Personas vinculadas por medio de Contrato de Prestacion de servicios - Personal de Libre Nombramiento y Remocion - Trabajadores oficiales Respuesta. Por parte de la Unidad Administrativa Especial Cuerpo Oficial de Bomberos de Bogota no es posible dar respuesta a esta solicitud  pues la Entidad no pertenece a las alcaldias locales de Bogota. Frente a la solicitud No. 4.Solicito a la administracion distrital  manifestar por escrito de manera detallada la relacion laboral de cada una de las cuatro Subredes Integradas de Servicios  indicando de manera especifica el numero de personas que se relacionan en cada una de las siguientes modalidades  -Personal de carrera -Personal de carrera en calidad de provisionalidad -Personal de carrera en calidad temporal -Personas vinculadas por medio de Contrato de Prestacion de servicios -Personal de Libre Nombramiento y Remocion - Trabajadores oficiales Respuesta. Por parte de la Unidad Administrativa Especial Cuerpo Oficial de Bomberos de Bogota no es posible dar respuesta a esta solicitud  pues la Entidad no pertenece a las subredes de los servicios de salud. Frente a solicitud No. 5. Solicito a la administracion distrital  manifestar por escrito de manera detallada la relacion laboral de cada las dependencias directas del despacho de la Alcaldesa Mayor  indicando de manera especifica el numero de personas que se relacionan en cada una...</t>
  </si>
  <si>
    <t xml:space="preserve">EL 11-3-2022  SE  ENVIA AL CORREO DEL PETICIONARIO cljg06@gmail.com  EL DOC. E-01052-2022001877 Id 114138 - PET. CRISTIAN LEONARDO GONZALEZ - RTA. DEFINITIVA A PQRS 420692022 - INF. VINC. LAB. ACTUAL SERVIDORES PUBLICOS DEL DTTO. - ADJ ID 110748. COMO RESPUESTA DEFINITIVA A SU CONSULTA. </t>
  </si>
  <si>
    <t>SE DIO TRAMITE Y REMITIO RESPUESTA EL 07/03/2022 CON ID. 113435</t>
  </si>
  <si>
    <t>POR FAVOR RETIRAR EL PANAL DE ABEJAS QUE SE CREO POR NATURALEZA EN EL ANTIGUO EDIFICIO DE INVIAS EN EL SECTOR DEL CAN  AL FRENTE DEL EDIFICIO DEL DANE.</t>
  </si>
  <si>
    <t>LA ESMERALDA</t>
  </si>
  <si>
    <t>SE DIO TRAMITE Y  RESPUESTA DIFINITIVA  09/03/2022 CON ID. 113808</t>
  </si>
  <si>
    <t>ALVARO  BARBOSA DUARTE</t>
  </si>
  <si>
    <t>abarbosad@gmail.com</t>
  </si>
  <si>
    <t>AK 72 22D 00</t>
  </si>
  <si>
    <t>LA ESPERANZA SUR</t>
  </si>
  <si>
    <t>ABEJAS MIGRATORIAS BUENOS DIAS   QUIERA SABER QUE RECOMENDACIONES ME DAN PARA ABEJAS QUE SE ENCUENTRAN EN EL EDIFICIO DONDE TRABAJO (NO SON DEMASIADAS) PERO LA GENTE COMUNMENTE SE ALARMA. QUE MEDIDAS PUEDO TOMAR?   GRACIAS   CORDIALMENTE  STEFHANIE CASTIBLANCO</t>
  </si>
  <si>
    <t>SAMORE</t>
  </si>
  <si>
    <t>SE DIO TRAMITE Y REMITIO RESPUESTA 03/03/2022 CON OFICIO DE ID. 113073</t>
  </si>
  <si>
    <t>LIESEL STEFHANIE CASTIBLANCO ROMERO</t>
  </si>
  <si>
    <t>liesel.castiblanco@igac.gov.co</t>
  </si>
  <si>
    <t>KR 26  48 27 S</t>
  </si>
  <si>
    <t>ME PERMITO  SOLICITAR QUE SE REVISE LA CONDICION DE TURNOS DE LOS FUNCIONARIOS CON GRADO DE TENIENTES DE BOMBEROS DE BOGOTA TODA VEZ QUE ESTAN SIENDO OBJETO DE PAGO DE RECARGOS NOCTURNOS Y FESTIVOS   ESTOS FUNCIONARIOS HAN ACOMODADO A SU ANTOJO LOS TURNOS  COMO SUCEDE EN LA ESTACION DE FONTIBON  EN LA ESTACION RESTREPO  LA ESTACION CENTRAL ENTRE OTRAS PARA GANAR RECARGOS Y TENER INFINIDAD DE DIAS DE DESCANSO</t>
  </si>
  <si>
    <t>SE DIO TRAMITE Y RESPUESTA CON FECHA 02/03/2022 ID. 112982</t>
  </si>
  <si>
    <t xml:space="preserve">ENJAMBRE DE ABEJAS BUENAS TARDES  HACE MAS DE UNA HORA ME COMUNIQUE A LA LINEA PARA REPOSTAR UN ENJAMBRE DE ABEJAS QUE LLEGO A MI PROPIEDAD Y SE POSARON SOBRE UN VEHICULO. INFRUCTUOSAMENTE HE LLAMADO EN VARIAS OCACIONES Y NO HAY ATENCION DE PARTE DE BOMBEROS  QUIENES SON LOS RESPONSABLES DE ATENDER EN ESTOS CASOS.  EL HECHO SE PRESENTA EN LA CRA 47 NO 128B 45.  AGRADEZCO SU OPORTUNA ATENCION. </t>
  </si>
  <si>
    <t>SEDIO TRAMITE Y REMITIO RESPUESTA 10/03/2022 CON ID. 114038</t>
  </si>
  <si>
    <t>RENE  DUENAS FERNANDEZ</t>
  </si>
  <si>
    <t>reneduenasf@gmail.com</t>
  </si>
  <si>
    <t>Senores  Bomberos localidad de Chapinero  Ciudad  Referencia contrato  1299 de 2021 ?Actualizacion  complementacion  ajustes de los estudios y disenos existentes  y/o elaboracion de los estudios y disenos  para el corredor verde de la carrera 7 desde la calle 32 hasta la calle 93a  ramal de la calle 72 entre carrera 7 y carrera 13 y demas obras complementarias  en Bogota D.C.?   Dando cumplimiento con nuestras obligaciones del contrato de la referencia  y  contar con un espacio de dialogo con la ciudadania  remitimos convocatoria para reunion extraordinaria del contrato de la referencia  para ampliar informacion de la etapa de estudios y disenos a detalle.  Adjuntamos el comunicado de invitacion. Para asistir de manera presencial  confirmar al correo electronico puntoiducvtramo2@gmail.com y de manera virtual  solicitar el enlace de ingreso al mismo correo.  Cordialmente  Grupo de Gestion social de la Consultoria Tramo 2 del Corredor Verde  Celular 3228118013</t>
  </si>
  <si>
    <t>SE DIO TRAMITE  Y RESPUESTA 01/03/2022 CON ID. 112748</t>
  </si>
  <si>
    <t xml:space="preserve">CONSORCIO CORREDOR VIAL VP   </t>
  </si>
  <si>
    <t>ccvvptramo2@gmail.com</t>
  </si>
  <si>
    <t>AV CRR 86 No. 51 - 66</t>
  </si>
  <si>
    <t>SOLICITUD REPORTE DE VISITA DE BOMBEROS BUENAS TARDES     SE INFORMA QUE HOY SOBRE LAS 10 53 AM SE LLAMO A LA LINEA 123 PARA INFORMAR A LOS BOMBEROS SOBRE UN OLOR A GAS EN EL INMUEBLE UBICADO EN LA CARRERA 30 NO 45 A 52.     SE REALIZO LA EVACUACION DE TODO EL PERSONAL QUEDANDO EL GUARDA DE SEGURIDAD QUIEN INFORMA QUE LOS BOMBEROS LLEGARON SOBRE LAS 11 00 AM PERO NO DEJARON NINGUN DOCUMENTO O SOPORTE DONDE INDIQUE QUE SITUACION O RECOMENDACION HAY SOBRE LA NOVEDAD POR LO ANTERIOR SE SOLICITA QUE SE INFORME SI HAY ALGUN PELIGRO O QUE ACCIONES O RECOMENDACIONES SE DEBE TENER EN CUENTA.     QUEDAMOS ATENTOS     CORDIALMENTE        SANDRA LILIANA VARGAS CARRENO  AREA ADMINISTRATIVA  CAPITAL SALUD EPS-S  CARRERA 30 NO 45 A 52  TELEFONO  4857500 EXT. 214  CELULAR. 3162765893  DIRADMINISTRATIVOBOGOTA@CAPITALSALUD.GOV.CO  WWW.CAPITALSALUD.GOV.CO</t>
  </si>
  <si>
    <t>SE DIO TRAMITE Y EMITIO RESPUESTA 18/03/2022 CON ID 115158</t>
  </si>
  <si>
    <t>SANDRA LILIANA VARGAS CARRENO</t>
  </si>
  <si>
    <t>diradministrativobogota@capitalsalud.gov.co</t>
  </si>
  <si>
    <t>En ejercicio del derecho fundamental de peticion  consagrado en el articulo 23 de la Constitucion Nacional  y del derecho de acceso a la informacion publica  consagrado en los articulos 20 y 74 de la misma  desarrollado por la ley 1712 de 2004 de manera respetuosa le solicito la siguiente informacion  1. Numero de incendios presentados en poligonos de monitoreo o asentamientos informales durante los dos primeros meses del ano en curso. 2. Nombre de los poligonos de monitoreo o asentamientos informales donde se presentaron incendios en los dos primeros meses del ano en curso. 3. Numero de personas afectadas en poligonos de monitoreo o asentamientos informales por incendios presentados en los dos primeros meses del ano en curso. La respuesta a la presente solicitud la recibire en la direccion electronica  david.carrillo@techo.org.</t>
  </si>
  <si>
    <t>DAVID ESTEBAN CARRILLO CONTRERAS</t>
  </si>
  <si>
    <t>esteban.4620@hotmail.com</t>
  </si>
  <si>
    <t>CL 68C 111C 66</t>
  </si>
  <si>
    <t>SE DIO TRAMITE Y ENVIO RESPUESTA 04/03/2022 CON ID. 113173</t>
  </si>
  <si>
    <t>La solicitud viene sin informacion  adicionalmente no es competencia de Bomberos por lo tanto se traslada a IDPYBA  se informa al correo que en este caso el maltrato animal  se debe comunicar con la Linea de emergencias 123 o contactar a la Policia Nacional o los inspectores de Policia.. La UAECOB no ingresa a las viviendas sin autorizacion y consentimiento de los propietarios o arrendatarios del predio y en este caso tampoco se tiene ubicacion.</t>
  </si>
  <si>
    <t>IDPYBA</t>
  </si>
  <si>
    <t>SE DIO RESPUESTA USUARIO EN LA FECHA 11/03/2022 CON ID 114214</t>
  </si>
  <si>
    <t>De acuerdo con la informacion a entregar de la universidad por competencia se da traslado a SGR  para que se tramite y  forme parte de conocimiento del riesgo y del grupo USAR quien atendio.</t>
  </si>
  <si>
    <t>De acuerdo con la solicitud del ciudadano se da traslado a  SGR por competencia a fin que se informe las demas condiciones que debe cumplir el conjunto residencial frente a  plan de prevencion  preparacion y respuesta ante emergencias.</t>
  </si>
  <si>
    <t>LA SOLICITUD POR COMPETENCIA ATIENDE LA SUBDIRECCION DE GESTION DEL RIESGO</t>
  </si>
  <si>
    <t>Queja</t>
  </si>
  <si>
    <t>Denuncia por actos de corrupción</t>
  </si>
  <si>
    <t>Derecho de interes particular</t>
  </si>
  <si>
    <t>marzo</t>
  </si>
  <si>
    <t>febrero</t>
  </si>
  <si>
    <t>email</t>
  </si>
  <si>
    <t>web</t>
  </si>
  <si>
    <t>presencial</t>
  </si>
  <si>
    <t>escrito</t>
  </si>
  <si>
    <t>solicitud de informacion</t>
  </si>
  <si>
    <t>reclamo</t>
  </si>
  <si>
    <t>interes particular</t>
  </si>
  <si>
    <t>solicitudes de copia</t>
  </si>
  <si>
    <t>Duplicados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</si>
</sst>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0.0%"/>
  </numFmts>
  <fonts count="20"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1"/>
      <name val="Calibri"/>
      <family val="2"/>
      <scheme val="minor"/>
    </font>
    <font>
      <b/>
      <sz val="9"/>
      <color rgb="FF000000"/>
      <name val="Arial"/>
      <family val="2"/>
    </font>
  </fonts>
  <fills count="3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5" tint="0.79998168889431442"/>
        <bgColor theme="4" tint="0.79998168889431442"/>
      </patternFill>
    </fill>
    <fill>
      <patternFill patternType="solid">
        <fgColor theme="5" tint="0.79998168889431442"/>
        <bgColor indexed="64"/>
      </patternFill>
    </fill>
    <fill>
      <patternFill patternType="solid">
        <fgColor theme="5" tint="0.79998168889431442"/>
        <bgColor theme="5" tint="0.79998168889431442"/>
      </patternFill>
    </fill>
    <fill>
      <patternFill patternType="solid">
        <fgColor rgb="FFFCE4D6"/>
        <bgColor indexed="64"/>
      </patternFill>
    </fill>
  </fills>
  <borders count="12">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right/>
      <top style="thin">
        <color theme="5" tint="0.39997558519241921"/>
      </top>
      <bottom/>
      <diagonal/>
    </border>
  </borders>
  <cellStyleXfs count="43">
    <xf numFmtId="0" fontId="0" fillId="0" borderId="0"/>
    <xf numFmtId="9" fontId="1" fillId="0" borderId="0" applyFont="0" applyFill="0" applyBorder="0" applyAlignment="0" applyProtection="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cellStyleXfs>
  <cellXfs count="42">
    <xf numFmtId="0" fontId="0" fillId="0" borderId="0" xfId="0"/>
    <xf numFmtId="0" fontId="0" fillId="0" borderId="0" xfId="0" applyNumberFormat="1"/>
    <xf numFmtId="0" fontId="0" fillId="0" borderId="0" xfId="0" pivotButton="1"/>
    <xf numFmtId="0" fontId="0" fillId="0" borderId="0" xfId="0" applyAlignment="1">
      <alignment horizontal="left"/>
    </xf>
    <xf numFmtId="10" fontId="0" fillId="0" borderId="0" xfId="0" applyNumberFormat="1"/>
    <xf numFmtId="164" fontId="0" fillId="0" borderId="0" xfId="0" applyNumberFormat="1"/>
    <xf numFmtId="0" fontId="0" fillId="0" borderId="10" xfId="0" applyBorder="1"/>
    <xf numFmtId="10" fontId="0" fillId="0" borderId="10" xfId="1" applyNumberFormat="1" applyFont="1" applyBorder="1"/>
    <xf numFmtId="0" fontId="0" fillId="34" borderId="10" xfId="0" applyFill="1" applyBorder="1"/>
    <xf numFmtId="10" fontId="0" fillId="34" borderId="10" xfId="0" applyNumberFormat="1" applyFill="1" applyBorder="1"/>
    <xf numFmtId="0" fontId="16" fillId="35" borderId="11" xfId="0" applyFont="1" applyFill="1" applyBorder="1" applyAlignment="1">
      <alignment horizontal="left"/>
    </xf>
    <xf numFmtId="0" fontId="16" fillId="35" borderId="11" xfId="0" applyNumberFormat="1" applyFont="1" applyFill="1" applyBorder="1"/>
    <xf numFmtId="0" fontId="0" fillId="0" borderId="0" xfId="0"/>
    <xf numFmtId="14" fontId="0" fillId="0" borderId="0" xfId="0" applyNumberFormat="1"/>
    <xf numFmtId="0" fontId="0" fillId="0" borderId="10" xfId="0" applyBorder="1" applyAlignment="1">
      <alignment horizontal="left"/>
    </xf>
    <xf numFmtId="0" fontId="16" fillId="35" borderId="10" xfId="0" applyFont="1" applyFill="1" applyBorder="1" applyAlignment="1">
      <alignment horizontal="left"/>
    </xf>
    <xf numFmtId="1" fontId="0" fillId="0" borderId="0" xfId="0" applyNumberFormat="1"/>
    <xf numFmtId="0" fontId="19" fillId="36" borderId="10" xfId="0" applyFont="1" applyFill="1" applyBorder="1" applyAlignment="1">
      <alignment horizontal="center" vertical="center"/>
    </xf>
    <xf numFmtId="0" fontId="0" fillId="0" borderId="0" xfId="0" applyAlignment="1">
      <alignment wrapText="1"/>
    </xf>
    <xf numFmtId="0" fontId="19" fillId="36" borderId="10" xfId="0" applyFont="1" applyFill="1" applyBorder="1" applyAlignment="1">
      <alignment horizontal="center" vertical="center" wrapText="1"/>
    </xf>
    <xf numFmtId="3" fontId="0" fillId="0" borderId="0" xfId="0" applyNumberFormat="1"/>
    <xf numFmtId="0" fontId="0" fillId="0" borderId="0" xfId="0" applyBorder="1"/>
    <xf numFmtId="0" fontId="16" fillId="35" borderId="10" xfId="0" applyFont="1" applyFill="1" applyBorder="1" applyAlignment="1">
      <alignment horizontal="center"/>
    </xf>
    <xf numFmtId="9" fontId="16" fillId="35" borderId="10" xfId="0" applyNumberFormat="1" applyFont="1" applyFill="1" applyBorder="1" applyAlignment="1">
      <alignment horizontal="center"/>
    </xf>
    <xf numFmtId="0" fontId="0" fillId="0" borderId="10" xfId="0" applyNumberFormat="1" applyBorder="1" applyAlignment="1">
      <alignment horizontal="center"/>
    </xf>
    <xf numFmtId="0" fontId="16" fillId="35" borderId="10" xfId="0" applyNumberFormat="1" applyFont="1" applyFill="1" applyBorder="1" applyAlignment="1">
      <alignment horizontal="center"/>
    </xf>
    <xf numFmtId="10" fontId="0" fillId="0" borderId="10" xfId="0" applyNumberFormat="1" applyBorder="1" applyAlignment="1">
      <alignment horizontal="center"/>
    </xf>
    <xf numFmtId="0" fontId="0" fillId="0" borderId="0" xfId="0" applyAlignment="1">
      <alignment horizontal="center"/>
    </xf>
    <xf numFmtId="0" fontId="18" fillId="35" borderId="10" xfId="0" applyFont="1" applyFill="1" applyBorder="1" applyAlignment="1">
      <alignment horizontal="left"/>
    </xf>
    <xf numFmtId="0" fontId="18" fillId="33" borderId="10" xfId="0" applyFont="1" applyFill="1" applyBorder="1" applyAlignment="1">
      <alignment horizontal="center" vertical="center"/>
    </xf>
    <xf numFmtId="0" fontId="18" fillId="33" borderId="10" xfId="0" applyFont="1" applyFill="1" applyBorder="1" applyAlignment="1">
      <alignment horizontal="center" vertical="center" wrapText="1"/>
    </xf>
    <xf numFmtId="1" fontId="0" fillId="0" borderId="10" xfId="0" applyNumberFormat="1" applyBorder="1"/>
    <xf numFmtId="1" fontId="16" fillId="35" borderId="10" xfId="0" applyNumberFormat="1" applyFont="1" applyFill="1" applyBorder="1"/>
    <xf numFmtId="0" fontId="16" fillId="35" borderId="10" xfId="0" applyFont="1" applyFill="1" applyBorder="1" applyAlignment="1">
      <alignment textRotation="90"/>
    </xf>
    <xf numFmtId="164" fontId="0" fillId="0" borderId="10" xfId="0" applyNumberFormat="1" applyBorder="1" applyAlignment="1">
      <alignment horizontal="center"/>
    </xf>
    <xf numFmtId="0" fontId="0" fillId="0" borderId="0" xfId="0" applyNumberFormat="1" applyAlignment="1">
      <alignment horizontal="center"/>
    </xf>
    <xf numFmtId="0" fontId="18" fillId="35" borderId="10" xfId="0" applyFont="1" applyFill="1" applyBorder="1" applyAlignment="1">
      <alignment horizontal="center"/>
    </xf>
    <xf numFmtId="0" fontId="0" fillId="0" borderId="0" xfId="0" applyAlignment="1"/>
    <xf numFmtId="9" fontId="0" fillId="0" borderId="0" xfId="0" applyNumberFormat="1"/>
    <xf numFmtId="9" fontId="0" fillId="0" borderId="0" xfId="1" applyFont="1"/>
    <xf numFmtId="1" fontId="0" fillId="0" borderId="0" xfId="1" applyNumberFormat="1" applyFont="1"/>
    <xf numFmtId="0" fontId="16" fillId="35" borderId="10" xfId="0" applyFont="1" applyFill="1" applyBorder="1" applyAlignment="1">
      <alignment horizontal="center" vertical="center"/>
    </xf>
  </cellXfs>
  <cellStyles count="43">
    <cellStyle name="20% - Énfasis1" xfId="20" builtinId="30" customBuiltin="1"/>
    <cellStyle name="20% - Énfasis2" xfId="24" builtinId="34" customBuiltin="1"/>
    <cellStyle name="20% - Énfasis3" xfId="28" builtinId="38" customBuiltin="1"/>
    <cellStyle name="20% - Énfasis4" xfId="32" builtinId="42" customBuiltin="1"/>
    <cellStyle name="20% - Énfasis5" xfId="36" builtinId="46" customBuiltin="1"/>
    <cellStyle name="20% - Énfasis6" xfId="40" builtinId="50" customBuiltin="1"/>
    <cellStyle name="40% - Énfasis1" xfId="21" builtinId="31" customBuiltin="1"/>
    <cellStyle name="40% - Énfasis2" xfId="25" builtinId="35" customBuiltin="1"/>
    <cellStyle name="40% - Énfasis3" xfId="29" builtinId="39" customBuiltin="1"/>
    <cellStyle name="40% - Énfasis4" xfId="33" builtinId="43" customBuiltin="1"/>
    <cellStyle name="40% - Énfasis5" xfId="37" builtinId="47" customBuiltin="1"/>
    <cellStyle name="40% - Énfasis6" xfId="41" builtinId="51" customBuiltin="1"/>
    <cellStyle name="60% - Énfasis1" xfId="22" builtinId="32" customBuiltin="1"/>
    <cellStyle name="60% - Énfasis2" xfId="26" builtinId="36" customBuiltin="1"/>
    <cellStyle name="60% - Énfasis3" xfId="30" builtinId="40" customBuiltin="1"/>
    <cellStyle name="60% - Énfasis4" xfId="34" builtinId="44" customBuiltin="1"/>
    <cellStyle name="60% - Énfasis5" xfId="38" builtinId="48" customBuiltin="1"/>
    <cellStyle name="60% - Énfasis6" xfId="42" builtinId="52" customBuiltin="1"/>
    <cellStyle name="Bueno" xfId="7" builtinId="26" customBuiltin="1"/>
    <cellStyle name="Cálculo" xfId="12" builtinId="22" customBuiltin="1"/>
    <cellStyle name="Celda de comprobación" xfId="14" builtinId="23" customBuiltin="1"/>
    <cellStyle name="Celda vinculada" xfId="13" builtinId="24" customBuiltin="1"/>
    <cellStyle name="Encabezado 1" xfId="3" builtinId="16" customBuiltin="1"/>
    <cellStyle name="Encabezado 4" xfId="6" builtinId="19" customBuiltin="1"/>
    <cellStyle name="Énfasis1" xfId="19" builtinId="29" customBuiltin="1"/>
    <cellStyle name="Énfasis2" xfId="23" builtinId="33" customBuiltin="1"/>
    <cellStyle name="Énfasis3" xfId="27" builtinId="37" customBuiltin="1"/>
    <cellStyle name="Énfasis4" xfId="31" builtinId="41" customBuiltin="1"/>
    <cellStyle name="Énfasis5" xfId="35" builtinId="45" customBuiltin="1"/>
    <cellStyle name="Énfasis6" xfId="39" builtinId="49" customBuiltin="1"/>
    <cellStyle name="Entrada" xfId="10" builtinId="20" customBuiltin="1"/>
    <cellStyle name="Incorrecto" xfId="8" builtinId="27" customBuiltin="1"/>
    <cellStyle name="Neutral" xfId="9" builtinId="28" customBuiltin="1"/>
    <cellStyle name="Normal" xfId="0" builtinId="0"/>
    <cellStyle name="Notas" xfId="16" builtinId="10" customBuiltin="1"/>
    <cellStyle name="Porcentaje" xfId="1" builtinId="5"/>
    <cellStyle name="Salida" xfId="11" builtinId="21" customBuiltin="1"/>
    <cellStyle name="Texto de advertencia" xfId="15" builtinId="11" customBuiltin="1"/>
    <cellStyle name="Texto explicativo" xfId="17" builtinId="53" customBuiltin="1"/>
    <cellStyle name="Título" xfId="2" builtinId="15" customBuiltin="1"/>
    <cellStyle name="Título 2" xfId="4" builtinId="17" customBuiltin="1"/>
    <cellStyle name="Título 3" xfId="5" builtinId="18" customBuiltin="1"/>
    <cellStyle name="Total" xfId="18" builtinId="25" customBuiltin="1"/>
  </cellStyles>
  <dxfs count="11">
    <dxf>
      <alignment textRotation="0" readingOrder="0"/>
    </dxf>
    <dxf>
      <alignment textRotation="255" readingOrder="0"/>
    </dxf>
    <dxf>
      <alignment textRotation="45" readingOrder="0"/>
    </dxf>
    <dxf>
      <numFmt numFmtId="1" formatCode="0"/>
    </dxf>
    <dxf>
      <font>
        <strike val="0"/>
        <outline val="0"/>
        <shadow val="0"/>
        <u val="none"/>
        <vertAlign val="baseline"/>
        <sz val="11"/>
        <color auto="1"/>
        <name val="Calibri"/>
        <scheme val="minor"/>
      </font>
      <numFmt numFmtId="0" formatCode="General"/>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1"/>
        <color auto="1"/>
        <name val="Calibri"/>
        <scheme val="minor"/>
      </font>
      <numFmt numFmtId="0" formatCode="General"/>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1"/>
        <color auto="1"/>
        <name val="Calibri"/>
        <scheme val="minor"/>
      </font>
      <numFmt numFmtId="0" formatCode="General"/>
      <alignment horizontal="center" vertical="bottom" textRotation="0" wrapText="0" indent="0" justifyLastLine="0" shrinkToFit="0" readingOrder="0"/>
      <border diagonalUp="0" diagonalDown="0" outline="0">
        <left style="thin">
          <color indexed="64"/>
        </left>
        <right/>
        <top style="thin">
          <color indexed="64"/>
        </top>
        <bottom style="thin">
          <color indexed="64"/>
        </bottom>
      </border>
    </dxf>
    <dxf>
      <font>
        <strike val="0"/>
        <outline val="0"/>
        <shadow val="0"/>
        <u val="none"/>
        <vertAlign val="baseline"/>
        <sz val="11"/>
        <color auto="1"/>
        <name val="Calibri"/>
        <scheme val="minor"/>
      </font>
      <alignment horizontal="left" vertical="bottom" textRotation="0" wrapText="0" indent="0" justifyLastLine="0" shrinkToFit="0" readingOrder="0"/>
      <border diagonalUp="0" diagonalDown="0" outline="0">
        <left/>
        <right/>
        <top style="thin">
          <color indexed="64"/>
        </top>
        <bottom style="thin">
          <color indexed="64"/>
        </bottom>
      </border>
    </dxf>
    <dxf>
      <border outline="0">
        <bottom style="thin">
          <color theme="4" tint="0.39997558519241921"/>
        </bottom>
      </border>
    </dxf>
    <dxf>
      <font>
        <b/>
        <i val="0"/>
        <strike val="0"/>
        <condense val="0"/>
        <extend val="0"/>
        <outline val="0"/>
        <shadow val="0"/>
        <u val="none"/>
        <vertAlign val="baseline"/>
        <sz val="11"/>
        <color auto="1"/>
        <name val="Calibri"/>
        <scheme val="minor"/>
      </font>
      <fill>
        <patternFill patternType="solid">
          <fgColor theme="4" tint="0.79998168889431442"/>
          <bgColor theme="5" tint="0.79998168889431442"/>
        </patternFill>
      </fill>
      <border diagonalUp="0" diagonalDown="0">
        <left style="thin">
          <color indexed="64"/>
        </left>
        <right style="thin">
          <color indexed="64"/>
        </right>
        <top/>
        <bottom/>
        <vertical style="thin">
          <color indexed="64"/>
        </vertical>
        <horizontal style="thin">
          <color indexed="64"/>
        </horizontal>
      </border>
    </dxf>
    <dxf>
      <numFmt numFmtId="164" formatCode="0.0%"/>
    </dxf>
  </dxfs>
  <tableStyles count="0" defaultTableStyle="TableStyleMedium2" defaultPivotStyle="PivotStyleLight16"/>
  <colors>
    <mruColors>
      <color rgb="FFFDB9B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pivotCacheDefinition" Target="pivotCache/pivotCacheDefinition2.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pivotCacheDefinition" Target="pivotCache/pivotCacheDefinition1.xml"/><Relationship Id="rId22" Type="http://schemas.openxmlformats.org/officeDocument/2006/relationships/customXml" Target="../customXml/item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4"/>
    </mc:Choice>
    <mc:Fallback>
      <c:style val="4"/>
    </mc:Fallback>
  </mc:AlternateContent>
  <c:pivotSource>
    <c:name>[INFORME PQRS UAECOB MARZO 2022.xlsx]Total peticiones!TablaDinámica1</c:name>
    <c:fmtId val="8"/>
  </c:pivotSource>
  <c:chart>
    <c:title>
      <c:tx>
        <c:rich>
          <a:bodyPr rot="0" spcFirstLastPara="1" vertOverflow="ellipsis" vert="horz" wrap="square" anchor="ctr" anchorCtr="1"/>
          <a:lstStyle/>
          <a:p>
            <a:pPr>
              <a:defRPr sz="1800" b="1" i="0" u="none" strike="noStrike" kern="1200" cap="all" spc="150" baseline="0">
                <a:solidFill>
                  <a:schemeClr val="tx1">
                    <a:lumMod val="50000"/>
                    <a:lumOff val="50000"/>
                  </a:schemeClr>
                </a:solidFill>
                <a:latin typeface="+mn-lt"/>
                <a:ea typeface="+mn-ea"/>
                <a:cs typeface="+mn-cs"/>
              </a:defRPr>
            </a:pPr>
            <a:r>
              <a:rPr lang="en-US"/>
              <a:t>total de peticiones</a:t>
            </a:r>
          </a:p>
        </c:rich>
      </c:tx>
      <c:layout/>
      <c:overlay val="0"/>
      <c:spPr>
        <a:noFill/>
        <a:ln>
          <a:noFill/>
        </a:ln>
        <a:effectLst/>
      </c:spPr>
      <c:txPr>
        <a:bodyPr rot="0" spcFirstLastPara="1" vertOverflow="ellipsis" vert="horz" wrap="square" anchor="ctr" anchorCtr="1"/>
        <a:lstStyle/>
        <a:p>
          <a:pPr>
            <a:defRPr sz="1800" b="1" i="0" u="none" strike="noStrike" kern="1200" cap="all" spc="150" baseline="0">
              <a:solidFill>
                <a:schemeClr val="tx1">
                  <a:lumMod val="50000"/>
                  <a:lumOff val="50000"/>
                </a:schemeClr>
              </a:solidFill>
              <a:latin typeface="+mn-lt"/>
              <a:ea typeface="+mn-ea"/>
              <a:cs typeface="+mn-cs"/>
            </a:defRPr>
          </a:pPr>
          <a:endParaRPr lang="es-CO"/>
        </a:p>
      </c:txPr>
    </c:title>
    <c:autoTitleDeleted val="0"/>
    <c:pivotFmts>
      <c:pivotFmt>
        <c:idx val="0"/>
        <c:spPr>
          <a:pattFill prst="ltDnDiag">
            <a:fgClr>
              <a:schemeClr val="accent2"/>
            </a:fgClr>
            <a:bgClr>
              <a:schemeClr val="accent2">
                <a:lumMod val="20000"/>
                <a:lumOff val="80000"/>
              </a:schemeClr>
            </a:bgClr>
          </a:pattFill>
          <a:ln>
            <a:solidFill>
              <a:schemeClr val="accent2"/>
            </a:solidFill>
          </a:ln>
          <a:effectLst/>
          <a:sp3d>
            <a:contourClr>
              <a:schemeClr val="accent2"/>
            </a:contourClr>
          </a:sp3d>
        </c:spPr>
        <c:marker>
          <c:symbol val="none"/>
        </c:marker>
        <c:dLbl>
          <c:idx val="0"/>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15:layout/>
            </c:ext>
          </c:extLst>
        </c:dLbl>
      </c:pivotFmt>
      <c:pivotFmt>
        <c:idx val="1"/>
        <c:dLbl>
          <c:idx val="0"/>
          <c:showLegendKey val="0"/>
          <c:showVal val="0"/>
          <c:showCatName val="0"/>
          <c:showSerName val="0"/>
          <c:showPercent val="0"/>
          <c:showBubbleSize val="0"/>
          <c:extLst>
            <c:ext xmlns:c15="http://schemas.microsoft.com/office/drawing/2012/chart" uri="{CE6537A1-D6FC-4f65-9D91-7224C49458BB}"/>
          </c:extLst>
        </c:dLbl>
      </c:pivotFmt>
      <c:pivotFmt>
        <c:idx val="2"/>
        <c:spPr>
          <a:pattFill prst="ltDnDiag">
            <a:fgClr>
              <a:schemeClr val="accent2"/>
            </a:fgClr>
            <a:bgClr>
              <a:schemeClr val="accent2">
                <a:lumMod val="20000"/>
                <a:lumOff val="80000"/>
              </a:schemeClr>
            </a:bgClr>
          </a:pattFill>
          <a:ln>
            <a:solidFill>
              <a:schemeClr val="accent2"/>
            </a:solidFill>
          </a:ln>
          <a:effectLst/>
          <a:sp3d>
            <a:contourClr>
              <a:schemeClr val="accent2"/>
            </a:contourClr>
          </a:sp3d>
        </c:spPr>
        <c:marker>
          <c:symbol val="none"/>
        </c:marker>
      </c:pivotFmt>
    </c:pivotFmts>
    <c:view3D>
      <c:rotX val="10"/>
      <c:rotY val="0"/>
      <c:depthPercent val="100"/>
      <c:rAngAx val="0"/>
    </c:view3D>
    <c:floor>
      <c:thickness val="0"/>
      <c:spPr>
        <a:solidFill>
          <a:schemeClr val="lt1"/>
        </a:solid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9.2692475940507432E-2"/>
          <c:y val="0.19432888597258677"/>
          <c:w val="0.85775196850393698"/>
          <c:h val="0.69827172645086033"/>
        </c:manualLayout>
      </c:layout>
      <c:bar3DChart>
        <c:barDir val="bar"/>
        <c:grouping val="clustered"/>
        <c:varyColors val="0"/>
        <c:ser>
          <c:idx val="0"/>
          <c:order val="0"/>
          <c:tx>
            <c:strRef>
              <c:f>'Total peticiones'!$A$4</c:f>
              <c:strCache>
                <c:ptCount val="1"/>
                <c:pt idx="0">
                  <c:v>Cuenta de Número petición</c:v>
                </c:pt>
              </c:strCache>
            </c:strRef>
          </c:tx>
          <c:spPr>
            <a:pattFill prst="ltDnDiag">
              <a:fgClr>
                <a:schemeClr val="accent2">
                  <a:shade val="76000"/>
                </a:schemeClr>
              </a:fgClr>
              <a:bgClr>
                <a:schemeClr val="accent2">
                  <a:shade val="76000"/>
                  <a:lumMod val="20000"/>
                  <a:lumOff val="80000"/>
                </a:schemeClr>
              </a:bgClr>
            </a:pattFill>
            <a:ln>
              <a:solidFill>
                <a:schemeClr val="accent2">
                  <a:shade val="76000"/>
                </a:schemeClr>
              </a:solidFill>
            </a:ln>
            <a:effectLst/>
            <a:sp3d>
              <a:contourClr>
                <a:schemeClr val="accent2">
                  <a:shade val="76000"/>
                </a:schemeClr>
              </a:contourClr>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strRef>
              <c:f>'Total peticiones'!$A$5</c:f>
              <c:strCache>
                <c:ptCount val="1"/>
                <c:pt idx="0">
                  <c:v>Total</c:v>
                </c:pt>
              </c:strCache>
            </c:strRef>
          </c:cat>
          <c:val>
            <c:numRef>
              <c:f>'Total peticiones'!$A$5</c:f>
              <c:numCache>
                <c:formatCode>General</c:formatCode>
                <c:ptCount val="1"/>
                <c:pt idx="0">
                  <c:v>308</c:v>
                </c:pt>
              </c:numCache>
            </c:numRef>
          </c:val>
          <c:extLst>
            <c:ext xmlns:c16="http://schemas.microsoft.com/office/drawing/2014/chart" uri="{C3380CC4-5D6E-409C-BE32-E72D297353CC}">
              <c16:uniqueId val="{00000000-51D2-496F-A9C2-3AEE44DFFBF0}"/>
            </c:ext>
          </c:extLst>
        </c:ser>
        <c:ser>
          <c:idx val="1"/>
          <c:order val="1"/>
          <c:tx>
            <c:strRef>
              <c:f>'Total peticiones'!$B$4</c:f>
              <c:strCache>
                <c:ptCount val="1"/>
                <c:pt idx="0">
                  <c:v>Suma de Número petición</c:v>
                </c:pt>
              </c:strCache>
            </c:strRef>
          </c:tx>
          <c:spPr>
            <a:pattFill prst="ltDnDiag">
              <a:fgClr>
                <a:schemeClr val="accent2">
                  <a:tint val="77000"/>
                </a:schemeClr>
              </a:fgClr>
              <a:bgClr>
                <a:schemeClr val="accent2">
                  <a:tint val="77000"/>
                  <a:lumMod val="20000"/>
                  <a:lumOff val="80000"/>
                </a:schemeClr>
              </a:bgClr>
            </a:pattFill>
            <a:ln>
              <a:solidFill>
                <a:schemeClr val="accent2">
                  <a:tint val="77000"/>
                </a:schemeClr>
              </a:solidFill>
            </a:ln>
            <a:effectLst/>
            <a:sp3d>
              <a:contourClr>
                <a:schemeClr val="accent2">
                  <a:tint val="77000"/>
                </a:schemeClr>
              </a:contourClr>
            </a:sp3d>
          </c:spPr>
          <c:invertIfNegative val="0"/>
          <c:cat>
            <c:strRef>
              <c:f>'Total peticiones'!$A$5</c:f>
              <c:strCache>
                <c:ptCount val="1"/>
                <c:pt idx="0">
                  <c:v>Total</c:v>
                </c:pt>
              </c:strCache>
            </c:strRef>
          </c:cat>
          <c:val>
            <c:numRef>
              <c:f>'Total peticiones'!$B$5</c:f>
              <c:numCache>
                <c:formatCode>0.00%</c:formatCode>
                <c:ptCount val="1"/>
                <c:pt idx="0">
                  <c:v>1</c:v>
                </c:pt>
              </c:numCache>
            </c:numRef>
          </c:val>
          <c:extLst>
            <c:ext xmlns:c16="http://schemas.microsoft.com/office/drawing/2014/chart" uri="{C3380CC4-5D6E-409C-BE32-E72D297353CC}">
              <c16:uniqueId val="{00000001-537F-4B44-902B-FE76967479DE}"/>
            </c:ext>
          </c:extLst>
        </c:ser>
        <c:dLbls>
          <c:showLegendKey val="0"/>
          <c:showVal val="0"/>
          <c:showCatName val="0"/>
          <c:showSerName val="0"/>
          <c:showPercent val="0"/>
          <c:showBubbleSize val="0"/>
        </c:dLbls>
        <c:gapWidth val="160"/>
        <c:gapDepth val="0"/>
        <c:shape val="box"/>
        <c:axId val="1481011360"/>
        <c:axId val="1535784240"/>
        <c:axId val="0"/>
      </c:bar3DChart>
      <c:catAx>
        <c:axId val="1481011360"/>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535784240"/>
        <c:crosses val="autoZero"/>
        <c:auto val="1"/>
        <c:lblAlgn val="ctr"/>
        <c:lblOffset val="100"/>
        <c:noMultiLvlLbl val="0"/>
      </c:catAx>
      <c:valAx>
        <c:axId val="1535784240"/>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481011360"/>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pivotOptions>
    </c:ext>
    <c:ext xmlns:c16="http://schemas.microsoft.com/office/drawing/2014/chart" uri="{E28EC0CA-F0BB-4C9C-879D-F8772B89E7AC}">
      <c16:pivotOptions16>
        <c16:showExpandCollapseFieldButtons val="1"/>
      </c16:pivotOptions16>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Arial" panose="020B0604020202020204" pitchFamily="34" charset="0"/>
                <a:ea typeface="+mn-ea"/>
                <a:cs typeface="Arial" panose="020B0604020202020204" pitchFamily="34" charset="0"/>
              </a:defRPr>
            </a:pPr>
            <a:r>
              <a:rPr lang="es-CO" b="0"/>
              <a:t>GRÁFICA nO.1 Canales de interacción</a:t>
            </a:r>
          </a:p>
        </c:rich>
      </c:tx>
      <c:layout/>
      <c:overlay val="0"/>
      <c:spPr>
        <a:noFill/>
        <a:ln>
          <a:noFill/>
        </a:ln>
        <a:effectLst/>
      </c:spPr>
      <c:txPr>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stacked"/>
        <c:varyColors val="0"/>
        <c:ser>
          <c:idx val="0"/>
          <c:order val="0"/>
          <c:spPr>
            <a:solidFill>
              <a:srgbClr val="FDB9BF"/>
            </a:solidFill>
            <a:ln>
              <a:noFill/>
            </a:ln>
            <a:effectLst/>
            <a:sp3d/>
          </c:spPr>
          <c:invertIfNegative val="0"/>
          <c:dLbls>
            <c:dLbl>
              <c:idx val="0"/>
              <c:layout>
                <c:manualLayout>
                  <c:x val="0.10622215223097113"/>
                  <c:y val="-3.463203463203479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7B96-46B6-B050-05B486D2E940}"/>
                </c:ext>
              </c:extLst>
            </c:dLbl>
            <c:dLbl>
              <c:idx val="1"/>
              <c:layout>
                <c:manualLayout>
                  <c:x val="0.10999999999999995"/>
                  <c:y val="-3.463203463203470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7B96-46B6-B050-05B486D2E940}"/>
                </c:ext>
              </c:extLst>
            </c:dLbl>
            <c:dLbl>
              <c:idx val="2"/>
              <c:layout>
                <c:manualLayout>
                  <c:x val="0.18133333333333335"/>
                  <c:y val="-3.46320346320346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8A44-4A34-A14A-AF4606207144}"/>
                </c:ext>
              </c:extLst>
            </c:dLbl>
            <c:dLbl>
              <c:idx val="3"/>
              <c:layout>
                <c:manualLayout>
                  <c:x val="0.4"/>
                  <c:y val="-3.896103896103900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2243-409D-BA7C-AF749C9A6C04}"/>
                </c:ext>
              </c:extLst>
            </c:dLbl>
            <c:dLbl>
              <c:idx val="4"/>
              <c:layout>
                <c:manualLayout>
                  <c:x val="0.37599999999999989"/>
                  <c:y val="-3.89610389610389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671F-4878-BD6B-F80B05140319}"/>
                </c:ext>
              </c:extLst>
            </c:dLbl>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'Canales de interacción'!$A$12:$A$16</c:f>
              <c:strCache>
                <c:ptCount val="5"/>
                <c:pt idx="0">
                  <c:v>TELEFONO</c:v>
                </c:pt>
                <c:pt idx="1">
                  <c:v>ESCRITO</c:v>
                </c:pt>
                <c:pt idx="2">
                  <c:v>PRESENCIAL</c:v>
                </c:pt>
                <c:pt idx="3">
                  <c:v>WEB</c:v>
                </c:pt>
                <c:pt idx="4">
                  <c:v>E-MAIL</c:v>
                </c:pt>
              </c:strCache>
            </c:strRef>
          </c:cat>
          <c:val>
            <c:numRef>
              <c:f>'Canales de interacción'!$B$12:$B$16</c:f>
              <c:numCache>
                <c:formatCode>General</c:formatCode>
                <c:ptCount val="5"/>
                <c:pt idx="0">
                  <c:v>2</c:v>
                </c:pt>
                <c:pt idx="1">
                  <c:v>2</c:v>
                </c:pt>
                <c:pt idx="2">
                  <c:v>9</c:v>
                </c:pt>
                <c:pt idx="3">
                  <c:v>47</c:v>
                </c:pt>
                <c:pt idx="4">
                  <c:v>248</c:v>
                </c:pt>
              </c:numCache>
            </c:numRef>
          </c:val>
          <c:extLst>
            <c:ext xmlns:c16="http://schemas.microsoft.com/office/drawing/2014/chart" uri="{C3380CC4-5D6E-409C-BE32-E72D297353CC}">
              <c16:uniqueId val="{00000000-762E-49B8-9EB5-0EE57301A55C}"/>
            </c:ext>
          </c:extLst>
        </c:ser>
        <c:dLbls>
          <c:showLegendKey val="0"/>
          <c:showVal val="1"/>
          <c:showCatName val="0"/>
          <c:showSerName val="0"/>
          <c:showPercent val="0"/>
          <c:showBubbleSize val="0"/>
        </c:dLbls>
        <c:gapWidth val="79"/>
        <c:shape val="box"/>
        <c:axId val="464799576"/>
        <c:axId val="464797608"/>
        <c:axId val="0"/>
      </c:bar3DChart>
      <c:catAx>
        <c:axId val="464799576"/>
        <c:scaling>
          <c:orientation val="minMax"/>
        </c:scaling>
        <c:delete val="0"/>
        <c:axPos val="l"/>
        <c:majorGridlines>
          <c:spPr>
            <a:ln w="9525" cap="flat" cmpd="sng" algn="ctr">
              <a:no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cap="all" spc="120" normalizeH="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crossAx val="464797608"/>
        <c:crosses val="autoZero"/>
        <c:auto val="1"/>
        <c:lblAlgn val="ctr"/>
        <c:lblOffset val="100"/>
        <c:noMultiLvlLbl val="0"/>
      </c:catAx>
      <c:valAx>
        <c:axId val="464797608"/>
        <c:scaling>
          <c:orientation val="minMax"/>
        </c:scaling>
        <c:delete val="1"/>
        <c:axPos val="b"/>
        <c:numFmt formatCode="General" sourceLinked="1"/>
        <c:majorTickMark val="none"/>
        <c:minorTickMark val="none"/>
        <c:tickLblPos val="nextTo"/>
        <c:crossAx val="464799576"/>
        <c:crosses val="autoZero"/>
        <c:crossBetween val="between"/>
      </c:valAx>
      <c:spPr>
        <a:noFill/>
        <a:ln>
          <a:noFill/>
        </a:ln>
        <a:effectLst/>
      </c:spPr>
    </c:plotArea>
    <c:plotVisOnly val="1"/>
    <c:dispBlanksAs val="gap"/>
    <c:showDLblsOverMax val="0"/>
  </c:chart>
  <c:spPr>
    <a:solidFill>
      <a:schemeClr val="lt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lgn="ctr">
              <a:defRPr sz="1400" b="0" i="0" u="none" strike="noStrike" kern="1200" spc="0" baseline="0">
                <a:solidFill>
                  <a:schemeClr val="tx1">
                    <a:lumMod val="65000"/>
                    <a:lumOff val="35000"/>
                  </a:schemeClr>
                </a:solidFill>
                <a:latin typeface="+mn-lt"/>
                <a:ea typeface="+mn-ea"/>
                <a:cs typeface="+mn-cs"/>
              </a:defRPr>
            </a:pPr>
            <a:r>
              <a:rPr lang="es-CO" sz="1400" b="0" i="0" baseline="0">
                <a:effectLst/>
              </a:rPr>
              <a:t>Gráfica No. 2 Traslado por competencia</a:t>
            </a:r>
          </a:p>
        </c:rich>
      </c:tx>
      <c:layout>
        <c:manualLayout>
          <c:xMode val="edge"/>
          <c:yMode val="edge"/>
          <c:x val="0.19579155730533684"/>
          <c:y val="4.1666666666666664E-2"/>
        </c:manualLayout>
      </c:layout>
      <c:overlay val="0"/>
      <c:spPr>
        <a:noFill/>
        <a:ln>
          <a:noFill/>
        </a:ln>
        <a:effectLst/>
      </c:spPr>
      <c:txPr>
        <a:bodyPr rot="0" spcFirstLastPara="1" vertOverflow="ellipsis" vert="horz" wrap="square" anchor="ctr" anchorCtr="1"/>
        <a:lstStyle/>
        <a:p>
          <a:pPr algn="ct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bar"/>
        <c:grouping val="clustered"/>
        <c:varyColors val="0"/>
        <c:ser>
          <c:idx val="0"/>
          <c:order val="0"/>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'Traslado por no competencia'!$E$4:$E$9</c:f>
              <c:strCache>
                <c:ptCount val="6"/>
                <c:pt idx="0">
                  <c:v>CODENSA</c:v>
                </c:pt>
                <c:pt idx="1">
                  <c:v>IDPYBA</c:v>
                </c:pt>
                <c:pt idx="2">
                  <c:v>ACUEDUCTO - EAAB-ESP</c:v>
                </c:pt>
                <c:pt idx="3">
                  <c:v>SECRETARIA DE AMBIENTE</c:v>
                </c:pt>
                <c:pt idx="4">
                  <c:v>IDIGER</c:v>
                </c:pt>
                <c:pt idx="5">
                  <c:v>SECRETARIA DE GOBIERNO</c:v>
                </c:pt>
              </c:strCache>
            </c:strRef>
          </c:cat>
          <c:val>
            <c:numRef>
              <c:f>'Traslado por no competencia'!$F$4:$F$9</c:f>
              <c:numCache>
                <c:formatCode>0.00%</c:formatCode>
                <c:ptCount val="6"/>
                <c:pt idx="0">
                  <c:v>7.1428571428571425E-2</c:v>
                </c:pt>
                <c:pt idx="1">
                  <c:v>7.1428571428571425E-2</c:v>
                </c:pt>
                <c:pt idx="2">
                  <c:v>7.1428571428571425E-2</c:v>
                </c:pt>
                <c:pt idx="3">
                  <c:v>0.14285714285714285</c:v>
                </c:pt>
                <c:pt idx="4">
                  <c:v>0.14285714285714285</c:v>
                </c:pt>
                <c:pt idx="5">
                  <c:v>0.5</c:v>
                </c:pt>
              </c:numCache>
            </c:numRef>
          </c:val>
          <c:extLst>
            <c:ext xmlns:c16="http://schemas.microsoft.com/office/drawing/2014/chart" uri="{C3380CC4-5D6E-409C-BE32-E72D297353CC}">
              <c16:uniqueId val="{00000000-7BF1-477F-9DB6-E1518ED4395D}"/>
            </c:ext>
          </c:extLst>
        </c:ser>
        <c:dLbls>
          <c:dLblPos val="outEnd"/>
          <c:showLegendKey val="0"/>
          <c:showVal val="1"/>
          <c:showCatName val="0"/>
          <c:showSerName val="0"/>
          <c:showPercent val="0"/>
          <c:showBubbleSize val="0"/>
        </c:dLbls>
        <c:gapWidth val="182"/>
        <c:axId val="725866319"/>
        <c:axId val="725865071"/>
      </c:barChart>
      <c:catAx>
        <c:axId val="725866319"/>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725865071"/>
        <c:crosses val="autoZero"/>
        <c:auto val="1"/>
        <c:lblAlgn val="ctr"/>
        <c:lblOffset val="100"/>
        <c:noMultiLvlLbl val="0"/>
      </c:catAx>
      <c:valAx>
        <c:axId val="725865071"/>
        <c:scaling>
          <c:orientation val="minMax"/>
        </c:scaling>
        <c:delete val="1"/>
        <c:axPos val="b"/>
        <c:numFmt formatCode="0.00%" sourceLinked="1"/>
        <c:majorTickMark val="none"/>
        <c:minorTickMark val="none"/>
        <c:tickLblPos val="nextTo"/>
        <c:crossAx val="725866319"/>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4"/>
    </mc:Choice>
    <mc:Fallback>
      <c:style val="4"/>
    </mc:Fallback>
  </mc:AlternateContent>
  <c:pivotSource>
    <c:name>[INFORME PQRS UAECOB MARZO 2022.xlsx]Subtemas reiterados!TablaDinámica6</c:name>
    <c:fmtId val="4"/>
  </c:pivotSource>
  <c:chart>
    <c:title>
      <c:tx>
        <c:rich>
          <a:bodyPr rot="0" spcFirstLastPara="1" vertOverflow="ellipsis" vert="horz" wrap="square" anchor="ctr" anchorCtr="1"/>
          <a:lstStyle/>
          <a:p>
            <a:pPr>
              <a:defRPr sz="2000" b="0" i="0" u="none" strike="noStrike" kern="1200" cap="none" spc="0" normalizeH="0" baseline="0">
                <a:solidFill>
                  <a:schemeClr val="tx1">
                    <a:lumMod val="65000"/>
                    <a:lumOff val="35000"/>
                  </a:schemeClr>
                </a:solidFill>
                <a:latin typeface="+mj-lt"/>
                <a:ea typeface="+mj-ea"/>
                <a:cs typeface="+mj-cs"/>
              </a:defRPr>
            </a:pPr>
            <a:r>
              <a:rPr lang="en-US"/>
              <a:t>SUBTEMAS MÁS REITERADOS</a:t>
            </a:r>
          </a:p>
        </c:rich>
      </c:tx>
      <c:overlay val="0"/>
      <c:spPr>
        <a:noFill/>
        <a:ln>
          <a:noFill/>
        </a:ln>
        <a:effectLst/>
      </c:spPr>
      <c:txPr>
        <a:bodyPr rot="0" spcFirstLastPara="1" vertOverflow="ellipsis" vert="horz" wrap="square" anchor="ctr" anchorCtr="1"/>
        <a:lstStyle/>
        <a:p>
          <a:pPr>
            <a:defRPr sz="2000" b="0" i="0" u="none" strike="noStrike" kern="1200" cap="none" spc="0" normalizeH="0" baseline="0">
              <a:solidFill>
                <a:schemeClr val="tx1">
                  <a:lumMod val="65000"/>
                  <a:lumOff val="35000"/>
                </a:schemeClr>
              </a:solidFill>
              <a:latin typeface="+mj-lt"/>
              <a:ea typeface="+mj-ea"/>
              <a:cs typeface="+mj-cs"/>
            </a:defRPr>
          </a:pPr>
          <a:endParaRPr lang="es-CO"/>
        </a:p>
      </c:txPr>
    </c:title>
    <c:autoTitleDeleted val="0"/>
    <c:pivotFmts>
      <c:pivotFmt>
        <c:idx val="0"/>
        <c:spPr>
          <a:solidFill>
            <a:schemeClr val="accent2"/>
          </a:solidFill>
          <a:ln>
            <a:noFill/>
          </a:ln>
          <a:effectLst/>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2"/>
          </a:solidFill>
          <a:ln>
            <a:noFill/>
          </a:ln>
          <a:effectLst/>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s>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0"/>
          <c:order val="0"/>
          <c:tx>
            <c:strRef>
              <c:f>'Subtemas reiterados'!$B$3</c:f>
              <c:strCache>
                <c:ptCount val="1"/>
                <c:pt idx="0">
                  <c:v>Cuenta de Número petición</c:v>
                </c:pt>
              </c:strCache>
            </c:strRef>
          </c:tx>
          <c:spPr>
            <a:solidFill>
              <a:schemeClr val="accent2">
                <a:shade val="76000"/>
              </a:schemeClr>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'Subtemas reiterados'!$A$4:$A$12</c:f>
              <c:strCache>
                <c:ptCount val="8"/>
                <c:pt idx="0">
                  <c:v>EXPEDICION DEL CONCEPTO TECNICO DE BOMBEROS A ESTABLECIMIENTOS DE COMERCIO  DE SERVICIO  ABIERTOS O CERRADOS AL PUBLICO</c:v>
                </c:pt>
                <c:pt idx="1">
                  <c:v>CAPACITACIONES EMPRESARIALES Y COMUNITARIAS.</c:v>
                </c:pt>
                <c:pt idx="2">
                  <c:v>ATENCION DE UNA EMERGENCIAS IMER  INCENDIOS  MATERIALES  EXPLOSIVOS Y RESCATES</c:v>
                </c:pt>
                <c:pt idx="3">
                  <c:v>GESTION DE PROCEDIMIENTOS CONTRACTUALES CERTIFICACIONES LABORALES CONTRACTUALES  PROCESOS CONTRACTUALES</c:v>
                </c:pt>
                <c:pt idx="4">
                  <c:v>PROCESO DISCIPLINARIO</c:v>
                </c:pt>
                <c:pt idx="5">
                  <c:v>EXPEDICION DE CONSTANCIAS DE EMERGENCIAS</c:v>
                </c:pt>
                <c:pt idx="6">
                  <c:v>CONVENIOS  INTERADMINISTRATIVOS/INTERINSTITUCIONALES  DE COOPERACION  DESEMPENO  RENTABILIDAD SOCIAL</c:v>
                </c:pt>
                <c:pt idx="7">
                  <c:v>Traslado a Entidades nacionales y/o territoriales</c:v>
                </c:pt>
              </c:strCache>
            </c:strRef>
          </c:cat>
          <c:val>
            <c:numRef>
              <c:f>'Subtemas reiterados'!$B$4:$B$12</c:f>
              <c:numCache>
                <c:formatCode>General</c:formatCode>
                <c:ptCount val="8"/>
                <c:pt idx="0">
                  <c:v>251</c:v>
                </c:pt>
                <c:pt idx="1">
                  <c:v>19</c:v>
                </c:pt>
                <c:pt idx="2">
                  <c:v>18</c:v>
                </c:pt>
                <c:pt idx="3">
                  <c:v>15</c:v>
                </c:pt>
                <c:pt idx="4">
                  <c:v>5</c:v>
                </c:pt>
                <c:pt idx="5">
                  <c:v>3</c:v>
                </c:pt>
                <c:pt idx="6">
                  <c:v>3</c:v>
                </c:pt>
                <c:pt idx="7">
                  <c:v>1</c:v>
                </c:pt>
              </c:numCache>
            </c:numRef>
          </c:val>
          <c:extLst>
            <c:ext xmlns:c16="http://schemas.microsoft.com/office/drawing/2014/chart" uri="{C3380CC4-5D6E-409C-BE32-E72D297353CC}">
              <c16:uniqueId val="{00000000-87E3-4F62-8692-8A30A54B8E92}"/>
            </c:ext>
          </c:extLst>
        </c:ser>
        <c:ser>
          <c:idx val="1"/>
          <c:order val="1"/>
          <c:tx>
            <c:strRef>
              <c:f>'Subtemas reiterados'!$C$3</c:f>
              <c:strCache>
                <c:ptCount val="1"/>
                <c:pt idx="0">
                  <c:v>Cuenta de Número petición2</c:v>
                </c:pt>
              </c:strCache>
            </c:strRef>
          </c:tx>
          <c:spPr>
            <a:solidFill>
              <a:schemeClr val="accent2">
                <a:tint val="77000"/>
              </a:schemeClr>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'Subtemas reiterados'!$A$4:$A$12</c:f>
              <c:strCache>
                <c:ptCount val="8"/>
                <c:pt idx="0">
                  <c:v>EXPEDICION DEL CONCEPTO TECNICO DE BOMBEROS A ESTABLECIMIENTOS DE COMERCIO  DE SERVICIO  ABIERTOS O CERRADOS AL PUBLICO</c:v>
                </c:pt>
                <c:pt idx="1">
                  <c:v>CAPACITACIONES EMPRESARIALES Y COMUNITARIAS.</c:v>
                </c:pt>
                <c:pt idx="2">
                  <c:v>ATENCION DE UNA EMERGENCIAS IMER  INCENDIOS  MATERIALES  EXPLOSIVOS Y RESCATES</c:v>
                </c:pt>
                <c:pt idx="3">
                  <c:v>GESTION DE PROCEDIMIENTOS CONTRACTUALES CERTIFICACIONES LABORALES CONTRACTUALES  PROCESOS CONTRACTUALES</c:v>
                </c:pt>
                <c:pt idx="4">
                  <c:v>PROCESO DISCIPLINARIO</c:v>
                </c:pt>
                <c:pt idx="5">
                  <c:v>EXPEDICION DE CONSTANCIAS DE EMERGENCIAS</c:v>
                </c:pt>
                <c:pt idx="6">
                  <c:v>CONVENIOS  INTERADMINISTRATIVOS/INTERINSTITUCIONALES  DE COOPERACION  DESEMPENO  RENTABILIDAD SOCIAL</c:v>
                </c:pt>
                <c:pt idx="7">
                  <c:v>Traslado a Entidades nacionales y/o territoriales</c:v>
                </c:pt>
              </c:strCache>
            </c:strRef>
          </c:cat>
          <c:val>
            <c:numRef>
              <c:f>'Subtemas reiterados'!$C$4:$C$12</c:f>
              <c:numCache>
                <c:formatCode>0.00%</c:formatCode>
                <c:ptCount val="8"/>
                <c:pt idx="0">
                  <c:v>0.79682539682539677</c:v>
                </c:pt>
                <c:pt idx="1">
                  <c:v>6.0317460317460318E-2</c:v>
                </c:pt>
                <c:pt idx="2">
                  <c:v>5.7142857142857141E-2</c:v>
                </c:pt>
                <c:pt idx="3">
                  <c:v>4.7619047619047616E-2</c:v>
                </c:pt>
                <c:pt idx="4">
                  <c:v>1.5873015873015872E-2</c:v>
                </c:pt>
                <c:pt idx="5">
                  <c:v>9.5238095238095247E-3</c:v>
                </c:pt>
                <c:pt idx="6">
                  <c:v>9.5238095238095247E-3</c:v>
                </c:pt>
                <c:pt idx="7">
                  <c:v>3.1746031746031746E-3</c:v>
                </c:pt>
              </c:numCache>
            </c:numRef>
          </c:val>
          <c:extLst>
            <c:ext xmlns:c16="http://schemas.microsoft.com/office/drawing/2014/chart" uri="{C3380CC4-5D6E-409C-BE32-E72D297353CC}">
              <c16:uniqueId val="{00000001-87E3-4F62-8692-8A30A54B8E92}"/>
            </c:ext>
          </c:extLst>
        </c:ser>
        <c:dLbls>
          <c:showLegendKey val="0"/>
          <c:showVal val="0"/>
          <c:showCatName val="0"/>
          <c:showSerName val="0"/>
          <c:showPercent val="0"/>
          <c:showBubbleSize val="0"/>
        </c:dLbls>
        <c:gapWidth val="150"/>
        <c:shape val="box"/>
        <c:axId val="1396691088"/>
        <c:axId val="1564801504"/>
        <c:axId val="0"/>
      </c:bar3DChart>
      <c:catAx>
        <c:axId val="139669108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s-CO"/>
          </a:p>
        </c:txPr>
        <c:crossAx val="1564801504"/>
        <c:crosses val="autoZero"/>
        <c:auto val="1"/>
        <c:lblAlgn val="ctr"/>
        <c:lblOffset val="100"/>
        <c:noMultiLvlLbl val="0"/>
      </c:catAx>
      <c:valAx>
        <c:axId val="1564801504"/>
        <c:scaling>
          <c:orientation val="minMax"/>
        </c:scaling>
        <c:delete val="0"/>
        <c:axPos val="b"/>
        <c:majorGridlines>
          <c:spPr>
            <a:ln w="9525" cap="flat" cmpd="sng" algn="ctr">
              <a:noFill/>
              <a:round/>
            </a:ln>
            <a:effectLst/>
          </c:spPr>
        </c:majorGridlines>
        <c:minorGridlines>
          <c:spPr>
            <a:ln w="9525" cap="flat" cmpd="sng" algn="ctr">
              <a:no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396691088"/>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extLst>
    <c:ext xmlns:c14="http://schemas.microsoft.com/office/drawing/2007/8/2/chart" uri="{781A3756-C4B2-4CAC-9D66-4F8BD8637D16}">
      <c14:pivotOptions>
        <c14:dropZonesVisible val="1"/>
      </c14:pivotOptions>
    </c:ext>
    <c:ext xmlns:c16="http://schemas.microsoft.com/office/drawing/2014/chart" uri="{E28EC0CA-F0BB-4C9C-879D-F8772B89E7AC}">
      <c16:pivotOptions16>
        <c16:showExpandCollapseFieldButtons val="1"/>
      </c16:pivotOptions16>
    </c:ext>
  </c:extLst>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sz="1100" b="0" i="0" baseline="0">
                <a:effectLst/>
                <a:latin typeface="Arial" panose="020B0604020202020204" pitchFamily="34" charset="0"/>
                <a:cs typeface="Arial" panose="020B0604020202020204" pitchFamily="34" charset="0"/>
              </a:rPr>
              <a:t>GRÁFICA No. 3 REQUERIMIENTO POR LOCALIDAD</a:t>
            </a:r>
            <a:endParaRPr lang="es-CO" sz="1100">
              <a:effectLst/>
              <a:latin typeface="Arial" panose="020B0604020202020204" pitchFamily="34" charset="0"/>
              <a:cs typeface="Arial" panose="020B0604020202020204" pitchFamily="34" charset="0"/>
            </a:endParaRP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bar"/>
        <c:grouping val="clustered"/>
        <c:varyColors val="0"/>
        <c:ser>
          <c:idx val="0"/>
          <c:order val="0"/>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Localidad!$E$5:$E$11</c:f>
              <c:strCache>
                <c:ptCount val="7"/>
                <c:pt idx="0">
                  <c:v>(en blanco)</c:v>
                </c:pt>
                <c:pt idx="1">
                  <c:v>19 - CIUDAD BOLIVAR</c:v>
                </c:pt>
                <c:pt idx="2">
                  <c:v>13 - TEUSAQUILLO</c:v>
                </c:pt>
                <c:pt idx="3">
                  <c:v>10 - ENGATIVA</c:v>
                </c:pt>
                <c:pt idx="4">
                  <c:v>01 - USAQUEN</c:v>
                </c:pt>
                <c:pt idx="5">
                  <c:v>11 - SUBA</c:v>
                </c:pt>
                <c:pt idx="6">
                  <c:v>16 - PUENTE ARANDA</c:v>
                </c:pt>
              </c:strCache>
            </c:strRef>
          </c:cat>
          <c:val>
            <c:numRef>
              <c:f>Localidad!$F$5:$F$11</c:f>
              <c:numCache>
                <c:formatCode>0.00%</c:formatCode>
                <c:ptCount val="7"/>
                <c:pt idx="0">
                  <c:v>0.96753246753246758</c:v>
                </c:pt>
                <c:pt idx="1">
                  <c:v>9.74025974025974E-3</c:v>
                </c:pt>
                <c:pt idx="2">
                  <c:v>9.74025974025974E-3</c:v>
                </c:pt>
                <c:pt idx="3">
                  <c:v>3.246753246753247E-3</c:v>
                </c:pt>
                <c:pt idx="4">
                  <c:v>3.246753246753247E-3</c:v>
                </c:pt>
                <c:pt idx="5">
                  <c:v>3.246753246753247E-3</c:v>
                </c:pt>
                <c:pt idx="6">
                  <c:v>3.246753246753247E-3</c:v>
                </c:pt>
              </c:numCache>
            </c:numRef>
          </c:val>
          <c:extLst>
            <c:ext xmlns:c16="http://schemas.microsoft.com/office/drawing/2014/chart" uri="{C3380CC4-5D6E-409C-BE32-E72D297353CC}">
              <c16:uniqueId val="{00000000-1DC7-4222-90DA-E068A7576F33}"/>
            </c:ext>
          </c:extLst>
        </c:ser>
        <c:dLbls>
          <c:showLegendKey val="0"/>
          <c:showVal val="0"/>
          <c:showCatName val="0"/>
          <c:showSerName val="0"/>
          <c:showPercent val="0"/>
          <c:showBubbleSize val="0"/>
        </c:dLbls>
        <c:gapWidth val="182"/>
        <c:axId val="542741760"/>
        <c:axId val="542740928"/>
      </c:barChart>
      <c:catAx>
        <c:axId val="54274176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542740928"/>
        <c:crosses val="autoZero"/>
        <c:auto val="1"/>
        <c:lblAlgn val="ctr"/>
        <c:lblOffset val="100"/>
        <c:noMultiLvlLbl val="0"/>
      </c:catAx>
      <c:valAx>
        <c:axId val="542740928"/>
        <c:scaling>
          <c:orientation val="minMax"/>
        </c:scaling>
        <c:delete val="1"/>
        <c:axPos val="b"/>
        <c:numFmt formatCode="0.00%" sourceLinked="1"/>
        <c:majorTickMark val="none"/>
        <c:minorTickMark val="none"/>
        <c:tickLblPos val="nextTo"/>
        <c:crossAx val="54274176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4"/>
    </mc:Choice>
    <mc:Fallback>
      <c:style val="4"/>
    </mc:Fallback>
  </mc:AlternateContent>
  <c:pivotSource>
    <c:name>[INFORME PQRS UAECOB MARZO 2022.xlsx]Estrato!TablaDinámica12</c:name>
    <c:fmtId val="41"/>
  </c:pivotSource>
  <c:chart>
    <c:autoTitleDeleted val="1"/>
    <c:pivotFmts>
      <c:pivotFmt>
        <c:idx val="0"/>
        <c:spPr>
          <a:gradFill rotWithShape="1">
            <a:gsLst>
              <a:gs pos="0">
                <a:schemeClr val="accent2">
                  <a:lumMod val="110000"/>
                  <a:satMod val="105000"/>
                  <a:tint val="67000"/>
                </a:schemeClr>
              </a:gs>
              <a:gs pos="50000">
                <a:schemeClr val="accent2">
                  <a:lumMod val="105000"/>
                  <a:satMod val="103000"/>
                  <a:tint val="73000"/>
                </a:schemeClr>
              </a:gs>
              <a:gs pos="100000">
                <a:schemeClr val="accent2">
                  <a:lumMod val="105000"/>
                  <a:satMod val="109000"/>
                  <a:tint val="81000"/>
                </a:schemeClr>
              </a:gs>
            </a:gsLst>
            <a:lin ang="5400000" scaled="0"/>
          </a:gradFill>
          <a:ln w="9525" cap="flat" cmpd="sng" algn="ctr">
            <a:solidFill>
              <a:schemeClr val="accent2">
                <a:shade val="95000"/>
              </a:schemeClr>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1"/>
        <c:spPr>
          <a:gradFill rotWithShape="1">
            <a:gsLst>
              <a:gs pos="0">
                <a:schemeClr val="accent2">
                  <a:lumMod val="110000"/>
                  <a:satMod val="105000"/>
                  <a:tint val="67000"/>
                </a:schemeClr>
              </a:gs>
              <a:gs pos="50000">
                <a:schemeClr val="accent2">
                  <a:lumMod val="105000"/>
                  <a:satMod val="103000"/>
                  <a:tint val="73000"/>
                </a:schemeClr>
              </a:gs>
              <a:gs pos="100000">
                <a:schemeClr val="accent2">
                  <a:lumMod val="105000"/>
                  <a:satMod val="109000"/>
                  <a:tint val="81000"/>
                </a:schemeClr>
              </a:gs>
            </a:gsLst>
            <a:lin ang="5400000" scaled="0"/>
          </a:gradFill>
          <a:ln w="9525" cap="flat" cmpd="sng" algn="ctr">
            <a:solidFill>
              <a:schemeClr val="accent2">
                <a:shade val="95000"/>
              </a:schemeClr>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
        <c:spPr>
          <a:gradFill rotWithShape="1">
            <a:gsLst>
              <a:gs pos="0">
                <a:schemeClr val="accent2">
                  <a:tint val="77000"/>
                  <a:lumMod val="110000"/>
                  <a:satMod val="105000"/>
                  <a:tint val="67000"/>
                </a:schemeClr>
              </a:gs>
              <a:gs pos="50000">
                <a:schemeClr val="accent2">
                  <a:tint val="77000"/>
                  <a:lumMod val="105000"/>
                  <a:satMod val="103000"/>
                  <a:tint val="73000"/>
                </a:schemeClr>
              </a:gs>
              <a:gs pos="100000">
                <a:schemeClr val="accent2">
                  <a:tint val="77000"/>
                  <a:lumMod val="105000"/>
                  <a:satMod val="109000"/>
                  <a:tint val="81000"/>
                </a:schemeClr>
              </a:gs>
            </a:gsLst>
            <a:lin ang="5400000" scaled="0"/>
          </a:gradFill>
          <a:ln w="9525" cap="flat" cmpd="sng" algn="ctr">
            <a:solidFill>
              <a:schemeClr val="accent2">
                <a:tint val="77000"/>
                <a:shade val="95000"/>
              </a:schemeClr>
            </a:solidFill>
            <a:round/>
          </a:ln>
          <a:effectLst/>
        </c:spPr>
        <c:dLbl>
          <c:idx val="0"/>
          <c:layout>
            <c:manualLayout>
              <c:x val="0.12851405622489956"/>
              <c:y val="6.095237363901029E-3"/>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
        <c:spPr>
          <a:gradFill rotWithShape="1">
            <a:gsLst>
              <a:gs pos="0">
                <a:schemeClr val="accent2">
                  <a:tint val="77000"/>
                  <a:lumMod val="110000"/>
                  <a:satMod val="105000"/>
                  <a:tint val="67000"/>
                </a:schemeClr>
              </a:gs>
              <a:gs pos="50000">
                <a:schemeClr val="accent2">
                  <a:tint val="77000"/>
                  <a:lumMod val="105000"/>
                  <a:satMod val="103000"/>
                  <a:tint val="73000"/>
                </a:schemeClr>
              </a:gs>
              <a:gs pos="100000">
                <a:schemeClr val="accent2">
                  <a:tint val="77000"/>
                  <a:lumMod val="105000"/>
                  <a:satMod val="109000"/>
                  <a:tint val="81000"/>
                </a:schemeClr>
              </a:gs>
            </a:gsLst>
            <a:lin ang="5400000" scaled="0"/>
          </a:gradFill>
          <a:ln w="9525" cap="flat" cmpd="sng" algn="ctr">
            <a:solidFill>
              <a:schemeClr val="accent2">
                <a:tint val="77000"/>
                <a:shade val="95000"/>
              </a:schemeClr>
            </a:solidFill>
            <a:round/>
          </a:ln>
          <a:effectLst/>
        </c:spPr>
        <c:dLbl>
          <c:idx val="0"/>
          <c:layout>
            <c:manualLayout>
              <c:x val="0.13654618473895583"/>
              <c:y val="-1.8285712091703085E-2"/>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4"/>
        <c:spPr>
          <a:gradFill rotWithShape="1">
            <a:gsLst>
              <a:gs pos="0">
                <a:schemeClr val="accent2">
                  <a:tint val="77000"/>
                  <a:lumMod val="110000"/>
                  <a:satMod val="105000"/>
                  <a:tint val="67000"/>
                </a:schemeClr>
              </a:gs>
              <a:gs pos="50000">
                <a:schemeClr val="accent2">
                  <a:tint val="77000"/>
                  <a:lumMod val="105000"/>
                  <a:satMod val="103000"/>
                  <a:tint val="73000"/>
                </a:schemeClr>
              </a:gs>
              <a:gs pos="100000">
                <a:schemeClr val="accent2">
                  <a:tint val="77000"/>
                  <a:lumMod val="105000"/>
                  <a:satMod val="109000"/>
                  <a:tint val="81000"/>
                </a:schemeClr>
              </a:gs>
            </a:gsLst>
            <a:lin ang="5400000" scaled="0"/>
          </a:gradFill>
          <a:ln w="9525" cap="flat" cmpd="sng" algn="ctr">
            <a:solidFill>
              <a:schemeClr val="accent2">
                <a:tint val="77000"/>
                <a:shade val="95000"/>
              </a:schemeClr>
            </a:solidFill>
            <a:round/>
          </a:ln>
          <a:effectLst/>
        </c:spPr>
        <c:dLbl>
          <c:idx val="0"/>
          <c:layout>
            <c:manualLayout>
              <c:x val="7.4966532797858101E-2"/>
              <c:y val="-9.1428560458515704E-3"/>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5"/>
        <c:spPr>
          <a:gradFill rotWithShape="1">
            <a:gsLst>
              <a:gs pos="0">
                <a:schemeClr val="accent2">
                  <a:tint val="77000"/>
                  <a:lumMod val="110000"/>
                  <a:satMod val="105000"/>
                  <a:tint val="67000"/>
                </a:schemeClr>
              </a:gs>
              <a:gs pos="50000">
                <a:schemeClr val="accent2">
                  <a:tint val="77000"/>
                  <a:lumMod val="105000"/>
                  <a:satMod val="103000"/>
                  <a:tint val="73000"/>
                </a:schemeClr>
              </a:gs>
              <a:gs pos="100000">
                <a:schemeClr val="accent2">
                  <a:tint val="77000"/>
                  <a:lumMod val="105000"/>
                  <a:satMod val="109000"/>
                  <a:tint val="81000"/>
                </a:schemeClr>
              </a:gs>
            </a:gsLst>
            <a:lin ang="5400000" scaled="0"/>
          </a:gradFill>
          <a:ln w="9525" cap="flat" cmpd="sng" algn="ctr">
            <a:solidFill>
              <a:schemeClr val="accent2">
                <a:tint val="77000"/>
                <a:shade val="95000"/>
              </a:schemeClr>
            </a:solidFill>
            <a:round/>
          </a:ln>
          <a:effectLst/>
        </c:spPr>
        <c:dLbl>
          <c:idx val="0"/>
          <c:layout>
            <c:manualLayout>
              <c:x val="0.10174029451137885"/>
              <c:y val="-6.095237363901029E-3"/>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6"/>
        <c:spPr>
          <a:gradFill rotWithShape="1">
            <a:gsLst>
              <a:gs pos="0">
                <a:schemeClr val="accent2">
                  <a:tint val="77000"/>
                  <a:lumMod val="110000"/>
                  <a:satMod val="105000"/>
                  <a:tint val="67000"/>
                </a:schemeClr>
              </a:gs>
              <a:gs pos="50000">
                <a:schemeClr val="accent2">
                  <a:tint val="77000"/>
                  <a:lumMod val="105000"/>
                  <a:satMod val="103000"/>
                  <a:tint val="73000"/>
                </a:schemeClr>
              </a:gs>
              <a:gs pos="100000">
                <a:schemeClr val="accent2">
                  <a:tint val="77000"/>
                  <a:lumMod val="105000"/>
                  <a:satMod val="109000"/>
                  <a:tint val="81000"/>
                </a:schemeClr>
              </a:gs>
            </a:gsLst>
            <a:lin ang="5400000" scaled="0"/>
          </a:gradFill>
          <a:ln w="9525" cap="flat" cmpd="sng" algn="ctr">
            <a:solidFill>
              <a:schemeClr val="accent2">
                <a:tint val="77000"/>
                <a:shade val="95000"/>
              </a:schemeClr>
            </a:solidFill>
            <a:round/>
          </a:ln>
          <a:effectLst/>
        </c:spPr>
        <c:dLbl>
          <c:idx val="0"/>
          <c:layout>
            <c:manualLayout>
              <c:x val="0.10441767068273092"/>
              <c:y val="-9.1428560458515426E-3"/>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7"/>
        <c:spPr>
          <a:gradFill rotWithShape="1">
            <a:gsLst>
              <a:gs pos="0">
                <a:schemeClr val="accent2">
                  <a:lumMod val="110000"/>
                  <a:satMod val="105000"/>
                  <a:tint val="67000"/>
                </a:schemeClr>
              </a:gs>
              <a:gs pos="50000">
                <a:schemeClr val="accent2">
                  <a:lumMod val="105000"/>
                  <a:satMod val="103000"/>
                  <a:tint val="73000"/>
                </a:schemeClr>
              </a:gs>
              <a:gs pos="100000">
                <a:schemeClr val="accent2">
                  <a:lumMod val="105000"/>
                  <a:satMod val="109000"/>
                  <a:tint val="81000"/>
                </a:schemeClr>
              </a:gs>
            </a:gsLst>
            <a:lin ang="5400000" scaled="0"/>
          </a:gradFill>
          <a:ln w="9525" cap="flat" cmpd="sng" algn="ctr">
            <a:solidFill>
              <a:schemeClr val="accent2">
                <a:shade val="95000"/>
              </a:schemeClr>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8"/>
        <c:spPr>
          <a:gradFill rotWithShape="1">
            <a:gsLst>
              <a:gs pos="0">
                <a:schemeClr val="accent2">
                  <a:lumMod val="110000"/>
                  <a:satMod val="105000"/>
                  <a:tint val="67000"/>
                </a:schemeClr>
              </a:gs>
              <a:gs pos="50000">
                <a:schemeClr val="accent2">
                  <a:lumMod val="105000"/>
                  <a:satMod val="103000"/>
                  <a:tint val="73000"/>
                </a:schemeClr>
              </a:gs>
              <a:gs pos="100000">
                <a:schemeClr val="accent2">
                  <a:lumMod val="105000"/>
                  <a:satMod val="109000"/>
                  <a:tint val="81000"/>
                </a:schemeClr>
              </a:gs>
            </a:gsLst>
            <a:lin ang="5400000" scaled="0"/>
          </a:gradFill>
          <a:ln w="9525" cap="flat" cmpd="sng" algn="ctr">
            <a:solidFill>
              <a:schemeClr val="accent2">
                <a:shade val="95000"/>
              </a:schemeClr>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9"/>
        <c:spPr>
          <a:gradFill rotWithShape="1">
            <a:gsLst>
              <a:gs pos="0">
                <a:schemeClr val="accent2">
                  <a:tint val="77000"/>
                  <a:lumMod val="110000"/>
                  <a:satMod val="105000"/>
                  <a:tint val="67000"/>
                </a:schemeClr>
              </a:gs>
              <a:gs pos="50000">
                <a:schemeClr val="accent2">
                  <a:tint val="77000"/>
                  <a:lumMod val="105000"/>
                  <a:satMod val="103000"/>
                  <a:tint val="73000"/>
                </a:schemeClr>
              </a:gs>
              <a:gs pos="100000">
                <a:schemeClr val="accent2">
                  <a:tint val="77000"/>
                  <a:lumMod val="105000"/>
                  <a:satMod val="109000"/>
                  <a:tint val="81000"/>
                </a:schemeClr>
              </a:gs>
            </a:gsLst>
            <a:lin ang="5400000" scaled="0"/>
          </a:gradFill>
          <a:ln w="9525" cap="flat" cmpd="sng" algn="ctr">
            <a:solidFill>
              <a:schemeClr val="accent2">
                <a:tint val="77000"/>
                <a:shade val="95000"/>
              </a:schemeClr>
            </a:solidFill>
            <a:round/>
          </a:ln>
          <a:effectLst/>
        </c:spPr>
        <c:dLbl>
          <c:idx val="0"/>
          <c:layout>
            <c:manualLayout>
              <c:x val="0.10441767068273092"/>
              <c:y val="-9.1428560458515426E-3"/>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10"/>
        <c:spPr>
          <a:gradFill rotWithShape="1">
            <a:gsLst>
              <a:gs pos="0">
                <a:schemeClr val="accent2">
                  <a:tint val="77000"/>
                  <a:lumMod val="110000"/>
                  <a:satMod val="105000"/>
                  <a:tint val="67000"/>
                </a:schemeClr>
              </a:gs>
              <a:gs pos="50000">
                <a:schemeClr val="accent2">
                  <a:tint val="77000"/>
                  <a:lumMod val="105000"/>
                  <a:satMod val="103000"/>
                  <a:tint val="73000"/>
                </a:schemeClr>
              </a:gs>
              <a:gs pos="100000">
                <a:schemeClr val="accent2">
                  <a:tint val="77000"/>
                  <a:lumMod val="105000"/>
                  <a:satMod val="109000"/>
                  <a:tint val="81000"/>
                </a:schemeClr>
              </a:gs>
            </a:gsLst>
            <a:lin ang="5400000" scaled="0"/>
          </a:gradFill>
          <a:ln w="9525" cap="flat" cmpd="sng" algn="ctr">
            <a:solidFill>
              <a:schemeClr val="accent2">
                <a:tint val="77000"/>
                <a:shade val="95000"/>
              </a:schemeClr>
            </a:solidFill>
            <a:round/>
          </a:ln>
          <a:effectLst/>
        </c:spPr>
        <c:dLbl>
          <c:idx val="0"/>
          <c:layout>
            <c:manualLayout>
              <c:x val="0.10174029451137885"/>
              <c:y val="-6.095237363901029E-3"/>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11"/>
        <c:spPr>
          <a:gradFill rotWithShape="1">
            <a:gsLst>
              <a:gs pos="0">
                <a:schemeClr val="accent2">
                  <a:tint val="77000"/>
                  <a:lumMod val="110000"/>
                  <a:satMod val="105000"/>
                  <a:tint val="67000"/>
                </a:schemeClr>
              </a:gs>
              <a:gs pos="50000">
                <a:schemeClr val="accent2">
                  <a:tint val="77000"/>
                  <a:lumMod val="105000"/>
                  <a:satMod val="103000"/>
                  <a:tint val="73000"/>
                </a:schemeClr>
              </a:gs>
              <a:gs pos="100000">
                <a:schemeClr val="accent2">
                  <a:tint val="77000"/>
                  <a:lumMod val="105000"/>
                  <a:satMod val="109000"/>
                  <a:tint val="81000"/>
                </a:schemeClr>
              </a:gs>
            </a:gsLst>
            <a:lin ang="5400000" scaled="0"/>
          </a:gradFill>
          <a:ln w="9525" cap="flat" cmpd="sng" algn="ctr">
            <a:solidFill>
              <a:schemeClr val="accent2">
                <a:tint val="77000"/>
                <a:shade val="95000"/>
              </a:schemeClr>
            </a:solidFill>
            <a:round/>
          </a:ln>
          <a:effectLst/>
        </c:spPr>
        <c:dLbl>
          <c:idx val="0"/>
          <c:layout>
            <c:manualLayout>
              <c:x val="0.13654618473895583"/>
              <c:y val="-1.8285712091703085E-2"/>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12"/>
        <c:spPr>
          <a:gradFill rotWithShape="1">
            <a:gsLst>
              <a:gs pos="0">
                <a:schemeClr val="accent2">
                  <a:tint val="77000"/>
                  <a:lumMod val="110000"/>
                  <a:satMod val="105000"/>
                  <a:tint val="67000"/>
                </a:schemeClr>
              </a:gs>
              <a:gs pos="50000">
                <a:schemeClr val="accent2">
                  <a:tint val="77000"/>
                  <a:lumMod val="105000"/>
                  <a:satMod val="103000"/>
                  <a:tint val="73000"/>
                </a:schemeClr>
              </a:gs>
              <a:gs pos="100000">
                <a:schemeClr val="accent2">
                  <a:tint val="77000"/>
                  <a:lumMod val="105000"/>
                  <a:satMod val="109000"/>
                  <a:tint val="81000"/>
                </a:schemeClr>
              </a:gs>
            </a:gsLst>
            <a:lin ang="5400000" scaled="0"/>
          </a:gradFill>
          <a:ln w="9525" cap="flat" cmpd="sng" algn="ctr">
            <a:solidFill>
              <a:schemeClr val="accent2">
                <a:tint val="77000"/>
                <a:shade val="95000"/>
              </a:schemeClr>
            </a:solidFill>
            <a:round/>
          </a:ln>
          <a:effectLst/>
        </c:spPr>
        <c:dLbl>
          <c:idx val="0"/>
          <c:layout>
            <c:manualLayout>
              <c:x val="0.12851405622489956"/>
              <c:y val="6.095237363901029E-3"/>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13"/>
        <c:spPr>
          <a:gradFill rotWithShape="1">
            <a:gsLst>
              <a:gs pos="0">
                <a:schemeClr val="accent2">
                  <a:tint val="77000"/>
                  <a:lumMod val="110000"/>
                  <a:satMod val="105000"/>
                  <a:tint val="67000"/>
                </a:schemeClr>
              </a:gs>
              <a:gs pos="50000">
                <a:schemeClr val="accent2">
                  <a:tint val="77000"/>
                  <a:lumMod val="105000"/>
                  <a:satMod val="103000"/>
                  <a:tint val="73000"/>
                </a:schemeClr>
              </a:gs>
              <a:gs pos="100000">
                <a:schemeClr val="accent2">
                  <a:tint val="77000"/>
                  <a:lumMod val="105000"/>
                  <a:satMod val="109000"/>
                  <a:tint val="81000"/>
                </a:schemeClr>
              </a:gs>
            </a:gsLst>
            <a:lin ang="5400000" scaled="0"/>
          </a:gradFill>
          <a:ln w="9525" cap="flat" cmpd="sng" algn="ctr">
            <a:solidFill>
              <a:schemeClr val="accent2">
                <a:tint val="77000"/>
                <a:shade val="95000"/>
              </a:schemeClr>
            </a:solidFill>
            <a:round/>
          </a:ln>
          <a:effectLst/>
        </c:spPr>
        <c:dLbl>
          <c:idx val="0"/>
          <c:layout>
            <c:manualLayout>
              <c:x val="7.4966532797858101E-2"/>
              <c:y val="-9.1428560458515704E-3"/>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14"/>
        <c:spPr>
          <a:gradFill rotWithShape="1">
            <a:gsLst>
              <a:gs pos="0">
                <a:schemeClr val="accent2">
                  <a:lumMod val="110000"/>
                  <a:satMod val="105000"/>
                  <a:tint val="67000"/>
                </a:schemeClr>
              </a:gs>
              <a:gs pos="50000">
                <a:schemeClr val="accent2">
                  <a:lumMod val="105000"/>
                  <a:satMod val="103000"/>
                  <a:tint val="73000"/>
                </a:schemeClr>
              </a:gs>
              <a:gs pos="100000">
                <a:schemeClr val="accent2">
                  <a:lumMod val="105000"/>
                  <a:satMod val="109000"/>
                  <a:tint val="81000"/>
                </a:schemeClr>
              </a:gs>
            </a:gsLst>
            <a:lin ang="5400000" scaled="0"/>
          </a:gradFill>
          <a:ln w="9525" cap="flat" cmpd="sng" algn="ctr">
            <a:solidFill>
              <a:schemeClr val="accent2">
                <a:shade val="95000"/>
              </a:schemeClr>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15"/>
        <c:spPr>
          <a:gradFill rotWithShape="1">
            <a:gsLst>
              <a:gs pos="0">
                <a:schemeClr val="accent2">
                  <a:lumMod val="110000"/>
                  <a:satMod val="105000"/>
                  <a:tint val="67000"/>
                </a:schemeClr>
              </a:gs>
              <a:gs pos="50000">
                <a:schemeClr val="accent2">
                  <a:lumMod val="105000"/>
                  <a:satMod val="103000"/>
                  <a:tint val="73000"/>
                </a:schemeClr>
              </a:gs>
              <a:gs pos="100000">
                <a:schemeClr val="accent2">
                  <a:lumMod val="105000"/>
                  <a:satMod val="109000"/>
                  <a:tint val="81000"/>
                </a:schemeClr>
              </a:gs>
            </a:gsLst>
            <a:lin ang="5400000" scaled="0"/>
          </a:gradFill>
          <a:ln w="9525" cap="flat" cmpd="sng" algn="ctr">
            <a:solidFill>
              <a:schemeClr val="accent2">
                <a:shade val="95000"/>
              </a:schemeClr>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16"/>
        <c:spPr>
          <a:gradFill rotWithShape="1">
            <a:gsLst>
              <a:gs pos="0">
                <a:schemeClr val="accent2">
                  <a:tint val="77000"/>
                  <a:lumMod val="110000"/>
                  <a:satMod val="105000"/>
                  <a:tint val="67000"/>
                </a:schemeClr>
              </a:gs>
              <a:gs pos="50000">
                <a:schemeClr val="accent2">
                  <a:tint val="77000"/>
                  <a:lumMod val="105000"/>
                  <a:satMod val="103000"/>
                  <a:tint val="73000"/>
                </a:schemeClr>
              </a:gs>
              <a:gs pos="100000">
                <a:schemeClr val="accent2">
                  <a:tint val="77000"/>
                  <a:lumMod val="105000"/>
                  <a:satMod val="109000"/>
                  <a:tint val="81000"/>
                </a:schemeClr>
              </a:gs>
            </a:gsLst>
            <a:lin ang="5400000" scaled="0"/>
          </a:gradFill>
          <a:ln w="9525" cap="flat" cmpd="sng" algn="ctr">
            <a:solidFill>
              <a:schemeClr val="accent2">
                <a:tint val="77000"/>
                <a:shade val="95000"/>
              </a:schemeClr>
            </a:solidFill>
            <a:round/>
          </a:ln>
          <a:effectLst/>
        </c:spPr>
        <c:dLbl>
          <c:idx val="0"/>
          <c:layout>
            <c:manualLayout>
              <c:x val="0.10441767068273092"/>
              <c:y val="-9.1428560458515426E-3"/>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17"/>
        <c:spPr>
          <a:gradFill rotWithShape="1">
            <a:gsLst>
              <a:gs pos="0">
                <a:schemeClr val="accent2">
                  <a:tint val="77000"/>
                  <a:lumMod val="110000"/>
                  <a:satMod val="105000"/>
                  <a:tint val="67000"/>
                </a:schemeClr>
              </a:gs>
              <a:gs pos="50000">
                <a:schemeClr val="accent2">
                  <a:tint val="77000"/>
                  <a:lumMod val="105000"/>
                  <a:satMod val="103000"/>
                  <a:tint val="73000"/>
                </a:schemeClr>
              </a:gs>
              <a:gs pos="100000">
                <a:schemeClr val="accent2">
                  <a:tint val="77000"/>
                  <a:lumMod val="105000"/>
                  <a:satMod val="109000"/>
                  <a:tint val="81000"/>
                </a:schemeClr>
              </a:gs>
            </a:gsLst>
            <a:lin ang="5400000" scaled="0"/>
          </a:gradFill>
          <a:ln w="9525" cap="flat" cmpd="sng" algn="ctr">
            <a:solidFill>
              <a:schemeClr val="accent2">
                <a:tint val="77000"/>
                <a:shade val="95000"/>
              </a:schemeClr>
            </a:solidFill>
            <a:round/>
          </a:ln>
          <a:effectLst/>
        </c:spPr>
        <c:dLbl>
          <c:idx val="0"/>
          <c:layout>
            <c:manualLayout>
              <c:x val="0.10174029451137885"/>
              <c:y val="-6.095237363901029E-3"/>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18"/>
        <c:spPr>
          <a:gradFill rotWithShape="1">
            <a:gsLst>
              <a:gs pos="0">
                <a:schemeClr val="accent2">
                  <a:tint val="77000"/>
                  <a:lumMod val="110000"/>
                  <a:satMod val="105000"/>
                  <a:tint val="67000"/>
                </a:schemeClr>
              </a:gs>
              <a:gs pos="50000">
                <a:schemeClr val="accent2">
                  <a:tint val="77000"/>
                  <a:lumMod val="105000"/>
                  <a:satMod val="103000"/>
                  <a:tint val="73000"/>
                </a:schemeClr>
              </a:gs>
              <a:gs pos="100000">
                <a:schemeClr val="accent2">
                  <a:tint val="77000"/>
                  <a:lumMod val="105000"/>
                  <a:satMod val="109000"/>
                  <a:tint val="81000"/>
                </a:schemeClr>
              </a:gs>
            </a:gsLst>
            <a:lin ang="5400000" scaled="0"/>
          </a:gradFill>
          <a:ln w="9525" cap="flat" cmpd="sng" algn="ctr">
            <a:solidFill>
              <a:schemeClr val="accent2">
                <a:tint val="77000"/>
                <a:shade val="95000"/>
              </a:schemeClr>
            </a:solidFill>
            <a:round/>
          </a:ln>
          <a:effectLst/>
        </c:spPr>
        <c:dLbl>
          <c:idx val="0"/>
          <c:layout>
            <c:manualLayout>
              <c:x val="0.13654618473895583"/>
              <c:y val="-1.8285712091703085E-2"/>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19"/>
        <c:spPr>
          <a:gradFill rotWithShape="1">
            <a:gsLst>
              <a:gs pos="0">
                <a:schemeClr val="accent2">
                  <a:tint val="77000"/>
                  <a:lumMod val="110000"/>
                  <a:satMod val="105000"/>
                  <a:tint val="67000"/>
                </a:schemeClr>
              </a:gs>
              <a:gs pos="50000">
                <a:schemeClr val="accent2">
                  <a:tint val="77000"/>
                  <a:lumMod val="105000"/>
                  <a:satMod val="103000"/>
                  <a:tint val="73000"/>
                </a:schemeClr>
              </a:gs>
              <a:gs pos="100000">
                <a:schemeClr val="accent2">
                  <a:tint val="77000"/>
                  <a:lumMod val="105000"/>
                  <a:satMod val="109000"/>
                  <a:tint val="81000"/>
                </a:schemeClr>
              </a:gs>
            </a:gsLst>
            <a:lin ang="5400000" scaled="0"/>
          </a:gradFill>
          <a:ln w="9525" cap="flat" cmpd="sng" algn="ctr">
            <a:solidFill>
              <a:schemeClr val="accent2">
                <a:tint val="77000"/>
                <a:shade val="95000"/>
              </a:schemeClr>
            </a:solidFill>
            <a:round/>
          </a:ln>
          <a:effectLst/>
        </c:spPr>
        <c:dLbl>
          <c:idx val="0"/>
          <c:layout>
            <c:manualLayout>
              <c:x val="0.12851405622489956"/>
              <c:y val="6.095237363901029E-3"/>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0"/>
        <c:spPr>
          <a:gradFill rotWithShape="1">
            <a:gsLst>
              <a:gs pos="0">
                <a:schemeClr val="accent2">
                  <a:tint val="77000"/>
                  <a:lumMod val="110000"/>
                  <a:satMod val="105000"/>
                  <a:tint val="67000"/>
                </a:schemeClr>
              </a:gs>
              <a:gs pos="50000">
                <a:schemeClr val="accent2">
                  <a:tint val="77000"/>
                  <a:lumMod val="105000"/>
                  <a:satMod val="103000"/>
                  <a:tint val="73000"/>
                </a:schemeClr>
              </a:gs>
              <a:gs pos="100000">
                <a:schemeClr val="accent2">
                  <a:tint val="77000"/>
                  <a:lumMod val="105000"/>
                  <a:satMod val="109000"/>
                  <a:tint val="81000"/>
                </a:schemeClr>
              </a:gs>
            </a:gsLst>
            <a:lin ang="5400000" scaled="0"/>
          </a:gradFill>
          <a:ln w="9525" cap="flat" cmpd="sng" algn="ctr">
            <a:solidFill>
              <a:schemeClr val="accent2">
                <a:tint val="77000"/>
                <a:shade val="95000"/>
              </a:schemeClr>
            </a:solidFill>
            <a:round/>
          </a:ln>
          <a:effectLst/>
        </c:spPr>
        <c:dLbl>
          <c:idx val="0"/>
          <c:layout>
            <c:manualLayout>
              <c:x val="7.4966532797858101E-2"/>
              <c:y val="-9.1428560458515704E-3"/>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1"/>
        <c:spPr>
          <a:gradFill rotWithShape="1">
            <a:gsLst>
              <a:gs pos="0">
                <a:schemeClr val="accent2">
                  <a:lumMod val="110000"/>
                  <a:satMod val="105000"/>
                  <a:tint val="67000"/>
                </a:schemeClr>
              </a:gs>
              <a:gs pos="50000">
                <a:schemeClr val="accent2">
                  <a:lumMod val="105000"/>
                  <a:satMod val="103000"/>
                  <a:tint val="73000"/>
                </a:schemeClr>
              </a:gs>
              <a:gs pos="100000">
                <a:schemeClr val="accent2">
                  <a:lumMod val="105000"/>
                  <a:satMod val="109000"/>
                  <a:tint val="81000"/>
                </a:schemeClr>
              </a:gs>
            </a:gsLst>
            <a:lin ang="5400000" scaled="0"/>
          </a:gradFill>
          <a:ln w="9525" cap="flat" cmpd="sng" algn="ctr">
            <a:solidFill>
              <a:schemeClr val="accent2">
                <a:shade val="95000"/>
              </a:schemeClr>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2"/>
        <c:spPr>
          <a:gradFill rotWithShape="1">
            <a:gsLst>
              <a:gs pos="0">
                <a:schemeClr val="accent2">
                  <a:shade val="76000"/>
                  <a:lumMod val="110000"/>
                  <a:satMod val="105000"/>
                  <a:tint val="67000"/>
                </a:schemeClr>
              </a:gs>
              <a:gs pos="50000">
                <a:schemeClr val="accent2">
                  <a:shade val="76000"/>
                  <a:lumMod val="105000"/>
                  <a:satMod val="103000"/>
                  <a:tint val="73000"/>
                </a:schemeClr>
              </a:gs>
              <a:gs pos="100000">
                <a:schemeClr val="accent2">
                  <a:shade val="76000"/>
                  <a:lumMod val="105000"/>
                  <a:satMod val="109000"/>
                  <a:tint val="81000"/>
                </a:schemeClr>
              </a:gs>
            </a:gsLst>
            <a:lin ang="5400000" scaled="0"/>
          </a:gradFill>
          <a:ln w="9525" cap="flat" cmpd="sng" algn="ctr">
            <a:solidFill>
              <a:schemeClr val="accent2">
                <a:shade val="76000"/>
                <a:shade val="95000"/>
              </a:schemeClr>
            </a:solidFill>
            <a:round/>
          </a:ln>
          <a:effectLst/>
        </c:spPr>
        <c:dLbl>
          <c:idx val="0"/>
          <c:layout>
            <c:manualLayout>
              <c:x val="3.5341365461847386E-2"/>
              <c:y val="-1.5748031496063089E-2"/>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3"/>
        <c:spPr>
          <a:gradFill rotWithShape="1">
            <a:gsLst>
              <a:gs pos="0">
                <a:schemeClr val="accent2">
                  <a:shade val="76000"/>
                  <a:lumMod val="110000"/>
                  <a:satMod val="105000"/>
                  <a:tint val="67000"/>
                </a:schemeClr>
              </a:gs>
              <a:gs pos="50000">
                <a:schemeClr val="accent2">
                  <a:shade val="76000"/>
                  <a:lumMod val="105000"/>
                  <a:satMod val="103000"/>
                  <a:tint val="73000"/>
                </a:schemeClr>
              </a:gs>
              <a:gs pos="100000">
                <a:schemeClr val="accent2">
                  <a:shade val="76000"/>
                  <a:lumMod val="105000"/>
                  <a:satMod val="109000"/>
                  <a:tint val="81000"/>
                </a:schemeClr>
              </a:gs>
            </a:gsLst>
            <a:lin ang="5400000" scaled="0"/>
          </a:gradFill>
          <a:ln w="9525" cap="flat" cmpd="sng" algn="ctr">
            <a:solidFill>
              <a:schemeClr val="accent2">
                <a:shade val="76000"/>
                <a:shade val="95000"/>
              </a:schemeClr>
            </a:solidFill>
            <a:round/>
          </a:ln>
          <a:effectLst/>
        </c:spPr>
        <c:dLbl>
          <c:idx val="0"/>
          <c:layout>
            <c:manualLayout>
              <c:x val="4.8192771084337289E-2"/>
              <c:y val="-3.6745406824146981E-2"/>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4"/>
        <c:spPr>
          <a:gradFill rotWithShape="1">
            <a:gsLst>
              <a:gs pos="0">
                <a:schemeClr val="accent2">
                  <a:shade val="76000"/>
                  <a:lumMod val="110000"/>
                  <a:satMod val="105000"/>
                  <a:tint val="67000"/>
                </a:schemeClr>
              </a:gs>
              <a:gs pos="50000">
                <a:schemeClr val="accent2">
                  <a:shade val="76000"/>
                  <a:lumMod val="105000"/>
                  <a:satMod val="103000"/>
                  <a:tint val="73000"/>
                </a:schemeClr>
              </a:gs>
              <a:gs pos="100000">
                <a:schemeClr val="accent2">
                  <a:shade val="76000"/>
                  <a:lumMod val="105000"/>
                  <a:satMod val="109000"/>
                  <a:tint val="81000"/>
                </a:schemeClr>
              </a:gs>
            </a:gsLst>
            <a:lin ang="5400000" scaled="0"/>
          </a:gradFill>
          <a:ln w="9525" cap="flat" cmpd="sng" algn="ctr">
            <a:solidFill>
              <a:schemeClr val="accent2">
                <a:shade val="76000"/>
                <a:shade val="95000"/>
              </a:schemeClr>
            </a:solidFill>
            <a:round/>
          </a:ln>
          <a:effectLst/>
        </c:spPr>
        <c:dLbl>
          <c:idx val="0"/>
          <c:layout>
            <c:manualLayout>
              <c:x val="6.746987951807229E-2"/>
              <c:y val="-3.6745406824146981E-2"/>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5"/>
        <c:spPr>
          <a:gradFill rotWithShape="1">
            <a:gsLst>
              <a:gs pos="0">
                <a:schemeClr val="accent2">
                  <a:shade val="76000"/>
                  <a:lumMod val="110000"/>
                  <a:satMod val="105000"/>
                  <a:tint val="67000"/>
                </a:schemeClr>
              </a:gs>
              <a:gs pos="50000">
                <a:schemeClr val="accent2">
                  <a:shade val="76000"/>
                  <a:lumMod val="105000"/>
                  <a:satMod val="103000"/>
                  <a:tint val="73000"/>
                </a:schemeClr>
              </a:gs>
              <a:gs pos="100000">
                <a:schemeClr val="accent2">
                  <a:shade val="76000"/>
                  <a:lumMod val="105000"/>
                  <a:satMod val="109000"/>
                  <a:tint val="81000"/>
                </a:schemeClr>
              </a:gs>
            </a:gsLst>
            <a:lin ang="5400000" scaled="0"/>
          </a:gradFill>
          <a:ln w="9525" cap="flat" cmpd="sng" algn="ctr">
            <a:solidFill>
              <a:schemeClr val="accent2">
                <a:shade val="76000"/>
                <a:shade val="95000"/>
              </a:schemeClr>
            </a:solidFill>
            <a:round/>
          </a:ln>
          <a:effectLst/>
        </c:spPr>
        <c:dLbl>
          <c:idx val="0"/>
          <c:layout>
            <c:manualLayout>
              <c:x val="0.35662650602409629"/>
              <c:y val="-3.1496062992126032E-2"/>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6"/>
        <c:spPr>
          <a:gradFill rotWithShape="1">
            <a:gsLst>
              <a:gs pos="0">
                <a:schemeClr val="accent2">
                  <a:lumMod val="110000"/>
                  <a:satMod val="105000"/>
                  <a:tint val="67000"/>
                </a:schemeClr>
              </a:gs>
              <a:gs pos="50000">
                <a:schemeClr val="accent2">
                  <a:lumMod val="105000"/>
                  <a:satMod val="103000"/>
                  <a:tint val="73000"/>
                </a:schemeClr>
              </a:gs>
              <a:gs pos="100000">
                <a:schemeClr val="accent2">
                  <a:lumMod val="105000"/>
                  <a:satMod val="109000"/>
                  <a:tint val="81000"/>
                </a:schemeClr>
              </a:gs>
            </a:gsLst>
            <a:lin ang="5400000" scaled="0"/>
          </a:gradFill>
          <a:ln w="9525" cap="flat" cmpd="sng" algn="ctr">
            <a:solidFill>
              <a:schemeClr val="accent2">
                <a:shade val="95000"/>
              </a:schemeClr>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7"/>
        <c:spPr>
          <a:gradFill rotWithShape="1">
            <a:gsLst>
              <a:gs pos="0">
                <a:schemeClr val="accent2">
                  <a:lumMod val="110000"/>
                  <a:satMod val="105000"/>
                  <a:tint val="67000"/>
                </a:schemeClr>
              </a:gs>
              <a:gs pos="50000">
                <a:schemeClr val="accent2">
                  <a:lumMod val="105000"/>
                  <a:satMod val="103000"/>
                  <a:tint val="73000"/>
                </a:schemeClr>
              </a:gs>
              <a:gs pos="100000">
                <a:schemeClr val="accent2">
                  <a:lumMod val="105000"/>
                  <a:satMod val="109000"/>
                  <a:tint val="81000"/>
                </a:schemeClr>
              </a:gs>
            </a:gsLst>
            <a:lin ang="5400000" scaled="0"/>
          </a:gradFill>
          <a:ln w="9525" cap="flat" cmpd="sng" algn="ctr">
            <a:solidFill>
              <a:schemeClr val="accent2">
                <a:shade val="95000"/>
              </a:schemeClr>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8"/>
        <c:spPr>
          <a:gradFill rotWithShape="1">
            <a:gsLst>
              <a:gs pos="0">
                <a:schemeClr val="accent2">
                  <a:shade val="76000"/>
                  <a:lumMod val="110000"/>
                  <a:satMod val="105000"/>
                  <a:tint val="67000"/>
                </a:schemeClr>
              </a:gs>
              <a:gs pos="50000">
                <a:schemeClr val="accent2">
                  <a:shade val="76000"/>
                  <a:lumMod val="105000"/>
                  <a:satMod val="103000"/>
                  <a:tint val="73000"/>
                </a:schemeClr>
              </a:gs>
              <a:gs pos="100000">
                <a:schemeClr val="accent2">
                  <a:shade val="76000"/>
                  <a:lumMod val="105000"/>
                  <a:satMod val="109000"/>
                  <a:tint val="81000"/>
                </a:schemeClr>
              </a:gs>
            </a:gsLst>
            <a:lin ang="5400000" scaled="0"/>
          </a:gradFill>
          <a:ln w="9525" cap="flat" cmpd="sng" algn="ctr">
            <a:solidFill>
              <a:schemeClr val="accent2">
                <a:shade val="76000"/>
                <a:shade val="95000"/>
              </a:schemeClr>
            </a:solidFill>
            <a:round/>
          </a:ln>
          <a:effectLst/>
        </c:spPr>
        <c:dLbl>
          <c:idx val="0"/>
          <c:layout>
            <c:manualLayout>
              <c:x val="3.5341365461847386E-2"/>
              <c:y val="-1.5748031496063089E-2"/>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9"/>
        <c:spPr>
          <a:gradFill rotWithShape="1">
            <a:gsLst>
              <a:gs pos="0">
                <a:schemeClr val="accent2">
                  <a:shade val="76000"/>
                  <a:lumMod val="110000"/>
                  <a:satMod val="105000"/>
                  <a:tint val="67000"/>
                </a:schemeClr>
              </a:gs>
              <a:gs pos="50000">
                <a:schemeClr val="accent2">
                  <a:shade val="76000"/>
                  <a:lumMod val="105000"/>
                  <a:satMod val="103000"/>
                  <a:tint val="73000"/>
                </a:schemeClr>
              </a:gs>
              <a:gs pos="100000">
                <a:schemeClr val="accent2">
                  <a:shade val="76000"/>
                  <a:lumMod val="105000"/>
                  <a:satMod val="109000"/>
                  <a:tint val="81000"/>
                </a:schemeClr>
              </a:gs>
            </a:gsLst>
            <a:lin ang="5400000" scaled="0"/>
          </a:gradFill>
          <a:ln w="9525" cap="flat" cmpd="sng" algn="ctr">
            <a:solidFill>
              <a:schemeClr val="accent2">
                <a:shade val="76000"/>
                <a:shade val="95000"/>
              </a:schemeClr>
            </a:solidFill>
            <a:round/>
          </a:ln>
          <a:effectLst/>
        </c:spPr>
        <c:dLbl>
          <c:idx val="0"/>
          <c:layout>
            <c:manualLayout>
              <c:x val="4.8192771084337289E-2"/>
              <c:y val="-3.6745406824146981E-2"/>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0"/>
        <c:spPr>
          <a:gradFill rotWithShape="1">
            <a:gsLst>
              <a:gs pos="0">
                <a:schemeClr val="accent2">
                  <a:shade val="76000"/>
                  <a:lumMod val="110000"/>
                  <a:satMod val="105000"/>
                  <a:tint val="67000"/>
                </a:schemeClr>
              </a:gs>
              <a:gs pos="50000">
                <a:schemeClr val="accent2">
                  <a:shade val="76000"/>
                  <a:lumMod val="105000"/>
                  <a:satMod val="103000"/>
                  <a:tint val="73000"/>
                </a:schemeClr>
              </a:gs>
              <a:gs pos="100000">
                <a:schemeClr val="accent2">
                  <a:shade val="76000"/>
                  <a:lumMod val="105000"/>
                  <a:satMod val="109000"/>
                  <a:tint val="81000"/>
                </a:schemeClr>
              </a:gs>
            </a:gsLst>
            <a:lin ang="5400000" scaled="0"/>
          </a:gradFill>
          <a:ln w="9525" cap="flat" cmpd="sng" algn="ctr">
            <a:solidFill>
              <a:schemeClr val="accent2">
                <a:shade val="76000"/>
                <a:shade val="95000"/>
              </a:schemeClr>
            </a:solidFill>
            <a:round/>
          </a:ln>
          <a:effectLst/>
        </c:spPr>
        <c:dLbl>
          <c:idx val="0"/>
          <c:layout>
            <c:manualLayout>
              <c:x val="6.746987951807229E-2"/>
              <c:y val="-3.6745406824146981E-2"/>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1"/>
        <c:spPr>
          <a:gradFill rotWithShape="1">
            <a:gsLst>
              <a:gs pos="0">
                <a:schemeClr val="accent2">
                  <a:shade val="76000"/>
                  <a:lumMod val="110000"/>
                  <a:satMod val="105000"/>
                  <a:tint val="67000"/>
                </a:schemeClr>
              </a:gs>
              <a:gs pos="50000">
                <a:schemeClr val="accent2">
                  <a:shade val="76000"/>
                  <a:lumMod val="105000"/>
                  <a:satMod val="103000"/>
                  <a:tint val="73000"/>
                </a:schemeClr>
              </a:gs>
              <a:gs pos="100000">
                <a:schemeClr val="accent2">
                  <a:shade val="76000"/>
                  <a:lumMod val="105000"/>
                  <a:satMod val="109000"/>
                  <a:tint val="81000"/>
                </a:schemeClr>
              </a:gs>
            </a:gsLst>
            <a:lin ang="5400000" scaled="0"/>
          </a:gradFill>
          <a:ln w="9525" cap="flat" cmpd="sng" algn="ctr">
            <a:solidFill>
              <a:schemeClr val="accent2">
                <a:shade val="76000"/>
                <a:shade val="95000"/>
              </a:schemeClr>
            </a:solidFill>
            <a:round/>
          </a:ln>
          <a:effectLst/>
        </c:spPr>
        <c:dLbl>
          <c:idx val="0"/>
          <c:layout>
            <c:manualLayout>
              <c:x val="0.35662650602409629"/>
              <c:y val="-3.1496062992126032E-2"/>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2"/>
        <c:spPr>
          <a:gradFill rotWithShape="1">
            <a:gsLst>
              <a:gs pos="0">
                <a:schemeClr val="accent2">
                  <a:lumMod val="110000"/>
                  <a:satMod val="105000"/>
                  <a:tint val="67000"/>
                </a:schemeClr>
              </a:gs>
              <a:gs pos="50000">
                <a:schemeClr val="accent2">
                  <a:lumMod val="105000"/>
                  <a:satMod val="103000"/>
                  <a:tint val="73000"/>
                </a:schemeClr>
              </a:gs>
              <a:gs pos="100000">
                <a:schemeClr val="accent2">
                  <a:lumMod val="105000"/>
                  <a:satMod val="109000"/>
                  <a:tint val="81000"/>
                </a:schemeClr>
              </a:gs>
            </a:gsLst>
            <a:lin ang="5400000" scaled="0"/>
          </a:gradFill>
          <a:ln w="9525" cap="flat" cmpd="sng" algn="ctr">
            <a:solidFill>
              <a:schemeClr val="accent2">
                <a:shade val="95000"/>
              </a:schemeClr>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3"/>
        <c:spPr>
          <a:gradFill rotWithShape="1">
            <a:gsLst>
              <a:gs pos="0">
                <a:schemeClr val="accent2">
                  <a:lumMod val="110000"/>
                  <a:satMod val="105000"/>
                  <a:tint val="67000"/>
                </a:schemeClr>
              </a:gs>
              <a:gs pos="50000">
                <a:schemeClr val="accent2">
                  <a:lumMod val="105000"/>
                  <a:satMod val="103000"/>
                  <a:tint val="73000"/>
                </a:schemeClr>
              </a:gs>
              <a:gs pos="100000">
                <a:schemeClr val="accent2">
                  <a:lumMod val="105000"/>
                  <a:satMod val="109000"/>
                  <a:tint val="81000"/>
                </a:schemeClr>
              </a:gs>
            </a:gsLst>
            <a:lin ang="5400000" scaled="0"/>
          </a:gradFill>
          <a:ln w="9525" cap="flat" cmpd="sng" algn="ctr">
            <a:solidFill>
              <a:schemeClr val="accent2">
                <a:shade val="95000"/>
              </a:schemeClr>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34"/>
        <c:spPr>
          <a:gradFill rotWithShape="1">
            <a:gsLst>
              <a:gs pos="0">
                <a:schemeClr val="accent2">
                  <a:lumMod val="110000"/>
                  <a:satMod val="105000"/>
                  <a:tint val="67000"/>
                </a:schemeClr>
              </a:gs>
              <a:gs pos="50000">
                <a:schemeClr val="accent2">
                  <a:lumMod val="105000"/>
                  <a:satMod val="103000"/>
                  <a:tint val="73000"/>
                </a:schemeClr>
              </a:gs>
              <a:gs pos="100000">
                <a:schemeClr val="accent2">
                  <a:lumMod val="105000"/>
                  <a:satMod val="109000"/>
                  <a:tint val="81000"/>
                </a:schemeClr>
              </a:gs>
            </a:gsLst>
            <a:lin ang="5400000" scaled="0"/>
          </a:gradFill>
          <a:ln w="9525" cap="flat" cmpd="sng" algn="ctr">
            <a:solidFill>
              <a:schemeClr val="accent2">
                <a:shade val="95000"/>
              </a:schemeClr>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35"/>
        <c:spPr>
          <a:gradFill rotWithShape="1">
            <a:gsLst>
              <a:gs pos="0">
                <a:schemeClr val="accent2">
                  <a:shade val="76000"/>
                  <a:lumMod val="110000"/>
                  <a:satMod val="105000"/>
                  <a:tint val="67000"/>
                </a:schemeClr>
              </a:gs>
              <a:gs pos="50000">
                <a:schemeClr val="accent2">
                  <a:shade val="76000"/>
                  <a:lumMod val="105000"/>
                  <a:satMod val="103000"/>
                  <a:tint val="73000"/>
                </a:schemeClr>
              </a:gs>
              <a:gs pos="100000">
                <a:schemeClr val="accent2">
                  <a:shade val="76000"/>
                  <a:lumMod val="105000"/>
                  <a:satMod val="109000"/>
                  <a:tint val="81000"/>
                </a:schemeClr>
              </a:gs>
            </a:gsLst>
            <a:lin ang="5400000" scaled="0"/>
          </a:gradFill>
          <a:ln w="9525" cap="flat" cmpd="sng" algn="ctr">
            <a:solidFill>
              <a:schemeClr val="accent2">
                <a:shade val="76000"/>
                <a:shade val="95000"/>
              </a:schemeClr>
            </a:solidFill>
            <a:round/>
          </a:ln>
          <a:effectLst/>
        </c:spPr>
      </c:pivotFmt>
      <c:pivotFmt>
        <c:idx val="36"/>
        <c:spPr>
          <a:gradFill rotWithShape="1">
            <a:gsLst>
              <a:gs pos="0">
                <a:schemeClr val="accent2">
                  <a:shade val="76000"/>
                  <a:lumMod val="110000"/>
                  <a:satMod val="105000"/>
                  <a:tint val="67000"/>
                </a:schemeClr>
              </a:gs>
              <a:gs pos="50000">
                <a:schemeClr val="accent2">
                  <a:shade val="76000"/>
                  <a:lumMod val="105000"/>
                  <a:satMod val="103000"/>
                  <a:tint val="73000"/>
                </a:schemeClr>
              </a:gs>
              <a:gs pos="100000">
                <a:schemeClr val="accent2">
                  <a:shade val="76000"/>
                  <a:lumMod val="105000"/>
                  <a:satMod val="109000"/>
                  <a:tint val="81000"/>
                </a:schemeClr>
              </a:gs>
            </a:gsLst>
            <a:lin ang="5400000" scaled="0"/>
          </a:gradFill>
          <a:ln w="9525" cap="flat" cmpd="sng" algn="ctr">
            <a:solidFill>
              <a:schemeClr val="accent2">
                <a:shade val="76000"/>
                <a:shade val="95000"/>
              </a:schemeClr>
            </a:solidFill>
            <a:round/>
          </a:ln>
          <a:effectLst/>
        </c:spPr>
      </c:pivotFmt>
      <c:pivotFmt>
        <c:idx val="37"/>
        <c:spPr>
          <a:gradFill rotWithShape="1">
            <a:gsLst>
              <a:gs pos="0">
                <a:schemeClr val="accent2">
                  <a:shade val="76000"/>
                  <a:lumMod val="110000"/>
                  <a:satMod val="105000"/>
                  <a:tint val="67000"/>
                </a:schemeClr>
              </a:gs>
              <a:gs pos="50000">
                <a:schemeClr val="accent2">
                  <a:shade val="76000"/>
                  <a:lumMod val="105000"/>
                  <a:satMod val="103000"/>
                  <a:tint val="73000"/>
                </a:schemeClr>
              </a:gs>
              <a:gs pos="100000">
                <a:schemeClr val="accent2">
                  <a:shade val="76000"/>
                  <a:lumMod val="105000"/>
                  <a:satMod val="109000"/>
                  <a:tint val="81000"/>
                </a:schemeClr>
              </a:gs>
            </a:gsLst>
            <a:lin ang="5400000" scaled="0"/>
          </a:gradFill>
          <a:ln w="9525" cap="flat" cmpd="sng" algn="ctr">
            <a:solidFill>
              <a:schemeClr val="accent2">
                <a:shade val="76000"/>
                <a:shade val="95000"/>
              </a:schemeClr>
            </a:solidFill>
            <a:round/>
          </a:ln>
          <a:effectLst/>
        </c:spPr>
      </c:pivotFmt>
      <c:pivotFmt>
        <c:idx val="38"/>
        <c:spPr>
          <a:gradFill rotWithShape="1">
            <a:gsLst>
              <a:gs pos="0">
                <a:schemeClr val="accent2">
                  <a:shade val="76000"/>
                  <a:lumMod val="110000"/>
                  <a:satMod val="105000"/>
                  <a:tint val="67000"/>
                </a:schemeClr>
              </a:gs>
              <a:gs pos="50000">
                <a:schemeClr val="accent2">
                  <a:shade val="76000"/>
                  <a:lumMod val="105000"/>
                  <a:satMod val="103000"/>
                  <a:tint val="73000"/>
                </a:schemeClr>
              </a:gs>
              <a:gs pos="100000">
                <a:schemeClr val="accent2">
                  <a:shade val="76000"/>
                  <a:lumMod val="105000"/>
                  <a:satMod val="109000"/>
                  <a:tint val="81000"/>
                </a:schemeClr>
              </a:gs>
            </a:gsLst>
            <a:lin ang="5400000" scaled="0"/>
          </a:gradFill>
          <a:ln w="9525" cap="flat" cmpd="sng" algn="ctr">
            <a:solidFill>
              <a:schemeClr val="accent2">
                <a:shade val="76000"/>
                <a:shade val="95000"/>
              </a:schemeClr>
            </a:solidFill>
            <a:round/>
          </a:ln>
          <a:effectLst/>
        </c:spPr>
      </c:pivotFmt>
      <c:pivotFmt>
        <c:idx val="39"/>
        <c:spPr>
          <a:gradFill rotWithShape="1">
            <a:gsLst>
              <a:gs pos="0">
                <a:schemeClr val="accent2">
                  <a:shade val="76000"/>
                  <a:lumMod val="110000"/>
                  <a:satMod val="105000"/>
                  <a:tint val="67000"/>
                </a:schemeClr>
              </a:gs>
              <a:gs pos="50000">
                <a:schemeClr val="accent2">
                  <a:shade val="76000"/>
                  <a:lumMod val="105000"/>
                  <a:satMod val="103000"/>
                  <a:tint val="73000"/>
                </a:schemeClr>
              </a:gs>
              <a:gs pos="100000">
                <a:schemeClr val="accent2">
                  <a:shade val="76000"/>
                  <a:lumMod val="105000"/>
                  <a:satMod val="109000"/>
                  <a:tint val="81000"/>
                </a:schemeClr>
              </a:gs>
            </a:gsLst>
            <a:lin ang="5400000" scaled="0"/>
          </a:gradFill>
          <a:ln w="9525" cap="flat" cmpd="sng" algn="ctr">
            <a:solidFill>
              <a:schemeClr val="accent2">
                <a:shade val="76000"/>
                <a:shade val="95000"/>
              </a:schemeClr>
            </a:solidFill>
            <a:round/>
          </a:ln>
          <a:effectLst/>
        </c:spPr>
      </c:pivotFmt>
      <c:pivotFmt>
        <c:idx val="40"/>
        <c:spPr>
          <a:gradFill rotWithShape="1">
            <a:gsLst>
              <a:gs pos="0">
                <a:schemeClr val="accent2">
                  <a:shade val="76000"/>
                  <a:lumMod val="110000"/>
                  <a:satMod val="105000"/>
                  <a:tint val="67000"/>
                </a:schemeClr>
              </a:gs>
              <a:gs pos="50000">
                <a:schemeClr val="accent2">
                  <a:shade val="76000"/>
                  <a:lumMod val="105000"/>
                  <a:satMod val="103000"/>
                  <a:tint val="73000"/>
                </a:schemeClr>
              </a:gs>
              <a:gs pos="100000">
                <a:schemeClr val="accent2">
                  <a:shade val="76000"/>
                  <a:lumMod val="105000"/>
                  <a:satMod val="109000"/>
                  <a:tint val="81000"/>
                </a:schemeClr>
              </a:gs>
            </a:gsLst>
            <a:lin ang="5400000" scaled="0"/>
          </a:gradFill>
          <a:ln w="9525" cap="flat" cmpd="sng" algn="ctr">
            <a:solidFill>
              <a:schemeClr val="accent2">
                <a:shade val="76000"/>
                <a:shade val="95000"/>
              </a:schemeClr>
            </a:solidFill>
            <a:round/>
          </a:ln>
          <a:effectLst/>
        </c:spPr>
        <c:dLbl>
          <c:idx val="0"/>
          <c:layout>
            <c:manualLayout>
              <c:x val="2.8916688784688376E-2"/>
              <c:y val="0"/>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1"/>
        <c:spPr>
          <a:gradFill rotWithShape="1">
            <a:gsLst>
              <a:gs pos="0">
                <a:schemeClr val="accent2">
                  <a:shade val="76000"/>
                  <a:lumMod val="110000"/>
                  <a:satMod val="105000"/>
                  <a:tint val="67000"/>
                </a:schemeClr>
              </a:gs>
              <a:gs pos="50000">
                <a:schemeClr val="accent2">
                  <a:shade val="76000"/>
                  <a:lumMod val="105000"/>
                  <a:satMod val="103000"/>
                  <a:tint val="73000"/>
                </a:schemeClr>
              </a:gs>
              <a:gs pos="100000">
                <a:schemeClr val="accent2">
                  <a:shade val="76000"/>
                  <a:lumMod val="105000"/>
                  <a:satMod val="109000"/>
                  <a:tint val="81000"/>
                </a:schemeClr>
              </a:gs>
            </a:gsLst>
            <a:lin ang="5400000" scaled="0"/>
          </a:gradFill>
          <a:ln w="9525" cap="flat" cmpd="sng" algn="ctr">
            <a:solidFill>
              <a:schemeClr val="accent2">
                <a:shade val="76000"/>
                <a:shade val="95000"/>
              </a:schemeClr>
            </a:solidFill>
            <a:round/>
          </a:ln>
          <a:effectLst/>
        </c:spPr>
      </c:pivotFmt>
      <c:pivotFmt>
        <c:idx val="42"/>
        <c:spPr>
          <a:gradFill rotWithShape="1">
            <a:gsLst>
              <a:gs pos="0">
                <a:schemeClr val="accent2">
                  <a:lumMod val="110000"/>
                  <a:satMod val="105000"/>
                  <a:tint val="67000"/>
                </a:schemeClr>
              </a:gs>
              <a:gs pos="50000">
                <a:schemeClr val="accent2">
                  <a:lumMod val="105000"/>
                  <a:satMod val="103000"/>
                  <a:tint val="73000"/>
                </a:schemeClr>
              </a:gs>
              <a:gs pos="100000">
                <a:schemeClr val="accent2">
                  <a:lumMod val="105000"/>
                  <a:satMod val="109000"/>
                  <a:tint val="81000"/>
                </a:schemeClr>
              </a:gs>
            </a:gsLst>
            <a:lin ang="5400000" scaled="0"/>
          </a:gradFill>
          <a:ln w="9525" cap="flat" cmpd="sng" algn="ctr">
            <a:solidFill>
              <a:schemeClr val="accent2">
                <a:shade val="95000"/>
              </a:schemeClr>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43"/>
        <c:spPr>
          <a:gradFill rotWithShape="1">
            <a:gsLst>
              <a:gs pos="0">
                <a:schemeClr val="accent2">
                  <a:shade val="76000"/>
                  <a:lumMod val="110000"/>
                  <a:satMod val="105000"/>
                  <a:tint val="67000"/>
                </a:schemeClr>
              </a:gs>
              <a:gs pos="50000">
                <a:schemeClr val="accent2">
                  <a:shade val="76000"/>
                  <a:lumMod val="105000"/>
                  <a:satMod val="103000"/>
                  <a:tint val="73000"/>
                </a:schemeClr>
              </a:gs>
              <a:gs pos="100000">
                <a:schemeClr val="accent2">
                  <a:shade val="76000"/>
                  <a:lumMod val="105000"/>
                  <a:satMod val="109000"/>
                  <a:tint val="81000"/>
                </a:schemeClr>
              </a:gs>
            </a:gsLst>
            <a:lin ang="5400000" scaled="0"/>
          </a:gradFill>
          <a:ln w="9525" cap="flat" cmpd="sng" algn="ctr">
            <a:solidFill>
              <a:schemeClr val="accent2">
                <a:shade val="76000"/>
                <a:shade val="95000"/>
              </a:schemeClr>
            </a:solidFill>
            <a:round/>
          </a:ln>
          <a:effectLst/>
        </c:spPr>
        <c:dLbl>
          <c:idx val="0"/>
          <c:layout>
            <c:manualLayout>
              <c:x val="0.36358866377657839"/>
              <c:y val="0"/>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4"/>
        <c:spPr>
          <a:gradFill rotWithShape="1">
            <a:gsLst>
              <a:gs pos="0">
                <a:schemeClr val="accent2">
                  <a:shade val="76000"/>
                  <a:lumMod val="110000"/>
                  <a:satMod val="105000"/>
                  <a:tint val="67000"/>
                </a:schemeClr>
              </a:gs>
              <a:gs pos="50000">
                <a:schemeClr val="accent2">
                  <a:shade val="76000"/>
                  <a:lumMod val="105000"/>
                  <a:satMod val="103000"/>
                  <a:tint val="73000"/>
                </a:schemeClr>
              </a:gs>
              <a:gs pos="100000">
                <a:schemeClr val="accent2">
                  <a:shade val="76000"/>
                  <a:lumMod val="105000"/>
                  <a:satMod val="109000"/>
                  <a:tint val="81000"/>
                </a:schemeClr>
              </a:gs>
            </a:gsLst>
            <a:lin ang="5400000" scaled="0"/>
          </a:gradFill>
          <a:ln w="9525" cap="flat" cmpd="sng" algn="ctr">
            <a:solidFill>
              <a:schemeClr val="accent2">
                <a:shade val="76000"/>
                <a:shade val="95000"/>
              </a:schemeClr>
            </a:solidFill>
            <a:round/>
          </a:ln>
          <a:effectLst/>
        </c:spPr>
        <c:dLbl>
          <c:idx val="0"/>
          <c:layout>
            <c:manualLayout>
              <c:x val="5.9783302368102864E-2"/>
              <c:y val="-2.6246719160105011E-2"/>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5"/>
        <c:spPr>
          <a:gradFill rotWithShape="1">
            <a:gsLst>
              <a:gs pos="0">
                <a:schemeClr val="accent2">
                  <a:shade val="76000"/>
                  <a:lumMod val="110000"/>
                  <a:satMod val="105000"/>
                  <a:tint val="67000"/>
                </a:schemeClr>
              </a:gs>
              <a:gs pos="50000">
                <a:schemeClr val="accent2">
                  <a:shade val="76000"/>
                  <a:lumMod val="105000"/>
                  <a:satMod val="103000"/>
                  <a:tint val="73000"/>
                </a:schemeClr>
              </a:gs>
              <a:gs pos="100000">
                <a:schemeClr val="accent2">
                  <a:shade val="76000"/>
                  <a:lumMod val="105000"/>
                  <a:satMod val="109000"/>
                  <a:tint val="81000"/>
                </a:schemeClr>
              </a:gs>
            </a:gsLst>
            <a:lin ang="5400000" scaled="0"/>
          </a:gradFill>
          <a:ln w="9525" cap="flat" cmpd="sng" algn="ctr">
            <a:solidFill>
              <a:schemeClr val="accent2">
                <a:shade val="76000"/>
                <a:shade val="95000"/>
              </a:schemeClr>
            </a:solidFill>
            <a:round/>
          </a:ln>
          <a:effectLst/>
        </c:spPr>
        <c:dLbl>
          <c:idx val="0"/>
          <c:layout>
            <c:manualLayout>
              <c:x val="5.853053761538235E-2"/>
              <c:y val="-3.1496062992125984E-2"/>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6"/>
        <c:spPr>
          <a:gradFill rotWithShape="1">
            <a:gsLst>
              <a:gs pos="0">
                <a:schemeClr val="accent2">
                  <a:shade val="76000"/>
                  <a:lumMod val="110000"/>
                  <a:satMod val="105000"/>
                  <a:tint val="67000"/>
                </a:schemeClr>
              </a:gs>
              <a:gs pos="50000">
                <a:schemeClr val="accent2">
                  <a:shade val="76000"/>
                  <a:lumMod val="105000"/>
                  <a:satMod val="103000"/>
                  <a:tint val="73000"/>
                </a:schemeClr>
              </a:gs>
              <a:gs pos="100000">
                <a:schemeClr val="accent2">
                  <a:shade val="76000"/>
                  <a:lumMod val="105000"/>
                  <a:satMod val="109000"/>
                  <a:tint val="81000"/>
                </a:schemeClr>
              </a:gs>
            </a:gsLst>
            <a:lin ang="5400000" scaled="0"/>
          </a:gradFill>
          <a:ln w="9525" cap="flat" cmpd="sng" algn="ctr">
            <a:solidFill>
              <a:schemeClr val="accent2">
                <a:shade val="76000"/>
                <a:shade val="95000"/>
              </a:schemeClr>
            </a:solidFill>
            <a:round/>
          </a:ln>
          <a:effectLst/>
        </c:spPr>
        <c:dLbl>
          <c:idx val="0"/>
          <c:layout>
            <c:manualLayout>
              <c:x val="4.8288772892152471E-2"/>
              <c:y val="-2.6246719160105084E-2"/>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7"/>
        <c:spPr>
          <a:gradFill rotWithShape="1">
            <a:gsLst>
              <a:gs pos="0">
                <a:schemeClr val="accent2">
                  <a:lumMod val="110000"/>
                  <a:satMod val="105000"/>
                  <a:tint val="67000"/>
                </a:schemeClr>
              </a:gs>
              <a:gs pos="50000">
                <a:schemeClr val="accent2">
                  <a:lumMod val="105000"/>
                  <a:satMod val="103000"/>
                  <a:tint val="73000"/>
                </a:schemeClr>
              </a:gs>
              <a:gs pos="100000">
                <a:schemeClr val="accent2">
                  <a:lumMod val="105000"/>
                  <a:satMod val="109000"/>
                  <a:tint val="81000"/>
                </a:schemeClr>
              </a:gs>
            </a:gsLst>
            <a:lin ang="5400000" scaled="0"/>
          </a:gradFill>
          <a:ln w="9525" cap="flat" cmpd="sng" algn="ctr">
            <a:solidFill>
              <a:schemeClr val="accent2">
                <a:shade val="95000"/>
              </a:schemeClr>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48"/>
        <c:spPr>
          <a:gradFill rotWithShape="1">
            <a:gsLst>
              <a:gs pos="0">
                <a:schemeClr val="accent2">
                  <a:lumMod val="110000"/>
                  <a:satMod val="105000"/>
                  <a:tint val="67000"/>
                </a:schemeClr>
              </a:gs>
              <a:gs pos="50000">
                <a:schemeClr val="accent2">
                  <a:lumMod val="105000"/>
                  <a:satMod val="103000"/>
                  <a:tint val="73000"/>
                </a:schemeClr>
              </a:gs>
              <a:gs pos="100000">
                <a:schemeClr val="accent2">
                  <a:lumMod val="105000"/>
                  <a:satMod val="109000"/>
                  <a:tint val="81000"/>
                </a:schemeClr>
              </a:gs>
            </a:gsLst>
            <a:lin ang="5400000" scaled="0"/>
          </a:gradFill>
          <a:ln w="9525" cap="flat" cmpd="sng" algn="ctr">
            <a:solidFill>
              <a:schemeClr val="accent2">
                <a:shade val="95000"/>
              </a:schemeClr>
            </a:solidFill>
            <a:round/>
          </a:ln>
          <a:effectLst/>
        </c:spPr>
        <c:dLbl>
          <c:idx val="0"/>
          <c:layout>
            <c:manualLayout>
              <c:x val="5.3583886283877384E-2"/>
              <c:y val="-3.1496062992125984E-2"/>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9"/>
        <c:spPr>
          <a:gradFill rotWithShape="1">
            <a:gsLst>
              <a:gs pos="0">
                <a:schemeClr val="accent2">
                  <a:lumMod val="110000"/>
                  <a:satMod val="105000"/>
                  <a:tint val="67000"/>
                </a:schemeClr>
              </a:gs>
              <a:gs pos="50000">
                <a:schemeClr val="accent2">
                  <a:lumMod val="105000"/>
                  <a:satMod val="103000"/>
                  <a:tint val="73000"/>
                </a:schemeClr>
              </a:gs>
              <a:gs pos="100000">
                <a:schemeClr val="accent2">
                  <a:lumMod val="105000"/>
                  <a:satMod val="109000"/>
                  <a:tint val="81000"/>
                </a:schemeClr>
              </a:gs>
            </a:gsLst>
            <a:lin ang="5400000" scaled="0"/>
          </a:gradFill>
          <a:ln w="9525" cap="flat" cmpd="sng" algn="ctr">
            <a:solidFill>
              <a:schemeClr val="accent2">
                <a:shade val="95000"/>
              </a:schemeClr>
            </a:solidFill>
            <a:round/>
          </a:ln>
          <a:effectLst/>
        </c:spPr>
        <c:dLbl>
          <c:idx val="0"/>
          <c:layout>
            <c:manualLayout>
              <c:x val="5.3376979562947888E-2"/>
              <c:y val="-3.1496062992126081E-2"/>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dLblPos val="ct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26972143088855466"/>
          <c:y val="5.2493438320209973E-2"/>
          <c:w val="0.69731976761331804"/>
          <c:h val="0.884514435695538"/>
        </c:manualLayout>
      </c:layout>
      <c:barChart>
        <c:barDir val="bar"/>
        <c:grouping val="stacked"/>
        <c:varyColors val="0"/>
        <c:ser>
          <c:idx val="0"/>
          <c:order val="0"/>
          <c:tx>
            <c:strRef>
              <c:f>Estrato!$B$4</c:f>
              <c:strCache>
                <c:ptCount val="1"/>
                <c:pt idx="0">
                  <c:v>Cuenta de Número petición</c:v>
                </c:pt>
              </c:strCache>
            </c:strRef>
          </c:tx>
          <c:spPr>
            <a:gradFill rotWithShape="1">
              <a:gsLst>
                <a:gs pos="0">
                  <a:schemeClr val="accent2">
                    <a:shade val="76000"/>
                    <a:lumMod val="110000"/>
                    <a:satMod val="105000"/>
                    <a:tint val="67000"/>
                  </a:schemeClr>
                </a:gs>
                <a:gs pos="50000">
                  <a:schemeClr val="accent2">
                    <a:shade val="76000"/>
                    <a:lumMod val="105000"/>
                    <a:satMod val="103000"/>
                    <a:tint val="73000"/>
                  </a:schemeClr>
                </a:gs>
                <a:gs pos="100000">
                  <a:schemeClr val="accent2">
                    <a:shade val="76000"/>
                    <a:lumMod val="105000"/>
                    <a:satMod val="109000"/>
                    <a:tint val="81000"/>
                  </a:schemeClr>
                </a:gs>
              </a:gsLst>
              <a:lin ang="5400000" scaled="0"/>
            </a:gradFill>
            <a:ln w="9525" cap="flat" cmpd="sng" algn="ctr">
              <a:solidFill>
                <a:schemeClr val="accent2">
                  <a:shade val="76000"/>
                  <a:shade val="95000"/>
                </a:schemeClr>
              </a:solidFill>
              <a:round/>
            </a:ln>
            <a:effectLst/>
          </c:spPr>
          <c:invertIfNegative val="0"/>
          <c:dPt>
            <c:idx val="0"/>
            <c:invertIfNegative val="0"/>
            <c:bubble3D val="0"/>
            <c:extLst>
              <c:ext xmlns:c16="http://schemas.microsoft.com/office/drawing/2014/chart" uri="{C3380CC4-5D6E-409C-BE32-E72D297353CC}">
                <c16:uniqueId val="{00000012-B45F-46FF-A510-44A07CE0E86C}"/>
              </c:ext>
            </c:extLst>
          </c:dPt>
          <c:dPt>
            <c:idx val="1"/>
            <c:invertIfNegative val="0"/>
            <c:bubble3D val="0"/>
            <c:spPr>
              <a:gradFill rotWithShape="1">
                <a:gsLst>
                  <a:gs pos="0">
                    <a:schemeClr val="accent2">
                      <a:shade val="76000"/>
                      <a:lumMod val="110000"/>
                      <a:satMod val="105000"/>
                      <a:tint val="67000"/>
                    </a:schemeClr>
                  </a:gs>
                  <a:gs pos="50000">
                    <a:schemeClr val="accent2">
                      <a:shade val="76000"/>
                      <a:lumMod val="105000"/>
                      <a:satMod val="103000"/>
                      <a:tint val="73000"/>
                    </a:schemeClr>
                  </a:gs>
                  <a:gs pos="100000">
                    <a:schemeClr val="accent2">
                      <a:shade val="76000"/>
                      <a:lumMod val="105000"/>
                      <a:satMod val="109000"/>
                      <a:tint val="81000"/>
                    </a:schemeClr>
                  </a:gs>
                </a:gsLst>
                <a:lin ang="5400000" scaled="0"/>
              </a:gradFill>
              <a:ln w="9525" cap="flat" cmpd="sng" algn="ctr">
                <a:solidFill>
                  <a:schemeClr val="accent2">
                    <a:shade val="76000"/>
                    <a:shade val="95000"/>
                  </a:schemeClr>
                </a:solidFill>
                <a:round/>
              </a:ln>
              <a:effectLst/>
            </c:spPr>
            <c:extLst>
              <c:ext xmlns:c16="http://schemas.microsoft.com/office/drawing/2014/chart" uri="{C3380CC4-5D6E-409C-BE32-E72D297353CC}">
                <c16:uniqueId val="{00000011-B45F-46FF-A510-44A07CE0E86C}"/>
              </c:ext>
            </c:extLst>
          </c:dPt>
          <c:dPt>
            <c:idx val="2"/>
            <c:invertIfNegative val="0"/>
            <c:bubble3D val="0"/>
            <c:spPr>
              <a:gradFill rotWithShape="1">
                <a:gsLst>
                  <a:gs pos="0">
                    <a:schemeClr val="accent2">
                      <a:shade val="76000"/>
                      <a:lumMod val="110000"/>
                      <a:satMod val="105000"/>
                      <a:tint val="67000"/>
                    </a:schemeClr>
                  </a:gs>
                  <a:gs pos="50000">
                    <a:schemeClr val="accent2">
                      <a:shade val="76000"/>
                      <a:lumMod val="105000"/>
                      <a:satMod val="103000"/>
                      <a:tint val="73000"/>
                    </a:schemeClr>
                  </a:gs>
                  <a:gs pos="100000">
                    <a:schemeClr val="accent2">
                      <a:shade val="76000"/>
                      <a:lumMod val="105000"/>
                      <a:satMod val="109000"/>
                      <a:tint val="81000"/>
                    </a:schemeClr>
                  </a:gs>
                </a:gsLst>
                <a:lin ang="5400000" scaled="0"/>
              </a:gradFill>
              <a:ln w="9525" cap="flat" cmpd="sng" algn="ctr">
                <a:solidFill>
                  <a:schemeClr val="accent2">
                    <a:shade val="76000"/>
                    <a:shade val="95000"/>
                  </a:schemeClr>
                </a:solidFill>
                <a:round/>
              </a:ln>
              <a:effectLst/>
            </c:spPr>
            <c:extLst>
              <c:ext xmlns:c16="http://schemas.microsoft.com/office/drawing/2014/chart" uri="{C3380CC4-5D6E-409C-BE32-E72D297353CC}">
                <c16:uniqueId val="{00000010-B45F-46FF-A510-44A07CE0E86C}"/>
              </c:ext>
            </c:extLst>
          </c:dPt>
          <c:dPt>
            <c:idx val="3"/>
            <c:invertIfNegative val="0"/>
            <c:bubble3D val="0"/>
            <c:spPr>
              <a:gradFill rotWithShape="1">
                <a:gsLst>
                  <a:gs pos="0">
                    <a:schemeClr val="accent2">
                      <a:shade val="76000"/>
                      <a:lumMod val="110000"/>
                      <a:satMod val="105000"/>
                      <a:tint val="67000"/>
                    </a:schemeClr>
                  </a:gs>
                  <a:gs pos="50000">
                    <a:schemeClr val="accent2">
                      <a:shade val="76000"/>
                      <a:lumMod val="105000"/>
                      <a:satMod val="103000"/>
                      <a:tint val="73000"/>
                    </a:schemeClr>
                  </a:gs>
                  <a:gs pos="100000">
                    <a:schemeClr val="accent2">
                      <a:shade val="76000"/>
                      <a:lumMod val="105000"/>
                      <a:satMod val="109000"/>
                      <a:tint val="81000"/>
                    </a:schemeClr>
                  </a:gs>
                </a:gsLst>
                <a:lin ang="5400000" scaled="0"/>
              </a:gradFill>
              <a:ln w="9525" cap="flat" cmpd="sng" algn="ctr">
                <a:solidFill>
                  <a:schemeClr val="accent2">
                    <a:shade val="76000"/>
                    <a:shade val="95000"/>
                  </a:schemeClr>
                </a:solidFill>
                <a:round/>
              </a:ln>
              <a:effectLst/>
            </c:spPr>
            <c:extLst>
              <c:ext xmlns:c16="http://schemas.microsoft.com/office/drawing/2014/chart" uri="{C3380CC4-5D6E-409C-BE32-E72D297353CC}">
                <c16:uniqueId val="{0000000F-B45F-46FF-A510-44A07CE0E86C}"/>
              </c:ext>
            </c:extLst>
          </c:dPt>
          <c:dPt>
            <c:idx val="4"/>
            <c:invertIfNegative val="0"/>
            <c:bubble3D val="0"/>
            <c:extLst>
              <c:ext xmlns:c16="http://schemas.microsoft.com/office/drawing/2014/chart" uri="{C3380CC4-5D6E-409C-BE32-E72D297353CC}">
                <c16:uniqueId val="{0000000E-B45F-46FF-A510-44A07CE0E86C}"/>
              </c:ext>
            </c:extLst>
          </c:dPt>
          <c:dPt>
            <c:idx val="5"/>
            <c:invertIfNegative val="0"/>
            <c:bubble3D val="0"/>
            <c:spPr>
              <a:gradFill rotWithShape="1">
                <a:gsLst>
                  <a:gs pos="0">
                    <a:schemeClr val="accent2">
                      <a:shade val="76000"/>
                      <a:lumMod val="110000"/>
                      <a:satMod val="105000"/>
                      <a:tint val="67000"/>
                    </a:schemeClr>
                  </a:gs>
                  <a:gs pos="50000">
                    <a:schemeClr val="accent2">
                      <a:shade val="76000"/>
                      <a:lumMod val="105000"/>
                      <a:satMod val="103000"/>
                      <a:tint val="73000"/>
                    </a:schemeClr>
                  </a:gs>
                  <a:gs pos="100000">
                    <a:schemeClr val="accent2">
                      <a:shade val="76000"/>
                      <a:lumMod val="105000"/>
                      <a:satMod val="109000"/>
                      <a:tint val="81000"/>
                    </a:schemeClr>
                  </a:gs>
                </a:gsLst>
                <a:lin ang="5400000" scaled="0"/>
              </a:gradFill>
              <a:ln w="9525" cap="flat" cmpd="sng" algn="ctr">
                <a:solidFill>
                  <a:schemeClr val="accent2">
                    <a:shade val="76000"/>
                    <a:shade val="95000"/>
                  </a:schemeClr>
                </a:solidFill>
                <a:round/>
              </a:ln>
              <a:effectLst/>
            </c:spPr>
            <c:extLst>
              <c:ext xmlns:c16="http://schemas.microsoft.com/office/drawing/2014/chart" uri="{C3380CC4-5D6E-409C-BE32-E72D297353CC}">
                <c16:uniqueId val="{0000000D-B45F-46FF-A510-44A07CE0E86C}"/>
              </c:ext>
            </c:extLst>
          </c:dPt>
          <c:dPt>
            <c:idx val="6"/>
            <c:invertIfNegative val="0"/>
            <c:bubble3D val="0"/>
            <c:extLst>
              <c:ext xmlns:c16="http://schemas.microsoft.com/office/drawing/2014/chart" uri="{C3380CC4-5D6E-409C-BE32-E72D297353CC}">
                <c16:uniqueId val="{0000000C-B45F-46FF-A510-44A07CE0E86C}"/>
              </c:ext>
            </c:extLst>
          </c:dPt>
          <c:dLbls>
            <c:dLbl>
              <c:idx val="1"/>
              <c:layout>
                <c:manualLayout>
                  <c:x val="4.8288772892152471E-2"/>
                  <c:y val="-2.6246719160105084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B45F-46FF-A510-44A07CE0E86C}"/>
                </c:ext>
              </c:extLst>
            </c:dLbl>
            <c:dLbl>
              <c:idx val="2"/>
              <c:layout>
                <c:manualLayout>
                  <c:x val="5.853053761538235E-2"/>
                  <c:y val="-3.1496062992125984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B45F-46FF-A510-44A07CE0E86C}"/>
                </c:ext>
              </c:extLst>
            </c:dLbl>
            <c:dLbl>
              <c:idx val="3"/>
              <c:layout>
                <c:manualLayout>
                  <c:x val="5.9783302368102864E-2"/>
                  <c:y val="-2.6246719160105011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B45F-46FF-A510-44A07CE0E86C}"/>
                </c:ext>
              </c:extLst>
            </c:dLbl>
            <c:dLbl>
              <c:idx val="4"/>
              <c:layout>
                <c:manualLayout>
                  <c:x val="5.3583886283877384E-2"/>
                  <c:y val="-3.1496062992125984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B45F-46FF-A510-44A07CE0E86C}"/>
                </c:ext>
              </c:extLst>
            </c:dLbl>
            <c:dLbl>
              <c:idx val="5"/>
              <c:layout>
                <c:manualLayout>
                  <c:x val="0.36358866377657839"/>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B45F-46FF-A510-44A07CE0E86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Estrato!$A$5:$A$11</c:f>
              <c:strCache>
                <c:ptCount val="6"/>
                <c:pt idx="0">
                  <c:v>5</c:v>
                </c:pt>
                <c:pt idx="1">
                  <c:v>1</c:v>
                </c:pt>
                <c:pt idx="2">
                  <c:v>4</c:v>
                </c:pt>
                <c:pt idx="3">
                  <c:v>3</c:v>
                </c:pt>
                <c:pt idx="4">
                  <c:v>2</c:v>
                </c:pt>
                <c:pt idx="5">
                  <c:v>No indicaron estrato</c:v>
                </c:pt>
              </c:strCache>
            </c:strRef>
          </c:cat>
          <c:val>
            <c:numRef>
              <c:f>Estrato!$B$5:$B$11</c:f>
              <c:numCache>
                <c:formatCode>General</c:formatCode>
                <c:ptCount val="6"/>
                <c:pt idx="0">
                  <c:v>1</c:v>
                </c:pt>
                <c:pt idx="1">
                  <c:v>1</c:v>
                </c:pt>
                <c:pt idx="2">
                  <c:v>4</c:v>
                </c:pt>
                <c:pt idx="3">
                  <c:v>8</c:v>
                </c:pt>
                <c:pt idx="4">
                  <c:v>13</c:v>
                </c:pt>
                <c:pt idx="5">
                  <c:v>281</c:v>
                </c:pt>
              </c:numCache>
            </c:numRef>
          </c:val>
          <c:extLst>
            <c:ext xmlns:c16="http://schemas.microsoft.com/office/drawing/2014/chart" uri="{C3380CC4-5D6E-409C-BE32-E72D297353CC}">
              <c16:uniqueId val="{00000009-B45F-46FF-A510-44A07CE0E86C}"/>
            </c:ext>
          </c:extLst>
        </c:ser>
        <c:ser>
          <c:idx val="1"/>
          <c:order val="1"/>
          <c:tx>
            <c:strRef>
              <c:f>Estrato!$C$4</c:f>
              <c:strCache>
                <c:ptCount val="1"/>
                <c:pt idx="0">
                  <c:v>Cuenta de Número petición2</c:v>
                </c:pt>
              </c:strCache>
            </c:strRef>
          </c:tx>
          <c:spPr>
            <a:gradFill rotWithShape="1">
              <a:gsLst>
                <a:gs pos="0">
                  <a:schemeClr val="accent2">
                    <a:tint val="77000"/>
                    <a:lumMod val="110000"/>
                    <a:satMod val="105000"/>
                    <a:tint val="67000"/>
                  </a:schemeClr>
                </a:gs>
                <a:gs pos="50000">
                  <a:schemeClr val="accent2">
                    <a:tint val="77000"/>
                    <a:lumMod val="105000"/>
                    <a:satMod val="103000"/>
                    <a:tint val="73000"/>
                  </a:schemeClr>
                </a:gs>
                <a:gs pos="100000">
                  <a:schemeClr val="accent2">
                    <a:tint val="77000"/>
                    <a:lumMod val="105000"/>
                    <a:satMod val="109000"/>
                    <a:tint val="81000"/>
                  </a:schemeClr>
                </a:gs>
              </a:gsLst>
              <a:lin ang="5400000" scaled="0"/>
            </a:gradFill>
            <a:ln w="9525" cap="flat" cmpd="sng" algn="ctr">
              <a:solidFill>
                <a:schemeClr val="accent2">
                  <a:tint val="77000"/>
                  <a:shade val="95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Estrato!$A$5:$A$11</c:f>
              <c:strCache>
                <c:ptCount val="6"/>
                <c:pt idx="0">
                  <c:v>5</c:v>
                </c:pt>
                <c:pt idx="1">
                  <c:v>1</c:v>
                </c:pt>
                <c:pt idx="2">
                  <c:v>4</c:v>
                </c:pt>
                <c:pt idx="3">
                  <c:v>3</c:v>
                </c:pt>
                <c:pt idx="4">
                  <c:v>2</c:v>
                </c:pt>
                <c:pt idx="5">
                  <c:v>No indicaron estrato</c:v>
                </c:pt>
              </c:strCache>
            </c:strRef>
          </c:cat>
          <c:val>
            <c:numRef>
              <c:f>Estrato!$C$5:$C$11</c:f>
              <c:numCache>
                <c:formatCode>0.00%</c:formatCode>
                <c:ptCount val="6"/>
                <c:pt idx="0">
                  <c:v>3.246753246753247E-3</c:v>
                </c:pt>
                <c:pt idx="1">
                  <c:v>3.246753246753247E-3</c:v>
                </c:pt>
                <c:pt idx="2">
                  <c:v>1.2987012987012988E-2</c:v>
                </c:pt>
                <c:pt idx="3">
                  <c:v>2.5974025974025976E-2</c:v>
                </c:pt>
                <c:pt idx="4">
                  <c:v>4.2207792207792208E-2</c:v>
                </c:pt>
                <c:pt idx="5">
                  <c:v>0.91233766233766234</c:v>
                </c:pt>
              </c:numCache>
            </c:numRef>
          </c:val>
          <c:extLst>
            <c:ext xmlns:c16="http://schemas.microsoft.com/office/drawing/2014/chart" uri="{C3380CC4-5D6E-409C-BE32-E72D297353CC}">
              <c16:uniqueId val="{0000000B-B45F-46FF-A510-44A07CE0E86C}"/>
            </c:ext>
          </c:extLst>
        </c:ser>
        <c:dLbls>
          <c:dLblPos val="inBase"/>
          <c:showLegendKey val="0"/>
          <c:showVal val="1"/>
          <c:showCatName val="0"/>
          <c:showSerName val="0"/>
          <c:showPercent val="0"/>
          <c:showBubbleSize val="0"/>
        </c:dLbls>
        <c:gapWidth val="150"/>
        <c:overlap val="100"/>
        <c:axId val="807557376"/>
        <c:axId val="807555744"/>
      </c:barChart>
      <c:catAx>
        <c:axId val="807557376"/>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CO"/>
          </a:p>
        </c:txPr>
        <c:crossAx val="807555744"/>
        <c:crosses val="autoZero"/>
        <c:auto val="1"/>
        <c:lblAlgn val="ctr"/>
        <c:lblOffset val="100"/>
        <c:noMultiLvlLbl val="0"/>
      </c:catAx>
      <c:valAx>
        <c:axId val="807555744"/>
        <c:scaling>
          <c:orientation val="minMax"/>
        </c:scaling>
        <c:delete val="1"/>
        <c:axPos val="b"/>
        <c:majorGridlines>
          <c:spPr>
            <a:ln w="9525" cap="flat" cmpd="sng" algn="ctr">
              <a:noFill/>
              <a:round/>
            </a:ln>
            <a:effectLst/>
          </c:spPr>
        </c:majorGridlines>
        <c:numFmt formatCode="General" sourceLinked="1"/>
        <c:majorTickMark val="none"/>
        <c:minorTickMark val="none"/>
        <c:tickLblPos val="nextTo"/>
        <c:crossAx val="807557376"/>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2">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'Tipo de requirente'!$E$4:$E$5</c:f>
              <c:strCache>
                <c:ptCount val="2"/>
                <c:pt idx="0">
                  <c:v>IDENTIFICADO </c:v>
                </c:pt>
                <c:pt idx="1">
                  <c:v>ANONIMO</c:v>
                </c:pt>
              </c:strCache>
            </c:strRef>
          </c:cat>
          <c:val>
            <c:numRef>
              <c:f>'Tipo de requirente'!$F$4:$F$5</c:f>
              <c:numCache>
                <c:formatCode>General</c:formatCode>
                <c:ptCount val="2"/>
                <c:pt idx="0">
                  <c:v>289</c:v>
                </c:pt>
                <c:pt idx="1">
                  <c:v>19</c:v>
                </c:pt>
              </c:numCache>
            </c:numRef>
          </c:val>
          <c:extLst>
            <c:ext xmlns:c16="http://schemas.microsoft.com/office/drawing/2014/chart" uri="{C3380CC4-5D6E-409C-BE32-E72D297353CC}">
              <c16:uniqueId val="{00000000-6DDA-4BDB-AB1D-DA8C6BBFD319}"/>
            </c:ext>
          </c:extLst>
        </c:ser>
        <c:dLbls>
          <c:showLegendKey val="0"/>
          <c:showVal val="0"/>
          <c:showCatName val="0"/>
          <c:showSerName val="0"/>
          <c:showPercent val="0"/>
          <c:showBubbleSize val="0"/>
        </c:dLbls>
        <c:gapWidth val="219"/>
        <c:overlap val="-27"/>
        <c:axId val="1654758559"/>
        <c:axId val="1654758143"/>
      </c:barChart>
      <c:catAx>
        <c:axId val="165475855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654758143"/>
        <c:crosses val="autoZero"/>
        <c:auto val="1"/>
        <c:lblAlgn val="ctr"/>
        <c:lblOffset val="100"/>
        <c:noMultiLvlLbl val="0"/>
      </c:catAx>
      <c:valAx>
        <c:axId val="1654758143"/>
        <c:scaling>
          <c:orientation val="minMax"/>
        </c:scaling>
        <c:delete val="1"/>
        <c:axPos val="l"/>
        <c:numFmt formatCode="General" sourceLinked="1"/>
        <c:majorTickMark val="none"/>
        <c:minorTickMark val="none"/>
        <c:tickLblPos val="nextTo"/>
        <c:crossAx val="165475855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4"/>
    </mc:Choice>
    <mc:Fallback>
      <c:style val="4"/>
    </mc:Fallback>
  </mc:AlternateContent>
  <c:chart>
    <c:autoTitleDeleted val="1"/>
    <c:plotArea>
      <c:layout/>
      <c:barChart>
        <c:barDir val="bar"/>
        <c:grouping val="clustered"/>
        <c:varyColors val="0"/>
        <c:ser>
          <c:idx val="0"/>
          <c:order val="0"/>
          <c:spPr>
            <a:solidFill>
              <a:schemeClr val="accent2"/>
            </a:solidFill>
            <a:ln>
              <a:noFill/>
            </a:ln>
            <a:effectLst/>
          </c:spPr>
          <c:invertIfNegative val="0"/>
          <c:dLbls>
            <c:dLbl>
              <c:idx val="0"/>
              <c:layout>
                <c:manualLayout>
                  <c:x val="1.9814085739282591E-3"/>
                  <c:y val="0"/>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F34B-4AAF-9248-2F6F0A564C86}"/>
                </c:ext>
              </c:extLst>
            </c:dLbl>
            <c:dLbl>
              <c:idx val="1"/>
              <c:layout>
                <c:manualLayout>
                  <c:x val="5.7499999999999487E-3"/>
                  <c:y val="4.6296296296296294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F34B-4AAF-9248-2F6F0A564C86}"/>
                </c:ext>
              </c:extLst>
            </c:dLbl>
            <c:dLbl>
              <c:idx val="2"/>
              <c:layout>
                <c:manualLayout>
                  <c:x val="-5.8888888888888888E-3"/>
                  <c:y val="-1.3888888888888888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F34B-4AAF-9248-2F6F0A564C86}"/>
                </c:ext>
              </c:extLst>
            </c:dLbl>
            <c:dLbl>
              <c:idx val="3"/>
              <c:layout>
                <c:manualLayout>
                  <c:x val="8.8888888888878702E-4"/>
                  <c:y val="-1.3888888888888888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F34B-4AAF-9248-2F6F0A564C8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'Tipo de requirente'!$A$13:$A$16</c:f>
              <c:strCache>
                <c:ptCount val="4"/>
                <c:pt idx="0">
                  <c:v>Establecimiento comercial</c:v>
                </c:pt>
                <c:pt idx="1">
                  <c:v>(en blanco)</c:v>
                </c:pt>
                <c:pt idx="2">
                  <c:v>Juridica</c:v>
                </c:pt>
                <c:pt idx="3">
                  <c:v>Natural</c:v>
                </c:pt>
              </c:strCache>
            </c:strRef>
          </c:cat>
          <c:val>
            <c:numRef>
              <c:f>'Tipo de requirente'!$B$13:$B$16</c:f>
              <c:numCache>
                <c:formatCode>General</c:formatCode>
                <c:ptCount val="4"/>
                <c:pt idx="0">
                  <c:v>2</c:v>
                </c:pt>
                <c:pt idx="1">
                  <c:v>19</c:v>
                </c:pt>
                <c:pt idx="2">
                  <c:v>49</c:v>
                </c:pt>
                <c:pt idx="3">
                  <c:v>238</c:v>
                </c:pt>
              </c:numCache>
            </c:numRef>
          </c:val>
          <c:extLst>
            <c:ext xmlns:c16="http://schemas.microsoft.com/office/drawing/2014/chart" uri="{C3380CC4-5D6E-409C-BE32-E72D297353CC}">
              <c16:uniqueId val="{00000000-F34B-4AAF-9248-2F6F0A564C86}"/>
            </c:ext>
          </c:extLst>
        </c:ser>
        <c:dLbls>
          <c:dLblPos val="inEnd"/>
          <c:showLegendKey val="0"/>
          <c:showVal val="1"/>
          <c:showCatName val="0"/>
          <c:showSerName val="0"/>
          <c:showPercent val="0"/>
          <c:showBubbleSize val="0"/>
        </c:dLbls>
        <c:gapWidth val="182"/>
        <c:axId val="728222431"/>
        <c:axId val="728222847"/>
      </c:barChart>
      <c:catAx>
        <c:axId val="728222431"/>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728222847"/>
        <c:crosses val="autoZero"/>
        <c:auto val="1"/>
        <c:lblAlgn val="ctr"/>
        <c:lblOffset val="100"/>
        <c:noMultiLvlLbl val="0"/>
      </c:catAx>
      <c:valAx>
        <c:axId val="728222847"/>
        <c:scaling>
          <c:orientation val="minMax"/>
        </c:scaling>
        <c:delete val="1"/>
        <c:axPos val="b"/>
        <c:numFmt formatCode="General" sourceLinked="1"/>
        <c:majorTickMark val="none"/>
        <c:minorTickMark val="none"/>
        <c:tickLblPos val="nextTo"/>
        <c:crossAx val="72822243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withinLinear" id="15">
  <a:schemeClr val="accent2"/>
</cs:colorStyle>
</file>

<file path=xl/charts/colors2.xml><?xml version="1.0" encoding="utf-8"?>
<cs:colorStyle xmlns:cs="http://schemas.microsoft.com/office/drawing/2012/chartStyle" xmlns:a="http://schemas.openxmlformats.org/drawingml/2006/main" meth="withinLinear" id="15">
  <a:schemeClr val="accent2"/>
</cs:colorStyle>
</file>

<file path=xl/charts/colors3.xml><?xml version="1.0" encoding="utf-8"?>
<cs:colorStyle xmlns:cs="http://schemas.microsoft.com/office/drawing/2012/chartStyle" xmlns:a="http://schemas.openxmlformats.org/drawingml/2006/main" meth="withinLinear" id="15">
  <a:schemeClr val="accent2"/>
</cs:colorStyle>
</file>

<file path=xl/charts/colors4.xml><?xml version="1.0" encoding="utf-8"?>
<cs:colorStyle xmlns:cs="http://schemas.microsoft.com/office/drawing/2012/chartStyle" xmlns:a="http://schemas.openxmlformats.org/drawingml/2006/main" meth="withinLinear" id="15">
  <a:schemeClr val="accent2"/>
</cs:colorStyle>
</file>

<file path=xl/charts/colors5.xml><?xml version="1.0" encoding="utf-8"?>
<cs:colorStyle xmlns:cs="http://schemas.microsoft.com/office/drawing/2012/chartStyle" xmlns:a="http://schemas.openxmlformats.org/drawingml/2006/main" meth="withinLinear" id="15">
  <a:schemeClr val="accent2"/>
</cs:colorStyle>
</file>

<file path=xl/charts/colors6.xml><?xml version="1.0" encoding="utf-8"?>
<cs:colorStyle xmlns:cs="http://schemas.microsoft.com/office/drawing/2012/chartStyle" xmlns:a="http://schemas.openxmlformats.org/drawingml/2006/main" meth="withinLinear" id="15">
  <a:schemeClr val="accent2"/>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withinLinear" id="15">
  <a:schemeClr val="accent2"/>
</cs:colorStyle>
</file>

<file path=xl/charts/style1.xml><?xml version="1.0" encoding="utf-8"?>
<cs:chartStyle xmlns:cs="http://schemas.microsoft.com/office/drawing/2012/chartStyle" xmlns:a="http://schemas.openxmlformats.org/drawingml/2006/main" id="287">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styleClr val="auto"/>
    </cs:lnRef>
    <cs:fillRef idx="0">
      <cs:styleClr val="auto"/>
    </cs:fillRef>
    <cs:effectRef idx="0"/>
    <cs:fontRef idx="minor">
      <a:schemeClr val="tx1"/>
    </cs:fontRef>
    <cs:spPr>
      <a:pattFill prst="ltDnDiag">
        <a:fgClr>
          <a:schemeClr val="phClr"/>
        </a:fgClr>
        <a:bgClr>
          <a:schemeClr val="phClr">
            <a:lumMod val="20000"/>
            <a:lumOff val="80000"/>
          </a:schemeClr>
        </a:bgClr>
      </a:pattFill>
      <a:ln>
        <a:solidFill>
          <a:schemeClr val="phClr"/>
        </a:solidFill>
      </a:ln>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spPr>
      <a:solidFill>
        <a:schemeClr val="lt1"/>
      </a:solidFill>
      <a:sp3d/>
    </cs:spPr>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2.xml><?xml version="1.0" encoding="utf-8"?>
<cs:chartStyle xmlns:cs="http://schemas.microsoft.com/office/drawing/2012/chartStyle" xmlns:a="http://schemas.openxmlformats.org/drawingml/2006/main" id="310">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800" b="1" i="0" u="none" strike="noStrike" kern="1200" baseline="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96">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89">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1" Type="http://schemas.openxmlformats.org/officeDocument/2006/relationships/chart" Target="../charts/chart4.xml"/></Relationships>
</file>

<file path=xl/drawings/_rels/drawing5.xml.rels><?xml version="1.0" encoding="UTF-8" standalone="yes"?>
<Relationships xmlns="http://schemas.openxmlformats.org/package/2006/relationships"><Relationship Id="rId1" Type="http://schemas.openxmlformats.org/officeDocument/2006/relationships/chart" Target="../charts/chart5.xml"/></Relationships>
</file>

<file path=xl/drawings/_rels/drawing6.xml.rels><?xml version="1.0" encoding="UTF-8" standalone="yes"?>
<Relationships xmlns="http://schemas.openxmlformats.org/package/2006/relationships"><Relationship Id="rId1" Type="http://schemas.openxmlformats.org/officeDocument/2006/relationships/chart" Target="../charts/chart6.xml"/></Relationships>
</file>

<file path=xl/drawings/_rels/drawing7.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drawing1.xml><?xml version="1.0" encoding="utf-8"?>
<xdr:wsDr xmlns:xdr="http://schemas.openxmlformats.org/drawingml/2006/spreadsheetDrawing" xmlns:a="http://schemas.openxmlformats.org/drawingml/2006/main">
  <xdr:twoCellAnchor>
    <xdr:from>
      <xdr:col>2</xdr:col>
      <xdr:colOff>1047749</xdr:colOff>
      <xdr:row>1</xdr:row>
      <xdr:rowOff>161925</xdr:rowOff>
    </xdr:from>
    <xdr:to>
      <xdr:col>6</xdr:col>
      <xdr:colOff>447674</xdr:colOff>
      <xdr:row>12</xdr:row>
      <xdr:rowOff>76201</xdr:rowOff>
    </xdr:to>
    <xdr:graphicFrame macro="">
      <xdr:nvGraphicFramePr>
        <xdr:cNvPr id="3" name="Gráfico 2" descr="Su descrición hace mención al total de peticiones" title="Total de Peticiones">
          <a:extLst>
            <a:ext uri="{FF2B5EF4-FFF2-40B4-BE49-F238E27FC236}">
              <a16:creationId xmlns:a16="http://schemas.microsoft.com/office/drawing/2014/main" id="{BE3BE111-AC68-4D94-A1C3-A00DF7EB1E7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3</xdr:col>
      <xdr:colOff>742950</xdr:colOff>
      <xdr:row>5</xdr:row>
      <xdr:rowOff>61912</xdr:rowOff>
    </xdr:from>
    <xdr:to>
      <xdr:col>10</xdr:col>
      <xdr:colOff>171450</xdr:colOff>
      <xdr:row>20</xdr:row>
      <xdr:rowOff>138112</xdr:rowOff>
    </xdr:to>
    <xdr:graphicFrame macro="">
      <xdr:nvGraphicFramePr>
        <xdr:cNvPr id="2" name="Gráfico 1" descr="Su descrición hace mención a los canales de interacción&#10;" title="Gráfica Canales de Interación">
          <a:extLst>
            <a:ext uri="{FF2B5EF4-FFF2-40B4-BE49-F238E27FC236}">
              <a16:creationId xmlns:a16="http://schemas.microsoft.com/office/drawing/2014/main" id="{BDFE1E2A-8BDC-490B-9B49-41ABE504166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6</xdr:col>
      <xdr:colOff>557212</xdr:colOff>
      <xdr:row>1</xdr:row>
      <xdr:rowOff>185736</xdr:rowOff>
    </xdr:from>
    <xdr:to>
      <xdr:col>12</xdr:col>
      <xdr:colOff>723900</xdr:colOff>
      <xdr:row>16</xdr:row>
      <xdr:rowOff>95249</xdr:rowOff>
    </xdr:to>
    <xdr:graphicFrame macro="">
      <xdr:nvGraphicFramePr>
        <xdr:cNvPr id="4" name="Gráfico 3" descr="Su descrición hace mencion al trasldo por competencia&#10;" title="Gráfica No. 2 Traslado por competencia">
          <a:extLst>
            <a:ext uri="{FF2B5EF4-FFF2-40B4-BE49-F238E27FC236}">
              <a16:creationId xmlns:a16="http://schemas.microsoft.com/office/drawing/2014/main" id="{AD06A4EA-53C4-486C-8F15-98AE82424BE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219077</xdr:colOff>
      <xdr:row>17</xdr:row>
      <xdr:rowOff>38100</xdr:rowOff>
    </xdr:from>
    <xdr:to>
      <xdr:col>2</xdr:col>
      <xdr:colOff>419101</xdr:colOff>
      <xdr:row>32</xdr:row>
      <xdr:rowOff>85726</xdr:rowOff>
    </xdr:to>
    <xdr:graphicFrame macro="">
      <xdr:nvGraphicFramePr>
        <xdr:cNvPr id="2" name="Gráfico 1" descr="Su descrición hace meción a los subtemas más reiterados&#10;" title="Subtemas reiterados">
          <a:extLst>
            <a:ext uri="{FF2B5EF4-FFF2-40B4-BE49-F238E27FC236}">
              <a16:creationId xmlns:a16="http://schemas.microsoft.com/office/drawing/2014/main" id="{C55BC64A-12A4-4ED8-B5ED-080B2256C6A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6</xdr:col>
      <xdr:colOff>523875</xdr:colOff>
      <xdr:row>2</xdr:row>
      <xdr:rowOff>71437</xdr:rowOff>
    </xdr:from>
    <xdr:to>
      <xdr:col>12</xdr:col>
      <xdr:colOff>523875</xdr:colOff>
      <xdr:row>16</xdr:row>
      <xdr:rowOff>147637</xdr:rowOff>
    </xdr:to>
    <xdr:graphicFrame macro="">
      <xdr:nvGraphicFramePr>
        <xdr:cNvPr id="2" name="Gráfico 1" descr="Su descrición hace mención a requerimientos por localidad&#10;" title="Gráfica No. 3 Requerimiento por Localidad">
          <a:extLst>
            <a:ext uri="{FF2B5EF4-FFF2-40B4-BE49-F238E27FC236}">
              <a16:creationId xmlns:a16="http://schemas.microsoft.com/office/drawing/2014/main" id="{69D81307-F6FD-43EF-ACC1-278C2B69CDD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4</xdr:col>
      <xdr:colOff>0</xdr:colOff>
      <xdr:row>3</xdr:row>
      <xdr:rowOff>0</xdr:rowOff>
    </xdr:from>
    <xdr:to>
      <xdr:col>9</xdr:col>
      <xdr:colOff>428625</xdr:colOff>
      <xdr:row>15</xdr:row>
      <xdr:rowOff>133350</xdr:rowOff>
    </xdr:to>
    <xdr:graphicFrame macro="">
      <xdr:nvGraphicFramePr>
        <xdr:cNvPr id="4" name="Gráfico 3" descr="Su descrición hace mención al estrato del requeriente" title="Gráfica No.3 estrato del requeriente">
          <a:extLst>
            <a:ext uri="{FF2B5EF4-FFF2-40B4-BE49-F238E27FC236}">
              <a16:creationId xmlns:a16="http://schemas.microsoft.com/office/drawing/2014/main" id="{4B847F12-84B3-41C6-94AD-2279C6F468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3</xdr:col>
      <xdr:colOff>161925</xdr:colOff>
      <xdr:row>10</xdr:row>
      <xdr:rowOff>38100</xdr:rowOff>
    </xdr:from>
    <xdr:to>
      <xdr:col>8</xdr:col>
      <xdr:colOff>104775</xdr:colOff>
      <xdr:row>20</xdr:row>
      <xdr:rowOff>171450</xdr:rowOff>
    </xdr:to>
    <xdr:graphicFrame macro="">
      <xdr:nvGraphicFramePr>
        <xdr:cNvPr id="4" name="Gráfico 3" descr="Su descricón hace mecnión del tipo de ciudadano requeriente" title="Gráfica No. 4 tipo de requirente">
          <a:extLst>
            <a:ext uri="{FF2B5EF4-FFF2-40B4-BE49-F238E27FC236}">
              <a16:creationId xmlns:a16="http://schemas.microsoft.com/office/drawing/2014/main" id="{0F2DDC02-462E-4127-9CBC-FDBD24F49C0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266700</xdr:colOff>
      <xdr:row>16</xdr:row>
      <xdr:rowOff>109537</xdr:rowOff>
    </xdr:from>
    <xdr:to>
      <xdr:col>2</xdr:col>
      <xdr:colOff>1485900</xdr:colOff>
      <xdr:row>30</xdr:row>
      <xdr:rowOff>185737</xdr:rowOff>
    </xdr:to>
    <xdr:graphicFrame macro="">
      <xdr:nvGraphicFramePr>
        <xdr:cNvPr id="6" name="Gráfico 5" title="Gráfica No. 4 Tipo de re">
          <a:extLst>
            <a:ext uri="{FF2B5EF4-FFF2-40B4-BE49-F238E27FC236}">
              <a16:creationId xmlns:a16="http://schemas.microsoft.com/office/drawing/2014/main" id="{2CB637C1-A0C7-433D-8367-F7BA1607461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r:id="rId1" refreshedBy="Asus" refreshedDate="44595.474314930558" createdVersion="7" refreshedVersion="7" minRefreshableVersion="3" recordCount="836">
  <cacheSource type="worksheet">
    <worksheetSource ref="A10:CV846" sheet="Marzo"/>
  </cacheSource>
  <cacheFields count="99">
    <cacheField name="Número petición" numFmtId="0">
      <sharedItems containsSemiMixedTypes="0" containsString="0" containsNumber="1" containsInteger="1" minValue="7312022" maxValue="4222162021" count="304">
        <n v="106642022"/>
        <n v="112572022"/>
        <n v="123322022"/>
        <n v="127412022"/>
        <n v="127652022"/>
        <n v="127862022"/>
        <n v="128002022"/>
        <n v="128382022"/>
        <n v="129082022"/>
        <n v="137062022"/>
        <n v="137082022"/>
        <n v="137102022"/>
        <n v="137122022"/>
        <n v="137142022"/>
        <n v="137172022"/>
        <n v="137202022"/>
        <n v="137252022"/>
        <n v="137272022"/>
        <n v="137282022"/>
        <n v="137322022"/>
        <n v="137342022"/>
        <n v="137362022"/>
        <n v="137392022"/>
        <n v="137422022"/>
        <n v="137462022"/>
        <n v="137472022"/>
        <n v="137482022"/>
        <n v="137492022"/>
        <n v="137512022"/>
        <n v="137522022"/>
        <n v="137532022"/>
        <n v="139612022"/>
        <n v="147392022"/>
        <n v="154112022"/>
        <n v="162032022"/>
        <n v="162752022"/>
        <n v="169252022"/>
        <n v="175092022"/>
        <n v="175132022"/>
        <n v="181942022"/>
        <n v="19072022"/>
        <n v="19152022"/>
        <n v="191812022"/>
        <n v="19282022"/>
        <n v="193512022"/>
        <n v="193542022"/>
        <n v="193552022"/>
        <n v="193572022"/>
        <n v="193582022"/>
        <n v="193592022"/>
        <n v="193602022"/>
        <n v="19362022"/>
        <n v="193622022"/>
        <n v="193652022"/>
        <n v="193672022"/>
        <n v="193692022"/>
        <n v="193712022"/>
        <n v="193732022"/>
        <n v="193742022"/>
        <n v="19402022"/>
        <n v="19432022"/>
        <n v="19542022"/>
        <n v="195772022"/>
        <n v="195902022"/>
        <n v="19612022"/>
        <n v="19682022"/>
        <n v="198032022"/>
        <n v="198212022"/>
        <n v="198552022"/>
        <n v="199662022"/>
        <n v="202402022"/>
        <n v="202492022"/>
        <n v="202662022"/>
        <n v="202752022"/>
        <n v="202882022"/>
        <n v="202992022"/>
        <n v="203002022"/>
        <n v="203152022"/>
        <n v="203322022"/>
        <n v="203492022"/>
        <n v="203612022"/>
        <n v="203822022"/>
        <n v="204882022"/>
        <n v="20582022"/>
        <n v="20642022"/>
        <n v="208682022"/>
        <n v="208702022"/>
        <n v="208732022"/>
        <n v="208762022"/>
        <n v="208812022"/>
        <n v="208842022"/>
        <n v="208892022"/>
        <n v="208942022"/>
        <n v="208982022"/>
        <n v="209072022"/>
        <n v="209112022"/>
        <n v="209172022"/>
        <n v="209252022"/>
        <n v="209332022"/>
        <n v="209422022"/>
        <n v="209452022"/>
        <n v="224672022"/>
        <n v="224722022"/>
        <n v="224792022"/>
        <n v="224832022"/>
        <n v="224882022"/>
        <n v="224922022"/>
        <n v="224952022"/>
        <n v="224962022"/>
        <n v="225082022"/>
        <n v="225142022"/>
        <n v="225162022"/>
        <n v="225192022"/>
        <n v="225232022"/>
        <n v="225292022"/>
        <n v="225752022"/>
        <n v="225812022"/>
        <n v="225852022"/>
        <n v="225892022"/>
        <n v="225932022"/>
        <n v="225962022"/>
        <n v="229092022"/>
        <n v="230072022"/>
        <n v="242932022"/>
        <n v="244812022"/>
        <n v="246892022"/>
        <n v="247522022"/>
        <n v="249772022"/>
        <n v="255082022"/>
        <n v="255162022"/>
        <n v="255322022"/>
        <n v="255542022"/>
        <n v="255612022"/>
        <n v="256052022"/>
        <n v="257122022"/>
        <n v="263792022"/>
        <n v="26482022"/>
        <n v="269622022"/>
        <n v="269662022"/>
        <n v="269682022"/>
        <n v="269732022"/>
        <n v="269762022"/>
        <n v="269792022"/>
        <n v="269822022"/>
        <n v="269852022"/>
        <n v="269882022"/>
        <n v="269902022"/>
        <n v="273202022"/>
        <n v="279942022"/>
        <n v="280502022"/>
        <n v="280652022"/>
        <n v="280882022"/>
        <n v="283172022"/>
        <n v="283462022"/>
        <n v="283922022"/>
        <n v="284512022"/>
        <n v="284652022"/>
        <n v="28492022"/>
        <n v="294542022"/>
        <n v="296742022"/>
        <n v="297372022"/>
        <n v="297482022"/>
        <n v="298322022"/>
        <n v="298712022"/>
        <n v="299842022"/>
        <n v="300112022"/>
        <n v="300202022"/>
        <n v="300402022"/>
        <n v="300602022"/>
        <n v="300882022"/>
        <n v="305832022"/>
        <n v="307882022"/>
        <n v="308022022"/>
        <n v="308152022"/>
        <n v="308472022"/>
        <n v="308542022"/>
        <n v="309252022"/>
        <n v="314962022"/>
        <n v="315192022"/>
        <n v="315352022"/>
        <n v="315462022"/>
        <n v="315632022"/>
        <n v="315762022"/>
        <n v="315912022"/>
        <n v="316342022"/>
        <n v="330952022"/>
        <n v="340492022"/>
        <n v="344102022"/>
        <n v="344182022"/>
        <n v="344262022"/>
        <n v="344302022"/>
        <n v="344362022"/>
        <n v="344382022"/>
        <n v="35682022"/>
        <n v="35852022"/>
        <n v="36092022"/>
        <n v="36262022"/>
        <n v="36422022"/>
        <n v="36672022"/>
        <n v="36732022"/>
        <n v="36862022"/>
        <n v="36882022"/>
        <n v="37012022"/>
        <n v="37072022"/>
        <n v="37222022"/>
        <n v="37302022"/>
        <n v="3737112021"/>
        <n v="3803122021"/>
        <n v="3897172021"/>
        <n v="4024472021"/>
        <n v="4035132021"/>
        <n v="4036032021"/>
        <n v="4036312021"/>
        <n v="4040482021"/>
        <n v="4044712021"/>
        <n v="4081362021"/>
        <n v="4081452021"/>
        <n v="4115832021"/>
        <n v="4127212021"/>
        <n v="4131972021"/>
        <n v="4139192021"/>
        <n v="4139482021"/>
        <n v="4141622021"/>
        <n v="4149302021"/>
        <n v="4155752021"/>
        <n v="4155872021"/>
        <n v="4167082021"/>
        <n v="4167122021"/>
        <n v="4169712021"/>
        <n v="4170792021"/>
        <n v="4172692021"/>
        <n v="4176412021"/>
        <n v="4177362021"/>
        <n v="4177632021"/>
        <n v="4177752021"/>
        <n v="4180352021"/>
        <n v="4187912021"/>
        <n v="4187982021"/>
        <n v="4188052021"/>
        <n v="4188332021"/>
        <n v="4188402021"/>
        <n v="4188422021"/>
        <n v="4200412021"/>
        <n v="4202392021"/>
        <n v="4202522021"/>
        <n v="4203982021"/>
        <n v="4206992021"/>
        <n v="4209092021"/>
        <n v="4209212021"/>
        <n v="4209272021"/>
        <n v="4209362021"/>
        <n v="4209522021"/>
        <n v="4209562021"/>
        <n v="4209842021"/>
        <n v="4209922021"/>
        <n v="4210372021"/>
        <n v="4222162021"/>
        <n v="42972022"/>
        <n v="46632022"/>
        <n v="48052022"/>
        <n v="48682022"/>
        <n v="48892022"/>
        <n v="49302022"/>
        <n v="50302022"/>
        <n v="50372022"/>
        <n v="50402022"/>
        <n v="52322022"/>
        <n v="55422022"/>
        <n v="56792022"/>
        <n v="56912022"/>
        <n v="57022022"/>
        <n v="57142022"/>
        <n v="57262022"/>
        <n v="57392022"/>
        <n v="57962022"/>
        <n v="58882022"/>
        <n v="66392022"/>
        <n v="69962022"/>
        <n v="71492022"/>
        <n v="72112022"/>
        <n v="72402022"/>
        <n v="72782022"/>
        <n v="73042022"/>
        <n v="7312022"/>
        <n v="73152022"/>
        <n v="74002022"/>
        <n v="74152022"/>
        <n v="75612022"/>
        <n v="81372022"/>
        <n v="82662022"/>
        <n v="88152022"/>
        <n v="88382022"/>
        <n v="88422022"/>
        <n v="88512022"/>
        <n v="88582022"/>
        <n v="90272022"/>
        <n v="90512022"/>
        <n v="90552022"/>
        <n v="90662022"/>
        <n v="90752022"/>
        <n v="92572022"/>
        <n v="93222022"/>
        <n v="94982022"/>
        <n v="96352022"/>
      </sharedItems>
    </cacheField>
    <cacheField name="Sector" numFmtId="0">
      <sharedItems/>
    </cacheField>
    <cacheField name="Tipo de entidad" numFmtId="0">
      <sharedItems/>
    </cacheField>
    <cacheField name="Entidad" numFmtId="0">
      <sharedItems/>
    </cacheField>
    <cacheField name="Tipo de dependencia" numFmtId="0">
      <sharedItems/>
    </cacheField>
    <cacheField name="Dependencia" numFmtId="0">
      <sharedItems count="9">
        <s v="OFICINA DE ATENCION A LA CIUDADANIA"/>
        <s v="OFICINA ASESORA DE PLANEACION"/>
        <s v="SUBDIRECCION DE GESTION DEL RIESGO"/>
        <s v="SUBDIRECCION DE GESTION HUMANA"/>
        <s v="SUBDIRECCION OPERATIVA"/>
        <s v="COORDINACION  CONTROL INTERNO DISCIPLINARIO"/>
        <s v="DIRECCION GENERAL"/>
        <s v="SUBDIRECCION DE GESTION CORPORATIVA"/>
        <s v="OFICINA ASESORA JURIDICA"/>
      </sharedItems>
    </cacheField>
    <cacheField name="Dependencia hija" numFmtId="0">
      <sharedItems containsNonDate="0" containsString="0" containsBlank="1"/>
    </cacheField>
    <cacheField name="Tema" numFmtId="0">
      <sharedItems containsBlank="1"/>
    </cacheField>
    <cacheField name="Categoría subtema" numFmtId="0">
      <sharedItems containsBlank="1"/>
    </cacheField>
    <cacheField name="Subtema" numFmtId="0">
      <sharedItems containsBlank="1" count="15">
        <m/>
        <s v="CONSULTA DE DATOS HABEAS DATA"/>
        <s v="EXPEDICION DEL CONCEPTO TECNICO DE BOMBEROS A ESTABLECIMIENTOS DE COMERCIO  DE SERVICIO  ABIERTOS O CERRADOS AL PUBLICO"/>
        <s v="CAPACITACIONES EMPRESARIALES Y COMUNITARIAS."/>
        <s v="Traslado a entidades distritales"/>
        <s v="ATENCION DE UNA EMERGENCIAS IMER  INCENDIOS  MATERIALES  EXPLOSIVOS Y RESCATES"/>
        <s v="GESTION DE PROCEDIMIENTOS CONTRACTUALES CERTIFICACIONES LABORALES CONTRACTUALES  PROCESOS CONTRACTUALES"/>
        <s v="EXPEDICION DE CONSTANCIAS DE EMERGENCIAS"/>
        <s v="ADMINISTRACION DEL TALENTO HUMANO CERTIFICACIONES LABORALES  RECLAMACIONES  COPIA MANUALES DE FUNCIONES  PLANTAS DE PERSONAL  CAPACITACION A BOMBEROS"/>
        <s v="Traslado a Entidades nacionales y/o territoriales"/>
        <s v="PROCESO DISCIPLINARIO"/>
        <s v="SIMULACROS Y SIMULACIONES"/>
        <s v="PREVENCION PARA NINOS CLUB BOMBERITOS"/>
        <s v="CONVENIOS  INTERADMINISTRATIVOS/INTERINSTITUCIONALES  DE COOPERACION  DESEMPENO  RENTABILIDAD SOCIAL"/>
        <s v="GESTION FINANCIERA TRAMITE DEL RECAUDO Y DEVOLUCIONES POR FALLAS EN EL MISMO QUE REALIZA LA UNIDAD"/>
      </sharedItems>
    </cacheField>
    <cacheField name="Funcionario" numFmtId="0">
      <sharedItems/>
    </cacheField>
    <cacheField name="Estado del Usuario" numFmtId="0">
      <sharedItems/>
    </cacheField>
    <cacheField name="Punto atención" numFmtId="0">
      <sharedItems containsBlank="1"/>
    </cacheField>
    <cacheField name="Canal" numFmtId="0">
      <sharedItems count="6">
        <s v="PRESENCIAL"/>
        <s v="WEB"/>
        <s v="E-MAIL"/>
        <s v="ESCRITO"/>
        <s v="TELEFONO"/>
        <s v="REDES SOCIALES"/>
      </sharedItems>
    </cacheField>
    <cacheField name="Tipo petición" numFmtId="0">
      <sharedItems count="8">
        <s v="DERECHO DE PETICION DE INTERES PARTICULAR"/>
        <s v="RECLAMO"/>
        <s v="SOLICITUD DE ACCESO A LA INFORMACION"/>
        <s v="SUGERENCIA"/>
        <s v="DERECHO DE PETICION DE INTERES GENERAL"/>
        <s v="SOLICITUD DE COPIA"/>
        <s v="QUEJA"/>
        <s v="DENUNCIA POR ACTOS DE CORRUPCION"/>
      </sharedItems>
    </cacheField>
    <cacheField name="Estado petición inicial" numFmtId="0">
      <sharedItems count="9">
        <s v="Registro para asignacion"/>
        <s v="Registro - con preclasificacion"/>
        <s v="En tramite - Por asignacion"/>
        <s v="En tramite - Por traslado"/>
        <s v="En tramite por asignar - trasladar"/>
        <s v="En tramite - Por respuesta preparada"/>
        <s v="Solucionado - Por respuesta definitiva"/>
        <s v="Por ampliar - por solicitud ampliacion"/>
        <s v="Registro para traslado"/>
      </sharedItems>
    </cacheField>
    <cacheField name="Estado petición final" numFmtId="0">
      <sharedItems containsBlank="1" count="10">
        <s v="Solucionado - Registro con preclasificacion"/>
        <s v="Solucionado - Por asignacion"/>
        <m/>
        <s v="Solucionado - Por traslado"/>
        <s v="Solucionado - Por respuesta definitiva"/>
        <s v="Cerrado - Por no competencia"/>
        <s v="En tramite - Por respuesta preparada"/>
        <s v="Cerrado - Por respuesta consolidada"/>
        <s v="Cerrado por desistimiento tacito"/>
        <s v="Por ampliar - por solicitud ampliacion"/>
      </sharedItems>
    </cacheField>
    <cacheField name="Estado de la petición" numFmtId="0">
      <sharedItems/>
    </cacheField>
    <cacheField name="Asunto" numFmtId="0">
      <sharedItems count="302" longText="1">
        <s v="SOLICITO RETIRAR MIS NOMBRES Y DATOS PERSONALES DEL REGISTRO DE BOMBEROS DE ACUERDO A LEY HABEAS DATA.   MARTIN ALONSO MARIN LOPEZ  CC  79657508"/>
        <s v="CIUDADANO SE ACERCA A RECIBIR LA COPIA DE SU CONCEPTO TECNICO QUE A LA FECHA SE ENCUENTRA VIEGENTE  SIN EMBARGO NO SE ENCUENTRA DE FORMA FISICA NI EN LA PAGINA WEB. SE VERIFICA SISTEMA MISIONAL Y SE ENCUENTRA CONCEPTO CERRADO. ADJUNTO PANTALLAZO. CIUDADANO SOLICITA CONCEPTO CON FIRMAQ YA QUE LO NECESITA PARA APERTURA DEL JARDIN INFANTIL."/>
        <s v="Hola   buenos dias. Escribo con el motivo de obtener informacion del curso de bomberos 1 y 2 en Bogota  si es posible"/>
        <s v="DERECHO DE PETICION ART 23 CONSTITUCION POLITICA DE COLOMBIA - INCUMPLIMEINTO DE ARTICULO 87 DE LA LEY 1801 DE 2006 BOGOTA D. C. 22 DE ENERO DE 2022     SENORES   BOMBEROS GARCES NAVAS  QUEJASYSOLUCIONES@BOMBEROSBOGOTA.GOV.CO  CARRERA 110 # 77-24  CIUDAD     ASUNTO  DERECHO DE PETICION ART 23 CONSTITUCION POLITICA DE COLOMBIA ? INCUMPLIMEINTO DE ARTICULO 87 DE LA LEY 1801 DE 2006.     RESPETADOS SENORES      CON ESTE ESCRITO LES INFORMO QUE EL ESTABLECIMIENTO DENOMINADO INTERLINK CON LA ACTIVIDAD APARENTE DE PAPELERIA  QUE FUNCIONA EN EL INMUEBLE UBICADO EN EL PRIMER PISO IDENTIFICADO COMO LOCAL NUMERO 2  QUE HACE PARTE INTEGRANTE DEL INMUEBLE UBICADO EN LA AVENIDA CALLE 72 # 103 ? 02 DE LA CIUDAD DE BOGOTA  NO CUMPLE CON NINGUNA DE LAS DISPOSICIONES CONSAGRADAS EN EL ARTICULO 87 DE LA LEY 1801 DE 2006  COMO SE LOS EXPLICO EN ESCRITO ADJUNTO.     ATENTO      LOOTFY MAJANA FANG  LMAJANA@MAJANASANTOYO.COM  MAJANA &amp; SANTOYO ABOGADOS  TEL 7557436 / 3002210383  CALLE 151 # 18 A ? 34 OFICINA 309  BOGOTA - COLOMBIA"/>
        <s v="SENORES ALCALDIA DISTRITAL BOGOTA D.C Y DEFENSORIA BOMBEROS BOGOTA  RECIBAN UN CORDIAL SALUDO    EN NOMBRE DE LA COMUNIDAD DEL BARRIO GUATIQUIA  LOCALIDAD 19 CIUDAD BOLIVAR NOS DIRIGIMOS A USTEDES CON LA FINALIDAD DE EXPONER  EN ESENCIA  LAS INSOPORTABLES MOLESTIAS QUE OCASIONA EL ELEVADO NIVEL DE RUIDO QUE GENERAN LA ACTIVIDAD DE DOS TALLERES DE CARPINTERIA EN SUELO RESIDENCIAL. DEBIDO A SUS ACTIVIDADES  PRODUCEN UNA GRAN CONTAMINACION AUDITIVA Y VISUAL  POR LA PROXIMIDAD DE NUESTROS HOGARES Y A LA DURACION EN EL TIEMPO NOS ESTAN GENERANDO SERIOS PROBLEMAS DE SALUD TANTO A NOSOTROS COMO A NUESTRAS FAMILIAS CONFORMADAS POR ADULTOS MAYORES. DADAS ESTAS ACTIVIDADES MOLESTAS  HEMOS RECURRIDO A DIFERENTES ENTIDADES QUE HASTA EL MOMENTO NO HEMOS TENIDO RESPUESTAS CONCRETAS. RESALTANDO QUE POR ESTOS ESTABLECIMIENTOS SE EVIDENCIA PLAGAS Y VECTORES EN VIVIENDAS Y LA INCOMODIDAD QUE ELLOS GENERAN. EL HORARIO DE FUNCIONAMIENTO DE ESTOS TALLERES ES DE 7 00 AM HASTA LAS 9 00PM  LOS ESTABLECIMIENTOS SE ENCUENTRAN EN UN SUELO TOTALMENTE RESIDENCIAL DE ACUERDO AL PLAN DE ORDENAMIENTO TERRITORIAL NO ES PERMITIDO ESTE TIPO DE NEGOCIOS EN LAS TERRAZAS DE LAS CASAS. EL PRIMER ESTABLECIMIENTO LE PERTENECE AL SENOR RODRIGO DIAZ TORRES RESIDENTE EN LA CARRERA 46A #59A 27 SUR  EL SEGUNDO LE COMPETE AL SENOR GUSTAVO ORTIZ CARRERA 46A #59A 19 SUR DEL BARRIO GUATIQUIA. ES IMPORTANTE RESALTAR QUE EN PRIMERA INSTANCIA SE ADOPTO EL DIALOGO Y MEDIACION PARA QUE ADAPTARAN A UN HORARIO  CESARA EL RUIDO Y CUMPLIERAN CON LAS NORMAS  DOCUMENTOS Y MEDIDAS ESTABLECIDAS PARA PREVER CUALQUIER RIESGO Y AFECTACION EN LA SALUD DE LA COMUNIDAD SIN EMBARGO  NO ACOGEN LOS RESPECTIVOS LLAMADOS POR LOS ENTES COMPETENTES Y POR LA COMUNIDAD. DONDE SE CONTINUA DICHAS ACTIVIDADES COMO TALADRAR  GOLPEAR  LIJAR Y HACER USO DE MAQUINAS INDUSTRIALES COMO LA SIERRA TODOS LOS DIAS EN HORAS ALTAMENTE DE LA NOCHE INCLUYENDO LOS DIAS SABADOS  DOMINGOS Y FESTIVOS CAUSANDO MOVIMIENTOS DE TEMBLOR Y VIBRACION EN NUESTRAS CASAS. EL RUIDO QUE GENERAN ES UN CONJUNTO DE SONIDOS MUY FUERTES  DESAGRADABLES E INESPERADOS QUE SUPERAN LOS NIVELES PERMITIDOS. CONSIDERAMOS QUE ES UNA VIOLACION DEL DERECHO A LA TRANQUILIDAD Y AFECTACION A LA SALUD POR ESTAS DOS CARPINTERIAS.   COMO COMUNIDAD HEMOS HECHO LOS RESPECTIVOS LLAMADOS A LA LINEA 195 Y A LA LINEA DE VISITA DE LA SECRETARIA DISTRITAL DE AMBIENTE  LA COMANDANTE DEL CAI DE CANDELARIA SE ACERCO HASTA EL LUGAR Y SE ESTABLECIERON ACUERDOS Y RESALTO QUE EN NUEVA INFRACCION SE GENERARIA UN NUEVO PROCEDIMIENTO  POR ENDE  DE MANERA COMUNAL Y FORMAL SOLICITAMOS LA RESPECTIVA INSPECCION Y SE TOMEN LAS MEDIDAS RESPECTIVAS EN BENEFICIO DE SEGURIDAD Y SALUD DE LA COMUNIDAD  YA QUE HACE UNOS MESES SE LES DIO UN PLAZO PARA QUE LOS DOS LUGARES CUMPLIERAN Y SE AJUSTARAN A LA NORMATIVIDAD DONDE NO HAN ADOPTADO A NINGUNA NORMA ESTABLECIDA  CUYO PROPOSITO ES PROVEER SEGURIDAD Y SALUD DE LA COMUNIDAD  YA QUE ESTOS ESTABLECIMIENTOS NO CUENTAN CON EL ACONDICIONAMIENTO DEL ESPACIO  ILUMINACION  ELECTRICIDAD  VENTILACION  ESPACIO DE TRABAJO  AREAS ESPECIALES  Y NO HACEN EL ADECUADO MANEJO PARA LOS DESECHOS Y SUSTANCIAS QUIMICAS Y TOXICAS  LO CUAL LLEVA UN GRAN PELIGRO PARA LA SOCIEDAD E INCUMPLIENDO A LAS MEDIDAS DE BIOSEGURIDAD. ASI COMO LA EXPOSICION A EVENTOS ADVERSOS Y/O IRREVERSIBLES A LA SALUD DE LA COMUNIDAD Y EL AMBIENTE. AGRADECEMOS POR SU ATENCION Y COLABORACION PARA EL SEGUIMIENTO A RESPECTIVA SOLICITUD  EN ESPERA DE LA PRONTA SOLUCION EN BENEFICIO DE SALUD DE LAS PERSONAS  SEGURIDAD Y AMBIENTE.    -- NICOLAS DAVID CANON MARTINEZ INGENIERO AMBIENTAL CC 1033813101 CEL. 3046382052"/>
        <s v="RESCATE DE AVE   BUENAS TARDES SOLICITO A USTEDES SE SIRVAN  RESCATAR A UN AVE (CHULO JOVEN) QUE DESDE HOY A LAS 2 30 PM SE ENCUENTRA UBICADO EN LA ZONA PUBLICA DE LA CALLE 114# 56-15 EDIFICIO GUADALIX. AL PARECER NO PUEDE VOLAR. AGRADECEMOS SU ATENCION MARTHA JIMENEZ SANCHEZ CC. # 51.655.369"/>
        <s v="SOLICITUD CURSO DE PRIMEROS AUXILIOS  PARA MADRES COMUNITARIAS BOSA BUENOS DIAS  CORDIAL SALUDO ME REMITO POR ESTE MEDIO PARA RECIBIR ORIENTACION CON RESPECTO AL CURSO DE PRIMEROS AUXILIOS  NOSOTRAS SOMOS UN GRUPO DE 9 MADRES COMUNITARIAS  ES DECIR 9 UNIDADES DE SERVICIO  UBICADAS EN EL BARRIO OLARTE LOCALIDAD BOSA CON SEDE PRINCIPAL EN LA CL 56 D SUR 72 26 Y QUISIERA SABER COMO PODEMOS ACCEDER A ESTA CAPACITACION YA QUE ES UN REQUISITO PARA NUESTRO INICIO DE LABORES  QUEDANDO ATENTA A CUALQUIER INDICACION  MUCHAS GRACIAS  --   PAOLA ALEXANDRA BADILLO PEREZ UDS LA CASA DE GARFIELD REPRESENTANTE LEGAL  ASOCIACION DE PADRES USUARIOS DE BIENESTAR OASIS OLARTE VILLA DEL RIO OASISOLARTEVILLADELRIO@GMAIL.COM 3213791778  "/>
        <s v="RIESGO ALTO CENIT-ECOPETROL MODELIA TUBOS DE PRESION AL DESCUBIERTO. URGENTE BUENAS TARDES AGRADECERIA PRELACION ALTA   EN EL BARRIO MODELIA LA COMPANIA CENIT CONTRATISTA DE ECOPETROL DEJO AL DESCUBIERTO UN TUBO DE PRESION ALTA DE ECOPETROL ...ESTA CALLE ES DE TRAFICO PESADO DE VEHICULOS ANEXO FOTOS ESTA UBICADO FRENTE A DOS SEDES DE CUIDADO DE ANCIANOS .  BARRIO MODELIA AV DEL FERROCARRIL ...  EVERT COLUNGE S."/>
        <s v="Quisiera saber como funciona el curso para ser bombero y que requisitos se necesitan."/>
        <s v="BUENOS DIAS   POR MEDIO DE LA PRESENTE SOLICITO SE AGENDE LA VISITA TECNICA DE BOMBEROS PARA OBTENER EL CONCEPTO EMITIDO POR ESTA INSTITUCION.   CABE ACLARAR QUE SE REALIZO EL PAGO SOLICITADO EL DIA 11 DE OCTUBRE DE 2021  SE ADJUNTAN LOS DOCUMENTOS SOLICITADOS POR USTEDES Y A VUELTA DE RESPUESTA ME INDICAN POR ESTE MISMO MEDIO QUE LA EMPRESA WG CONSULTORES SE ENCARGARA DE AGENDAR LA VISITA Y CONTINUAR CON EL TRAMITE  SIN EMBARGO ESTAMOS EN ENERO DE 2022 Y A LA FECHA NI USTEDES POR EL WHATSAPP 3174043709 - 3164739599 NI POR LINEA TELEFONICA ME DAN SOLUCION ALGUNA  NI LA EMPRESA WG CONSULTORES.  POR LO TANTO SOLICITO MEDIANTE ESTE CORREO CONTINUAR CON EL TRAMITE QUE INICIE DESDE OCTUBRE DE 2021 CON RADICACION NUMERO 2021-17212.  ADJUNTO COMPROBANTE DE PAGO POR $60.600 Y RADICADO DE USTEDES CON NUMERO 2021-17212.  EL ESTABLECIMIENTO ESTA UBICADO EN LA CARRERA 3 # 6D - 02  DE LA CIUDAD DE BOGOTA EN LA LOCALIDAD LA CANDELARIA  BARRIO BELEN. TELEFONO  3228092331.  ATENTAMENTE   DORA ALBA BARRERA LUNA CC 52499261 TEL  3228092331 CRA 3 # 6D - 02 BOGOTA"/>
        <s v="RADICADOS PENDIENTES POR VISITA BUENOS DIAS   HASTA EL MOMENTO LOS ESTABLECIMIENTOS NO HAN MANIFESTADO LA VISITA POR PARTE DE BOMBEROS BOGOTA. AMABLEMENTE SOLICITO EL FAVOR DE VERIFICAR Y INFORMAR SI ESTAN EN EL CRONOGRAMA DE AGENDAMIENTO.  QUEDO ATENTO.  ANDRES HERNAN LOPEZ PEREZ. AUDITOR BOGOTA"/>
        <s v="DEMORA EN LA VISITA TECNICA CERTIFICACION BOMBEROS ESTABLECIMIENTO COMERCIAL BUENAS TARDES  ADJUNTO ARCHIVO RECIBO DE PAGO PARA CONCRETAR LA VISITA TECNICA DE BOMBEROS A ESTABLECIMIENTO COMERCIAL EL CUAL FUE RADICADO EL DIA 22 DE OCTUBRE DE 2021 PERO A LA FECHA 11/01/2022 NO HEMOS TENIDO LA VISITA POR PARTE DE BOMBEROS PARA CERTIFICAR EL  ESTABLECIMIENTO COMERCIAL  POR FAVOR SOLICITAMOS PRONTA RESPUESTA A ESTE CORREO PARA QUE REALICEN LA VISTA MOBILE PLANETA  CALLE 140 # 12-91 NUMERO DE CEL. 3177718181 NUMERO FIJO 5289274 HORARIO DE ATENCION DE 10 AM A 7 PM GRACIAS"/>
        <s v="NIT. 830021593-7 SOLICITUD VISITA DE BOMBEROS ESTIMADOS SENORES BUENAS TARDES      TENIENDO EN CUENTA EL CORREO QUE ANTECEDE Y QUE A LA FECHA NO HEMOS RECIBIDO LA VISITA POR PARTE DEL CUERPO DE BOMBEROS U/O INFORMACION AL RESPECTO  SOLICITAMOS DE MANERA AMABLE QUE POR FAVOR NOS INDIQUEN EL ESTADO A DICHA SOLICITUD Y LA FECHA EXACTA A REALIZAR LA VISITA. RECIBO DE CAJA CON NO. 2021-18324     AGRADECEMOS LA ATENCION PRESTADA Y PRONTA RESPUESTA.  "/>
        <s v="SOLICITUD INFORMACION CORDIAL SALUDO.  DE ACUERDO CON EL RADICADO 2021-15827_2021-15828  EMITIDO EL  23 DE OCTUBRE DE 2021  EN EL CUAL SE CONFIRMABA EL PAGO Y AUTORIZACION DE VISITA  NOS PERMITIMOS INFORMAR QUE A LA FECHA  ES DECIR APROXIMADAMENTE HACE 3 MESES  NO SE HA RECIBIDO INFORMACION RELACIONADA CON LA VISITA.  DE ACUERDO A LO ANTERIOR  ATENTAMENTE  ME PERMITO SOLICITAR INFORMACION RELACIONADA CON ESTA SOLICITUD.  GRACIAS. -- CESAR AUGUSTO VERA AVILA"/>
        <s v="CORDIAL SALUDO      A TRAVES DE CORREO ELECTRONICO EL  DIA 14 DE DICIEMBRE DE 2021 SE RADICO FORMALMENTE LA SOLICITUD DE CONCEPTOS TECNICOS PARA LAS 3 SEDES QUE MANEJA JARDINES DEL APOGEO. S.A.  UBICADAS EN LA CALLE 39B 21-43 SOLEDAD   CALLE 57Q SUR 75-95 PARQUE CEMENTERIO  CALLE AV 1 DE MAYO NO. 71D ? 48 SUR SALAS DE VELACION  CON RADICADOS 2021-18530  2021-18531 Y 2021-18532 DONDE EL TERMINO PARA PROGRAMAR LAS VISITAS ERA 30 DIAS CALENDARIO  SIN EMBARGO A LA FECHA NO HAN LLAMADO NI SE HAN PRONUNCIADO AL RESPECTO.     SOLICITAMOS DE MANERA URGENTE DARLE SEGUIMIENTO AL TRAMITE TODA VEZ QUE LOS CONCEPTOS QUE TENEMOS NO SE ENCUENTRAN VIGENTES. CON VERAS DE AGILIZAR EL MENCIONADO PROCESO APORTAMOS DE MANERA ADICIONAL EL SIGUIENTE NUMERO 3115997494 DONDE TAMBIEN SE RECIBIRAN LLAMADAS PARA PROGRAMAR LAS VISITAS.     ANEXAMOS EL CORREO CON LOS COMPROBANTES DE PAGO.     QUEDAMOS ATENTOS.  "/>
        <s v="BUENAS TARDES  SOLICITO INFORMACION SOBRE LA FECHA EN QUE SE REALIZARA LA VISITA YA QUE EL DIA DE MANANA 14 DE ENERO DEL 2022 CUMPLIMOS LOS 30 DIAS CALENDARIO Y NO HEMOS RECIBIDO LA LLAMADA PARA REALIZAR AGENDAMIENTO DE LA VISITA DE INSPECCION.    "/>
        <s v="BUENOS DIAS     TENIENDO EN CUENTA EL ADJUNTO QUE ME ENVIARON COMO RESPUESTA DEL TRAMITE CON RADICADO 2021-17610 PARA LA VISITA DEL CONCEPTO TECNICO BOMBEROS  ME DIRIJO A USTEDES PARA QUE POR FAVOR ME AYUDEN CON LA GESTION  PUESTO QUE NUNCA SE COMUNICARON CON NOSOTROS PARA UNA PROGRAMACION DE VISITA  LA CUAL ES MUY IMPORTANTE PARA NOSOTROS  TENIENDO EN CUENTA QUE TENEMOS UNA AUDITORIA DE CALIDAD MUY PROXIMA Y SIN ESTOS REQUISITOS NO NOS CERTIFICAN  INTENTE COMUNICARME A LA LINEA DE CONTACTO QUE INFORMAN PERO NO CONTESTAN Y EN EL WHATSAPP ME REMITIERON CON USTED. (ENVIO EN EL ADJUNTO EL DOCUMENTO DEL TRAMITE EMITIDO POR BOMBEROS)     QUEDO ATENTA Y ESPERO ME PUEDAN AYUDAR CUANTO ANTES   "/>
        <s v="CAMBIO DE CONCEPTO BOMBEROS 2021-10857 MUY BUENOS DIAS SENORES CUERPO DE BOMBEROS DE BOGOTA      EL PRESENTE PARA SOLICITAR EL FAVOR DE REVISAR CASO DEL CONCEPTO 2021-10857 CORRESPONDIENTE A LA VISITA REALIZADA EL DIA 29 DE NOVIEMBRE EN NUESTRA SEDE DE PROBOCARTE DENTAL GROUP NIT 900405298-1 UBICADA EN LA CALLE 145 NO 103B-69 LOCAL 503. EN EL CONCEPTO INDICA QUE NO CUMPLE PORQUE LA EDIFICACION NO CUENTA CON GABINETE CONTRA INCENDIOS  SIN EMBARGO DADO QUE ESTA SEDE SE ENCUENTRA AL INTERIOR DE CENTRO COMERCIAL  ESTE CUENTA CON LOS RESPECTIVOS GABINETES EN LAS AREAS COMUNES  UNO DE ELLOS SE ENCUENTRA EN LA ESCALERA CERCA AL INGRESO A LA IPS Y EN EL INTERIOR DE LAS INSTALACIONES CONTAMOS CON EL SISTEMA DE DISPERSION DE AGUA EN CASO DE DETECTAR HUMO.     SE ADJUNTAN EVIDENCIAS FOTOGRAFICAS           CORDIALMENTE      SALVADOR ORJUELA RODRIGUEZ  COORDINADOR ADMINISTRATIVO  PROBOCARTE DENTAL GROUP SAS  CALLE 119 NO 7-94  TELEFONO  2141915"/>
        <s v="CONCEPTO TECNICO PARA CIGARRERIA Y DULCERIA SAN ANTONIO. BUENOS DIAS    COMEDIDAMENTE ME PERMITO SOLICITAR SE SIRVAN COORDINAR LA VISITA DE INSPECCION  AL ESTABLECIMIENTO  DEBIDO A QUE NO HEMOS SIDO CONTACTADO POR USTEDES  PARA TAL FIN DESDE RECIBIDA SU COMUNICACION DESDE EL PASADO 01122021...GRACIAS. "/>
        <s v="BUENAS TARDES      CONFORME A LO HABLADO VIA TELEFONICA CON LA SENORA CLAUDIA MACHADO EL DIA 13/01/22 QUISIERAMOS SABER PARA QUE FECHA SE VAN A PROGRAMAR LAS VISITAS POR PARTE DE LOS BOMBEROS A LAS 8 SEDES QUE TENEMOS REGISTRADAS      1.SEDE TEUSAQUILLO  CARRERA 14 #39-49  2.SEDE BOSA  CALLE 65 SUR #78-19  3.SEDE OLAYA  CALLE 27 SUR #19 C- 28  4. SEDE VILLA LUZ   CALLE 53 #73 A -96  5.SEDE TUNAL  CALLE 53 A SUR #32-86  6.SEDE SANTA LIBRADA  CALLE 78 SUR #10-56  7.SEDE NORTE  AVENIDA CARRERA 45 #104 A -55  8.SEDE NORMANDIA  CARRERA 70 # 54-27     DEBIDO A QUE EL PAGO CORRESPONDIENTE A ESTA VISITA SE REALIZO EL DIA 30 DE AGOSTO DEL 2021  SIENDO ESTE RADICADO Y A LA FECHA NO TENEMOS RESPUESTA DE LA PROGRAMACION DE LAS VISITAS DEL CONCEPTO TECNICO.     ATENTAMENTE  ANDREA CIFUENTES  ENCARGADA DE SST"/>
        <s v="CORDIAL SALUDO         ESPERO ESTEN BIEN  NOS PERMITIMOS SOLICITAR POR FAVOR INFORMACION CORRESPONDIENTE A LOS CONCEPTOS TECNICOS DEL CUERPO DE BOMBEROS DE NUESTRA ORGANIZACION EMPAQUES DE COLOMBIA-EMPACANDO S.A.S NIT 860.530.492-4 Y CON NUMEROS DE RADICADOS 202110185  202110184 YA QUE LA PAGINA NO FUNCIONA PARA DESCARGAR EL RESPECTIVO CONCEPTO Y LA LINEA TELEFONICA TAMPOCO FUNCIONA.         AGRADECEMOS SU PRONTA COLABORACION.         SIN OTRO PARTICULAR.        CORDIALMENTE.         JULIANA ANDREA UMANA ARIAS  COORDINADORA DE GESTION AMBIENTAL Y SST EMPAQUES DE COLOMBIA- EMPACANDO S.A.S CARRERA 42 NO. 20 B-58  TEL. 3377099 - EXT 113"/>
        <s v="AGENDAMIENTO CAPACITACION BRIGADAS CONTRA INCENDIOS PEQUENA EMPRESA 2022 BUENAS TARDE  CORDIAL MENTE SALUDO DE PARTE DE LA EMPRESA PROASTEC LTDA   ESTE MENSAJE ESTA DIRIGIDO A USTED PARA  PREGUNTAR CUALES SON LOS NUEVOS PARAMETROS PARA AGENDAMIENTO   DE CAPACITACION  QUISIERAMOS SABER  A DE MAS DE ESO LO SIGUIENTE   1. REQUISITOS  PARA LA CAPACITACION  2. COSTO PARA 5 PERSONAS  3.  PROGRAMACION DISPONIBLE  4. LUGAR DE CAPACITACION    MUCHAS GRACIAS   FELIZ TARDE   CORDIALMENTE DIANA LORENA CIFUENTES  APRENDIZ SG-SST"/>
        <s v="SOLICITUD VISITA CONCEPTO TECNICO BUEN DIA   EL PRESENTE TIENE COMO FIN SOLICITARLE A USTEDES  PROGRAMAR LA VISITA PARA OBTENER EL CONCEPTO TECNICO  ESTE SE VIENE GESTIONANDO DESDE SEPTIEMBRE DE 2021. CUYO RADICADO ES 2021-16576.  SE REALIZO YA COMUNICACION POR WHATSAPP (317 4043709)  EL DIA 17 DE DICIEMBRE DEL ANO PASADO INDICANDO QUE SE REDACTARA UN CORREO PARA GESTIONAR DICHA VISITA.  -- ATT. ANDREA CORRALES COORDINADORA  CC-CP ESTRELLA DEL SUR"/>
        <s v="BUENAS TARDES  DE ACUERDO AL ASESOR VIA WHATSAPP ME INDICA QUE NO  HAN GENERADO LA PROGRAMACION DE LA VISITA  ANEXO EMAIL DONDE ME INFORMAN QUE A PARTIR DE LA FECHA EN QUE SE ENVIO EL PAGO TENDRAN 30 DIAS PARA QUE ME LLAMARAN Y PROGRAMAR LA VISITA. ESTO 3 DE NOVIEMBRE YA VAMOS PARA 60 DIAS Y AUN NADA. RECIBO DE CAJA CON NO. 2021-16937 Y 20211-16938  POR FAVOR ENVIAR PRONTA RESPUESTA  YA QUE ES UN ESTABLECIMIENTO PUBLICO Y LA ALCALDIA NO ME DA MAS PROLONGACION DE TIEMPO PARA ESTE CERTIFICADO.  ]QUEDO ATENTA  CORDIALMENTE CATALINA RINCON 3013211418"/>
        <s v="BUEN DIA. ME PERMITO SOLICITAR POR ESTE MEDIO INFORMACION ACERCA DE TRAMITE DE VISITA Y GENERACION DE CONCEPTO TECNICO POR PARTE DEL CUERPO OFICIAL DE BOMBEROS  CON FECHA DE RADICACION 04/09/2019 Y VALIDADO HASTA EL 30/09/2020 ENVIO SOPORTE DE PAGO  PERO QUE HASTA EL MOMENTO NO SE HA OBTENIDO RESPUESTA.  AGRADEZCO LA INFORMACION Y QUEDO ATENTA A CUALQUIER REQUERIMIENTO.  CARMENZA LARGO AUDITORIA  ERMEDICALLS SAS  900487460-1 4580667"/>
        <s v="CONCEPTO BOMBEROS BUENOS DIAS  SRES BOMBEROS     COMEDIDAMENTE LES SOLIDAMOS EL FAVOR DE INFORMARON PARA QUE FECHA TENDRIAMOS EL CONCEPTO TECNICO POR PARTE DE USTEDES DESDE SEPTIEMBRE SE HIZO EL PAGO  Y DICEN QUE TREINTA DIAS Y AUN NO HAN VENIDO  YA NOS VAN HACER LA VISITA DEL INVIMA Y NOS FALTA ESTE TRAMITE.     AGRADECEMOS SU PRONTA COLABORACION.     UN MUY FELIZ DIA            LUZ MIREYA VARGAS  QUIMICA INTERNACIONAL LTDA.  NIT.  860.402.717-8"/>
        <s v="SOLICITUD DE POGRAMACION DE VISITA TECNICA PARA EMITIR CONCEPTO DE BOMBEROS. JEIMMY CAROLINA QUINTERO HERNANDEZ BUENOS DIAS      CORDIAL SALUDO      A TRAVES DEL PRESENTE  NOS PERMITIMOS SOLICITAR EL ESTADO DE SOLICITUD DE LA VISITA TECNICA POR PARTE DE LOS BOMBEROS PARA LA EMISION DEL CERTIFICADO DEL CONCEPTO TECNICO PARA LOS ESTABLECIMIENTOS COMERCIALES DE LA CONTRIBUYENTE JEIMMY CAROLINA QUINTERO HERNANDEZ  NIT  1015408963-6  EL CUAL REQUERIMOS DE MANERA URGENTE. DICHA SOLICITUD YA CUENTA CON RADIACION DESDE EL 08 DE NOVIEMBRE DEL ANO 2.021. PREVIAMENTE VALIDAMOS A TRAVES DEL CHAT VIRTUAL DONDE NOS ASEGURARON QUE AUN NO CUENTA CON PROGRAMACION DE VISITAS. VALE MENCIONAR QUE TODO EL PROCESO DE PAGOS Y RADICACION SE CUMPLIERON POR NUESTRA PARTE.     LOS NUMEROS DE RADICACION SON      2021-16526  2021-16527  2021-16528     AGRADECEMOS DE ANTEMANO SU PRONTA RESPUESTA ANTE LA PRESENTE SOLICITUD  QUEDANDO ATENTOS A CUALQUIER INQUIETUD.  "/>
        <s v="VISITA PENDIENTE CLINICA JAVIER MARQUEZ FABRICA DE SONRISAS SAS BUEN DIA  ME PERMITO SOLICITAR SU COLABORACION PARA QUE POR FAVOR SE NOS INFORME SOBRE LA VISITA QUE ESTA PENDIENTE POR REALIZAR A LA CLINICA JAVIER MARQUEZ FABRICA DE SONRISAS SAS UBICADA EN LA CRA 69 NO. 24C -51 LOCAL 3.   EL NUMERO DE RECIBO DE CAJA ES EL NO. 2021-7783  LA EMPRESA WAYGROUP ENCARGADA DE REALIZAR ESTAS VISITAR A LA FECHA NO SE HAN PRESENTADO EN LA CLINICA Y EL TELEFONO DE CONTACTO REMITIDO POR USTEDES NO CONTESTA.  AGRADECEMOS QUE USTEDES NOS PUEDAN RESOLVER ESTE INCONVENIENTE Y PUEDAN REALIZAR EN EL MENOR TIEMPO POSIBLE ESTA VISITA YA QUE ES NECESARIA PARA DAR CUMPLIMIENTO A LO ESTABLECIDO POR LA NORMATIVIDAD DE HABILITACION.  AGRADECEMOS SU COLABORACION.  SANDRA L. LOSADA M. ODONTOLOGA- AUDITORA EN SALUD"/>
        <s v="BUENAS TARDES ME LLAMO RONALDO Y ESTOY INTERESADO EN SER BOMBERO OFICIAL PARA QUE POR FAVOR ME COLABOREN CON LA INFORMACION REQUISITOS QUE VALOR TIENE DONDE ME PUEDO ASERCAR"/>
        <s v="DERECHO DE PETICION REPORTE PANAL DE ABEJAS"/>
        <s v="SOLICITUD INFORMACION AGENDAMIENTO CONCEPTO BOMBEROS LOCAL RADICADO NUMERO 2021-16115 BUENAS TARDES.  RESPETUOSAMENTE ME DIRIJO A USTEDES SOLICITANDO INFORMACION ACERCA DEL AGENDAMIENTO PROGRAMADO PARA LA EXPEDICION DEL CONCEPTO TECNICO DE BOMBEROS  PARA EL   RADICADO NUMERO 2021-16115 DE 29 DE OCTUBRE DE 2021  NOMBRE ESTABLECIMIENTO. SOLO OBLEAS DIRECCION. CALLE 63B NO. 30-11  BARRIO EL ROSARIO  AGRADEZCO SU AMABLE ATENCION Y PRONTA RESPUESTA.  ATENTAMENTE   ANA LUCIA CONTRERAS CC 51 781 632 TEL. 601 221 4916 CEL. 312 4671 306 ANALUCIACONTRERAS1965@GMAIL.COM"/>
        <s v="Senores BOMBEROS buenos dias  quisiera saber cuando seran las convocatorias para hacer el curso de oficial de bomberos? Muchas gracias"/>
        <s v="SOLICITAMOS SU INTERVENCION Y SEGUIMIENTO EN REFERENCIA A LO QUE SUCEDE EN LA UNIDAD ADMINISTRATIVA ESPECIAL CUERPO OFICIAL BOMBEROS BOGOTA / SEDE CALLE 20 NO. 68 A - 06. RELACIONADO CON LAS ACCIONES REALIZADAS DESDE HACE MAS 5 ANOS POR PARTE DE LOS CONTRATISTAS Y PERSONAL DE PLANTA CIVIL Y UNIFORMADOS  ESTOS HECHOS SE HAN DENUNCIADO VERBALMENTE Y CON EVIDENCIAS FISICAS A LAS DIFERENTES SUBDIRECCIONES DE ESTA ENTIDAD Y HASTA LA FECHA SIN ACCIONES ADMINISTRATIVAS. HECHOS NO 1 SOLICITUD DE DINERO Y OTROS TIPOS DE BENEFICIOS POR PARTE DE LOS CONTRATITAS Y PERSONAL DE PLANTA ENCARGADOS DE LOS PROCESOS DE CONTRATACION  LICITACION Y ADJUDICACION ?ESTOS SOLICITAN A LA MAYORIA DE PROVEEDORES A LOS QUE SE LES HA ASIGNADO CONTRATOS  ESTOS ENTREGAN DINERO DE MANERA PRESENCIAL  ASI COMO VIAJES NACIONALES Y AL EXTERIOR  MEJORAS LOCATIVAS EN CASAS  FINCAS O APARTAMENTOS DE PROPIEDAD DE QUIEN LLEVA LOS PROCESOS  APOYO EN COMPRA DE VIVIENDA Y VEHICULOS.HECHOS NO 2  ROBOS Y VENTA A TERCEROS POR PARTE DE LOS UNIFORMADOS Y CONTRATISTA DE UNIFORMES  DOTACION  EPP  Y DE TRAJES DE USO EXCLUSIVO DEL CUERPO OFICIAL BOMBEROS BOGOTA ESTOS SON VENDIDOS EN LINEA O POR VOZ A VOZ ENTRE LOS UNIFORMADOS."/>
        <s v="Buenas tardes. Cordial saludo. Nosotras somos Laura Castellanos y Jennifer Parra  somos estudiantes de medicina veterinaria de la Uniagraria y estamos actualmente trabajando en una tesis para grado sobre manejo de especies silvestres en incendios forestales en los cerros orientales de Bogota. Quisieramos saber si podrian ayudarnos o guiarnos para consultar reportes de incendios forestales en esta zona desde el ano 2017 hasta lo que va de 2022 donde podamos saber cuantos incendios se reportaron anualmente  duracion  zona etc que pueda ser de gran ayuda para nuestro trabajo. De antemano agradecemos su atencion y colaboracion prestada quedamos atentas mil gracias."/>
        <s v="PRUEBA CONTROLADA"/>
        <s v="Convocatoria bombero oficial."/>
        <s v="TRASLADO PETICION CRM 2022ER001048O1 INGRESADA A LA SECRETARIA DE HACIENDA."/>
        <s v="BAR  LICORERIA EL CARTEL DE LA 19  - FONTIBON EL BAR LLAMADO  LICORERIA EL CARTEL DE LA 19  SE ENCUENTRA UBICADO EN LA CALLE 19 #96G-26 EN VILLEMAR - FONTIBON  EL BAR SE ENCUENTRA EN UNA ZONA RESIDENCIAL  EL LUGAR ES DEMASIADO PEQUENO Y ALBERGA MUCHA GENTE POR LO TIENEN QUE SALIRSE A LA CALLE  NO CUENTA CON SALIDAS DE EMERGENCIA  Y SU UNICO LUGAR DE SALIDA ES UNA PUERTA QUE DA HACIA UNA EMPRESA FABRICADORA DE EMPANADAS  PODRIAN POR FAVOR REVISAR LA REGLAMENTACION DE DICHO LUGAR. MUCHAS GRACIAS."/>
        <s v="BOMBA TEXACO CARBONELL BUENOS DIAS SOLICITO SU COLABORACION PARA REVISION DE BOMBA TEXACO BOSA  CARBONELL UBICADA EN LA CALLE 71 A SUR CON 79 YA QUE EL OLOR A GASOLINA ES MUY FUERTE Y PEOR CUANDO LLEGA EL CARRO TANQUE  VERIFICAR DESFOGUES Y FILTROS  TENEMOS QUE ABRIR VENTANAS Y PUERTAS PARA QUE EL OLOR A GASOLINA NO SE CONCENTRE Y EN LA MADRUGADA CUANDO LLEGA EL CARRO TANQUE ES PELIGROSO PARA LA SALUD POR QUE A ESA HORA ESTAMOS DORMIDOS Y SIN PODER VENTILAR LAS CASA ALREDEDOR AGRADEZCO SU PRONTA COLABORACION"/>
        <s v="CORDIAL SALUDO    MIGUEL ANGEL DEL RIO MALO  QUIEN FUNGE COMO INVESTIGADOR PRIVADO DE LA DOCTORA LINA VALENTINA BAUTISTA SACHICA  ABOGADA DEFENSORA DEL SENOR JOSEPH JAVIER RODRIGUEZ VILLAMIL  POR MEDIO DEL PRESENTE CORREO ELECTRONICO ME PERMITO ALLEGAR SOLICITUD DE INFORMACION AUTORIZADA POR EL JUZGADO 61 PENAL MUNICIPAL CON FUNCION DE CONTROL DE GARANTIAS DE BOGOTA.   LO ANTERIOR PARA SU CONOCIMIENTO Y FINES PERTINENTES."/>
        <s v="HOLA BUEN DIA  QUISIERA SABER COMO VA EL TRAMITE PARA LA PROGRAMACION DE LA VISITA  NO HE RECIBIDO NINGUNA LLAMADA NI CORREO ELECTRONICO BRINDANDOME MAS INFORMACION SOBRE EL TRAMITE. RECIBO DE CAJA CON NO. 2021-16365 QUEDO ATENT@ A CUALQUIER INFORMACION  GRACIAS POR SU ATENCION PRESTADA. ATENTAMENTE. YILBERT BEJARANO  CEL. 320-3037744"/>
        <s v="SOLICITUD VERIFICACION CONCEPTO RADICADO 2021-14189 BUENAS TARDES   AL RECIBIR NUESTRO CONCEPTO DE BOMBEROS QUEREMOS SOLICITAR SEA CONSIDERADO EL CONCEPTO EMITIDO DE ACUERDO A CARTA ADJUNTA. "/>
        <s v="Bogota  19 de enero de 2022  Senores  CUERPO DE BOMBEROS KENNEDY   REF. Presentacion   Respetados senores  Somos la Asociacion Educativa y Cultural Anos Maravillosos registrada legalmente bajo el Nit. 900221578-8 y en cabeza de la senora Sandra Ladino Bermudez representante legal.  Nos encargamos de prestar los servicios a la comunidad con la politica de estado de cero a siempre en el servicio de Centro de Desarrollo Infantil en modalidad institucional  en convenio con el Institutito Colombiano de Bienestar Familiar con numero de contrato de aportes 1100586-2021. Actualmente  contamos con una Unidad de Servicio la cual se encuentra ubicada en la calle 42 G # 89 A 54 Sur  barrio Dindalito en la localidad de Kennedy  bajo la coordinacion de la senora Alexandra Puentes Vasquez  ofreciendo nuestros servicios a la poblacion vulnerable en la atencion a 200 ninos y ninas desde los 2 hasta los 5 anos de edad  en el horario de 6 30 a 3 30pm.   Nos gustaria contar con su apoyo y acompanamiento dentro de los proyectos y programas tanto de formacion como participacion que ustedes manejan   ? Capacitacion en promocion y prevencion de accidentes y/o desastres naturales. ? Atencion en accidentes  rescates  primeros auxilios. ? Proyectos de medio ambiente. ? Simulacros de evacuacion. ? Otros.   Agradecemos la atencion prestada  en espera de una optima respuesta.  Cordialmente   "/>
        <s v="SOLICITUD VISITA BOMBEROS BUENOS DIAS   POR MEDIO DEL PRESENTE ME PERMITO SOLICITAR DE SU COLABORACION CON LO SIGUIENTE  EL PASADO 17 DE DICIEMBRE  VINO A NUESTRAS INSTALACIONES EL ARQUITECTO JAIRO MONCAYO  QUIEN REALIZO LA VISITA DE INSPECCION Y QUIEN SOLICITO DOCUMENTOS SOPORTES PARA FINIQUITAR LA MISMA  POR ERROR EL CORREO AL QUE DEBIAN SER ENVIADOS LOS SOPORTES FUE EXTRAVIADO  ES POR ESTO QUE SOLICITAMOS DE SU GENTIL APOYO PARA FACILITARNOS EL CORREO DEL ARQUITECTO O LA FORMA DE PODER COMUNICARNOS CON EL MISMO.    RECIBO DE CAJA CON NO. 2021- 0704 AGRADEZCO POR TU ATENCION.   CORDIALMENTE."/>
        <s v="SOLICITUD CAPACITACION PARA ASOCIACION DE MADRES COMUNITARIAS MANOS UNIDAS BUENOS DIAS      POR MEDIO DE LA PRESENTE DESEO COMO REPRESENTANTE LEGAL DE LA ASOCIACION MANOS UNIDAS SOLICITARLE A USTEDES UNA CAPACITACION PARA EL TALENTO HUMANO DE MI ASOCIACION EN ALGUNO DE LOS TEMAS QUE USTEDES MANEJAN Y QUE NOS AYUDARIA MUCHO PARA MEJORAR EL MANEJO DE MEDIDAS DE SEGURIDAD EN NUESTROS JARDINES.      QUEDO PENDIENTE A CUALQUIER INQUIETUD QUE USTEDES TENGAN CON RESPECTO A LA ANTERIOR SOLICITUD Y ME GUSTARIA ACLARAR QUE EN LAS PROXIMAS DOS SEMANAS TENEMOS DISPONIBILIDAD DE TIEMPO PARA ACOMODARNOS AL DIA Y EL HORARIO QUE USTEDES CONSIDEREN CONVENIENTE.     ADJUNTO ESTA MISMA SOLICITUD EN PDF.           AGRADEZCO SU ATENCION         ATENTAMENTE               BLANCA FABIOLA GOMEZ GOMEZ    REPRESENTANTE LEGAL.    CELULAR 3202959682  "/>
        <s v="BUENAS TARDES SENORES BOMBEROS DE BOGOTA     LES SOLICITO ME INDIQUEN SI LOS CERTIFICADOS POR CONCEPTOS TECNICOS PARA LOS ESTABLECIMIENTO DE PRODUCTOS RAMO SAS  RELACIONADOS EN LOS COMPROBANTES DE CAJA EMITIDOS EL 09 DE JULIO DE 2021 Y CON VIGENCIA HASTA EL 08 DE JULIO DE 2022.   LO ANTERIOR ES PARA PASAR A RECOGERLOS YA QUE LA EMPRESA QUE MENCIONAN EN EL CORREO USTEDES NUNCA LLAMO PARA CONFIRMAR LA VISITA DE INSPECCION.     EN ESPERA DE UNA PRONTA RESPUESTA Y SOLUCION.  "/>
        <s v="VISITA TECTICA CEF MAGIC PARK - NIT 900.583.896-8 BUENOS DIAS  LES AGRADEZCO PROGRAMAR LA FECHA DE VISITA TECNICA REQUERIDA PARA EL CEF MAGIC PARK  NIT 900.583.896-8 (INVERSIONES PARQUES Y DIVERSIONES SAS)  CUYO TRAMITE VENIMOS REALIZANDO DESDE EL PASADO 25 DE NOVIEMBRE DE 2021 Y CUYO RADICADO FUE RESPONDIDO POR BOMBEROS EL 16 DE DICIEMBRE DE 2021  SIN QUE HASTA LA FECHA NOS HAYAN DADO UNA FECHA DE VISITA PRESENCIAL.  ANEXO RECIBO DE PAGO NO 21990084879  NO DOCUMENTO 7000185678 DE FECHA 25 DE NOVIEMBRE DE 2.021.  NOS PUEDEN CONTACTAR A LOS SIGUIENTES NUMEROS Y CORREO ELECTRONICOS.  JUAN MANUEL HUERTAS  311 4913114  CORREO JHUERTAS@DIVERSICOL.COM OSCAR BALDION  311 8355515  CORREO OBALDION@DIVERSICOL.COM YOLIMA BENITEZ  316 6439566  CORREO YBENEITEZ@DIVERSICOL.COM   -- CORDIALMENTE      JUAN MANUEL HUERTAS D. GERENTE GENERAL INVERSIONES PARQUES Y DIVERSIONES S.A.S. CEL. 311 491 31 14 BOGOTA - COLOMBIA"/>
        <s v="SOLICITUD VISITA DE INSPECCION BUENOS DIAS   SOLICITO AMABLEMENTE SU COLABORACION PARA LA PROGRAMACION DE LA VISITA DE INSPECCION A NUESTRA EMPRESA INDUMETALCOL EU NIT  900.329.867 - 7  YA QUE A LA FECHA HAN TRANSCURRIDO MAS DE LOS 30 DIAS CALENDARIO SEGUN LO RELACIONADO EN EL CORREO ENVIADO EL DIA 10 DE NOVIEMBRE DEL ANO 2021 POR TRAMITE CONCEPTOS  EL DIA DE HOY SOLICITE INFORMACION VIA WHATSAPP Y ME INDICAN QUE A LA FECHA NO SE ENCUENTRA PROGRAMACION.  AGRADEZCO POR FAVOR ME REGALEN INFORMACION AL RESPECTO.  NUMERO DE RADICADO  2021-16665  GRACIAS  QUEDO ATENTA A COMENTARIOS.  CORDIALMENTE   JENNY ANDREA HOLGUIN COORD. HSEQ COORDINADOR.SISO@INDUMETALCOL.COM WWW.INDUMETALCOL.COM CELULAR  (+57) 311 5121015"/>
        <s v="BUENAS TARDES  RADICADO 2021-15618 NIT 900.138.858-0 LOCATEL CALLE 100 AV-KR 15 N.100-34 "/>
        <s v="PENDIENTE VISITA RECIBO DE CAJA CON NO. 2021-17128"/>
        <s v="SOLICITUD DE GENERACION CERTIFICADO CONCEPTO BOMBEROS EN ATENCION A SU RESPUESTA  ME  PERMITO INFORMAR QUE EL DIA DE HOY SABADO 8/01/2022 SIGO PRESENTANDO  ERRORES  AL INTENTAR DESCARGAR LA GENERACION DEL CERTIFICADO  CONCEPTO DE BOMBEROS  A CONTINUACION ENVIO ADJUNTO EL PANTALLAZO   EVIDENCIANDO EL ERROR Y ESTE MISMO PASA CON  LAS OTRAS  IDENTIFICACIONES  A  LAS QUE SOLICITE REALIZAR EL CURSO  PARA PODER DESCARGAR EL CERTIFICADO  Y AUN NO HE PODIDO DESCARGAR EL CERTIFICADO CONCEPTO BOMBEROS    AGRADEZCO UNA PRONTA RESPUESTA YA QUE ENVIE HACE 2 SEMANAS LA MISMA INFORMACION SOLO QUE CON DIFERENTE  CEDULA  Y A LA FECHA AUN NO ME HAN DADO LA RESPECTIVA SOLUCION   QUEDO ATENTO A SU PRONTA RESPUESTA.  ATENTAMENTE    JAVIER ANTONIO GUERRERO"/>
        <s v="BUENOS DIAS      CORDIAL SALUDO  AGRADEZCO SU AYUDA CONFIRMANDONOS LAS FECHAS EN QUE SE REALIZARAN LAS VISITAS DE ACUERDO A LOS RECIBOS DE CAJA NO.  2021-17503_2021-17504_2021_17505_202117506_2021_17507_2021_17508_2021_17509. YA QUE A LA FECHA NO HEMOS RECIBIDO NINGUNA NOTIFICACION FRENTE A ESTA SOLICITUD.     QUEDO ATENTO A SUS COMENTARIOS.        CORDIALMENTE                                                                                               PATRICK MONTANO DIAZ  ANALISTA SG-SST"/>
        <s v="BUEN DIA A QUIEN CORRESPONDA  SOLICITO EL FAVOR INFORMACION ACERCA DEL CONCEPTO TECNICO DEL CURSO REALIZADO DE RIESGO BAJO. EL CURSO FUE REALIZADO EL 14 DE OCTUBRE/21 Y EL FORMULARIO DE AUTO REVISION EL 26 DE OCTUBRE/21. NECESITO CONFIRMAR POR FAVOR SI YA PUEDO OBTENER EL CONCEPTO TECNICO O SI HAY ALGUN INCONVENIENTE POR FAVOR HACERLO SABER YA QUE AL INGRESAR AL LINK NO ME PERMITE EL INGRESO.  AGRADEZCO SU ATENCION Y PRONTA RESPUESTA.  CORDIALMENTE.    MARIA DEL PILAR CRUZ C. REPRESENTANTE LEGAL"/>
        <s v="SE RADICO DESDE EL 09 DE NOVIEMBRE Y A LA FECHA NO HAN REALIZADO LA VISITA INSPECCION TECNICA (CORRESPONDE A LA MODALIDAD DE RIESGO MODERADO)  2021-16651 891401858-6 OPERADORA AVICOLA COLOMBIA S.A.S PIMPOLLO KR 88 KR 88C 57 07. SUR PIMPOLLO "/>
        <s v="EN REITERADAS OPORTUNIDADES SE HA SOLICITADO LA EMISION DE ESTOS CONCEPTOS TECNICOS A LA SGR PERO AUN NO HAN DADO RESPUESTA     2021-13822 900310573-3 CI MANUFACTURAS MODEL INTERNACIONAL S.A.S. ANNCHERY PLAZA DE LAS AMERICAS KR 71D 6 94 SUR LC 1722 2021-13821 900310573-3 CI MANUFACTURAS MODEL INTERNACIONAL S.A.S. ANNCHERY LA 14 BOGOTA AK 30 19 0 CC CALIMA LOCAL A 066  "/>
        <s v="BUENAS TARDES      AMABLEMENTE INFORMO QUE LAS CAPACITACIONES FUERON REALIZADAS Y LOS FORMULARIOS DILIGENCIADOS EN LA PRIMERA SEMANA DE DICIEMBRE (01-03)  SIN EMBARGO A LA FECHA NO HA SIDO POSIBLE DESCARGAR EL CONCEPTO TECNICO. RECIBOS DE CAJA NO. 2021-16390 AL 2021-16496  "/>
        <s v="BUENAS TARDES  POR MEDIO DE LA PRESENTE SOLICITO VALIDAR SI ES POSIBLE INSCRIBIRME A LA CAPACITACION VIRTUAL DE BOMBEROS  MI NOMBRE ES ELMER FABIAN ANGEL TOVAR CC 80192772 SOY FUNCIONARIO DE BANCO MUNDO MUJER NIT 900768933 SEDE BOSA BRASIL CR 88 C NO 52 B - 19 SUR  TELEFONO 3106156788  GRACIAS.   CORDIALMENTE   ELMER FABIAN ANGEL TOVAR COORDINADOR DE SERVICIOS ? AGENCIA BOSA BRASIL CARRERA 88 C NO. 52 B ? 19 SUR BOGOTA  COLOMBIA  TEL. 57(1) 390 6747 EXT.2218 FAX. CEL. 3106156788"/>
        <s v="INSPECCION TECNICA A INSTALACIONES- BOGOTA BUENAS TARDES  EL PRESENTE ES PARA SOLICITAR INFORMACION  SI BOMBEROS BOGOTA REALIZA LAS SIGUIENTES  INSPECCIONES  1.INSPECCION Y PRUEBA ANUAL DE LOS SISTEMAS DE PROTECCION CONTRA INCENDIOS DE ACUERDO A NORMATIVIDAD VIGENTE. ( SOLO EXTINTORES) NO TENEMOS RED CONTRA INCENDIO 2.INSPECCIONES TECNICAS PLANEADAS REFERENTES A INCENDIO Y SEGURIDAD HUMANA.  QUEDARE ATENTA ALGUN COMENTARIO   MUCHAS GRACIAS POR LA ATENCION PRESTADA  CORDIALMENTE ESTEFANIA SUAREZ BECERRA"/>
        <s v="PANAL DE ABEJAS ZONAS COMUNES BUENOS DIAS POR MEDIO DEL SIGUIENTE CORREO LA AGRUPACION DE VIVIENDA FRANCISCO JOSE DE CALDAS  SOLICITAMOS DE SU AYUDA CON EL RETIRO DE UN PANAL DE ABEJAS EL CUAL HEMOS TENIDO APROXIMADAMENTE HACE 3 SEMANA EN LA ZONA COMUN DEL CONJUNTO. HASTA EL MOMENTO NO EXISTE NINGUN HERIDO  PERO SI ESTAN UBICADAS EN UN LUGAR DONDE TRANSITAN VARIOS RESIDENTES  Y EN SE ESTAN INGRESANDO AL APARTAMENTO DE LOS RESIDENTES LOS CUALES SE ENCUENTRAN MUY PREOCUPADOS YA QUE LAS ABEJAS SE ESTAN QUEDANDO EN PUERTAS Y VENTANAS DE LOS APARTAMENTOS LES ADJUNTAMOS LA FOTO DE LA MISMA EN DONDE ESTAN LAS ABEJAS. ADJUNTAMOS LA INFORMACION DEL LUGAR EN DONDE ESTA UBICADO  CARRERA80#36-08 PORTERIA #4 BLOQUE 85-86 ALFONDO POR LA MALLA.  ESPERAMOS SU PRONTA AYUDA.  ADMINISTRACION  AGRUPACION DE VIVIENDA FRANCISCO JOSE DE CALDAS P.H.  CARRERA 79 A # 34 - 37 SUR   TELEFONO   6 333 776   MOVIL   319 2 50 80 46  AGRUPVIVIENDAFJCALDAS@HOTMAIL.COM  "/>
        <s v="SENORES  UNIDAD ADMINISTRATIVA ESPECIAL CUERPO OFICIAL DE BOMBEROS DE BOGOTA D.C BOGOTA. D.C.   SE ADJUNTA AL PRESENTE DERECHO DE PETICION CONCEPTO TECNICO # SGR ? 2021-12545.  AGRACEMOS SU AMABLE GESTION Y CONSIDERACION DE NUESTRA PETICION.   MARISOL MAHECHA GOMEZ PROFESIONAL SISTEMAS INTEGRADOS DE GESTION TRANSVERSAL 19A NO. 98 - 28 PROFESIONALSST3@ENTORNOYCIA.CO"/>
        <s v="CORDIAL SALUDO  AL DIA DE HOY NO HEMOS RECIBIDO LA LLAMADA O LA VISITA RECIBO DE CAJA CON NO. 2021-17649  POR PARTE DE BOMBEROS  POR LO QUE LES PIDO EL FAVOR ME CONFIRMEN SI LAS VISITAS ESTARAN PROGRAMADAS PARA EL PROXIMO ANO O CUAL ES EL PROCESO A SEGUIR  QUEDAMOS ATENTOS  FABRITORNILLOS SAS"/>
        <s v="SOLICITUD VISITA 2021-17169"/>
        <s v="CIUDADANO MANIFIESTA INCONFORMIDAD DEBIDO A QUE A LA FECHA NO LO HAN VISITADO Y SU RADICADO ES DEL MES DE NOVIEMBRE DE 2021  RAD 2021-16810. SOLICITA VISITA Y CONCEPTO TECNICO DE SU ESTBLECIMIENTO DE MANERA URGENTE YA QUE A LA FECHA SE ENCUENTRA UN RETRASO POR PARTE DE LA UAECOB Y SE DEBE TENER EN CUENTA QUE ES UNA INSTITUCION EDUCATIVA QUE EN UNA SEMANA DEBE ESTAR EN FUNCIONAMIENTO."/>
        <s v="CIUDADANO MANIFIESTA INCONFORMIDAD YA QUE A LA FECHA NO LE HAN REALIZADO LA VISITA QUE SE ENCUENTRA RADICADA DESDE 03 DE NOVIEMBRE DE 2021. RADICADO 2021-16270 MANUFACTURAS CAPITEX SAS. ES IMPERATIVO MENCIONAR QUE SE NECESITA DE FORMA URGENTE DICHO CONCEPTO TECNICO YA QUE LA EMPRESA NECESITA LOS DOCUMENTOS PARA SU FUNCIONAMIENTO. POR LO ANTERIOR SOLICITO VISITA INMEDIATA Y CONCEPTO TECNICO."/>
        <s v="SOLICITUD AYUDA URGENTE PARA LOGRAR POR PARTE DE LA POLICIA NACIONAL EL PATRULLAJE DIURNO Y NOCTURNO PARA EL CONJUNTO RESIDENCIAL LAS CASAS  UBICADO EN LA CARRERA 121 NO. 128B - 52 Y SUS ALREDEDORES SENORES UAE CUERPO OFICIAL BOMBEROS DE BOGOTA  ATENCION ESTACION UAECOB SUBA  MUY BUENOS DIAS  EN FORMA ATENTA ME DIRIJO A USTEDES CON EL OBJETO SE SIRVAN AYUDARME  YA QUE EN MUCHAS OCASIONES SOLICITE LA COLABORACION DE LA POLICIA NACIONAL PARA EL PATRULLAJE PARA EL CONJUNTO RESIDENCIAL LAS CASAS  UBICADO EN LA CARRERA 121 NO. 128B - 52 Y SUS ALREDEDORES  UBICADA EN LA LOCALIDAD DE SUBA  YA QUE EN LOS FESTEJOS DE LAS FIESTAS NAVIDENAS VA INVOLUCRADA POLVORA  ARTEFACTOS QUE PARECEN PAPAS BOMBAS Y EL CONSUMO DE SUSTANCIAS PSICOACTIVAS  PERTURBANDO ASI EL SUENO DE LOS ADULTOS MAYORES  ADULTOS MAYORES CON DIFERENTES TIPOS DE ENFERMEDADES  OTROS ENFERMOS  NINOS Y LAS MASCOTAS QUE ALGUNOS DE LOS PROPIETARIOS POSEEN HOY 31 DE DICIEMBRE DE 2021 ESTUVE A LAS 9 30 A.M. EN EL CAI DE LA GAITANA BUSCANDO COLABORACION DE LA POLICIA UBICADA EN DICHO CAI  PERO ES IMPOSIBLE DEBIDO A QUE ALLI NO PERMANECE SINO UN SOLO POLICIA  QUE ES EL QUE SE ENCARGA DE DARLE INFORMACION A LAS SOLICITUDES HECHAS POR LOS USUARIOS  EL CUAL NO TIENE NI IDEA  NI DE NORMAS  NI DE LEYES  NI DE PROCEDIMIENTOS  ASI COMO TAMPOCO EXISTE UN COMANDANTE A QUIEN ACUDIR ENTONCES COMO PODEMOS PRETENDER OBTENER LA AYUDA SOLICITADA AL CAI ANTES MENCIONADO SI SOLO PERMANECE UN POLICIA  SIN LA PRESENCIA DE MAS UNIDADES POLICIALES?  TAMBIEN LES COMENTO QUE AYER 30 DE DICIEMBRE ESTUVIMOS PIDIENDO A LA LINEA 123 COLABORACION  YA QUE EMPEZARON CON LA ALBORADA DESDE LAS 8 00 P.M. SIN TENER APOYO NI PRESENCIA DE LA AUTORIDAD.   AGRADEZCO DE ANTEMANO SE SIRVAN COLABORARNOS A LA MAYOR BREVEDAD POSIBLE YA QUE ESTAMOS EN LA FIESTA DE FIN DE ANO  HOY 31 DE DICIEMBRE DE 2021  Y ESPERO INTERVENGAN ANTE LA POLICIA PARA QUE SE SIRVAN COLABORARNOS CON LOS PATRULLAJES DIURNOS Y NOCTURNOS  Y ASI EVITAR CUALQUIER TRAGEDIA QUE SE PUEDA PRESENTAR  SOBRE TODO CON EL USO INDISCRIMINADO DE LA POLVORA  Y OTROS ARTEFACTOS EXPLOSIVOS QUE NO PARECEN POLVORA CONVENCIONAL  YA QUE LOS AGENTES CASI NUNCA VAN  Y CUANDO HAN IDO NO INGRESAN AL INTERIOR DEL CONJUNTO RESIDENCIAL.  CORDIALMENTE    JOSE PABLO PINEDA CLAVIJO  C.C. 3.182.695  CEL  315 284 91 75"/>
        <s v="DERECHO DE PETICION PARA ERRADICACION DE ABEJAS EN ESPACIO PUBLICO BUENAS TARDES RESPETADOS SENORES   ATENTAMENTE SOLICITO SU INTERVENCION PARA ERRADICAR UN PANAL DE ABEJAS QUE SE ENCUENTRA UBICADO EN UN POSTE FRENTE AL EDIFICIO KANGJAI  UBICADO EN LA  CALLE 127B NO. 12 - 16 Y EL CUAL VIENE AFECTANDO DESDE HACE MUCHO TIEMPO A LA COMUNIDAD.  AGRADEZCO SU COLABORACION PARA DAR SOLUCION URGENTE AL CASO.  CORDIAL SALUDO   MAGALY TALERO M. CEL.3183851578 CALLE 127B 12-16 "/>
        <s v="SOLICITUD DE COPIA INFORME DE INVESTIGACION DE INCENDIO"/>
        <s v="USUARIA SOLICITA NUMERO DE RADICADO DE LA LLAMADA QUE REALIZO A LA LINEA 123 REPORTANDO QUE HACE UNOS DIAS SE CAYO UN ARBOL SOBRE LA VIA PUBLICA Y ALGUIEN LO BOTO AL CANAL  Y ESTA BLOQUEANDO LAS AGUAS DEL CANAL. INDICA QUE EL ARBOL SE ENCUENTRA EN EL CANO CERCA DEL CAI DE VERBENAL Y LA IGLESIA MARIA VIANEY."/>
        <s v="MANIFIESTA QUE EL MOTIVO DE SU LLAMADA ES EN RAZON A QUE EL DIA DE HOY DESDE LAS 11 00 HORAS APROXIMADAMENTE HA REALIZO SEIS LLAMADAS EN RAZON A UN ARBOL QUE ESTA ?PODRIDO? Y EN PELIGRO DE CAER SOBRE REDES ELECTRICAS Y LA AV. CIUDAD DE CALI  DE IGUAL FORMA MANIFIESTA QUE A LAS 11 00 APROXIMADAMENTE LLEGO AL LUGAR UNIDADES DE BOMBEROS Y TALARON EL 30 % DEL ARBOL QUE ESTABA EN EL PISO Y DEJARON EL RESTO AHI QUE SIGUE EN PELIGRO DE CAER Y OCASIONAR ALGUN TIPO DE ACCIDENTE  REQUIERE EL REGISTRO DE LAS LLAMADAS REALIZADAS EN RAZON A ESTABLECER RESPONSABILIDADES EN CASO DE QUE OCURRA UN ACCIDENTE."/>
        <s v="PROGRAMA BOGOTA COMO VAMOS - SOLICITA ACTUALIZACION DE LA INFORMACION CON CORTE A 31 DE DICIEMBRE DE 2021. SE ANEXA PETICION."/>
        <s v="NO HAN REALIZADO LA VISITA  2021-16821"/>
        <s v="CONCEPTO BOMBEROS IPS FISIOMEDICAL CENTER SAS   NIT 900475557-3 BUENAS NOCHES   EL PRESENTE CORREO TIENE COMO FINALIDAD SOLICITAR APOYO CON CITA PARA LA INSPECCION Y ACTUALIZACION DE CONCEPTO ESTE INDISPENSABLE PARA LA HABILITACION DE LA IPS FISIOMEDICAL CENTER SAS.  EN EL MES DE NOVIEMBRE INFORMARON QUE ESTABA EN PROCESO SE IBAN A COMUNICAR CON NOSOTROS SIN EMBARGO NO HEMOS OBTENIDO RESPUESTA.  RAZON SOCIAL  FISIOMEDICAL CENTER SAS NOMBRE DEL ESTABLECIMIENTO  FISIOMEDICAL CENTER SAS NIT  900475557-3 NOMBRE DEL REPRESENTANTE LEGAL  OLGA MILENA TELLEZ GONZALEZ  CORREO ELECTRONICO DEL REPRESENTANTE LEGAL  FISIOMEDICAL-CENTER@HOTMAIL.COM TELEFONO DEL REPRESENTANTE LEGAL  312961682  NOMBRE DEL SOLICITANTE  OLGA MILENA TELLEZ  TELEFONO DE CONTACTO DEL SOLICITANTE  3005352808 NUMERO DE ESTABLECIMIENTOS  1 DIRECCIONES DEL O ESTABLECIMIENTOS PARA LOS CUALES SE SOLICITA EL CONCEPTO  CRA 53 F # 4 B - 02  AREA EN METROS CUADRADOS  54 MTRS DIAS Y HORARIO DE ATENCION   LUNES A  VIERNES DE 7  00  A 13 00 NUMERO DE PISOS O PLANTAS  1ER PISO SOLAMENTE BARRIO  SAN RAFAEL LOCALIDAD  PUENTE ARANDA    QUEDAMOS ATENTOS"/>
        <s v="SOLICITUD INFORMACION RECIBO DE PAGO 2019-1451 CORDIAL SALUDO   ADJUNTO DERECHO DE PETICION.  AGRADEZCO EL NUMERO DE RADICADO. "/>
        <s v="BUENAS TARDES  UNA PREGUNTA QUIERO PERTENECER AL CUERPO DE BOMBEROS DONDE TENGO QUE DIRIGIRME O QUE TENGO QUE HACER  GRACIAS POR LA ATENCION"/>
        <s v="BUENAS TARDES  DE MANERA AMABLE  SOLICITAMOS QUE NOS INFORMEN LA FECHA Y HORA QUE NOS REALIZARAN LA VISITA  DEBIDO A QUE HOY SE CUMPLEN LOS 30 DIAS CALENDARIO Y LA EMPRESA ASIGNADA PARA DICHO TRAMITE NO CONTESTA EN LOS TELEFONOS QUE DEJARON EN EL CORREO DE RESPUESTA.  AGRADECEMOS PRONTA RESPUESTA PARA LA VISITA "/>
        <s v="DERECHO DE PETICION  - INFORME DE ATENCION"/>
        <s v="SOLICITUD CONCEPTO BOMBEROS BUENOS DIAS     POR MEDIO DE LA PRESENTE ME PERMITO MANIFESTAR QUE YA SE CUMPLIO EL PLAZO ESTABLECIDO POR USTEDES PARA REALIZAR LA VISITA A NUESTRO PREDIO PARA LA VERIFICACION DE Y CERTIFICACION DE BOMBEROS  AGRADEZCO NOS PUEDAN DAR UNA PRONTA RESPUESTA Y SOLUCION A ESTE TRAMITE.     MIL GRACIAS"/>
        <s v="CONVOCATORIA BOMBERO OFICIAL. BUENOS DIAS  ES PARA SABER QUE TENGO QUE HACER PARA LO DE LA CONVOCATORIA DE  BOMBERO OFICIAL DONDE TENGO QUE IR O EN DONDE ME TENGO QUE INSCRIBIR  MUCHAS GRACIAS POR SU ATENCION QUEDO ATENTO A SU RESPUESTA.  "/>
        <s v="BUENOS DIAS  QUISIERA SABER CUAL ES EL TRAMITE PARA RECIBIR LA VISITA PARA EL CONCEPTO TECNICO  YA QUE A LA FECHA NO HEMOS RECIBIDO VISITA NI LLAMADA. RECIBO DE CAJA CON NO.2021-15856  QUEDO ATENTA. "/>
        <s v="BUENOS DIAS   MEDIANTE LA PRESENTE ME COMUNICO CON EL FIN DE TENER SOLUCION A LA SOLICITUD REALIZADA EN REFERENCIA A CONCEPTO TECNICO DE BOMBEROS PARA NUESTRO ESTABLECIMIENTO  TENIENDO EN CUENTA QUE YA HAN PASADO MAS DE 45 DIAS CALENDARIO DESDE LA RADICACION DE LA SOLICITUD RELACIONADA EN EL CORREO ANTERIOR.  RECIBO DE CAJA CON NO. 2021-16655  AGRADEZCO LA ATENCION PRESTADA Y QUEDO ATENTO A PRONTA RESPUESTA Y/O CUALQUIER NOVEDAD O INQUIETUD  SALUDOS.   "/>
        <s v="CARTA SOLICITUD DE REVISION Y TALA POR PELIGRO VOLCAMIENTO DE ARBOLES EN VIA PUBLICA AL LADO DE UN JARDIN INFANTIL BUENAS TARDES ENVIO SOLICITUD PARA REVISION DE ARBOLES EN LA VIA PUBLICA POR POSIBLE VOLCAMIENTO SOLICITAMOS SU AYUDA DE MANERA URGENTE.  QUEDAMOS ATENTOS A SU AMABLE RESPUESTA."/>
        <s v="QUEJA SOBRE LA ESTACION DE BOMBEROS BARRIO LA GRANJA"/>
        <s v="BUEN DIA   EL PRESENTE ES PARA INDICAR QUE DESDE QUE SE REALIZO EL PAGO NO SE HA HECHO LA VISITA.RECIBO DE CAJA CON NO. 2021-15842  POR FAVOR INDICARNOS QUE DIA SE REALIZARA. MUCHAS GRACIAS."/>
        <s v="BUEN DIA YA RECIBI LA VISITA RECIBO DE CAJA 2021- 11059 PARA EL OBTENER EL CONCEPTO Y HASTA EL MOMENTO NO APARECE EN LA PAGINA DE BOMBEROS   POR FAVOR ME PUEDEN COLABORAR  GRACIAS "/>
        <s v="BUENOS DIAS  ADJUNTO ESTE CORREO EN EL QUE SE ME INDICO QUE PASADOS 30 DIAS CALENDARIO  ME HARIAN RESPECTIVA VISITA PARA EL CONCEPTO DE BOMBEROS  Y NUNCA ME LLAMARON  PIDO AMABLEMENTE ME SOLUCIONEN YA QUE CUANDO LA POLICIA PASA A REVISAR DOCUMENTOS SIEMPRE ME PONEN PROBLEMA POR NO TENER DICHO CONCEPTO... GRACIAS.  RECIBO DE CAJA CON NO. 2021-15426 "/>
        <s v="CORDIAL SALUDO  QUISIERA SABER COMO DESCARGO EL CERTIFICADO LO DATOS SON  RADICADO ES 2021-11305 NIT  79734079 HELBERT SANCHEZ RODRIGUEZ  GRACIAS   HELBERT NAYID SANCHEZ R"/>
        <s v="BUEN DIA  INFORMAMOS QUE AL DIA DE HOY NO SE HA RECIBIDO LA VISITA DE INSPECCION  NI TAMPOCO SE RECIBIO LA LLAMADA PARA EL AGENDAMIENTO DE LA CITA.  HEMOS LLAMADO AL NUMERO DE CONTACTO QUE ESTA EN EL CORREO ANTERIOR PERO NUNCA CONTESTAN  AGRADECEMOS SU COLABORACION EN ESTE TEMA YA QUE EL PAGO SE REALIZO EN EL MES DE NOVIEMBRE Y HASTA LA FECHA NO HEMOS RECIBIDO LA VISITA DE INSPECCION AFECTANDO LOS TIEMPOS YA QUE EL CONCEPTO ANTERIOR VENCIO EN OCTUBRE DE 2021  RECIBO DE CAJA CON NO. 2021-17652-17653-17654  COMERCIALIZADORA INTERNACIONAL LA MEJOR S.A.S 900932897-3"/>
        <s v="SOLICITUD RESULTADO DE LA VISITA FABRIREATAS SAS BUENOS DIAS   RECIBAN UN CORDIAL SALUDO.  LA PRESENTE ES PARA SOLICITAR SU COLABORACION  YA QUE EL DIA 18 DE NOVIEMBRE DE 2021 NOS REALIZARON LA VISITA TECNICA OCULAR A NUESTRA EMPRESA FABRIREATAS SAS NIT. 830.130.968-2 Y LA PERSONA QUE REALIZO LA INSPECCION NOS DIJO QUE DESPUES DE 15 DIAS HABILES PODIAMOS DESCARGAR EL CERTIFICADO EN LA PAGINA DE BOMBEROS PERO NO HEMOS PODIDO ACCEDER A LA INFORMACION  EN EL RECIBO QUE NOS DEJARON DICE QUE 30 DIAS HABILES Y ESPERAMOS ESTE TIEMPO Y TAMPOCO PODEMOS DESCARGAR EL CERTIFICADO.  POR TAL MOTIVO ACUDIMOS A USTEDES PARA QUE POR FAVOR NOS COLABOREN YA QUE HEMOS TRATADO DE COMUNICARNOS POR LA LINEA TELEFONICA Y NO HA SIDO POSIBLE OBTENER RESPUESTA.  ADJUNTAMOS EL SOPORTE DE LA VISITA.  QUEDAMOS ATENTOS A SUS COMENTARIOS.  JULIETH HERRERA ASISTENTE ADMINISTRATIVA FABRIREATAS SAS NIT. 830.130.968-2 DPTO DE VENTAS CRA 42A BIS # 13-25 TEL 601-2442208 / 601-2681443 / 3168756199"/>
        <s v="SOLICITUD DE INFORMACION CORDIAL SALUDO.  SENORES BOMBEROS DE BOGOTA.  ME PRESENTO MI NOMBRE ES  OLGA OVIEDO ASISTENTE OPERATIVA DE LA EMPRESA DE SEGURIDAD RAMSAN LTDA  ME DIRIJO A USTEDES POR ESTE MEDIO PARA SOLICITAR INFORMACION SOBRE UN CURSO DE BRIGADISTAS PARA 10 PERSONAS DE LA EMPRESA DE SEGURIDAD RAMSAN LTDA.   GRACIAS POR LA ATENCION PRESTADA QUEDO ATENTA A UNA PRONTA RESPUESTA.   OLGA OVIEDO   AUXILIAR  DE S.S.T Y ASISTENTE OPERATIVA TEL  3227016822 INFO@SEGURIDADRAMSAN.COM"/>
        <s v="CONSULTA SOBRE CURSOS PRESENCIALES BRIGADAS EMERGENCIA MUY BUENOS DIAS  UN SALUDO MUY ESPECIAL Y MUCHAS BENDICIONES Y TODA NUESTRA ADMIRACION  PARA USTEDES NUESTRO CUERPO OFICIAL DE BOMBEROS        QUEREMOS EN ESTA OCASION CONSULTAR EL PROCESO DE REALIZACION DEL CURSO  DE BRIGADAS DE EMERGENCIA CLASE 1 FECHAS DE INICIO  LUGARES DE CAPACITACION  MODALIDAD DE LOS CURSOS Y UN CONTACTO DONDE PODAMOS TENER MAYOR INFORMACION AL RESPECTO.           DE ANTE MANO  MIL GRACIAS Y QUEDAMOS ATENTOS PARA INICIAR NUESTROS PROCESOS DE CAPACITACION CON USTEDES     MIL GRACIAS"/>
        <s v="BUENAS TARDES LA PRESENTE ES PARA PEDIRLES EL FAVOR DE REALIZAR LA VISITA DE BOMBEROS A MI ESTABLECIMIENTO Y QUE ES EL UNICO DOCUMENTO QUE ME FALTA Y POR EL CUAL LA POLICIA ME CERRO MI NEGOCIO EL PASADO SABADO AGRADEZCO LA COLABORACION Y ESTOY AL PENDIENTE  RECIBO DE CAJA NO. 2021-18332 GRACIAS  ATT HERNAN MORENO ROJAS CC 79512185 CEL 3133834558 - 3102123050"/>
        <s v="BUENAS TARDES  ME DIRIJO A USTEDES SOLICITANDO LA VISITA DE INSPECCION PARA EL ALMACEN TAXI UBICADO EN BOSA LA LIBERTAD  ADJUNTO COMPROBANTE DE PAGO REALIZADO EL 19 DE OCTUBRE DEL ANO 2021  POR FAVOR LES AGRADEZCO SU PRONTA RESPUESTA YA QUE LLEVAMOS ESPERANDO MAS DE TRES MESES. ESTA VISITA ES DE SUMA IMPORTANCIA PARA LAS ENTIDADES QUE NOS SOLICITAN LA DOCUMENTACION DEL LOCAL.  MUCHAS GRACIAS POR SU COLABORACION QUEDO ATENTA.  CORDIALMENTE  ANGELA MARIA MALDONADO ADMINISTRADORA CEL 3208751193"/>
        <s v="BUEN DIA    EL MOTIVO DEL SIGUIENTE  CORREO ES YA QUE TENGO UN INCONVENIENTE AL DESCARGAR EL CONCEPTO TECNICO DE BOMBEROS DE BAJO RIESGO  YA QUE EFECTIVAMENTE SE REALIZO LOS CURSO SUGERIDO  SE EMITIO EL FORMULARIO  DE GOOGLE PERO AL MOMENTO DE  INGRESAR  HTTPS //CERTIFICADOS.BOMBEROSBOGOTA.COM/  PARA PODER DESCARGAR LA CERTIFICACION DICE QUE EL Nº DE RADIACION NO ES CORRECTO  SEGUN LA FACTURA EL Nª DE RADICADO ES 2021-1150 Y EL 2021-1151  ASI MISMO USTEDES QUEDARON DE ENVIAR UNA RESPUESTA PERO HA PASADO UN MES Y NO HE RECIBIDO RESPUESTA  NO OBSTANTE  PARA NOSOTROS COMO IPS ES DE SUMA IMPORTANCIA OBTENER DICHO CERTIFICADO.  QUEDO ATENTA  GRACIAS"/>
        <s v="CORDIAL SALUDO   DE MANERA ATENTA  AGRADEZCO SU APOYO VERIFICANDO LA PROGRAMACION DE ESTA VISITA TECNICA  YA QUE HAN PASADO MAS DE 30 DIAS Y NO HE RECIBIDO RESPUESTA. ECIBO DE CAJA CON NO. 2021-18142  EMPRESA  BIOMEDICAL DISTRIBUTION SL COLOMBIA NIT  900263163-5   GRACIAS. "/>
        <s v="CAPACITACION A LA COMUNIDAD RECIBAN UN CORDIAL SALUDO SENORES CUERPO OFICIAL DE BOMBEROS   EL PRESENTE CORREO ES PARA CONOCER SI LA CAPACITACION A LA COMUNIDAD SE ESTA DICTANDO POR PLATAFORMAS COMO ZOOM O TEAMS DEBIDO A QUE ESTAMOS INTERESADOS EN RECIBIR DICHA CAPACITACION GUIADA POR UN PROFESIONAL.   ESTAREMOS ATENTOS A SU RESPUESTA "/>
        <s v="VISITA CONCEPTO LOCAL COMERCIAL RECIBO DE CAJA CON NO. 2021-17430 "/>
        <s v="SE RADICO DESDE EL 14 DE SEPTIEMBRE Y A LA FECHA NO HAN REALIZADO LAS VISITAS DE INSPECCION TENICA RECIBO DE CAJA CON NO. 2021-13438 AL 2021-13461"/>
        <s v="SOLICITUD VISITA DE INSPECCION TECNICA SE RADICO DESDE EL 25 DE OCTUBRE Y A LA FECHA NO HAN REALIZADO LA INSPECCION TECNICA  SOLICITANTE  PAOLA SOSA DOCUMENTO  1122650375 CORREO ELECTRONICO  AGROINDUSTRIASD@YAHOO.COM    2021-15920 900097538-1 AGROINDUSTRIAS DEL META SA  PARQUEADERO CAPITAL CENTRO - SEDE PPAL KR 9 16 51 7447362  HORARIO DE ATENCION PARA LA VISITA DE INSPECCION  LUNES A VIERNES DE 8AM A 5PM "/>
        <s v="VISITA TECNICO DE BOMBEROS BUEN DIA    EL PRESENTE CORREO ES PARA SOLICITAR AMABLEMENTE LA COLABORACION RESPECTO A LA VISITA DEL CONCEPTO TECNICO DE BOMBEROS LA CUAL NOS INDICARON QUE SE HACIA EN LOS PRIMEROS 30 DIAS DE HABER ENVIADO TODA LA DOCUMENTACION Y HACER EL RESPECTIVO PAGO LO CUAL A LA FECHA NO SE HA REALIZADO NINGUNA VISITA NI HAN LLAMADO EL DIA DE MANANA 21 DE ENERO 2022 SE CUMPLEN LOS 30 DIAS ESTIPULADOS.   NECESITAMOS UNA RESPUESTA LO MAS PRONTO POSIBLE YA QUE NECESITAMOS EL CERTIFICADO Y LA REVISION YA QUE LA AUDITORIA NO LA ESTA REQUIRIENDO DE MANERA INMEDIATA.     O SI ME PUEDEN BRINDAR LA INFORMACION DE CON QUIEN ME PUEDO COMUNICAR PARA ESTA VISITA LO MAS RAPIDO POSIBLE.  QUEDO ATENTA A UNA PRONTA RESPUESTA.   CORDIALMENTE    --  SHARON ESQUIVEL DEPARTAMENTO ADMINISTRATIVO Y CONTABLE PYD COMPANY LTDA NIT 900.213.054-7 CARRERA 18 NO 61-37"/>
        <s v="SENORES CUERPO OFICIAL DE BOMBEROS DE BOGOTA D.C    CORDIAL SALUDO  CON EL PRESENTE ME PERMITO SOLICITAR INFORMACION SOBRE LA EXPEDICION DEL CERTIFICADO DE CONCEPTO TECNICO EMITIDO POR LA UAECOB  COMO QUIERA QUE YA SE CUMPLIO Y APROBO CON LA VISITA DE INSPECCION EL PASADO  30 DE NOVIEMBRE DE 2021  ASI COMO SE DIO CUMPLIMIENTO A TODOS LOS REQUISITOS EXIGIDOS POR ESTA ENTIDAD PARA SU EXPEDICION. RECIBO DE CAJA CON NO. 2021-12236  CORDIALMENTE   MATACHO SAS "/>
        <s v="QUEJA AL CUERPO DE BOMBEROS BOGOTA DC EL DIA 20 DE ENERO EN LAS HORAS DE LA NOCHE SE SOLICITO AYUDA URGENTE AL CUERPO DE BOMBEROS DE LA ESTACION GARCES NAVAS YA QUE HABIA UN PERRO ATRAPADO EN MEDIO DEL HUMEDAL  ELLOS APENAS LLEGARON SOLO FUE UNA PERSONA A INSPECCIONAR Y SEGUN EL EL PERRO YA NO SE ENCONTRABA ALLI  (LO CUAL ERA MENTIRA PORQUE EN CUANTO LLEGUE A CASA EL PERRO SE ESCUCHABA DESDE EL PISO 6 EN EL QUE VIVO). DIJERON QUE NO SE IBAN A METER Y  NO ARRIESGARIAN LA VIDA DE UNA PERSONA POR UN PERRO  ENTONCES ME PREGUNTO... NO SE SUPONE QUE  VELAN POR CUALQUIER MANIFESTACION DE VIDA . ES LA HORA DE LA MADRUGADA DEL 21 DE ENERO Y ESE POBRE ANIMAL SIGUE LLORANDO EN MEDIO DEL AGUA Y UNO SIN PODER HACER NADA YA QUE NISIQUIERA HERRAMIENTAS PARA METERSE ALLA TENEMOS. SE VOLVIO A LLAMAR A PEDIR AYUDA Y NO CONTESTAN EN LAS LINEAS  Y EL 123 DIJO QUE PASARIA EL REPORTE Y ES EL MOMENTO QUE NO HAN DADO RESPUESTA. ME PARECE UN ACTO INHUMANO Y SIN EMPATIA  COMO ES ESO QUE PORQUE ES UN PERRO ENTONCES NO VAN A AYUDAR  QUE SE MUERA ENTONCES  COMO SI NO LES IMPORTARA  ESO SOLO DEMUESTRA QUE SU LEMA ES TOTALMENTE FALSO  NO VELAN POR LA VIDA."/>
        <s v="BUENAS NOCHES CORDIAL Y RESPETUOSO SALUDO   POR FAVOR SU AYUDA. AL DIA DE HOY NO HEMOS RECIBIDO RESPUESTA DE ESTA SOLICITUD. LA TIENDA YA LLEVA MAS DE 3 MESE SIN PODER OBTENER EL CERTIFICADO. ANEXO NUEVAMENTE RADICADO Y CAMARA DE COMERCIO. TIENDA 755 FLORIDABLANCA  MIL GRACIAS  NANCY CONTRERAS JEFE DE ZONA R4"/>
        <s v="SOLICITUD VISITA BOMBEROS PARA CONCEPTO TECNICO BUEN DIA . COMEDIDAMENTE ME PERMITO SOLICITAR LA VISITA PARA CONCEPTO TECNICO DE BOMBEROS AL COMEDOR COMUNITARIO ATENAS EN LA LOCALIDAD DE SAN CRISTOBAL  EN LA CARRERA 2 ESTE NO  26 F 26 SUR .  CON ANTERIORIDAD SOLICITADA  PERO POR PANDEMIA NO SE HA HECHO LA VISITA PERTINENTE.  ANEXO DOCUMENTACION DE PAGO . RADICACION Y SOLICITUD.  EN ESPERA DE SUS COMENTARIOS  MUCHAS GRACIAS   ROCIO RAMOS CELLY REPRESENTANTE LEGAL FUNGEINCO"/>
        <s v="RECLAMACION BUENOS DIAS  DESDE EL ANO PASADO SE ESTA SOLICITANDO UNA VISITA QUE ESTAMOS NECESITANDO PARA EL PROCESO DE HABILITACION ANTE LA SECRETARIA DE SALUD  REALIZAMOS EL PAGO  HEMOS IDO A BOMBEROS DE FORMA PERSONAL VARIAS VECES Y NOS DICEN QUE ESTEMOS PENDIENTE DE UNA LLAMADA QUE NOS VAN A HACER PARA REALIZAR LA VISITA Y NADA AUN.  ESTA SITUACION NOS ESTA PERJUDICANDO ENORMEMENTE  EN CUANTO A AFILIACION  QUE DEBEMOS HACER?  CON QUIEN PODEMOS HABLAR?  NUESTRA COMPANIA ES COLOMBIA CIRUGIA PLASTICA IPS S.A.S.  NIT. 901.068.946 - 3  MI NUMERO TELEFONICO 3124595057   GRACIAS  ANDREA ECHAVARRIA VALENCIA REPRESENTANTE COMERCIAL COLCIRUGIAPLASTICA@GMAIL.COM CEL  3143566723  DIR. TV 24 # 53D - 13 GALERIAS  BOGOTA D.C - COLOMBIA"/>
        <s v="DERECHO DE PETICION-CENTRO DE PROFESIONALES EDIFICIO CALLE 80 PH BUENA TARDE  ADJUNTO A LA PRESENTE ENVIO DERECHO DE PETICION PARA QUE ME SEA ENTREGADO EL CONCEPTO TECNICO DE LA VISITA REALIZADA EL 16 DE SEPTIEMBRE DE  2021 AL   CENTRO DE PROFESIONALES EDIFICIO CALLE 80 PH NIT. 860.532.676-1 CALLE 80 10 43   EN ESPERA DE SU PRONTA RESPUESTA.  CORDIALMENTE    DENISE JOHANA LEON S. CENTRO DE PROFESIONALES EDIFICIO CALLE 80 P.H."/>
        <s v="PROGRAMACION VISITA BUEN DIA   ?EL PRESENTE CORREO ES PARA NUEVAMENTE SOLICITAR CUANDO SE TIENE PROGRAMADA LA VISITA POR PARTE DE BOMBEROS  EL SIGUIENTE ES EL  NUMERO DE RADICADO 2021-17276 PARA LA EMPRESA AYUDA MEDICA DOMICILIARIA Y EMPRESARIAL SOLUCIONES EN SALUD OCUPACIONAL S.A.S   ADJUNTAMOS COMPROBANTE DE PAGO   POR FAVOR CONFIRMAR EL RECIBIDO.  QUEDAMOS ATENTOS A SUS COMENTARIOS"/>
        <s v="SOLICITUD DE VISITA CONCEPTO TECNICO DE BOMBEROS BOGOTA D C       21-01-2022        SOLICITUD DE VISITA DE REVISION TRECNICO DE BOMBEROS  AVENIDA CLL 72 N° 106ª ? 06        RADICACION N° 2021-18433  BUENAS TARDES  LA PRESENTE ES PARA SOLICITAR VISITA DE CONCEPTO TECNICO DE BOMBEROS  ADJUNTO SOPORTE DE PAGO.        GUSTAVO MORENO ROJAS  C.C 19307244  3115381927  "/>
        <s v="REQUERIMIENTO DE VISITA TECNICO DE BOMBEROS DE MANERA URGENTE BUEN DIA    EL DIA DE AYER NOS COMUNICAMOS VIA WHATSSAP PARA LA VERIFICACION DE LA VISITA TECNICA DE BOMBEROS YA QUE HACE  MAS DE 1 MES SE REALIZO LA RADICACION DE DICHA VISITA Y HASTA LA FECHA NO  NOS HAN LLAMADO PARA AGENDAR LA CITA  DIJERON QUE DESPUES DEL RADICADO CONTARAMOS 30 DIAS HABILES Y QUE EN ESE PERIODO NOS DABAN RESPUESTA Y HASTA LA FECHA NO HEMOS RECIBIDO NINGUNA LLAMADA. NECESITAMOS DE MANERA URGENTE ESTA VISITA YA QUE LA PRIMERA SEMANA DE FEBRERO TENEMOS UNA AUDITORIA Y NOS REQUIERE DE MANERA URGENTE EL CERTIFICADO DE LA VISITA TECNICA DE BOMBEROS.  SOLICITAMOS UNA RESPUESTA DE MANERA INMEDIATA O TOMAREMOS LAS MEDIDAS CORRESPONDIENTES Y ESCALAREMOS EL CASO A LAS ENTIDADES ENCARGADAS YA QUE NO NOS BRINDAN NINGUNA RESPUESTA OPORTUNA.   CORDIALMENTE   --  ERIKA ROMERO  DEPARTAMENTO ADMINISTRATIVO Y CONTABLE PYD COMPANY LTDA NIT 900.213.054-7 CARRERA 18 NO 61-37 CEL. 318 372 2119 "/>
        <s v="SOLICITUD INFORME VISITA CONCEPTO BOMBEROS - WEATHERFORD TOBERIN CORDIAL SALUDO     NOS INFORMAN QUE EN ESTE EMAIL PODEMOS SOLICITAR EL INFORME DE LA VISITA CONCEPTO BOMBEROS REALIZADA POR PERSONAL DE WAYGROUP AL ESTABLECIMIENTO WEATHERFORD ? SEDE TOBERIN ? NIT 800230209-0  REALIZADO EL 09 AGOSTO 2021  EL INFORME NUNCA NOS LLEGO VIA EMAILS POR PARTE DE WAYGROUP.     AGRADECEMOS ENVIARNOS DICHO INFORME Y EL CONCEPTO (ADJUNTO EL COMPROBANTE DE VISITA)     NOTA  INTENTAMOS DESCARGAR EL INFORME DE LA WEB DE BOMBEROS  DIGITANDO EL NRO DE RADICADO  PERO LA WEB NO LO DESCARGA     QUEDAMOS ATENTOS  GRACIAS"/>
        <s v="SOLICITUD DE CONCEPTO DE BOMBEROS ANTOPLAST MIGUEL MORENO 4286984-4 CORDIAL SALUDO  LA PRESENTE ES PARA INFORMAR QUE AUN NO HAN COMUNICADO CON LA EMPRESA  NI CON SUS FUNCIONARIOS  PARA PODER EJECUTAR EL CONCEPTO DE BOMBEROS. DE ESTAS DOS EMPRESA.  ANTOPLAST 4286984-4 MIGUEL ANTONIO MORENO ROBAYO 52172865-0 CORREA MORALES NINFA ADJUNTO SOPORTES.  AGRADEZCO SU ATENCION.  CORDIALMENTE  CALIDAD EDSON GARAVITO A."/>
        <s v="INFORMACION DE VISITAS A ESTABLECIMIENTOS BUENAS TARDES  SENORES BOMBEROS BOGOTA   POR MEDIO DEL PRESENTE NOS PERMITIMOS SOLICITAR INFORMACION SOBRE LAS VISITAS A LOS ESTABLECIMIENTOS DE LA EMPRESA DIVERSIONES JER SAS CON NIT 901.158.416-8 LOS CUALES SE REALIZO EL PAGO EN EL MES DE NOVIEMBRE Y USTEDES ENVIARON RECIBO DE CAJA EN EL MES DE DICIEMBRE.  ADJUNTO ENVIO LOS RECIBOS DE CAJA  QUEDAMOS ATENTOS ANTE CUALQUIER INQUIETUD  CORDIALMENTE  CAROLINA MANRIQUE DIVERSIONES JER"/>
        <s v="RADICADO 2021-18388 BUEN DIA    EL MOTIVO DEL PRESENTE CORREO ES CONOCER EL ESTADO DE LA INSPECCION RADICADA CON EL NUMERO MENCIONADO EN EL ASUNTO  DEBIDO A QUE EL 19 DE NOVIEMBRE ME RESPONDIERON QUE TENIAN 30 DIAS HABILES PARA REALIZAR LA INSPECCION PERO HASTA EL MOMENTO NO SE HA REALIZADO.   QUEDO ATENTO A CUALQUIER RESPUESTA.   AGRADEZCO LA ATENCION PRESTADA.  "/>
        <s v="CORDIAL SALUDO    LA PRESENTE PARA SOLICITAR DE LA MANERA MAS ATENTA CON LA GESTION QUE LLEVA PENDIENTE DEL ANO PASADO CON EL N NUMERO DE RADICADO 2021 17494 EL PAGO DEL TRAMITE DE LA INSPECCION CONCEPTO DE SEGURIDAD YA SE REALIZO Y SEGUIMOS SIN RESPUESTA   ATENTOS A SU PRONTA GESTION.  MIL GRACIAS   CORDIALMENTE  JOHN NAVAS"/>
        <s v="BUENOS DIAS  QUISIERA SABER QUE HA PASADO CON MI CITA YA QUE EL ULTIMO CORREO ES EL QUE REENVIO DEL 19 DE NOVIEMBRE  RECIBO DE CAJA CON NO. 2021-17115 QUEDO ATENTA A CUALQUIER INQUIETUD"/>
        <s v="SOLICITUD PROGRAMACION VISITA INSPECCION BUEN DIA SRS. UAECOB  POR MEDIO DE LA PRESENTE SOLICITO INFORMACION ACERCA DEL AGENDAMIENTO DE UNA VISITA DE INSPECCION PARA EL HOTEL SANTA BARBARA BOUTIQUE IDENTIFICADO CON NIT  3.608.254-6 Y EL CENTRO COMERCIAL PLAZA 100. CABE RESALTAR  QUE NOSOTROS YA REALIZAMOS EL PAGO Y EL DIA 3 DE DICIEMBRE NOS ENVIARON UN CORREO DONDE SE NOTIFICO QUE LA ENTIDAD SE COMUNICABA CON NOSOTROS EN LOS PROXIMOS DIAS  PARA PROGRAMAR DICHA VISITA PERO AUN NO SE HAN CONTACTADO.  ADJUNTO ENVIO RECIBO DE PAGO.  AGRADEZCO SU COLABORACION Y QUEDO ATENTO A SUS COMENTARIOS.  HAROL ORLANDO GARCIA DIAZ"/>
        <s v="RESPUESTA VISITA TECNICA RADICADO 2021-16135 BUENAS TARDES EL PRESENTE ES PARA SOLICITAR INFORMACION SOBRE SOLICITUD DE VISITA TECNICA  PARA LABORATORIOS ORBY SAS  IDENTIFICADA CON EL NUMERO DE NIT90077646-7Y CON DOMICILIO EN LA CALLE 87 # 21-69 OFICINA 101 LA CUAL FUE SOLICITADA EL DIA 29 DE OCTUBRE DE 2021  CUMPLIENDO CON LOS REQUISITOS SOLICITADOS POR BOMBEROS Y A LA FECHA NO TENEMOS RESPUESTA A DICHA SOLICITUD. SIN OTRO PARTICULAR Y EN ESPERA DE UNA PRONTA RESPUESTA.      CORDIALMENTE   HECTOR A. CORTES  CELULAR   300 461 33 22"/>
        <s v="ESPERA DE VISITA PARA CONCEPTO GRUPO FORMARTE SAS BUENOS DIAS   DESDE EL 12 DE NOVIEMBRE DE 2021  ME INFORMARON QUE HABIAN RECIBIDO LA CONSTANCIA DE PAGO REALIZADA POR LA EMPRESA GRUPO FORMARTE SAS  EN EL CORREO QUE ME ENVIARON INFORMABAN QUE REALIZARIAN LA PROGRAMACION DE LA VISITA  SIN EMBARGO  A LA FECHA NO HEMOS RECIBIDO LA VISITA.  REQUIERO QUE DE MANERA URGENTE ME INFORMEN EL ESTADO DEL TRAMITE.  MUCHAS GRACIAS."/>
        <s v="SOLICITUD CONCEPTO TECNICO BOMBEROS RECIBO DE CAJA CON NO 2021-15531 BUENAS TARDES SENORES BOMBEROS DE BOGOTA   DE MANERA ATENTA LE SOLICITAMOS INFORMACION ACERCA DE LA VISITA INSPECCION AL ESTABLECIMIENTO DE COMERCIO EL PUNTO EXACTO 1 CON EL FIN DE OBTENER EL CONCEPTO DE BOMBEROS  DADO QUE NO SE HA RECIBIDO COMUNICACION POR PARTE DE SU ENTIDAD DESDE EL 19 DE OCTUBRE DE 2021  FECHA EN LA CUAL NOS INFORMARON QUE HABIAN RECIBIDO LA CONSTANCIA DEL PAGO Y QUE CONTABAN CON 30 DIAS CALENDARIO PARA REALIZAR DICHA VISITA Y HEMOS ESTADO PENDIENTES DE DICHA VISITA.  AGRADECEMOS LA INFORMACION QUE NOS PUEDAN BRINDAR.  ATENTAMENTE   WILFRIDO PERALTA VARGAS - PROPIETARIO CEL  3123502869  YULIETH SALGADO RAMIREZ - CONTADORA PUBLICA"/>
        <s v="CORDIAL SALUDO    PARA SU CONOCIMIENTO Y FINES PERTINENTES  ADJUNTO Y PEGO DERECHO DE PETICION SOLICITANDO RESPUESTA SOBRE LA VISITA TECNICA QUE A LA FECHA NO HEMOS RECIBIDO POR PARTE DE USTEDES.   BOGOTA  ENERO 14 DE 2022     SENORES     EQUIPO GESTION DE SERVICIO A LA CIUDADANIA  SUBDIRECCION DE GESTION CORPORATIVA UAECOBE. S. M.      ASUNTO  DERECHO DE PETICION         PETICIONARIO  NIDIA ESPERANZA BOHORQUEZ CASANOVA  CEDULA DE CIUDADANIA  28.308.850      DIRECCION  CALLE 64ª Nº 57-23 TORRE 6 APTO 502  BARRIO  MODELO NORTE  MUNICIPIO DONDE RESIDE  BOGOTA  CORREO ELECTRONICO    SIEMBRAFUTURO@GMAIL.COM   TELEFONOS DE CONTACTO  315 393 5325- 4651408"/>
        <s v="BUENAS TARDES ES QUE NECESITO QUE ME CONFIRMEN PARA CUANDO ES LA VISITA "/>
        <s v="buen dia tengan ustedes  requiero renovar mi  certificado de bomberos para mi establecimiento"/>
        <s v="SOLICITO DE MANERA URGENTE INTERVENIR LOS PREDIOS DE LA CARRERA 50 NO. 65-67 Y 65-69.  LOS OLORES QUE SALEN DE ESOS PREDIOS SON INSOPORTABLES  Y A LA HORA DE SACAR LAS BASURAS ES UNA PUTREFACCION INSOPORTABLE  YA SIENTO QUE ESTA AFECTANDO MI SALUD.  ES URGENTE QUE VERIFIQUEN QUE ESTA PASANDO ALLI  O QUE ACTIVIDADES SON LAS QUE ESTAN LLEVANDO A CABO"/>
        <s v="SENORES  BOMBEROS DE BOGOTA EN LA CALLE 23 NUMERO 5-27 DEL BOGOTA FUNCIONA UN ESTABLECIMIENTO  DE COMERCIO QUE SE ANUNCIA CON EL NOMBRE   SURTIDORA DE AVES   AL ENCONTRARME ALMORZADO CON MI FAMILIA SE PRODUJO EN LA PARTE INTERNA UN  FUEGO. QUE AL MEJOR DE LOS ESTILOS ANTIGUOS FUE ATENDIDO CON BALDES DE AGUA. NO EXISTIA UN EXTINTOR EN NINGUN LUGAR. FRENTE A LO CUAL CONSULTO 1. EL ESTABLECIMIENTO DESCRITO CUENTA CON CONCEPTO TECNICO EMITIDO POR EL CUERPO OFICIAL DE BOMBEROS DE BOGOTA MEDIANTE UNA VISITA O INSPECCION TECNICA OCULAR PARA LA REVISION DEL SISTEMA DE PROTECCION CONTRA INCENDIOS (SPCI) Y LAS CONDICIONES DE SEGURIDAD HUMANAS (SH)  EN EDIFICACIONES Y ESTABLECIMIENTOS. "/>
        <s v="CONSTANCIA DE INCENDIO"/>
        <s v="A TRAVES DE LA PETICION NO. 4167082021 EL DR. WILLIAM ALFONSO TOVAR SEGURA Y LA ARQ. INGRID ULLOA DE LA SGR-UAECOBB EL 13 DE ENERO DE 2022 NOS DIERON RESPUESTA A LA SOLICITUD DEL CONCEPTO TECNICO DE SEGURIDAD HUMANA PARA EL EDIFICIO CENTRO CRECER CALANDAIMA UBICADO EN LA LOCALIDAD DE KENNEDY  AVISANDO QUE SE REALIZARIA UNA VISITA  EN EL MES DE ENERO.  COMO TODAVIA NO SE HA REALIZADO DICHA VISITA ANUNCIADA  SOLICITAMOS QUE SE NOS INFORME LA FECHA Y HORA EN QUE SE TIENE PROGRAMADA DICHA VISITA CON EL FIN DE GENERAR LAS AUTORIZACIONES Y EL ACOMPANAMIENTO CORRESPONDIENTES."/>
        <s v="Buenas tardes  Por medio del presente solicitamos copia del ultimo concepto tecnico expedido por esa entidad a nuestra compania Diestra Brands &amp; Retail SAS NIT  830.102.609 - 4 ya que el anterior no lo tenemos y la persona que manejaba ese tema ya no encuentra en la compania."/>
        <s v="PELIGRO DE ESCOMBROS RECICLADORES Y ASOCIACION DE RECILADORES BARRIO SANTANDER SE LLAMO AL 119 Y NO LLEGO NUNCA LOS BOMBEROS  APAGUE EL FUE A PUNTA DE BALDADOS DE AGUA SE QUEMOS POSTE CON ESTRUCTURA ELECTRICA DE CODENSA HABIAN DESECHOS  BOLSAS DE ACERRIN Y LLANTAS SOLICITAMOS A ALA ALCALDIA ANTONIO NARINO TOME ACCIONES CON LOS RECICLADORES SOBRE EL SECTOR Y SOBRE SU ASOCIACION ESTAMOS DESESPERADOS CON EL BOTE DE BASURA Y ESCOMBROS SOBRE ESTA CUADRA GRACIAS."/>
        <s v="ACCIDENTE PARTICULAR CORDIAL SALUDO   EL DIA 22 DE ENERO MI VEHICULO FUE CHOCADO POR UN VEHICULO DE BOMBEROS DE VENECIA EN EMERGENCIA QUE NO SE DETUVO. QUE PUEDO HACER PARA QUE RESPONDAN POR LOS DANOS CAUSADOS?   MI NOMBRE ES DIEGO VALBUENA. MI CELULAR ES 3187066228"/>
        <s v="SOLICITO SE ME INFORME CUAL ERA LA ESCALA SALARIAL PARA LOS EMPLEADOS PUBLICOS DEL SECTOR CENTRAL DE LA ADMINISTRACION DISTRITAL DE BOGOTA  D. C  PARA EL ANO 2008 DETALLANDO EL NUMERO Y FECHA DEL DECRETO QUE LA ESTABLECIO. EN CASO DE QUE EL DECRETO SOLO ESTABLEZCA PORCENTAJES DE AUMENTO  SOLICITO SE ME INDIQUE LOS SALARIOS CORRESPONDIENTES A LOS NIVELES ASISTENCIAL HASTA EL GRADO 19 Y TECNICO HASTA EL GRADO 9 PARA ESE MISMO ANO  EN DONDE SE RESALTE PUNTUALMENTE LA ASIGNACION BASICA PARA EL CARGO DE BOMBERO CODIGO 475 GRADO 15  DE LA UNIDAD ADMINISTRATIVA CUERPO OFICIAL DE BOMBEROS DE BOGOTA D.C."/>
        <s v="PREGUNTA ACERCA DE UN MUEBLE QUE LES PERTENECE A USTEDES BUENOS DIAS     LES RUEGO REVISAR SI ES CIERTO QUE UN MUEBLE DE CEMENTO QUE ESTA EN EL ANTEJARDIN AL LADO DE LAS PUERTAS DE UN GARAJE  ES PROPIEDAD DE LOS BOMBEROS.     SE ENCUENTRA EN CALLE 112 17-19  EN EL EDIFICIO MALECON DE LOS MOLINOS  BARRIO SAN PATRICIO  HACE MAS DE 12 ANOS FUE CONSTRUIDO Y ESTA LLENO DE MANCHAS Y NO LE HACEN MANTENIMIENTO PORQUE ES PROPIEDAD DE LOS BOMBEROS.     DICHO MUEBLE DE CEMENTO CONTIENE DENTRO UN APARATO QUE BOTA GRASA Y ENSUCIA CONTINUAMENTE NUESTRA PARED Y TAMBIEN LA AGRIETA  YA QUE NO LE HICIERON PARED SINO FUE RECOSTADO EN NUESTRA PARED DIVISORIA.     LE AGRADEZCO SU RESPUESTA AL RESPECTO.           DR. MAURICIO PALENCIA GUERRERO  CLL 112 17 33  BARRIO SAN PATRICIO  CEL 3124508590"/>
        <s v="CIUDADANO SOLICITA RETIRO DE SUS DATOS PERSONALES DE LAS BASES DE DATOS DE LA UAECOB  DE ACUERDO A LA LEY HABEAS DATA  OTONIEL GARZON SEGURA CEDULA 79043886  ESTABLECIMIENTO LA DISTRACCION FELIZ"/>
        <s v="CIUDADANA MANIFIESTA QUE AL DESCARGAR EL CONCEPTO SGR-2021-7273 LE APARECE COMO  NO CUMPLE  Y AL VERIFICAR EL APLICATIVO MISIONAL SI CUMPLE  YA QUE ELLA EFUCTUO LAS ADECUACIONES."/>
        <s v="CIUDADANO MANIFIESTA INCONFORMIDAD DEBIDO A QUE RADICO DESDE EL 15 DE DICIEMBRE Y A AL FECHA NO TIENE NINGUNA INFORMACION DE LA VISITA. SOLICITA SU CONCEPTO TECNICO- RADICADO NO. 2021-18634 Y 2021-18631"/>
        <s v="Solicito su amable colaboracion para visita debido a que en la parte externa de la empresa se evidencia presencia de abejas  realizando la verificacion estan haciendo panal en el muro  por lo cual  se considera riesgo para el personal que transita por el sector y los trabajadores de la organizacion  quedo atento a sus comentarios."/>
        <s v="me gustaria tener informacion sobre las convocatorias del cuerpo de bomberos de bogotq"/>
        <s v="EN BONANZA AHORA PULULAN INDIGENTES VENEZOLANOS  DROGADICTOS EN  AV ROJAS CON CALLE // COSTADO ESCUELA GUATEMALA  EN SEPARADOR AV ROJAS ENTRE CALLE 75 A CALLE 74  EN CANO ENTRE CARRERA 70 F Y AV BOYACA  EN CARRERA 70 C CON CALLE 75  LOTE DESOCUPADO EN CARRERA 70 F CON CALLE 75 FRENTE A KUTTY.  CONSUMEN Y EXPENDEN A TODA HORA  TIENEN BASURERO TODO EL TIEMPO  TIENEN CICLAS  CARRETAS  ETC PRODUCTO DE SUS ROBOS  AMENAZAN A TRANSEUNTES CON ARMAS BLANCAS   PISTOLAS INCLUSO MACHETES  TIENEN PERROS BRAVOS  Y POR BASURA Y DESORDEN MOSCOS  RATAS  ETC. ATRACAN HIEREN SIN PIEDAD. AYUDENOS POR FAVOR ESTAMOS DESEPERADOS  LOS DEL CAI NO ACUDEN.  Y EN ESTOS SITIOS DONDE ABUNDAN ARBOLES COCINAN EXPONIENDONOS Y EXPONIENDOSE A INCENDIOS"/>
        <s v="BUENOS DIAS EN EL MES DE DICIEMBRE ME ENVIARON ESTE CORREO INFORMANDO QUE EN LOS PROXIMOS DIAS REALIZARIAN LA VISITA PARA LA INSPECCION TECNICA  PERO A LA FECHA NO SE HA EFECTUADO. PIDO ME SEA PROGRAMADA LA VISITA PARA EMITIR EL CONCEPTO."/>
        <s v="BUENOS DIAS EN EL MES DE DICIEMBRE ME FUE ENVIADO ESTE CORREO EN EL QUE INFORMAN QUE LA INSPECCION TECNICA Y VISITA QUEDA A CARGO DE UNA EMPRESA LA CUAL NO HA PASADO NI SE HA COMUNICAD   LES PIDO ME PROGRAMEN LA VISITA DADO QUE NECESITO EL CONCEPTO TECNICO. CORDIALMENTE PAOLA ANDREA ROJAS CASTRO REPRESENTANTE LEGAL"/>
        <s v="MUY BUEN DIA.  ESTAMOS PENDIENTES DE LA VISITA A NUESTRO LOCAL  CUALQUIER INQUIETUD ME PUEDEN CONTACTAR AL 3202288871  ALBERTO MENDOZA.  MIL GRACIAS"/>
        <s v="BUENAS TARDES    QUISIERA AVERIGUAR SI EL CONCEPTO DE BOMBEROS PARA MI LABORATORIO YA SE ENCUENTRA EN LA PAGINA PARA PODER DESCARGARLO? RECIBO DE CAJA NO. 2021-16237  CORDIALMENTE    MYRIAM BEATRIZ AMAYA BERNAL"/>
        <s v="BUENAS TARDES  NUEVAMENTE ESCRIBO ESTE CORREO SOLICITANDO A USTEDES EL CONCEPTO TECNICO DE BOMBEROS. NO HA LLEGADO NADA A MI CORREO Y LA SECRETARIA ME LO ESTA EXIGIENDO. GRACIAS    2021-16121 28553245-2 CONSULTORIO ODONTOLOGICO FORDENTT CONSULTORIO ODONTOLOGICO FORDENTT CL 131 107 07 3006097146 JOHASED@HOTMAIL.COM  NORY JOHANA SEDANO       ODONTOLOGA"/>
        <s v="BUEN DIA ESTOY PENDIENTE A LA VISITA  AUN NO ME DAN RESPUESTA."/>
        <s v="CAPACITACION Y FORMACION BRIGADISTAS BUENAS TARDES  ESTIMADOS  SOLICITO SU AMABLE COLABORACION  CON EL BROCHURE Y COTIZACION PARA UNA CAPACITACION Y ENTRENAMIENTO EN CONTROL DE INCENDIOS Y PRIMEROS AUXILIOS PARA LA BRIGADA DE MI EMPRESA QUE CUENTA CON ALREDEDOR DE 13 BRIGADISTAS  Y QUE CUENTE CON SU CERTIFICACION CORRESPONDIENTE.  QUEDO ATENTA A SUS COMENTARIOS.  CORDIALMENTE  "/>
        <s v="SOLICITUD CAPACITACION BRIGADA DE EMERGENCIAS BUENAS TARDES       A TRAVES DEL PRESENTE CORREO  SOLICITO SABER CUAL ES EL PROCESO PARA SOLICITAR UNA CAPACITACION EN MANEJO DE EXTINTORES Y PRIMEROS AUXILIOS PARA EL PERSONAL QUE TENEMOS EN LA EMPRESA AEROENLACE LA CUAL ESTA UBICADA EN LA AUTOPISTA NORTE KM16-LOTE13 VIA AEROPUERTO GUAYMARAL.      QUEDO MUY ATENTA A SUS COMENTARIOS.      CORDIALMENTE          JOHANNA GOMEZ  HSEQ  TEL. 3107571623  "/>
        <s v="SOLICITUD VISITA RECIBO DE CAJA CON NO. 2021_17806"/>
        <s v="SOLICITUD FACTURA ELECTRONICA CORDIAL SALUDO    AGRADEZCO SU COLABORACION  CON EL ENVIO DE FACTURA ELECTRONICA  POR SERVICIO PRESTADO POR CONCEPTO DE VISITA TECNICA - INSPECCION  REALIZADO EN ENERO DE 2021 EN NUESTRO ESTABLECIMIENTO UBICADO EN AK 72 # 12B - 60 LC 3-061 CENTRO COMERCIAL EL EDEN  EL SERVICIO FUE PRESTADO A ARKADIA FAMILY CENTER SAS NIT. 900.536.348-3  AGRADECEMOS EL ENVIO DE LA FACTURA ELECTRONICA AL CORREO DESTRADA@ARKADIA.COM.CO  QUEDO ATENTA "/>
        <s v="MI NOMBRE ES JOHANA ESPINOSA  VIVO EN LA CIUDAD DE MEDELLIN. LE ESCRIBO PORQUE MI HIJO DE 5 ANOS QUIERE SER BOMBERO. Y AHORA MISMO ESTA PASANDO POR UNA SITUACION QUE QUIZA USTEDES ME PUEDAN AYUDAR.   EN EL COLEGIO LE HACEN BULLYING  PORQUE LLEVA SU CABELLO LARGO Y ESO HACE QUE EL SE CUBRA LA CABEZA CON EL BUZO DURANTE LAS CLASES  QUE NO SE RELACIONE MUY BIEN CON LOS COMPANEROS Y QUE POR SUPUESTO SE SIENTA MUY MAL.   ME PREGUNTABA SI HAY ALGUN BOMBERO DE CABELLO LARGO  O EL LIDER LE PODRIA HACER UN VIDEO EXPLICANDO QUE SU CABELLO NO LO HACE DIFERENTE Y QUE IGUAL PODRIA SER UN GRAN BOMBERO SI ASI LO DESEA.   QUEDO ATENTA A LA AYUDA QUE ME PUEDA BRINDAR  MUCHAS GRACIAS.  "/>
        <s v="SOLICITUD MEDIDAS SOBRE CONTAMINACION AUDITIVA Y DEL AIRE CORDIAL SALUDO  POR MEDIO DE LA PRESENTE  QUIERO MANIFESTAR QUE ACTUALMENTE TENEMOS UNA CONTAMINACION AUDITIVA EN EL EDIFICIO 103 SENIOR LIVING  QUE ESTA PRODUCIENDO EL EDIFICIO NAOS - CAMPUS EMPRESARIAL / ARQUITECTURA EN ESTUDIO UBICADO EN LA AV. CARRERA 9ª # 101 ? 67  ACTIVIDAD IDENTIFICADA POR MULTIPLES RESIDENTES DE LA COPROPIEDAD QUE DESDE SUS UNIDADES RESIDENCIALES HAN PODIDO CAPTURAR EVIDENCIA DEL RUIDO CONSTANTE PARALELO A LA EMISION DE HUMO QUE PRODUCE EL EDIFICIO EN MENCION Y QUE PERTURBA LA TRANQUILIDAD DE LOS RESIDENTES.  ESPERAMOS OBTENER UNA RESPUESTA PRONTA Y POSITIVA.  CORDIALMENTE      HASBLEYDY HERNANDEZ  ASISTENTE DE GERENCIA  GRUPO GEI SAS REPRESENTANTES LEGALES  EDIFICIO 103 SENIOR LIVING"/>
        <s v="BUENOS DIAS   QUISIERAMOS SABER SI YA ES POSIBLE GENERAR EL CERTIFICADO O SABER CUANDO NOS LO ENVIAN.  GRACIAS  2021-14926 900890339-3 RIVERA Y RINCON SAS RI2MED IPS- SEDE PPAL KR 9 48 40 ED DEINCO CONS 701 3142373680 NATALIALBARON@GMAIL.COM "/>
        <s v="BUEN DIA   QUISIERA OBTENER INFORMACION ACERCA DEL CERTIFICADO DE BAJO RIESGO  YA QUE HASTA EL MOMENTO NO HE RECIBIDO RESPUESTA Y ES DE VITAL IMPORTANCIA OBTENER DICHO CERTIFICADO  YA QUE COMO HABIA COMENTADO NO ME ES POSIBLE DESCARGAR DICHO CERTIFICADO POR QUE AL INGRESAR EL NUMERO DE SOLICITUD ES INCORRECTO.   2021-1150 830103995-7 CLINICA LOYOLA SOCIEDAD POR ACCIONES SIMPLIFICADA CLINICA LOYOLA SAS RESTREPO CL 17 SUR 16 82 PISO 1 6168152  EXT 108 PROFESIONALCALIDAD@CLINICALOYOLA.COM.CO 2021-1151 830103995-7 CLINICA LOYOLA SOCIEDAD POR ACCIONES SIMPLIFICADA CLINICA LOYOLA SAS MODELIA CL 24 74 15 PISO 1 6168152  EXT 108 PROFESIONALCALIDAD@CLINICALOYOLA.COM.CO  MIL GRACIAS"/>
        <s v="BUENOS DIAS LES ESCRIBO PARA SABER EL MOTIVO POR EL CUAL NO HA SALIDO EL CONCEPTO TECNICO YA LLEVAMOS CASI 2 MESES ESPERANDO Y NADA EL NUMERO DE RADICADO ES 2021-15632 Y 2020-10745  EL NIT ES 23602746."/>
        <s v="HAY UN INCENDIO DEBAJO DEL PUENTE DE LA CRA 30 CON CALLE 53 BAJANDO SENTIDO ORIENTE OCCIDENTE MANOS PALMA CONTRA PALMA"/>
        <s v="BUENAS TARDES     NUEVAMENTE VUELVO A ESCRIBIR PARA SOLICITAR LOS CERTIFICADOS PENDIENTES     QUEDO ATENTO"/>
        <s v="BUEN DIA.  CORDIAL SALUDO.  RECIBI ESTE CORREO YA HACE MAS DE UN MES Y HASTA LA FECHA NO HE RECIBIDO NI LA LLAMADA NO LA VISITA  POR LO CUAL SOLICITO INFORMACION AL RESPECTO  YA QUE CUANDO LLAMO AL NUMERO QUE ME INDICAN NO ENTRA LA LLAMADA.  QUEDO ATENTO A  SU PRONTA RESPUESTA.  GRACIAS.                    DIEGO ALEJANDRO RODRIGUEZ     GERENTE     METALURGICO HR     AV CARACAS 19-28     3124001815 - 3506245435     METALURGICOHR@GMAIL.COM"/>
        <s v="PENDIENTE VISITA Y CONCEPTOS RECIBO DE CAJA NO. 2021-17933 Y 2021-17934 "/>
        <s v="BUENAS TARDES  AGRADECEMOS EL ENVIO OPORTUNO DE ESTA DOCUMENTACION.  LOS ESTABLECIMIENTOS A LOS CUALES ESTAMOS SOLICITANDO CORRESPONDEN A IPS LOS CUALES LA SECRETARIA DE SALUD NOS ESTAN SOLICITANDO ESTE DOCUMENTO Y HA SIDO POR SUS RETRASOS QUE NO HA SIDO POSIBLE."/>
        <s v="Cuando son las inscripciones para ser bombero"/>
        <s v="UNIDAD ADMINISTRATIVA ESPECIAL CUERPO OFICIAL BOMBEROS BOGOTA."/>
        <s v="CORDIAL SALUDO  DE ACUERDO A LA RESPUESTA RECIBIDA POR PARTE DE USTEDES EL DIA 26  DE NOVIEMBRE 2021  QUEDO EL REGISTRO DE QUE A PARTIR DE LA FECHA LA ENTIDAD REALIZARIA LA VISITA DE INSPECCION A LOS 30 DIAS CALENDARIO  LOS CUALES YA PASARON Y AUN NO HEMOS RECIBIDO DICHA VISITA. NUEVAMENTE SOLICITAMOS DE MANERA MUY COMEDIDA SE PROGRAME Y SEA REALIZADA LA VISITA DE INSPECCION AL ESTABLECIMIENTO DISERTRAN S.A  N.I.T 830128516-0 UBICADA EN LA  CRA 91 N 62 A 01 SUR  ESTABLECIMIENTO DE RIESGO MODERADO.  GRACIAS  QUEDAMOS ATENTOS A LA INFORMACION  CORDIALMENTE   CECILIA LUGO VARGAS DISERTRAN S.A CEL. 3106787219"/>
        <s v=" APRECIADOS CUERPO OFICIAL DE BOMBEROS.  AGRADEZCO NOS PUEDAN COLABORAR CON LO SIGUIENTE  ANTERIORMENTE SOLICITAMOS LA VISITA DE INSPECCION A TODOS NUESTROS ESTABLECIMIENTOS TENIENDO COMO RESULTADO EN NO CUMPLIMIENTO EN 4 DE NUESTROS ESTABLECIMIENTOS (RELACIONADOS EN LA TABLA ADJUNTA)  LA CAUSA PRINCIPAL DE ESTA FUE DEBIDO A QUE   SEGUN NSR-10 ART J.4.3.2.2 DEBE CONTAR CON SISTEMA DE MANGUERAS Y TOMAS Y FIJAS DE AGUA LAS INSTALACIONES DONDE OPERA NUESTRAS TIENDAS NO SON PROPIAS Y EL VALOR DE ESTE REQUERIMIENTO ES BASTANTE ELEVADO LO QUE MUY DIFICILMENTE NOSOTROS Y LOS PROPIETARIOS DE LA INFRAESTRUCTURA ESTEN DISPUESTOS A ASUMIR.  AGRADEZCO EL APOYO DE USTEDES INFORMANDOME SI PARA EL CUMPLIMIENTO DE ESTA MEDIDA SE PUEDA SUPLIR CON OTRAS ACCIONES COMO MAYOR CAPACIDAD DE EXTINTORES Y ASI PODER SOLICITAR NUEVAMENTE LA INSPECCION POR PARTE DE USTEDES   EL RESTO DE LOS HALLAZGOS EVIDENCIADOS EN LAS VISITAS YA LOS EJECUTAMOS.  PUNTO DE VENTA DIRECCION FECHA DE CONSTRUCCION SANTA BARBARA CARRERA 15A # 122 - 26. 2014 CHICO CARRERA 15 # 94 - 52 2016 CHICO NAVARRA CALLE 109 # 17 - 26 1992 CHAPINERO CRA 8 # 63-63 2019  PARA NOSOTROS ES IMPORTANTE PODER CONTAR CON LA APROBACION POR PARTE DE USTEDES POR LO CUAL AGRADECEMOS UNA PRONTA RESPUESTA. "/>
        <s v="BUENAS TARDES.  DE MANERA ATENTA SOLICITO ME INFORMEN EL PORQUE NO SE HA GENERADO LA VISITA DE INSPECCION A NUESTRAS INSTALACIONES QUE NOS HABIAN AGENDADO DESDE EL DIA 11 DE NOVIEMBRE Y HASTA LA FECHA NO SE HA RECIBIDO LA VISITA. DESCRIBO EL NUMERO DE RECIBO DE CAJA CON EL CUAL SE REALIZO LA SOLICITUD DEL PROCESO 2021-16816.  AGRADEZCO SU ATENCION Y PRONTA RESPUESTA.    CORDIALMENTE      KAREN MOYANO HERNANDEZ MADERAS GORGONZOLA S.A.S. TEL  2686148 - 3214913617"/>
        <s v="BUENAS TARDES  EN EL CORREO SUB  ESTA FUE LA RESPUESTA QUE RECIBI DE PARTE DE USTEDES PARA EL TRAMITE DEL CONCEPTO DE ESTE ANO 2022   NO SE SI SEA POSIBLE QUE REALICE LA DE ESTE ANO 2022 YA QUE EL ANO ANTERIOR PAGUE PERO NUCA ME LLEGO EL CONCEPTO NI EL CORREO PARA LA CAPACITACION Y EL DOCUMENTO QUE SE EMITIRIA YA NO ES VALIDO   GRACIAS POR SU COLABORACION   "/>
        <s v="BUEN DIA     QUIERO VALIDAR CON LA ENTIDAD EL PORQUE NO PUEDO DESCARGAR EL CERTIFICADO DE BOMBEROS  ME REALIZARON LA INSPECCION EL DIA 10/12/2021  O QUE DEBEMOS HACER COMO EMPRESA PARA OBTENERLO.     EMPRESA  COLSERAUTO  NIT  860053523  RADICADO  202112524     GRACIAS  CORDIALMENTE      LORENA FAJARDO VELA"/>
        <s v="BUENOS DIAS    POR MEDIO DEL PRESENTE CORREO QUEREMOS QUE NOS INDIQUEN COMO PODEMOS TENER UN CERTIFICADO POR PARTE DE USTEDES PARA LA EMPRESA SERVICOLOMBIA VIP IDENTIFICADA CON NUMERO DE NIT 901028526-2 TENIENDO EN CUENTA QUE NUESTRA OFICINA SE ENCUENTRA UBICADA EN EL EDIFICIO TERRA 116 EL CUAL HABLANDO CON LA ADMINISTRACION DEL EDIFICIO NOS INFORMAN QUE USTEDES NO HAN REALIZADO LA VISITA POR LO CUAL EL EDIFICIO NO CUENTA HASTA EL MOMENTO CON UNA CERTIFICACION DE BOMBEROS Y NO NOS PUEDAN DAR COPIA DE ESTA CERTIFICACION  POR LO CUAL NECESITAMOS UN SOPORTE POR PARTE DE USTEDES INDICANDO QUE NO HAN ENTREGADO ESTA CERTIFICACION AL EDIFICIO EL CUAL ES PROPIEDAD HORIZONTAL O SI NOS LO PUEDEN DAR A NOSOTROS. ES IMPOSIBLE LA COMUNICACION CON USTEDES.  QUEDAMOS ATENTOS A SU RESPUESTA."/>
        <s v="BUENOS DIAS   EL DIA 06 DE DICIEMBRE DE 2021  SE NOS HABIA INFORMADO QUE EN UN LAPSO DE 1 MES SE COMUNICARIAN CON NOSOTROS PARA PROGRAMAR LA VISITA DE INSPECCION TECNICA RECIBO DE CAJA CON NO. 2021-18050  YA PASO EL TIEMPO CORRESPONDIENTE Y NO SE NOS HA NOTIFICADO DE ESTA. POR LO QUE AMABLEMENTE SOLICITAMOS A USTEDES NOS PUEDAN COLABORAR AGILIZANDO EL TRAMITE O EN SU DEBIDO CASO INFORMARNOS SI DEBEMOS REALIZAR ALGUN TRAMITE ADICIONAL.  MUCHAS GRACIAS POR LA ATENCION PRESTADA Y PRONTA RESPUESTA.  QUEDAMOS ATENTOS A SUS COMENTARIOS."/>
        <s v="PREGUNTAR SI DAN CAPACITACION PARA COLEGIOS BUENAS TARDES  MI NOMBRE ES CARMEN POVEDA Y SOY DOCENTE DE UN COLEGIO DISTRITAL DE BOGOTA Y ESTOY ESCRIBIENDO PARA CONSULTAR SI EL CUERPO DE BOMBEROS TODAVIA TIENE PROGRAMA DE TALLERES PARA NINOS DE PREESCOLAR Y PRIMARIA SOBRE EL TEMA DE PREVENCION.  DE SER ASI AGRADECERIA INFORMACION A ESTE CORREO. "/>
        <s v="CORDIAL SALUDO   DE MANERA ATENTA ME PERMITO INFORMAR QUE A LA FECHA NO HE RECIBIDO RESPUESTA SOBRE EL PAGO DE ESTA FACTURA PARA EL TRAMITE DE CONCEPTO DE BOMBEROS.    QUEDO ATENTA    SANDRA ESPERANZA VARGAS GUZMAN  PROFESSIONAL OCCUPATIONAL HEALTH  LIC. S.O. 25-767 DE 2017  MOBILE COLOMBIA    +57 3005865896"/>
        <s v="BUEN DIA!!     SU COLABORACION INFORMANDO EL ESTADO DEL CERTIFICADO YA QUE LA VISITA  SE REALIZO EN EL MES DE NOVIEMBRE Y AUN NO ESTA CARGADO. RADICADO 2021-12694  "/>
        <s v="URGENTE - SOLICITUD ENVIO CONCEPTO TECNICO BUENOS DIAS   EL MOTIVO DE ESTE CORREO ES EL DE SOLICITAR A USTEDES EL ENVIO DEL CONCEPTO TECNICO PARA LA RAZON SOCIAL OSTOS GARCIA JOSE IGNACIO CON NIT 7'221.627-1  YA QUE NO HA SIDO POSIBLE DESCARGARLO POR LA PAGINA Y TAMPOCO HA SIDO ENVIADO POR CORREO ELECTRONICO. ADICIONALMENTE  LO REQUIERO PARA UNA SOLICITUD POR PARTE DE LA ALCALDIA DE USAQUEN.  ENVIO ADJUNTO COMPROBANTE DE PAGO  DESPRENDIBLE DE RADICACION Y CAMARA DE COMERCIO.   ?  CORDIALMENTE    CLAUDIA OSTOS PAN LATINO TELEFONO  316 870 6402"/>
        <s v="Cordiales saludos  enviamos la presente para solicitar informacion con respecto a la peticion tramitada por nosotros de un concepto para la obra CENTRO DIA BELLA FLOR  numero de radicado 2022-0008  el dia 29 de diciembre de 2021  les enviamos el recibo de pago del tramite  posteriormente contestaron que todo estaba correcto y quedaron en llamar  pero a la fecha no hemos recibido dicha llamada  ya la obra esta terminada y necesitamos avanzar en la entrega de la misma y por ello les pedimos muy respetuosamente una pronta respuesta. les agradecemos de antemano"/>
        <s v="BUENOS DIAS ESTIMADOS   CORDIAL SALUDO¡    SOLICITO MUY CORDIALMENTE DAR TRAMITE A VISITA CONCEPTO TECNICO BOMBEROS  PARA LA SEDE SUBA UBICADA EN LA CARRERA 92 -151-01 LOCAL 201 MEDICINA INTEGRAL DE ESPECIALIDADES MEIDE S.A.S. NIT 900300358-3   DE ACUERDO A LOS CORREOS QUE ANTECEDEN YA SE REMITIO TODA LA INFORMACION PERTINENTE PARA DICHO TRAMITE.   AGRADEZCO SU PRONTA GESTION. "/>
        <s v="CORDIAL SALUDO  PODRIAN ENVIARME EL PLAN DE EMERGENCIA QUE DEBO TENER IMPRESO EN MI ESTABLECIMIENTO POR FAVOR. ADJUNTO CONCEPTO TECNICO DE REFERENCIA.  LES AGRADEZCO DE ANTEMANO SU ATENCION.   ATENTAMENTE   PAOLA BERNAL CEL  3187829630"/>
        <s v="VISITA TECNICA BOMBEROS SEDE SUR II FARMACIA  BUENOS DIAS ESTIMADOS   CORDIAL SALUDO¡    SOLICITO MUY CORDIALMENTE DAR TRAMITE A VISITA CONCEPTO TECNICO BOMBEROS  PARA LA SEDE SUR 2 FARMACIA   UBICADA EN LA CARRERA 10-16 -19 PISO 1 MEDICINA INTEGRAL DE ESPECIALIDADES MEIDE S.A.S. NIT 900300358-3   DE ACUERDO A LOS CORREOS QUE ANTECEDEN  YA SE REMITIO TODA LA INFORMACION PERTINENTE PARA DICHO TRAMITE.   AGRADEZCO SU PRONTA GESTION."/>
        <s v="BUENAS TARDES MI NOMBRE ES YEIMMY YOHANA AGUIRRE   VIVO EN EL BARRIO LA GRANJA   Y DESEO INTERPONER UNA QUEJA SOBRE LA ESTACION DE BOMBEROS BARRIO LA GRANJA  PUESTO QUE DEJAN ESTOS CARROS PRENDIDOS EN LA PARTE DE AFUERA DE LA ESTACION SALIENDO ESE HUMO  Y YO VIVO EN LA CASA DEL LADO CON SO MENORES DE EDAD UNO DE 6 ANOS Y UN RECIEN NACIDO DE DIAS  Y TRES SENORAS DE LA 3 EDAD DEJAN LOS CARROS PRENDIDOS HORAS Y ESE HUMO NOSOTROS LO TENEMOS QUE TRAGAR  HAN SIDO MUCHAS VECES LAS QUE SE LEHA DICHO Y PEDIDO DE BUENA MANERA QUE PORFAVOR LO HAGAN EN EL PARQUE QUE HAY A DOS CUADRAS Y HAN HECHO CASO OMISO   DE HECHO ESA ESTACION ESTA MUY MAL UBICADA PUESTO QUE QUEDA EN ZONA  RESIDENCIAL    ESPERO PORFAVOR DE ANTEMANO ME COLABOREN O ME VERE OBLIGADA A PUBLICAR ESTOS CARROS PRENDIDOS Y BOTANDO HUMO EN LOS NOTICIEROS PARA QUE LOS ENTES CORRESPONDIENTES TOMEN MEDIDAS GRACIAS   CEL 3209857982 "/>
        <s v="SOLICITUD COPIA INFORME DE INVESTIGACION"/>
        <s v="AYUDA SOMOS VECINOS DEL BARRIO OSPINA PEREZ  EN LA CARRERA 51 F BIS NRO 38 01 SUR  UNOS SENORES VENEZOLANOS COLOCARON UN TALLER DE PINTURA  MECANICA Y LATONERIA   PINTAN CON TINER TODO EL DIA. Y LOS OLORES SE PASAN PARA TODAS LAS CASAS  TENEMOS MIEDO QUE POR ESA CONCENTRACION DE TINER SE PUEDA EXPLOTAR ALGUNA CASA O APARTEMENTO  ADEMAS  QUE LOS RECIDUOS DE PINTURA Y TINER LOS BOTAN A LAS ALCANTARILLAS  Y VAN A OCACIONAR UNA CASTROFE  NOS TOCA CERRAR TODAS LAS VENTANAS Y COLOCAR CARTONES EN LAS REJILLAS DE SEGURIDAD POR DONDE SUPUESTAMENTE ES DE SEGUIRDAD DEL GAS DOMICILIARIO...YA QUE POR ALLI SE FILTRA EL OLOR    POR FAVOR AYUDENOS  LE HEMOS ESCRITO A TODA LA ADMINSITRACION  PERO NADIE VIENE A VERIFICAR LO QUE SUCEDE EN DICHO ESTABLECIMIENTO   POR FAVOR  AYUDEMOS A PREVENIR UNA CATRASTROFE"/>
        <s v="SALUDO CORDIAL SRES BOMBEROS DE BOGOTA      SOLICITO SU AYUDA Y PRONTA GESTION PARA EL ENVIO DE LOS CONCEPTOS TECNICOS  DE LOS SIGUIENTES ESTABLECIMIENTOS DE COMERCIO   DADO QUE EL CURSO  VIRTUAL DE RIESGO BAJO FUE REALIZADO EN EL MES DE NOVIEMBRE 2021 Y ALA FECHA NO NOS HAN SIDO ENVIADOS.   2021-15248  900990465-2  ELCA COSMETICOS COLOMBIA SAS  FSS MAC UNICENTRO  AK 15 124 30 LC 1036  2021-15245  900990465-2  ELCA COSMETICOS COLOMBIA SAS  FSS MAC PLAZA CLARO  KR 68A 24B 10 LC 1-45  2021-15247  900990465-2  ELCA COSMETICOS COLOMBIA SAS  COMPANY STORE BOGOTA  KR 62 9 80 LOCAL 101  2021-15244  900990465-2  ELCA COSMETICOS COLOMBIA SAS  FSS MAC CENTRO ANDINO  KR 12 82 02 LC 1-10  2021-15249  900990465-2  ELCA COSMETICOS COLOMBIA SAS  FSS MAC PARQUE LA COLINA LOCAL 143  KR 58D 146 51 LOC 117  "/>
        <s v="BUEN DIA CORDIAL SALUDO.   GRACIAS POR LA INFORMACION.  SOLICITAMOS POR FAVOR NOS AYUDEN CON EL CERTIFICADO PARA LA SEDE CALLE 22 A BIS #43-27 YA QUE NO NOS ES POSIBLE OBTENERLO (ADJUNTO FOTO). NOS HABIAN INFORMADO QUE ESTE LLEGARIA A NUESTRO CORREO PERO NO HA SIDO ASI.   2021-14410 901320036-6 ORANGE MARKETING AGENCY SAS ORANGE MARKETING AGENCY SAS CL 22A BIS 43 27   QUEDO ATENTA A SU PRONTA RESPUESTA  GRACIAS.   EMPRESA  ORANGE MARKETING AGENCY S.A.S NIT  901320036  CORDIALMENTE     VALENTINA RODRIGUEZ CASTILLO"/>
        <s v="BOGOTA D.C 26 DE ENERO DE 2022     RESPETADO(A)  SUBDIRECCION DE GESTION CORPORATIVA UAECOB  UNIDAD ADMINISTRATIVA ESPECIAL-CUERPO OFICIAL BOMBEROS BOGOTA     ME PRESENTO MI NOMBRE ES VALERY ROJAS  IDENTIFICADA CON LA CC. 1.016.072.005 YO SOY PSICOLOGA CDI GENIECILLOS FUTURISTAS UBICADO EN LA LOCALIDAD DE CIUDAD BOLIVAR  BARRIO ISMAEL PERDOMO  DIRECCION  CALLE 64SUR #70G 85 YO HE TRABAJADO CON BOMBEROS PARA LOGRAR REALIZAR CAPACITACIONES PARA LOS NINOS Y NINAS Y EL TALENTO HUMANO DEL JARDIN.     EN ESTOS MOMENTOS CONTAMOS CON 111 NINOS Y NINAS QUE ASISTEN DE MANERA PRESENCIAL A NUESTRO CDI CON TODOS LOS CUIDADOS Y MEDIDAS DE BIOSEGURIDAD  ASI MISMO CONTAMOS CON UN PERSONAL DEL TALENTO HUMANO DE 15 PERSONAS. QUISIERA SABER COMO PODEMOS REALIZAR LA GESTION PARA PARTICIPAR EN ESTAS CAPACITACIONES A LOS NINOS Y NINAS Y AL TALENTO HUMANO  CONTAMOS CON LAS INSTALACIONES PARA PODER REALIZAR LAS ACTIVIDADES CONCERNIENTES Y EL ESPACIO. QUEDO ATENTA A SU INFORMACION Y COMO SE PUEDE REALIZAR LA GESTION PARA ESTA LABOR. MIL GRACIAS     FUNDACION FUTURO EN PRESENTE ?EN EL PRESENTE  ESTA LA HISTORIA DEL FUTURO?  CDIGENIEFUTURISTAS@GMAIL.COM ? WHATSAPP 3154879880"/>
        <s v="CORDIAL SALUDO  AGRADEZCO EL PRONTO ENVIO DEL CONCEPTO TECNICO A NOMBRE DE CLINICA LASER DE PIEL SAS  DE LAS SEDES   SEDE PRINCIPAL CLINICA LASER DE LA PIEL - KR 13A 98 16 SEDE  CL 26 68 16   QUEDO ATENTA  BELQUYS SANTAMARIA COORDINADORA BOGOTA CLP CRA. 13 A # 98-16 TEL. 6352100 "/>
        <s v="BUENAS TARDES   ESPERO SE ENCUENTRE BIEN  ADJUNTO SE ENVIA CARTA DE GESTION CON MOTIVO DE RADICACION Y PRESENTACION DE NUESTRA INSTITUCION CON EL FIN DE SER TENIDOS EN CUENTA EN SUS PROGRAMAS A DESARROLLAR.  AGRADECEMOS SU PRONTA RESPUESTA.  CORDIALMENTE  MARIVEL PARDO S.   JARDIN INFANTIL ASOCIACION COMPARTIR SUBA III  CEL  3135523264/3135529505  TEL  3577853"/>
        <s v="CAPACITACION EN SEGURIDAD HUMANA Y SISTEMAS DE PROTECCION CONTRA INCENDIOS  BUEN DIA  EN RAZON A QUE EN EL WHATSAPP DE LA  UAECOB BOMBEROS BOGOTA NOS INDICAN QUE POR ESTE MEDIO DEBEMOS SOLICITAR LA CAPACITACION DEL ASUNTO  REQUERIMOS CON URGENCIA QUE SEAN  PROGRAMADAS YA QUE EL PAGO LO REALIZAMOS EN NOVIEMBRE DE 2021 Y LA FECHA NO HAN REALIZADO NINGUNA VISITA.  POR LO ANTERIOR   INFORMAMOS QUE LOS RADICADO VAN DESDE 2021-17714 AL 2021-17744.  QUEDAMOS ATENTOS A SU RESPUESTA  CORDIALMENTE    MARIA ANGELICA RODRIGUEZ PENUELA ANALISTA DE IMPUESTOS TEL  (+57) (1) 7438800 EXT 1344"/>
        <s v="BUENAS TARDES ENVIO VIDEO DE CARRO DE BOMBEROS  PRENDIDOS SONA RESIDENCIAL  DE BOGOTA BARRIO ENGATIVA  NADIE MAS DADO RESPUESTA SOY UNA MUJER EMBARAZADA  POR FAVOR NECESITO AYUDA Y COLABORACION NO TENGO NADA CONTRA LA ESTACION NI CON LAS.PESONAS QUE TRABAJAN AHI  PERO DEJAN EL CARRO PRENDIDO SIEMPRE FRENTE A MI CASA Y SALE ESE HUMO HAY NINOS PEQUENOS ACA Y 3 SENORAS DE LA 3 EDAD  PORFAVOR NECESITO URGENTE COLABORACION  "/>
        <s v="SOLICITUD COPIA DE INFORME DE INVESTIGACION DE INCENDIO"/>
        <s v="EL CIUDADANO SOLICITA LE COLABOREN CON LA VISITA YA QUE DESDE 29 DE OCTUBRE DE 2021 Y A LA FECHA NO SE CONTACTAN PARA INDICARLES EL DIA Y LA HORA DE LA VISITA .  EL RADICADO 2021-16102  CORDIALMENTE   ROBERTO CASTILLO ROA CEL 3132261795 "/>
        <s v="SOLICITUD REVISION"/>
        <s v="BUENOS DIAS EN EL DOCUMENTO ADJUNTO RECIBO DE PAGO DE TRAMIRTE PARA EL CONCEPTO DE BOMBEROS  REALIZADO EN EL MES DE OCTUBRE DEL ANO PASADO. EN RESPUESTA A MI CORREO SE ME INFORMO  QUE EN LOS PROXIMOS 30 DIAS RECIBIRIAMOS LLAMADA PARA VISITA TECNICA. Y HASTA LA FECHA DE HOY   NO LA HAN REALIZADO. SOLICITO MUY AMABLEMENTE  SE CONTINUE EL PROCESO DEL CONCEPTO DE BOMBEROS PARA ASI DEJAR EL TRAMITE TERMINADO QUEDO ATENTA A SU RESPUESTA GRACIAS "/>
        <s v="NOTIFICACION DE CARTA-ANEXA REGISTRO FOTOGRAFICO-DERECHO DE PETICION PLANTA VIDA S.A.S IDENTIFICADA CON NIT NO 901157452-9 SE PERMITE MANIFESTAR QUE EL PASO QUE SE ENCUENTRA UBICADO EN LA FINCA SAN AGUSTIN DE LA VEREDA GUADUALONES DEL MUNICIPIO DE YACOPI ? CUNDINAMARCA UBICADA EN LA JURISDICCION DE INSPECCION DE LLANO MATEO ESTA PRESENTANDO RIESGOS CRITICOS Y AFECTACIONES A LA COMUNIDAD EN GENERAL LAS CUALES SE DISCRIMINARAN DE LA SIGUIENTE MANERA AFECTACION A LA MOVILIDAD DE VEHICULOS TANTO DE CARGA PESADA COMO DE PASAJEROS Y EN ESOS PUNTOS EXISTE EL RIESGO DE OCURRA ALGUN ACCIDENTE Y SE PUEDAN Y ESTEN AFECTANDO DERECHOS ESTABLECIDOS EN LA CARTA MAGNA ASI COMO EL DERECHO AL AGUA Y EL DERECHO A LA EDUCACION YA QUE SE ESTAN VIENDO VULNERADOS PORQUE POR DONDE PASA LA RUTA DEL COLEGIO QUE TRANSITAN LOS NINOS A SU ESCUELA ESTA EN RIESGO DE CAIDA Y LOS QUE CAMINAN TAMBIEN ESTAN EN CONSTANTE VULNERABILIDAD DE CAERSE AL DERRUMBE. POR AHI NO PASA EL CARRO DE BOMBEROS  LA AMBULANCIA Y PATRULLA DE LA POLICIA. LA COMPANIA PLANTA VIDA SAS ESTA EN TODA DISPOSICION COMO DUENOS DE LA FINCA PARA TRABAJAR CON LAS ENTIDADES PERTINENTES PARA UN PASO DIGNO. AGRADECEMOS DE ANTEMANO UNA INTERVENCION URGENTE EN LA VIA POR PARTE DE USTEDES Y QUE SE EMITA UN CONCEPTO TECNICO SOBRE EL ESTADO DEL CAMINO PARA QUE TOMEN MEDIDAS PREVENTIVAS Y EVITEN QUE SE SIGAN PRESENTANDO DESASTRES EN EL PASO VIAL. SOLICITO QUE NOS INFORME CUALQUIER INTERVENCION DEL PASO AL SUBGERENTE LUIS LAVERDE AL CORREO  LUISLAVERDE@PLANTAVIDA.CO Y/O COMUNICARSE AL TELEFONO NO. 301 415 95 20."/>
        <s v="CORDIAL SALUDO  POR MEDIO DE ESTE CORREO Y RELACIONANDO EL ASUNTO DEL MISMO  HACEMOS LA SOLICITUD EXPRESA DEL ESTADO DEL TRAMITE DE REVISION DE DISENOS PARA EL PROYECTO HUB DE MOVILIDAD PLAZA CALLE 136  QUE INICIA CONSTRUCCION ENTRE MARZO Y ABRIL. ESTA SOLICITUD SE PRESENTO BAJO EL RADICADO 2021-19239  QUEDAMOS AL TANTO DE RESPUESTA E INFORMACION ADICIONAL. MUCHAS GRACIAS.  -- ATENTAMENTE    HUB DE MOVILIDAD PLAZA CALLE 136 CONCESION APP NO. 110-00129-44-0-2021"/>
        <s v="CAPACITACION BRIGADA DE EMERGENCIA. BUENOS DIAS     ESTOY INTERESADA EN OBTENER CAPACITACION EXTERNA DE BOMBEROS PARA LA EMPRESA  QUE REQUISITOS DEBO TENER EN QUE NUMERO ME PUEDO COMUNICAR CON QUIEN DEBO HABLAR PARA OBTENER ESTA INFORMACION.     SOMOS UNA EMPRESA DE MAS DE 200 EMPLEADOS Y CONTAMOS CON UNA BRIGADA DE 40 PERSONAS."/>
        <s v="URGENTE//CONCEPTOS PENDIENTES BOMBEROS EMPRESA AUDIFARMA S.A. CORDIAL SALUDO   SOLICITO COMEDIDAMENTE SE REALICE VERIFICACION DE RECIBOS DE CAJA ADJUNTOS  LOS CUALES A LA FECHA NO SE HA GENERADO VISITAS  ESTA DEMORA ESTA AFECTANDO NUESTROS ESTABLECIMIENTOS ANTE VISITAS DE ENTES DE CONTROL  SE NECESITA QUE DE MANERA PRIORITARIA SE INDIQUE CUANDO SE GENERARA GESTION POR ESTE PAGO YA REALIZADO.  QUEDO ATENTA A UNA RESPUESTA."/>
        <s v="BUENOS DIAS SENORES BOMBEROS BOGOTA QUISIERA SOLICITAR INFORMACION EN CUANTO AL CERTIFICADO YA QUE DESDE EL 15 DE NOVIEMBRE NO HE TENIDO NINGUNA RAZON DE ESTE TRAMITE 2021-2543 51794721-4 MARIA MERCEDES SANDOVAL RECICLAJES SANDOVAL COTRINA CL 66A 86A 28 4901437/313 895 7269  GRACIAS "/>
        <s v="SOLICITUD CONCEPTO TECNICO VISITA BOMBEROS SPECIALIZED BUENOS DIAS      POR MEDIO DEL PRESENTE CORREO SOLICITO AMABLEMENTE COLABORACION CON EL CONCEPTO TECNICO DE LA VISITA QUE NOS FUE REALIZADA EL 30 DE NOVIEMBRE DE 2021  HEMOS INTENTADO DESCARGARLO EN VARIAS OCASIONES Y LA PAGINA NOS ARROJA QUE LOS DATOS NO CONCUERDAN.     COMPARTO LOS DATOS DE LA COMPANIA   NIT  900434532-4  RADICADO N. 2021-12153  PETICION NO. 3221252021     QUEDO MUY ATENTA A SUS COMENTARIOS.        SALUDOS!     ANGELA FLOREZ"/>
        <s v="VISITA CONCEPTO TECNICO BUENOS DIAS  TENGO EL SIGUIENTE RADICADO 2021-15856 DEL DIA 25 DE OCTUBRE DE 2021 PERO A LA FECHA NO HEMOS RECIBIDO LA VISITA PARA OBTENER EL CONCEPTO TECNICO PERTINENTE  ME COMUNIQUE CON LA ESTACION BICENTENARIO Y ME INDICARON QUE ESTA LABOR YA NO LA REALIZAN LOS BOMBEROS SINO UN TERCERO.  MUY RESPETUOSAMENTE SOLICITO SU COLABORACION PARA SABER CUAL ES EL PASO A SEGUIR PARA ESTE DOCUMENTO  YA QUE LA COMUNICACION A LAS EXTENSIONES DE LA LINEA 3822500 ES COMPLICADA.  QUEDO ATENTA A SUS COMENTARIOS.  CORDIAL SALUDO     ROSA AYALA DURAN ADMINISTRADORA CELULAR  [57] 310 575 1539 AVENIDA CALLE 170 #20-A-34 TELEFONO [57 1] 669 7344 / 6747933 BOGOTA  D.C. COLOMBIA"/>
        <s v="2021-16067_GOMEZ MENDEZ LEONEL BUENAS TARDES .UN FAVOR DESDE EL 28 DE OCTUBRE DEL 2021 ME DIERON UN RADICADO PARA LA VISITA DE BOMBEROS A MI ESTABLECIMIENTO Y YA HAN PASADO MAS DE 60 DIAS Y NO ME HAN VISITADO Y TAMPOCO TENGO EL CONCEPTO PARA EL ESTABLECIMIENTO. MUCHAS GRACIAS!"/>
        <s v="2021-16068_RIVERA RAMIREZ PIEDAD ZUNILDA (1).PDF BUENAS TARDES. DESDE OCTUBRE ME DIERON UN RADICADO PARA LA VISITA PARA CONCEPTO TECNICO Y YA HAN PASADO MAS DE 30 DIAS CALENDARIO Y NO ME HAN VISITADO Y TAMPOCO TENGO EL CONCEPTO LES AGRADEZCO ME COLABOREN .CON LA VISITA O EL CONCEPTO MUCHAS GRACIAS"/>
        <s v="BUENAS TARDES  EXITOS EN SUS LABORES.  EL CUAL ME COMUNICO PARA SABER COMO VA EL TRAMITE  EL CUAL NO HE TENIDO NINGUNA RAZON EN EL CONCEPTO TECNICO RECIBO DE CAJA CON NO. 2021-17801  MUCHAS GRACIAS"/>
        <s v="SOLICITUD INFO VISITA DE BOMBEROS BUENAS TARDES     HASTA LA FECHA NO HEMOS RECIBIDO NINGUNA LLAMADA  QUEDAMOS ATENTOS A LA LLAMADA PARA PODER AGENDAR LA VISITA DE INSPECCION DE BOMBEROS.RECIBO DE CAJA CON NO.2021-0754     GRACIAS POR SU ATENCION   QUEDO ATENTO"/>
        <s v="BUENOS DIAS  OFICINA DE BOMBEROS  CORDIAL SALUDO   ADJUNTO LOS SOPORTES DE PAGO PARA EL CERTIFICADO CONCEPTO BOMBEROS  POR FAVOR AGENDAR VISITA LO MAS PRONTO POSIBLE  ESTE PERTENECE A ESTOS 3 ESTABLECIMIENTOS.   CORDIALMENTE       JOHANNA GONZALEZ  ASISTENTE ADMINISTRATIVA  GRUPO COMERCIAL  CALLE 137  NO. 47 70 PISO 2  TELEFONO 2590242  "/>
        <s v="1. Esta propiedad horizontal cuenta con mas de 72 unidades en donde funcionan locales comerciales y oficinas en las cuales laboran y prestan sus servicios firmas  empresas y profesionales independientes (abogados  medicos  contadores  administradores  entre otros). 2. Hacia el costado sur del edificio Logic 2  en la direccion avenida 45 No. 103-16 se encuentra una construccion en concreto de una sola planta  en donde hasta el ano 2018 funcionaba lo que al parecer era una oficina consular o una embajada perteneciente a la Republica Bolivariana de Venezuela. De este hecho era indicador la bandera de dicho pais que se izaba en el interior  el personal que alli trabajaba y que los principales motores de busqueda de direcciones fisica (Waze  Google Maps) lo nombran como «Consulado de Venezuela»  3. Desde hace mas de 3 anos en dicha edificacion no funciona oficina alguna  no hay transito de bienes o personas y el inmueble se encuentra absolutamente abandonado amenazando ruina y generar graves y cuantiosos danos a la Propiedad Horizontal Logic 2.  "/>
        <s v="BUENOS DIAS. EL ANO PASADO ME REALIZARON VISITA DE BOMBEROS  EDIFICIO CENTRO MEDICO SAN DIEGO  CALLE 33 A NO. 14_30. NO ME HA LLEGADO EL CONCEPTO  ME URGE PARA PASARLO A SECRETARIA DE SALUD. EN ESPERA DE SU PRONTA AYUDA."/>
        <s v="BUEN DIA.  SOLICITO SU COLABORACION  YA QUE HACE MAS DE UN MES RECIBIMOS LA VISITA DEL CUERPO DE BOMBEROS PARA LA HABILITACION DE NUESTRA EMPRESA NUMERO DE RADICADO  2021-12557  NOS INFORMARON QUE PARA APROXIMADAMENTE A INICIOS DE ENERO PODRIAMOS EXPEDIR EL CERTIFICADO  PARA ESTO NECESITAMOS UN USUARIO Y UNA CLAVE LA CUAL NO ES CLARA  PIDO EL FAVOR NOS COLABOREN CON ESTA INFORMACION Y SI SE PUEDE CON EL CERTIFICADOS QUE SOLICITAMOS.  AMBU-SANAR S.A.S NIT 901.485.418-4 CL 94 A #58-58 TEL 7817190 CEL 3209809946 "/>
        <s v="BUEN DIA   REMITO CORREO ENVIADO POR TRAMITE CONCEPTOS  EN DONDE NOS INDICAN EL RADICADO DEL PAGO PARA LA SOLICITUD DEL CONCEPTO TECNICO Y QUE A PARTIR DE LA FECHA EN QUE ENVIARON ESE CORREO SE DABA UN PLAZO DE 30 DIAS CALENDARIO PARA PROGRAMAR LA VISITA EN LOS DOS PUNTOS  PERO NUNCA SE RECIBIO ESA LLAMADA Y YA SE CUMPLIO EL PLAZO INDICADO.  SOLICITO MUY AMABLEMENTE ME DEN PRONTA RESPUESTA SOBRE LA PROGRAMACION DE LAS VISITAS PARA EL CONCEPTO TECNICO.RECIBO DE CAJA CON NO. 2021-17889 Y 2021-17890  QUEDO ATENTA.  MUCHAS GRACIAS.  CORDIALMENTE   JESSICA LEONOR OVALLE AUXILIAR ADMINISTRATIVA  MOVIL  3222704924 BOGOTA"/>
        <s v="SENORES      BOMBEROS     CORDIAL SALUDO         SOLICITO  NOS CONFIRME  PARA QUE FECHA ESTAN PROGRAMA A CITA  PARA EL TEMA DE SOLICITUD DE CONCEPTO FAVORABLE.           GRACIAS POR SU ATENCION."/>
        <s v="SOLICITUD VISITA CONCEPTO BOMBEROS BUENAS TARDES.  ME DIRIJO A USTEDES PARA SOLICITAR INFORMACION DE LA VISITA QUE HARIAN A MI NEGOCIO  YA QUE ME HABIAN INFORMADO EN A SEMANA DEL 23 DE NOVIEMBRE QUE SE HARIA 15 DIAS DESPUES  SIN EMBARGO  NO HE RECIBIDO NINGUNA OTRA COMUNICACION DE SU PARTE.  RECIBO DE CAJA CON NO. 2021-17302  ADJUNTO CADENA DE CORREOS Y QUEDO ATENTA A SUS COMENTARIOS.   MUCHAS GRACIAS"/>
        <s v="BUENAS TARDES   RESPETUOSAMENTE ME PERMITO SOLICITAR INFORMACION SOBRE EL NUMERO DE SILENCIOS ADMINISTRATIVOS POSITIVOS QUE LE HAN CONSTITUIDO A LA ENTIDAD  EN LOS ULTIMOS 5 ANOS Y LA REPERCUSION ECONOMICA QUE GENERA ESTOS SILENCIOS EN LA PRESTACION ADECUADA DEL SERVICIO."/>
        <s v="El dia sabado 20 de noviembre en horas de la tarde durante el fuerte aguacero que cayo sobre el sector de cedritos  particularmente a la altura de la estacion Caobos de bomberos   se realizo la activacion de bomberos Para el apoyo con motobomba  dado que el Edificio Villa del Rosario ubicado al frente de la estacion Caobos  en la calle 146 #13-94  presento una inundacion en el sotano.  En primer lugar el bombero Fernando Caro se rehuso a prestar el servicio aduciendo que no lo haria sino se presentaba la administradora  la cual para el momento se encontraba fuera de la ciudad. Posteriormente despues de un llamado a su Superior atendio el incidente y amenazo telefonicamente a la administradora por Haber generado El llamado de atencion   e insistio que la proxima vez no la  ayudaria  con nada salvo que pagara 350 mil pesos por el servicio de motobomba.   Como es de su conocimiento la ley 1575 menciona cuales son las funciones de los bomberos de colombia  la cual no debe tener ningun valor en su servicio y menos en una situacion de emergencia.   Por lo anterior  instauramos como comunidad la presente denuncia de corrupcion toda vez que el bombero en mencion  telefonicamente exigio pagos futuros por la prestacion de un servicio que es obligatorio segun la Ley y que adicionalmente son una Entidad publica financiada por la alcaldia mayor.   Cabe aclarar que despues de haber hablado con su superior jerarquico  le emergencia el dia sabado se atendio en debida forma por el personal de turno."/>
        <s v="BUENAS TARDES    CUERPO ESPECIAL DE BOMBEROS ''UAE''  POR MEDIO DEL PRESENTE  ME DIRIJO A USTEDES EN ARAS DE PRESENTAR UNA PETICION.  GRACIAS POR SU ATENCION  QUEDO ATENTO A SUS COMENTARIOS.  CORDIALMENTE "/>
        <s v="PANAL DE ABEJAS EN EL PARQUE PRINCIPAL BUENAS TARDES  POR MEDIO DEL PRESENTE CORREO QUIERO NOTIFICAR QUE EN LA AGRUPACION DE VIVIENDA FRANCISCO JOSE DE CALDAS EXISTE UN PANAL EN EL PARQUE DE LOS NINOS EXACTAMENTE EN EL RODADERO EL DIA DE HOY 13 DE DICIEMBRE SE LLAMO AL NUMERO DE EMERGENCIAS  PERO NO NOS HAN COLABORADO  ES POR ESO QUE PEDIMOS DE SU COLABORACION YA QUE DE SUMA IMPORTANCIA QUE SE RETIRE ESTE PANAL DE ABEJAS PORQUE LOS NINOS ASISTEN A ESTE PARQUE Y PUEDE AFECTAR A ALGUNOS DE LOS MISMO.  ESPERAMOS SU PRONTA COLABORACION. MUCHAS GRACIAS.   ADMINISTRACION  AGRUPACION DE VIVIENDA FRANCISCO JOSE DE CALDAS P.H.  CARRERA 79 A # 34 - 37 SUR   TELEFONO   6 333 776   MOVIL   319 2 50 80 46  AGRUPVIVIENDAFJCALDAS@HOTMAIL.COM"/>
        <s v="ACERCAMIENTO PARA REALIZACION DE DOCUMENTAL HOLA BUENAS TARDES  MI NOMBRE ES NELSON ALDANA  SOY COMUNICADOR SOCIAL Y PERIODISTA Y ME HE DESEMPENADO POR UN TIEMPO EN LA REALIZACION AUDIOVISUAL  ACTUALMENTE ESTOY REALIZANDO UNA ESPECIALIZACION EN OPINION PUBLICA Y MERCADEO POLITICO EN LA UNIVERSIDAD JAVERIANA  ME DIRIJO HACIA USTEDES PORQUE ME GUSTARIA PODER REALIZAR UN TRABAJO DOCUMENTAL MOSTRANDO LA LABOR REALIZADA POR USTEDES COMO BOMBEROS EN SU DIA A DIA  HACIENDOLES SEGUIMIENTO 1 O 2 DIAS CON ALGUNAS ENTREVISTAS  Y SUS ACTIVIDADES COTIDIANAS  QUEDO PENDIENTE DE SU RESPUESTA  FELIZ DIA.    ATENTAMENTE     NELSON ALDANA HERMOSA"/>
        <s v="DENUNCIA POR PRESUNTO ACTO DE CORRUPCION CIUDADANO MANIFIESTA INCONFORMIDAD Y SOLICITA CONCEPTO YA QUE LLEVA MUCHO TIEMPO Y AUN NO LA VISITAN  DE TAL MANERA QUE SOLICITA RESPUESTA DE FONDO"/>
        <s v="SOLICITUD COPIA DE INFORME DE INVESTIGACION DE INCENDIOS"/>
        <s v="BUENA TARDE      ESTIMADOS      EL COMUNICADO ANEXO ES EL MISMO ENVIADO EN EL MES DE NOVIEMBRE DONDE SE INDICA QUE VAMOS A RECIBIR UNA LLAMADA PARA AGENDAR LA CITA.     YA HAN PASADO MAS DE 02 MESES Y SEGUIMOS CON LA MISMA RESPUESTA.     QUIEN NOS PUEDE DAR UNA INFORMACION MAS CONCRETA?        QUEDAMOS ATENTOS      PAOLA ANDREA SUAREZ  "/>
        <s v="MUY BUENOS DIAS LES ESCRIBO PARA QUE POR FAVOR RESCATEN UN  GATO QUE SE ENCUENTRA DENTRO DE UNA ALCANTARILLA DE AGUAS LLUVIA  UBICADA EN LA KR 113 A # 22 F 05 ESQUINERA BARRIO ATAHUALPA FONTIBON   YA QUE EN VARIAS OCASIONES LOS BOMBEROS HAN INTENTADO SACARLO Y NO HAN PODIDO ESE GATO LLEVA BASTANTE TIEMPO DENTRO. LES QUEDO INMENSAMENTE AGRADECIDO PARA QUE LO SAQUEN DE AHI Y SE LE PUEDA ENCONTRAR UN HOGAR DE ADOPCION PARA ESE GATO.    SIN OTRO PARTICULAR Y AGRADECIENDO SU ATENCION ME DESPIDO MIL GRACIAS."/>
        <s v="SOLICITUD INFORMACION BUEN DIA  COMEDIDAMENTE SOLICITO A USTEDES LO SIGUIENTE  1. PORQUE NUNCA SE ME INFORMO QUE USTEDES ADELANTAN LAS VISITAS TECNICAS A TRAVES DE UNA FIRMA CONTRATISTA. 2. PORQUE NO HAY UNA PERSONA EN EL CONMUTADOR DE USTEDES QUE PUEDA ATENDER EN SU MOMENTO UNA INQUIETUD  COMO FUE EL CASO QUE TUVE HOY  AL RECIBIR LA VISITA DE UN SENOR QUE DIJO SER DE UNA FIRMA CONTRATADA POR USTEDES Y NO PUDE COMUNICARME CON USTEDES PORQUE NADIE CONTESTO EL TELEFONO.  CORDIAL SALUDO  DORA BURGOS P. REP. LEGAL  MULTIRESIDUOS DE COLOMBIA SAS."/>
        <s v="BUENAS TARDES      RECIBA UN CORDIAL SALUDO DE VARICHEM DE COLOMBIA G.E.P.S. S.A.S.  EMPRESA QUE SE ENCUENTRA ELABORANDO SE ENCUENTRA ELABORANDO UNA EVALUACION DE RIESGOS AMBIENTALES  PARA ALINEARLA AL PLAN DE GESTION DE RIESGO DEL TRAMO DE UNA LINEA ELECTRICA ENTRE TORCA Y LA CALERA  EN CUNDINAMARCA.     DE ACUERDO A LO ESTABLECIDO EN LA LEY 1523 DEL 2012  LEY 1575 DEL 2012 Y EL DECRETO 2157 DEL 2017  Y CON EL FIN DE ADELANTAR ESTE PROCESO  SOLICITAMOS MUY AMABLEMENTE SU COLABORACION Y GESTION EN EL SUMINISTRO DE LA INFORMACION SOLICITADA EN LA CARTA ADJUNTA.     DE ANTEMANO AGRADECEMOS TODA LA COLABORACION QUE NOS PUEDAN BRINDAR Y QUEDAMOS ATENTOS A SU RESPUESTA  QUE PUEDE SER REMITIDA A LA LIDER DE CONSULTORIA DE VARICHEM DE COLOMBIA-KAREN RODRIGUEZ KAREN.RODRIGUEZ@VARICHEM.COM  CEL. 3105586910."/>
        <s v="BOGOTA -CUNDINAMARCA  SENORES  MINISTERIO DE VIVIENDA  SENORES  CURADURIA URBANA SENORES   PLANEACION SENORA  ZAIRA RODRIGUEZ FISCAL 411 LOCAL SENORES  POLICIA NACIONAL DE COLOMBIA SENORES  ACUEDUCTO BOGOTA  RESPETADA FISCAL 411 LOCAL  LA PRESENTE PARA SOLICITARLE REVISAR CAMARAS DEL DIA VIERNES 10 DE DICIEMBRE AL 11 DE DICIEMBRE PARA OBSERVAR QUIEN INGRESO AL LUGAR CONOCIDO COMO CENTRO DE MANTENIMIENTO DE LAS BOMBAS DE AGUA DE LA TORRE 41. YA QUE EL DIA SABADO 11 DE 2021 EN HORAS DE LA MANANA CUANDO ME LAVE LOS DIENTE EL AGUA TENIA SABOR A QUIMICO. DE IGUAL FORMA PARA SOLICITAR INSTALAR CAMARAS DENTRO DE ESTE SITIO PARA OBSERVAR QUIENES INGRESAN A DICHO LUGAR PARA ENVENENAR EL AGUA POTABLE QUE CONSUME Y QUE DEJA DE SER POTABLE.  ESTO COMO MEDIDA DE PROTECCION.  RESPETADA SENORA SONIA SANTOS LA PRESENTE PARA SOLICITAR COORDINAR CON EL CUERPO OFICIAL DE BOMBEROS Y CON LA POLICIA DE RESCATE EL SIMULACRO DIRECCION DEL AIRE DENTRO DE LA TORRE 41 Y DENTRO DEL PREDIO APARTAMENTO 103 DE LA MISMA TORRE 41 UBICADO EN LA CALLE 15 N 119 A 60 T. 41 APT. 103. COMO EL SIMULACRO DIRECCION AIRE DEL APARTAMENTO 104 AL APARTAMENTO 103  DE LA TORRE 41. ESTO CON LA FINALIDAD DE NO PERDER MI TIEMPO Y EL DE USTEDES YA QUE LA SENORA ASTUTAMENTE NO TENDRA NI TOXICOS NI VENENOS GUARDADOS DENTRO DE SU APARTAMENTO SINO ESCONDIDOS EN OTRO PREDIO. DE IGUAL FORMA HACER DICHO SIMULACRO FUERA DE LA TORRE CONDUCCION DEL AIRE ZONAS VERDES AIRE QUE INGRESA AL APARTAMENTO 103 YA QUE EN LOS ULTIMOS ATAQUES CON TOXICOS LA COMUNIDAD O LA PERSONA QUE ME ESTA ENVENENANDO DESCUBRIO QUE SI BOTA EL LIQUIDO NO TOXICO FRENTE AL APARTAMENTO ZONA VERDE ESTE AIRE CONTAMINADO INGRESA A MI PREDIO.POR LAS VENTANAS DE LA SALA Y COCINA Y ALCOBA PRINCIPAL. GASES DE COLORES. SENORES CUERPO DE BOMBEROS DE BOGOTA FAVOR CONTACTARSE CON LA SENORA SONIA Y COORDINAR UN SIMULACRO DE DIRECCION Y CORRIENTE DE AIRE DENTRO Y FUERA DE LA TORRE 41. GASES DE COLORES. SENORES POLICIA NACIONAL FAVOR AYUDAR CON LA POLICIA DE RESCATE Y CON INGENIEROS ESPECIALIZADOS Y ARQUITECTOS Y DEMAS AL SIMULACRO DE DIRECCION O CORRIENTE A AIRE DENTRO Y FUERA DE LA TORRE 41 APARTAMENTO 103 COMO DE LA DIRECCION DEL AIRE DENTRO DEL PREDIO APARTAMENTO 104 Y APARTAMENTO 103. YA QUE MI APARTAMENTO 103 ES LA VENTILACION DE LA TORRE 41 Y EN ESPECIAL DEL APARTAMENTO 104 DE DICHA TORRE. GASES DE COLORES. SOLICITO SE INVESTIGUE LA NEGLIGENCIA DE LA INSPECCION DE POLICIA DE FONTIBON Y DE LA ALCALDIA DE FONTIBON EN CUANTO A LOS OLORES VENENOSOS Y EXTRANOS QUE CIRCULAN EN EL APARTAMENTO 103 PROVENIENTES DEL PREDIO Y APARTAMENTO 104. QUERELLA 201959334490103332E SE ARCHIVO  SE REALIZO VISITA Y NO SE ENCONTRO NADA DENTRO DEL PREDIO DE LA SENORA QUERELLADA. HOY SE ME INFORMO QUE TENGO YO QUE CONTRATAR UN PERITO PARA QUE DICTAMINE COMO ES LA CORRIENTE DE AIRE. PONIENDO EN RIESGO MI VIDA Y EXPONIENDOLA A QUE ME SIGAN ATENTANDO CONTRA MI HUMANIDAD. EN LA OFICINA DE BOMBEROS ME INFORMARON DESDE EL 02 DE NOVIEMBRE QUE LOS BOMBEROS  LA INSPECCION DE POLICIA Y LA POLICIA NACIONAL COORDINAN OPERATIVOS PARA PROTEGER LA VIDA DE LAS PERSONAS Y VEO CON TERROR COMO DESDE LA ALCALDIA DE FONTIBON Y DESDE LA INSPECCION DE POLICIA Y DESDE LA POLICIA NACIONAL ME HAN TRATADO CON DESPRECIO Y BURLA POR INTERPONER VARIAS QUERELLAS. Y QUE EN LA ACTUALIDAD POR REPRESALIAS MAYORES DE LA COMUNIDAD NO LLAMO A LA POLICIA A DENUNCIAR COMO ESPARCEN TOXICOS POR FUERA DE MI APRTAMENTO MAS EXACTAMENTE EN LA PUERTA DE MI PREDIO.  SOLCITO SE LOCALICE A LA CONSTRUCTORA CANALES ANDRADE Y CIA ES EN C NIT  830.052.583-6 Y NEGOCIACION BUENA VISTA S.A NIT  800.000.517-8  A LOS INGENIEROS Y ARQUITECTOS DEL DISENO RESPONSABLE DEL CONJUNTO LA ESTANCIA I ETAPA II CALLE 15 N 119 A 60 T.41. APT. 103. PARA QUE SEAN INVESTIGADOS POR LOS DANOS OCASIONADOS POR EL DISENO DEL APARTAMENTO 103 DONDE DICHO DISENO ES UNA TUMBA PARA EL QUE LO HABITE. ES DECIR FUE DISENADO PARA ATENTAR CONTRA LA VIDA DE LOS INTEGRANTES DE ESTE APARTAMENTO Y POR ENDE EL SOLAPAMIENTO DE LAS AUTORIDADES PE"/>
        <s v="SOLICITUD URGENTE Y PRIORITARIA HABITANTES DE BOGOTA    EN EL PLAN DE DESARROLLO Y EN EL POT LA ALCALDESA SE OLVIDO QUE RAFAEL URIBE HACE PARTE DE BOGOTA Y NO PLANEO NI SIQUIERA UNA PEQUENA NI MEDIANA OBRA PARA ESTA LOCALIDAD DE MAS 600 MIL HABITANTES  .EL GOBIERNO NACIONAL TAMPOCO ES DECIR RAFAEL URIBE ES INVISIBLE PARA EL GOBIERNO NACIONAL Y DISTRITAL   PLANEACION DISTRITAL AUTORIZO JUNTO CON LAS CURADURIAS URBANAS VARIAS MEGAOBRAS DE VIVIENDA PRIVADA NI UNA SOLA DISTRITAL NI NACIONAL NI PROMOVIDA POR EL FONDO NACIONAL DEL AHORRO PERO NO PREVIO LA ESCASEZ DE VIAS Y DE SERVICIOS DE LA FORMA MAS RESPETUOSA DESEO PLANTEAR A LA ADMINISTRACION DISTRITAL Y AL GOBIERNO NACIONAL  VARIAS NECESIDADES QUE CONSIDERO PRIORITARIAS A VER SI ALGUNA ENCUENTRA RESPUESTA..............  Y  DEMAS DE ACUERDO CON LO DESCRITO EN EL DOCUMENTO NADJUNTO  "/>
        <s v="BUENAS TARDES    EL DIA 10 DE NOVIEMBRE DE 2021 NOS REALIZARON LA VISITA TECNICA DE BOMBEROS  SIN EMBARGO A LA FECHA NO CONTAMOS CON EL CERTIFICADO. AL HACER LA CONSULTA DEL RADICADO EN LA PAGINA NO APARECE EL ARCHIVO.  SOLICITAMOS QUE NOS HAGAN EL FAVOR DE ENVIAR EL ARCHIVO PDF  POR ESTE MEDIO.   NUESTRO NIT  900653576-7 RADICADO  2021-15310  AGRADECEMOS SU COLABORACION.        ASOCIACION ENTIDAD MEDIOAMBIENTAL DE RECICLADORES - EMRS ESP  MOVIL  7452730-3213085320"/>
        <s v="INSCRIBI AMI HIJA Y NUNCA ME DIJERON SI SALE EL CURSO O NO SEAN SERIOS CON ESO "/>
        <s v="SOLICITA QUE EN LA LOCALIDAD DE RAFAEL URIBE URIBE HAYA UNA ESTACION DE BOMBEROS CON EL FIN DE ATENDER LAS EMERGENCIAS DE LA LOCALIDAD"/>
        <s v="Buen dia   Por medio de la presente  por favor  quisiera saber el estado de la programacion de las visitas sanitarias solicitadas debido a que ya han pasado mas de 30 dias de la radicacion del pago y aun no nos han visitado. Adjunto radicados de los 3 proyectos donde se solicitaron las visitas.  gracias por su colaboracion"/>
        <s v="SOLICITUD RESULTADO INVESTIGACION"/>
        <s v="BUENAS TARDES  ME COMUNICO DE LA EMPRESA EXPRESS AND CLEAN LAVANDERIA SAS CON NIT. 900546337-8 EL PRESENTE ES PARA AVERIGUAR SOBRE LA VISITA PARA CONCEPTO TECNICO. NOSOTROS REALIZAMOS EL PAGO DESDE EL 10 DE NOVIEMBRE Y NO NOS HAN REALIZADO LA VISTA.  PIDO EL FAVOR ME DEN RESPUESTA A MI REQUERIMIENTO   MUCHAS GRACIAS  CORDIALMENTE GINNA HENAO"/>
        <s v="BUENOS DIAS  DE ACUERDO A SU COMUNICADO DEL PASADO 5 DE OCTUBRE DE 2021 AUN NO NOS HAN VISITADO RECIBO DE CAJA CON NO.2021-0566 A LA FECHA AUN NO RECIBIDO NINGUNA LLAMADA POR PARTE DE USTEDES  RESPETUOSAMENTE SOLICITAMOS SE NOS INFORME SI YA TENEMOS FECHA PARA LA VISITA DE INSPECCION PARA EL CONCEPTO TECNICO SOLICITADO.    QUEDAMOS ATENTOS SU RESPUESTA.    CORDIALMENTE      DORIS N MURILLO M  ADMINISTRADORA-REPRESENTANTE LEGA"/>
        <s v="BUENAS TARDES  DESDE HACE UN ANO HEMOS VENIDO SOLICITANDO EL CONCEPTO TECNICO DE SEGURIDAD HUMANA Y SISTEMAS DE PROTECCION CONTRAINCENDIOS PARA LO CUAL USTEDES NOS ENVIARON UN RECIBO DE PAGO Y NOSOTROS HICIMOS LA CONSIGNACION CORRESPONDIENTE EL PRIMERO DE DICIEMBRE DE 2020 TAL Y COMO SE PUEDE OBSERVAR EN EL DOCUMENTO QUE SE ANEXA.  SIN EMBARGO  DESDE ESA FECHA NO HEMOS TENIDO MAS NOTICIAS NI RECIBIDO RESPUESTA POR PARTE DE USTEDES. SOLICITAMOS COMEDIDAMENTE QUE NOS INFORME CUAL ES LA RAZON PARA NO HABER CUMPLIDO CON LOS TERMINOS DE LEY PARA LA REALIZACION DE LA VISITA Y DE LA EXPEDICION DEL RESPECTIVO CERTIFICADO. ADJUNTAMOS NUEVAMENTE LOS DOCUMENTOS REQUERIDOS Y QUE LES HEMOS ENVIADO EN VARIAS OPORTUNIDADES. ES DE RESALTAR QUE EN MARZO 26 DE 2021 RECIBIMOS RESPUESTA A UNA QUEJA INTERPUESTA CON EL RADICADO NO. 477862021 Y EN DICHA RESPUESTA SE REFERIAN EQUIVOCADAMENTE AL RADICADO E-01052-2021001532 DEL 16/03/2021 PROYECTADO POR EL PROFESIONAL MAURICIO HERNANDEZ PERO NO TIENE NADA QUE VER CON LA SOLICITUD INICIAL YA QUE SE REFIEREN A UN TRAMITE SOBRE LOS ESTABLECIMIENTOS DENOMINADOS EL CARTEL DEL SUSHI SAS Y CANOA TABERNA JAPONESA.  AGRADECEMOS SU PRONTA RESPUESTA. CORDIALMENTE  JAIME HERRERA OSORIO REP. LEGAL CONSORCIO INGENIERIA V"/>
        <s v="SENORES BOMBEROS BOGOTA  BUENA TARDE      DE ACUERDO AL CORREO ADJUNTO CON EL ANEXO  ENVIAMOS NUEVAMENTE SOLICITUD DE VISITA DE INSPECCION A NUESTRA INSTITUCION  HOGAR TERCERA EDAD UBICADO EN LA CALLE 41 B SUR NO.23C-38 -BARRIO QUIROGA  ESTA SOLICITUD LA REALIZAMOS PORQUE YA SE CUMPLIERON LOS 30 DIAS CALENDARIO Y NO NOS HAN VISITADO.     ATENTAMENTE Y EN ESPERA DE SU PRONTA RESPUESTA       "/>
        <s v="BUENAS TARDES SENORES QUEJAS Y SOLUCIONES  EL MOTIVO DEL MAIL ES SOLICITARLES  SU INTERVENCION PARA DAR SOLUCION A UN TRAMITE QUE SE REALIZO DESDE EL DIA 11 DE NOVIEMBRE Y A HOY NO SE TIENE NINGUNA RESPUESTA POR PARTE DE BOMBEROS.  AGRADEZCO SU AYUDA GESTIONANDO LA DILIGENCIA PARA PODER OBTENER EL CONCEPTO TECNICO LO MAS PRONTO POSIBLE.  QUEDO ATENTO"/>
        <s v="SOLICITUD REPORTE Y CERTIFICACION DE INCENDIO OCURRIDO EL DIA 25 DE DICIEMBRE DE 2021"/>
        <s v="IPS FUNDACION CENTRO DE ESTIMULACION Y DESARROLLO CEDESNID REALIZA RECLAMO POR LA EMISION DE CONCEPTO NO FAVORQABLE. VER ADJUNTO"/>
        <s v="SOLICITUD DE CONSTANCIA DE INCENDIO. VER ADJUNTO"/>
        <s v="NOS PLANTEAMOS LA NECESIDAD DE SOLICITARLES SU COLABORACION PARA SUPLIR ESA NECESIDAD QUE  DESDE NUESTRA PERSPECTIVA Y CONOCIMIENTO PODRIAMOS SATISFACER MEDIANTE SU COLABORACION CON LA PROVISION DE AGUA DEL HIDRANTE QUE SE ENCUENTRA EN LA ESQUINA DE LA CALLE 26 CON CARRERA 3A  FRENTE AL AREA DONDE ESTAMOS DESARROLLANDO EL PROYECTO."/>
        <s v="CIUDADANA SOLICITA VERIFICACION - EMERGENCIA POR UN ARBOL QUE ESTA A PUNTO DE CAERSE"/>
        <s v="CIUDADANA RECLAMA POR QUE A LA FECHA AUN NO LOS HAN VISITADO. VER ADJUNTO"/>
        <s v="EXPLICACION DEL PORQUE NOS ESTAN NEGANDO EL CONCEPTO TECNICO DE BOMBEROS  SI NOSOTROS INSTALAMOS LOS REQUERIMIENTOS SUBSANABLES HECHOS POR EL INSPECTOR"/>
        <s v="CIUDADANA SOLICITA VISITA. VER ADJUNTO"/>
        <s v="SOLICITUD DE INFORMACION PARA INSCRIPCION DE CURSO DE CAPACITACION VIRTUAL Y FECHAS DE CONVOCATORIAS.  BUENAS TARDES  POR FAVOR SOLICITO INFORMACION PARA PODER INSCRIBIRME AL CURSO DE CAPACITACION VIRTUAL NOMBRADO  ?BRIGADA CONTRA INCENDIOS  CLASE 1?. SI FUERA POSIBLE PARTICIPAR EN DICHA CAPACITACION  TENGO ASPIRACIONES DE INGRESAR AL CUERPO OFICIAL DE BOMBEROS  ESTOY ESPERANDO QUE SE DEN LAS CONVOCATORIAS  ME GUSTARIA SABER SI PUEDO HACER DICHO CURSO VIRTUAL. TAMBIEN SOLICITAR INFORMACION POR FAVOR SI SE CONOCEN FECHAS TENTATIVAS PARA LAS CONVOCATORIAS OFICIALES. GRACIAS POR LA ATENCION PRESTADA. MICHAEL MONROY"/>
        <s v="CIUDADANA SOLICITA VISITA. VER ADJUNTO RAD 2021-16595 AL 16599. 2021-16603 Y 16604. 2021-16606 AL 16610. 2021-16613 Y 16614. 2021-16622 AL 16624"/>
        <s v="ESTABLECIMIENTO COMERCIAL RECLAMA POR NO HABER RECIBIDO VISITA. VER ADJUNTO"/>
        <s v="ESTABLECIMIENTO COMERCIAL REALIZA RECLAMO POR NO HABER RECIBIDO VIDITA. VER ADJUNTO"/>
        <s v="SOLICITUD COPIA DE INFORME DE EMERGENCIA"/>
        <s v="BUEN DIA      RECIBAN UN CORDIAL SALUDO  EL PRESENTE CORREO ES PARA SOLICITAR LA REPROGRAMACION DE LA VISITA PARA CONCEPTO  YA QUE NOSOTROS HABIAMOS ENVIADO UN CORREO PREVIO INFORMANDO QUE LA EMPRESA SALDRIA A VACACIONES COLECTIVAS A PARTIR DEL 17 DE DICIEMBRE Y REGRESARIAMOS HASTA ENERO CON NOSOTROS SE COMUNICO MARYORI CATHERINE GONZALEZ HIGUERA EL DIA 15 DE DICIEMBRE INDICANDO QUE PODIA VENIR EL SABADO 18  PERO SE LE DIJO QUE PARA ESA FECHA NO HABIA NADIE QUE LA ATENDIERA EN LAS INSTALACIONES  POR LO QUE ELLA DIJO QUE PASABA EL DIA JUEVES 16 DE DICIEMBRE DE 7 00 A 17 00  NOS ENVIO UN CORREO DE CONFIRMACION Y PARA QUE TUVIERAMOS A LA MANO LOS DOCUMENTOS REQUERIDOS  PERO EL DIA JUEVES ELLA NO PUDO ASISTIR.     ENTONCES NECESITAMOS QUE POR FAVOR QUE NOS COLABOREN  PARA LA REPROGRAMACION DE UNA NUEVA FECHA."/>
        <s v="RECIBAN  UN CORDIAL SALUDO   DE MANERA A TENTA  ME D IRIJO A USTEDES MUY RESPETUOSAMENTE  CON EL FIN DE SOLICITARLES  SU INVALUABLE  COLABORACION  Y ME INFORMEN CUALES  SON LOS  REQUISITOS  DE  LAS MANGUERAS  Y TOMAS   FIJAS QUE D EBEMOS TENER  Y EN DONDE SE PUEDEN   ADQUIRIR"/>
        <s v="SOLICITUD INFORME DE EMERGENCIA"/>
        <s v="DERECHO DE PETICION EN INTERES GENERAL"/>
        <s v="RECIBAN  UN CORDIAL SALUDO   DE MANERA ATENTA ME  DIRIJO A USTEDES MUY RESPETUOSAMENTE  YA QUE  EN DIAS PASADOS RECIBIMOS LA  COMUNICACION ANEXA  DE QUE EL PERMISO  DE  BOMBEROS  HABIA SIDO NO FAVORABLE.  SIN EMBARGO  NOSOTROS  SOLICITAMOS UNA  SEGUNDA VISITA  Y EN DICHA VIISTA  NOS  NOTIFICARON QUE  IBAN A  EMITIR CONCEPTO FAVORABLE   EL CUAL  NO APARECE CARGADO TODAVIA EN LA PAGINA.  POR FAVOR NOS PUEDE INDICAR  QUE DEBEMOS HACER PARA DESCARGAR ESE  CONCEPTO FAVORABLE  A LA  MAYOR BREVEDAD POSIBLE."/>
        <s v="LOS CONCEPTOS GENERADOS PRESENTAN ERRORES. VER ADJUTNO"/>
        <s v="BUENAS TARDES  RESPETUOSAMENTE ME DIRIJO A UDS PARA SOLICITAR EL CONCEPTO DE LA VISITA REALIZADA A NUESTRO EDIFICIO EL DIA 16 DE SEPTIEMBRE DE 2021"/>
        <s v="CIUDADANA SOLICITA APOYO PARA BUSQUEDA DE SU PADRE. VER ADJUNTO"/>
        <s v="POR FAVOR CORTAR EL CABLE DE ACERO TRENSADO (CREO  EN TODO CASO ES METALICO) QUE SE REVENTO Y LO AMARRARON AL ARBOL  POR FAVOR PRIMERO DESAMARRARLO Y LUEGO CORTARLO.  POR FAVOR PRIMERO DETERMINAR DE QUIEN ES EL CABLE DE ACERO TRENSADO Y LUEGO PEDIRLE A ESTA EMPRESA QUE LO CORTE POR FAVOR. LO QUE PASA ES QUE CON EL TIEMPO EL CABLE SE VA A ENCARNAR EN EL ARBOL Y ESTO ES LO QUE NO QUIERO. (EL ARBOL SUFRE CON EL ELEMENTO EXTRANO ENCIMA DE EL Y SE DEBILITA) EN LA CALLE 40 # 20-52  EN EL ARBOL QUE ESTA AL FRENTE DE ESTA DIRECCION  B LA SOLEDAD  LOC DE TEUSAQUILLO."/>
        <s v="POR FAVOR SON TAN AMABLES Y ME REEMBOLSAN EL DINERO LA VISITA NUNCA FUE REALIZADA  NI SIQUIERA SON CAPACES DE ENVIARME LA INFORMACION DE PORQUE NO  POR FAVOR NECESITO EL REEMBOLSO"/>
        <s v="AGRADEZCO SU COLABORACION  PROPORCIONANDO INFORMACION CON RESPECTO A LA VISITA POR PARTE DE LA EMPRESA WAYGROUP   YA QUE A LA FECHA  NO SE HAN PUESTO EN CONTACTO CON LA EMPRESA PARA REALIZAR LA PROGRAMACION CORRESPONDIENTE  PARA EL RADICADO                  RADICADO  2021-16277"/>
        <s v="SOLICITA VISITA. SE RADICO DESDE EL 08 DE NOVIEMBRE Y A LA FECHA NO HAN REALIZADO LA VISITA INSPECCION TECNICA (CORRESPONDE A LA MODALIDAD DE RIESGO MODERADO)"/>
        <s v="EN REITERADAS OPORTUNIDADES SE HA SOLICITADO LA EMISION DE ESTE CONCEPTO TECNICO A LA SGR PERO AUN NO HAN DADO RESPUESTA"/>
        <s v="CORDIAL SALUDO.  LA PRESENTE TIENE COMO FIN EXPONER EL COMPORTAMIENTO IRREGULAR DE UN FUNCIONARIO DE LOS BOMBEROS DE FONTIBON  PUES EL DIA 24 DE DICIEMBRE DEL ANO EN CURSO UN FUNCIONARIO QUE SE DESCONOCE EL NOMBRE PERO QUE TENIA A SU CARGO UN CARRO OFICIAL DE BOMBEROS  COLOCO EL VEHICULO EN MITAD DE UNA VIA INTERRUMPIEN EL PASO  ESTO EN REPRESALIA YA QUE LE HABIAN BLOQUEADO LA ENTRADA  SE ADJUNTAN FOTOS  EL FUNCIONARIO SE COMPORTO DE MANERA AGRESIVA Y GROSERA CON LOS COMPANEROS DEL C4 Y LOS POLICIAS QUE SALIAN DE TURNO Y QUERIAN LLEGAR A SUS CASAS A PASAR  CON SUS FAMILIAS.  SOLICITO ANTE SU DESPACHO LA IDENTIFICACION DEL FUNCIONARIO Y SE ENVIE COPIA A LA OFICINA DE CONTROL INTERNO  YA QUE SE UTILIZO UN VEHICULO OFICIAL PARA FINES DIFERENTES Y PARA AFECTAR LA COMUNIDAD A LA CUAL REPRESENTAMOS "/>
        <s v="Quiero saber sobre las incorporaciones  como oficial de bombero y poder hacer parte de este"/>
        <s v="La ciudadana solicita el cambio de direccion en el concepto tecnico que ya se quedo registrado con la direccion de su casa la cual no corresponde a la direccion de su establecimiento.   Su numero de radicado es 2021-12669 y el nombre del establecimiento es DENTOESTETIK - LUISA TERESA DEL PILAR MUNOZ HERNANDEZ. La direccion de su establecimiento es CARRERA 16 185 - 04 PISO 2   "/>
        <s v="SOLICITUD DE INFORMACIOJN PARA INSPECCION TECNICA DEL CUERPO DE BOMBEROS DE BOGOTA BUENAS TARDES     CORDIAL SALUDO      SIRVA LA PRESENTE PARA SOLICITARLES INFORMACION REFERENTE A LA SOLICITUD DE INSPECCIONES TECNICAS POR PARTE DEL CUERPO DE LOS BOMBEROS DE BOGOTA  A UN ESTABLECIMIENTO COMERCIAL  YA QUE NOS HEMOS INTENTADO COMUNICAR A TRAVES DE LOS NUMEROS TELEFONICOS Y NO HEMOS PODIDO PARA QUE POR FAVOR NOS INDIQUEN QUE GESTIONES DEBEMOS CUMPLIR PARA TAL EFECTO.     QUEDAMOS ATENTOS A CUALQUIER INQUIETUD.  "/>
        <s v="BUENAS TARDES  QUISIERAMOS SABER COMO VA EL TEMA DE LA VISITA DE INSPECCION A REALIZAR PUESTO QUE AUN NO SE HAN COMUNICADO NI VENIDO A REALIZARLA  NO HEMOS RECIBIDO NINGUNA LLAMADA POR PARTE DE WG CONSULTORES Y YA PASO LA FECHA ESTIPULADA POR USTEDES PARA ESTE FIN  CABE DE RECALCAR QUE EL PAGO SE REALIZO Y LOS DATOS DE LA EMPRESA FUERON BRINDADO OPORTUNAMENTE LA DEMORA ES DE USTEDES Y DE WG CONSULTORES. MUCHAS GRACIAS RECIBO DE CAJA CON NO. 2021-16926  INVERSIONES Y REPRESENTACIONES RINCON PESCADOR NIT 900256846-8 "/>
        <s v="BUENAS TARDES  AUN NO VIENEN A HACERME LA VISITA  LLEVO MAS DE 3 MESES ESPERANDO. RECIBO DE CAJA CON NO. 2021-17570  "/>
        <s v="SOLICITUD DE VISITA YA PAGA CORDIAL SALUDO.  EL DIA 12 DE NOVIEMBRE DEL 2021 SE ENVIO POR PARTE DE USTEDES UN CORREO ELECTRONICO DONDE MENCIONABA LO SIGUIENTE   (RESPETUOSO SALUDO     UNA VEZ RECIBIDA CONSTANCIA DEL PAGO REALIZADO  SE ADELANTO LA RADICACION DE SU SOLICITUD  COMO EVIDENCIA SE ADJUNTA EL RECIBO DE CAJA CON NO. 2021-16861. SEGUN LO SENALADO EN LA CLASIFICACION DEFINIDA EN LA RESOLUCION 731 DE 2020 SU ESTABLECIMIENTO CORRESPONDE A LA MODALIDAD DE RIESGO MODERADO  POR LO CUAL      A PARTIR DE LA FECHA DE REGISTRO  LA ENTIDAD TIENE 30 DIAS CALENDARIO PARA REALIZAR LA VISITA DE INSPECCION.   EN LOS PROXIMOS DIAS USTED RECIBIRA UNA LLAMADA POR PARTE DEL PERSONAL DE LA EMPRESA WG CONSULTORES  PARA PROGRAMAR LA VISITA DE INSPECCION TECNICA. LA PERSONA QUE REALIZA LA VISITA PORTA CHALECO DE LA EMPRESA  POR FAVOR SOLICITE EL CARNE QUE LO IDENTIFICA?COMO?MIEMBRO DE WAYGROUP  CON EL FIN DE CORROBORAR SU IDENTIDAD.    SI TIENE DUDAS O QUIERE VERIFICAR LA INFORMACION?COMUNIQUESE AL?316 4739599 O AL WHATSAPP 3174043709   LA EXPEDICION DEL CERTIFICADO SE REALIZARA 45 DIAS HABILES A PARTIR DE LA FECHA DE VISITA (ART. 200 RESOLUCION 661 DE 2014  MIN. INTERIOR Y DNBC)    FINALMENTE  SE PRECISA QUE DEBIDO A LAS MEDIDAS DISTRITALES POR LA EMERGENCIA SANITARIA EL TIEMPO DE GESTION Y RESPUESTA A SU SOLICITUD SE PUEDE VER AFECTADOS.    CORDIALMENTE EQUIPO GESTION DE SERVICIO A LA CIUDADANIA SUBDIRECCION DE GESTION  CORPORATIVA UAECOB  RECUERDA REVISAR TAMBIEN NUESTRAS COMUNICACIONES EN LA CARPETA DE SPAM O CORREO NO DESEADO.  RECUERDA   TU QUE ERES PROPIETARIO DE UN NEGOCIO  TEN EN CUENTA QUE EL  UNICO PAGO QUE SE REALIZA POR LAS INSPECCIONES DEBE HACERSE EN EL BANCO O ENTIDAD FINANCIERA DEFINIDA POR LA TESORERIA DISTRITAL. NUESTRO UNICO TRABAJO ES PROTEGERTE?  - EL TIEMPO DE RESPUESTA A TU SOLICITUD ES DE 1 A 15 DIAS HABILES --   Y HASTA LA FECHA NO SE HA DADO UNA RESPUESTA  AGRADEZCO ENORMEMENTE LA CONFIRMACION DE LA VISITA.   MUCHAS GRACIAS.    CORDIALMENTE     ERIKA GISELLE OSORIO GOMEZ"/>
        <s v="CORDIAL SALUDO.     ME PERMITO INFORMAR QUE A LA FECHA NO SE HA REALIZADO LA VISITA. RECIBO DE CAJA CON NO. 2021-17626     QUEDO ATENTO A SUS COMENTARIOS.     GRACIAS.     JOHN ALEXANDER FLOREZ BRICENO"/>
        <s v="!BUEN TARDES  CORDIAL SALUDO  SOLICITO AMABLEMENTE COLABORACION PARA LA VISITA QUE ESTA PENDIENTE DESDE NOVIEMBRE  Y A LA FECHA NO HA SIDO REALIZADA POR FAVOR DE MANERA URGENTE RECIBO DE CAJA CON NO. 2021-17208  CORDIALMENTE    ANGELA MURCIA  ADMINISTRADORA DELEGADA EDIFICIO ACOMEDICA II ORGANIZACION INMOBILIARIA MARCA S.A.S. TELF. 6497701 / 02"/>
        <s v="CORDIAL SALUDO.  SOLICITO AMABLEMENTE LA CONFIRMACION DE VISITA ANTE LOS BOMBEROS  YA QUE HASTA LA FECHA NO HE RECIBIDO UNA RESPUESTA. RECIBO DE CAJA CON NO. 2021-16861  QUEDO ATENTA A UNA PRONTA RESPUESTA."/>
        <s v="USUARIA SE COMUNICA CON LA LINEA DE EMERGENCIAS 123 REPORTANDO UN ARBOL EN PELIGRO DE CAER  SOLICITA EL NUMERO DE RADICADO PUES LE COMPETE A SECRETARIA DE AMBIENTE Y ESTA ENTIDAD  LES SOLICITA ESTE NUMERO PARA CONTINUAR CON EL PROCESO."/>
        <s v="BOGOTA D. C.  7DE ENERO DE 2022.   SENORES. ALCALDIA DE BOGOTA D.C. UAE- CUERPO OFICIAL DE BOMBEROS DE BOGOTA. CIUDAD.   REF. DERECHO DE PETICION.   MIGUEL PALENCIA MOLA  MAYOR DE EDAD  VECINO DE LA CIUDAD DE BOGOTA D. C.  IDENTIFICADO CON LA CEDULA DE CIUDADANIA NO. 1.052.945.711 DE MAGANGUE (BOLIVAR)  EN MI CALIDAD DE AFECTADO O VICTIMA  EN LOS HECHOS ACONTECIDOS EL DIA 7 DE FEBRERO DEL ANO 2020  EN HORAS DE LA MANANA  CUANDO SE DESPLOMO EL VIEJO MURO QUE SEPARA LAS INSTALACIONES DEL COLEGIO JORDAN DE SAJONIA DE LOS HERMANOS DOMINICO CON LA PARTE EXTERIOR EN LA LOCALIDAD DE CHAPINERO  UBICADO EN LA CARRERA 1 NO. 68 ? 50  POR MEDIO DE LA PRESENTE  CON FUNDAMENTO EN EL ART.23 DE NUESTRA CONSTITUCION POLITICA   EL ART.9 DEL CODIGO CONTENCIOSO ADMINISTRATIVO Y 152 DE LA LEY 142 DE 1994  FORMULO EL PRESENTE DERECHO DE PETICION.  SOLICITO MUY RESPETUOSAMENTE  SE ME ENTREGUE COPIA DEL INFORME DE LA ATENCION DE LA URGENCIA QUE SE PRESENTO DIA 7 DE FEBRERO DEL ANO 2020  EN HORAS DE LA MANANA  CUANDO SE DESPLOMO EL VIEJO MURO QUE SEPARA LAS INSTALACIONES DEL COLEGIO JORDAN DE SAJONIA DE LOS HERMANOS DOMINICO CON LA PARTE EXTERIOR EN LA LOCALIDAD DE CHAPINERO  UBICADO EN LA CARRERA 1 NO. 68 ? 50  EN EL QUE RESULTE AFECTADO Y TRASLADADO DE URGENCIA A LA CLINICA SAN IGNACIO.  ANEXO   COPIA CEDULA DE CIUDADANIA.  NOTIFICACION.  RECIBO NOTIFICACION EN LA CALLE 186 A N0. 3 A-16 LOCALIDAD DE USAQUEN  BARRIO VERBENAL  O EN EL EMAIL MIGUELPALENCIA7185@GMAIL.COM CELULAR 3213309890.   ATENTAMENTE.    MIGUEL PALENCIA MOLA. C.C. NO. 1052.945.711 MAGANGUE (BOL). "/>
        <s v="BUEN DIA   A MI HIJO JOHAN CAMILO TORRES ALVARADO IDENTIFICADO CON TI 1029997736  NO LE LLEGO UNIFORME  PERO EL NINO HIZO EL CURSO  RECIBIO DIPLOMA EL CUAL ADJUNTO Y SI RECIBIO REFRIGERIOS. ME GUSTARIA SABER EL MOTIVO POR EL CUAL SE EXCLUYE A MI HIJO  QUE HIZO EL CURSO JUICIOSO E ILUSIONADO.   EN EL GRUPO SE WHATSAPP  LOS NINOS ENVIAN FOTO CON UNIFORME  LO CUAL ILUSIONA A MI HIJO  NOS GUSTARIA SABER EL MOTIVO POR EL CUAL NO LE LLEGA AL NINO ALGO  NO SE DEBERIA ILUSIONAR A LOS NINOS ASI  CONSTANTEMENTE MI HIJO PREGUNTA POR EL UNIFORME.  NOS APORTARON UN CORREO  DSUAREZ@BOMBEROSBOGOTA.GOV.CO  DESDE EL 04 DE DICIEMBRE  HE ESCRITO EN DOS OCASIONES Y NO OBTENGO NINGUN TIPO DE RESPUESTA. POR LO MENOS  OBTENER UNA RESPUESTA PERO NO IGNORAR CORREOS.   ADJUNTO DIPLOMA Y UNO DE LOS DIBUJOS QUE HIZO EL NINO EL DIA DE BOMBERO.  DISCULPENME.MUCHAS GRACIAS   CORDIALMENTE   SANDY JOHANNA ALVARADO CASALLAS CC52760162  CELULAR 3195852801 DIRECCION  CALLE 71 A 89 A 17 SUR BOSA VILLAS DEL PROGRESO BOSA"/>
        <s v="CORDIAL SALUDO SR(ES)  UAECOB   DE MANERA ATENTA ME PERMITO SOLICITAR SU COLABORACION PARA QUE SEA PROGRAMADA LA VISITA A LOS ESTABLECIMIENTOS EN RELACION LO ANTERIOR DEBIDO A QUE YA LLEVAMOS UN MES DESPUES DEL APROBADO DE LA SOLICITUD Y A LA FECHA NO SE HAN COMUNICADO PARA REALIZAR LA RESPECTIVA PROGRAMACION  RADICADOS   -2021-18565 COMPANIA COLOMBIANA DE RECICLAJE SAS -2021-18566 ARECICLAR SAS ESP -2021-18561  RECYCLEAN S.A.S ESP  AGRADEZCO INFORMAR LA PROGRAMACION DE LA VISITA AL NUMERO CELULAR 3102399310. --  CORDIALMENTE ANGIE CAROLINA CHAVES R AUXILIAR ADMINISTRATIVA DE CONTABILIDAD AVIDESA MAC POLLO S.A DISTRIBUIDORA CUNDINAMARCA CONM 369 33 00 EXT. 3034 BOGOTA COLOMBIA"/>
        <s v="BUENAS TARDES     CORDIAL SALUDO      POR MEDIO DEL PRESENTE NOS ACERCAMOS A USTEDES PARA QUE NOS INFORMEN EL ESTATUS DE LA SOLICITUD DEL CONCEPTO TECNICO REALIZADO DESDE EL 13 DE OCTUBRE 2.021  YA QUE HASTA LA FECHA NO HEMOS RECIBIDO LA VISITA  LA CUAL NECESITAMOS SEA REALIZADA LO MAS PRONTO POSIBLE.     ADICIONALMENTE  EL DIA 26 DE OCTUBRE DEL 2.021 SE ENVIO SOPORTE DE PAGO ADJUNTO EN CORREO PARA LOS FINES ANTES SENALADOS.     QUEDAMOS ATENTOS A CUALQUIER INQUIETUD."/>
        <s v="BUENAS TARDES  ESTAMOS ESPERANDO LA VISITA DE BOMBEROS PARA OBTENER EL CONCEPTO Y NO HAN VENIDO.     MUCHAS GRACIAS."/>
        <s v="CURSO VIRTUAL BOMBEROS  BUENOS DIAS     AGRADEZCO ME COLABOREN YA QUE DESDE EL MES DE NOVIEMBRE HE TRATADO DE INSCRIBIRME AL CURSO BASICO DE BOMBEROS YA QUE ES REQUISITO PARA LA APERTURA DE MI JARDIN INFANTIL  PERO NO HA SIDO POSIBLE YA QUE LA PLATAFORMA NO ME PERMITE REGISTRARME Y ME DIRECCIONA A UN LINK QUE ME ENVIARAN POR CORREO Y NUNCA LO ENVIAN.     POR OTRO LADO LA COMUNICACION TELEFONICA ES IMPOSIBLE YA QUE NO CONTESTAN NI AL CONMUTADOR NI LAS EXTENSIONES  TAMPOCO EL CELULAR NI EL WHATSAPP.     LES AGRADEZCO ME PUEDAN COLABORAR YA QUE LA SECRETARIA DE INTEGRACION SOCIAL ME EXIGE EL CONCEPTO FAVORABLE DE BOMBEROS Y PARAS ELLO  DEBO HACER EL CURSO LO MAS PRONTO POSIBLE YA QUE ESTAMOS A VISPERAS DE ABRIR LAS PUERTAS DE NUESTRO JARDIN.     CORDIALMENTE   ALEX MARISOL PENALOSA  CC. 52212989  JARDIN INFANTIL UNIVERSO MONTESSORI  RECTORA  CEL. 313 3720778"/>
        <s v="CABLES EN VIA PUBLICA A QUIEN CORRESPONDA   AGRADEZCO BIEN SE SIRVA DISPONER EL RECURSO NECESARIO PARA SOLUCIONAR UNA CONDICION DE CABLES CAIDOS EN VIA PUBLICA  SOBRE LA ESQUINA DE CLL 25D BIS 102BIS EN FONTIBON EL CUAL REPRESENTA UN RIESGO A LA COMUNIDAD .  TAL CONDICION HA SIDO REPORTADA A LINEA DE EMERGENCIAS DESDE HACE MAS DE 5 DIAS Y EL RIESGO PERSISTE SIN SOLUCION.    AGRADECEMOS SU COLABORACION  Y SERVICIO   LUIS FERNANDO BARRETO  CC 80015168 3108171476"/>
        <s v="Buen dia  quisiera obtener mayor informacion sobre las convocatorias para bombero oficial 2022  si es posible el paso a paso para inscribirse o como es el proceso para hacerlo. Muchas gracias."/>
        <s v="Buenas tardes   El dia 5 de noviembre  realizaron la visita para el concepto pero cuando se intenta verificar en la pagina  aparece como que el radicado no corresponde.  Podrian brindarme soporte o respuesta.  Quedo atenta  gracias"/>
        <s v="Senores Alcaldia Distrital Bogota D.C y Cuerpo Oficial de Bomberos Reciban un cordial saludo   En nombre de la comunidad del barrio Guatiquia 2 localidad 19 Ciudad bolivar nos dirigimos a ustedes con la finalidad de exponer  en esencia  las insoportables molestias que ocasiona el elevado nivel de ruido que generan la actividad de dos talleres de carpinteria en suelo residencial. Debido a sus actividades  producen una gran contaminacion auditiva y visual  por la proximidad de nuestros hogares y a la duracion en el tiempo nos estan generando serios problemas de salud tanto a nosotros como a nuestras familias conformadas por adultos mayores. Dadas estas actividades molestas  hemos recurrido a diferentes entidades que hasta el momento no hemos tenido respuestas concretas. Resaltando que por estos establecimientos se evidencia plagas y vectores en viviendas y la incomodidad que ellos generan. El horario de funcionamiento de estos talleres es de 7 00 AM hasta las 9 00PM  los establecimientos se encuentran en un suelo totalmente residencial de acuerdo al plan de ordenamiento territorial no es permitido este tipo de negocios en las terrazas de las casas. El primer establecimiento le pertenece al Senor Rodrigo Diaz Torres residente en la Carrera 46A #59A 27 SUR  el segundo le compete al senor Gustavo Ortiz Carrera 46A #59A 19 SUR del barrio Guatiquia  Es importante resaltar que en primera instancia se adopto el dialogo y mediacion para que adaptaran a un horario  cesara el ruido y cumplieran con las normas  documentos y medidas establecidas para prever cualquier riesgo y afectacion en la salud de la comunidad Sin embargo  no cogen los respectivos llamados por los entes competentes y por la comunidad. Donde se continua dichas actividades como taladrar  golpear  lijar y hacer uso de maquinas industriales como la sierra todos los dias en horas altamente de la noche incluyendo los dias sabados  domingos y festivos causando movimientos de temblor y vibracion en nuestras casas. El ruido que generan es un conjunto de sonidos muy fuertes  desagradables e inesperados que superan los niveles permitidos. Consideramos que es una violacion del derecho a la tranquilidad y afectacion a la salud por estas dos carpinterias.  Como comunidad hemos hecho los respectivos llamados a la linea 195 y a la linea de visita de la Secretaria Distrital de Ambiente  la comandante del CAI de candelaria se acerco hasta el lugar y se establecieron acuerdos y resalto que en nueva infraccion se generaria un nuevo procedimiento  por ende  de manera comunal y formal solicitamos la respectiva inspeccion y se tomen las medidas respectivas en beneficio de seguridad y salud de la comunidad  ya que hace unos meses se les dio un plazo para que los dos lugares cumplieran y se ajustaran a la normatividad donde no han adoptado a ninguna norma establecida  cuyo proposito es proveer seguridad y salud de la comunidad  ya que estos establecimientos no cuentan con el acondicionamiento del espacio   iluminacion  electricidad  ventilacion  espacio de trabajo  areas especiales  y no hacen el adecuado manejo para los desechos y sustancias quimicas peligrosas  lo cual lleva un gran peligro para la sociedad e incumpliendo a las medidas de bioseguridad. Asi como la exposicion a eventos adversos y/o irreversibles a la salud de la comunidad y el ambiente.  Agradecemos por su atencion y colaboracion para el seguimiento a respectiva solicitud  en espera  de la pronta solucion en beneficio de salud de las personas  seguridad y ambiente. "/>
        <s v="DERECHO DE PETICION"/>
        <s v="POR MEDIO DEL PRESENTE NOS DIRIGIMOS A USTEDES CON EL FIN DE SOLICITAR CONFIRMACION DE LA INFORMACION QUE ACREDITA TENER EL SENOR LUIS ORLANDO GUZMAN VARON  RESPECTO A QUE ASISITIO A LA CAPACITACION  PREVENCION DE INCENDIOS  MANEJO DE EXTINTORES  PLANES DE EMERGENCIA Y EVACUACION  PASO PISTA CLAUSTROFOBIA EN SU INSTITUCION   FINALIZANDO EL 20/03/2003."/>
        <s v="SOLICITO EL RECONOCIMIENTO Y PAGO DE LAS ACREENCIAS LABORALES CAUSADAS DESDE EL 26 DE ENERO DE 2018 AL 26 DE OCTUBRE DE 2021 INCLUYENDO PRIMAS  VACACIONES  CESANTIAS  INTERESES SOBRE LAS CESANTIAS  APORTES A SALUD  PENSION  ARP  CAJA DE COMPENSACION FAMILIAR SANCION MORATORIA POR EL NO PAGO OPORTUNO DE LAS CESANTIAS Y LA INDEXACION DE LAS SUMAS DINERARIAS  DANDO APLICACION A LOS ARTICULOS 192 Y 193 DEL C.P.A.C.A VER ADJUNTO"/>
        <s v="ME GUSTARIA SABER SOBRE UNA VISITA QUE TENGO PENDIENTE POR REALIZAR. SE ENVIO DOCUMENTACION DESDE EL MES DE OCTUBRE Y NO SE HA TENIDO RESPUESTA. "/>
        <s v="SOLICITA AYUDA CON EL RETIRO DE UN PANAL. VER ADJUNTO"/>
        <s v="STIMADOS  EL PRESENTE ES PARA TENER INFORMACION SOBRE LA SOLICITUD DE LA VISITA TECNICA SOLICITADA EL ANO PASADO EN NOVIEMBRE DEL 2021 CON NUMERO DE RADICADO    2021-17233  EL CUAL DE ACUERDO A SUS INSTRUCCIONES Y DESPUES DE PAGAR UN MONTO  SE ESTABLECERA LA VISITA HASTA EL 22 DE DICIEMBRE  Y AL MOMENTO NO HEMOS TENIDO INFORMACION DEL MISMO"/>
        <s v="Quiero hacer parte de los bomberos pero no se para cuando sean las  comvocatorias"/>
        <s v="HASTA EL MOMENTO NO HEMOS RECIBIDO LA VISITA DE LA EMPRESA  EN MENCION."/>
        <s v="L MOTIVO DEL CORREO ES SABER EN QUE FECHA SE ENCUENTRA PROGRAMADA PARA QUE NOS REALICEN LA VISITA EL 01 DE OCTUBRE 2021 REALIZAMOS EL PAGO PARA LA VISITA Y EL 20 DE OCTUBRE 2021 NOS DIJERON QUE ERAN 30 DIAS CALENDARIO PARA QUE NOS REALICEN LA INSPECCION PERO AUN NO LA HEMOS RECIBIDO  YA A PASADO MAS DEL TIEMPO REQUERIDO  DESEAMOS QUE NOS CONFIRMEN PARA CUANDO SE PODRIA PROGRAMAR."/>
        <s v="SI SENORES LA CARTA FUE RE VISADA EL 9 DE DICIEMBRE Y DICE QUE EN 15 DIAS SE COMUNICA  O ENVIAN UN CORREO Y A LA FECHA YA PASARON 15 DIAS  Y NO HEMOS RESIVIDO ALGUN LLAMADO O COMUNICADO   POR EL ACCESORIO"/>
        <s v="CIUDADANA MANIFIESTA INCONFORMIDAD YA QUE ESTABA EN ESPERA DE LA VISITA Y CUANDO LLAMARON PARA ACORDAR LA VISITA SE LES INFORMO QUE EL DIA 9 DE DICIEMBRE NO IBA A HABER NADIE POR MOTIVO DE VIAJE  SIN EMBARGO FUERON Y DIERON EL REPORTE DE QUE NO ESTABA.  SOLICITO ME REALICEN LA VISITA YA QUE YO INFORME EN EL MOMENTO QUE NO IBA A ESTAR  ENTONCES PARA QUE LLAMAN? RAD 2021-9580"/>
        <s v="Hola  como estan    necesito saber si un pago se hizo a ustedes por parte de la UT CANDELARIA O DE SAFE PEOPLE  a finales del 2019 o inicios del 2020"/>
        <s v="BUENAS TARDES SOLICITO SU COLABORACION PARA QUE SEA REVISADA LA LEGALIDAD Y PERMISO DE INSTALACION DE LA ANTENA QUE FUE INSTALADA EN LA CRA 41A 22 25 SUR. ESTE ES UN BARRIO RESIDENCIAL Y ESTE TIPO DE ANTENAS AFECTAN EL BIENESTAR DE LA COMUNIDAD POR LA RADIACION TAN FUERTE QUE EMITEN AGRADEZCO SU INTERVENCION Y AYUDA PARA QUE ESTA ANTENA SEA DESINSTALADA GRACIAS CABE ANOTAR QUE EL DUENO EL PREDIO HA REMOVIDO LA PLACA DE LA DIRECCION DE LA CASA"/>
        <s v="CIUDADANA SOLICITA INFORMACION DE VISITA. VER ADJUNTO"/>
        <s v="BUENOS DIAS EL DIA 2 DE DICIEMBRE DE 2021 RADIQUE MI SOLICITUD DE VISITA PARA CONCEPTO DE MI LOCAL  EL CORREO QUE ME LLEGO DE RESPUESTA REFERIA QUE TENIAN 30 DIAS CALENDARIO PARA REALIZAR LA VISITA Y AUN NO SE HA REALIZADO  SOLICITO AMABLEMENTE SE PROGRAME A LA MAYOR BREVEDAD YA QUE ES REQUISITO PARA PODER INSCRIBIRME EN LA SECRETARIA DE SALUD. AGRADEZCO LA GESTION"/>
        <s v="BUENAS TARDES  ME COMUNICO DE LA EMPRESA EXPRESS AND CLEAN LAVANDERIA SAS CON NIT. 900546337-8 EL PRESENTE ES PARA AVERIGUAR SOBRE LA VISITA PARA CONCEPTO TECNICO. NOSOTROS REALIZAMOS EL PAGO DESDE EL 10 DE NOVIEMBRE Y NO NOS HAN REALIZADO LA VISTA.  NOS ENVIAN RESPUESTAS DONDE NOS DICEN QUE NO ES NECESARIO LA VISITA  PERO NOSOTROS REALIZAMOS EL PAGO PARA QUE NOS HICIERA LA VISITA TECNICA  POR FAVOR COLABORAR CON ESTE REQUERIMIENTO.  "/>
        <s v="AMABLEMENTE SOLICITO A USTEDES SU AYUDA CON LA EMISION DEL CONCEPTO TECNICO  ESTO DEBIDO A QUE SE PRESENTA LA SIGUIENTE SITUACION  EN EL MES DE NOVIEMBRE SE REALIZO LA VISITA DE INSPECCION PARA EVALUAR LA BODEGA Y EMITIR EL CONCEPTO  EN ESE MOMENTO SE LE PREGUNTO AL INSPECTOR SI ERA NECESARIO INSTALAR SPRINLKLER O ROCIADORES  A LO CUAL EL INSPECTOR CONTESTO QUE NO  QUE CON LA INSTALACION DE DETECTORES DE HUMO Y LUCES DE EMERGENCIA  ESTABA BIEN LA BODEGA ES DE RECICLAJE DE METALES  ES DE 1 SOLO PISO Y TIENE BUENA VENTILACION  NO TENEMOS ALMACENAMIENTO DE ACEITES O COMBUSTIBLES  A MEDIADOS DEL MES DE DICIEMBRE SE REVISO LA EMISION DEL CONCEPTO Y DICE Q NO CUMPLIMOS POR LA FALTA DE ROCIADORES.   LA INQUIETUD DE ESTE CONCEPTO  DADO QUE SE CONTRADICE CON LA INFORMACION SUMINISTRADA POR EL INSPECTOR  SE LE HIZO SABER A LA PERSONA QUE REALIZO LA VISITA  EL INSPECTOR DIJO QUE EL CONCEPTO SE ARREGLARIA Y QUE SE DEMORABA 15 DIAS HABILES  EL DIA DE HOY VOLVIMOS A REVISAR EL CONCEPTO Y SIGUE IGUAL.  SOLICITO EL FAVOR DE ACLARAR LA INFORMACION Y SABER SI ES NECESARIO LA INSTALACION DE LOS ROCIADORES  O SI EFECTIVAMENTE EL CONCEPTO PUEDE SER ARREGLADO  Y SI PARA ESTO ES NECESARIO SOLICITAR UNA NUEVA VISITA  CANCELANDO EL VALOR DE LA MISMA."/>
        <s v="SOLICITO POR ESCRITO LAS COPIAS DEL INFORME COMPLETO QUE REALIZO LA POLICIA JUNTO CON EL CUERPO DE BOMBEROS  TAMBIEN FOTOGRAFIAS  CROQUIS O DEMAS INFORMACION QUE PERMITA CORROBORAR EL ESTADO DEL AEROMODELO AL MOMENTO DE LA CAIDA  YA QUE NO SE ME PERMITIO COMO DUENO DEL AEROMODELO RADIOCONTROLADO ESTAR PRESENTE EN EL PUNTO DE COLISION O TOMAR REGISTRO ALGUNO"/>
        <s v="SOLICITUD DE INFORMACION LIQUIDACION DE CONTRATO PRESTACION DE SERVICIOS NO. 173 DE 2020.  DERECHO PETICION. VER ADJUNTO"/>
        <s v="EN DIAS PASADOS SE RADICO UN COMUNICADO SOLICITANDO LA REVISION TECNICA DEL HIDRANTE PUBLICO QUE SE ENCUENTRA INSTALADO EN EL COSTADO SUR ORIENTAL DE LA CRA. 68C 22B71 DE NUESTRO CONJUNTO."/>
        <s v="SOLICITUD CERTIFICADO EJECUCION CONTRATO DE PRESTACION DE SERVICIOS NO. 089 DE 2019. ARTICULO 23 DE LA CONSTITUCION POLITICA Y LEY 1755 DE 2015."/>
        <s v="CIUDADANA MANIFIESTA INCONFORMIDAD PORQUE A LA FECHA NO TIENE NINGUNA INFORMACION NI DATO SOBRE SU VISITA. VER ADJUNTO"/>
        <s v="CIUDADANO MANIFIESTA INCONFORMIDAD POR QUE A LA FECHA NO TIENE INFORMACION DE VISITA. VER ADJUNTO"/>
        <s v="CIUDADANO MANIFIESTA INCONFORMIDAD YA QUE A LA FECHA NO HAN HECHO VISITA Y TAMPOCO TIENE ALGUNA INFORMACION. POR LO ANTERIOR SE SOLICITA INFORMACION DE CUANDO SERA LA VISITA YA QUE A LA FECHA YA SE CUMPLIERON LOS TERMNINOS LEGALES. RADICADO 2021-17128 STAR PARK PASEO DEL RIO"/>
        <s v="CIUDADANA REPORTA SITUACION INICIO TRABAJOS CICLORRUTA 129-170. VER ADJUNTO"/>
        <s v="Me dirijo a Ustedes con el proposito de solicitar una certificacion donde conste que el 22 de enero de 2022 en el Centro Comercial Centro Suba hubo un incendio que desencadeno perdidas materiales  puntualmente en el local 7-204  el cual esta ubicado en el tercer nivel del referido centro comercial."/>
        <s v="LES INFORMO QUE EL ESTABLECIMIENTO DENOMINADO INTERLINK CON LA ACTIVIDAD APARENTE DE PAPELERIA  QUE FUNCIONA EN EL INMUEBLE UBICADO EN EL PRIMER PISO IDENTIFICADO COMO LOCAL NUMERO 2  QUE HACE PARTE INTEGRANTE DEL INMUEBLE UBICADO EN LA AVENIDA CALLE 72 # 103 ? 02 DE LA CIUDAD DE BOGOTA  NO CUMPLE CON NINGUNA DE LAS DISPOSICIONES CONSAGRADAS EN EL ARTICULO 87 DE LA LEY 1801 DE 2006  DE FORMA DETALLADA LES INFORMO QUE INCUMPLE CON LAS SIGUIENTES NORMAS  1. NO ESTA PUBLICADO EN EL ESTABLECIMIENTO EL RUT DEL PROPIETARIO DEL ESTABLECIMIENTO. 2. NO ESTA PUBLICADO EN EL ESTABLECIMIENTO EL CERTIFICADO DE MATRICULA MERCANTIL DEL ESTABLECIMIENTO. 3. EN EL ESTABLECIMIENTO SE DIFUNDE MUSICA SIN AUTORIZACION DE ORGANIZACIONES CORRESPONDIENTES Y TAMPOCO CUENTAN CON U CERTIFICADO DE NO USUARIO DE MUSICA. 4. EN EL ESTABLECIMIENTO DE COMERCIO SE EXPENDEN ALIMENTOS  PERO EL MISMO NO CUENTA CON EL CONCEPTO SANITARIO SENALA LA RESOLUCION 2674 DE 2013 DEL MINISTERIO DE SALUD. 5. ES EVIDENTE QUE EN EL ESTABLECIMIENTO NO SE CUENTA CON LAS CONDICIONES MAS MINIMAS DE SEGURIDAD CONTRA INCENDIOS  PORQUE ES EVIDENTE UN MAL USO DE CONEXIONES ELECTRICAS  AUSENCIA DE EXTINTORES  SALIDA DE EMERGENCIA  SENALIZACION  BOTIQUIN DE PRIMEROS AUXILIOS NI MUCHO MENOS CERTIFICADO DE SEGURIDAD EXPEDIDO POR EL RESPECTIVO DEPARTAMENTO DE BOMBEROS. CON ESTA QUEJA  SOLICITO QUE SE PROCEDA CON EL CIERRE INMEDIATO DEL ESTABLECIMIENTO DENOMINADO INTERLINK UBICADO EN EL PRIMER PISO IDENTIFICADO COMO LOCAL NUMERO 2  QUE HACE PARTE INTEGRANTE DEL INMUEBLE UBICADO EN LA AVENIDA CALLE 72 # 103 ? 02 DE LA CIUDAD DE BOGOTA. "/>
      </sharedItems>
    </cacheField>
    <cacheField name="Proceso de calidad" numFmtId="0">
      <sharedItems containsBlank="1"/>
    </cacheField>
    <cacheField name="Trámite o servicio" numFmtId="0">
      <sharedItems containsBlank="1"/>
    </cacheField>
    <cacheField name="Es trámite" numFmtId="0">
      <sharedItems/>
    </cacheField>
    <cacheField name="Adjunto" numFmtId="0">
      <sharedItems/>
    </cacheField>
    <cacheField name="Tiene procedencia" numFmtId="0">
      <sharedItems/>
    </cacheField>
    <cacheField name="Entidad procedencia" numFmtId="0">
      <sharedItems containsNonDate="0" containsString="0" containsBlank="1"/>
    </cacheField>
    <cacheField name="Radicado de procedencia" numFmtId="0">
      <sharedItems containsNonDate="0" containsString="0" containsBlank="1"/>
    </cacheField>
    <cacheField name="Es copia" numFmtId="0">
      <sharedItems/>
    </cacheField>
    <cacheField name="Entidad fuente" numFmtId="0">
      <sharedItems containsNonDate="0" containsString="0" containsBlank="1"/>
    </cacheField>
    <cacheField name="Nota" numFmtId="0">
      <sharedItems containsBlank="1" longText="1"/>
    </cacheField>
    <cacheField name="Localidad de los hechos" numFmtId="0">
      <sharedItems containsBlank="1" count="14">
        <s v="09 - FONTIBON"/>
        <m/>
        <s v="17 - LA CANDELARIA"/>
        <s v="12 - BARRIOS UNIDOS"/>
        <s v="03 - SANTA FE"/>
        <s v="08 - KENNEDY"/>
        <s v="15 - ANTONIO NARINO"/>
        <s v="10 - ENGATIVA"/>
        <s v="06 - TUNJUELITO"/>
        <s v="19 - CIUDAD BOLIVAR"/>
        <s v="11 - SUBA"/>
        <s v="01 - USAQUEN"/>
        <s v="13 - TEUSAQUILLO"/>
        <s v="16 - PUENTE ARANDA"/>
      </sharedItems>
    </cacheField>
    <cacheField name="UPZ de los hechos" numFmtId="0">
      <sharedItems containsBlank="1"/>
    </cacheField>
    <cacheField name="Barrio de los hechos" numFmtId="0">
      <sharedItems containsBlank="1"/>
    </cacheField>
    <cacheField name="Estrato de los hechos" numFmtId="0">
      <sharedItems containsString="0" containsBlank="1" containsNumber="1" containsInteger="1" minValue="1" maxValue="4"/>
    </cacheField>
    <cacheField name="Longitud de los hechos" numFmtId="0">
      <sharedItems containsString="0" containsBlank="1" containsNumber="1" containsInteger="1" minValue="-7412649943314280" maxValue="-741376"/>
    </cacheField>
    <cacheField name="Latitud de los hechos" numFmtId="0">
      <sharedItems containsString="0" containsBlank="1" containsNumber="1" containsInteger="1" minValue="4554752" maxValue="4.70908176597318E+16"/>
    </cacheField>
    <cacheField name="Longitud de registro de la petición" numFmtId="0">
      <sharedItems containsNonDate="0" containsString="0" containsBlank="1"/>
    </cacheField>
    <cacheField name="Latitud de registro de la petición" numFmtId="0">
      <sharedItems containsNonDate="0" containsString="0" containsBlank="1"/>
    </cacheField>
    <cacheField name="Fecha ingreso" numFmtId="14">
      <sharedItems containsSemiMixedTypes="0" containsNonDate="0" containsDate="1" containsString="0" minDate="2021-11-17T00:00:00" maxDate="2022-02-01T00:00:00"/>
    </cacheField>
    <cacheField name="Fecha registro" numFmtId="14">
      <sharedItems containsSemiMixedTypes="0" containsNonDate="0" containsDate="1" containsString="0" minDate="2021-11-18T00:00:00" maxDate="2022-02-02T00:00:00"/>
    </cacheField>
    <cacheField name="Fecha asignación" numFmtId="22">
      <sharedItems containsSemiMixedTypes="0" containsNonDate="0" containsDate="1" containsString="0" minDate="2021-11-23T15:43:33" maxDate="2022-01-31T23:51:20" count="544">
        <d v="2022-01-13T11:06:47"/>
        <d v="2022-01-13T11:07:11"/>
        <d v="2022-01-14T12:03:19"/>
        <d v="2022-01-13T14:54:20"/>
        <d v="2022-01-13T14:54:42"/>
        <d v="2022-01-14T11:18:16"/>
        <d v="2022-01-14T13:13:24"/>
        <d v="2022-01-19T10:52:35"/>
        <d v="2022-01-14T14:26:51"/>
        <d v="2022-01-14T14:35:56"/>
        <d v="2022-01-14T14:43:55"/>
        <d v="2022-01-14T14:45:30"/>
        <d v="2022-01-14T14:49:57"/>
        <d v="2022-01-19T14:56:16"/>
        <d v="2022-01-14T15:04:18"/>
        <d v="2022-01-27T11:09:57"/>
        <d v="2022-01-27T11:55:01"/>
        <d v="2022-01-27T13:13:39"/>
        <d v="2022-01-14T15:31:16"/>
        <d v="2022-01-15T20:55:20"/>
        <d v="2022-01-15T21:10:48"/>
        <d v="2022-01-15T21:13:10"/>
        <d v="2022-01-15T21:26:17"/>
        <d v="2022-01-15T21:29:48"/>
        <d v="2022-01-15T21:35:27"/>
        <d v="2022-01-15T21:37:04"/>
        <d v="2022-01-15T21:45:24"/>
        <d v="2022-01-15T21:50:16"/>
        <d v="2022-01-15T21:59:24"/>
        <d v="2022-01-15T22:01:04"/>
        <d v="2022-01-15T22:20:16"/>
        <d v="2022-01-15T22:23:10"/>
        <d v="2022-01-15T22:33:34"/>
        <d v="2022-01-15T22:40:23"/>
        <d v="2022-01-15T22:45:02"/>
        <d v="2022-01-15T22:46:19"/>
        <d v="2022-01-15T22:54:54"/>
        <d v="2022-01-15T22:56:27"/>
        <d v="2022-01-15T23:02:06"/>
        <d v="2022-01-15T23:03:22"/>
        <d v="2022-01-15T23:28:36"/>
        <d v="2022-01-15T23:30:22"/>
        <d v="2022-01-15T23:33:38"/>
        <d v="2022-01-15T23:36:06"/>
        <d v="2022-01-15T23:39:10"/>
        <d v="2022-01-15T23:40:13"/>
        <d v="2022-01-15T23:44:11"/>
        <d v="2022-01-15T23:45:29"/>
        <d v="2022-01-15T23:49:43"/>
        <d v="2022-01-15T23:50:52"/>
        <d v="2022-01-16T00:03:07"/>
        <d v="2022-01-16T00:04:04"/>
        <d v="2022-01-16T00:07:35"/>
        <d v="2022-01-16T00:08:38"/>
        <d v="2022-01-16T00:11:02"/>
        <d v="2022-01-16T00:12:19"/>
        <d v="2022-01-16T00:17:43"/>
        <d v="2022-01-16T00:19:20"/>
        <d v="2022-01-16T00:25:27"/>
        <d v="2022-01-16T00:27:06"/>
        <d v="2022-01-16T00:31:33"/>
        <d v="2022-01-16T00:36:14"/>
        <d v="2022-01-16T00:39:33"/>
        <d v="2022-01-16T00:40:49"/>
        <d v="2022-01-17T07:04:58"/>
        <d v="2022-01-18T16:54:20"/>
        <d v="2022-01-31T21:35:42"/>
        <d v="2022-01-31T22:02:25"/>
        <d v="2022-01-17T17:32:21"/>
        <d v="2022-01-18T17:56:38"/>
        <d v="2022-01-18T11:15:57"/>
        <d v="2022-01-18T11:35:19"/>
        <d v="2022-01-18T16:59:26"/>
        <d v="2022-01-18T16:09:36"/>
        <d v="2022-01-19T01:06:48"/>
        <d v="2022-01-19T01:27:28"/>
        <d v="2022-01-27T09:58:39"/>
        <d v="2022-01-28T14:23:42"/>
        <d v="2022-01-04T13:25:28"/>
        <d v="2022-01-04T13:27:47"/>
        <d v="2022-01-04T13:32:19"/>
        <d v="2022-01-04T13:34:24"/>
        <d v="2022-01-19T20:12:12"/>
        <d v="2022-01-20T18:17:54"/>
        <d v="2022-01-04T13:39:18"/>
        <d v="2022-01-04T13:40:32"/>
        <d v="2022-01-20T01:59:50"/>
        <d v="2022-01-20T02:01:23"/>
        <d v="2022-01-20T02:05:29"/>
        <d v="2022-01-20T02:07:44"/>
        <d v="2022-01-20T02:12:09"/>
        <d v="2022-01-20T02:13:20"/>
        <d v="2022-01-20T02:17:14"/>
        <d v="2022-01-20T02:18:44"/>
        <d v="2022-01-20T02:25:06"/>
        <d v="2022-01-20T02:26:07"/>
        <d v="2022-01-20T02:36:49"/>
        <d v="2022-01-20T02:38:23"/>
        <d v="2022-01-20T02:43:33"/>
        <d v="2022-01-20T02:45:02"/>
        <d v="2022-01-04T13:44:26"/>
        <d v="2022-01-04T13:45:30"/>
        <d v="2022-01-20T02:51:59"/>
        <d v="2022-01-20T02:53:11"/>
        <d v="2022-01-20T02:58:14"/>
        <d v="2022-01-20T02:59:24"/>
        <d v="2022-01-20T03:03:09"/>
        <d v="2022-01-20T03:04:35"/>
        <d v="2022-01-20T03:11:25"/>
        <d v="2022-01-20T03:12:48"/>
        <d v="2022-01-20T03:17:17"/>
        <d v="2022-01-20T03:18:38"/>
        <d v="2022-01-20T03:23:28"/>
        <d v="2022-01-20T03:24:18"/>
        <d v="2022-01-20T03:30:51"/>
        <d v="2022-01-20T03:31:54"/>
        <d v="2022-01-04T13:49:12"/>
        <d v="2022-01-04T13:50:17"/>
        <d v="2022-01-04T13:53:54"/>
        <d v="2022-01-04T13:55:28"/>
        <d v="2022-01-04T13:59:35"/>
        <d v="2022-01-04T14:01:01"/>
        <d v="2022-01-20T09:07:19"/>
        <d v="2022-01-20T09:07:45"/>
        <d v="2022-01-20T09:17:28"/>
        <d v="2022-01-20T09:18:02"/>
        <d v="2022-01-04T14:05:48"/>
        <d v="2022-01-04T14:15:05"/>
        <d v="2022-01-04T14:17:25"/>
        <d v="2022-01-20T10:56:10"/>
        <d v="2022-01-20T12:42:10"/>
        <d v="2022-01-20T11:06:51"/>
        <d v="2022-01-20T11:14:25"/>
        <d v="2022-01-20T12:13:23"/>
        <d v="2022-01-20T18:20:24"/>
        <d v="2022-01-21T12:35:54"/>
        <d v="2022-01-28T13:31:20"/>
        <d v="2022-01-20T13:46:33"/>
        <d v="2022-01-20T13:48:03"/>
        <d v="2022-01-20T13:52:31"/>
        <d v="2022-01-20T13:55:36"/>
        <d v="2022-01-20T13:59:04"/>
        <d v="2022-01-20T13:59:59"/>
        <d v="2022-01-24T08:57:18"/>
        <d v="2022-01-20T14:02:38"/>
        <d v="2022-01-20T14:03:37"/>
        <d v="2022-01-27T07:59:11"/>
        <d v="2022-01-20T14:10:02"/>
        <d v="2022-01-20T14:11:26"/>
        <d v="2022-01-20T14:15:05"/>
        <d v="2022-01-20T14:17:00"/>
        <d v="2022-01-20T14:15:27"/>
        <d v="2022-01-20T14:54:21"/>
        <d v="2022-01-20T14:20:08"/>
        <d v="2022-01-20T14:21:09"/>
        <d v="2022-01-20T14:25:59"/>
        <d v="2022-01-20T14:27:24"/>
        <d v="2022-01-20T14:33:31"/>
        <d v="2022-01-20T14:35:13"/>
        <d v="2022-01-20T14:40:26"/>
        <d v="2022-01-20T14:41:43"/>
        <d v="2022-01-20T14:46:13"/>
        <d v="2022-01-20T15:32:21"/>
        <d v="2022-01-24T12:30:21"/>
        <d v="2022-01-04T15:18:51"/>
        <d v="2022-01-04T15:20:16"/>
        <d v="2022-01-04T15:25:07"/>
        <d v="2022-01-04T15:26:04"/>
        <d v="2022-01-20T19:10:42"/>
        <d v="2022-01-20T19:12:13"/>
        <d v="2022-01-20T19:15:18"/>
        <d v="2022-01-20T19:17:02"/>
        <d v="2022-01-20T19:20:54"/>
        <d v="2022-01-20T19:22:11"/>
        <d v="2022-01-20T19:26:10"/>
        <d v="2022-01-20T19:27:27"/>
        <d v="2022-01-20T19:35:10"/>
        <d v="2022-01-20T19:36:10"/>
        <d v="2022-01-20T19:39:59"/>
        <d v="2022-01-20T19:41:20"/>
        <d v="2022-01-20T19:46:08"/>
        <d v="2022-01-20T19:47:23"/>
        <d v="2022-01-20T19:50:45"/>
        <d v="2022-01-20T19:52:26"/>
        <d v="2022-01-20T19:56:59"/>
        <d v="2022-01-20T19:58:16"/>
        <d v="2022-01-20T20:08:52"/>
        <d v="2022-01-20T20:10:19"/>
        <d v="2022-01-20T20:14:29"/>
        <d v="2022-01-20T20:15:26"/>
        <d v="2022-01-20T20:19:33"/>
        <d v="2022-01-20T20:20:37"/>
        <d v="2022-01-20T20:27:36"/>
        <d v="2022-01-20T20:28:59"/>
        <d v="2022-01-20T20:38:24"/>
        <d v="2022-01-20T20:42:32"/>
        <d v="2022-01-20T20:47:34"/>
        <d v="2022-01-20T20:50:32"/>
        <d v="2022-01-20T20:55:25"/>
        <d v="2022-01-20T20:59:35"/>
        <d v="2022-01-21T19:16:30"/>
        <d v="2022-01-21T19:18:42"/>
        <d v="2022-01-21T19:28:20"/>
        <d v="2022-01-21T19:32:42"/>
        <d v="2022-01-21T19:38:46"/>
        <d v="2022-01-21T19:40:17"/>
        <d v="2022-01-21T19:43:30"/>
        <d v="2022-01-21T19:44:43"/>
        <d v="2022-01-21T19:49:10"/>
        <d v="2022-01-21T19:50:50"/>
        <d v="2022-01-21T19:54:35"/>
        <d v="2022-01-21T19:56:00"/>
        <d v="2022-01-21T20:03:17"/>
        <d v="2022-01-21T20:04:37"/>
        <d v="2022-01-21T20:08:09"/>
        <d v="2022-01-21T20:09:54"/>
        <d v="2022-01-21T20:31:50"/>
        <d v="2022-01-21T20:33:25"/>
        <d v="2022-01-21T20:52:31"/>
        <d v="2022-01-21T20:54:03"/>
        <d v="2022-01-21T20:57:13"/>
        <d v="2022-01-21T20:58:26"/>
        <d v="2022-01-21T21:01:59"/>
        <d v="2022-01-21T21:03:50"/>
        <d v="2022-01-21T21:10:58"/>
        <d v="2022-01-21T21:12:25"/>
        <d v="2022-01-21T21:17:50"/>
        <d v="2022-01-21T21:19:31"/>
        <d v="2022-01-21T21:23:29"/>
        <d v="2022-01-21T21:25:10"/>
        <d v="2022-01-21T21:39:28"/>
        <d v="2022-01-21T21:40:46"/>
        <d v="2022-01-21T21:45:09"/>
        <d v="2022-01-21T21:47:11"/>
        <d v="2022-01-21T21:51:36"/>
        <d v="2022-01-21T21:52:39"/>
        <d v="2022-01-21T21:56:23"/>
        <d v="2022-01-21T21:58:21"/>
        <d v="2022-01-21T22:02:08"/>
        <d v="2022-01-21T22:03:46"/>
        <d v="2022-01-22T13:36:27"/>
        <d v="2022-01-22T18:36:42"/>
        <d v="2022-01-24T13:55:36"/>
        <d v="2022-01-25T23:11:32"/>
        <d v="2022-01-24T14:59:11"/>
        <d v="2022-01-24T23:48:03"/>
        <d v="2022-01-24T16:09:49"/>
        <d v="2022-01-24T23:52:26"/>
        <d v="2022-01-24T16:25:10"/>
        <d v="2022-01-24T23:55:19"/>
        <d v="2022-01-25T11:19:12"/>
        <d v="2022-01-25T10:13:02"/>
        <d v="2022-01-25T10:14:59"/>
        <d v="2022-01-25T13:23:37"/>
        <d v="2022-01-26T08:59:30"/>
        <d v="2022-01-25T10:21:48"/>
        <d v="2022-01-25T10:25:07"/>
        <d v="2022-01-26T08:40:26"/>
        <d v="2022-01-25T10:32:56"/>
        <d v="2022-01-25T10:33:52"/>
        <d v="2022-01-28T13:18:24"/>
        <d v="2022-01-25T10:35:01"/>
        <d v="2022-01-25T10:40:04"/>
        <d v="2022-01-25T10:47:30"/>
        <d v="2022-01-25T10:49:00"/>
        <d v="2022-01-25T11:28:54"/>
        <d v="2022-01-25T23:36:14"/>
        <d v="2022-01-25T16:06:50"/>
        <d v="2022-01-25T23:40:24"/>
        <d v="2022-01-05T08:33:10"/>
        <d v="2022-01-26T00:12:44"/>
        <d v="2022-01-26T00:14:00"/>
        <d v="2022-01-26T00:16:35"/>
        <d v="2022-01-26T00:18:38"/>
        <d v="2022-01-26T00:23:42"/>
        <d v="2022-01-26T00:25:03"/>
        <d v="2022-01-26T00:30:42"/>
        <d v="2022-01-26T00:32:56"/>
        <d v="2022-01-26T00:37:15"/>
        <d v="2022-01-26T00:39:47"/>
        <d v="2022-01-26T00:44:29"/>
        <d v="2022-01-26T00:45:46"/>
        <d v="2022-01-26T00:49:31"/>
        <d v="2022-01-26T00:50:35"/>
        <d v="2022-01-26T00:54:06"/>
        <d v="2022-01-26T00:56:00"/>
        <d v="2022-01-26T01:03:51"/>
        <d v="2022-01-26T01:05:12"/>
        <d v="2022-01-26T01:09:58"/>
        <d v="2022-01-26T09:25:31"/>
        <d v="2022-01-26T09:35:23"/>
        <d v="2022-01-26T13:12:20"/>
        <d v="2022-01-26T13:38:55"/>
        <d v="2022-01-26T13:40:00"/>
        <d v="2022-01-26T13:43:50"/>
        <d v="2022-01-26T13:45:11"/>
        <d v="2022-01-26T13:55:46"/>
        <d v="2022-01-26T13:57:00"/>
        <d v="2022-01-26T15:21:40"/>
        <d v="2022-01-26T15:26:20"/>
        <d v="2022-01-26T15:34:35"/>
        <d v="2022-01-26T15:41:37"/>
        <d v="2022-01-26T15:55:31"/>
        <d v="2022-01-26T15:57:34"/>
        <d v="2022-01-26T16:16:55"/>
        <d v="2022-01-26T16:18:41"/>
        <d v="2022-01-26T16:22:36"/>
        <d v="2022-01-26T16:24:49"/>
        <d v="2022-01-05T10:26:17"/>
        <d v="2022-01-05T11:40:07"/>
        <d v="2022-01-27T11:47:12"/>
        <d v="2022-01-27T13:24:04"/>
        <d v="2022-01-27T13:26:53"/>
        <d v="2022-01-27T14:10:44"/>
        <d v="2022-01-27T14:13:02"/>
        <d v="2022-01-27T14:16:49"/>
        <d v="2022-01-27T14:18:00"/>
        <d v="2022-01-27T14:50:39"/>
        <d v="2022-01-27T14:51:56"/>
        <d v="2022-01-27T15:03:49"/>
        <d v="2022-01-27T15:07:50"/>
        <d v="2022-01-27T15:46:42"/>
        <d v="2022-01-27T15:48:45"/>
        <d v="2022-01-27T15:58:00"/>
        <d v="2022-01-27T15:59:38"/>
        <d v="2022-01-27T16:02:27"/>
        <d v="2022-01-27T16:03:14"/>
        <d v="2022-01-27T16:10:23"/>
        <d v="2022-01-27T16:11:25"/>
        <d v="2022-01-27T16:16:36"/>
        <d v="2022-01-27T16:19:05"/>
        <d v="2022-01-27T16:23:14"/>
        <d v="2022-01-27T16:26:11"/>
        <d v="2022-01-28T07:39:19"/>
        <d v="2022-01-28T13:56:02"/>
        <d v="2022-01-28T09:37:04"/>
        <d v="2022-01-28T09:38:21"/>
        <d v="2022-01-28T09:43:15"/>
        <d v="2022-01-28T09:49:21"/>
        <d v="2022-01-28T09:50:26"/>
        <d v="2022-01-28T10:06:29"/>
        <d v="2022-01-28T10:14:20"/>
        <d v="2022-01-28T10:10:55"/>
        <d v="2022-01-28T13:53:24"/>
        <d v="2022-01-28T10:36:21"/>
        <d v="2022-01-28T14:45:04"/>
        <d v="2022-01-28T14:46:15"/>
        <d v="2022-01-28T14:50:55"/>
        <d v="2022-01-28T14:52:14"/>
        <d v="2022-01-28T14:56:41"/>
        <d v="2022-01-28T14:57:45"/>
        <d v="2022-01-28T15:01:45"/>
        <d v="2022-01-28T15:03:30"/>
        <d v="2022-01-28T15:08:04"/>
        <d v="2022-01-28T15:09:20"/>
        <d v="2022-01-28T15:11:40"/>
        <d v="2022-01-28T15:12:33"/>
        <d v="2022-01-28T15:15:26"/>
        <d v="2022-01-28T15:16:17"/>
        <d v="2022-01-28T15:32:41"/>
        <d v="2022-01-31T11:38:39"/>
        <d v="2022-01-31T10:42:17"/>
        <d v="2022-01-31T10:43:07"/>
        <d v="2022-01-31T16:27:56"/>
        <d v="2022-01-31T22:58:17"/>
        <d v="2022-01-31T23:04:04"/>
        <d v="2022-01-31T23:12:17"/>
        <d v="2022-01-31T23:31:42"/>
        <d v="2022-01-31T23:33:34"/>
        <d v="2022-01-31T23:38:13"/>
        <d v="2022-01-31T23:39:15"/>
        <d v="2022-01-31T23:43:27"/>
        <d v="2022-01-31T23:44:59"/>
        <d v="2022-01-31T23:50:04"/>
        <d v="2022-01-31T23:51:20"/>
        <d v="2022-01-05T16:27:58"/>
        <d v="2022-01-05T16:30:25"/>
        <d v="2022-01-05T16:34:59"/>
        <d v="2022-01-05T16:36:25"/>
        <d v="2022-01-05T16:45:58"/>
        <d v="2022-01-05T16:49:05"/>
        <d v="2022-01-05T16:52:36"/>
        <d v="2022-01-05T16:54:04"/>
        <d v="2022-01-05T16:59:49"/>
        <d v="2022-01-05T17:01:30"/>
        <d v="2022-01-05T17:17:19"/>
        <d v="2022-01-05T17:20:12"/>
        <d v="2022-01-05T17:25:01"/>
        <d v="2022-01-05T17:26:23"/>
        <d v="2022-01-07T16:21:11"/>
        <d v="2022-01-05T17:36:08"/>
        <d v="2022-01-05T17:40:56"/>
        <d v="2022-01-05T17:46:35"/>
        <d v="2022-01-05T17:49:05"/>
        <d v="2022-01-05T17:52:44"/>
        <d v="2022-01-05T17:54:27"/>
        <d v="2022-01-05T18:04:34"/>
        <d v="2022-01-05T18:06:50"/>
        <d v="2022-01-05T18:10:28"/>
        <d v="2022-01-05T18:12:29"/>
        <d v="2021-12-01T10:39:37"/>
        <d v="2021-11-23T15:43:33"/>
        <d v="2021-12-31T10:21:09"/>
        <d v="2021-12-13T17:00:01"/>
        <d v="2021-12-17T16:33:14"/>
        <d v="2021-12-14T13:25:45"/>
        <d v="2021-12-14T15:48:15"/>
        <d v="2021-12-27T11:44:17"/>
        <d v="2021-12-21T18:35:34"/>
        <d v="2021-12-20T17:43:25"/>
        <d v="2021-12-20T01:50:08"/>
        <d v="2021-12-20T19:50:55"/>
        <d v="2021-12-28T10:45:59"/>
        <d v="2021-12-21T18:22:40"/>
        <d v="2021-12-23T10:11:31"/>
        <d v="2021-12-23T14:21:53"/>
        <d v="2021-12-24T16:14:52"/>
        <d v="2021-12-23T10:05:59"/>
        <d v="2021-12-23T14:13:01"/>
        <d v="2021-12-23T14:18:58"/>
        <d v="2021-12-24T16:40:47"/>
        <d v="2021-12-24T16:47:22"/>
        <d v="2021-12-27T01:43:44"/>
        <d v="2021-12-28T10:58:16"/>
        <d v="2021-12-27T10:59:45"/>
        <d v="2021-12-27T14:20:59"/>
        <d v="2021-12-27T15:00:47"/>
        <d v="2021-12-27T15:07:30"/>
        <d v="2021-12-28T10:50:38"/>
        <d v="2021-12-28T10:48:32"/>
        <d v="2021-12-28T13:12:32"/>
        <d v="2021-12-30T10:22:46"/>
        <d v="2021-12-30T10:22:50"/>
        <d v="2022-01-25T08:12:43"/>
        <d v="2021-12-28T13:33:32"/>
        <d v="2021-12-28T13:44:03"/>
        <d v="2021-12-28T13:48:46"/>
        <d v="2021-12-28T13:52:08"/>
        <d v="2021-12-30T10:37:00"/>
        <d v="2021-12-29T14:53:08"/>
        <d v="2021-12-29T14:59:42"/>
        <d v="2021-12-30T10:35:13"/>
        <d v="2022-01-27T09:14:13"/>
        <d v="2022-01-28T14:22:16"/>
        <d v="2021-12-30T09:04:06"/>
        <d v="2021-12-30T09:08:43"/>
        <d v="2021-12-30T09:13:16"/>
        <d v="2021-12-30T09:19:41"/>
        <d v="2021-12-31T17:51:53"/>
        <d v="2021-12-30T09:29:29"/>
        <d v="2021-12-30T09:46:09"/>
        <d v="2021-12-30T09:51:50"/>
        <d v="2021-12-30T10:15:06"/>
        <d v="2021-12-31T15:51:06"/>
        <d v="2022-01-03T09:17:46"/>
        <d v="2022-01-06T11:21:27"/>
        <d v="2022-01-06T15:52:12"/>
        <d v="2022-01-06T15:07:34"/>
        <d v="2022-01-06T15:46:04"/>
        <d v="2022-01-06T16:27:45"/>
        <d v="2022-01-06T16:56:35"/>
        <d v="2022-01-06T17:27:48"/>
        <d v="2022-01-06T17:12:39"/>
        <d v="2022-01-06T17:26:00"/>
        <d v="2022-01-06T17:42:08"/>
        <d v="2022-01-06T17:56:54"/>
        <d v="2022-01-06T20:30:14"/>
        <d v="2022-01-06T20:33:36"/>
        <d v="2022-01-06T20:37:01"/>
        <d v="2022-01-06T20:38:40"/>
        <d v="2022-01-06T20:45:56"/>
        <d v="2022-01-06T20:47:27"/>
        <d v="2022-01-11T11:31:41"/>
        <d v="2022-01-11T08:28:03"/>
        <d v="2022-01-11T14:02:03"/>
        <d v="2022-01-07T12:38:50"/>
        <d v="2022-01-07T12:41:03"/>
        <d v="2022-01-07T12:44:34"/>
        <d v="2022-01-07T12:45:41"/>
        <d v="2022-01-07T12:53:37"/>
        <d v="2022-01-07T12:56:08"/>
        <d v="2022-01-07T12:59:00"/>
        <d v="2022-01-07T13:01:01"/>
        <d v="2022-01-07T13:06:10"/>
        <d v="2022-01-07T13:07:31"/>
        <d v="2022-01-07T13:18:50"/>
        <d v="2022-01-07T14:00:41"/>
        <d v="2022-01-07T15:15:18"/>
        <d v="2022-01-07T14:45:16"/>
        <d v="2022-01-07T14:59:30"/>
        <d v="2022-01-09T14:56:23"/>
        <d v="2022-01-11T08:27:56"/>
        <d v="2022-01-11T13:59:33"/>
        <d v="2022-01-11T09:41:37"/>
        <d v="2022-01-11T09:42:35"/>
        <d v="2022-01-11T10:08:10"/>
        <d v="2022-01-11T10:14:11"/>
        <d v="2022-01-12T15:57:28"/>
        <d v="2022-01-11T10:19:36"/>
        <d v="2022-01-11T10:20:04"/>
        <d v="2022-01-11T10:34:08"/>
        <d v="2022-01-11T10:34:44"/>
        <d v="2022-01-11T10:39:12"/>
        <d v="2022-01-11T10:40:15"/>
        <d v="2022-01-03T14:19:38"/>
        <d v="2022-01-04T10:42:10"/>
        <d v="2022-01-11T10:44:20"/>
        <d v="2022-01-11T10:44:57"/>
        <d v="2022-01-11T11:21:14"/>
        <d v="2022-01-11T11:21:45"/>
        <d v="2022-01-11T11:27:40"/>
        <d v="2022-01-11T11:28:06"/>
        <d v="2022-01-11T12:15:56"/>
        <d v="2022-01-11T12:16:24"/>
        <d v="2022-01-11T16:13:06"/>
        <d v="2022-01-12T13:18:07"/>
        <d v="2022-01-25T14:52:00"/>
        <d v="2022-01-11T17:12:15"/>
        <d v="2022-01-12T09:11:28"/>
        <d v="2022-01-12T09:13:31"/>
        <d v="2022-01-12T09:23:02"/>
        <d v="2022-01-12T09:23:49"/>
        <d v="2022-01-12T09:26:53"/>
        <d v="2022-01-12T09:27:18"/>
        <d v="2022-01-12T09:32:51"/>
        <d v="2022-01-12T09:33:25"/>
        <d v="2022-01-12T09:36:48"/>
        <d v="2022-01-12T09:37:16"/>
        <d v="2022-01-12T10:46:49"/>
        <d v="2022-01-12T10:49:52"/>
        <d v="2022-01-12T10:55:24"/>
        <d v="2022-01-12T14:40:06"/>
        <d v="2022-01-12T10:56:55"/>
        <d v="2022-01-12T10:57:33"/>
        <d v="2022-01-12T11:01:31"/>
        <d v="2022-01-12T11:02:07"/>
        <d v="2022-01-12T11:05:54"/>
        <d v="2022-01-12T11:06:33"/>
        <d v="2022-01-12T12:11:43"/>
        <d v="2022-01-12T12:12:17"/>
        <d v="2022-01-12T12:39:01"/>
        <d v="2022-01-12T14:24:37"/>
        <d v="2022-01-12T14:33:21"/>
        <d v="2022-01-14T09:53:25"/>
      </sharedItems>
    </cacheField>
    <cacheField name="Fecha inicio términos" numFmtId="14">
      <sharedItems containsSemiMixedTypes="0" containsNonDate="0" containsDate="1" containsString="0" minDate="2021-11-24T00:00:00" maxDate="2022-02-02T00:00:00"/>
    </cacheField>
    <cacheField name="Número radicado entrada" numFmtId="0">
      <sharedItems containsBlank="1"/>
    </cacheField>
    <cacheField name="Fecha radicado entrada" numFmtId="0">
      <sharedItems containsDate="1" containsMixedTypes="1" minDate="2021-12-14T00:00:00" maxDate="2022-02-01T00:00:00"/>
    </cacheField>
    <cacheField name="Fecha solicitud aclaración" numFmtId="0">
      <sharedItems/>
    </cacheField>
    <cacheField name="Fecha solicitud ampliación" numFmtId="0">
      <sharedItems containsDate="1" containsMixedTypes="1" minDate="2021-12-17T16:33:14" maxDate="2022-01-25T14:52:00"/>
    </cacheField>
    <cacheField name="Fecha respuesta aclaración" numFmtId="0">
      <sharedItems/>
    </cacheField>
    <cacheField name="Fecha respuesta ampliación" numFmtId="0">
      <sharedItems/>
    </cacheField>
    <cacheField name="Fecha reinicio de términos" numFmtId="0">
      <sharedItems/>
    </cacheField>
    <cacheField name="Fecha vencimiento" numFmtId="22">
      <sharedItems containsSemiMixedTypes="0" containsNonDate="0" containsDate="1" containsString="0" minDate="2022-01-05T23:59:59" maxDate="2022-03-14T23:59:59"/>
    </cacheField>
    <cacheField name="Días para el vencimiento" numFmtId="0">
      <sharedItems containsSemiMixedTypes="0" containsString="0" containsNumber="1" containsInteger="1" minValue="0" maxValue="30"/>
    </cacheField>
    <cacheField name="Número radicado salida" numFmtId="0">
      <sharedItems containsBlank="1" containsMixedTypes="1" containsNumber="1" containsInteger="1" minValue="105896" maxValue="108835"/>
    </cacheField>
    <cacheField name="Fecha radicado salida" numFmtId="0">
      <sharedItems containsDate="1" containsMixedTypes="1" minDate="2021-12-25T00:00:00" maxDate="2022-02-03T00:00:00"/>
    </cacheField>
    <cacheField name="Fecha finalización" numFmtId="0">
      <sharedItems containsDate="1" containsMixedTypes="1" minDate="2022-01-03T09:17:46" maxDate="2022-01-31T23:51:20"/>
    </cacheField>
    <cacheField name="Fecha cierre" numFmtId="0">
      <sharedItems containsDate="1" containsMixedTypes="1" minDate="2022-01-05T16:57:23" maxDate="2022-01-31T22:14:37"/>
    </cacheField>
    <cacheField name="Días gestión" numFmtId="0">
      <sharedItems containsSemiMixedTypes="0" containsString="0" containsNumber="1" containsInteger="1" minValue="1" maxValue="30"/>
    </cacheField>
    <cacheField name="Días vencimiento" numFmtId="0">
      <sharedItems containsSemiMixedTypes="0" containsString="0" containsNumber="1" containsInteger="1" minValue="0" maxValue="6"/>
    </cacheField>
    <cacheField name="Actividad" numFmtId="0">
      <sharedItems/>
    </cacheField>
    <cacheField name="Responsable actividad" numFmtId="0">
      <sharedItems/>
    </cacheField>
    <cacheField name="Fecha fin actividad" numFmtId="14">
      <sharedItems containsSemiMixedTypes="0" containsNonDate="0" containsDate="1" containsString="0" minDate="2021-11-25T00:00:00" maxDate="2022-03-12T00:00:00"/>
    </cacheField>
    <cacheField name="Días de la actividad" numFmtId="0">
      <sharedItems containsSemiMixedTypes="0" containsString="0" containsNumber="1" containsInteger="1" minValue="0" maxValue="28"/>
    </cacheField>
    <cacheField name="Días vencimiento actividad" numFmtId="0">
      <sharedItems containsSemiMixedTypes="0" containsString="0" containsNumber="1" containsInteger="1" minValue="0" maxValue="28"/>
    </cacheField>
    <cacheField name="Comentario" numFmtId="0">
      <sharedItems containsBlank="1" longText="1"/>
    </cacheField>
    <cacheField name="Observaciones" numFmtId="0">
      <sharedItems containsBlank="1" longText="1"/>
    </cacheField>
    <cacheField name="Tipo persona" numFmtId="0">
      <sharedItems containsBlank="1" count="4">
        <s v="Natural"/>
        <m/>
        <s v="Juridica"/>
        <s v="Establecimiento comercial"/>
      </sharedItems>
    </cacheField>
    <cacheField name="Tipo de peticionario" numFmtId="0">
      <sharedItems containsBlank="1"/>
    </cacheField>
    <cacheField name="Tipo usuario" numFmtId="0">
      <sharedItems/>
    </cacheField>
    <cacheField name="Login de usuario" numFmtId="0">
      <sharedItems/>
    </cacheField>
    <cacheField name="Tipo de solicitante" numFmtId="0">
      <sharedItems/>
    </cacheField>
    <cacheField name="Tipo de documento" numFmtId="0">
      <sharedItems containsBlank="1"/>
    </cacheField>
    <cacheField name="Nombre peticionario" numFmtId="0">
      <sharedItems/>
    </cacheField>
    <cacheField name="Número de documento" numFmtId="0">
      <sharedItems containsString="0" containsBlank="1" containsNumber="1" containsInteger="1" minValue="3182695" maxValue="9005226541"/>
    </cacheField>
    <cacheField name="Condición del ciudadano" numFmtId="0">
      <sharedItems containsBlank="1"/>
    </cacheField>
    <cacheField name="Correo electrónico peticionario" numFmtId="0">
      <sharedItems containsBlank="1"/>
    </cacheField>
    <cacheField name="Teléfono fijo peticionario" numFmtId="0">
      <sharedItems containsString="0" containsBlank="1" containsNumber="1" containsInteger="1" minValue="0" maxValue="3222231242"/>
    </cacheField>
    <cacheField name="Celular peticionario" numFmtId="0">
      <sharedItems containsString="0" containsBlank="1" containsNumber="1" containsInteger="1" minValue="3003574371" maxValue="3504328446"/>
    </cacheField>
    <cacheField name="Dirección residencia peticionario" numFmtId="0">
      <sharedItems containsBlank="1"/>
    </cacheField>
    <cacheField name="Localidad del ciudadano" numFmtId="0">
      <sharedItems containsBlank="1"/>
    </cacheField>
    <cacheField name="UPZ del ciudadano" numFmtId="0">
      <sharedItems containsBlank="1"/>
    </cacheField>
    <cacheField name="Barrio del ciudadano" numFmtId="0">
      <sharedItems containsBlank="1"/>
    </cacheField>
    <cacheField name="Estrato del ciudadano" numFmtId="0">
      <sharedItems containsString="0" containsBlank="1" containsNumber="1" containsInteger="1" minValue="1" maxValue="6" count="6">
        <n v="2"/>
        <m/>
        <n v="6"/>
        <n v="1"/>
        <n v="4"/>
        <n v="3"/>
      </sharedItems>
    </cacheField>
    <cacheField name="Notificación física" numFmtId="0">
      <sharedItems/>
    </cacheField>
    <cacheField name="Notificación electrónica" numFmtId="0">
      <sharedItems/>
    </cacheField>
    <cacheField name="Entidad que recibe" numFmtId="0">
      <sharedItems containsBlank="1" count="9">
        <m/>
        <s v="SECRETARIA DE GOBIERNO"/>
        <s v="SECRETARIA DE AMBIENTE"/>
        <s v="SECRETARIA DE SALUD"/>
        <s v="SECRETARIA DE INTEGRACION SOCIAL"/>
        <s v="IDIGER"/>
        <s v="ACUEDUCTO - EAAB-ESP"/>
        <s v="CODENSA"/>
        <s v="IDU"/>
      </sharedItems>
    </cacheField>
    <cacheField name="Entidad que traslada" numFmtId="0">
      <sharedItems containsBlank="1" count="2">
        <m/>
        <s v="UNIDAD ADMINISTRATIVA ESPECIAL CUERPO OFICIAL BOMBEROS BOGOTA"/>
      </sharedItems>
    </cacheField>
    <cacheField name="Transacción entidad" numFmtId="0">
      <sharedItems containsSemiMixedTypes="0" containsString="0" containsNumber="1" containsInteger="1" minValue="1" maxValue="6"/>
    </cacheField>
    <cacheField name="Tipo de ingreso" numFmtId="0">
      <sharedItems count="3">
        <s v="Registrada"/>
        <s v="Ingresada"/>
        <s v="Recibida"/>
      </sharedItems>
    </cacheField>
    <cacheField name="Tipo de registro" numFmtId="0">
      <sharedItems/>
    </cacheField>
    <cacheField name="Comunes" numFmtId="0">
      <sharedItems containsBlank="1"/>
    </cacheField>
    <cacheField name="Periodo" numFmtId="0">
      <sharedItems count="2">
        <s v="PERIODO ACTUAL"/>
        <s v="PERIODO ANTERIOR"/>
      </sharedItems>
    </cacheField>
    <cacheField name="Tipo de gestión" numFmtId="0">
      <sharedItems containsBlank="1"/>
    </cacheField>
    <cacheField name="Tipo de pendiente" numFmtId="0">
      <sharedItems containsBlank="1"/>
    </cacheField>
    <cacheField name="Gestión en rango días" numFmtId="0">
      <sharedItems/>
    </cacheField>
    <cacheField name="Tipo reporte" numFmtId="0">
      <sharedItems/>
    </cacheField>
    <cacheField name="Tipo reporte por entidad" numFmtId="0">
      <sharedItems/>
    </cacheField>
    <cacheField name="Tipo de Re-ingreso" numFmtId="0">
      <sharedItems containsBlank="1"/>
    </cacheField>
    <cacheField name="Estado del reingreso" numFmtId="0">
      <sharedItems containsBlank="1"/>
    </cacheField>
    <cacheField name="Número de veces de reingreso" numFmtId="0">
      <sharedItems containsString="0" containsBlank="1" containsNumber="1" containsInteger="1" minValue="1" maxValue="13"/>
    </cacheField>
    <cacheField name="Tipo de traslado" numFmtId="0">
      <sharedItems containsNonDate="0" containsString="0" containsBlank="1"/>
    </cacheField>
    <cacheField name="Excluir"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Diana Carolina Aguilar Romero" refreshedDate="44656.347270949074" createdVersion="6" refreshedVersion="6" minRefreshableVersion="3" recordCount="919">
  <cacheSource type="worksheet">
    <worksheetSource ref="A10:CV929" sheet="Marzo"/>
  </cacheSource>
  <cacheFields count="99">
    <cacheField name="Número petición" numFmtId="0">
      <sharedItems containsSemiMixedTypes="0" containsString="0" containsNumber="1" containsInteger="1" minValue="257122022" maxValue="4206992021"/>
    </cacheField>
    <cacheField name="Sector" numFmtId="0">
      <sharedItems/>
    </cacheField>
    <cacheField name="Tipo de entidad" numFmtId="0">
      <sharedItems/>
    </cacheField>
    <cacheField name="Entidad" numFmtId="0">
      <sharedItems/>
    </cacheField>
    <cacheField name="Tipo de dependencia" numFmtId="0">
      <sharedItems/>
    </cacheField>
    <cacheField name="Dependencia" numFmtId="0">
      <sharedItems count="8">
        <s v="COORDINACION  CONTROL INTERNO DISCIPLINARIO"/>
        <s v="OFICINA ASESORA DE PLANEACION"/>
        <s v="OFICINA ASESORA JURIDICA"/>
        <s v="OFICINA DE ATENCION A LA CIUDADANIA"/>
        <s v="SUBDIRECCION DE GESTION CORPORATIVA"/>
        <s v="SUBDIRECCION DE GESTION DEL RIESGO"/>
        <s v="SUBDIRECCION DE GESTION HUMANA"/>
        <s v="SUBDIRECCION OPERATIVA"/>
      </sharedItems>
    </cacheField>
    <cacheField name="Dependencia hija" numFmtId="0">
      <sharedItems containsNonDate="0" containsString="0" containsBlank="1"/>
    </cacheField>
    <cacheField name="Tema" numFmtId="0">
      <sharedItems containsBlank="1"/>
    </cacheField>
    <cacheField name="Categoría subtema" numFmtId="0">
      <sharedItems containsBlank="1"/>
    </cacheField>
    <cacheField name="Subtema" numFmtId="0">
      <sharedItems containsBlank="1" count="11">
        <s v="PROCESO DISCIPLINARIO"/>
        <s v="Traslado a entidades distritales"/>
        <s v="CAPACITACIONES EMPRESARIALES Y COMUNITARIAS."/>
        <m/>
        <s v="EXPEDICION DE CONSTANCIAS DE EMERGENCIAS"/>
        <s v="GESTION DE PROCEDIMIENTOS CONTRACTUALES CERTIFICACIONES LABORALES CONTRACTUALES  PROCESOS CONTRACTUALES"/>
        <s v="EXPEDICION DEL CONCEPTO TECNICO DE BOMBEROS A ESTABLECIMIENTOS DE COMERCIO  DE SERVICIO  ABIERTOS O CERRADOS AL PUBLICO"/>
        <s v="COMUNICACIONES  PRENSA Y PROTOCOLO"/>
        <s v="ATENCION DE UNA EMERGENCIAS IMER  INCENDIOS  MATERIALES  EXPLOSIVOS Y RESCATES"/>
        <s v="Traslado a Entidades nacionales y/o territoriales"/>
        <s v="CONVENIOS  INTERADMINISTRATIVOS/INTERINSTITUCIONALES  DE COOPERACION  DESEMPENO  RENTABILIDAD SOCIAL"/>
      </sharedItems>
    </cacheField>
    <cacheField name="Funcionario" numFmtId="0">
      <sharedItems/>
    </cacheField>
    <cacheField name="Estado del Usuario" numFmtId="0">
      <sharedItems/>
    </cacheField>
    <cacheField name="Punto atención" numFmtId="0">
      <sharedItems containsBlank="1"/>
    </cacheField>
    <cacheField name="Canal" numFmtId="0">
      <sharedItems count="5">
        <s v="E-MAIL"/>
        <s v="WEB"/>
        <s v="TELEFONO"/>
        <s v="ESCRITO"/>
        <s v="PRESENCIAL"/>
      </sharedItems>
    </cacheField>
    <cacheField name="Tipo petición" numFmtId="0">
      <sharedItems count="8">
        <s v="QUEJA"/>
        <s v="DENUNCIA POR ACTOS DE CORRUPCION"/>
        <s v="SOLICITUD DE ACCESO A LA INFORMACION"/>
        <s v="DERECHO DE PETICION DE INTERES PARTICULAR"/>
        <s v="DERECHO DE PETICION DE INTERES GENERAL"/>
        <s v="RECLAMO"/>
        <s v="SOLICITUD DE COPIA"/>
        <s v="FELICITACION"/>
      </sharedItems>
    </cacheField>
    <cacheField name="Estado petición inicial" numFmtId="0">
      <sharedItems count="6">
        <s v="En tramite - Por asignacion"/>
        <s v="En tramite por asignar - trasladar"/>
        <s v="Registro - con preclasificacion"/>
        <s v="En tramite - Por traslado"/>
        <s v="En tramite - Por respuesta parcial"/>
        <s v="Registro para asignacion"/>
      </sharedItems>
    </cacheField>
    <cacheField name="Estado petición final" numFmtId="0">
      <sharedItems containsBlank="1" count="8">
        <s v="Solucionado - Por respuesta definitiva"/>
        <s v="Cerrado - Por no competencia"/>
        <s v="Solucionado - Por traslado"/>
        <s v="Solucionado - Por asignacion"/>
        <m/>
        <s v="En tramite - Por respuesta parcial"/>
        <s v="Cancelado - Por no peticion"/>
        <s v="Solucionado - Registro con preclasificacion"/>
      </sharedItems>
    </cacheField>
    <cacheField name="Estado de la petición" numFmtId="0">
      <sharedItems/>
    </cacheField>
    <cacheField name="Asunto" numFmtId="0">
      <sharedItems longText="1"/>
    </cacheField>
    <cacheField name="Proceso de calidad" numFmtId="0">
      <sharedItems containsBlank="1"/>
    </cacheField>
    <cacheField name="Trámite o servicio" numFmtId="0">
      <sharedItems containsBlank="1"/>
    </cacheField>
    <cacheField name="Es trámite" numFmtId="0">
      <sharedItems/>
    </cacheField>
    <cacheField name="Adjunto" numFmtId="0">
      <sharedItems/>
    </cacheField>
    <cacheField name="Tiene procedencia" numFmtId="0">
      <sharedItems/>
    </cacheField>
    <cacheField name="Entidad procedencia" numFmtId="0">
      <sharedItems containsBlank="1"/>
    </cacheField>
    <cacheField name="Radicado de procedencia" numFmtId="0">
      <sharedItems containsBlank="1"/>
    </cacheField>
    <cacheField name="Es copia" numFmtId="0">
      <sharedItems/>
    </cacheField>
    <cacheField name="Entidad fuente" numFmtId="0">
      <sharedItems containsNonDate="0" containsString="0" containsBlank="1"/>
    </cacheField>
    <cacheField name="Nota" numFmtId="0">
      <sharedItems containsBlank="1" longText="1"/>
    </cacheField>
    <cacheField name="Localidad de los hechos" numFmtId="0">
      <sharedItems containsBlank="1" count="14">
        <m/>
        <s v="08 - KENNEDY"/>
        <s v="16 - PUENTE ARANDA"/>
        <s v="03 - SANTA FE"/>
        <s v="17 - LA CANDELARIA"/>
        <s v="02 - CHAPINERO"/>
        <s v="19 - CIUDAD BOLIVAR"/>
        <s v="10 - ENGATIVA"/>
        <s v="13 - TEUSAQUILLO"/>
        <s v="14 - LOS MARTIRES"/>
        <s v="11 - SUBA"/>
        <s v="01 - USAQUEN"/>
        <s v="06 - TUNJUELITO"/>
        <s v="09 - FONTIBON"/>
      </sharedItems>
    </cacheField>
    <cacheField name="UPZ de los hechos" numFmtId="0">
      <sharedItems containsBlank="1"/>
    </cacheField>
    <cacheField name="Barrio de los hechos" numFmtId="0">
      <sharedItems containsBlank="1"/>
    </cacheField>
    <cacheField name="Estrato de los hechos" numFmtId="0">
      <sharedItems containsString="0" containsBlank="1" containsNumber="1" containsInteger="1" minValue="1" maxValue="6"/>
    </cacheField>
    <cacheField name="Longitud de los hechos" numFmtId="0">
      <sharedItems containsString="0" containsBlank="1" containsNumber="1" containsInteger="1" minValue="-7413470081984990" maxValue="-741376"/>
    </cacheField>
    <cacheField name="Latitud de los hechos" numFmtId="0">
      <sharedItems containsString="0" containsBlank="1" containsNumber="1" containsInteger="1" minValue="4112384" maxValue="4.70908176597318E+16"/>
    </cacheField>
    <cacheField name="Longitud de registro de la petición" numFmtId="0">
      <sharedItems containsNonDate="0" containsString="0" containsBlank="1"/>
    </cacheField>
    <cacheField name="Latitud de registro de la petición" numFmtId="0">
      <sharedItems containsNonDate="0" containsString="0" containsBlank="1"/>
    </cacheField>
    <cacheField name="Fecha ingreso" numFmtId="14">
      <sharedItems containsSemiMixedTypes="0" containsNonDate="0" containsDate="1" containsString="0" minDate="2021-12-29T00:00:00" maxDate="2022-04-01T00:00:00"/>
    </cacheField>
    <cacheField name="Fecha registro" numFmtId="14">
      <sharedItems containsSemiMixedTypes="0" containsNonDate="0" containsDate="1" containsString="0" minDate="2021-12-30T00:00:00" maxDate="2022-04-02T00:00:00"/>
    </cacheField>
    <cacheField name="Fecha asignación" numFmtId="14">
      <sharedItems containsSemiMixedTypes="0" containsNonDate="0" containsDate="1" containsString="0" minDate="2022-01-25T23:36:14" maxDate="2022-03-31T17:29:49" count="639">
        <d v="2022-02-08T15:12:34"/>
        <d v="2022-02-28T14:55:45"/>
        <d v="2022-02-28T21:37:52"/>
        <d v="2022-03-01T16:04:25"/>
        <d v="2022-03-01T13:19:15"/>
        <d v="2022-03-06T22:24:20"/>
        <d v="2022-03-07T09:05:29"/>
        <d v="2022-03-17T22:07:48"/>
        <d v="2022-03-16T00:46:53"/>
        <d v="2022-03-24T16:27:39"/>
        <d v="2022-03-30T00:15:33"/>
        <d v="2022-02-28T18:12:32"/>
        <d v="2022-03-04T10:19:41"/>
        <d v="2022-03-13T00:29:22"/>
        <d v="2022-03-09T01:08:16"/>
        <d v="2022-03-22T15:26:55"/>
        <d v="2022-03-18T02:19:40"/>
        <d v="2022-03-23T09:57:36"/>
        <d v="2022-03-29T08:19:20"/>
        <d v="2022-03-31T09:56:40"/>
        <d v="2022-02-17T16:24:03"/>
        <d v="2022-02-25T10:25:21"/>
        <d v="2022-02-28T17:48:43"/>
        <d v="2022-02-25T14:25:18"/>
        <d v="2022-03-01T20:23:57"/>
        <d v="2022-02-28T20:43:33"/>
        <d v="2022-02-28T21:26:53"/>
        <d v="2022-02-28T22:40:32"/>
        <d v="2022-03-01T00:27:29"/>
        <d v="2022-03-01T00:43:23"/>
        <d v="2022-03-01T01:01:56"/>
        <d v="2022-03-01T01:09:03"/>
        <d v="2022-03-01T01:17:00"/>
        <d v="2022-03-01T01:24:06"/>
        <d v="2022-03-01T01:31:11"/>
        <d v="2022-03-01T01:37:51"/>
        <d v="2022-03-01T01:42:53"/>
        <d v="2022-03-01T01:48:44"/>
        <d v="2022-03-01T02:01:27"/>
        <d v="2022-03-01T02:06:22"/>
        <d v="2022-03-01T02:13:00"/>
        <d v="2022-03-01T02:22:30"/>
        <d v="2022-03-01T02:31:10"/>
        <d v="2022-03-01T02:37:41"/>
        <d v="2022-03-01T02:47:39"/>
        <d v="2022-03-01T02:56:17"/>
        <d v="2022-03-01T15:31:05"/>
        <d v="2022-03-01T13:18:42"/>
        <d v="2022-03-01T14:07:37"/>
        <d v="2022-03-04T09:45:34"/>
        <d v="2022-03-01T16:28:08"/>
        <d v="2022-03-01T16:31:52"/>
        <d v="2022-03-01T16:46:18"/>
        <d v="2022-03-01T17:28:46"/>
        <d v="2022-03-01T17:31:53"/>
        <d v="2022-03-01T17:50:45"/>
        <d v="2022-03-01T18:47:27"/>
        <d v="2022-03-02T10:19:36"/>
        <d v="2022-03-02T14:27:36"/>
        <d v="2022-03-02T14:46:17"/>
        <d v="2022-03-02T16:57:26"/>
        <d v="2022-03-04T15:19:48"/>
        <d v="2022-03-02T17:02:44"/>
        <d v="2022-03-02T17:45:04"/>
        <d v="2022-03-02T17:50:33"/>
        <d v="2022-03-02T18:06:43"/>
        <d v="2022-03-02T18:14:33"/>
        <d v="2022-03-02T18:21:01"/>
        <d v="2022-03-02T18:26:44"/>
        <d v="2022-03-02T18:31:38"/>
        <d v="2022-03-02T18:58:03"/>
        <d v="2022-03-02T19:33:52"/>
        <d v="2022-03-02T21:57:09"/>
        <d v="2022-03-02T22:04:13"/>
        <d v="2022-03-02T22:10:36"/>
        <d v="2022-03-03T12:50:38"/>
        <d v="2022-03-03T13:04:54"/>
        <d v="2022-03-03T13:17:35"/>
        <d v="2022-03-03T15:14:16"/>
        <d v="2022-03-04T01:40:14"/>
        <d v="2022-03-03T15:56:52"/>
        <d v="2022-03-04T08:23:14"/>
        <d v="2022-03-04T08:28:36"/>
        <d v="2022-03-04T10:43:01"/>
        <d v="2022-03-04T12:37:15"/>
        <d v="2022-03-04T14:52:07"/>
        <d v="2022-03-04T18:46:05"/>
        <d v="2022-03-04T18:54:32"/>
        <d v="2022-03-04T19:04:52"/>
        <d v="2022-03-05T08:18:36"/>
        <d v="2022-03-05T08:25:27"/>
        <d v="2022-03-05T08:29:26"/>
        <d v="2022-03-05T08:38:46"/>
        <d v="2022-03-05T08:54:18"/>
        <d v="2022-03-05T09:05:45"/>
        <d v="2022-03-05T09:12:15"/>
        <d v="2022-03-05T09:19:13"/>
        <d v="2022-03-05T09:25:09"/>
        <d v="2022-03-11T09:00:19"/>
        <d v="2022-03-07T16:35:48"/>
        <d v="2022-03-07T17:00:51"/>
        <d v="2022-03-07T17:30:03"/>
        <d v="2022-03-10T15:19:41"/>
        <d v="2022-03-07T17:43:17"/>
        <d v="2022-03-07T18:02:57"/>
        <d v="2022-03-07T18:22:50"/>
        <d v="2022-03-07T18:32:42"/>
        <d v="2022-03-07T18:45:15"/>
        <d v="2022-03-07T18:52:48"/>
        <d v="2022-03-07T19:02:13"/>
        <d v="2022-03-07T19:10:33"/>
        <d v="2022-03-07T19:20:22"/>
        <d v="2022-03-07T19:26:38"/>
        <d v="2022-03-07T23:19:15"/>
        <d v="2022-03-11T14:49:50"/>
        <d v="2022-03-08T10:17:24"/>
        <d v="2022-03-08T16:26:26"/>
        <d v="2022-03-08T16:28:14"/>
        <d v="2022-03-09T00:50:33"/>
        <d v="2022-03-09T00:57:42"/>
        <d v="2022-03-09T01:06:43"/>
        <d v="2022-03-09T01:15:02"/>
        <d v="2022-03-09T02:11:35"/>
        <d v="2022-03-09T02:17:46"/>
        <d v="2022-03-09T02:25:05"/>
        <d v="2022-03-09T02:31:03"/>
        <d v="2022-03-09T02:39:13"/>
        <d v="2022-03-09T03:00:17"/>
        <d v="2022-03-09T03:12:54"/>
        <d v="2022-03-09T03:20:48"/>
        <d v="2022-03-09T03:38:37"/>
        <d v="2022-03-09T03:52:31"/>
        <d v="2022-03-09T03:59:39"/>
        <d v="2022-03-09T04:10:30"/>
        <d v="2022-03-09T04:18:05"/>
        <d v="2022-03-09T04:28:42"/>
        <d v="2022-03-09T04:38:04"/>
        <d v="2022-03-09T04:55:03"/>
        <d v="2022-03-09T09:38:06"/>
        <d v="2022-03-09T11:30:09"/>
        <d v="2022-03-09T14:25:44"/>
        <d v="2022-03-09T18:42:12"/>
        <d v="2022-03-09T18:51:40"/>
        <d v="2022-03-09T19:01:04"/>
        <d v="2022-03-09T19:17:28"/>
        <d v="2022-03-09T19:25:37"/>
        <d v="2022-03-09T19:34:06"/>
        <d v="2022-03-09T19:55:53"/>
        <d v="2022-03-09T20:02:47"/>
        <d v="2022-03-10T11:38:45"/>
        <d v="2022-03-10T15:13:28"/>
        <d v="2022-03-10T15:53:20"/>
        <d v="2022-03-11T13:17:27"/>
        <d v="2022-03-11T14:21:56"/>
        <d v="2022-03-12T04:35:17"/>
        <d v="2022-03-13T01:12:41"/>
        <d v="2022-03-13T01:52:50"/>
        <d v="2022-03-13T02:40:48"/>
        <d v="2022-03-13T02:52:05"/>
        <d v="2022-03-13T03:01:47"/>
        <d v="2022-03-13T03:06:02"/>
        <d v="2022-03-13T03:28:19"/>
        <d v="2022-03-13T03:36:17"/>
        <d v="2022-03-13T03:44:00"/>
        <d v="2022-03-13T03:53:10"/>
        <d v="2022-03-13T04:00:25"/>
        <d v="2022-03-13T04:09:28"/>
        <d v="2022-03-13T04:20:51"/>
        <d v="2022-03-13T04:27:04"/>
        <d v="2022-03-13T04:40:50"/>
        <d v="2022-03-13T04:47:57"/>
        <d v="2022-03-13T04:53:55"/>
        <d v="2022-03-13T05:01:11"/>
        <d v="2022-03-13T05:14:08"/>
        <d v="2022-03-13T05:25:59"/>
        <d v="2022-03-13T05:34:54"/>
        <d v="2022-03-17T11:36:14"/>
        <d v="2022-03-18T07:24:53"/>
        <d v="2022-03-14T11:36:46"/>
        <d v="2022-03-14T11:55:43"/>
        <d v="2022-03-14T12:29:36"/>
        <d v="2022-03-14T22:05:03"/>
        <d v="2022-03-15T10:16:09"/>
        <d v="2022-03-15T10:36:32"/>
        <d v="2022-03-15T18:18:44"/>
        <d v="2022-03-16T07:18:22"/>
        <d v="2022-03-15T22:57:20"/>
        <d v="2022-03-15T23:01:36"/>
        <d v="2022-03-15T23:07:54"/>
        <d v="2022-03-15T23:13:58"/>
        <d v="2022-03-15T23:19:37"/>
        <d v="2022-03-15T23:25:29"/>
        <d v="2022-03-15T23:30:31"/>
        <d v="2022-03-15T23:36:22"/>
        <d v="2022-03-15T23:41:11"/>
        <d v="2022-03-15T23:57:28"/>
        <d v="2022-03-16T00:04:03"/>
        <d v="2022-03-16T00:10:43"/>
        <d v="2022-03-16T00:20:35"/>
        <d v="2022-03-16T00:33:09"/>
        <d v="2022-03-16T00:37:34"/>
        <d v="2022-03-16T00:41:08"/>
        <d v="2022-03-16T00:45:42"/>
        <d v="2022-03-16T09:25:46"/>
        <d v="2022-03-16T21:05:31"/>
        <d v="2022-03-16T21:47:37"/>
        <d v="2022-03-16T21:57:27"/>
        <d v="2022-03-16T22:04:52"/>
        <d v="2022-03-16T22:12:50"/>
        <d v="2022-03-16T22:28:40"/>
        <d v="2022-03-16T22:37:05"/>
        <d v="2022-03-16T22:49:43"/>
        <d v="2022-03-16T22:57:23"/>
        <d v="2022-03-16T23:04:27"/>
        <d v="2022-03-16T23:10:17"/>
        <d v="2022-03-17T00:35:06"/>
        <d v="2022-03-17T00:43:37"/>
        <d v="2022-03-17T00:55:03"/>
        <d v="2022-03-17T08:38:53"/>
        <d v="2022-03-17T09:44:23"/>
        <d v="2022-03-17T11:47:05"/>
        <d v="2022-03-17T23:16:44"/>
        <d v="2022-03-17T23:23:08"/>
        <d v="2022-03-17T23:30:10"/>
        <d v="2022-03-17T23:42:03"/>
        <d v="2022-03-17T23:49:08"/>
        <d v="2022-03-17T23:58:53"/>
        <d v="2022-03-18T00:12:30"/>
        <d v="2022-03-18T00:23:36"/>
        <d v="2022-03-18T01:33:14"/>
        <d v="2022-03-18T01:49:31"/>
        <d v="2022-03-18T02:15:54"/>
        <d v="2022-03-18T02:36:59"/>
        <d v="2022-03-18T02:43:43"/>
        <d v="2022-03-18T02:52:07"/>
        <d v="2022-03-18T02:58:51"/>
        <d v="2022-03-18T03:11:28"/>
        <d v="2022-03-18T09:07:40"/>
        <d v="2022-03-18T09:21:08"/>
        <d v="2022-03-18T14:32:27"/>
        <d v="2022-03-18T15:16:50"/>
        <d v="2022-03-19T11:26:31"/>
        <d v="2022-03-21T09:59:05"/>
        <d v="2022-03-21T15:28:58"/>
        <d v="2022-03-21T21:54:07"/>
        <d v="2022-03-21T22:09:51"/>
        <d v="2022-03-21T22:16:10"/>
        <d v="2022-03-21T22:29:18"/>
        <d v="2022-03-21T22:43:18"/>
        <d v="2022-03-21T22:50:11"/>
        <d v="2022-03-23T09:36:29"/>
        <d v="2022-03-22T09:11:59"/>
        <d v="2022-03-22T09:32:31"/>
        <d v="2022-03-22T10:30:55"/>
        <d v="2022-03-22T10:51:45"/>
        <d v="2022-03-22T10:56:45"/>
        <d v="2022-03-22T10:57:52"/>
        <d v="2022-03-22T11:35:22"/>
        <d v="2022-03-22T15:15:09"/>
        <d v="2022-03-22T22:15:07"/>
        <d v="2022-03-23T08:58:10"/>
        <d v="2022-03-23T09:40:45"/>
        <d v="2022-03-23T15:12:57"/>
        <d v="2022-03-23T15:38:46"/>
        <d v="2022-03-23T15:51:42"/>
        <d v="2022-03-23T16:01:17"/>
        <d v="2022-03-23T16:09:51"/>
        <d v="2022-03-23T16:41:01"/>
        <d v="2022-03-23T16:49:34"/>
        <d v="2022-03-24T09:31:16"/>
        <d v="2022-03-24T13:00:04"/>
        <d v="2022-03-24T14:27:28"/>
        <d v="2022-03-24T14:42:58"/>
        <d v="2022-03-24T15:25:34"/>
        <d v="2022-03-29T12:00:40"/>
        <d v="2022-03-24T16:22:39"/>
        <d v="2022-03-24T16:27:40"/>
        <d v="2022-03-24T19:45:09"/>
        <d v="2022-03-24T22:43:55"/>
        <d v="2022-03-24T22:49:59"/>
        <d v="2022-03-24T23:00:55"/>
        <d v="2022-03-24T23:18:04"/>
        <d v="2022-03-24T23:29:44"/>
        <d v="2022-03-24T23:41:18"/>
        <d v="2022-03-25T00:16:57"/>
        <d v="2022-03-25T00:42:14"/>
        <d v="2022-03-25T01:30:43"/>
        <d v="2022-03-25T01:37:17"/>
        <d v="2022-03-25T01:41:48"/>
        <d v="2022-03-25T01:47:09"/>
        <d v="2022-03-25T01:54:12"/>
        <d v="2022-03-25T01:59:18"/>
        <d v="2022-03-25T02:14:31"/>
        <d v="2022-03-25T02:23:13"/>
        <d v="2022-03-25T02:31:00"/>
        <d v="2022-03-25T02:38:26"/>
        <d v="2022-03-25T02:48:15"/>
        <d v="2022-03-25T02:55:23"/>
        <d v="2022-03-25T03:01:54"/>
        <d v="2022-03-25T03:09:28"/>
        <d v="2022-03-25T03:14:05"/>
        <d v="2022-03-25T03:19:38"/>
        <d v="2022-03-25T03:25:53"/>
        <d v="2022-03-25T03:30:38"/>
        <d v="2022-03-25T03:36:35"/>
        <d v="2022-03-25T03:42:07"/>
        <d v="2022-03-25T03:46:05"/>
        <d v="2022-03-25T03:51:40"/>
        <d v="2022-03-25T09:47:51"/>
        <d v="2022-03-25T13:35:09"/>
        <d v="2022-03-30T12:35:42"/>
        <d v="2022-03-25T13:43:50"/>
        <d v="2022-03-25T13:54:31"/>
        <d v="2022-03-25T14:07:00"/>
        <d v="2022-03-25T14:11:12"/>
        <d v="2022-03-25T15:04:34"/>
        <d v="2022-03-25T16:37:42"/>
        <d v="2022-03-28T10:27:05"/>
        <d v="2022-03-28T10:35:48"/>
        <d v="2022-03-28T11:59:04"/>
        <d v="2022-03-28T17:00:44"/>
        <d v="2022-03-28T14:06:27"/>
        <d v="2022-03-28T17:11:17"/>
        <d v="2022-03-28T15:40:53"/>
        <d v="2022-03-28T15:59:36"/>
        <d v="2022-03-28T17:07:06"/>
        <d v="2022-03-28T19:12:23"/>
        <d v="2022-03-28T19:43:45"/>
        <d v="2022-03-28T19:43:56"/>
        <d v="2022-03-29T01:31:34"/>
        <d v="2022-03-29T01:37:15"/>
        <d v="2022-03-29T01:44:23"/>
        <d v="2022-03-29T01:54:07"/>
        <d v="2022-03-29T02:05:54"/>
        <d v="2022-03-29T02:11:56"/>
        <d v="2022-03-29T02:31:37"/>
        <d v="2022-03-29T02:43:30"/>
        <d v="2022-03-29T02:58:39"/>
        <d v="2022-03-29T03:04:22"/>
        <d v="2022-03-29T03:11:09"/>
        <d v="2022-03-29T13:43:28"/>
        <d v="2022-03-29T14:30:02"/>
        <d v="2022-03-29T14:49:48"/>
        <d v="2022-03-29T15:25:12"/>
        <d v="2022-03-29T15:59:15"/>
        <d v="2022-03-29T16:21:26"/>
        <d v="2022-03-29T23:29:20"/>
        <d v="2022-03-29T23:36:25"/>
        <d v="2022-03-29T23:42:13"/>
        <d v="2022-03-29T23:47:37"/>
        <d v="2022-03-29T23:55:59"/>
        <d v="2022-03-30T00:00:03"/>
        <d v="2022-03-30T00:13:09"/>
        <d v="2022-03-30T00:23:14"/>
        <d v="2022-03-30T00:31:02"/>
        <d v="2022-03-30T00:42:26"/>
        <d v="2022-03-30T00:47:57"/>
        <d v="2022-03-30T09:35:28"/>
        <d v="2022-03-31T17:01:32"/>
        <d v="2022-03-30T14:47:09"/>
        <d v="2022-03-30T13:34:46"/>
        <d v="2022-03-30T20:22:35"/>
        <d v="2022-03-30T21:08:16"/>
        <d v="2022-03-30T21:15:56"/>
        <d v="2022-03-30T21:20:01"/>
        <d v="2022-03-30T21:29:54"/>
        <d v="2022-03-30T21:35:48"/>
        <d v="2022-03-30T21:42:08"/>
        <d v="2022-03-30T21:49:07"/>
        <d v="2022-03-30T22:12:39"/>
        <d v="2022-03-30T22:19:20"/>
        <d v="2022-03-30T22:38:14"/>
        <d v="2022-03-30T22:44:11"/>
        <d v="2022-03-31T06:35:57"/>
        <d v="2022-03-31T10:13:32"/>
        <d v="2022-03-31T12:01:56"/>
        <d v="2022-03-31T12:10:50"/>
        <d v="2022-03-31T15:16:25"/>
        <d v="2022-03-31T15:34:35"/>
        <d v="2022-03-07T17:31:50"/>
        <d v="2022-03-11T03:10:13"/>
        <d v="2022-03-21T14:03:27"/>
        <d v="2022-03-16T12:42:37"/>
        <d v="2022-03-23T09:42:23"/>
        <d v="2022-03-29T14:02:11"/>
        <d v="2022-02-18T10:53:34"/>
        <d v="2022-02-15T17:16:49"/>
        <d v="2022-02-14T11:08:22"/>
        <d v="2022-02-18T11:07:22"/>
        <d v="2022-02-16T16:02:45"/>
        <d v="2022-02-16T23:02:05"/>
        <d v="2022-02-16T23:06:36"/>
        <d v="2022-02-16T23:18:25"/>
        <d v="2022-02-16T23:53:50"/>
        <d v="2022-02-17T01:34:28"/>
        <d v="2022-02-17T01:39:37"/>
        <d v="2022-02-17T01:47:34"/>
        <d v="2022-02-17T02:10:00"/>
        <d v="2022-02-17T02:20:48"/>
        <d v="2022-02-17T02:28:57"/>
        <d v="2022-02-17T02:36:20"/>
        <d v="2022-02-17T03:04:00"/>
        <d v="2022-02-17T03:10:05"/>
        <d v="2022-02-17T11:16:05"/>
        <d v="2022-02-17T12:25:06"/>
        <d v="2022-02-20T11:23:33"/>
        <d v="2022-02-20T20:11:48"/>
        <d v="2022-02-20T20:35:50"/>
        <d v="2022-02-20T22:36:50"/>
        <d v="2022-02-20T22:42:10"/>
        <d v="2022-02-20T22:57:01"/>
        <d v="2022-02-20T23:01:09"/>
        <d v="2022-02-20T23:10:18"/>
        <d v="2022-02-20T23:18:39"/>
        <d v="2022-02-20T23:24:36"/>
        <d v="2022-02-20T23:40:28"/>
        <d v="2022-02-22T00:06:39"/>
        <d v="2022-02-22T00:10:19"/>
        <d v="2022-02-22T00:31:48"/>
        <d v="2022-02-22T00:40:40"/>
        <d v="2022-02-25T10:05:57"/>
        <d v="2022-02-22T13:28:55"/>
        <d v="2022-02-23T06:52:04"/>
        <d v="2022-02-23T07:05:50"/>
        <d v="2022-02-23T07:29:33"/>
        <d v="2022-02-23T07:34:38"/>
        <d v="2022-02-23T07:42:52"/>
        <d v="2022-02-23T07:54:26"/>
        <d v="2022-02-23T08:18:18"/>
        <d v="2022-02-23T16:23:48"/>
        <d v="2022-02-25T10:11:31"/>
        <d v="2022-02-25T10:58:38"/>
        <d v="2022-02-25T11:54:08"/>
        <d v="2022-02-25T13:25:07"/>
        <d v="2022-02-25T13:46:55"/>
        <d v="2022-02-28T01:29:51"/>
        <d v="2022-02-28T01:46:59"/>
        <d v="2022-02-28T02:15:58"/>
        <d v="2022-02-28T02:26:00"/>
        <d v="2022-02-28T02:33:00"/>
        <d v="2022-02-28T02:41:58"/>
        <d v="2022-02-28T02:55:22"/>
        <d v="2022-02-28T11:21:39"/>
        <d v="2022-02-28T12:21:57"/>
        <d v="2022-02-28T19:14:13"/>
        <d v="2022-02-28T19:53:23"/>
        <d v="2022-03-07T14:41:05"/>
        <d v="2022-03-07T14:44:51"/>
        <d v="2022-03-07T14:51:52"/>
        <d v="2022-02-28T22:47:21"/>
        <d v="2022-02-28T22:52:48"/>
        <d v="2022-02-28T23:02:38"/>
        <d v="2022-03-01T00:29:19"/>
        <d v="2022-03-07T14:56:50"/>
        <d v="2022-03-01T01:10:29"/>
        <d v="2022-03-01T01:19:39"/>
        <d v="2022-03-01T01:25:22"/>
        <d v="2022-03-01T01:33:04"/>
        <d v="2022-03-01T01:39:14"/>
        <d v="2022-03-01T01:43:59"/>
        <d v="2022-03-01T01:50:35"/>
        <d v="2022-03-01T02:02:38"/>
        <d v="2022-03-01T02:07:37"/>
        <d v="2022-03-01T02:14:27"/>
        <d v="2022-03-01T02:24:26"/>
        <d v="2022-03-01T02:33:08"/>
        <d v="2022-03-01T02:49:00"/>
        <d v="2022-03-01T02:58:12"/>
        <d v="2022-03-08T09:04:26"/>
        <d v="2022-03-08T09:08:43"/>
        <d v="2022-03-02T17:46:51"/>
        <d v="2022-03-02T18:08:44"/>
        <d v="2022-03-02T18:27:54"/>
        <d v="2022-03-02T18:32:39"/>
        <d v="2022-03-02T19:43:12"/>
        <d v="2022-03-04T01:29:12"/>
        <d v="2022-03-04T15:18:28"/>
        <d v="2022-03-04T15:22:47"/>
        <d v="2022-03-14T15:12:17"/>
        <d v="2022-03-05T08:27:12"/>
        <d v="2022-03-05T08:55:59"/>
        <d v="2022-03-05T09:07:04"/>
        <d v="2022-03-07T17:02:40"/>
        <d v="2022-03-07T17:44:32"/>
        <d v="2022-03-07T18:25:12"/>
        <d v="2022-03-07T18:34:12"/>
        <d v="2022-03-07T18:55:28"/>
        <d v="2022-03-07T19:07:11"/>
        <d v="2022-03-09T00:32:38"/>
        <d v="2022-03-09T02:34:03"/>
        <d v="2022-03-09T03:22:47"/>
        <d v="2022-03-14T15:41:42"/>
        <d v="2022-03-09T04:40:23"/>
        <d v="2022-03-09T09:38:40"/>
        <d v="2022-03-09T17:12:14"/>
        <d v="2022-03-09T17:14:24"/>
        <d v="2022-03-09T18:54:50"/>
        <d v="2022-03-11T03:16:16"/>
        <d v="2022-03-10T15:14:01"/>
        <d v="2022-03-13T00:13:52"/>
        <d v="2022-03-13T00:19:31"/>
        <d v="2022-03-13T01:25:48"/>
        <d v="2022-03-13T01:55:06"/>
        <d v="2022-03-13T02:43:06"/>
        <d v="2022-03-13T03:03:06"/>
        <d v="2022-03-13T03:07:15"/>
        <d v="2022-03-13T04:29:06"/>
        <d v="2022-03-13T04:44:08"/>
        <d v="2022-03-13T04:49:11"/>
        <d v="2022-03-13T05:28:18"/>
        <d v="2022-03-17T08:39:35"/>
        <d v="2022-03-15T10:16:45"/>
        <d v="2022-03-15T23:02:41"/>
        <d v="2022-03-15T23:09:24"/>
        <d v="2022-03-15T23:16:06"/>
        <d v="2022-03-15T23:21:20"/>
        <d v="2022-03-15T23:26:56"/>
        <d v="2022-03-15T23:42:50"/>
        <d v="2022-03-15T23:59:11"/>
        <d v="2022-03-16T00:05:18"/>
        <d v="2022-03-16T00:22:42"/>
        <d v="2022-03-16T00:34:25"/>
        <d v="2022-03-17T08:22:07"/>
        <d v="2022-03-16T00:42:01"/>
        <d v="2022-03-22T15:36:58"/>
        <d v="2022-03-16T21:49:47"/>
        <d v="2022-03-16T22:00:15"/>
        <d v="2022-03-16T22:34:12"/>
        <d v="2022-03-16T23:00:46"/>
        <d v="2022-03-16T23:05:42"/>
        <d v="2022-03-17T23:24:24"/>
        <d v="2022-03-17T23:43:17"/>
        <d v="2022-03-18T00:02:37"/>
        <d v="2022-03-18T00:26:17"/>
        <d v="2022-03-18T01:35:33"/>
        <d v="2022-03-18T01:52:17"/>
        <d v="2022-03-18T03:13:37"/>
        <d v="2022-03-21T14:35:15"/>
        <d v="2022-03-21T14:18:16"/>
        <d v="2022-03-21T22:22:26"/>
        <d v="2022-03-21T22:51:19"/>
        <d v="2022-03-22T09:37:28"/>
        <d v="2022-03-22T10:31:45"/>
        <d v="2022-03-23T08:28:35"/>
        <d v="2022-03-23T08:26:52"/>
        <d v="2022-03-22T10:58:11"/>
        <d v="2022-03-22T15:15:44"/>
        <d v="2022-03-23T08:24:33"/>
        <d v="2022-03-23T09:26:21"/>
        <d v="2022-03-23T15:15:03"/>
        <d v="2022-03-23T15:40:31"/>
        <d v="2022-03-23T16:11:17"/>
        <d v="2022-03-23T16:55:15"/>
        <d v="2022-03-25T18:36:50"/>
        <d v="2022-03-24T16:28:17"/>
        <d v="2022-03-24T22:45:34"/>
        <d v="2022-03-24T22:52:09"/>
        <d v="2022-03-24T23:22:26"/>
        <d v="2022-03-24T23:55:02"/>
        <d v="2022-03-25T00:30:05"/>
        <d v="2022-03-25T00:44:20"/>
        <d v="2022-03-25T01:55:41"/>
        <d v="2022-03-25T02:00:42"/>
        <d v="2022-03-25T02:19:40"/>
        <d v="2022-03-25T02:24:50"/>
        <d v="2022-03-25T03:02:59"/>
        <d v="2022-03-25T03:11:05"/>
        <d v="2022-03-25T03:27:15"/>
        <d v="2022-03-25T03:38:01"/>
        <d v="2022-03-25T13:37:40"/>
        <d v="2022-03-31T11:35:21"/>
        <d v="2022-03-28T01:16:39"/>
        <d v="2022-03-28T15:41:47"/>
        <d v="2022-03-28T20:07:47"/>
        <d v="2022-03-28T19:50:29"/>
        <d v="2022-03-29T02:07:10"/>
        <d v="2022-03-29T02:34:09"/>
        <d v="2022-03-29T14:51:54"/>
        <d v="2022-03-29T23:20:20"/>
        <d v="2022-03-29T23:49:05"/>
        <d v="2022-03-29T23:57:05"/>
        <d v="2022-03-30T00:05:04"/>
        <d v="2022-03-30T00:43:42"/>
        <d v="2022-03-31T11:25:49"/>
        <d v="2022-03-30T21:17:24"/>
        <d v="2022-03-30T22:14:10"/>
        <d v="2022-03-30T22:47:02"/>
        <d v="2022-03-31T15:18:28"/>
        <d v="2022-03-31T15:35:06"/>
        <d v="2022-02-10T22:23:22"/>
        <d v="2022-02-17T02:51:16"/>
        <d v="2022-02-22T00:52:52"/>
        <d v="2022-02-23T07:09:57"/>
        <d v="2022-02-25T10:28:28"/>
        <d v="2022-02-25T10:37:26"/>
        <d v="2022-02-28T18:27:06"/>
        <d v="2022-02-28T22:56:56"/>
        <d v="2022-03-04T18:49:38"/>
        <d v="2022-03-07T19:21:56"/>
        <d v="2022-03-09T00:42:50"/>
        <d v="2022-03-09T00:53:13"/>
        <d v="2022-03-09T00:58:55"/>
        <d v="2022-03-09T02:26:10"/>
        <d v="2022-03-14T13:23:21"/>
        <d v="2022-03-13T05:37:47"/>
        <d v="2022-03-14T11:37:53"/>
        <d v="2022-03-14T12:00:35"/>
        <d v="2022-03-16T13:10:39"/>
        <d v="2022-03-23T16:43:32"/>
        <d v="2022-03-25T09:49:24"/>
        <d v="2022-03-29T23:23:19"/>
        <d v="2022-03-30T22:39:25"/>
        <d v="2022-02-15T09:25:24"/>
        <d v="2022-01-25T23:36:14"/>
        <d v="2022-02-03T14:55:41"/>
        <d v="2022-02-04T02:09:50"/>
        <d v="2022-02-09T07:40:41"/>
        <d v="2022-02-14T21:39:34"/>
        <d v="2022-02-15T17:41:32"/>
        <d v="2022-02-23T08:24:29"/>
        <d v="2022-02-25T10:51:08"/>
        <d v="2022-03-01T16:00:48"/>
        <d v="2022-03-01T16:48:19"/>
        <d v="2022-03-09T00:26:29"/>
        <d v="2022-03-09T02:20:27"/>
        <d v="2022-03-09T19:18:23"/>
        <d v="2022-03-16T07:23:09"/>
        <d v="2022-03-15T22:58:35"/>
        <d v="2022-03-16T00:38:43"/>
        <d v="2022-03-17T08:22:08"/>
        <d v="2022-03-17T12:30:35"/>
        <d v="2022-03-23T08:14:07"/>
        <d v="2022-03-24T13:11:25"/>
        <d v="2022-03-24T22:21:05"/>
        <d v="2022-03-25T02:32:34"/>
        <d v="2022-03-25T14:41:36"/>
        <d v="2022-03-29T02:48:24"/>
        <d v="2022-03-30T20:00:48"/>
        <d v="2022-03-31T17:29:49"/>
      </sharedItems>
    </cacheField>
    <cacheField name="Fecha inicio términos" numFmtId="14">
      <sharedItems containsSemiMixedTypes="0" containsNonDate="0" containsDate="1" containsString="0" minDate="2022-01-26T00:00:00" maxDate="2022-04-02T00:00:00"/>
    </cacheField>
    <cacheField name="Número radicado entrada" numFmtId="0">
      <sharedItems containsBlank="1" containsMixedTypes="1" containsNumber="1" containsInteger="1" minValue="20224210505502" maxValue="20225410094701"/>
    </cacheField>
    <cacheField name="Fecha radicado entrada" numFmtId="14">
      <sharedItems containsDate="1" containsMixedTypes="1" minDate="2022-02-16T00:00:00" maxDate="2022-03-31T00:00:00"/>
    </cacheField>
    <cacheField name="Fecha solicitud aclaración" numFmtId="14">
      <sharedItems/>
    </cacheField>
    <cacheField name="Fecha solicitud ampliación" numFmtId="14">
      <sharedItems/>
    </cacheField>
    <cacheField name="Fecha respuesta aclaración" numFmtId="14">
      <sharedItems/>
    </cacheField>
    <cacheField name="Fecha respuesta ampliación" numFmtId="14">
      <sharedItems/>
    </cacheField>
    <cacheField name="Fecha reinicio de términos" numFmtId="14">
      <sharedItems containsDate="1" containsMixedTypes="1" minDate="2022-02-16T00:00:00" maxDate="2022-03-08T00:00:00"/>
    </cacheField>
    <cacheField name="Fecha vencimiento" numFmtId="14">
      <sharedItems containsSemiMixedTypes="0" containsNonDate="0" containsDate="1" containsString="0" minDate="2022-03-04T00:00:00" maxDate="2022-05-17T00:00:00"/>
    </cacheField>
    <cacheField name="Días para el vencimiento" numFmtId="0">
      <sharedItems containsSemiMixedTypes="0" containsString="0" containsNumber="1" containsInteger="1" minValue="1" maxValue="30"/>
    </cacheField>
    <cacheField name="Número radicado salida" numFmtId="0">
      <sharedItems containsBlank="1" containsMixedTypes="1" containsNumber="1" containsInteger="1" minValue="11526" maxValue="115676"/>
    </cacheField>
    <cacheField name="Fecha radicado salida" numFmtId="14">
      <sharedItems containsDate="1" containsMixedTypes="1" minDate="2022-02-15T00:00:00" maxDate="2022-03-30T00:00:00"/>
    </cacheField>
    <cacheField name="Fecha finalización" numFmtId="14">
      <sharedItems containsDate="1" containsMixedTypes="1" minDate="2022-03-01T00:27:29" maxDate="2022-03-31T18:30:39"/>
    </cacheField>
    <cacheField name="Fecha cierre" numFmtId="14">
      <sharedItems containsDate="1" containsMixedTypes="1" minDate="2022-03-01T02:42:39" maxDate="2022-03-31T18:30:37"/>
    </cacheField>
    <cacheField name="Días gestión" numFmtId="0">
      <sharedItems containsSemiMixedTypes="0" containsString="0" containsNumber="1" containsInteger="1" minValue="1" maxValue="29"/>
    </cacheField>
    <cacheField name="Días vencimiento" numFmtId="0">
      <sharedItems containsSemiMixedTypes="0" containsString="0" containsNumber="1" containsInteger="1" minValue="0" maxValue="0"/>
    </cacheField>
    <cacheField name="Actividad" numFmtId="0">
      <sharedItems/>
    </cacheField>
    <cacheField name="Responsable actividad" numFmtId="0">
      <sharedItems/>
    </cacheField>
    <cacheField name="Fecha fin actividad" numFmtId="14">
      <sharedItems containsSemiMixedTypes="0" containsNonDate="0" containsDate="1" containsString="0" minDate="2022-02-28T00:00:00" maxDate="2022-05-13T00:00:00"/>
    </cacheField>
    <cacheField name="Días de la actividad" numFmtId="0">
      <sharedItems containsSemiMixedTypes="0" containsString="0" containsNumber="1" containsInteger="1" minValue="1" maxValue="28"/>
    </cacheField>
    <cacheField name="Días vencimiento actividad" numFmtId="0">
      <sharedItems containsSemiMixedTypes="0" containsString="0" containsNumber="1" containsInteger="1" minValue="0" maxValue="13"/>
    </cacheField>
    <cacheField name="Comentario" numFmtId="0">
      <sharedItems containsBlank="1" longText="1"/>
    </cacheField>
    <cacheField name="Observaciones" numFmtId="0">
      <sharedItems containsBlank="1" longText="1"/>
    </cacheField>
    <cacheField name="Tipo persona" numFmtId="0">
      <sharedItems containsBlank="1" count="4">
        <s v="Natural"/>
        <m/>
        <s v="Juridica"/>
        <s v="Establecimiento comercial"/>
      </sharedItems>
    </cacheField>
    <cacheField name="Tipo de peticionario" numFmtId="0">
      <sharedItems containsBlank="1"/>
    </cacheField>
    <cacheField name="Tipo usuario" numFmtId="0">
      <sharedItems/>
    </cacheField>
    <cacheField name="Login de usuario" numFmtId="0">
      <sharedItems/>
    </cacheField>
    <cacheField name="Tipo de solicitante" numFmtId="0">
      <sharedItems containsBlank="1"/>
    </cacheField>
    <cacheField name="Tipo de documento" numFmtId="0">
      <sharedItems containsBlank="1"/>
    </cacheField>
    <cacheField name="Nombre peticionario" numFmtId="0">
      <sharedItems/>
    </cacheField>
    <cacheField name="Número de documento" numFmtId="0">
      <sharedItems containsString="0" containsBlank="1" containsNumber="1" containsInteger="1" minValue="354270" maxValue="9008715138"/>
    </cacheField>
    <cacheField name="Condición del ciudadano" numFmtId="0">
      <sharedItems containsBlank="1"/>
    </cacheField>
    <cacheField name="Correo electrónico peticionario" numFmtId="0">
      <sharedItems containsBlank="1"/>
    </cacheField>
    <cacheField name="Teléfono fijo peticionario" numFmtId="0">
      <sharedItems containsString="0" containsBlank="1" containsNumber="1" containsInteger="1" minValue="2098088" maxValue="6019297625"/>
    </cacheField>
    <cacheField name="Celular peticionario" numFmtId="0">
      <sharedItems containsString="0" containsBlank="1" containsNumber="1" containsInteger="1" minValue="3002068319" maxValue="3508656565"/>
    </cacheField>
    <cacheField name="Dirección residencia peticionario" numFmtId="0">
      <sharedItems containsBlank="1"/>
    </cacheField>
    <cacheField name="Localidad del ciudadano" numFmtId="0">
      <sharedItems containsBlank="1"/>
    </cacheField>
    <cacheField name="UPZ del ciudadano" numFmtId="0">
      <sharedItems containsBlank="1"/>
    </cacheField>
    <cacheField name="Barrio del ciudadano" numFmtId="0">
      <sharedItems containsBlank="1"/>
    </cacheField>
    <cacheField name="Estrato del ciudadano" numFmtId="0">
      <sharedItems containsString="0" containsBlank="1" containsNumber="1" containsInteger="1" minValue="1" maxValue="6" count="7">
        <m/>
        <n v="3"/>
        <n v="4"/>
        <n v="2"/>
        <n v="6"/>
        <n v="5"/>
        <n v="1"/>
      </sharedItems>
    </cacheField>
    <cacheField name="Notificación física" numFmtId="0">
      <sharedItems/>
    </cacheField>
    <cacheField name="Notificación electrónica" numFmtId="0">
      <sharedItems/>
    </cacheField>
    <cacheField name="Entidad que recibe" numFmtId="0">
      <sharedItems containsBlank="1" count="7">
        <m/>
        <s v="SECRETARIA DE GOBIERNO"/>
        <s v="CODENSA"/>
        <s v="SECRETARIA DE AMBIENTE"/>
        <s v="IDIGER"/>
        <s v="ACUEDUCTO - EAAB-ESP"/>
        <s v="IDPYBA"/>
      </sharedItems>
    </cacheField>
    <cacheField name="Entidad que traslada" numFmtId="0">
      <sharedItems containsBlank="1" count="2">
        <m/>
        <s v="UNIDAD ADMINISTRATIVA ESPECIAL CUERPO OFICIAL BOMBEROS BOGOTA"/>
      </sharedItems>
    </cacheField>
    <cacheField name="Transacción entidad" numFmtId="0">
      <sharedItems containsSemiMixedTypes="0" containsString="0" containsNumber="1" containsInteger="1" minValue="1" maxValue="5"/>
    </cacheField>
    <cacheField name="Tipo de ingreso" numFmtId="0">
      <sharedItems count="3">
        <s v="Ingresada"/>
        <s v="Recibida"/>
        <s v="Registrada"/>
      </sharedItems>
    </cacheField>
    <cacheField name="Tipo de registro" numFmtId="0">
      <sharedItems/>
    </cacheField>
    <cacheField name="Comunes" numFmtId="0">
      <sharedItems containsBlank="1"/>
    </cacheField>
    <cacheField name="Periodo" numFmtId="0">
      <sharedItems count="2">
        <s v="PERIODO ANTERIOR"/>
        <s v="PERIODO ACTUAL"/>
      </sharedItems>
    </cacheField>
    <cacheField name="Tipo de gestión" numFmtId="0">
      <sharedItems/>
    </cacheField>
    <cacheField name="Tipo de pendiente" numFmtId="0">
      <sharedItems/>
    </cacheField>
    <cacheField name="Gestión en rango días" numFmtId="0">
      <sharedItems/>
    </cacheField>
    <cacheField name="Tipo reporte" numFmtId="0">
      <sharedItems/>
    </cacheField>
    <cacheField name="Tipo reporte por entidad" numFmtId="0">
      <sharedItems/>
    </cacheField>
    <cacheField name="Tipo de Re-ingreso" numFmtId="0">
      <sharedItems containsBlank="1"/>
    </cacheField>
    <cacheField name="Estado del reingreso" numFmtId="0">
      <sharedItems containsBlank="1"/>
    </cacheField>
    <cacheField name="Número de veces de reingreso" numFmtId="0">
      <sharedItems containsString="0" containsBlank="1" containsNumber="1" containsInteger="1" minValue="1" maxValue="1"/>
    </cacheField>
    <cacheField name="Tipo de traslado" numFmtId="0">
      <sharedItems containsNonDate="0" containsString="0" containsBlank="1"/>
    </cacheField>
    <cacheField name="Excluir"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836">
  <r>
    <x v="0"/>
    <s v="SEGURIDAD  CONVIVENCIA Y  JUSTICIA"/>
    <s v="ENTIDADES DISTRITALES"/>
    <s v="UNIDAD ADMINISTRATIVA ESPECIAL CUERPO OFICIAL BOMBEROS BOGOTA"/>
    <s v="Oficina de Atencion a la Ciudadania | Puede Consolidar | Trasladar Entidades"/>
    <x v="0"/>
    <m/>
    <m/>
    <m/>
    <x v="0"/>
    <s v="DIANA CAROLINA AGUILAR ROMERO "/>
    <s v="Activo"/>
    <s v="UNIDAD ADMINISTRATIVA ESPECIAL CUERPO OFICIAL DE BOMBEROS DE BOGOTA"/>
    <x v="0"/>
    <x v="0"/>
    <x v="0"/>
    <x v="0"/>
    <s v="Solucionado - Registro con preclasificacion"/>
    <x v="0"/>
    <m/>
    <s v="PROCESO MISIONAL"/>
    <s v="false"/>
    <s v="false"/>
    <s v="false"/>
    <m/>
    <m/>
    <s v="false"/>
    <m/>
    <m/>
    <x v="0"/>
    <s v="112 - GRANJAS DE TECHO"/>
    <s v="MONTEVIDEO"/>
    <m/>
    <n v="-741133713"/>
    <n v="46458507"/>
    <m/>
    <m/>
    <d v="2022-01-13T00:00:00"/>
    <d v="2022-01-14T00:00:00"/>
    <x v="0"/>
    <d v="2022-01-14T00:00:00"/>
    <m/>
    <s v=" "/>
    <s v=" "/>
    <s v=" "/>
    <s v=" "/>
    <s v=" "/>
    <s v=" "/>
    <d v="2022-02-24T23:59:59"/>
    <n v="30"/>
    <m/>
    <s v=" "/>
    <d v="2022-01-13T11:06:47"/>
    <s v=" "/>
    <n v="1"/>
    <n v="0"/>
    <s v="Registro para atencion"/>
    <s v="Funcionario"/>
    <d v="2022-01-17T00:00:00"/>
    <n v="1"/>
    <n v="0"/>
    <m/>
    <m/>
    <x v="0"/>
    <s v="Natural"/>
    <s v="Funcionario"/>
    <s v="daguilar28"/>
    <s v="En nombre propio"/>
    <s v="Cedula de ciudadania"/>
    <s v="MARTIN  ALONSO  MARIN  LOPEZ"/>
    <n v="79657508"/>
    <m/>
    <s v="martin_marin70@hotmail.com"/>
    <n v="3095633"/>
    <n v="3123185008"/>
    <m/>
    <s v="07 - BOSA"/>
    <s v="87 - TINTAL SUR"/>
    <s v="CIUDADELA EL RECREO"/>
    <x v="0"/>
    <s v="false"/>
    <s v="true"/>
    <x v="0"/>
    <x v="0"/>
    <n v="1"/>
    <x v="0"/>
    <s v="Propios"/>
    <m/>
    <x v="0"/>
    <s v="Gestion oportuna (DTL)"/>
    <m/>
    <s v="0-3."/>
    <s v="GESTIONADOS"/>
    <s v="PENDIENTE"/>
    <m/>
    <m/>
    <m/>
    <m/>
    <m/>
  </r>
  <r>
    <x v="0"/>
    <s v="SEGURIDAD  CONVIVENCIA Y  JUSTICIA"/>
    <s v="ENTIDADES DISTRITALES"/>
    <s v="UNIDAD ADMINISTRATIVA ESPECIAL CUERPO OFICIAL BOMBEROS BOGOTA"/>
    <s v="Oficina de Atencion a la Ciudadania | Puede Consolidar | Trasladar Entidades"/>
    <x v="0"/>
    <m/>
    <s v="GESTION DEL RIESGO"/>
    <s v="SISTEMAS DE INFORMACION"/>
    <x v="1"/>
    <s v="DIANA CAROLINA AGUILAR ROMERO "/>
    <s v="Activo"/>
    <s v="UNIDAD ADMINISTRATIVA ESPECIAL CUERPO OFICIAL DE BOMBEROS DE BOGOTA"/>
    <x v="0"/>
    <x v="0"/>
    <x v="1"/>
    <x v="1"/>
    <s v="Solucionado - Por asignacion"/>
    <x v="0"/>
    <s v="MISIONAL"/>
    <s v="PROCESO MISIONAL"/>
    <s v="false"/>
    <s v="false"/>
    <s v="false"/>
    <m/>
    <m/>
    <s v="false"/>
    <m/>
    <m/>
    <x v="0"/>
    <s v="112 - GRANJAS DE TECHO"/>
    <s v="MONTEVIDEO"/>
    <m/>
    <n v="-741133713"/>
    <n v="46458507"/>
    <m/>
    <m/>
    <d v="2022-01-13T00:00:00"/>
    <d v="2022-01-14T00:00:00"/>
    <x v="0"/>
    <d v="2022-01-14T00:00:00"/>
    <m/>
    <s v=" "/>
    <s v=" "/>
    <s v=" "/>
    <s v=" "/>
    <s v=" "/>
    <s v=" "/>
    <d v="2022-02-24T23:59:59"/>
    <n v="30"/>
    <m/>
    <s v=" "/>
    <d v="2022-01-13T11:07:11"/>
    <s v=" "/>
    <n v="1"/>
    <n v="0"/>
    <s v="Registro para atencion"/>
    <s v="Funcionario"/>
    <d v="2022-01-17T00:00:00"/>
    <n v="1"/>
    <n v="0"/>
    <m/>
    <m/>
    <x v="0"/>
    <s v="Natural"/>
    <s v="Funcionario"/>
    <s v="daguilar28"/>
    <s v="En nombre propio"/>
    <s v="Cedula de ciudadania"/>
    <s v="MARTIN  ALONSO  MARIN  LOPEZ"/>
    <n v="79657508"/>
    <m/>
    <s v="martin_marin70@hotmail.com"/>
    <n v="3095633"/>
    <n v="3123185008"/>
    <m/>
    <s v="07 - BOSA"/>
    <s v="87 - TINTAL SUR"/>
    <s v="CIUDADELA EL RECREO"/>
    <x v="0"/>
    <s v="false"/>
    <s v="true"/>
    <x v="0"/>
    <x v="0"/>
    <n v="2"/>
    <x v="1"/>
    <s v="Propios"/>
    <m/>
    <x v="0"/>
    <s v="Gestion oportuna (DTL)"/>
    <m/>
    <s v="0-3."/>
    <s v="GESTIONADOS"/>
    <s v="PENDIENTE"/>
    <m/>
    <m/>
    <m/>
    <m/>
    <m/>
  </r>
  <r>
    <x v="0"/>
    <s v="SEGURIDAD  CONVIVENCIA Y  JUSTICIA"/>
    <s v="ENTIDADES DISTRITALES"/>
    <s v="UNIDAD ADMINISTRATIVA ESPECIAL CUERPO OFICIAL BOMBEROS BOGOTA"/>
    <s v="Puede Consolidar | Trasladar Entidades"/>
    <x v="1"/>
    <m/>
    <s v="GESTION DEL RIESGO"/>
    <s v="SISTEMAS DE INFORMACION"/>
    <x v="1"/>
    <s v="MARCELA  CIFUENTES "/>
    <s v="Activo"/>
    <s v="UNIDAD ADMINISTRATIVA ESPECIAL CUERPO OFICIAL DE BOMBEROS DE BOGOTA"/>
    <x v="0"/>
    <x v="0"/>
    <x v="2"/>
    <x v="1"/>
    <s v="Solucionado - Por asignacion"/>
    <x v="0"/>
    <s v="MISIONAL"/>
    <s v="PROCESO MISIONAL"/>
    <s v="false"/>
    <s v="false"/>
    <s v="false"/>
    <m/>
    <m/>
    <s v="false"/>
    <m/>
    <m/>
    <x v="0"/>
    <s v="112 - GRANJAS DE TECHO"/>
    <s v="MONTEVIDEO"/>
    <m/>
    <n v="-741133713"/>
    <n v="46458507"/>
    <m/>
    <m/>
    <d v="2022-01-13T00:00:00"/>
    <d v="2022-01-14T00:00:00"/>
    <x v="1"/>
    <d v="2022-01-14T00:00:00"/>
    <m/>
    <s v=" "/>
    <s v=" "/>
    <s v=" "/>
    <s v=" "/>
    <s v=" "/>
    <s v=" "/>
    <d v="2022-02-24T23:59:59"/>
    <n v="29"/>
    <m/>
    <s v=" "/>
    <d v="2022-01-14T12:03:22"/>
    <s v=" "/>
    <n v="1"/>
    <n v="0"/>
    <s v="Clasificacion"/>
    <s v="Funcionario"/>
    <d v="2022-02-23T00:00:00"/>
    <n v="28"/>
    <n v="0"/>
    <m/>
    <m/>
    <x v="0"/>
    <s v="Natural"/>
    <s v="Funcionario"/>
    <s v="mcifuentes17066"/>
    <s v="En nombre propio"/>
    <s v="Cedula de ciudadania"/>
    <s v="MARTIN  ALONSO  MARIN  LOPEZ"/>
    <n v="79657508"/>
    <m/>
    <s v="martin_marin70@hotmail.com"/>
    <n v="3095633"/>
    <n v="3123185008"/>
    <m/>
    <s v="07 - BOSA"/>
    <s v="87 - TINTAL SUR"/>
    <s v="CIUDADELA EL RECREO"/>
    <x v="0"/>
    <s v="false"/>
    <s v="true"/>
    <x v="0"/>
    <x v="0"/>
    <n v="3"/>
    <x v="1"/>
    <s v="Propios"/>
    <m/>
    <x v="0"/>
    <s v="Gestion oportuna (DTL)"/>
    <m/>
    <s v="0-3."/>
    <s v="GESTIONADOS"/>
    <s v="PENDIENTE"/>
    <m/>
    <m/>
    <m/>
    <m/>
    <m/>
  </r>
  <r>
    <x v="0"/>
    <s v="SEGURIDAD  CONVIVENCIA Y  JUSTICIA"/>
    <s v="ENTIDADES DISTRITALES"/>
    <s v="UNIDAD ADMINISTRATIVA ESPECIAL CUERPO OFICIAL BOMBEROS BOGOTA"/>
    <s v="Puede Consolidar | Trasladar Entidades"/>
    <x v="2"/>
    <m/>
    <m/>
    <m/>
    <x v="0"/>
    <s v="LEIDY DIANA BUSTOS LUIS"/>
    <s v="Activo"/>
    <s v="UNIDAD ADMINISTRATIVA ESPECIAL CUERPO OFICIAL DE BOMBEROS DE BOGOTA"/>
    <x v="0"/>
    <x v="0"/>
    <x v="2"/>
    <x v="2"/>
    <s v="En tramite - Por asignacion"/>
    <x v="0"/>
    <m/>
    <s v="PROCESO MISIONAL"/>
    <s v="false"/>
    <s v="false"/>
    <s v="false"/>
    <m/>
    <m/>
    <s v="false"/>
    <m/>
    <m/>
    <x v="0"/>
    <s v="112 - GRANJAS DE TECHO"/>
    <s v="MONTEVIDEO"/>
    <m/>
    <n v="-741133713"/>
    <n v="46458507"/>
    <m/>
    <m/>
    <d v="2022-01-13T00:00:00"/>
    <d v="2022-01-14T00:00:00"/>
    <x v="2"/>
    <d v="2022-01-14T00:00:00"/>
    <m/>
    <s v=" "/>
    <s v=" "/>
    <s v=" "/>
    <s v=" "/>
    <s v=" "/>
    <s v=" "/>
    <d v="2022-02-24T23:59:59"/>
    <n v="18"/>
    <m/>
    <s v=" "/>
    <s v=" "/>
    <s v=" "/>
    <n v="12"/>
    <n v="0"/>
    <s v="Clasificacion"/>
    <s v="Funcionario"/>
    <d v="2022-02-23T00:00:00"/>
    <n v="28"/>
    <n v="0"/>
    <m/>
    <m/>
    <x v="0"/>
    <s v="Natural"/>
    <s v="Funcionario"/>
    <s v="l.bustosl"/>
    <s v="En nombre propio"/>
    <s v="Cedula de ciudadania"/>
    <s v="MARTIN  ALONSO  MARIN  LOPEZ"/>
    <n v="79657508"/>
    <m/>
    <s v="martin_marin70@hotmail.com"/>
    <n v="3095633"/>
    <n v="3123185008"/>
    <m/>
    <s v="07 - BOSA"/>
    <s v="87 - TINTAL SUR"/>
    <s v="CIUDADELA EL RECREO"/>
    <x v="0"/>
    <s v="false"/>
    <s v="true"/>
    <x v="0"/>
    <x v="0"/>
    <n v="4"/>
    <x v="1"/>
    <s v="Propios"/>
    <m/>
    <x v="0"/>
    <m/>
    <s v="Pendiente en terminos"/>
    <s v="11-15."/>
    <s v="PENDIENTE"/>
    <s v="PENDIENTE"/>
    <m/>
    <m/>
    <m/>
    <m/>
    <m/>
  </r>
  <r>
    <x v="1"/>
    <s v="SEGURIDAD  CONVIVENCIA Y  JUSTICIA"/>
    <s v="ENTIDADES DISTRITALES"/>
    <s v="UNIDAD ADMINISTRATIVA ESPECIAL CUERPO OFICIAL BOMBEROS BOGOTA"/>
    <s v="Oficina de Atencion a la Ciudadania | Puede Consolidar | Trasladar Entidades"/>
    <x v="0"/>
    <m/>
    <m/>
    <m/>
    <x v="0"/>
    <s v="DIANA CAROLINA AGUILAR ROMERO "/>
    <s v="Activo"/>
    <s v="UNIDAD ADMINISTRATIVA ESPECIAL CUERPO OFICIAL DE BOMBEROS DE BOGOTA"/>
    <x v="0"/>
    <x v="1"/>
    <x v="0"/>
    <x v="0"/>
    <s v="Solucionado - Registro con preclasificacion"/>
    <x v="1"/>
    <m/>
    <s v="PROCESO MISIONAL"/>
    <s v="false"/>
    <s v="true"/>
    <s v="false"/>
    <m/>
    <m/>
    <s v="false"/>
    <m/>
    <m/>
    <x v="0"/>
    <s v="112 - GRANJAS DE TECHO"/>
    <s v="MONTEVIDEO"/>
    <m/>
    <n v="-741133472"/>
    <n v="46458594"/>
    <m/>
    <m/>
    <d v="2022-01-13T00:00:00"/>
    <d v="2022-01-14T00:00:00"/>
    <x v="3"/>
    <d v="2022-01-14T00:00:00"/>
    <m/>
    <s v=" "/>
    <s v=" "/>
    <s v=" "/>
    <s v=" "/>
    <s v=" "/>
    <s v=" "/>
    <d v="2022-02-24T23:59:59"/>
    <n v="30"/>
    <m/>
    <s v=" "/>
    <d v="2022-01-13T14:54:20"/>
    <s v=" "/>
    <n v="1"/>
    <n v="0"/>
    <s v="Registro para atencion"/>
    <s v="Funcionario"/>
    <d v="2022-01-17T00:00:00"/>
    <n v="1"/>
    <n v="0"/>
    <m/>
    <m/>
    <x v="0"/>
    <s v="Natural"/>
    <s v="Funcionario"/>
    <s v="daguilar28"/>
    <s v="En nombre propio"/>
    <s v="Cedula de ciudadania"/>
    <s v="NORMA JULIETH ALZATE "/>
    <n v="52764582"/>
    <m/>
    <s v="sammyalzat@hotmail.com"/>
    <m/>
    <n v="3102983771"/>
    <s v="CL 20 68A 06"/>
    <s v="09 - FONTIBON"/>
    <s v="112 - GRANJAS DE TECHO"/>
    <s v="MONTEVIDEO"/>
    <x v="1"/>
    <s v="false"/>
    <s v="true"/>
    <x v="0"/>
    <x v="0"/>
    <n v="1"/>
    <x v="0"/>
    <s v="Propios"/>
    <m/>
    <x v="0"/>
    <s v="Gestion oportuna (DTL)"/>
    <m/>
    <s v="0-3."/>
    <s v="GESTIONADOS"/>
    <s v="PENDIENTE"/>
    <m/>
    <m/>
    <m/>
    <m/>
    <m/>
  </r>
  <r>
    <x v="1"/>
    <s v="SEGURIDAD  CONVIVENCIA Y  JUSTICIA"/>
    <s v="ENTIDADES DISTRITALES"/>
    <s v="UNIDAD ADMINISTRATIVA ESPECIAL CUERPO OFICIAL BOMBEROS BOGOTA"/>
    <s v="Oficina de Atencion a la Ciudadania | Puede Consolidar | Trasladar Entidades"/>
    <x v="0"/>
    <m/>
    <s v="GESTION DEL RIESGO"/>
    <s v="CONCEPTOS"/>
    <x v="2"/>
    <s v="DIANA CAROLINA AGUILAR ROMERO "/>
    <s v="Activo"/>
    <s v="UNIDAD ADMINISTRATIVA ESPECIAL CUERPO OFICIAL DE BOMBEROS DE BOGOTA"/>
    <x v="0"/>
    <x v="1"/>
    <x v="1"/>
    <x v="1"/>
    <s v="Solucionado - Por asignacion"/>
    <x v="1"/>
    <s v="MISIONAL"/>
    <s v="PROCESO MISIONAL"/>
    <s v="false"/>
    <s v="true"/>
    <s v="false"/>
    <m/>
    <m/>
    <s v="false"/>
    <m/>
    <m/>
    <x v="0"/>
    <s v="112 - GRANJAS DE TECHO"/>
    <s v="MONTEVIDEO"/>
    <m/>
    <n v="-741133472"/>
    <n v="46458594"/>
    <m/>
    <m/>
    <d v="2022-01-13T00:00:00"/>
    <d v="2022-01-14T00:00:00"/>
    <x v="3"/>
    <d v="2022-01-14T00:00:00"/>
    <m/>
    <s v=" "/>
    <s v=" "/>
    <s v=" "/>
    <s v=" "/>
    <s v=" "/>
    <s v=" "/>
    <d v="2022-02-24T23:59:59"/>
    <n v="30"/>
    <m/>
    <s v=" "/>
    <d v="2022-01-13T14:54:45"/>
    <s v=" "/>
    <n v="1"/>
    <n v="0"/>
    <s v="Registro para atencion"/>
    <s v="Funcionario"/>
    <d v="2022-01-17T00:00:00"/>
    <n v="1"/>
    <n v="0"/>
    <m/>
    <m/>
    <x v="0"/>
    <s v="Natural"/>
    <s v="Funcionario"/>
    <s v="daguilar28"/>
    <s v="En nombre propio"/>
    <s v="Cedula de ciudadania"/>
    <s v="NORMA JULIETH ALZATE "/>
    <n v="52764582"/>
    <m/>
    <s v="sammyalzat@hotmail.com"/>
    <m/>
    <n v="3102983771"/>
    <s v="CL 20 68A 06"/>
    <s v="09 - FONTIBON"/>
    <s v="112 - GRANJAS DE TECHO"/>
    <s v="MONTEVIDEO"/>
    <x v="1"/>
    <s v="false"/>
    <s v="true"/>
    <x v="0"/>
    <x v="0"/>
    <n v="2"/>
    <x v="1"/>
    <s v="Propios"/>
    <m/>
    <x v="0"/>
    <s v="Gestion oportuna (DTL)"/>
    <m/>
    <s v="0-3."/>
    <s v="GESTIONADOS"/>
    <s v="PENDIENTE"/>
    <m/>
    <m/>
    <m/>
    <m/>
    <m/>
  </r>
  <r>
    <x v="1"/>
    <s v="SEGURIDAD  CONVIVENCIA Y  JUSTICIA"/>
    <s v="ENTIDADES DISTRITALES"/>
    <s v="UNIDAD ADMINISTRATIVA ESPECIAL CUERPO OFICIAL BOMBEROS BOGOTA"/>
    <s v="Puede Consolidar | Trasladar Entidades"/>
    <x v="2"/>
    <m/>
    <m/>
    <m/>
    <x v="0"/>
    <s v="LEIDY DIANA BUSTOS LUIS"/>
    <s v="Activo"/>
    <s v="UNIDAD ADMINISTRATIVA ESPECIAL CUERPO OFICIAL DE BOMBEROS DE BOGOTA"/>
    <x v="0"/>
    <x v="1"/>
    <x v="2"/>
    <x v="2"/>
    <s v="En tramite - Por asignacion"/>
    <x v="1"/>
    <m/>
    <s v="PROCESO MISIONAL"/>
    <s v="false"/>
    <s v="true"/>
    <s v="false"/>
    <m/>
    <m/>
    <s v="false"/>
    <m/>
    <m/>
    <x v="0"/>
    <s v="112 - GRANJAS DE TECHO"/>
    <s v="MONTEVIDEO"/>
    <m/>
    <n v="-741133472"/>
    <n v="46458594"/>
    <m/>
    <m/>
    <d v="2022-01-13T00:00:00"/>
    <d v="2022-01-14T00:00:00"/>
    <x v="4"/>
    <d v="2022-01-14T00:00:00"/>
    <m/>
    <s v=" "/>
    <s v=" "/>
    <s v=" "/>
    <s v=" "/>
    <s v=" "/>
    <s v=" "/>
    <d v="2022-02-24T23:59:59"/>
    <n v="18"/>
    <m/>
    <s v=" "/>
    <s v=" "/>
    <s v=" "/>
    <n v="12"/>
    <n v="0"/>
    <s v="Clasificacion"/>
    <s v="Funcionario"/>
    <d v="2022-02-23T00:00:00"/>
    <n v="28"/>
    <n v="0"/>
    <m/>
    <m/>
    <x v="0"/>
    <s v="Natural"/>
    <s v="Funcionario"/>
    <s v="l.bustosl"/>
    <s v="En nombre propio"/>
    <s v="Cedula de ciudadania"/>
    <s v="NORMA JULIETH ALZATE "/>
    <n v="52764582"/>
    <m/>
    <s v="sammyalzat@hotmail.com"/>
    <m/>
    <n v="3102983771"/>
    <s v="CL 20 68A 06"/>
    <s v="09 - FONTIBON"/>
    <s v="112 - GRANJAS DE TECHO"/>
    <s v="MONTEVIDEO"/>
    <x v="1"/>
    <s v="false"/>
    <s v="true"/>
    <x v="0"/>
    <x v="0"/>
    <n v="3"/>
    <x v="1"/>
    <s v="Propios"/>
    <m/>
    <x v="0"/>
    <m/>
    <s v="Pendiente en terminos"/>
    <s v="11-15."/>
    <s v="PENDIENTE"/>
    <s v="PENDIENTE"/>
    <m/>
    <m/>
    <m/>
    <m/>
    <m/>
  </r>
  <r>
    <x v="2"/>
    <s v="SEGURIDAD  CONVIVENCIA Y  JUSTICIA"/>
    <s v="ENTIDADES DISTRITALES"/>
    <s v="UNIDAD ADMINISTRATIVA ESPECIAL CUERPO OFICIAL BOMBEROS BOGOTA"/>
    <s v="Oficina de Atencion a la Ciudadania | Puede Consolidar | Trasladar Entidades"/>
    <x v="0"/>
    <m/>
    <m/>
    <m/>
    <x v="0"/>
    <s v="SERVICIO WEB GOVIMENTUM BOMBEROS"/>
    <s v="Activo"/>
    <m/>
    <x v="1"/>
    <x v="2"/>
    <x v="0"/>
    <x v="0"/>
    <s v="Solucionado - Registro con preclasificacion"/>
    <x v="2"/>
    <m/>
    <m/>
    <s v="false"/>
    <s v="false"/>
    <s v="false"/>
    <m/>
    <m/>
    <s v="false"/>
    <m/>
    <m/>
    <x v="1"/>
    <m/>
    <m/>
    <m/>
    <m/>
    <m/>
    <m/>
    <m/>
    <d v="2022-01-14T00:00:00"/>
    <d v="2022-01-17T00:00:00"/>
    <x v="5"/>
    <d v="2022-01-17T00:00:00"/>
    <m/>
    <s v=" "/>
    <s v=" "/>
    <s v=" "/>
    <s v=" "/>
    <s v=" "/>
    <s v=" "/>
    <d v="2022-02-11T23:59:59"/>
    <n v="20"/>
    <m/>
    <s v=" "/>
    <d v="2022-01-14T11:18:16"/>
    <s v=" "/>
    <n v="1"/>
    <n v="0"/>
    <s v="Registro para atencion"/>
    <s v="Funcionario"/>
    <d v="2022-01-18T00:00:00"/>
    <n v="1"/>
    <n v="0"/>
    <m/>
    <m/>
    <x v="1"/>
    <m/>
    <s v="Funcionario"/>
    <s v="sgovimentum91"/>
    <s v="En nombre propio"/>
    <m/>
    <s v="ANONIMO"/>
    <m/>
    <m/>
    <m/>
    <m/>
    <m/>
    <m/>
    <m/>
    <m/>
    <m/>
    <x v="1"/>
    <s v="false"/>
    <s v="false"/>
    <x v="0"/>
    <x v="0"/>
    <n v="1"/>
    <x v="0"/>
    <s v="Propios"/>
    <m/>
    <x v="0"/>
    <s v="Gestion oportuna (DTL)"/>
    <m/>
    <s v="0-3."/>
    <s v="GESTIONADOS"/>
    <s v="PENDIENTE"/>
    <m/>
    <m/>
    <m/>
    <m/>
    <m/>
  </r>
  <r>
    <x v="2"/>
    <s v="SEGURIDAD  CONVIVENCIA Y  JUSTICIA"/>
    <s v="ENTIDADES DISTRITALES"/>
    <s v="UNIDAD ADMINISTRATIVA ESPECIAL CUERPO OFICIAL BOMBEROS BOGOTA"/>
    <s v="Oficina de Atencion a la Ciudadania | Puede Consolidar | Trasladar Entidades"/>
    <x v="0"/>
    <m/>
    <s v="GESTION DEL RIESGO"/>
    <s v="EDUCACION Y FORMACION"/>
    <x v="3"/>
    <s v="DIANA CAROLINA AGUILAR ROMERO "/>
    <s v="Activo"/>
    <m/>
    <x v="1"/>
    <x v="2"/>
    <x v="1"/>
    <x v="1"/>
    <s v="Solucionado - Por asignacion"/>
    <x v="2"/>
    <s v="MISIONAL"/>
    <m/>
    <s v="false"/>
    <s v="false"/>
    <s v="false"/>
    <m/>
    <m/>
    <s v="false"/>
    <m/>
    <m/>
    <x v="1"/>
    <m/>
    <m/>
    <m/>
    <m/>
    <m/>
    <m/>
    <m/>
    <d v="2022-01-14T00:00:00"/>
    <d v="2022-01-17T00:00:00"/>
    <x v="5"/>
    <d v="2022-01-17T00:00:00"/>
    <m/>
    <s v=" "/>
    <s v=" "/>
    <s v=" "/>
    <s v=" "/>
    <s v=" "/>
    <s v=" "/>
    <d v="2022-02-11T23:59:59"/>
    <n v="20"/>
    <m/>
    <s v=" "/>
    <d v="2022-01-14T13:13:25"/>
    <s v=" "/>
    <n v="1"/>
    <n v="0"/>
    <s v="Registro para atencion"/>
    <s v="Funcionario"/>
    <d v="2022-01-18T00:00:00"/>
    <n v="1"/>
    <n v="0"/>
    <m/>
    <m/>
    <x v="1"/>
    <m/>
    <s v="Funcionario"/>
    <s v="daguilar28"/>
    <s v="En nombre propio"/>
    <m/>
    <s v="ANONIMO"/>
    <m/>
    <m/>
    <m/>
    <m/>
    <m/>
    <m/>
    <m/>
    <m/>
    <m/>
    <x v="1"/>
    <s v="false"/>
    <s v="false"/>
    <x v="0"/>
    <x v="0"/>
    <n v="2"/>
    <x v="1"/>
    <s v="Propios"/>
    <m/>
    <x v="0"/>
    <s v="Gestion oportuna (DTL)"/>
    <m/>
    <s v="0-3."/>
    <s v="GESTIONADOS"/>
    <s v="PENDIENTE"/>
    <m/>
    <m/>
    <m/>
    <m/>
    <m/>
  </r>
  <r>
    <x v="2"/>
    <s v="SEGURIDAD  CONVIVENCIA Y  JUSTICIA"/>
    <s v="ENTIDADES DISTRITALES"/>
    <s v="UNIDAD ADMINISTRATIVA ESPECIAL CUERPO OFICIAL BOMBEROS BOGOTA"/>
    <s v="Puede Consolidar | Trasladar Entidades"/>
    <x v="2"/>
    <m/>
    <s v="GESTION DEL RIESGO"/>
    <s v="EDUCACION Y FORMACION"/>
    <x v="3"/>
    <s v="LEIDY DIANA BUSTOS LUIS"/>
    <s v="Activo"/>
    <m/>
    <x v="1"/>
    <x v="2"/>
    <x v="2"/>
    <x v="1"/>
    <s v="Solucionado - Por asignacion"/>
    <x v="2"/>
    <s v="MISIONAL"/>
    <m/>
    <s v="false"/>
    <s v="false"/>
    <s v="false"/>
    <m/>
    <m/>
    <s v="false"/>
    <m/>
    <m/>
    <x v="1"/>
    <m/>
    <m/>
    <m/>
    <m/>
    <m/>
    <m/>
    <m/>
    <d v="2022-01-14T00:00:00"/>
    <d v="2022-01-17T00:00:00"/>
    <x v="6"/>
    <d v="2022-01-17T00:00:00"/>
    <m/>
    <s v=" "/>
    <s v=" "/>
    <s v=" "/>
    <s v=" "/>
    <s v=" "/>
    <s v=" "/>
    <d v="2022-02-11T23:59:59"/>
    <n v="18"/>
    <m/>
    <s v=" "/>
    <d v="2022-01-19T10:52:38"/>
    <s v=" "/>
    <n v="3"/>
    <n v="0"/>
    <s v="Clasificacion"/>
    <s v="Funcionario"/>
    <d v="2022-02-10T00:00:00"/>
    <n v="18"/>
    <n v="0"/>
    <s v="Se traslada la peticion #123322022 por no ser competencia de la SGR - Esta peticion es competencia de la SGTH - Academia"/>
    <s v="Se traslada la peticion #123322022 por no ser competencia de la SGR - Esta peticion es competencia de la SGTH - Academia"/>
    <x v="1"/>
    <m/>
    <s v="Funcionario"/>
    <s v="l.bustosl"/>
    <s v="En nombre propio"/>
    <m/>
    <s v="ANONIMO"/>
    <m/>
    <m/>
    <m/>
    <m/>
    <m/>
    <m/>
    <m/>
    <m/>
    <m/>
    <x v="1"/>
    <s v="false"/>
    <s v="false"/>
    <x v="0"/>
    <x v="0"/>
    <n v="3"/>
    <x v="1"/>
    <s v="Propios"/>
    <m/>
    <x v="0"/>
    <s v="Gestion oportuna (DTL)"/>
    <m/>
    <s v="0-3."/>
    <s v="GESTIONADOS"/>
    <s v="PENDIENTE"/>
    <m/>
    <m/>
    <m/>
    <m/>
    <m/>
  </r>
  <r>
    <x v="2"/>
    <s v="SEGURIDAD  CONVIVENCIA Y  JUSTICIA"/>
    <s v="ENTIDADES DISTRITALES"/>
    <s v="UNIDAD ADMINISTRATIVA ESPECIAL CUERPO OFICIAL BOMBEROS BOGOTA"/>
    <s v="Puede Consolidar | Trasladar Entidades"/>
    <x v="3"/>
    <m/>
    <m/>
    <m/>
    <x v="0"/>
    <s v="DIANA PATRICIA CABRERA MONTEALEGRE"/>
    <s v="Activo"/>
    <m/>
    <x v="1"/>
    <x v="2"/>
    <x v="2"/>
    <x v="2"/>
    <s v="En tramite - Por asignacion"/>
    <x v="2"/>
    <m/>
    <m/>
    <s v="false"/>
    <s v="false"/>
    <s v="false"/>
    <m/>
    <m/>
    <s v="false"/>
    <m/>
    <m/>
    <x v="1"/>
    <m/>
    <m/>
    <m/>
    <m/>
    <m/>
    <m/>
    <m/>
    <d v="2022-01-14T00:00:00"/>
    <d v="2022-01-17T00:00:00"/>
    <x v="7"/>
    <d v="2022-01-17T00:00:00"/>
    <m/>
    <s v=" "/>
    <s v=" "/>
    <s v=" "/>
    <s v=" "/>
    <s v=" "/>
    <s v=" "/>
    <d v="2022-02-11T23:59:59"/>
    <n v="10"/>
    <m/>
    <s v=" "/>
    <s v=" "/>
    <s v=" "/>
    <n v="11"/>
    <n v="0"/>
    <s v="Clasificacion"/>
    <s v="Funcionario"/>
    <d v="2022-02-10T00:00:00"/>
    <n v="18"/>
    <n v="0"/>
    <m/>
    <m/>
    <x v="1"/>
    <m/>
    <s v="Funcionario"/>
    <s v="diana.cabrera"/>
    <s v="En nombre propio"/>
    <m/>
    <s v="ANONIMO"/>
    <m/>
    <m/>
    <m/>
    <m/>
    <m/>
    <m/>
    <m/>
    <m/>
    <m/>
    <x v="1"/>
    <s v="false"/>
    <s v="false"/>
    <x v="0"/>
    <x v="0"/>
    <n v="4"/>
    <x v="1"/>
    <s v="Propios"/>
    <m/>
    <x v="0"/>
    <m/>
    <s v="Pendiente en terminos"/>
    <s v="11-15."/>
    <s v="PENDIENTE"/>
    <s v="PENDIENTE"/>
    <m/>
    <m/>
    <m/>
    <m/>
    <m/>
  </r>
  <r>
    <x v="3"/>
    <s v="SEGURIDAD  CONVIVENCIA Y  JUSTICIA"/>
    <s v="ENTIDADES DISTRITALES"/>
    <s v="UNIDAD ADMINISTRATIVA ESPECIAL CUERPO OFICIAL BOMBEROS BOGOTA"/>
    <s v="Oficina de Atencion a la Ciudadania | Puede Consolidar | Trasladar Entidades"/>
    <x v="0"/>
    <m/>
    <m/>
    <m/>
    <x v="0"/>
    <s v="DIANA CAROLINA AGUILAR ROMERO "/>
    <s v="Activo"/>
    <s v="UNIDAD ADMINISTRATIVA ESPECIAL CUERPO OFICIAL DE BOMBEROS DE BOGOTA"/>
    <x v="2"/>
    <x v="0"/>
    <x v="0"/>
    <x v="0"/>
    <s v="Solucionado - Registro con preclasificacion"/>
    <x v="3"/>
    <m/>
    <s v="CONCEPTO TECNICO DE SEGURIDAD HUMANA Y PROTECCION CONTRA INCENDIOS"/>
    <s v="true"/>
    <s v="true"/>
    <s v="false"/>
    <m/>
    <m/>
    <s v="false"/>
    <m/>
    <m/>
    <x v="1"/>
    <m/>
    <m/>
    <m/>
    <n v="-741376"/>
    <n v="45449216"/>
    <m/>
    <m/>
    <d v="2022-01-14T00:00:00"/>
    <d v="2022-01-17T00:00:00"/>
    <x v="8"/>
    <d v="2022-01-17T00:00:00"/>
    <m/>
    <s v=" "/>
    <s v=" "/>
    <s v=" "/>
    <s v=" "/>
    <s v=" "/>
    <s v=" "/>
    <d v="2022-02-25T23:59:59"/>
    <n v="30"/>
    <m/>
    <s v=" "/>
    <d v="2022-01-14T14:26:51"/>
    <d v="2022-01-20T13:46:39"/>
    <n v="1"/>
    <n v="0"/>
    <s v="Registro para atencion"/>
    <s v="Funcionario"/>
    <d v="2022-01-18T00:00:00"/>
    <n v="1"/>
    <n v="0"/>
    <m/>
    <m/>
    <x v="0"/>
    <s v="Natural"/>
    <s v="Funcionario"/>
    <s v="daguilar28"/>
    <s v="En nombre propio"/>
    <s v="Cedula de ciudadania"/>
    <s v="LOOTFY  MAJANA FANG"/>
    <n v="8854775"/>
    <m/>
    <s v="lmajana@majanasantoyo.com"/>
    <n v="7557436"/>
    <n v="3003574371"/>
    <s v="KR 46 152 46  LC 2   49"/>
    <m/>
    <m/>
    <m/>
    <x v="1"/>
    <s v="true"/>
    <s v="true"/>
    <x v="0"/>
    <x v="0"/>
    <n v="1"/>
    <x v="0"/>
    <s v="Propios"/>
    <m/>
    <x v="0"/>
    <s v="Gestion oportuna (DTL)"/>
    <m/>
    <s v="0-3."/>
    <s v="GESTIONADOS"/>
    <s v="GESTIONADO"/>
    <m/>
    <m/>
    <m/>
    <m/>
    <m/>
  </r>
  <r>
    <x v="3"/>
    <s v="SEGURIDAD  CONVIVENCIA Y  JUSTICIA"/>
    <s v="ENTIDADES DISTRITALES"/>
    <s v="UNIDAD ADMINISTRATIVA ESPECIAL CUERPO OFICIAL BOMBEROS BOGOTA"/>
    <s v="Oficina de Atencion a la Ciudadania | Puede Consolidar | Trasladar Entidades"/>
    <x v="0"/>
    <m/>
    <s v="GESTION DEL RIESGO"/>
    <s v="TRASLADO DE PETICION POR COMPETENCIA"/>
    <x v="4"/>
    <s v="DIANA CAROLINA AGUILAR ROMERO "/>
    <s v="Activo"/>
    <s v="UNIDAD ADMINISTRATIVA ESPECIAL CUERPO OFICIAL DE BOMBEROS DE BOGOTA"/>
    <x v="2"/>
    <x v="0"/>
    <x v="1"/>
    <x v="3"/>
    <s v="Solucionado - Por traslado"/>
    <x v="3"/>
    <s v="MISIONAL"/>
    <s v="CONCEPTO TECNICO DE SEGURIDAD HUMANA Y PROTECCION CONTRA INCENDIOS"/>
    <s v="true"/>
    <s v="true"/>
    <s v="false"/>
    <m/>
    <m/>
    <s v="false"/>
    <m/>
    <m/>
    <x v="1"/>
    <m/>
    <m/>
    <m/>
    <n v="-741376"/>
    <n v="45449216"/>
    <m/>
    <m/>
    <d v="2022-01-14T00:00:00"/>
    <d v="2022-01-17T00:00:00"/>
    <x v="8"/>
    <d v="2022-01-17T00:00:00"/>
    <m/>
    <s v=" "/>
    <s v=" "/>
    <s v=" "/>
    <s v=" "/>
    <s v=" "/>
    <s v=" "/>
    <d v="2022-02-25T23:59:59"/>
    <n v="26"/>
    <s v="E-01052-2022000373-U"/>
    <d v="2022-01-19T00:00:00"/>
    <d v="2022-01-20T12:26:11"/>
    <d v="2022-01-20T13:46:39"/>
    <n v="4"/>
    <n v="0"/>
    <s v="Registro para atencion"/>
    <s v="Funcionario"/>
    <d v="2022-01-18T00:00:00"/>
    <n v="1"/>
    <n v="2"/>
    <s v="La Unidad Administrativa Especial Cuerpo Oficial de Bomberos de Bogota recibio comunicacion del senor Lootfy Majana Fang  por medio de la cual solicita intervencion de las autoridades competentes a la situacion reportada de acuerdo al documento adjunto. Segun Ley 1801 de 2016  Codigo Nacional de Policia  y al articulo 21 de la Ley 1755 de 2015  se da traslado de la peticion por considerar que se trata de un asunto de su competencia. Agradecemos respetuosamente proyectar respuesta directa al peticionario."/>
    <s v="La Unidad Administrativa Especial Cuerpo Oficial de Bomberos de Bogota recibio comunicacion del senor Lootfy Majana Fang  por medio de la cual solicita intervencion de las autoridades competentes a la situacion reportada de acuerdo al documento adjunto. Segun Ley 1801 de 2016  Codigo Nacional de Policia  y al articulo 21 de la Ley 1755 de 2015  se da traslado de la peticion por considerar que se trata de un asunto de su competencia. Agradecemos respetuosamente proyectar respuesta directa al peticionario."/>
    <x v="0"/>
    <s v="Natural"/>
    <s v="Funcionario"/>
    <s v="daguilar28"/>
    <s v="En nombre propio"/>
    <s v="Cedula de ciudadania"/>
    <s v="LOOTFY  MAJANA FANG"/>
    <n v="8854775"/>
    <m/>
    <s v="lmajana@majanasantoyo.com"/>
    <n v="7557436"/>
    <n v="3003574371"/>
    <s v="KR 46 152 46  LC 2   49"/>
    <m/>
    <m/>
    <m/>
    <x v="1"/>
    <s v="true"/>
    <s v="true"/>
    <x v="1"/>
    <x v="1"/>
    <n v="2"/>
    <x v="1"/>
    <s v="Propios"/>
    <m/>
    <x v="0"/>
    <s v="Gestion oportuna (DTL)"/>
    <m/>
    <s v="4-5."/>
    <s v="GESTIONADOS"/>
    <s v="GESTIONADO"/>
    <m/>
    <m/>
    <m/>
    <m/>
    <m/>
  </r>
  <r>
    <x v="4"/>
    <s v="SEGURIDAD  CONVIVENCIA Y  JUSTICIA"/>
    <s v="ENTIDADES DISTRITALES"/>
    <s v="UNIDAD ADMINISTRATIVA ESPECIAL CUERPO OFICIAL BOMBEROS BOGOTA"/>
    <s v="Oficina de Atencion a la Ciudadania | Puede Consolidar | Trasladar Entidades"/>
    <x v="0"/>
    <m/>
    <m/>
    <m/>
    <x v="0"/>
    <s v="DIANA CAROLINA AGUILAR ROMERO "/>
    <s v="Activo"/>
    <s v="UNIDAD ADMINISTRATIVA ESPECIAL CUERPO OFICIAL DE BOMBEROS DE BOGOTA"/>
    <x v="2"/>
    <x v="2"/>
    <x v="0"/>
    <x v="0"/>
    <s v="Solucionado - Registro con preclasificacion"/>
    <x v="4"/>
    <m/>
    <s v="ATENCION DE EMERGENCIAS"/>
    <s v="true"/>
    <s v="true"/>
    <s v="false"/>
    <m/>
    <m/>
    <s v="false"/>
    <m/>
    <m/>
    <x v="1"/>
    <m/>
    <m/>
    <m/>
    <n v="-741376"/>
    <n v="45449216"/>
    <m/>
    <m/>
    <d v="2022-01-14T00:00:00"/>
    <d v="2022-01-17T00:00:00"/>
    <x v="9"/>
    <d v="2022-01-17T00:00:00"/>
    <m/>
    <s v=" "/>
    <s v=" "/>
    <s v=" "/>
    <s v=" "/>
    <s v=" "/>
    <s v=" "/>
    <d v="2022-02-11T23:59:59"/>
    <n v="20"/>
    <m/>
    <s v=" "/>
    <d v="2022-01-14T14:35:56"/>
    <d v="2022-01-20T13:03:53"/>
    <n v="1"/>
    <n v="0"/>
    <s v="Registro para atencion"/>
    <s v="Funcionario"/>
    <d v="2022-01-18T00:00:00"/>
    <n v="1"/>
    <n v="0"/>
    <m/>
    <m/>
    <x v="0"/>
    <s v="Natural"/>
    <s v="Funcionario"/>
    <s v="daguilar28"/>
    <s v="En nombre propio"/>
    <m/>
    <s v="NICOLAS DAVID CANON MARTINEZ"/>
    <m/>
    <m/>
    <s v="ing.nicolascanon@gmail.com"/>
    <m/>
    <n v="3046382052"/>
    <s v="KR 16Q"/>
    <m/>
    <m/>
    <m/>
    <x v="1"/>
    <s v="false"/>
    <s v="true"/>
    <x v="0"/>
    <x v="0"/>
    <n v="1"/>
    <x v="0"/>
    <s v="Propios"/>
    <m/>
    <x v="0"/>
    <s v="Gestion oportuna (DTL)"/>
    <m/>
    <s v="0-3."/>
    <s v="GESTIONADOS"/>
    <s v="GESTIONADO"/>
    <m/>
    <m/>
    <m/>
    <m/>
    <m/>
  </r>
  <r>
    <x v="4"/>
    <s v="SEGURIDAD  CONVIVENCIA Y  JUSTICIA"/>
    <s v="ENTIDADES DISTRITALES"/>
    <s v="UNIDAD ADMINISTRATIVA ESPECIAL CUERPO OFICIAL BOMBEROS BOGOTA"/>
    <s v="Oficina de Atencion a la Ciudadania | Puede Consolidar | Trasladar Entidades"/>
    <x v="0"/>
    <m/>
    <s v="GESTION DEL RIESGO"/>
    <s v="TRASLADO DE PETICION POR COMPETENCIA"/>
    <x v="4"/>
    <s v="DIANA CAROLINA AGUILAR ROMERO "/>
    <s v="Activo"/>
    <s v="UNIDAD ADMINISTRATIVA ESPECIAL CUERPO OFICIAL DE BOMBEROS DE BOGOTA"/>
    <x v="2"/>
    <x v="2"/>
    <x v="1"/>
    <x v="3"/>
    <s v="Solucionado - Por traslado"/>
    <x v="4"/>
    <s v="MISIONAL"/>
    <s v="ATENCION DE EMERGENCIAS"/>
    <s v="true"/>
    <s v="true"/>
    <s v="false"/>
    <m/>
    <m/>
    <s v="false"/>
    <m/>
    <m/>
    <x v="1"/>
    <m/>
    <m/>
    <m/>
    <n v="-741376"/>
    <n v="45449216"/>
    <m/>
    <m/>
    <d v="2022-01-14T00:00:00"/>
    <d v="2022-01-17T00:00:00"/>
    <x v="9"/>
    <d v="2022-01-17T00:00:00"/>
    <m/>
    <s v=" "/>
    <s v=" "/>
    <s v=" "/>
    <s v=" "/>
    <s v=" "/>
    <s v=" "/>
    <d v="2022-02-11T23:59:59"/>
    <n v="16"/>
    <s v="E-01052-2022000375-U"/>
    <d v="2022-01-19T00:00:00"/>
    <d v="2022-01-20T12:42:41"/>
    <d v="2022-01-20T13:03:53"/>
    <n v="4"/>
    <n v="0"/>
    <s v="Registro para atencion"/>
    <s v="Funcionario"/>
    <d v="2022-01-18T00:00:00"/>
    <n v="1"/>
    <n v="2"/>
    <s v="Respetados senores  La Unidad Administrativa Especial Cuerpo Oficial de Bomberos de Bogota recibio comunicacion del senor Nicolas David Canon Martinez  por medio de la cual solicita intervencion de las autoridades competentes a la situacion reportada de acuerdo al documento adjunto. Segun Ley 1801 de 2016  Codigo Nacional de Policia  y al articulo 21 de la Ley 1755 de 2015  se da traslado de la peticion por considerar que se trata de un asunto de su competencia. Agradecemos respetuosamente proyectar respuesta directa al peticionario."/>
    <s v="Respetados senores  La Unidad Administrativa Especial Cuerpo Oficial de Bomberos de Bogota recibio comunicacion del senor Nicolas David Canon Martinez  por medio de la cual solicita intervencion de las autoridades competentes a la situacion reportada de acuerdo al documento adjunto. Segun Ley 1801 de 2016  Codigo Nacional de Policia  y al articulo 21 de la Ley 1755 de 2015  se da traslado de la peticion por considerar que se trata de un asunto de su competencia. Agradecemos respetuosamente proyectar respuesta directa al peticionario."/>
    <x v="0"/>
    <s v="Natural"/>
    <s v="Funcionario"/>
    <s v="daguilar28"/>
    <s v="En nombre propio"/>
    <m/>
    <s v="NICOLAS DAVID CANON MARTINEZ"/>
    <m/>
    <m/>
    <s v="ing.nicolascanon@gmail.com"/>
    <m/>
    <n v="3046382052"/>
    <s v="KR 16Q"/>
    <m/>
    <m/>
    <m/>
    <x v="1"/>
    <s v="false"/>
    <s v="true"/>
    <x v="1"/>
    <x v="1"/>
    <n v="2"/>
    <x v="1"/>
    <s v="Propios"/>
    <m/>
    <x v="0"/>
    <s v="Gestion oportuna (DTL)"/>
    <m/>
    <s v="4-5."/>
    <s v="GESTIONADOS"/>
    <s v="GESTIONADO"/>
    <m/>
    <m/>
    <m/>
    <m/>
    <m/>
  </r>
  <r>
    <x v="5"/>
    <s v="SEGURIDAD  CONVIVENCIA Y  JUSTICIA"/>
    <s v="ENTIDADES DISTRITALES"/>
    <s v="UNIDAD ADMINISTRATIVA ESPECIAL CUERPO OFICIAL BOMBEROS BOGOTA"/>
    <s v="Oficina de Atencion a la Ciudadania | Puede Consolidar | Trasladar Entidades"/>
    <x v="0"/>
    <m/>
    <m/>
    <m/>
    <x v="0"/>
    <s v="DIANA CAROLINA AGUILAR ROMERO "/>
    <s v="Activo"/>
    <s v="UNIDAD ADMINISTRATIVA ESPECIAL CUERPO OFICIAL DE BOMBEROS DE BOGOTA"/>
    <x v="2"/>
    <x v="2"/>
    <x v="0"/>
    <x v="0"/>
    <s v="Solucionado - Registro con preclasificacion"/>
    <x v="5"/>
    <m/>
    <s v="ATENCION DE EMERGENCIAS"/>
    <s v="true"/>
    <s v="true"/>
    <s v="false"/>
    <m/>
    <m/>
    <s v="false"/>
    <m/>
    <m/>
    <x v="1"/>
    <m/>
    <m/>
    <m/>
    <n v="-741376"/>
    <n v="45449216"/>
    <m/>
    <m/>
    <d v="2022-01-14T00:00:00"/>
    <d v="2022-01-17T00:00:00"/>
    <x v="10"/>
    <d v="2022-01-17T00:00:00"/>
    <m/>
    <s v=" "/>
    <s v=" "/>
    <s v=" "/>
    <s v=" "/>
    <s v=" "/>
    <s v=" "/>
    <d v="2022-02-11T23:59:59"/>
    <n v="20"/>
    <m/>
    <s v=" "/>
    <d v="2022-01-14T14:43:55"/>
    <d v="2022-01-28T11:16:17"/>
    <n v="1"/>
    <n v="0"/>
    <s v="Registro para atencion"/>
    <s v="Funcionario"/>
    <d v="2022-01-18T00:00:00"/>
    <n v="1"/>
    <n v="0"/>
    <m/>
    <m/>
    <x v="2"/>
    <s v="Juridica"/>
    <s v="Funcionario"/>
    <s v="daguilar28"/>
    <s v="En nombre propio"/>
    <s v="NIT"/>
    <s v="Edificio Multifamiliar Guadalix PH   "/>
    <n v="900005981"/>
    <m/>
    <s v="multifamiliarguadalix@gmail.com"/>
    <n v="3118887919"/>
    <n v="3118887919"/>
    <s v="Calle 114 # 56-15"/>
    <m/>
    <m/>
    <m/>
    <x v="1"/>
    <s v="false"/>
    <s v="true"/>
    <x v="0"/>
    <x v="0"/>
    <n v="1"/>
    <x v="0"/>
    <s v="Propios"/>
    <m/>
    <x v="0"/>
    <s v="Gestion oportuna (DTL)"/>
    <m/>
    <s v="0-3."/>
    <s v="GESTIONADOS"/>
    <s v="GESTIONADO"/>
    <m/>
    <m/>
    <m/>
    <m/>
    <m/>
  </r>
  <r>
    <x v="5"/>
    <s v="SEGURIDAD  CONVIVENCIA Y  JUSTICIA"/>
    <s v="ENTIDADES DISTRITALES"/>
    <s v="UNIDAD ADMINISTRATIVA ESPECIAL CUERPO OFICIAL BOMBEROS BOGOTA"/>
    <s v="Oficina de Atencion a la Ciudadania | Puede Consolidar | Trasladar Entidades"/>
    <x v="0"/>
    <m/>
    <s v="GESTION DEL RIESGO"/>
    <s v="PREVENCION"/>
    <x v="5"/>
    <s v="DIANA CAROLINA AGUILAR ROMERO "/>
    <s v="Activo"/>
    <s v="UNIDAD ADMINISTRATIVA ESPECIAL CUERPO OFICIAL DE BOMBEROS DE BOGOTA"/>
    <x v="2"/>
    <x v="2"/>
    <x v="1"/>
    <x v="1"/>
    <s v="Solucionado - Por asignacion"/>
    <x v="5"/>
    <s v="MISIONAL"/>
    <s v="ATENCION DE EMERGENCIAS"/>
    <s v="true"/>
    <s v="true"/>
    <s v="false"/>
    <m/>
    <m/>
    <s v="false"/>
    <m/>
    <m/>
    <x v="1"/>
    <m/>
    <m/>
    <m/>
    <n v="-741376"/>
    <n v="45449216"/>
    <m/>
    <m/>
    <d v="2022-01-14T00:00:00"/>
    <d v="2022-01-17T00:00:00"/>
    <x v="10"/>
    <d v="2022-01-17T00:00:00"/>
    <m/>
    <s v=" "/>
    <s v=" "/>
    <s v=" "/>
    <s v=" "/>
    <s v=" "/>
    <s v=" "/>
    <d v="2022-02-11T23:59:59"/>
    <n v="20"/>
    <m/>
    <s v=" "/>
    <d v="2022-01-14T14:45:31"/>
    <d v="2022-01-28T11:16:17"/>
    <n v="1"/>
    <n v="0"/>
    <s v="Registro para atencion"/>
    <s v="Funcionario"/>
    <d v="2022-01-18T00:00:00"/>
    <n v="1"/>
    <n v="0"/>
    <m/>
    <m/>
    <x v="2"/>
    <s v="Juridica"/>
    <s v="Funcionario"/>
    <s v="daguilar28"/>
    <s v="En nombre propio"/>
    <s v="NIT"/>
    <s v="Edificio Multifamiliar Guadalix PH   "/>
    <n v="900005981"/>
    <m/>
    <s v="multifamiliarguadalix@gmail.com"/>
    <n v="3118887919"/>
    <n v="3118887919"/>
    <s v="Calle 114 # 56-15"/>
    <m/>
    <m/>
    <m/>
    <x v="1"/>
    <s v="false"/>
    <s v="true"/>
    <x v="0"/>
    <x v="0"/>
    <n v="2"/>
    <x v="1"/>
    <s v="Propios"/>
    <m/>
    <x v="0"/>
    <s v="Gestion oportuna (DTL)"/>
    <m/>
    <s v="0-3."/>
    <s v="GESTIONADOS"/>
    <s v="GESTIONADO"/>
    <m/>
    <m/>
    <m/>
    <m/>
    <m/>
  </r>
  <r>
    <x v="5"/>
    <s v="SEGURIDAD  CONVIVENCIA Y  JUSTICIA"/>
    <s v="ENTIDADES DISTRITALES"/>
    <s v="UNIDAD ADMINISTRATIVA ESPECIAL CUERPO OFICIAL BOMBEROS BOGOTA"/>
    <s v="Puede Consolidar | Trasladar Entidades"/>
    <x v="4"/>
    <m/>
    <s v="GESTION DEL RIESGO"/>
    <s v="PREVENCION"/>
    <x v="5"/>
    <s v="Nubia Ester Lanza "/>
    <s v="Activo"/>
    <s v="UNIDAD ADMINISTRATIVA ESPECIAL CUERPO OFICIAL DE BOMBEROS DE BOGOTA"/>
    <x v="2"/>
    <x v="2"/>
    <x v="2"/>
    <x v="4"/>
    <s v="Solucionado - Por respuesta definitiva"/>
    <x v="5"/>
    <s v="MISIONAL"/>
    <s v="ATENCION DE EMERGENCIAS"/>
    <s v="true"/>
    <s v="true"/>
    <s v="false"/>
    <m/>
    <m/>
    <s v="false"/>
    <m/>
    <m/>
    <x v="1"/>
    <m/>
    <m/>
    <m/>
    <n v="-741376"/>
    <n v="45449216"/>
    <m/>
    <m/>
    <d v="2022-01-14T00:00:00"/>
    <d v="2022-01-17T00:00:00"/>
    <x v="11"/>
    <d v="2022-01-17T00:00:00"/>
    <m/>
    <s v=" "/>
    <s v=" "/>
    <s v=" "/>
    <s v=" "/>
    <s v=" "/>
    <s v=" "/>
    <d v="2022-02-11T23:59:59"/>
    <n v="10"/>
    <m/>
    <s v=" "/>
    <d v="2022-01-28T11:16:19"/>
    <d v="2022-01-28T11:16:17"/>
    <n v="10"/>
    <n v="0"/>
    <s v="Clasificacion"/>
    <s v="Funcionario"/>
    <d v="2022-02-10T00:00:00"/>
    <n v="18"/>
    <n v="0"/>
    <s v="SE DIO TRAMITE Y EMITIO RESPUESTA 28/01/2022 CON ID. 108712"/>
    <s v="SE DIO TRAMITE Y EMITIO RESPUESTA 28/01/2022 CON ID. 108712"/>
    <x v="2"/>
    <s v="Juridica"/>
    <s v="Funcionario"/>
    <s v="nlanza1"/>
    <s v="En nombre propio"/>
    <s v="NIT"/>
    <s v="Edificio Multifamiliar Guadalix PH   "/>
    <n v="900005981"/>
    <m/>
    <s v="multifamiliarguadalix@gmail.com"/>
    <n v="3118887919"/>
    <n v="3118887919"/>
    <s v="Calle 114 # 56-15"/>
    <m/>
    <m/>
    <m/>
    <x v="1"/>
    <s v="false"/>
    <s v="true"/>
    <x v="0"/>
    <x v="0"/>
    <n v="3"/>
    <x v="1"/>
    <s v="Propios"/>
    <m/>
    <x v="0"/>
    <s v="Gestion oportuna (DTL)"/>
    <m/>
    <s v="6-10."/>
    <s v="GESTIONADOS"/>
    <s v="GESTIONADO"/>
    <m/>
    <m/>
    <m/>
    <m/>
    <m/>
  </r>
  <r>
    <x v="6"/>
    <s v="SEGURIDAD  CONVIVENCIA Y  JUSTICIA"/>
    <s v="ENTIDADES DISTRITALES"/>
    <s v="UNIDAD ADMINISTRATIVA ESPECIAL CUERPO OFICIAL BOMBEROS BOGOTA"/>
    <s v="Oficina de Atencion a la Ciudadania | Puede Consolidar | Trasladar Entidades"/>
    <x v="0"/>
    <m/>
    <m/>
    <m/>
    <x v="0"/>
    <s v="DIANA CAROLINA AGUILAR ROMERO "/>
    <s v="Activo"/>
    <s v="UNIDAD ADMINISTRATIVA ESPECIAL CUERPO OFICIAL DE BOMBEROS DE BOGOTA"/>
    <x v="2"/>
    <x v="2"/>
    <x v="0"/>
    <x v="0"/>
    <s v="Solucionado - Registro con preclasificacion"/>
    <x v="6"/>
    <m/>
    <s v="CAPACITACIONES EMPRESARIALES"/>
    <s v="true"/>
    <s v="true"/>
    <s v="false"/>
    <m/>
    <m/>
    <s v="false"/>
    <m/>
    <m/>
    <x v="1"/>
    <m/>
    <m/>
    <m/>
    <n v="-741376"/>
    <n v="45449216"/>
    <m/>
    <m/>
    <d v="2022-01-14T00:00:00"/>
    <d v="2022-01-17T00:00:00"/>
    <x v="12"/>
    <d v="2022-01-17T00:00:00"/>
    <m/>
    <s v=" "/>
    <s v=" "/>
    <s v=" "/>
    <s v=" "/>
    <s v=" "/>
    <s v=" "/>
    <d v="2022-02-11T23:59:59"/>
    <n v="20"/>
    <m/>
    <s v=" "/>
    <d v="2022-01-14T14:49:57"/>
    <s v=" "/>
    <n v="1"/>
    <n v="0"/>
    <s v="Registro para atencion"/>
    <s v="Funcionario"/>
    <d v="2022-01-18T00:00:00"/>
    <n v="1"/>
    <n v="0"/>
    <m/>
    <m/>
    <x v="0"/>
    <s v="Natural"/>
    <s v="Funcionario"/>
    <s v="daguilar28"/>
    <s v="En nombre propio"/>
    <m/>
    <s v="PAOLA ALEXANDRA BADILLO PEREZ"/>
    <m/>
    <m/>
    <s v="oasisolartevilladelrio@gmail.com"/>
    <m/>
    <n v="3213791778"/>
    <s v="KR 16Q"/>
    <m/>
    <m/>
    <m/>
    <x v="1"/>
    <s v="false"/>
    <s v="true"/>
    <x v="0"/>
    <x v="0"/>
    <n v="1"/>
    <x v="0"/>
    <s v="Propios"/>
    <m/>
    <x v="0"/>
    <s v="Gestion oportuna (DTL)"/>
    <m/>
    <s v="0-3."/>
    <s v="GESTIONADOS"/>
    <s v="PENDIENTE"/>
    <m/>
    <m/>
    <m/>
    <m/>
    <m/>
  </r>
  <r>
    <x v="6"/>
    <s v="SEGURIDAD  CONVIVENCIA Y  JUSTICIA"/>
    <s v="ENTIDADES DISTRITALES"/>
    <s v="UNIDAD ADMINISTRATIVA ESPECIAL CUERPO OFICIAL BOMBEROS BOGOTA"/>
    <s v="Oficina de Atencion a la Ciudadania | Puede Consolidar | Trasladar Entidades"/>
    <x v="0"/>
    <m/>
    <s v="GESTION DEL RIESGO"/>
    <s v="EDUCACION Y FORMACION"/>
    <x v="3"/>
    <s v="DIANA CAROLINA AGUILAR ROMERO "/>
    <s v="Activo"/>
    <s v="UNIDAD ADMINISTRATIVA ESPECIAL CUERPO OFICIAL DE BOMBEROS DE BOGOTA"/>
    <x v="2"/>
    <x v="2"/>
    <x v="1"/>
    <x v="1"/>
    <s v="Solucionado - Por asignacion"/>
    <x v="6"/>
    <s v="MISIONAL"/>
    <s v="CAPACITACIONES EMPRESARIALES"/>
    <s v="true"/>
    <s v="true"/>
    <s v="false"/>
    <m/>
    <m/>
    <s v="false"/>
    <m/>
    <m/>
    <x v="1"/>
    <m/>
    <m/>
    <m/>
    <n v="-741376"/>
    <n v="45449216"/>
    <m/>
    <m/>
    <d v="2022-01-14T00:00:00"/>
    <d v="2022-01-17T00:00:00"/>
    <x v="12"/>
    <d v="2022-01-17T00:00:00"/>
    <m/>
    <s v=" "/>
    <s v=" "/>
    <s v=" "/>
    <s v=" "/>
    <s v=" "/>
    <s v=" "/>
    <d v="2022-02-11T23:59:59"/>
    <n v="17"/>
    <m/>
    <s v=" "/>
    <d v="2022-01-19T14:56:17"/>
    <s v=" "/>
    <n v="3"/>
    <n v="0"/>
    <s v="Registro para atencion"/>
    <s v="Funcionario"/>
    <d v="2022-01-18T00:00:00"/>
    <n v="1"/>
    <n v="1"/>
    <m/>
    <m/>
    <x v="0"/>
    <s v="Natural"/>
    <s v="Funcionario"/>
    <s v="daguilar28"/>
    <s v="En nombre propio"/>
    <m/>
    <s v="PAOLA ALEXANDRA BADILLO PEREZ"/>
    <m/>
    <m/>
    <s v="oasisolartevilladelrio@gmail.com"/>
    <m/>
    <n v="3213791778"/>
    <s v="KR 16Q"/>
    <m/>
    <m/>
    <m/>
    <x v="1"/>
    <s v="false"/>
    <s v="true"/>
    <x v="0"/>
    <x v="0"/>
    <n v="2"/>
    <x v="1"/>
    <s v="Propios"/>
    <m/>
    <x v="0"/>
    <s v="Gestion oportuna (DTL)"/>
    <m/>
    <s v="0-3."/>
    <s v="GESTIONADOS"/>
    <s v="PENDIENTE"/>
    <m/>
    <m/>
    <m/>
    <m/>
    <m/>
  </r>
  <r>
    <x v="6"/>
    <s v="SEGURIDAD  CONVIVENCIA Y  JUSTICIA"/>
    <s v="ENTIDADES DISTRITALES"/>
    <s v="UNIDAD ADMINISTRATIVA ESPECIAL CUERPO OFICIAL BOMBEROS BOGOTA"/>
    <s v="Puede Consolidar | Trasladar Entidades"/>
    <x v="2"/>
    <m/>
    <m/>
    <m/>
    <x v="0"/>
    <s v="LEIDY DIANA BUSTOS LUIS"/>
    <s v="Activo"/>
    <s v="UNIDAD ADMINISTRATIVA ESPECIAL CUERPO OFICIAL DE BOMBEROS DE BOGOTA"/>
    <x v="2"/>
    <x v="2"/>
    <x v="2"/>
    <x v="2"/>
    <s v="En tramite - Por asignacion"/>
    <x v="6"/>
    <m/>
    <s v="CAPACITACIONES EMPRESARIALES"/>
    <s v="true"/>
    <s v="true"/>
    <s v="false"/>
    <m/>
    <m/>
    <s v="false"/>
    <m/>
    <m/>
    <x v="1"/>
    <m/>
    <m/>
    <m/>
    <n v="-741376"/>
    <n v="45449216"/>
    <m/>
    <m/>
    <d v="2022-01-14T00:00:00"/>
    <d v="2022-01-17T00:00:00"/>
    <x v="13"/>
    <d v="2022-01-17T00:00:00"/>
    <m/>
    <s v=" "/>
    <s v=" "/>
    <s v=" "/>
    <s v=" "/>
    <s v=" "/>
    <s v=" "/>
    <d v="2022-02-11T23:59:59"/>
    <n v="9"/>
    <m/>
    <s v=" "/>
    <s v=" "/>
    <s v=" "/>
    <n v="11"/>
    <n v="0"/>
    <s v="Clasificacion"/>
    <s v="Funcionario"/>
    <d v="2022-02-10T00:00:00"/>
    <n v="18"/>
    <n v="0"/>
    <m/>
    <m/>
    <x v="0"/>
    <s v="Natural"/>
    <s v="Funcionario"/>
    <s v="l.bustosl"/>
    <s v="En nombre propio"/>
    <m/>
    <s v="PAOLA ALEXANDRA BADILLO PEREZ"/>
    <m/>
    <m/>
    <s v="oasisolartevilladelrio@gmail.com"/>
    <m/>
    <n v="3213791778"/>
    <s v="KR 16Q"/>
    <m/>
    <m/>
    <m/>
    <x v="1"/>
    <s v="false"/>
    <s v="true"/>
    <x v="0"/>
    <x v="0"/>
    <n v="3"/>
    <x v="1"/>
    <s v="Propios"/>
    <m/>
    <x v="0"/>
    <m/>
    <s v="Pendiente en terminos"/>
    <s v="11-15."/>
    <s v="PENDIENTE"/>
    <s v="PENDIENTE"/>
    <m/>
    <m/>
    <m/>
    <m/>
    <m/>
  </r>
  <r>
    <x v="7"/>
    <s v="SEGURIDAD  CONVIVENCIA Y  JUSTICIA"/>
    <s v="ENTIDADES DISTRITALES"/>
    <s v="UNIDAD ADMINISTRATIVA ESPECIAL CUERPO OFICIAL BOMBEROS BOGOTA"/>
    <s v="Oficina de Atencion a la Ciudadania | Puede Consolidar | Trasladar Entidades"/>
    <x v="0"/>
    <m/>
    <m/>
    <m/>
    <x v="0"/>
    <s v="DIANA CAROLINA AGUILAR ROMERO "/>
    <s v="Activo"/>
    <s v="UNIDAD ADMINISTRATIVA ESPECIAL CUERPO OFICIAL DE BOMBEROS DE BOGOTA"/>
    <x v="2"/>
    <x v="2"/>
    <x v="0"/>
    <x v="0"/>
    <s v="Solucionado - Registro con preclasificacion"/>
    <x v="7"/>
    <m/>
    <s v="ATENCION DE EMERGENCIAS"/>
    <s v="true"/>
    <s v="true"/>
    <s v="false"/>
    <m/>
    <m/>
    <s v="false"/>
    <m/>
    <m/>
    <x v="1"/>
    <m/>
    <m/>
    <m/>
    <n v="-741376"/>
    <n v="45449216"/>
    <m/>
    <m/>
    <d v="2022-01-14T00:00:00"/>
    <d v="2022-01-17T00:00:00"/>
    <x v="14"/>
    <d v="2022-01-17T00:00:00"/>
    <m/>
    <s v=" "/>
    <s v=" "/>
    <s v=" "/>
    <s v=" "/>
    <s v=" "/>
    <s v=" "/>
    <d v="2022-02-11T23:59:59"/>
    <n v="20"/>
    <m/>
    <s v=" "/>
    <d v="2022-01-14T15:04:18"/>
    <s v=" "/>
    <n v="1"/>
    <n v="0"/>
    <s v="Registro para atencion"/>
    <s v="Funcionario"/>
    <d v="2022-01-18T00:00:00"/>
    <n v="1"/>
    <n v="0"/>
    <m/>
    <m/>
    <x v="0"/>
    <s v="Natural"/>
    <s v="Funcionario"/>
    <s v="daguilar28"/>
    <s v="En nombre propio"/>
    <m/>
    <s v="EVERT ARMANDO COLUNGE SANDOVAL"/>
    <m/>
    <m/>
    <s v="evertcolunge@hotmail.com"/>
    <m/>
    <m/>
    <s v="KR 16Q"/>
    <m/>
    <m/>
    <m/>
    <x v="1"/>
    <s v="false"/>
    <s v="true"/>
    <x v="0"/>
    <x v="0"/>
    <n v="1"/>
    <x v="0"/>
    <s v="Propios"/>
    <m/>
    <x v="0"/>
    <s v="Gestion oportuna (DTL)"/>
    <m/>
    <s v="0-3."/>
    <s v="GESTIONADOS"/>
    <s v="PENDIENTE"/>
    <m/>
    <m/>
    <m/>
    <m/>
    <m/>
  </r>
  <r>
    <x v="7"/>
    <s v="SEGURIDAD  CONVIVENCIA Y  JUSTICIA"/>
    <s v="ENTIDADES DISTRITALES"/>
    <s v="UNIDAD ADMINISTRATIVA ESPECIAL CUERPO OFICIAL BOMBEROS BOGOTA"/>
    <s v="Oficina de Atencion a la Ciudadania | Puede Consolidar | Trasladar Entidades"/>
    <x v="0"/>
    <m/>
    <s v="GESTION DEL RIESGO"/>
    <s v="PREVENCION"/>
    <x v="5"/>
    <s v="DIANA CAROLINA AGUILAR ROMERO "/>
    <s v="Activo"/>
    <s v="UNIDAD ADMINISTRATIVA ESPECIAL CUERPO OFICIAL DE BOMBEROS DE BOGOTA"/>
    <x v="2"/>
    <x v="2"/>
    <x v="1"/>
    <x v="1"/>
    <s v="Solucionado - Por asignacion"/>
    <x v="7"/>
    <s v="MISIONAL"/>
    <s v="ATENCION DE EMERGENCIAS"/>
    <s v="true"/>
    <s v="true"/>
    <s v="false"/>
    <m/>
    <m/>
    <s v="false"/>
    <m/>
    <m/>
    <x v="1"/>
    <m/>
    <m/>
    <m/>
    <n v="-741376"/>
    <n v="45449216"/>
    <m/>
    <m/>
    <d v="2022-01-14T00:00:00"/>
    <d v="2022-01-17T00:00:00"/>
    <x v="14"/>
    <d v="2022-01-17T00:00:00"/>
    <m/>
    <s v=" "/>
    <s v=" "/>
    <s v=" "/>
    <s v=" "/>
    <s v=" "/>
    <s v=" "/>
    <d v="2022-02-11T23:59:59"/>
    <n v="11"/>
    <m/>
    <s v=" "/>
    <d v="2022-01-27T11:09:57"/>
    <s v=" "/>
    <n v="9"/>
    <n v="0"/>
    <s v="Registro para atencion"/>
    <s v="Funcionario"/>
    <d v="2022-01-18T00:00:00"/>
    <n v="1"/>
    <n v="7"/>
    <m/>
    <m/>
    <x v="0"/>
    <s v="Natural"/>
    <s v="Funcionario"/>
    <s v="daguilar28"/>
    <s v="En nombre propio"/>
    <m/>
    <s v="EVERT ARMANDO COLUNGE SANDOVAL"/>
    <m/>
    <m/>
    <s v="evertcolunge@hotmail.com"/>
    <m/>
    <m/>
    <s v="KR 16Q"/>
    <m/>
    <m/>
    <m/>
    <x v="1"/>
    <s v="false"/>
    <s v="true"/>
    <x v="0"/>
    <x v="0"/>
    <n v="2"/>
    <x v="1"/>
    <s v="Propios"/>
    <m/>
    <x v="0"/>
    <s v="Gestion oportuna (DTL)"/>
    <m/>
    <s v="6-10."/>
    <s v="GESTIONADOS"/>
    <s v="PENDIENTE"/>
    <m/>
    <m/>
    <m/>
    <m/>
    <m/>
  </r>
  <r>
    <x v="7"/>
    <s v="SEGURIDAD  CONVIVENCIA Y  JUSTICIA"/>
    <s v="ENTIDADES DISTRITALES"/>
    <s v="UNIDAD ADMINISTRATIVA ESPECIAL CUERPO OFICIAL BOMBEROS BOGOTA"/>
    <s v="Puede Consolidar | Trasladar Entidades"/>
    <x v="4"/>
    <m/>
    <s v="GESTION DEL RIESGO"/>
    <s v="PREVENCION"/>
    <x v="5"/>
    <s v="Nubia Ester Lanza "/>
    <s v="Activo"/>
    <s v="UNIDAD ADMINISTRATIVA ESPECIAL CUERPO OFICIAL DE BOMBEROS DE BOGOTA"/>
    <x v="2"/>
    <x v="2"/>
    <x v="2"/>
    <x v="1"/>
    <s v="Solucionado - Por asignacion"/>
    <x v="7"/>
    <s v="MISIONAL"/>
    <s v="ATENCION DE EMERGENCIAS"/>
    <s v="true"/>
    <s v="true"/>
    <s v="false"/>
    <m/>
    <m/>
    <s v="false"/>
    <m/>
    <m/>
    <x v="1"/>
    <m/>
    <m/>
    <m/>
    <n v="-741376"/>
    <n v="45449216"/>
    <m/>
    <m/>
    <d v="2022-01-14T00:00:00"/>
    <d v="2022-01-17T00:00:00"/>
    <x v="15"/>
    <d v="2022-01-17T00:00:00"/>
    <m/>
    <s v=" "/>
    <s v=" "/>
    <s v=" "/>
    <s v=" "/>
    <s v=" "/>
    <s v=" "/>
    <d v="2022-02-11T23:59:59"/>
    <n v="11"/>
    <m/>
    <s v=" "/>
    <d v="2022-01-27T11:55:02"/>
    <s v=" "/>
    <n v="9"/>
    <n v="0"/>
    <s v="Clasificacion"/>
    <s v="Funcionario"/>
    <d v="2022-02-10T00:00:00"/>
    <n v="18"/>
    <n v="0"/>
    <s v="SE DA TRASLADO POR TRAMITE EN SGR"/>
    <s v="SE DA TRASLADO POR TRAMITE EN SGR"/>
    <x v="0"/>
    <s v="Natural"/>
    <s v="Funcionario"/>
    <s v="nlanza1"/>
    <s v="En nombre propio"/>
    <m/>
    <s v="EVERT ARMANDO COLUNGE SANDOVAL"/>
    <m/>
    <m/>
    <s v="evertcolunge@hotmail.com"/>
    <m/>
    <m/>
    <s v="KR 16Q"/>
    <m/>
    <m/>
    <m/>
    <x v="1"/>
    <s v="false"/>
    <s v="true"/>
    <x v="0"/>
    <x v="0"/>
    <n v="3"/>
    <x v="1"/>
    <s v="Propios"/>
    <m/>
    <x v="0"/>
    <s v="Gestion oportuna (DTL)"/>
    <m/>
    <s v="6-10."/>
    <s v="GESTIONADOS"/>
    <s v="PENDIENTE"/>
    <m/>
    <m/>
    <m/>
    <m/>
    <m/>
  </r>
  <r>
    <x v="7"/>
    <s v="SEGURIDAD  CONVIVENCIA Y  JUSTICIA"/>
    <s v="ENTIDADES DISTRITALES"/>
    <s v="UNIDAD ADMINISTRATIVA ESPECIAL CUERPO OFICIAL BOMBEROS BOGOTA"/>
    <s v="Oficina de Atencion a la Ciudadania | Puede Consolidar | Trasladar Entidades"/>
    <x v="0"/>
    <m/>
    <s v="GESTION DEL RIESGO"/>
    <s v="PREVENCION"/>
    <x v="5"/>
    <s v="DIANA CAROLINA AGUILAR ROMERO "/>
    <s v="Activo"/>
    <s v="UNIDAD ADMINISTRATIVA ESPECIAL CUERPO OFICIAL DE BOMBEROS DE BOGOTA"/>
    <x v="2"/>
    <x v="2"/>
    <x v="2"/>
    <x v="1"/>
    <s v="Solucionado - Por asignacion"/>
    <x v="7"/>
    <s v="MISIONAL"/>
    <s v="ATENCION DE EMERGENCIAS"/>
    <s v="true"/>
    <s v="true"/>
    <s v="false"/>
    <m/>
    <m/>
    <s v="false"/>
    <m/>
    <m/>
    <x v="1"/>
    <m/>
    <m/>
    <m/>
    <n v="-741376"/>
    <n v="45449216"/>
    <m/>
    <m/>
    <d v="2022-01-14T00:00:00"/>
    <d v="2022-01-17T00:00:00"/>
    <x v="16"/>
    <d v="2022-01-17T00:00:00"/>
    <m/>
    <s v=" "/>
    <s v=" "/>
    <s v=" "/>
    <s v=" "/>
    <s v=" "/>
    <s v=" "/>
    <d v="2022-02-11T23:59:59"/>
    <n v="11"/>
    <m/>
    <s v=" "/>
    <d v="2022-01-27T13:13:42"/>
    <s v=" "/>
    <n v="9"/>
    <n v="0"/>
    <s v="Clasificacion"/>
    <s v="Funcionario"/>
    <d v="2022-02-10T00:00:00"/>
    <n v="18"/>
    <n v="0"/>
    <m/>
    <m/>
    <x v="0"/>
    <s v="Natural"/>
    <s v="Funcionario"/>
    <s v="daguilar28"/>
    <s v="En nombre propio"/>
    <m/>
    <s v="EVERT ARMANDO COLUNGE SANDOVAL"/>
    <m/>
    <m/>
    <s v="evertcolunge@hotmail.com"/>
    <m/>
    <m/>
    <s v="KR 16Q"/>
    <m/>
    <m/>
    <m/>
    <x v="1"/>
    <s v="false"/>
    <s v="true"/>
    <x v="0"/>
    <x v="0"/>
    <n v="4"/>
    <x v="1"/>
    <s v="Propios"/>
    <m/>
    <x v="0"/>
    <s v="Gestion oportuna (DTL)"/>
    <m/>
    <s v="6-10."/>
    <s v="GESTIONADOS"/>
    <s v="PENDIENTE"/>
    <s v="REINGRESO POR ASIGNACION"/>
    <s v="REDIRECCIONADO"/>
    <n v="1"/>
    <m/>
    <m/>
  </r>
  <r>
    <x v="7"/>
    <s v="SEGURIDAD  CONVIVENCIA Y  JUSTICIA"/>
    <s v="ENTIDADES DISTRITALES"/>
    <s v="UNIDAD ADMINISTRATIVA ESPECIAL CUERPO OFICIAL BOMBEROS BOGOTA"/>
    <s v="Puede Consolidar | Trasladar Entidades"/>
    <x v="2"/>
    <m/>
    <m/>
    <m/>
    <x v="0"/>
    <s v="LEIDY DIANA BUSTOS LUIS"/>
    <s v="Activo"/>
    <s v="UNIDAD ADMINISTRATIVA ESPECIAL CUERPO OFICIAL DE BOMBEROS DE BOGOTA"/>
    <x v="2"/>
    <x v="2"/>
    <x v="2"/>
    <x v="2"/>
    <s v="En tramite - Por asignacion"/>
    <x v="7"/>
    <m/>
    <s v="ATENCION DE EMERGENCIAS"/>
    <s v="true"/>
    <s v="true"/>
    <s v="false"/>
    <m/>
    <m/>
    <s v="false"/>
    <m/>
    <m/>
    <x v="1"/>
    <m/>
    <m/>
    <m/>
    <n v="-741376"/>
    <n v="45449216"/>
    <m/>
    <m/>
    <d v="2022-01-14T00:00:00"/>
    <d v="2022-01-17T00:00:00"/>
    <x v="17"/>
    <d v="2022-01-17T00:00:00"/>
    <m/>
    <s v=" "/>
    <s v=" "/>
    <s v=" "/>
    <s v=" "/>
    <s v=" "/>
    <s v=" "/>
    <d v="2022-02-11T23:59:59"/>
    <n v="9"/>
    <m/>
    <s v=" "/>
    <s v=" "/>
    <s v=" "/>
    <n v="11"/>
    <n v="0"/>
    <s v="Clasificacion"/>
    <s v="Funcionario"/>
    <d v="2022-02-10T00:00:00"/>
    <n v="18"/>
    <n v="0"/>
    <m/>
    <m/>
    <x v="0"/>
    <s v="Natural"/>
    <s v="Funcionario"/>
    <s v="l.bustosl"/>
    <s v="En nombre propio"/>
    <m/>
    <s v="EVERT ARMANDO COLUNGE SANDOVAL"/>
    <m/>
    <m/>
    <s v="evertcolunge@hotmail.com"/>
    <m/>
    <m/>
    <s v="KR 16Q"/>
    <m/>
    <m/>
    <m/>
    <x v="1"/>
    <s v="false"/>
    <s v="true"/>
    <x v="0"/>
    <x v="0"/>
    <n v="5"/>
    <x v="1"/>
    <s v="Propios"/>
    <m/>
    <x v="0"/>
    <m/>
    <s v="Pendiente en terminos"/>
    <s v="11-15."/>
    <s v="PENDIENTE"/>
    <s v="PENDIENTE"/>
    <m/>
    <m/>
    <m/>
    <m/>
    <m/>
  </r>
  <r>
    <x v="8"/>
    <s v="SEGURIDAD  CONVIVENCIA Y  JUSTICIA"/>
    <s v="ENTIDADES DISTRITALES"/>
    <s v="UNIDAD ADMINISTRATIVA ESPECIAL CUERPO OFICIAL BOMBEROS BOGOTA"/>
    <s v="Oficina de Atencion a la Ciudadania | Puede Consolidar | Trasladar Entidades"/>
    <x v="0"/>
    <m/>
    <m/>
    <m/>
    <x v="0"/>
    <s v="SERVICIO WEB GOVIMENTUM BOMBEROS"/>
    <s v="Activo"/>
    <s v="WEB SERVICE"/>
    <x v="1"/>
    <x v="2"/>
    <x v="0"/>
    <x v="0"/>
    <s v="Solucionado - Registro con preclasificacion"/>
    <x v="8"/>
    <m/>
    <m/>
    <s v="false"/>
    <s v="false"/>
    <s v="false"/>
    <m/>
    <m/>
    <s v="false"/>
    <m/>
    <m/>
    <x v="1"/>
    <m/>
    <m/>
    <m/>
    <m/>
    <m/>
    <m/>
    <m/>
    <d v="2022-01-14T00:00:00"/>
    <d v="2022-01-17T00:00:00"/>
    <x v="18"/>
    <d v="2022-01-17T00:00:00"/>
    <m/>
    <s v=" "/>
    <s v=" "/>
    <s v=" "/>
    <s v=" "/>
    <s v=" "/>
    <s v=" "/>
    <d v="2022-02-11T23:59:59"/>
    <n v="20"/>
    <m/>
    <s v=" "/>
    <d v="2022-01-14T15:31:16"/>
    <d v="2022-01-21T09:23:09"/>
    <n v="1"/>
    <n v="0"/>
    <s v="Registro para atencion"/>
    <s v="Funcionario"/>
    <d v="2022-01-18T00:00:00"/>
    <n v="1"/>
    <n v="0"/>
    <m/>
    <m/>
    <x v="0"/>
    <s v="Natural"/>
    <s v="Funcionario"/>
    <s v="sgovimentum91"/>
    <s v="En nombre propio"/>
    <s v="Cedula de ciudadania"/>
    <s v="Jacobo  Osorio Espinosa"/>
    <n v="1006073103"/>
    <m/>
    <s v="jacoibo2003@gmail.com"/>
    <m/>
    <m/>
    <s v="Circunvalar 36 a # 104 - 128"/>
    <m/>
    <m/>
    <m/>
    <x v="1"/>
    <s v="false"/>
    <s v="true"/>
    <x v="0"/>
    <x v="0"/>
    <n v="1"/>
    <x v="0"/>
    <s v="Propios"/>
    <m/>
    <x v="0"/>
    <s v="Gestion oportuna (DTL)"/>
    <m/>
    <s v="0-3."/>
    <s v="GESTIONADOS"/>
    <s v="GESTIONADO"/>
    <m/>
    <m/>
    <m/>
    <m/>
    <m/>
  </r>
  <r>
    <x v="8"/>
    <s v="SEGURIDAD  CONVIVENCIA Y  JUSTICIA"/>
    <s v="ENTIDADES DISTRITALES"/>
    <s v="UNIDAD ADMINISTRATIVA ESPECIAL CUERPO OFICIAL BOMBEROS BOGOTA"/>
    <s v="Oficina de Atencion a la Ciudadania | Puede Consolidar | Trasladar Entidades"/>
    <x v="0"/>
    <m/>
    <s v="GESTION DEL RIESGO"/>
    <s v="TALENTO HUMANO Y CONTRATACION"/>
    <x v="6"/>
    <s v="DIANA CAROLINA AGUILAR ROMERO "/>
    <s v="Activo"/>
    <s v="WEB SERVICE"/>
    <x v="1"/>
    <x v="2"/>
    <x v="1"/>
    <x v="1"/>
    <s v="Solucionado - Por asignacion"/>
    <x v="8"/>
    <s v="MISIONAL"/>
    <m/>
    <s v="false"/>
    <s v="false"/>
    <s v="false"/>
    <m/>
    <m/>
    <s v="false"/>
    <m/>
    <m/>
    <x v="1"/>
    <m/>
    <m/>
    <m/>
    <m/>
    <m/>
    <m/>
    <m/>
    <d v="2022-01-14T00:00:00"/>
    <d v="2022-01-17T00:00:00"/>
    <x v="18"/>
    <d v="2022-01-17T00:00:00"/>
    <m/>
    <s v=" "/>
    <s v=" "/>
    <s v=" "/>
    <s v=" "/>
    <s v=" "/>
    <s v=" "/>
    <d v="2022-02-11T23:59:59"/>
    <n v="20"/>
    <m/>
    <s v=" "/>
    <d v="2022-01-15T20:55:23"/>
    <d v="2022-01-21T09:23:09"/>
    <n v="1"/>
    <n v="0"/>
    <s v="Registro para atencion"/>
    <s v="Funcionario"/>
    <d v="2022-01-18T00:00:00"/>
    <n v="1"/>
    <n v="0"/>
    <m/>
    <m/>
    <x v="0"/>
    <s v="Natural"/>
    <s v="Funcionario"/>
    <s v="daguilar28"/>
    <s v="En nombre propio"/>
    <s v="Cedula de ciudadania"/>
    <s v="Jacobo  Osorio Espinosa"/>
    <n v="1006073103"/>
    <m/>
    <s v="jacoibo2003@gmail.com"/>
    <m/>
    <m/>
    <s v="Circunvalar 36 a # 104 - 128"/>
    <m/>
    <m/>
    <m/>
    <x v="1"/>
    <s v="false"/>
    <s v="true"/>
    <x v="0"/>
    <x v="0"/>
    <n v="2"/>
    <x v="1"/>
    <s v="Propios"/>
    <m/>
    <x v="0"/>
    <s v="Gestion oportuna (DTL)"/>
    <m/>
    <s v="0-3."/>
    <s v="GESTIONADOS"/>
    <s v="GESTIONADO"/>
    <m/>
    <m/>
    <m/>
    <m/>
    <m/>
  </r>
  <r>
    <x v="8"/>
    <s v="SEGURIDAD  CONVIVENCIA Y  JUSTICIA"/>
    <s v="ENTIDADES DISTRITALES"/>
    <s v="UNIDAD ADMINISTRATIVA ESPECIAL CUERPO OFICIAL BOMBEROS BOGOTA"/>
    <s v="Puede Consolidar | Trasladar Entidades"/>
    <x v="3"/>
    <m/>
    <s v="GESTION DEL RIESGO"/>
    <s v="TALENTO HUMANO Y CONTRATACION"/>
    <x v="6"/>
    <s v="DIANA PATRICIA CABRERA MONTEALEGRE"/>
    <s v="Activo"/>
    <s v="WEB SERVICE"/>
    <x v="1"/>
    <x v="2"/>
    <x v="2"/>
    <x v="4"/>
    <s v="Solucionado - Por respuesta definitiva"/>
    <x v="8"/>
    <s v="MISIONAL"/>
    <m/>
    <s v="false"/>
    <s v="false"/>
    <s v="false"/>
    <m/>
    <m/>
    <s v="false"/>
    <m/>
    <m/>
    <x v="1"/>
    <m/>
    <m/>
    <m/>
    <m/>
    <m/>
    <m/>
    <m/>
    <d v="2022-01-14T00:00:00"/>
    <d v="2022-01-17T00:00:00"/>
    <x v="19"/>
    <d v="2022-01-17T00:00:00"/>
    <m/>
    <s v=" "/>
    <s v=" "/>
    <s v=" "/>
    <s v=" "/>
    <s v=" "/>
    <s v=" "/>
    <d v="2022-02-11T23:59:59"/>
    <n v="15"/>
    <s v="E-01052-202200041"/>
    <d v="2022-01-20T00:00:00"/>
    <d v="2022-01-21T09:23:11"/>
    <d v="2022-01-21T09:23:09"/>
    <n v="5"/>
    <n v="0"/>
    <s v="Clasificacion"/>
    <s v="Funcionario"/>
    <d v="2022-02-10T00:00:00"/>
    <n v="18"/>
    <n v="0"/>
    <s v="Senor JACOBO OSORIO ESPINOSA Jacoibo2003@gmail.com Ciudad ASUNTO  Respuesta Derecho de peticion 129082022 Respetado senor Jacobo  En atencion al Derecho de peticion de la referencia  por medio del cual manifiesta ?(?) Quisiera saber como funciona el curso para ser Bombero y que requisitos se necesitan nos permitimos informar lo siguiente  Las condiciones generales de ingreso a los Cuerpos Oficiales de Bomberos se encuentran establecidos en el Decreto 256 de 2013  articulo 8  el cual senala  ?Articulo 8°. Condiciones generales de ingreso. De conformidad con las vacantes existentes para ingreso a los Cuerpos Oficiales de Bomberos se exigen como minimo los siguientes requisitos  1. Ser colombiano. 2. Ser mayor de 18 anos. 3. Tener definida su situacion militar. 4. Ser bachiller en cualquier modalidad. 5. No haber sido o estar condenado a penas privativas de la libertad  excepto por delitos politicos o culposos  ni tener antecedentes disciplinarios y/o fiscales vigentes. 6. Poseer licencia de conduccion minimo C1 o equivalente vigente?. Por su parte  las etapas del proceso de seleccion o concurso para los cuerpos oficiales de Bomberos se encuentran establecidas en el articulo 11 del Decreto 256 de 2013  el cual indica que son las siguientes  1. Convocatoria2. Divulgacion 3. Reclutamiento 4. Pruebas  Eliminatorias o Clasificatorias 5. Listas de elegibles 6. Periodo de prueba. Sugerimos consultar el citado decreto en el cual se detalla cada una de las etapas. De igual manera se puede informar que actualmente no existen convocatorias programadas. Lo invitamos a visitar regularmente las paginas de la Comision Nacional del Servicio Civil www.cnsc.gov.co y www.bomberosbogota.gov.co en las cuales seran publicadas las mismas  asi como los costos asociados a PIN de inscripcion  las etapas del concurso publico de meritos. Cordialmente "/>
    <s v="EL 21-1-2022 SE ENVIA AL CORREO DEL PETICIONARIO jacoibo2003@gmail.com  EL DOC. E-01052-2022000410 Id 107877 - PET. JACOBO OSORIO - RTA. A PQRS 129082022 - INF. CURSO PARA SER BOMBERO Y REQUISITOS  COMO RESPUESTA A SU SOLICITUD DE ACCESO A AL INFORMACION. "/>
    <x v="0"/>
    <s v="Natural"/>
    <s v="Funcionario"/>
    <s v="diana.cabrera"/>
    <s v="En nombre propio"/>
    <s v="Cedula de ciudadania"/>
    <s v="Jacobo  Osorio Espinosa"/>
    <n v="1006073103"/>
    <m/>
    <s v="jacoibo2003@gmail.com"/>
    <m/>
    <m/>
    <s v="Circunvalar 36 a # 104 - 128"/>
    <m/>
    <m/>
    <m/>
    <x v="1"/>
    <s v="false"/>
    <s v="true"/>
    <x v="0"/>
    <x v="0"/>
    <n v="3"/>
    <x v="1"/>
    <s v="Propios"/>
    <m/>
    <x v="0"/>
    <s v="Gestion oportuna (DTL)"/>
    <m/>
    <s v="4-5."/>
    <s v="GESTIONADOS"/>
    <s v="GESTIONADO"/>
    <m/>
    <m/>
    <m/>
    <m/>
    <m/>
  </r>
  <r>
    <x v="9"/>
    <s v="SEGURIDAD  CONVIVENCIA Y  JUSTICIA"/>
    <s v="ENTIDADES DISTRITALES"/>
    <s v="UNIDAD ADMINISTRATIVA ESPECIAL CUERPO OFICIAL BOMBEROS BOGOTA"/>
    <s v="Oficina de Atencion a la Ciudadania | Puede Consolidar | Trasladar Entidades"/>
    <x v="0"/>
    <m/>
    <m/>
    <m/>
    <x v="0"/>
    <s v="DIANA CAROLINA AGUILAR ROMERO "/>
    <s v="Activo"/>
    <s v="UNIDAD ADMINISTRATIVA ESPECIAL CUERPO OFICIAL DE BOMBEROS DE BOGOTA"/>
    <x v="2"/>
    <x v="2"/>
    <x v="0"/>
    <x v="0"/>
    <s v="Solucionado - Registro con preclasificacion"/>
    <x v="9"/>
    <m/>
    <s v="CONCEPTO TECNICO DE SEGURIDAD HUMANA Y PROTECCION CONTRA INCENDIOS"/>
    <s v="true"/>
    <s v="true"/>
    <s v="false"/>
    <m/>
    <m/>
    <s v="false"/>
    <m/>
    <m/>
    <x v="1"/>
    <m/>
    <m/>
    <m/>
    <n v="-741574289"/>
    <n v="4579524"/>
    <m/>
    <m/>
    <d v="2022-01-15T00:00:00"/>
    <d v="2022-01-17T00:00:00"/>
    <x v="20"/>
    <d v="2022-01-17T00:00:00"/>
    <m/>
    <s v=" "/>
    <s v=" "/>
    <s v=" "/>
    <s v=" "/>
    <s v=" "/>
    <s v=" "/>
    <d v="2022-02-11T23:59:59"/>
    <n v="20"/>
    <m/>
    <s v=" "/>
    <d v="2022-01-15T21:10:48"/>
    <s v=" "/>
    <n v="1"/>
    <n v="0"/>
    <s v="Registro para atencion"/>
    <s v="Funcionario"/>
    <d v="2022-01-18T00:00:00"/>
    <n v="1"/>
    <n v="0"/>
    <m/>
    <m/>
    <x v="0"/>
    <s v="Natural"/>
    <s v="Funcionario"/>
    <s v="daguilar28"/>
    <s v="En nombre propio"/>
    <m/>
    <s v="DORA ALBA BARRERA LUNA"/>
    <m/>
    <m/>
    <s v="dorabarreraluna52@gmail.com"/>
    <m/>
    <n v="3228092331"/>
    <s v="CL 68DBISA S 49F 70"/>
    <m/>
    <m/>
    <m/>
    <x v="1"/>
    <s v="false"/>
    <s v="true"/>
    <x v="0"/>
    <x v="0"/>
    <n v="1"/>
    <x v="0"/>
    <s v="Propios"/>
    <m/>
    <x v="0"/>
    <s v="Gestion oportuna (DTL)"/>
    <m/>
    <s v="0-3."/>
    <s v="GESTIONADOS"/>
    <s v="PENDIENTE"/>
    <m/>
    <m/>
    <m/>
    <m/>
    <m/>
  </r>
  <r>
    <x v="9"/>
    <s v="SEGURIDAD  CONVIVENCIA Y  JUSTICIA"/>
    <s v="ENTIDADES DISTRITALES"/>
    <s v="UNIDAD ADMINISTRATIVA ESPECIAL CUERPO OFICIAL BOMBEROS BOGOTA"/>
    <s v="Oficina de Atencion a la Ciudadania | Puede Consolidar | Trasladar Entidades"/>
    <x v="0"/>
    <m/>
    <s v="GESTION DEL RIESGO"/>
    <s v="CONCEPTOS"/>
    <x v="2"/>
    <s v="DIANA CAROLINA AGUILAR ROMERO "/>
    <s v="Activo"/>
    <s v="UNIDAD ADMINISTRATIVA ESPECIAL CUERPO OFICIAL DE BOMBEROS DE BOGOTA"/>
    <x v="2"/>
    <x v="2"/>
    <x v="1"/>
    <x v="1"/>
    <s v="Solucionado - Por asignacion"/>
    <x v="9"/>
    <s v="MISIONAL"/>
    <s v="CONCEPTO TECNICO DE SEGURIDAD HUMANA Y PROTECCION CONTRA INCENDIOS"/>
    <s v="true"/>
    <s v="true"/>
    <s v="false"/>
    <m/>
    <m/>
    <s v="false"/>
    <m/>
    <m/>
    <x v="1"/>
    <m/>
    <m/>
    <m/>
    <n v="-741574289"/>
    <n v="4579524"/>
    <m/>
    <m/>
    <d v="2022-01-15T00:00:00"/>
    <d v="2022-01-17T00:00:00"/>
    <x v="20"/>
    <d v="2022-01-17T00:00:00"/>
    <m/>
    <s v=" "/>
    <s v=" "/>
    <s v=" "/>
    <s v=" "/>
    <s v=" "/>
    <s v=" "/>
    <d v="2022-02-11T23:59:59"/>
    <n v="20"/>
    <m/>
    <s v=" "/>
    <d v="2022-01-15T21:13:10"/>
    <s v=" "/>
    <n v="1"/>
    <n v="0"/>
    <s v="Registro para atencion"/>
    <s v="Funcionario"/>
    <d v="2022-01-18T00:00:00"/>
    <n v="1"/>
    <n v="0"/>
    <m/>
    <m/>
    <x v="0"/>
    <s v="Natural"/>
    <s v="Funcionario"/>
    <s v="daguilar28"/>
    <s v="En nombre propio"/>
    <m/>
    <s v="DORA ALBA BARRERA LUNA"/>
    <m/>
    <m/>
    <s v="dorabarreraluna52@gmail.com"/>
    <m/>
    <n v="3228092331"/>
    <s v="CL 68DBISA S 49F 70"/>
    <m/>
    <m/>
    <m/>
    <x v="1"/>
    <s v="false"/>
    <s v="true"/>
    <x v="0"/>
    <x v="0"/>
    <n v="2"/>
    <x v="1"/>
    <s v="Propios"/>
    <m/>
    <x v="0"/>
    <s v="Gestion oportuna (DTL)"/>
    <m/>
    <s v="0-3."/>
    <s v="GESTIONADOS"/>
    <s v="PENDIENTE"/>
    <m/>
    <m/>
    <m/>
    <m/>
    <m/>
  </r>
  <r>
    <x v="9"/>
    <s v="SEGURIDAD  CONVIVENCIA Y  JUSTICIA"/>
    <s v="ENTIDADES DISTRITALES"/>
    <s v="UNIDAD ADMINISTRATIVA ESPECIAL CUERPO OFICIAL BOMBEROS BOGOTA"/>
    <s v="Puede Consolidar | Trasladar Entidades"/>
    <x v="2"/>
    <m/>
    <s v="GESTION DEL RIESGO"/>
    <s v="CONCEPTOS"/>
    <x v="2"/>
    <s v="LEIDY DIANA BUSTOS LUIS"/>
    <s v="Activo"/>
    <s v="UNIDAD ADMINISTRATIVA ESPECIAL CUERPO OFICIAL DE BOMBEROS DE BOGOTA"/>
    <x v="2"/>
    <x v="2"/>
    <x v="2"/>
    <x v="2"/>
    <s v="En tramite - Por asignacion"/>
    <x v="9"/>
    <s v="MISIONAL"/>
    <s v="CONCEPTO TECNICO DE SEGURIDAD HUMANA Y PROTECCION CONTRA INCENDIOS"/>
    <s v="true"/>
    <s v="true"/>
    <s v="false"/>
    <m/>
    <m/>
    <s v="false"/>
    <m/>
    <m/>
    <x v="1"/>
    <m/>
    <m/>
    <m/>
    <n v="-741574289"/>
    <n v="4579524"/>
    <m/>
    <m/>
    <d v="2022-01-15T00:00:00"/>
    <d v="2022-01-17T00:00:00"/>
    <x v="21"/>
    <d v="2022-01-17T00:00:00"/>
    <m/>
    <s v=" "/>
    <s v=" "/>
    <s v=" "/>
    <s v=" "/>
    <s v=" "/>
    <s v=" "/>
    <d v="2022-02-11T23:59:59"/>
    <n v="9"/>
    <m/>
    <s v=" "/>
    <s v=" "/>
    <s v=" "/>
    <n v="11"/>
    <n v="0"/>
    <s v="Clasificacion"/>
    <s v="Funcionario"/>
    <d v="2022-02-10T00:00:00"/>
    <n v="18"/>
    <n v="0"/>
    <s v="RESPUESTA RADICADO E-01052-2022000529 PROYECTADO POR ARQUITECTA INGRID ULLOA."/>
    <s v="RESPUESTA RADICADO E-01052-2022000529 PROYECTADO POR ARQUITECTA INGRID ULLOA."/>
    <x v="0"/>
    <s v="Natural"/>
    <s v="Funcionario"/>
    <s v="l.bustosl"/>
    <s v="En nombre propio"/>
    <m/>
    <s v="DORA ALBA BARRERA LUNA"/>
    <m/>
    <m/>
    <s v="dorabarreraluna52@gmail.com"/>
    <m/>
    <n v="3228092331"/>
    <s v="CL 68DBISA S 49F 70"/>
    <m/>
    <m/>
    <m/>
    <x v="1"/>
    <s v="false"/>
    <s v="true"/>
    <x v="0"/>
    <x v="0"/>
    <n v="3"/>
    <x v="1"/>
    <s v="Propios"/>
    <m/>
    <x v="0"/>
    <m/>
    <s v="Pendiente en terminos"/>
    <s v="11-15."/>
    <s v="PENDIENTE"/>
    <s v="PENDIENTE"/>
    <m/>
    <m/>
    <m/>
    <m/>
    <m/>
  </r>
  <r>
    <x v="10"/>
    <s v="SEGURIDAD  CONVIVENCIA Y  JUSTICIA"/>
    <s v="ENTIDADES DISTRITALES"/>
    <s v="UNIDAD ADMINISTRATIVA ESPECIAL CUERPO OFICIAL BOMBEROS BOGOTA"/>
    <s v="Oficina de Atencion a la Ciudadania | Puede Consolidar | Trasladar Entidades"/>
    <x v="0"/>
    <m/>
    <m/>
    <m/>
    <x v="0"/>
    <s v="DIANA CAROLINA AGUILAR ROMERO "/>
    <s v="Activo"/>
    <s v="UNIDAD ADMINISTRATIVA ESPECIAL CUERPO OFICIAL DE BOMBEROS DE BOGOTA"/>
    <x v="2"/>
    <x v="2"/>
    <x v="0"/>
    <x v="0"/>
    <s v="Solucionado - Registro con preclasificacion"/>
    <x v="10"/>
    <m/>
    <s v="CONCEPTO TECNICO DE SEGURIDAD HUMANA Y PROTECCION CONTRA INCENDIOS"/>
    <s v="true"/>
    <s v="true"/>
    <s v="false"/>
    <m/>
    <m/>
    <s v="false"/>
    <m/>
    <m/>
    <x v="1"/>
    <m/>
    <m/>
    <m/>
    <n v="-741574289"/>
    <n v="4579524"/>
    <m/>
    <m/>
    <d v="2022-01-15T00:00:00"/>
    <d v="2022-01-17T00:00:00"/>
    <x v="22"/>
    <d v="2022-01-17T00:00:00"/>
    <m/>
    <s v=" "/>
    <s v=" "/>
    <s v=" "/>
    <s v=" "/>
    <s v=" "/>
    <s v=" "/>
    <d v="2022-02-11T23:59:59"/>
    <n v="20"/>
    <m/>
    <s v=" "/>
    <d v="2022-01-15T21:26:17"/>
    <s v=" "/>
    <n v="1"/>
    <n v="0"/>
    <s v="Registro para atencion"/>
    <s v="Funcionario"/>
    <d v="2022-01-18T00:00:00"/>
    <n v="1"/>
    <n v="0"/>
    <m/>
    <m/>
    <x v="0"/>
    <s v="Natural"/>
    <s v="Funcionario"/>
    <s v="daguilar28"/>
    <s v="En nombre propio"/>
    <m/>
    <s v="ANDRES HERNAN LOPEZ PEREZ"/>
    <m/>
    <m/>
    <s v="andres.lopez@farogroup.com.co"/>
    <m/>
    <n v="3116115684"/>
    <s v="CL 68DBISA S 49F 70"/>
    <m/>
    <m/>
    <m/>
    <x v="1"/>
    <s v="false"/>
    <s v="true"/>
    <x v="0"/>
    <x v="0"/>
    <n v="1"/>
    <x v="0"/>
    <s v="Propios"/>
    <m/>
    <x v="0"/>
    <s v="Gestion oportuna (DTL)"/>
    <m/>
    <s v="0-3."/>
    <s v="GESTIONADOS"/>
    <s v="PENDIENTE"/>
    <m/>
    <m/>
    <m/>
    <m/>
    <m/>
  </r>
  <r>
    <x v="10"/>
    <s v="SEGURIDAD  CONVIVENCIA Y  JUSTICIA"/>
    <s v="ENTIDADES DISTRITALES"/>
    <s v="UNIDAD ADMINISTRATIVA ESPECIAL CUERPO OFICIAL BOMBEROS BOGOTA"/>
    <s v="Oficina de Atencion a la Ciudadania | Puede Consolidar | Trasladar Entidades"/>
    <x v="0"/>
    <m/>
    <s v="GESTION DEL RIESGO"/>
    <s v="CONCEPTOS"/>
    <x v="2"/>
    <s v="DIANA CAROLINA AGUILAR ROMERO "/>
    <s v="Activo"/>
    <s v="UNIDAD ADMINISTRATIVA ESPECIAL CUERPO OFICIAL DE BOMBEROS DE BOGOTA"/>
    <x v="2"/>
    <x v="2"/>
    <x v="1"/>
    <x v="1"/>
    <s v="Solucionado - Por asignacion"/>
    <x v="10"/>
    <s v="MISIONAL"/>
    <s v="CONCEPTO TECNICO DE SEGURIDAD HUMANA Y PROTECCION CONTRA INCENDIOS"/>
    <s v="true"/>
    <s v="true"/>
    <s v="false"/>
    <m/>
    <m/>
    <s v="false"/>
    <m/>
    <m/>
    <x v="1"/>
    <m/>
    <m/>
    <m/>
    <n v="-741574289"/>
    <n v="4579524"/>
    <m/>
    <m/>
    <d v="2022-01-15T00:00:00"/>
    <d v="2022-01-17T00:00:00"/>
    <x v="22"/>
    <d v="2022-01-17T00:00:00"/>
    <m/>
    <s v=" "/>
    <s v=" "/>
    <s v=" "/>
    <s v=" "/>
    <s v=" "/>
    <s v=" "/>
    <d v="2022-02-11T23:59:59"/>
    <n v="20"/>
    <m/>
    <s v=" "/>
    <d v="2022-01-15T21:29:48"/>
    <s v=" "/>
    <n v="1"/>
    <n v="0"/>
    <s v="Registro para atencion"/>
    <s v="Funcionario"/>
    <d v="2022-01-18T00:00:00"/>
    <n v="1"/>
    <n v="0"/>
    <m/>
    <m/>
    <x v="0"/>
    <s v="Natural"/>
    <s v="Funcionario"/>
    <s v="daguilar28"/>
    <s v="En nombre propio"/>
    <m/>
    <s v="ANDRES HERNAN LOPEZ PEREZ"/>
    <m/>
    <m/>
    <s v="andres.lopez@farogroup.com.co"/>
    <m/>
    <n v="3116115684"/>
    <s v="CL 68DBISA S 49F 70"/>
    <m/>
    <m/>
    <m/>
    <x v="1"/>
    <s v="false"/>
    <s v="true"/>
    <x v="0"/>
    <x v="0"/>
    <n v="2"/>
    <x v="1"/>
    <s v="Propios"/>
    <m/>
    <x v="0"/>
    <s v="Gestion oportuna (DTL)"/>
    <m/>
    <s v="0-3."/>
    <s v="GESTIONADOS"/>
    <s v="PENDIENTE"/>
    <m/>
    <m/>
    <m/>
    <m/>
    <m/>
  </r>
  <r>
    <x v="10"/>
    <s v="SEGURIDAD  CONVIVENCIA Y  JUSTICIA"/>
    <s v="ENTIDADES DISTRITALES"/>
    <s v="UNIDAD ADMINISTRATIVA ESPECIAL CUERPO OFICIAL BOMBEROS BOGOTA"/>
    <s v="Puede Consolidar | Trasladar Entidades"/>
    <x v="2"/>
    <m/>
    <s v="GESTION DEL RIESGO"/>
    <s v="CONCEPTOS"/>
    <x v="2"/>
    <s v="LEIDY DIANA BUSTOS LUIS"/>
    <s v="Activo"/>
    <s v="UNIDAD ADMINISTRATIVA ESPECIAL CUERPO OFICIAL DE BOMBEROS DE BOGOTA"/>
    <x v="2"/>
    <x v="2"/>
    <x v="2"/>
    <x v="2"/>
    <s v="En tramite - Por asignacion"/>
    <x v="10"/>
    <s v="MISIONAL"/>
    <s v="CONCEPTO TECNICO DE SEGURIDAD HUMANA Y PROTECCION CONTRA INCENDIOS"/>
    <s v="true"/>
    <s v="true"/>
    <s v="false"/>
    <m/>
    <m/>
    <s v="false"/>
    <m/>
    <m/>
    <x v="1"/>
    <m/>
    <m/>
    <m/>
    <n v="-741574289"/>
    <n v="4579524"/>
    <m/>
    <m/>
    <d v="2022-01-15T00:00:00"/>
    <d v="2022-01-17T00:00:00"/>
    <x v="23"/>
    <d v="2022-01-17T00:00:00"/>
    <m/>
    <s v=" "/>
    <s v=" "/>
    <s v=" "/>
    <s v=" "/>
    <s v=" "/>
    <s v=" "/>
    <d v="2022-02-11T23:59:59"/>
    <n v="9"/>
    <m/>
    <s v=" "/>
    <s v=" "/>
    <s v=" "/>
    <n v="11"/>
    <n v="0"/>
    <s v="Clasificacion"/>
    <s v="Funcionario"/>
    <d v="2022-02-10T00:00:00"/>
    <n v="18"/>
    <n v="0"/>
    <s v="RESPUESTA RADICADO E-01052-2022000525 PROYECTADO POR DARLIN OLARTE."/>
    <s v="RESPUESTA RADICADO E-01052-2022000525 PROYECTADO POR DARLIN OLARTE."/>
    <x v="0"/>
    <s v="Natural"/>
    <s v="Funcionario"/>
    <s v="l.bustosl"/>
    <s v="En nombre propio"/>
    <m/>
    <s v="ANDRES HERNAN LOPEZ PEREZ"/>
    <m/>
    <m/>
    <s v="andres.lopez@farogroup.com.co"/>
    <m/>
    <n v="3116115684"/>
    <s v="CL 68DBISA S 49F 70"/>
    <m/>
    <m/>
    <m/>
    <x v="1"/>
    <s v="false"/>
    <s v="true"/>
    <x v="0"/>
    <x v="0"/>
    <n v="3"/>
    <x v="1"/>
    <s v="Propios"/>
    <m/>
    <x v="0"/>
    <m/>
    <s v="Pendiente en terminos"/>
    <s v="11-15."/>
    <s v="PENDIENTE"/>
    <s v="PENDIENTE"/>
    <m/>
    <m/>
    <m/>
    <m/>
    <m/>
  </r>
  <r>
    <x v="11"/>
    <s v="SEGURIDAD  CONVIVENCIA Y  JUSTICIA"/>
    <s v="ENTIDADES DISTRITALES"/>
    <s v="UNIDAD ADMINISTRATIVA ESPECIAL CUERPO OFICIAL BOMBEROS BOGOTA"/>
    <s v="Oficina de Atencion a la Ciudadania | Puede Consolidar | Trasladar Entidades"/>
    <x v="0"/>
    <m/>
    <m/>
    <m/>
    <x v="0"/>
    <s v="DIANA CAROLINA AGUILAR ROMERO "/>
    <s v="Activo"/>
    <s v="UNIDAD ADMINISTRATIVA ESPECIAL CUERPO OFICIAL DE BOMBEROS DE BOGOTA"/>
    <x v="2"/>
    <x v="2"/>
    <x v="0"/>
    <x v="0"/>
    <s v="Solucionado - Registro con preclasificacion"/>
    <x v="11"/>
    <m/>
    <s v="CONCEPTO TECNICO DE SEGURIDAD HUMANA Y PROTECCION CONTRA INCENDIOS"/>
    <s v="true"/>
    <s v="true"/>
    <s v="false"/>
    <m/>
    <m/>
    <s v="false"/>
    <m/>
    <m/>
    <x v="1"/>
    <m/>
    <m/>
    <m/>
    <n v="-741574289"/>
    <n v="4579524"/>
    <m/>
    <m/>
    <d v="2022-01-15T00:00:00"/>
    <d v="2022-01-17T00:00:00"/>
    <x v="24"/>
    <d v="2022-01-17T00:00:00"/>
    <m/>
    <s v=" "/>
    <s v=" "/>
    <s v=" "/>
    <s v=" "/>
    <s v=" "/>
    <s v=" "/>
    <d v="2022-02-11T23:59:59"/>
    <n v="20"/>
    <m/>
    <s v=" "/>
    <d v="2022-01-15T21:35:27"/>
    <s v=" "/>
    <n v="1"/>
    <n v="0"/>
    <s v="Registro para atencion"/>
    <s v="Funcionario"/>
    <d v="2022-01-18T00:00:00"/>
    <n v="1"/>
    <n v="0"/>
    <m/>
    <m/>
    <x v="0"/>
    <s v="Natural"/>
    <s v="Funcionario"/>
    <s v="daguilar28"/>
    <s v="En nombre propio"/>
    <s v="Cedula de ciudadania"/>
    <s v="FELIPE  HURTADO "/>
    <n v="81741077"/>
    <m/>
    <s v="andrescreom3@outlook.es"/>
    <m/>
    <n v="3004128251"/>
    <m/>
    <m/>
    <m/>
    <m/>
    <x v="1"/>
    <s v="false"/>
    <s v="true"/>
    <x v="0"/>
    <x v="0"/>
    <n v="1"/>
    <x v="0"/>
    <s v="Propios"/>
    <m/>
    <x v="0"/>
    <s v="Gestion oportuna (DTL)"/>
    <m/>
    <s v="0-3."/>
    <s v="GESTIONADOS"/>
    <s v="PENDIENTE"/>
    <m/>
    <m/>
    <m/>
    <m/>
    <m/>
  </r>
  <r>
    <x v="11"/>
    <s v="SEGURIDAD  CONVIVENCIA Y  JUSTICIA"/>
    <s v="ENTIDADES DISTRITALES"/>
    <s v="UNIDAD ADMINISTRATIVA ESPECIAL CUERPO OFICIAL BOMBEROS BOGOTA"/>
    <s v="Oficina de Atencion a la Ciudadania | Puede Consolidar | Trasladar Entidades"/>
    <x v="0"/>
    <m/>
    <s v="GESTION DEL RIESGO"/>
    <s v="CONCEPTOS"/>
    <x v="2"/>
    <s v="DIANA CAROLINA AGUILAR ROMERO "/>
    <s v="Activo"/>
    <s v="UNIDAD ADMINISTRATIVA ESPECIAL CUERPO OFICIAL DE BOMBEROS DE BOGOTA"/>
    <x v="2"/>
    <x v="2"/>
    <x v="1"/>
    <x v="1"/>
    <s v="Solucionado - Por asignacion"/>
    <x v="11"/>
    <s v="MISIONAL"/>
    <s v="CONCEPTO TECNICO DE SEGURIDAD HUMANA Y PROTECCION CONTRA INCENDIOS"/>
    <s v="true"/>
    <s v="true"/>
    <s v="false"/>
    <m/>
    <m/>
    <s v="false"/>
    <m/>
    <m/>
    <x v="1"/>
    <m/>
    <m/>
    <m/>
    <n v="-741574289"/>
    <n v="4579524"/>
    <m/>
    <m/>
    <d v="2022-01-15T00:00:00"/>
    <d v="2022-01-17T00:00:00"/>
    <x v="24"/>
    <d v="2022-01-17T00:00:00"/>
    <m/>
    <s v=" "/>
    <s v=" "/>
    <s v=" "/>
    <s v=" "/>
    <s v=" "/>
    <s v=" "/>
    <d v="2022-02-11T23:59:59"/>
    <n v="20"/>
    <m/>
    <s v=" "/>
    <d v="2022-01-15T21:37:05"/>
    <s v=" "/>
    <n v="1"/>
    <n v="0"/>
    <s v="Registro para atencion"/>
    <s v="Funcionario"/>
    <d v="2022-01-18T00:00:00"/>
    <n v="1"/>
    <n v="0"/>
    <m/>
    <m/>
    <x v="0"/>
    <s v="Natural"/>
    <s v="Funcionario"/>
    <s v="daguilar28"/>
    <s v="En nombre propio"/>
    <s v="Cedula de ciudadania"/>
    <s v="FELIPE  HURTADO "/>
    <n v="81741077"/>
    <m/>
    <s v="andrescreom3@outlook.es"/>
    <m/>
    <n v="3004128251"/>
    <m/>
    <m/>
    <m/>
    <m/>
    <x v="1"/>
    <s v="false"/>
    <s v="true"/>
    <x v="0"/>
    <x v="0"/>
    <n v="2"/>
    <x v="1"/>
    <s v="Propios"/>
    <m/>
    <x v="0"/>
    <s v="Gestion oportuna (DTL)"/>
    <m/>
    <s v="0-3."/>
    <s v="GESTIONADOS"/>
    <s v="PENDIENTE"/>
    <m/>
    <m/>
    <m/>
    <m/>
    <m/>
  </r>
  <r>
    <x v="11"/>
    <s v="SEGURIDAD  CONVIVENCIA Y  JUSTICIA"/>
    <s v="ENTIDADES DISTRITALES"/>
    <s v="UNIDAD ADMINISTRATIVA ESPECIAL CUERPO OFICIAL BOMBEROS BOGOTA"/>
    <s v="Puede Consolidar | Trasladar Entidades"/>
    <x v="2"/>
    <m/>
    <s v="GESTION DEL RIESGO"/>
    <s v="CONCEPTOS"/>
    <x v="2"/>
    <s v="LEIDY DIANA BUSTOS LUIS"/>
    <s v="Activo"/>
    <s v="UNIDAD ADMINISTRATIVA ESPECIAL CUERPO OFICIAL DE BOMBEROS DE BOGOTA"/>
    <x v="2"/>
    <x v="2"/>
    <x v="2"/>
    <x v="2"/>
    <s v="En tramite - Por asignacion"/>
    <x v="11"/>
    <s v="MISIONAL"/>
    <s v="CONCEPTO TECNICO DE SEGURIDAD HUMANA Y PROTECCION CONTRA INCENDIOS"/>
    <s v="true"/>
    <s v="true"/>
    <s v="false"/>
    <m/>
    <m/>
    <s v="false"/>
    <m/>
    <m/>
    <x v="1"/>
    <m/>
    <m/>
    <m/>
    <n v="-741574289"/>
    <n v="4579524"/>
    <m/>
    <m/>
    <d v="2022-01-15T00:00:00"/>
    <d v="2022-01-17T00:00:00"/>
    <x v="25"/>
    <d v="2022-01-17T00:00:00"/>
    <m/>
    <s v=" "/>
    <s v=" "/>
    <s v=" "/>
    <s v=" "/>
    <s v=" "/>
    <s v=" "/>
    <d v="2022-02-11T23:59:59"/>
    <n v="9"/>
    <m/>
    <s v=" "/>
    <s v=" "/>
    <s v=" "/>
    <n v="11"/>
    <n v="0"/>
    <s v="Clasificacion"/>
    <s v="Funcionario"/>
    <d v="2022-02-10T00:00:00"/>
    <n v="18"/>
    <n v="0"/>
    <s v="RESPUESTA RADICADO E-01052-2022000521 PROYECTADO POR DARLIN OLARTE."/>
    <s v="RESPUESTA RADICADO E-01052-2022000521 PROYECTADO POR DARLIN OLARTE."/>
    <x v="0"/>
    <s v="Natural"/>
    <s v="Funcionario"/>
    <s v="l.bustosl"/>
    <s v="En nombre propio"/>
    <s v="Cedula de ciudadania"/>
    <s v="FELIPE  HURTADO "/>
    <n v="81741077"/>
    <m/>
    <s v="andrescreom3@outlook.es"/>
    <m/>
    <n v="3004128251"/>
    <m/>
    <m/>
    <m/>
    <m/>
    <x v="1"/>
    <s v="false"/>
    <s v="true"/>
    <x v="0"/>
    <x v="0"/>
    <n v="3"/>
    <x v="1"/>
    <s v="Propios"/>
    <m/>
    <x v="0"/>
    <m/>
    <s v="Pendiente en terminos"/>
    <s v="11-15."/>
    <s v="PENDIENTE"/>
    <s v="PENDIENTE"/>
    <m/>
    <m/>
    <m/>
    <m/>
    <m/>
  </r>
  <r>
    <x v="12"/>
    <s v="SEGURIDAD  CONVIVENCIA Y  JUSTICIA"/>
    <s v="ENTIDADES DISTRITALES"/>
    <s v="UNIDAD ADMINISTRATIVA ESPECIAL CUERPO OFICIAL BOMBEROS BOGOTA"/>
    <s v="Oficina de Atencion a la Ciudadania | Puede Consolidar | Trasladar Entidades"/>
    <x v="0"/>
    <m/>
    <m/>
    <m/>
    <x v="0"/>
    <s v="DIANA CAROLINA AGUILAR ROMERO "/>
    <s v="Activo"/>
    <s v="UNIDAD ADMINISTRATIVA ESPECIAL CUERPO OFICIAL DE BOMBEROS DE BOGOTA"/>
    <x v="2"/>
    <x v="2"/>
    <x v="0"/>
    <x v="0"/>
    <s v="Solucionado - Registro con preclasificacion"/>
    <x v="12"/>
    <m/>
    <s v="CONCEPTO TECNICO DE SEGURIDAD HUMANA Y PROTECCION CONTRA INCENDIOS"/>
    <s v="true"/>
    <s v="true"/>
    <s v="false"/>
    <m/>
    <m/>
    <s v="false"/>
    <m/>
    <m/>
    <x v="1"/>
    <m/>
    <m/>
    <m/>
    <n v="-741574289"/>
    <n v="4579524"/>
    <m/>
    <m/>
    <d v="2022-01-15T00:00:00"/>
    <d v="2022-01-17T00:00:00"/>
    <x v="26"/>
    <d v="2022-01-17T00:00:00"/>
    <m/>
    <s v=" "/>
    <s v=" "/>
    <s v=" "/>
    <s v=" "/>
    <s v=" "/>
    <s v=" "/>
    <d v="2022-02-11T23:59:59"/>
    <n v="20"/>
    <m/>
    <s v=" "/>
    <d v="2022-01-15T21:45:24"/>
    <d v="2022-01-21T10:29:20"/>
    <n v="1"/>
    <n v="0"/>
    <s v="Registro para atencion"/>
    <s v="Funcionario"/>
    <d v="2022-01-18T00:00:00"/>
    <n v="1"/>
    <n v="0"/>
    <m/>
    <m/>
    <x v="0"/>
    <s v="Natural"/>
    <s v="Funcionario"/>
    <s v="daguilar28"/>
    <s v="En nombre propio"/>
    <m/>
    <s v="ERIKA  HERRERA JARAMILLO"/>
    <m/>
    <m/>
    <s v="asistente@corprogreso.com"/>
    <m/>
    <m/>
    <s v="CL 68DBISA S 49F 70"/>
    <m/>
    <m/>
    <m/>
    <x v="1"/>
    <s v="false"/>
    <s v="true"/>
    <x v="0"/>
    <x v="0"/>
    <n v="1"/>
    <x v="0"/>
    <s v="Propios"/>
    <m/>
    <x v="0"/>
    <s v="Gestion oportuna (DTL)"/>
    <m/>
    <s v="0-3."/>
    <s v="GESTIONADOS"/>
    <s v="GESTIONADO"/>
    <m/>
    <m/>
    <m/>
    <m/>
    <m/>
  </r>
  <r>
    <x v="12"/>
    <s v="SEGURIDAD  CONVIVENCIA Y  JUSTICIA"/>
    <s v="ENTIDADES DISTRITALES"/>
    <s v="UNIDAD ADMINISTRATIVA ESPECIAL CUERPO OFICIAL BOMBEROS BOGOTA"/>
    <s v="Oficina de Atencion a la Ciudadania | Puede Consolidar | Trasladar Entidades"/>
    <x v="0"/>
    <m/>
    <s v="GESTION DEL RIESGO"/>
    <s v="CONCEPTOS"/>
    <x v="2"/>
    <s v="DIANA CAROLINA AGUILAR ROMERO "/>
    <s v="Activo"/>
    <s v="UNIDAD ADMINISTRATIVA ESPECIAL CUERPO OFICIAL DE BOMBEROS DE BOGOTA"/>
    <x v="2"/>
    <x v="2"/>
    <x v="1"/>
    <x v="1"/>
    <s v="Solucionado - Por asignacion"/>
    <x v="12"/>
    <s v="MISIONAL"/>
    <s v="CONCEPTO TECNICO DE SEGURIDAD HUMANA Y PROTECCION CONTRA INCENDIOS"/>
    <s v="true"/>
    <s v="true"/>
    <s v="false"/>
    <m/>
    <m/>
    <s v="false"/>
    <m/>
    <m/>
    <x v="1"/>
    <m/>
    <m/>
    <m/>
    <n v="-741574289"/>
    <n v="4579524"/>
    <m/>
    <m/>
    <d v="2022-01-15T00:00:00"/>
    <d v="2022-01-17T00:00:00"/>
    <x v="26"/>
    <d v="2022-01-17T00:00:00"/>
    <m/>
    <s v=" "/>
    <s v=" "/>
    <s v=" "/>
    <s v=" "/>
    <s v=" "/>
    <s v=" "/>
    <d v="2022-02-11T23:59:59"/>
    <n v="20"/>
    <m/>
    <s v=" "/>
    <d v="2022-01-15T21:50:17"/>
    <d v="2022-01-21T10:29:20"/>
    <n v="1"/>
    <n v="0"/>
    <s v="Registro para atencion"/>
    <s v="Funcionario"/>
    <d v="2022-01-18T00:00:00"/>
    <n v="1"/>
    <n v="0"/>
    <m/>
    <m/>
    <x v="0"/>
    <s v="Natural"/>
    <s v="Funcionario"/>
    <s v="daguilar28"/>
    <s v="En nombre propio"/>
    <m/>
    <s v="ERIKA  HERRERA JARAMILLO"/>
    <m/>
    <m/>
    <s v="asistente@corprogreso.com"/>
    <m/>
    <m/>
    <s v="CL 68DBISA S 49F 70"/>
    <m/>
    <m/>
    <m/>
    <x v="1"/>
    <s v="false"/>
    <s v="true"/>
    <x v="0"/>
    <x v="0"/>
    <n v="2"/>
    <x v="1"/>
    <s v="Propios"/>
    <m/>
    <x v="0"/>
    <s v="Gestion oportuna (DTL)"/>
    <m/>
    <s v="0-3."/>
    <s v="GESTIONADOS"/>
    <s v="GESTIONADO"/>
    <m/>
    <m/>
    <m/>
    <m/>
    <m/>
  </r>
  <r>
    <x v="12"/>
    <s v="SEGURIDAD  CONVIVENCIA Y  JUSTICIA"/>
    <s v="ENTIDADES DISTRITALES"/>
    <s v="UNIDAD ADMINISTRATIVA ESPECIAL CUERPO OFICIAL BOMBEROS BOGOTA"/>
    <s v="Puede Consolidar | Trasladar Entidades"/>
    <x v="2"/>
    <m/>
    <s v="GESTION DEL RIESGO"/>
    <s v="CONCEPTOS"/>
    <x v="2"/>
    <s v="LEIDY DIANA BUSTOS LUIS"/>
    <s v="Activo"/>
    <s v="UNIDAD ADMINISTRATIVA ESPECIAL CUERPO OFICIAL DE BOMBEROS DE BOGOTA"/>
    <x v="2"/>
    <x v="2"/>
    <x v="2"/>
    <x v="4"/>
    <s v="Solucionado - Por respuesta definitiva"/>
    <x v="12"/>
    <s v="MISIONAL"/>
    <s v="CONCEPTO TECNICO DE SEGURIDAD HUMANA Y PROTECCION CONTRA INCENDIOS"/>
    <s v="true"/>
    <s v="true"/>
    <s v="false"/>
    <m/>
    <m/>
    <s v="false"/>
    <m/>
    <m/>
    <x v="1"/>
    <m/>
    <m/>
    <m/>
    <n v="-741574289"/>
    <n v="4579524"/>
    <m/>
    <m/>
    <d v="2022-01-15T00:00:00"/>
    <d v="2022-01-17T00:00:00"/>
    <x v="27"/>
    <d v="2022-01-17T00:00:00"/>
    <m/>
    <s v=" "/>
    <s v=" "/>
    <s v=" "/>
    <s v=" "/>
    <s v=" "/>
    <s v=" "/>
    <d v="2022-02-11T23:59:59"/>
    <n v="15"/>
    <m/>
    <s v=" "/>
    <d v="2022-01-21T10:29:20"/>
    <d v="2022-01-21T10:29:20"/>
    <n v="5"/>
    <n v="0"/>
    <s v="Clasificacion"/>
    <s v="Funcionario"/>
    <d v="2022-02-10T00:00:00"/>
    <n v="18"/>
    <n v="0"/>
    <s v="RESPUESTA RADICADO E-01052-2022000397 DEL 20/01/2022 PROYECTADO POR ARQUITECTA INGRID ULLOA."/>
    <s v="RESPUESTA RADICADO E-01052-2022000397 DEL 20/01/2022 PROYECTADO POR ARQUITECTA INGRID ULLOA."/>
    <x v="0"/>
    <s v="Natural"/>
    <s v="Funcionario"/>
    <s v="l.bustosl"/>
    <s v="En nombre propio"/>
    <m/>
    <s v="ERIKA  HERRERA JARAMILLO"/>
    <m/>
    <m/>
    <s v="asistente@corprogreso.com"/>
    <m/>
    <m/>
    <s v="CL 68DBISA S 49F 70"/>
    <m/>
    <m/>
    <m/>
    <x v="1"/>
    <s v="false"/>
    <s v="true"/>
    <x v="0"/>
    <x v="0"/>
    <n v="3"/>
    <x v="1"/>
    <s v="Propios"/>
    <m/>
    <x v="0"/>
    <s v="Gestion oportuna (DTL)"/>
    <m/>
    <s v="4-5."/>
    <s v="GESTIONADOS"/>
    <s v="GESTIONADO"/>
    <m/>
    <m/>
    <m/>
    <m/>
    <m/>
  </r>
  <r>
    <x v="13"/>
    <s v="SEGURIDAD  CONVIVENCIA Y  JUSTICIA"/>
    <s v="ENTIDADES DISTRITALES"/>
    <s v="UNIDAD ADMINISTRATIVA ESPECIAL CUERPO OFICIAL BOMBEROS BOGOTA"/>
    <s v="Oficina de Atencion a la Ciudadania | Puede Consolidar | Trasladar Entidades"/>
    <x v="0"/>
    <m/>
    <m/>
    <m/>
    <x v="0"/>
    <s v="DIANA CAROLINA AGUILAR ROMERO "/>
    <s v="Activo"/>
    <s v="UNIDAD ADMINISTRATIVA ESPECIAL CUERPO OFICIAL DE BOMBEROS DE BOGOTA"/>
    <x v="2"/>
    <x v="2"/>
    <x v="0"/>
    <x v="0"/>
    <s v="Solucionado - Registro con preclasificacion"/>
    <x v="13"/>
    <m/>
    <s v="CONCEPTO TECNICO DE SEGURIDAD HUMANA Y PROTECCION CONTRA INCENDIOS"/>
    <s v="true"/>
    <s v="true"/>
    <s v="false"/>
    <m/>
    <m/>
    <s v="false"/>
    <m/>
    <m/>
    <x v="1"/>
    <m/>
    <m/>
    <m/>
    <n v="-741574289"/>
    <n v="4579524"/>
    <m/>
    <m/>
    <d v="2022-01-15T00:00:00"/>
    <d v="2022-01-17T00:00:00"/>
    <x v="28"/>
    <d v="2022-01-17T00:00:00"/>
    <m/>
    <s v=" "/>
    <s v=" "/>
    <s v=" "/>
    <s v=" "/>
    <s v=" "/>
    <s v=" "/>
    <d v="2022-02-11T23:59:59"/>
    <n v="20"/>
    <m/>
    <s v=" "/>
    <d v="2022-01-15T21:59:24"/>
    <s v=" "/>
    <n v="1"/>
    <n v="0"/>
    <s v="Registro para atencion"/>
    <s v="Funcionario"/>
    <d v="2022-01-18T00:00:00"/>
    <n v="1"/>
    <n v="0"/>
    <m/>
    <m/>
    <x v="0"/>
    <s v="Natural"/>
    <s v="Funcionario"/>
    <s v="daguilar28"/>
    <s v="En nombre propio"/>
    <s v="Cedula de ciudadania"/>
    <s v="CESAR AUGUSTO VERA AVILA"/>
    <n v="1018428610"/>
    <m/>
    <s v="cveraavila@gmail.com"/>
    <m/>
    <n v="3204137297"/>
    <m/>
    <m/>
    <m/>
    <m/>
    <x v="1"/>
    <s v="false"/>
    <s v="true"/>
    <x v="0"/>
    <x v="0"/>
    <n v="1"/>
    <x v="0"/>
    <s v="Propios"/>
    <m/>
    <x v="0"/>
    <s v="Gestion oportuna (DTL)"/>
    <m/>
    <s v="0-3."/>
    <s v="GESTIONADOS"/>
    <s v="PENDIENTE"/>
    <m/>
    <m/>
    <m/>
    <m/>
    <m/>
  </r>
  <r>
    <x v="13"/>
    <s v="SEGURIDAD  CONVIVENCIA Y  JUSTICIA"/>
    <s v="ENTIDADES DISTRITALES"/>
    <s v="UNIDAD ADMINISTRATIVA ESPECIAL CUERPO OFICIAL BOMBEROS BOGOTA"/>
    <s v="Oficina de Atencion a la Ciudadania | Puede Consolidar | Trasladar Entidades"/>
    <x v="0"/>
    <m/>
    <s v="GESTION DEL RIESGO"/>
    <s v="CONCEPTOS"/>
    <x v="2"/>
    <s v="DIANA CAROLINA AGUILAR ROMERO "/>
    <s v="Activo"/>
    <s v="UNIDAD ADMINISTRATIVA ESPECIAL CUERPO OFICIAL DE BOMBEROS DE BOGOTA"/>
    <x v="2"/>
    <x v="2"/>
    <x v="1"/>
    <x v="1"/>
    <s v="Solucionado - Por asignacion"/>
    <x v="13"/>
    <s v="MISIONAL"/>
    <s v="CONCEPTO TECNICO DE SEGURIDAD HUMANA Y PROTECCION CONTRA INCENDIOS"/>
    <s v="true"/>
    <s v="true"/>
    <s v="false"/>
    <m/>
    <m/>
    <s v="false"/>
    <m/>
    <m/>
    <x v="1"/>
    <m/>
    <m/>
    <m/>
    <n v="-741574289"/>
    <n v="4579524"/>
    <m/>
    <m/>
    <d v="2022-01-15T00:00:00"/>
    <d v="2022-01-17T00:00:00"/>
    <x v="28"/>
    <d v="2022-01-17T00:00:00"/>
    <m/>
    <s v=" "/>
    <s v=" "/>
    <s v=" "/>
    <s v=" "/>
    <s v=" "/>
    <s v=" "/>
    <d v="2022-02-11T23:59:59"/>
    <n v="20"/>
    <m/>
    <s v=" "/>
    <d v="2022-01-15T22:01:06"/>
    <s v=" "/>
    <n v="1"/>
    <n v="0"/>
    <s v="Registro para atencion"/>
    <s v="Funcionario"/>
    <d v="2022-01-18T00:00:00"/>
    <n v="1"/>
    <n v="0"/>
    <m/>
    <m/>
    <x v="0"/>
    <s v="Natural"/>
    <s v="Funcionario"/>
    <s v="daguilar28"/>
    <s v="En nombre propio"/>
    <s v="Cedula de ciudadania"/>
    <s v="CESAR AUGUSTO VERA AVILA"/>
    <n v="1018428610"/>
    <m/>
    <s v="cveraavila@gmail.com"/>
    <m/>
    <n v="3204137297"/>
    <m/>
    <m/>
    <m/>
    <m/>
    <x v="1"/>
    <s v="false"/>
    <s v="true"/>
    <x v="0"/>
    <x v="0"/>
    <n v="2"/>
    <x v="1"/>
    <s v="Propios"/>
    <m/>
    <x v="0"/>
    <s v="Gestion oportuna (DTL)"/>
    <m/>
    <s v="0-3."/>
    <s v="GESTIONADOS"/>
    <s v="PENDIENTE"/>
    <m/>
    <m/>
    <m/>
    <m/>
    <m/>
  </r>
  <r>
    <x v="13"/>
    <s v="SEGURIDAD  CONVIVENCIA Y  JUSTICIA"/>
    <s v="ENTIDADES DISTRITALES"/>
    <s v="UNIDAD ADMINISTRATIVA ESPECIAL CUERPO OFICIAL BOMBEROS BOGOTA"/>
    <s v="Puede Consolidar | Trasladar Entidades"/>
    <x v="2"/>
    <m/>
    <s v="GESTION DEL RIESGO"/>
    <s v="CONCEPTOS"/>
    <x v="2"/>
    <s v="LEIDY DIANA BUSTOS LUIS"/>
    <s v="Activo"/>
    <s v="UNIDAD ADMINISTRATIVA ESPECIAL CUERPO OFICIAL DE BOMBEROS DE BOGOTA"/>
    <x v="2"/>
    <x v="2"/>
    <x v="2"/>
    <x v="2"/>
    <s v="En tramite - Por asignacion"/>
    <x v="13"/>
    <s v="MISIONAL"/>
    <s v="CONCEPTO TECNICO DE SEGURIDAD HUMANA Y PROTECCION CONTRA INCENDIOS"/>
    <s v="true"/>
    <s v="true"/>
    <s v="false"/>
    <m/>
    <m/>
    <s v="false"/>
    <m/>
    <m/>
    <x v="1"/>
    <m/>
    <m/>
    <m/>
    <n v="-741574289"/>
    <n v="4579524"/>
    <m/>
    <m/>
    <d v="2022-01-15T00:00:00"/>
    <d v="2022-01-17T00:00:00"/>
    <x v="29"/>
    <d v="2022-01-17T00:00:00"/>
    <m/>
    <s v=" "/>
    <s v=" "/>
    <s v=" "/>
    <s v=" "/>
    <s v=" "/>
    <s v=" "/>
    <d v="2022-02-11T23:59:59"/>
    <n v="9"/>
    <m/>
    <s v=" "/>
    <s v=" "/>
    <s v=" "/>
    <n v="11"/>
    <n v="0"/>
    <s v="Clasificacion"/>
    <s v="Funcionario"/>
    <d v="2022-02-10T00:00:00"/>
    <n v="18"/>
    <n v="0"/>
    <s v="RESPUESTA RADICADO E-01052-2022000514 PROYECTADO POR DARLIN OLARTE."/>
    <s v="RESPUESTA RADICADO E-01052-2022000514 PROYECTADO POR DARLIN OLARTE. "/>
    <x v="0"/>
    <s v="Natural"/>
    <s v="Funcionario"/>
    <s v="l.bustosl"/>
    <s v="En nombre propio"/>
    <s v="Cedula de ciudadania"/>
    <s v="CESAR AUGUSTO VERA AVILA"/>
    <n v="1018428610"/>
    <m/>
    <s v="cveraavila@gmail.com"/>
    <m/>
    <n v="3204137297"/>
    <m/>
    <m/>
    <m/>
    <m/>
    <x v="1"/>
    <s v="false"/>
    <s v="true"/>
    <x v="0"/>
    <x v="0"/>
    <n v="3"/>
    <x v="1"/>
    <s v="Propios"/>
    <m/>
    <x v="0"/>
    <m/>
    <s v="Pendiente en terminos"/>
    <s v="11-15."/>
    <s v="PENDIENTE"/>
    <s v="PENDIENTE"/>
    <m/>
    <m/>
    <m/>
    <m/>
    <m/>
  </r>
  <r>
    <x v="14"/>
    <s v="SEGURIDAD  CONVIVENCIA Y  JUSTICIA"/>
    <s v="ENTIDADES DISTRITALES"/>
    <s v="UNIDAD ADMINISTRATIVA ESPECIAL CUERPO OFICIAL BOMBEROS BOGOTA"/>
    <s v="Oficina de Atencion a la Ciudadania | Puede Consolidar | Trasladar Entidades"/>
    <x v="0"/>
    <m/>
    <m/>
    <m/>
    <x v="0"/>
    <s v="DIANA CAROLINA AGUILAR ROMERO "/>
    <s v="Activo"/>
    <s v="UNIDAD ADMINISTRATIVA ESPECIAL CUERPO OFICIAL DE BOMBEROS DE BOGOTA"/>
    <x v="2"/>
    <x v="2"/>
    <x v="0"/>
    <x v="0"/>
    <s v="Solucionado - Registro con preclasificacion"/>
    <x v="14"/>
    <m/>
    <s v="CONCEPTO TECNICO DE SEGURIDAD HUMANA Y PROTECCION CONTRA INCENDIOS"/>
    <s v="true"/>
    <s v="true"/>
    <s v="false"/>
    <m/>
    <m/>
    <s v="false"/>
    <m/>
    <m/>
    <x v="1"/>
    <m/>
    <m/>
    <m/>
    <n v="-741574289"/>
    <n v="4579524"/>
    <m/>
    <m/>
    <d v="2022-01-15T00:00:00"/>
    <d v="2022-01-17T00:00:00"/>
    <x v="30"/>
    <d v="2022-01-17T00:00:00"/>
    <m/>
    <s v=" "/>
    <s v=" "/>
    <s v=" "/>
    <s v=" "/>
    <s v=" "/>
    <s v=" "/>
    <d v="2022-02-11T23:59:59"/>
    <n v="20"/>
    <m/>
    <s v=" "/>
    <d v="2022-01-15T22:20:16"/>
    <d v="2022-01-21T10:06:53"/>
    <n v="1"/>
    <n v="0"/>
    <s v="Registro para atencion"/>
    <s v="Funcionario"/>
    <d v="2022-01-18T00:00:00"/>
    <n v="1"/>
    <n v="0"/>
    <m/>
    <m/>
    <x v="2"/>
    <s v="Juridica"/>
    <s v="Funcionario"/>
    <s v="daguilar28"/>
    <s v="En nombre propio"/>
    <s v="NIT"/>
    <s v="Jardines del Apogeo   "/>
    <m/>
    <m/>
    <s v="empresa@jardinesdelapogeo.com.co"/>
    <m/>
    <m/>
    <m/>
    <m/>
    <m/>
    <m/>
    <x v="1"/>
    <s v="false"/>
    <s v="true"/>
    <x v="0"/>
    <x v="0"/>
    <n v="1"/>
    <x v="0"/>
    <s v="Propios"/>
    <m/>
    <x v="0"/>
    <s v="Gestion oportuna (DTL)"/>
    <m/>
    <s v="0-3."/>
    <s v="GESTIONADOS"/>
    <s v="GESTIONADO"/>
    <m/>
    <m/>
    <m/>
    <m/>
    <m/>
  </r>
  <r>
    <x v="14"/>
    <s v="SEGURIDAD  CONVIVENCIA Y  JUSTICIA"/>
    <s v="ENTIDADES DISTRITALES"/>
    <s v="UNIDAD ADMINISTRATIVA ESPECIAL CUERPO OFICIAL BOMBEROS BOGOTA"/>
    <s v="Oficina de Atencion a la Ciudadania | Puede Consolidar | Trasladar Entidades"/>
    <x v="0"/>
    <m/>
    <s v="GESTION DEL RIESGO"/>
    <s v="CONCEPTOS"/>
    <x v="2"/>
    <s v="DIANA CAROLINA AGUILAR ROMERO "/>
    <s v="Activo"/>
    <s v="UNIDAD ADMINISTRATIVA ESPECIAL CUERPO OFICIAL DE BOMBEROS DE BOGOTA"/>
    <x v="2"/>
    <x v="2"/>
    <x v="1"/>
    <x v="1"/>
    <s v="Solucionado - Por asignacion"/>
    <x v="14"/>
    <s v="MISIONAL"/>
    <s v="CONCEPTO TECNICO DE SEGURIDAD HUMANA Y PROTECCION CONTRA INCENDIOS"/>
    <s v="true"/>
    <s v="true"/>
    <s v="false"/>
    <m/>
    <m/>
    <s v="false"/>
    <m/>
    <m/>
    <x v="1"/>
    <m/>
    <m/>
    <m/>
    <n v="-741574289"/>
    <n v="4579524"/>
    <m/>
    <m/>
    <d v="2022-01-15T00:00:00"/>
    <d v="2022-01-17T00:00:00"/>
    <x v="30"/>
    <d v="2022-01-17T00:00:00"/>
    <m/>
    <s v=" "/>
    <s v=" "/>
    <s v=" "/>
    <s v=" "/>
    <s v=" "/>
    <s v=" "/>
    <d v="2022-02-11T23:59:59"/>
    <n v="20"/>
    <m/>
    <s v=" "/>
    <d v="2022-01-15T22:23:10"/>
    <d v="2022-01-21T10:06:53"/>
    <n v="1"/>
    <n v="0"/>
    <s v="Registro para atencion"/>
    <s v="Funcionario"/>
    <d v="2022-01-18T00:00:00"/>
    <n v="1"/>
    <n v="0"/>
    <m/>
    <m/>
    <x v="2"/>
    <s v="Juridica"/>
    <s v="Funcionario"/>
    <s v="daguilar28"/>
    <s v="En nombre propio"/>
    <s v="NIT"/>
    <s v="Jardines del Apogeo   "/>
    <m/>
    <m/>
    <s v="empresa@jardinesdelapogeo.com.co"/>
    <m/>
    <m/>
    <m/>
    <m/>
    <m/>
    <m/>
    <x v="1"/>
    <s v="false"/>
    <s v="true"/>
    <x v="0"/>
    <x v="0"/>
    <n v="2"/>
    <x v="1"/>
    <s v="Propios"/>
    <m/>
    <x v="0"/>
    <s v="Gestion oportuna (DTL)"/>
    <m/>
    <s v="0-3."/>
    <s v="GESTIONADOS"/>
    <s v="GESTIONADO"/>
    <m/>
    <m/>
    <m/>
    <m/>
    <m/>
  </r>
  <r>
    <x v="14"/>
    <s v="SEGURIDAD  CONVIVENCIA Y  JUSTICIA"/>
    <s v="ENTIDADES DISTRITALES"/>
    <s v="UNIDAD ADMINISTRATIVA ESPECIAL CUERPO OFICIAL BOMBEROS BOGOTA"/>
    <s v="Puede Consolidar | Trasladar Entidades"/>
    <x v="2"/>
    <m/>
    <s v="GESTION DEL RIESGO"/>
    <s v="CONCEPTOS"/>
    <x v="2"/>
    <s v="LEIDY DIANA BUSTOS LUIS"/>
    <s v="Activo"/>
    <s v="UNIDAD ADMINISTRATIVA ESPECIAL CUERPO OFICIAL DE BOMBEROS DE BOGOTA"/>
    <x v="2"/>
    <x v="2"/>
    <x v="2"/>
    <x v="4"/>
    <s v="Solucionado - Por respuesta definitiva"/>
    <x v="14"/>
    <s v="MISIONAL"/>
    <s v="CONCEPTO TECNICO DE SEGURIDAD HUMANA Y PROTECCION CONTRA INCENDIOS"/>
    <s v="true"/>
    <s v="true"/>
    <s v="false"/>
    <m/>
    <m/>
    <s v="false"/>
    <m/>
    <m/>
    <x v="1"/>
    <m/>
    <m/>
    <m/>
    <n v="-741574289"/>
    <n v="4579524"/>
    <m/>
    <m/>
    <d v="2022-01-15T00:00:00"/>
    <d v="2022-01-17T00:00:00"/>
    <x v="31"/>
    <d v="2022-01-17T00:00:00"/>
    <m/>
    <s v=" "/>
    <s v=" "/>
    <s v=" "/>
    <s v=" "/>
    <s v=" "/>
    <s v=" "/>
    <d v="2022-02-11T23:59:59"/>
    <n v="15"/>
    <m/>
    <s v=" "/>
    <d v="2022-01-21T10:06:54"/>
    <d v="2022-01-21T10:06:53"/>
    <n v="5"/>
    <n v="0"/>
    <s v="Clasificacion"/>
    <s v="Funcionario"/>
    <d v="2022-02-10T00:00:00"/>
    <n v="18"/>
    <n v="0"/>
    <s v="RESPUESTA RADICADO E-01052-2022000398 DEL 20/01/2022  PROYECTADO POR ARQUITECTA INGRID ULLOA."/>
    <s v="RESPUESTA RADICADO E-01052-2022000398 DEL 20/01/2022  PROYECTADO POR ARQUITECTA INGRID ULLOA."/>
    <x v="2"/>
    <s v="Juridica"/>
    <s v="Funcionario"/>
    <s v="l.bustosl"/>
    <s v="En nombre propio"/>
    <s v="NIT"/>
    <s v="Jardines del Apogeo   "/>
    <m/>
    <m/>
    <s v="empresa@jardinesdelapogeo.com.co"/>
    <m/>
    <m/>
    <m/>
    <m/>
    <m/>
    <m/>
    <x v="1"/>
    <s v="false"/>
    <s v="true"/>
    <x v="0"/>
    <x v="0"/>
    <n v="3"/>
    <x v="1"/>
    <s v="Propios"/>
    <m/>
    <x v="0"/>
    <s v="Gestion oportuna (DTL)"/>
    <m/>
    <s v="4-5."/>
    <s v="GESTIONADOS"/>
    <s v="GESTIONADO"/>
    <m/>
    <m/>
    <m/>
    <m/>
    <m/>
  </r>
  <r>
    <x v="15"/>
    <s v="SEGURIDAD  CONVIVENCIA Y  JUSTICIA"/>
    <s v="ENTIDADES DISTRITALES"/>
    <s v="UNIDAD ADMINISTRATIVA ESPECIAL CUERPO OFICIAL BOMBEROS BOGOTA"/>
    <s v="Oficina de Atencion a la Ciudadania | Puede Consolidar | Trasladar Entidades"/>
    <x v="0"/>
    <m/>
    <m/>
    <m/>
    <x v="0"/>
    <s v="DIANA CAROLINA AGUILAR ROMERO "/>
    <s v="Activo"/>
    <s v="UNIDAD ADMINISTRATIVA ESPECIAL CUERPO OFICIAL DE BOMBEROS DE BOGOTA"/>
    <x v="2"/>
    <x v="2"/>
    <x v="0"/>
    <x v="0"/>
    <s v="Solucionado - Registro con preclasificacion"/>
    <x v="15"/>
    <m/>
    <s v="CONCEPTO TECNICO DE SEGURIDAD HUMANA Y PROTECCION CONTRA INCENDIOS"/>
    <s v="true"/>
    <s v="true"/>
    <s v="false"/>
    <m/>
    <m/>
    <s v="false"/>
    <m/>
    <m/>
    <x v="1"/>
    <m/>
    <m/>
    <m/>
    <n v="-741574289"/>
    <n v="4579524"/>
    <m/>
    <m/>
    <d v="2022-01-15T00:00:00"/>
    <d v="2022-01-17T00:00:00"/>
    <x v="32"/>
    <d v="2022-01-17T00:00:00"/>
    <m/>
    <s v=" "/>
    <s v=" "/>
    <s v=" "/>
    <s v=" "/>
    <s v=" "/>
    <s v=" "/>
    <d v="2022-02-11T23:59:59"/>
    <n v="20"/>
    <m/>
    <s v=" "/>
    <d v="2022-01-15T22:33:34"/>
    <d v="2022-01-21T10:02:51"/>
    <n v="1"/>
    <n v="0"/>
    <s v="Registro para atencion"/>
    <s v="Funcionario"/>
    <d v="2022-01-18T00:00:00"/>
    <n v="1"/>
    <n v="0"/>
    <m/>
    <m/>
    <x v="0"/>
    <s v="Natural"/>
    <s v="Funcionario"/>
    <s v="daguilar28"/>
    <s v="En nombre propio"/>
    <m/>
    <s v="LAURA VALENTINA HERNANDEZ "/>
    <m/>
    <m/>
    <s v="contabilidad@refrimarket.com.co"/>
    <m/>
    <m/>
    <s v="CL 68DBISA S 49F 70"/>
    <m/>
    <m/>
    <m/>
    <x v="1"/>
    <s v="false"/>
    <s v="true"/>
    <x v="0"/>
    <x v="0"/>
    <n v="1"/>
    <x v="0"/>
    <s v="Propios"/>
    <m/>
    <x v="0"/>
    <s v="Gestion oportuna (DTL)"/>
    <m/>
    <s v="0-3."/>
    <s v="GESTIONADOS"/>
    <s v="GESTIONADO"/>
    <m/>
    <m/>
    <m/>
    <m/>
    <m/>
  </r>
  <r>
    <x v="15"/>
    <s v="SEGURIDAD  CONVIVENCIA Y  JUSTICIA"/>
    <s v="ENTIDADES DISTRITALES"/>
    <s v="UNIDAD ADMINISTRATIVA ESPECIAL CUERPO OFICIAL BOMBEROS BOGOTA"/>
    <s v="Oficina de Atencion a la Ciudadania | Puede Consolidar | Trasladar Entidades"/>
    <x v="0"/>
    <m/>
    <s v="GESTION DEL RIESGO"/>
    <s v="CONCEPTOS"/>
    <x v="2"/>
    <s v="DIANA CAROLINA AGUILAR ROMERO "/>
    <s v="Activo"/>
    <s v="UNIDAD ADMINISTRATIVA ESPECIAL CUERPO OFICIAL DE BOMBEROS DE BOGOTA"/>
    <x v="2"/>
    <x v="2"/>
    <x v="1"/>
    <x v="1"/>
    <s v="Solucionado - Por asignacion"/>
    <x v="15"/>
    <s v="MISIONAL"/>
    <s v="CONCEPTO TECNICO DE SEGURIDAD HUMANA Y PROTECCION CONTRA INCENDIOS"/>
    <s v="true"/>
    <s v="true"/>
    <s v="false"/>
    <m/>
    <m/>
    <s v="false"/>
    <m/>
    <m/>
    <x v="1"/>
    <m/>
    <m/>
    <m/>
    <n v="-741574289"/>
    <n v="4579524"/>
    <m/>
    <m/>
    <d v="2022-01-15T00:00:00"/>
    <d v="2022-01-17T00:00:00"/>
    <x v="32"/>
    <d v="2022-01-17T00:00:00"/>
    <m/>
    <s v=" "/>
    <s v=" "/>
    <s v=" "/>
    <s v=" "/>
    <s v=" "/>
    <s v=" "/>
    <d v="2022-02-11T23:59:59"/>
    <n v="20"/>
    <m/>
    <s v=" "/>
    <d v="2022-01-15T22:40:23"/>
    <d v="2022-01-21T10:02:51"/>
    <n v="1"/>
    <n v="0"/>
    <s v="Registro para atencion"/>
    <s v="Funcionario"/>
    <d v="2022-01-18T00:00:00"/>
    <n v="1"/>
    <n v="0"/>
    <m/>
    <m/>
    <x v="0"/>
    <s v="Natural"/>
    <s v="Funcionario"/>
    <s v="daguilar28"/>
    <s v="En nombre propio"/>
    <m/>
    <s v="LAURA VALENTINA HERNANDEZ "/>
    <m/>
    <m/>
    <s v="contabilidad@refrimarket.com.co"/>
    <m/>
    <m/>
    <s v="CL 68DBISA S 49F 70"/>
    <m/>
    <m/>
    <m/>
    <x v="1"/>
    <s v="false"/>
    <s v="true"/>
    <x v="0"/>
    <x v="0"/>
    <n v="2"/>
    <x v="1"/>
    <s v="Propios"/>
    <m/>
    <x v="0"/>
    <s v="Gestion oportuna (DTL)"/>
    <m/>
    <s v="0-3."/>
    <s v="GESTIONADOS"/>
    <s v="GESTIONADO"/>
    <m/>
    <m/>
    <m/>
    <m/>
    <m/>
  </r>
  <r>
    <x v="15"/>
    <s v="SEGURIDAD  CONVIVENCIA Y  JUSTICIA"/>
    <s v="ENTIDADES DISTRITALES"/>
    <s v="UNIDAD ADMINISTRATIVA ESPECIAL CUERPO OFICIAL BOMBEROS BOGOTA"/>
    <s v="Puede Consolidar | Trasladar Entidades"/>
    <x v="2"/>
    <m/>
    <s v="GESTION DEL RIESGO"/>
    <s v="CONCEPTOS"/>
    <x v="2"/>
    <s v="LEIDY DIANA BUSTOS LUIS"/>
    <s v="Activo"/>
    <s v="UNIDAD ADMINISTRATIVA ESPECIAL CUERPO OFICIAL DE BOMBEROS DE BOGOTA"/>
    <x v="2"/>
    <x v="2"/>
    <x v="2"/>
    <x v="4"/>
    <s v="Solucionado - Por respuesta definitiva"/>
    <x v="15"/>
    <s v="MISIONAL"/>
    <s v="CONCEPTO TECNICO DE SEGURIDAD HUMANA Y PROTECCION CONTRA INCENDIOS"/>
    <s v="true"/>
    <s v="true"/>
    <s v="false"/>
    <m/>
    <m/>
    <s v="false"/>
    <m/>
    <m/>
    <x v="1"/>
    <m/>
    <m/>
    <m/>
    <n v="-741574289"/>
    <n v="4579524"/>
    <m/>
    <m/>
    <d v="2022-01-15T00:00:00"/>
    <d v="2022-01-17T00:00:00"/>
    <x v="33"/>
    <d v="2022-01-17T00:00:00"/>
    <m/>
    <s v=" "/>
    <s v=" "/>
    <s v=" "/>
    <s v=" "/>
    <s v=" "/>
    <s v=" "/>
    <d v="2022-02-11T23:59:59"/>
    <n v="15"/>
    <m/>
    <s v=" "/>
    <d v="2022-01-21T10:02:54"/>
    <d v="2022-01-21T10:02:51"/>
    <n v="5"/>
    <n v="0"/>
    <s v="Clasificacion"/>
    <s v="Funcionario"/>
    <d v="2022-02-10T00:00:00"/>
    <n v="18"/>
    <n v="0"/>
    <s v="RESPUESTA RADICADO E-01052-2022000399 DEL 20/01/2022  PROYECTADO POR ARQUITEVTA INGRID ULLOA."/>
    <s v="RESPUESTA RADICADO E-01052-2022000399 DEL 20/01/2022  PROYECTADO POR ARQUITEVTA INGRID ULLOA."/>
    <x v="0"/>
    <s v="Natural"/>
    <s v="Funcionario"/>
    <s v="l.bustosl"/>
    <s v="En nombre propio"/>
    <m/>
    <s v="LAURA VALENTINA HERNANDEZ "/>
    <m/>
    <m/>
    <s v="contabilidad@refrimarket.com.co"/>
    <m/>
    <m/>
    <s v="CL 68DBISA S 49F 70"/>
    <m/>
    <m/>
    <m/>
    <x v="1"/>
    <s v="false"/>
    <s v="true"/>
    <x v="0"/>
    <x v="0"/>
    <n v="3"/>
    <x v="1"/>
    <s v="Propios"/>
    <m/>
    <x v="0"/>
    <s v="Gestion oportuna (DTL)"/>
    <m/>
    <s v="4-5."/>
    <s v="GESTIONADOS"/>
    <s v="GESTIONADO"/>
    <m/>
    <m/>
    <m/>
    <m/>
    <m/>
  </r>
  <r>
    <x v="16"/>
    <s v="SEGURIDAD  CONVIVENCIA Y  JUSTICIA"/>
    <s v="ENTIDADES DISTRITALES"/>
    <s v="UNIDAD ADMINISTRATIVA ESPECIAL CUERPO OFICIAL BOMBEROS BOGOTA"/>
    <s v="Oficina de Atencion a la Ciudadania | Puede Consolidar | Trasladar Entidades"/>
    <x v="0"/>
    <m/>
    <m/>
    <m/>
    <x v="0"/>
    <s v="DIANA CAROLINA AGUILAR ROMERO "/>
    <s v="Activo"/>
    <s v="UNIDAD ADMINISTRATIVA ESPECIAL CUERPO OFICIAL DE BOMBEROS DE BOGOTA"/>
    <x v="2"/>
    <x v="2"/>
    <x v="0"/>
    <x v="0"/>
    <s v="Solucionado - Registro con preclasificacion"/>
    <x v="16"/>
    <m/>
    <s v="CONCEPTO TECNICO DE SEGURIDAD HUMANA Y PROTECCION CONTRA INCENDIOS"/>
    <s v="true"/>
    <s v="true"/>
    <s v="false"/>
    <m/>
    <m/>
    <s v="false"/>
    <m/>
    <m/>
    <x v="1"/>
    <m/>
    <m/>
    <m/>
    <n v="-741574289"/>
    <n v="4579524"/>
    <m/>
    <m/>
    <d v="2022-01-15T00:00:00"/>
    <d v="2022-01-17T00:00:00"/>
    <x v="34"/>
    <d v="2022-01-17T00:00:00"/>
    <m/>
    <s v=" "/>
    <s v=" "/>
    <s v=" "/>
    <s v=" "/>
    <s v=" "/>
    <s v=" "/>
    <d v="2022-02-11T23:59:59"/>
    <n v="20"/>
    <m/>
    <s v=" "/>
    <d v="2022-01-15T22:45:02"/>
    <d v="2022-01-21T09:59:39"/>
    <n v="1"/>
    <n v="0"/>
    <s v="Registro para atencion"/>
    <s v="Funcionario"/>
    <d v="2022-01-18T00:00:00"/>
    <n v="1"/>
    <n v="0"/>
    <m/>
    <m/>
    <x v="3"/>
    <s v="Establecimiento comercial"/>
    <s v="Funcionario"/>
    <s v="daguilar28"/>
    <s v="En nombre propio"/>
    <s v="NIT"/>
    <s v="Novatours Ltda   "/>
    <n v="8000034428"/>
    <m/>
    <s v="ventas9@novatours.com.co"/>
    <n v="7940525"/>
    <m/>
    <s v="CL 98 7A 00"/>
    <s v="02 - CHAPINERO"/>
    <s v="97 - CHICO LAGO"/>
    <s v="CHICO NORTE II SECTOR"/>
    <x v="2"/>
    <s v="false"/>
    <s v="true"/>
    <x v="0"/>
    <x v="0"/>
    <n v="1"/>
    <x v="0"/>
    <s v="Propios"/>
    <m/>
    <x v="0"/>
    <s v="Gestion oportuna (DTL)"/>
    <m/>
    <s v="0-3."/>
    <s v="GESTIONADOS"/>
    <s v="GESTIONADO"/>
    <m/>
    <m/>
    <m/>
    <m/>
    <m/>
  </r>
  <r>
    <x v="16"/>
    <s v="SEGURIDAD  CONVIVENCIA Y  JUSTICIA"/>
    <s v="ENTIDADES DISTRITALES"/>
    <s v="UNIDAD ADMINISTRATIVA ESPECIAL CUERPO OFICIAL BOMBEROS BOGOTA"/>
    <s v="Oficina de Atencion a la Ciudadania | Puede Consolidar | Trasladar Entidades"/>
    <x v="0"/>
    <m/>
    <s v="GESTION DEL RIESGO"/>
    <s v="CONCEPTOS"/>
    <x v="2"/>
    <s v="DIANA CAROLINA AGUILAR ROMERO "/>
    <s v="Activo"/>
    <s v="UNIDAD ADMINISTRATIVA ESPECIAL CUERPO OFICIAL DE BOMBEROS DE BOGOTA"/>
    <x v="2"/>
    <x v="2"/>
    <x v="1"/>
    <x v="1"/>
    <s v="Solucionado - Por asignacion"/>
    <x v="16"/>
    <s v="MISIONAL"/>
    <s v="CONCEPTO TECNICO DE SEGURIDAD HUMANA Y PROTECCION CONTRA INCENDIOS"/>
    <s v="true"/>
    <s v="true"/>
    <s v="false"/>
    <m/>
    <m/>
    <s v="false"/>
    <m/>
    <m/>
    <x v="1"/>
    <m/>
    <m/>
    <m/>
    <n v="-741574289"/>
    <n v="4579524"/>
    <m/>
    <m/>
    <d v="2022-01-15T00:00:00"/>
    <d v="2022-01-17T00:00:00"/>
    <x v="34"/>
    <d v="2022-01-17T00:00:00"/>
    <m/>
    <s v=" "/>
    <s v=" "/>
    <s v=" "/>
    <s v=" "/>
    <s v=" "/>
    <s v=" "/>
    <d v="2022-02-11T23:59:59"/>
    <n v="20"/>
    <m/>
    <s v=" "/>
    <d v="2022-01-15T22:46:21"/>
    <d v="2022-01-21T09:59:39"/>
    <n v="1"/>
    <n v="0"/>
    <s v="Registro para atencion"/>
    <s v="Funcionario"/>
    <d v="2022-01-18T00:00:00"/>
    <n v="1"/>
    <n v="0"/>
    <m/>
    <m/>
    <x v="3"/>
    <s v="Establecimiento comercial"/>
    <s v="Funcionario"/>
    <s v="daguilar28"/>
    <s v="En nombre propio"/>
    <s v="NIT"/>
    <s v="Novatours Ltda   "/>
    <n v="8000034428"/>
    <m/>
    <s v="ventas9@novatours.com.co"/>
    <n v="7940525"/>
    <m/>
    <s v="CL 98 7A 00"/>
    <s v="02 - CHAPINERO"/>
    <s v="97 - CHICO LAGO"/>
    <s v="CHICO NORTE II SECTOR"/>
    <x v="2"/>
    <s v="false"/>
    <s v="true"/>
    <x v="0"/>
    <x v="0"/>
    <n v="2"/>
    <x v="1"/>
    <s v="Propios"/>
    <m/>
    <x v="0"/>
    <s v="Gestion oportuna (DTL)"/>
    <m/>
    <s v="0-3."/>
    <s v="GESTIONADOS"/>
    <s v="GESTIONADO"/>
    <m/>
    <m/>
    <m/>
    <m/>
    <m/>
  </r>
  <r>
    <x v="16"/>
    <s v="SEGURIDAD  CONVIVENCIA Y  JUSTICIA"/>
    <s v="ENTIDADES DISTRITALES"/>
    <s v="UNIDAD ADMINISTRATIVA ESPECIAL CUERPO OFICIAL BOMBEROS BOGOTA"/>
    <s v="Puede Consolidar | Trasladar Entidades"/>
    <x v="2"/>
    <m/>
    <s v="GESTION DEL RIESGO"/>
    <s v="CONCEPTOS"/>
    <x v="2"/>
    <s v="LEIDY DIANA BUSTOS LUIS"/>
    <s v="Activo"/>
    <s v="UNIDAD ADMINISTRATIVA ESPECIAL CUERPO OFICIAL DE BOMBEROS DE BOGOTA"/>
    <x v="2"/>
    <x v="2"/>
    <x v="2"/>
    <x v="4"/>
    <s v="Solucionado - Por respuesta definitiva"/>
    <x v="16"/>
    <s v="MISIONAL"/>
    <s v="CONCEPTO TECNICO DE SEGURIDAD HUMANA Y PROTECCION CONTRA INCENDIOS"/>
    <s v="true"/>
    <s v="true"/>
    <s v="false"/>
    <m/>
    <m/>
    <s v="false"/>
    <m/>
    <m/>
    <x v="1"/>
    <m/>
    <m/>
    <m/>
    <n v="-741574289"/>
    <n v="4579524"/>
    <m/>
    <m/>
    <d v="2022-01-15T00:00:00"/>
    <d v="2022-01-17T00:00:00"/>
    <x v="35"/>
    <d v="2022-01-17T00:00:00"/>
    <m/>
    <s v=" "/>
    <s v=" "/>
    <s v=" "/>
    <s v=" "/>
    <s v=" "/>
    <s v=" "/>
    <d v="2022-02-11T23:59:59"/>
    <n v="15"/>
    <m/>
    <s v=" "/>
    <d v="2022-01-21T09:59:42"/>
    <d v="2022-01-21T09:59:39"/>
    <n v="5"/>
    <n v="0"/>
    <s v="Clasificacion"/>
    <s v="Funcionario"/>
    <d v="2022-02-10T00:00:00"/>
    <n v="18"/>
    <n v="0"/>
    <s v="RESPUESTA RADICADO E-01052-202200040 DEL 20/01/2022 PROYECTADO POR ARQUITECTA INGRID ULLOA."/>
    <s v="RESPUESTA RADICADO E-01052-202200040 DEL 20/01/2022 PROYECTADO POR ARQUITECTA INGRID ULLOA."/>
    <x v="3"/>
    <s v="Establecimiento comercial"/>
    <s v="Funcionario"/>
    <s v="l.bustosl"/>
    <s v="En nombre propio"/>
    <s v="NIT"/>
    <s v="Novatours Ltda   "/>
    <n v="8000034428"/>
    <m/>
    <s v="ventas9@novatours.com.co"/>
    <n v="7940525"/>
    <m/>
    <s v="CL 98 7A 00"/>
    <s v="02 - CHAPINERO"/>
    <s v="97 - CHICO LAGO"/>
    <s v="CHICO NORTE II SECTOR"/>
    <x v="2"/>
    <s v="false"/>
    <s v="true"/>
    <x v="0"/>
    <x v="0"/>
    <n v="3"/>
    <x v="1"/>
    <s v="Propios"/>
    <m/>
    <x v="0"/>
    <s v="Gestion oportuna (DTL)"/>
    <m/>
    <s v="4-5."/>
    <s v="GESTIONADOS"/>
    <s v="GESTIONADO"/>
    <m/>
    <m/>
    <m/>
    <m/>
    <m/>
  </r>
  <r>
    <x v="17"/>
    <s v="SEGURIDAD  CONVIVENCIA Y  JUSTICIA"/>
    <s v="ENTIDADES DISTRITALES"/>
    <s v="UNIDAD ADMINISTRATIVA ESPECIAL CUERPO OFICIAL BOMBEROS BOGOTA"/>
    <s v="Oficina de Atencion a la Ciudadania | Puede Consolidar | Trasladar Entidades"/>
    <x v="0"/>
    <m/>
    <m/>
    <m/>
    <x v="0"/>
    <s v="DIANA CAROLINA AGUILAR ROMERO "/>
    <s v="Activo"/>
    <s v="UNIDAD ADMINISTRATIVA ESPECIAL CUERPO OFICIAL DE BOMBEROS DE BOGOTA"/>
    <x v="2"/>
    <x v="1"/>
    <x v="0"/>
    <x v="0"/>
    <s v="Solucionado - Registro con preclasificacion"/>
    <x v="17"/>
    <m/>
    <s v="CONCEPTO TECNICO DE SEGURIDAD HUMANA Y PROTECCION CONTRA INCENDIOS"/>
    <s v="true"/>
    <s v="true"/>
    <s v="false"/>
    <m/>
    <m/>
    <s v="false"/>
    <m/>
    <m/>
    <x v="1"/>
    <m/>
    <m/>
    <m/>
    <n v="-741574289"/>
    <n v="4579524"/>
    <m/>
    <m/>
    <d v="2022-01-15T00:00:00"/>
    <d v="2022-01-17T00:00:00"/>
    <x v="36"/>
    <d v="2022-01-17T00:00:00"/>
    <m/>
    <s v=" "/>
    <s v=" "/>
    <s v=" "/>
    <s v=" "/>
    <s v=" "/>
    <s v=" "/>
    <d v="2022-02-25T23:59:59"/>
    <n v="30"/>
    <m/>
    <s v=" "/>
    <d v="2022-01-15T22:54:54"/>
    <s v=" "/>
    <n v="1"/>
    <n v="0"/>
    <s v="Registro para atencion"/>
    <s v="Funcionario"/>
    <d v="2022-01-18T00:00:00"/>
    <n v="1"/>
    <n v="0"/>
    <m/>
    <m/>
    <x v="0"/>
    <s v="Natural"/>
    <s v="Funcionario"/>
    <s v="daguilar28"/>
    <s v="En nombre propio"/>
    <m/>
    <s v="SALVADOR  ORJUELA RODRIGUEZ"/>
    <m/>
    <m/>
    <s v="gerencia@jairoquintana.com"/>
    <n v="2141915"/>
    <m/>
    <s v="AC 68 S 49D 51"/>
    <m/>
    <m/>
    <m/>
    <x v="1"/>
    <s v="false"/>
    <s v="true"/>
    <x v="0"/>
    <x v="0"/>
    <n v="1"/>
    <x v="0"/>
    <s v="Propios"/>
    <m/>
    <x v="0"/>
    <s v="Gestion oportuna (DTL)"/>
    <m/>
    <s v="0-3."/>
    <s v="GESTIONADOS"/>
    <s v="PENDIENTE"/>
    <m/>
    <m/>
    <m/>
    <m/>
    <m/>
  </r>
  <r>
    <x v="17"/>
    <s v="SEGURIDAD  CONVIVENCIA Y  JUSTICIA"/>
    <s v="ENTIDADES DISTRITALES"/>
    <s v="UNIDAD ADMINISTRATIVA ESPECIAL CUERPO OFICIAL BOMBEROS BOGOTA"/>
    <s v="Oficina de Atencion a la Ciudadania | Puede Consolidar | Trasladar Entidades"/>
    <x v="0"/>
    <m/>
    <s v="GESTION DEL RIESGO"/>
    <s v="CONCEPTOS"/>
    <x v="2"/>
    <s v="DIANA CAROLINA AGUILAR ROMERO "/>
    <s v="Activo"/>
    <s v="UNIDAD ADMINISTRATIVA ESPECIAL CUERPO OFICIAL DE BOMBEROS DE BOGOTA"/>
    <x v="2"/>
    <x v="1"/>
    <x v="1"/>
    <x v="1"/>
    <s v="Solucionado - Por asignacion"/>
    <x v="17"/>
    <s v="MISIONAL"/>
    <s v="CONCEPTO TECNICO DE SEGURIDAD HUMANA Y PROTECCION CONTRA INCENDIOS"/>
    <s v="true"/>
    <s v="true"/>
    <s v="false"/>
    <m/>
    <m/>
    <s v="false"/>
    <m/>
    <m/>
    <x v="1"/>
    <m/>
    <m/>
    <m/>
    <n v="-741574289"/>
    <n v="4579524"/>
    <m/>
    <m/>
    <d v="2022-01-15T00:00:00"/>
    <d v="2022-01-17T00:00:00"/>
    <x v="36"/>
    <d v="2022-01-17T00:00:00"/>
    <m/>
    <s v=" "/>
    <s v=" "/>
    <s v=" "/>
    <s v=" "/>
    <s v=" "/>
    <s v=" "/>
    <d v="2022-02-25T23:59:59"/>
    <n v="30"/>
    <m/>
    <s v=" "/>
    <d v="2022-01-15T22:56:27"/>
    <s v=" "/>
    <n v="1"/>
    <n v="0"/>
    <s v="Registro para atencion"/>
    <s v="Funcionario"/>
    <d v="2022-01-18T00:00:00"/>
    <n v="1"/>
    <n v="0"/>
    <m/>
    <m/>
    <x v="0"/>
    <s v="Natural"/>
    <s v="Funcionario"/>
    <s v="daguilar28"/>
    <s v="En nombre propio"/>
    <m/>
    <s v="SALVADOR  ORJUELA RODRIGUEZ"/>
    <m/>
    <m/>
    <s v="gerencia@jairoquintana.com"/>
    <n v="2141915"/>
    <m/>
    <s v="AC 68 S 49D 51"/>
    <m/>
    <m/>
    <m/>
    <x v="1"/>
    <s v="false"/>
    <s v="true"/>
    <x v="0"/>
    <x v="0"/>
    <n v="2"/>
    <x v="1"/>
    <s v="Propios"/>
    <m/>
    <x v="0"/>
    <s v="Gestion oportuna (DTL)"/>
    <m/>
    <s v="0-3."/>
    <s v="GESTIONADOS"/>
    <s v="PENDIENTE"/>
    <m/>
    <m/>
    <m/>
    <m/>
    <m/>
  </r>
  <r>
    <x v="17"/>
    <s v="SEGURIDAD  CONVIVENCIA Y  JUSTICIA"/>
    <s v="ENTIDADES DISTRITALES"/>
    <s v="UNIDAD ADMINISTRATIVA ESPECIAL CUERPO OFICIAL BOMBEROS BOGOTA"/>
    <s v="Puede Consolidar | Trasladar Entidades"/>
    <x v="2"/>
    <m/>
    <m/>
    <m/>
    <x v="0"/>
    <s v="LEIDY DIANA BUSTOS LUIS"/>
    <s v="Activo"/>
    <s v="UNIDAD ADMINISTRATIVA ESPECIAL CUERPO OFICIAL DE BOMBEROS DE BOGOTA"/>
    <x v="2"/>
    <x v="1"/>
    <x v="2"/>
    <x v="2"/>
    <s v="En tramite - Por asignacion"/>
    <x v="17"/>
    <m/>
    <s v="CONCEPTO TECNICO DE SEGURIDAD HUMANA Y PROTECCION CONTRA INCENDIOS"/>
    <s v="true"/>
    <s v="true"/>
    <s v="false"/>
    <m/>
    <m/>
    <s v="false"/>
    <m/>
    <m/>
    <x v="1"/>
    <m/>
    <m/>
    <m/>
    <n v="-741574289"/>
    <n v="4579524"/>
    <m/>
    <m/>
    <d v="2022-01-15T00:00:00"/>
    <d v="2022-01-17T00:00:00"/>
    <x v="37"/>
    <d v="2022-01-17T00:00:00"/>
    <m/>
    <s v=" "/>
    <s v=" "/>
    <s v=" "/>
    <s v=" "/>
    <s v=" "/>
    <s v=" "/>
    <d v="2022-02-25T23:59:59"/>
    <n v="19"/>
    <m/>
    <s v=" "/>
    <s v=" "/>
    <s v=" "/>
    <n v="11"/>
    <n v="0"/>
    <s v="Clasificacion"/>
    <s v="Funcionario"/>
    <d v="2022-02-24T00:00:00"/>
    <n v="28"/>
    <n v="0"/>
    <m/>
    <m/>
    <x v="0"/>
    <s v="Natural"/>
    <s v="Funcionario"/>
    <s v="l.bustosl"/>
    <s v="En nombre propio"/>
    <m/>
    <s v="SALVADOR  ORJUELA RODRIGUEZ"/>
    <m/>
    <m/>
    <s v="gerencia@jairoquintana.com"/>
    <n v="2141915"/>
    <m/>
    <s v="AC 68 S 49D 51"/>
    <m/>
    <m/>
    <m/>
    <x v="1"/>
    <s v="false"/>
    <s v="true"/>
    <x v="0"/>
    <x v="0"/>
    <n v="3"/>
    <x v="1"/>
    <s v="Propios"/>
    <m/>
    <x v="0"/>
    <m/>
    <s v="Pendiente en terminos"/>
    <s v="11-15."/>
    <s v="PENDIENTE"/>
    <s v="PENDIENTE"/>
    <m/>
    <m/>
    <m/>
    <m/>
    <m/>
  </r>
  <r>
    <x v="18"/>
    <s v="SEGURIDAD  CONVIVENCIA Y  JUSTICIA"/>
    <s v="ENTIDADES DISTRITALES"/>
    <s v="UNIDAD ADMINISTRATIVA ESPECIAL CUERPO OFICIAL BOMBEROS BOGOTA"/>
    <s v="Oficina de Atencion a la Ciudadania | Puede Consolidar | Trasladar Entidades"/>
    <x v="0"/>
    <m/>
    <m/>
    <m/>
    <x v="0"/>
    <s v="DIANA CAROLINA AGUILAR ROMERO "/>
    <s v="Activo"/>
    <s v="UNIDAD ADMINISTRATIVA ESPECIAL CUERPO OFICIAL DE BOMBEROS DE BOGOTA"/>
    <x v="2"/>
    <x v="2"/>
    <x v="0"/>
    <x v="0"/>
    <s v="Solucionado - Registro con preclasificacion"/>
    <x v="18"/>
    <m/>
    <s v="CONCEPTO TECNICO DE SEGURIDAD HUMANA Y PROTECCION CONTRA INCENDIOS"/>
    <s v="true"/>
    <s v="true"/>
    <s v="false"/>
    <m/>
    <m/>
    <s v="false"/>
    <m/>
    <m/>
    <x v="1"/>
    <m/>
    <m/>
    <m/>
    <n v="-741574289"/>
    <n v="4579524"/>
    <m/>
    <m/>
    <d v="2022-01-15T00:00:00"/>
    <d v="2022-01-17T00:00:00"/>
    <x v="38"/>
    <d v="2022-01-17T00:00:00"/>
    <m/>
    <s v=" "/>
    <s v=" "/>
    <s v=" "/>
    <s v=" "/>
    <s v=" "/>
    <s v=" "/>
    <d v="2022-02-11T23:59:59"/>
    <n v="20"/>
    <m/>
    <s v=" "/>
    <d v="2022-01-15T23:02:06"/>
    <d v="2022-01-21T09:57:02"/>
    <n v="1"/>
    <n v="0"/>
    <s v="Registro para atencion"/>
    <s v="Funcionario"/>
    <d v="2022-01-18T00:00:00"/>
    <n v="1"/>
    <n v="0"/>
    <m/>
    <m/>
    <x v="0"/>
    <s v="Natural"/>
    <s v="Funcionario"/>
    <s v="daguilar28"/>
    <s v="En nombre propio"/>
    <m/>
    <s v="WILBER IGNACIO ALVAREZ "/>
    <m/>
    <m/>
    <s v="wiaf1977@hotmail.com"/>
    <m/>
    <m/>
    <s v="CL 68DBISA S 49F 70"/>
    <m/>
    <m/>
    <m/>
    <x v="1"/>
    <s v="false"/>
    <s v="true"/>
    <x v="0"/>
    <x v="0"/>
    <n v="1"/>
    <x v="0"/>
    <s v="Propios"/>
    <m/>
    <x v="0"/>
    <s v="Gestion oportuna (DTL)"/>
    <m/>
    <s v="0-3."/>
    <s v="GESTIONADOS"/>
    <s v="GESTIONADO"/>
    <m/>
    <m/>
    <m/>
    <m/>
    <m/>
  </r>
  <r>
    <x v="18"/>
    <s v="SEGURIDAD  CONVIVENCIA Y  JUSTICIA"/>
    <s v="ENTIDADES DISTRITALES"/>
    <s v="UNIDAD ADMINISTRATIVA ESPECIAL CUERPO OFICIAL BOMBEROS BOGOTA"/>
    <s v="Oficina de Atencion a la Ciudadania | Puede Consolidar | Trasladar Entidades"/>
    <x v="0"/>
    <m/>
    <s v="GESTION DEL RIESGO"/>
    <s v="CONCEPTOS"/>
    <x v="2"/>
    <s v="DIANA CAROLINA AGUILAR ROMERO "/>
    <s v="Activo"/>
    <s v="UNIDAD ADMINISTRATIVA ESPECIAL CUERPO OFICIAL DE BOMBEROS DE BOGOTA"/>
    <x v="2"/>
    <x v="2"/>
    <x v="1"/>
    <x v="1"/>
    <s v="Solucionado - Por asignacion"/>
    <x v="18"/>
    <s v="MISIONAL"/>
    <s v="CONCEPTO TECNICO DE SEGURIDAD HUMANA Y PROTECCION CONTRA INCENDIOS"/>
    <s v="true"/>
    <s v="true"/>
    <s v="false"/>
    <m/>
    <m/>
    <s v="false"/>
    <m/>
    <m/>
    <x v="1"/>
    <m/>
    <m/>
    <m/>
    <n v="-741574289"/>
    <n v="4579524"/>
    <m/>
    <m/>
    <d v="2022-01-15T00:00:00"/>
    <d v="2022-01-17T00:00:00"/>
    <x v="38"/>
    <d v="2022-01-17T00:00:00"/>
    <m/>
    <s v=" "/>
    <s v=" "/>
    <s v=" "/>
    <s v=" "/>
    <s v=" "/>
    <s v=" "/>
    <d v="2022-02-11T23:59:59"/>
    <n v="20"/>
    <m/>
    <s v=" "/>
    <d v="2022-01-15T23:03:23"/>
    <d v="2022-01-21T09:57:02"/>
    <n v="1"/>
    <n v="0"/>
    <s v="Registro para atencion"/>
    <s v="Funcionario"/>
    <d v="2022-01-18T00:00:00"/>
    <n v="1"/>
    <n v="0"/>
    <m/>
    <m/>
    <x v="0"/>
    <s v="Natural"/>
    <s v="Funcionario"/>
    <s v="daguilar28"/>
    <s v="En nombre propio"/>
    <m/>
    <s v="WILBER IGNACIO ALVAREZ "/>
    <m/>
    <m/>
    <s v="wiaf1977@hotmail.com"/>
    <m/>
    <m/>
    <s v="CL 68DBISA S 49F 70"/>
    <m/>
    <m/>
    <m/>
    <x v="1"/>
    <s v="false"/>
    <s v="true"/>
    <x v="0"/>
    <x v="0"/>
    <n v="2"/>
    <x v="1"/>
    <s v="Propios"/>
    <m/>
    <x v="0"/>
    <s v="Gestion oportuna (DTL)"/>
    <m/>
    <s v="0-3."/>
    <s v="GESTIONADOS"/>
    <s v="GESTIONADO"/>
    <m/>
    <m/>
    <m/>
    <m/>
    <m/>
  </r>
  <r>
    <x v="18"/>
    <s v="SEGURIDAD  CONVIVENCIA Y  JUSTICIA"/>
    <s v="ENTIDADES DISTRITALES"/>
    <s v="UNIDAD ADMINISTRATIVA ESPECIAL CUERPO OFICIAL BOMBEROS BOGOTA"/>
    <s v="Puede Consolidar | Trasladar Entidades"/>
    <x v="2"/>
    <m/>
    <s v="GESTION DEL RIESGO"/>
    <s v="CONCEPTOS"/>
    <x v="2"/>
    <s v="LEIDY DIANA BUSTOS LUIS"/>
    <s v="Activo"/>
    <s v="UNIDAD ADMINISTRATIVA ESPECIAL CUERPO OFICIAL DE BOMBEROS DE BOGOTA"/>
    <x v="2"/>
    <x v="2"/>
    <x v="2"/>
    <x v="4"/>
    <s v="Solucionado - Por respuesta definitiva"/>
    <x v="18"/>
    <s v="MISIONAL"/>
    <s v="CONCEPTO TECNICO DE SEGURIDAD HUMANA Y PROTECCION CONTRA INCENDIOS"/>
    <s v="true"/>
    <s v="true"/>
    <s v="false"/>
    <m/>
    <m/>
    <s v="false"/>
    <m/>
    <m/>
    <x v="1"/>
    <m/>
    <m/>
    <m/>
    <n v="-741574289"/>
    <n v="4579524"/>
    <m/>
    <m/>
    <d v="2022-01-15T00:00:00"/>
    <d v="2022-01-17T00:00:00"/>
    <x v="39"/>
    <d v="2022-01-17T00:00:00"/>
    <m/>
    <s v=" "/>
    <s v=" "/>
    <s v=" "/>
    <s v=" "/>
    <s v=" "/>
    <s v=" "/>
    <d v="2022-02-11T23:59:59"/>
    <n v="15"/>
    <m/>
    <s v=" "/>
    <d v="2022-01-21T09:57:05"/>
    <d v="2022-01-21T09:57:02"/>
    <n v="5"/>
    <n v="0"/>
    <s v="Clasificacion"/>
    <s v="Funcionario"/>
    <d v="2022-02-10T00:00:00"/>
    <n v="18"/>
    <n v="0"/>
    <s v="RESPUESTA RADICADO E-01052-2022000401 DEL 20/01/2022  PROYECTADO POR ARQUITECTA INGRID ULLOA."/>
    <s v="RESPUESTA RADICADO E-01052-2022000401 DEL 20/01/2022  PROYECTADO POR ARQUITECTA INGRID ULLOA."/>
    <x v="0"/>
    <s v="Natural"/>
    <s v="Funcionario"/>
    <s v="l.bustosl"/>
    <s v="En nombre propio"/>
    <m/>
    <s v="WILBER IGNACIO ALVAREZ "/>
    <m/>
    <m/>
    <s v="wiaf1977@hotmail.com"/>
    <m/>
    <m/>
    <s v="CL 68DBISA S 49F 70"/>
    <m/>
    <m/>
    <m/>
    <x v="1"/>
    <s v="false"/>
    <s v="true"/>
    <x v="0"/>
    <x v="0"/>
    <n v="3"/>
    <x v="1"/>
    <s v="Propios"/>
    <m/>
    <x v="0"/>
    <s v="Gestion oportuna (DTL)"/>
    <m/>
    <s v="4-5."/>
    <s v="GESTIONADOS"/>
    <s v="GESTIONADO"/>
    <m/>
    <m/>
    <m/>
    <m/>
    <m/>
  </r>
  <r>
    <x v="19"/>
    <s v="SEGURIDAD  CONVIVENCIA Y  JUSTICIA"/>
    <s v="ENTIDADES DISTRITALES"/>
    <s v="UNIDAD ADMINISTRATIVA ESPECIAL CUERPO OFICIAL BOMBEROS BOGOTA"/>
    <s v="Oficina de Atencion a la Ciudadania | Puede Consolidar | Trasladar Entidades"/>
    <x v="0"/>
    <m/>
    <m/>
    <m/>
    <x v="0"/>
    <s v="DIANA CAROLINA AGUILAR ROMERO "/>
    <s v="Activo"/>
    <s v="UNIDAD ADMINISTRATIVA ESPECIAL CUERPO OFICIAL DE BOMBEROS DE BOGOTA"/>
    <x v="2"/>
    <x v="2"/>
    <x v="0"/>
    <x v="0"/>
    <s v="Solucionado - Registro con preclasificacion"/>
    <x v="19"/>
    <m/>
    <s v="CONCEPTO TECNICO DE SEGURIDAD HUMANA Y PROTECCION CONTRA INCENDIOS"/>
    <s v="true"/>
    <s v="true"/>
    <s v="false"/>
    <m/>
    <m/>
    <s v="false"/>
    <m/>
    <m/>
    <x v="1"/>
    <m/>
    <m/>
    <m/>
    <n v="-741574289"/>
    <n v="4579524"/>
    <m/>
    <m/>
    <d v="2022-01-15T00:00:00"/>
    <d v="2022-01-17T00:00:00"/>
    <x v="40"/>
    <d v="2022-01-17T00:00:00"/>
    <m/>
    <s v=" "/>
    <s v=" "/>
    <s v=" "/>
    <s v=" "/>
    <s v=" "/>
    <s v=" "/>
    <d v="2022-02-11T23:59:59"/>
    <n v="20"/>
    <m/>
    <s v=" "/>
    <d v="2022-01-15T23:28:36"/>
    <d v="2022-01-21T09:54:36"/>
    <n v="1"/>
    <n v="0"/>
    <s v="Registro para atencion"/>
    <s v="Funcionario"/>
    <d v="2022-01-18T00:00:00"/>
    <n v="1"/>
    <n v="0"/>
    <m/>
    <m/>
    <x v="0"/>
    <s v="Natural"/>
    <s v="Funcionario"/>
    <s v="daguilar28"/>
    <s v="En nombre propio"/>
    <m/>
    <s v="ANDREA  CIFUENTES "/>
    <m/>
    <m/>
    <s v="sst@servimedips.com"/>
    <m/>
    <m/>
    <s v="CL 68DBISA S 49F 70"/>
    <m/>
    <m/>
    <m/>
    <x v="1"/>
    <s v="false"/>
    <s v="true"/>
    <x v="0"/>
    <x v="0"/>
    <n v="1"/>
    <x v="0"/>
    <s v="Propios"/>
    <m/>
    <x v="0"/>
    <s v="Gestion oportuna (DTL)"/>
    <m/>
    <s v="0-3."/>
    <s v="GESTIONADOS"/>
    <s v="GESTIONADO"/>
    <m/>
    <m/>
    <m/>
    <m/>
    <m/>
  </r>
  <r>
    <x v="19"/>
    <s v="SEGURIDAD  CONVIVENCIA Y  JUSTICIA"/>
    <s v="ENTIDADES DISTRITALES"/>
    <s v="UNIDAD ADMINISTRATIVA ESPECIAL CUERPO OFICIAL BOMBEROS BOGOTA"/>
    <s v="Oficina de Atencion a la Ciudadania | Puede Consolidar | Trasladar Entidades"/>
    <x v="0"/>
    <m/>
    <s v="GESTION DEL RIESGO"/>
    <s v="CONCEPTOS"/>
    <x v="2"/>
    <s v="DIANA CAROLINA AGUILAR ROMERO "/>
    <s v="Activo"/>
    <s v="UNIDAD ADMINISTRATIVA ESPECIAL CUERPO OFICIAL DE BOMBEROS DE BOGOTA"/>
    <x v="2"/>
    <x v="2"/>
    <x v="1"/>
    <x v="1"/>
    <s v="Solucionado - Por asignacion"/>
    <x v="19"/>
    <s v="MISIONAL"/>
    <s v="CONCEPTO TECNICO DE SEGURIDAD HUMANA Y PROTECCION CONTRA INCENDIOS"/>
    <s v="true"/>
    <s v="true"/>
    <s v="false"/>
    <m/>
    <m/>
    <s v="false"/>
    <m/>
    <m/>
    <x v="1"/>
    <m/>
    <m/>
    <m/>
    <n v="-741574289"/>
    <n v="4579524"/>
    <m/>
    <m/>
    <d v="2022-01-15T00:00:00"/>
    <d v="2022-01-17T00:00:00"/>
    <x v="40"/>
    <d v="2022-01-17T00:00:00"/>
    <m/>
    <s v=" "/>
    <s v=" "/>
    <s v=" "/>
    <s v=" "/>
    <s v=" "/>
    <s v=" "/>
    <d v="2022-02-11T23:59:59"/>
    <n v="20"/>
    <m/>
    <s v=" "/>
    <d v="2022-01-15T23:30:30"/>
    <d v="2022-01-21T09:54:36"/>
    <n v="1"/>
    <n v="0"/>
    <s v="Registro para atencion"/>
    <s v="Funcionario"/>
    <d v="2022-01-18T00:00:00"/>
    <n v="1"/>
    <n v="0"/>
    <m/>
    <m/>
    <x v="0"/>
    <s v="Natural"/>
    <s v="Funcionario"/>
    <s v="daguilar28"/>
    <s v="En nombre propio"/>
    <m/>
    <s v="ANDREA  CIFUENTES "/>
    <m/>
    <m/>
    <s v="sst@servimedips.com"/>
    <m/>
    <m/>
    <s v="CL 68DBISA S 49F 70"/>
    <m/>
    <m/>
    <m/>
    <x v="1"/>
    <s v="false"/>
    <s v="true"/>
    <x v="0"/>
    <x v="0"/>
    <n v="2"/>
    <x v="1"/>
    <s v="Propios"/>
    <m/>
    <x v="0"/>
    <s v="Gestion oportuna (DTL)"/>
    <m/>
    <s v="0-3."/>
    <s v="GESTIONADOS"/>
    <s v="GESTIONADO"/>
    <m/>
    <m/>
    <m/>
    <m/>
    <m/>
  </r>
  <r>
    <x v="19"/>
    <s v="SEGURIDAD  CONVIVENCIA Y  JUSTICIA"/>
    <s v="ENTIDADES DISTRITALES"/>
    <s v="UNIDAD ADMINISTRATIVA ESPECIAL CUERPO OFICIAL BOMBEROS BOGOTA"/>
    <s v="Puede Consolidar | Trasladar Entidades"/>
    <x v="2"/>
    <m/>
    <s v="GESTION DEL RIESGO"/>
    <s v="CONCEPTOS"/>
    <x v="2"/>
    <s v="LEIDY DIANA BUSTOS LUIS"/>
    <s v="Activo"/>
    <s v="UNIDAD ADMINISTRATIVA ESPECIAL CUERPO OFICIAL DE BOMBEROS DE BOGOTA"/>
    <x v="2"/>
    <x v="2"/>
    <x v="2"/>
    <x v="4"/>
    <s v="Solucionado - Por respuesta definitiva"/>
    <x v="19"/>
    <s v="MISIONAL"/>
    <s v="CONCEPTO TECNICO DE SEGURIDAD HUMANA Y PROTECCION CONTRA INCENDIOS"/>
    <s v="true"/>
    <s v="true"/>
    <s v="false"/>
    <m/>
    <m/>
    <s v="false"/>
    <m/>
    <m/>
    <x v="1"/>
    <m/>
    <m/>
    <m/>
    <n v="-741574289"/>
    <n v="4579524"/>
    <m/>
    <m/>
    <d v="2022-01-15T00:00:00"/>
    <d v="2022-01-17T00:00:00"/>
    <x v="41"/>
    <d v="2022-01-17T00:00:00"/>
    <m/>
    <s v=" "/>
    <s v=" "/>
    <s v=" "/>
    <s v=" "/>
    <s v=" "/>
    <s v=" "/>
    <d v="2022-02-11T23:59:59"/>
    <n v="15"/>
    <m/>
    <s v=" "/>
    <d v="2022-01-21T09:54:37"/>
    <d v="2022-01-21T09:54:36"/>
    <n v="5"/>
    <n v="0"/>
    <s v="Clasificacion"/>
    <s v="Funcionario"/>
    <d v="2022-02-10T00:00:00"/>
    <n v="18"/>
    <n v="0"/>
    <s v="RESPUESTA RADICADO E-01052-2022000402 DEL 20/01/2022  PROYECTADO POR ARQUITECTA INGRID ULLOA."/>
    <s v="RESPUESTA RADICADO E-01052-2022000402 DEL 20/01/2022  PROYECTADO POR ARQUITECTA INGRID ULLOA."/>
    <x v="0"/>
    <s v="Natural"/>
    <s v="Funcionario"/>
    <s v="l.bustosl"/>
    <s v="En nombre propio"/>
    <m/>
    <s v="ANDREA  CIFUENTES "/>
    <m/>
    <m/>
    <s v="sst@servimedips.com"/>
    <m/>
    <m/>
    <s v="CL 68DBISA S 49F 70"/>
    <m/>
    <m/>
    <m/>
    <x v="1"/>
    <s v="false"/>
    <s v="true"/>
    <x v="0"/>
    <x v="0"/>
    <n v="3"/>
    <x v="1"/>
    <s v="Propios"/>
    <m/>
    <x v="0"/>
    <s v="Gestion oportuna (DTL)"/>
    <m/>
    <s v="4-5."/>
    <s v="GESTIONADOS"/>
    <s v="GESTIONADO"/>
    <m/>
    <m/>
    <m/>
    <m/>
    <m/>
  </r>
  <r>
    <x v="20"/>
    <s v="SEGURIDAD  CONVIVENCIA Y  JUSTICIA"/>
    <s v="ENTIDADES DISTRITALES"/>
    <s v="UNIDAD ADMINISTRATIVA ESPECIAL CUERPO OFICIAL BOMBEROS BOGOTA"/>
    <s v="Oficina de Atencion a la Ciudadania | Puede Consolidar | Trasladar Entidades"/>
    <x v="0"/>
    <m/>
    <m/>
    <m/>
    <x v="0"/>
    <s v="DIANA CAROLINA AGUILAR ROMERO "/>
    <s v="Activo"/>
    <s v="UNIDAD ADMINISTRATIVA ESPECIAL CUERPO OFICIAL DE BOMBEROS DE BOGOTA"/>
    <x v="2"/>
    <x v="2"/>
    <x v="0"/>
    <x v="0"/>
    <s v="Solucionado - Registro con preclasificacion"/>
    <x v="20"/>
    <m/>
    <s v="CONCEPTO TECNICO DE SEGURIDAD HUMANA Y PROTECCION CONTRA INCENDIOS"/>
    <s v="true"/>
    <s v="true"/>
    <s v="false"/>
    <m/>
    <m/>
    <s v="false"/>
    <m/>
    <m/>
    <x v="1"/>
    <m/>
    <m/>
    <m/>
    <n v="-741574289"/>
    <n v="4579524"/>
    <m/>
    <m/>
    <d v="2022-01-15T00:00:00"/>
    <d v="2022-01-17T00:00:00"/>
    <x v="42"/>
    <d v="2022-01-17T00:00:00"/>
    <m/>
    <s v=" "/>
    <s v=" "/>
    <s v=" "/>
    <s v=" "/>
    <s v=" "/>
    <s v=" "/>
    <d v="2022-02-11T23:59:59"/>
    <n v="20"/>
    <m/>
    <s v=" "/>
    <d v="2022-01-15T23:33:38"/>
    <s v=" "/>
    <n v="1"/>
    <n v="0"/>
    <s v="Registro para atencion"/>
    <s v="Funcionario"/>
    <d v="2022-01-18T00:00:00"/>
    <n v="1"/>
    <n v="0"/>
    <m/>
    <m/>
    <x v="2"/>
    <s v="Juridica"/>
    <s v="Funcionario"/>
    <s v="daguilar28"/>
    <s v="En nombre propio"/>
    <s v="NIT"/>
    <s v="Empaques de Colombia - EMPACANDO SAS   "/>
    <n v="860530492"/>
    <m/>
    <s v="eambiental@empacando.com"/>
    <n v="3377099"/>
    <m/>
    <s v=" CL 20 C No. 42 - 18"/>
    <m/>
    <m/>
    <m/>
    <x v="1"/>
    <s v="false"/>
    <s v="false"/>
    <x v="0"/>
    <x v="0"/>
    <n v="1"/>
    <x v="0"/>
    <s v="Propios"/>
    <m/>
    <x v="0"/>
    <s v="Gestion oportuna (DTL)"/>
    <m/>
    <s v="0-3."/>
    <s v="GESTIONADOS"/>
    <s v="PENDIENTE"/>
    <m/>
    <m/>
    <m/>
    <m/>
    <m/>
  </r>
  <r>
    <x v="20"/>
    <s v="SEGURIDAD  CONVIVENCIA Y  JUSTICIA"/>
    <s v="ENTIDADES DISTRITALES"/>
    <s v="UNIDAD ADMINISTRATIVA ESPECIAL CUERPO OFICIAL BOMBEROS BOGOTA"/>
    <s v="Oficina de Atencion a la Ciudadania | Puede Consolidar | Trasladar Entidades"/>
    <x v="0"/>
    <m/>
    <s v="GESTION DEL RIESGO"/>
    <s v="CONCEPTOS"/>
    <x v="2"/>
    <s v="DIANA CAROLINA AGUILAR ROMERO "/>
    <s v="Activo"/>
    <s v="UNIDAD ADMINISTRATIVA ESPECIAL CUERPO OFICIAL DE BOMBEROS DE BOGOTA"/>
    <x v="2"/>
    <x v="2"/>
    <x v="1"/>
    <x v="1"/>
    <s v="Solucionado - Por asignacion"/>
    <x v="20"/>
    <s v="MISIONAL"/>
    <s v="CONCEPTO TECNICO DE SEGURIDAD HUMANA Y PROTECCION CONTRA INCENDIOS"/>
    <s v="true"/>
    <s v="true"/>
    <s v="false"/>
    <m/>
    <m/>
    <s v="false"/>
    <m/>
    <m/>
    <x v="1"/>
    <m/>
    <m/>
    <m/>
    <n v="-741574289"/>
    <n v="4579524"/>
    <m/>
    <m/>
    <d v="2022-01-15T00:00:00"/>
    <d v="2022-01-17T00:00:00"/>
    <x v="42"/>
    <d v="2022-01-17T00:00:00"/>
    <m/>
    <s v=" "/>
    <s v=" "/>
    <s v=" "/>
    <s v=" "/>
    <s v=" "/>
    <s v=" "/>
    <d v="2022-02-11T23:59:59"/>
    <n v="20"/>
    <m/>
    <s v=" "/>
    <d v="2022-01-15T23:36:06"/>
    <s v=" "/>
    <n v="1"/>
    <n v="0"/>
    <s v="Registro para atencion"/>
    <s v="Funcionario"/>
    <d v="2022-01-18T00:00:00"/>
    <n v="1"/>
    <n v="0"/>
    <m/>
    <m/>
    <x v="2"/>
    <s v="Juridica"/>
    <s v="Funcionario"/>
    <s v="daguilar28"/>
    <s v="En nombre propio"/>
    <s v="NIT"/>
    <s v="Empaques de Colombia - EMPACANDO SAS   "/>
    <n v="860530492"/>
    <m/>
    <s v="eambiental@empacando.com"/>
    <n v="3377099"/>
    <m/>
    <s v=" CL 20 C No. 42 - 18"/>
    <m/>
    <m/>
    <m/>
    <x v="1"/>
    <s v="false"/>
    <s v="false"/>
    <x v="0"/>
    <x v="0"/>
    <n v="2"/>
    <x v="1"/>
    <s v="Propios"/>
    <m/>
    <x v="0"/>
    <s v="Gestion oportuna (DTL)"/>
    <m/>
    <s v="0-3."/>
    <s v="GESTIONADOS"/>
    <s v="PENDIENTE"/>
    <m/>
    <m/>
    <m/>
    <m/>
    <m/>
  </r>
  <r>
    <x v="20"/>
    <s v="SEGURIDAD  CONVIVENCIA Y  JUSTICIA"/>
    <s v="ENTIDADES DISTRITALES"/>
    <s v="UNIDAD ADMINISTRATIVA ESPECIAL CUERPO OFICIAL BOMBEROS BOGOTA"/>
    <s v="Puede Consolidar | Trasladar Entidades"/>
    <x v="2"/>
    <m/>
    <s v="GESTION DEL RIESGO"/>
    <s v="CONCEPTOS"/>
    <x v="2"/>
    <s v="LEIDY DIANA BUSTOS LUIS"/>
    <s v="Activo"/>
    <s v="UNIDAD ADMINISTRATIVA ESPECIAL CUERPO OFICIAL DE BOMBEROS DE BOGOTA"/>
    <x v="2"/>
    <x v="2"/>
    <x v="2"/>
    <x v="2"/>
    <s v="En tramite - Por asignacion"/>
    <x v="20"/>
    <s v="MISIONAL"/>
    <s v="CONCEPTO TECNICO DE SEGURIDAD HUMANA Y PROTECCION CONTRA INCENDIOS"/>
    <s v="true"/>
    <s v="true"/>
    <s v="false"/>
    <m/>
    <m/>
    <s v="false"/>
    <m/>
    <m/>
    <x v="1"/>
    <m/>
    <m/>
    <m/>
    <n v="-741574289"/>
    <n v="4579524"/>
    <m/>
    <m/>
    <d v="2022-01-15T00:00:00"/>
    <d v="2022-01-17T00:00:00"/>
    <x v="43"/>
    <d v="2022-01-17T00:00:00"/>
    <m/>
    <s v=" "/>
    <s v=" "/>
    <s v=" "/>
    <s v=" "/>
    <s v=" "/>
    <s v=" "/>
    <d v="2022-02-11T23:59:59"/>
    <n v="9"/>
    <m/>
    <s v=" "/>
    <s v=" "/>
    <s v=" "/>
    <n v="11"/>
    <n v="0"/>
    <s v="Clasificacion"/>
    <s v="Funcionario"/>
    <d v="2022-02-10T00:00:00"/>
    <n v="18"/>
    <n v="0"/>
    <s v="RESPUESTA RADICADO E-01052- 202200051 PROYECTADO POR DARLIN OLARTE."/>
    <s v="RESPUESTA RADICADO E-01052- 202200051 PROYECTADO POR DARLIN OLARTE."/>
    <x v="2"/>
    <s v="Juridica"/>
    <s v="Funcionario"/>
    <s v="l.bustosl"/>
    <s v="En nombre propio"/>
    <s v="NIT"/>
    <s v="Empaques de Colombia - EMPACANDO SAS   "/>
    <n v="860530492"/>
    <m/>
    <s v="eambiental@empacando.com"/>
    <n v="3377099"/>
    <m/>
    <s v=" CL 20 C No. 42 - 18"/>
    <m/>
    <m/>
    <m/>
    <x v="1"/>
    <s v="false"/>
    <s v="false"/>
    <x v="0"/>
    <x v="0"/>
    <n v="3"/>
    <x v="1"/>
    <s v="Propios"/>
    <m/>
    <x v="0"/>
    <m/>
    <s v="Pendiente en terminos"/>
    <s v="11-15."/>
    <s v="PENDIENTE"/>
    <s v="PENDIENTE"/>
    <m/>
    <m/>
    <m/>
    <m/>
    <m/>
  </r>
  <r>
    <x v="21"/>
    <s v="SEGURIDAD  CONVIVENCIA Y  JUSTICIA"/>
    <s v="ENTIDADES DISTRITALES"/>
    <s v="UNIDAD ADMINISTRATIVA ESPECIAL CUERPO OFICIAL BOMBEROS BOGOTA"/>
    <s v="Oficina de Atencion a la Ciudadania | Puede Consolidar | Trasladar Entidades"/>
    <x v="0"/>
    <m/>
    <m/>
    <m/>
    <x v="0"/>
    <s v="DIANA CAROLINA AGUILAR ROMERO "/>
    <s v="Activo"/>
    <s v="UNIDAD ADMINISTRATIVA ESPECIAL CUERPO OFICIAL DE BOMBEROS DE BOGOTA"/>
    <x v="2"/>
    <x v="2"/>
    <x v="0"/>
    <x v="0"/>
    <s v="Solucionado - Registro con preclasificacion"/>
    <x v="21"/>
    <m/>
    <s v="CAPACITACIONES EMPRESARIALES"/>
    <s v="true"/>
    <s v="true"/>
    <s v="false"/>
    <m/>
    <m/>
    <s v="false"/>
    <m/>
    <m/>
    <x v="1"/>
    <m/>
    <m/>
    <m/>
    <n v="-741574289"/>
    <n v="4579524"/>
    <m/>
    <m/>
    <d v="2022-01-15T00:00:00"/>
    <d v="2022-01-17T00:00:00"/>
    <x v="44"/>
    <d v="2022-01-17T00:00:00"/>
    <m/>
    <s v=" "/>
    <s v=" "/>
    <s v=" "/>
    <s v=" "/>
    <s v=" "/>
    <s v=" "/>
    <d v="2022-02-11T23:59:59"/>
    <n v="20"/>
    <m/>
    <s v=" "/>
    <d v="2022-01-15T23:39:10"/>
    <s v=" "/>
    <n v="1"/>
    <n v="0"/>
    <s v="Registro para atencion"/>
    <s v="Funcionario"/>
    <d v="2022-01-18T00:00:00"/>
    <n v="1"/>
    <n v="0"/>
    <m/>
    <m/>
    <x v="0"/>
    <s v="Natural"/>
    <s v="Funcionario"/>
    <s v="daguilar28"/>
    <s v="En nombre propio"/>
    <m/>
    <s v="DIANA LORENA CIFUENTES "/>
    <m/>
    <m/>
    <s v="210dianacifuentes@gmail.com"/>
    <m/>
    <m/>
    <s v="CL 68DBISA S 49F 70"/>
    <m/>
    <m/>
    <m/>
    <x v="1"/>
    <s v="false"/>
    <s v="true"/>
    <x v="0"/>
    <x v="0"/>
    <n v="1"/>
    <x v="0"/>
    <s v="Propios"/>
    <m/>
    <x v="0"/>
    <s v="Gestion oportuna (DTL)"/>
    <m/>
    <s v="0-3."/>
    <s v="GESTIONADOS"/>
    <s v="PENDIENTE"/>
    <m/>
    <m/>
    <m/>
    <m/>
    <m/>
  </r>
  <r>
    <x v="21"/>
    <s v="SEGURIDAD  CONVIVENCIA Y  JUSTICIA"/>
    <s v="ENTIDADES DISTRITALES"/>
    <s v="UNIDAD ADMINISTRATIVA ESPECIAL CUERPO OFICIAL BOMBEROS BOGOTA"/>
    <s v="Oficina de Atencion a la Ciudadania | Puede Consolidar | Trasladar Entidades"/>
    <x v="0"/>
    <m/>
    <s v="GESTION DEL RIESGO"/>
    <s v="EDUCACION Y FORMACION"/>
    <x v="3"/>
    <s v="DIANA CAROLINA AGUILAR ROMERO "/>
    <s v="Activo"/>
    <s v="UNIDAD ADMINISTRATIVA ESPECIAL CUERPO OFICIAL DE BOMBEROS DE BOGOTA"/>
    <x v="2"/>
    <x v="2"/>
    <x v="1"/>
    <x v="1"/>
    <s v="Solucionado - Por asignacion"/>
    <x v="21"/>
    <s v="MISIONAL"/>
    <s v="CAPACITACIONES EMPRESARIALES"/>
    <s v="true"/>
    <s v="true"/>
    <s v="false"/>
    <m/>
    <m/>
    <s v="false"/>
    <m/>
    <m/>
    <x v="1"/>
    <m/>
    <m/>
    <m/>
    <n v="-741574289"/>
    <n v="4579524"/>
    <m/>
    <m/>
    <d v="2022-01-15T00:00:00"/>
    <d v="2022-01-17T00:00:00"/>
    <x v="44"/>
    <d v="2022-01-17T00:00:00"/>
    <m/>
    <s v=" "/>
    <s v=" "/>
    <s v=" "/>
    <s v=" "/>
    <s v=" "/>
    <s v=" "/>
    <d v="2022-02-11T23:59:59"/>
    <n v="20"/>
    <m/>
    <s v=" "/>
    <d v="2022-01-15T23:40:14"/>
    <s v=" "/>
    <n v="1"/>
    <n v="0"/>
    <s v="Registro para atencion"/>
    <s v="Funcionario"/>
    <d v="2022-01-18T00:00:00"/>
    <n v="1"/>
    <n v="0"/>
    <m/>
    <m/>
    <x v="0"/>
    <s v="Natural"/>
    <s v="Funcionario"/>
    <s v="daguilar28"/>
    <s v="En nombre propio"/>
    <m/>
    <s v="DIANA LORENA CIFUENTES "/>
    <m/>
    <m/>
    <s v="210dianacifuentes@gmail.com"/>
    <m/>
    <m/>
    <s v="CL 68DBISA S 49F 70"/>
    <m/>
    <m/>
    <m/>
    <x v="1"/>
    <s v="false"/>
    <s v="true"/>
    <x v="0"/>
    <x v="0"/>
    <n v="2"/>
    <x v="1"/>
    <s v="Propios"/>
    <m/>
    <x v="0"/>
    <s v="Gestion oportuna (DTL)"/>
    <m/>
    <s v="0-3."/>
    <s v="GESTIONADOS"/>
    <s v="PENDIENTE"/>
    <m/>
    <m/>
    <m/>
    <m/>
    <m/>
  </r>
  <r>
    <x v="21"/>
    <s v="SEGURIDAD  CONVIVENCIA Y  JUSTICIA"/>
    <s v="ENTIDADES DISTRITALES"/>
    <s v="UNIDAD ADMINISTRATIVA ESPECIAL CUERPO OFICIAL BOMBEROS BOGOTA"/>
    <s v="Puede Consolidar | Trasladar Entidades"/>
    <x v="2"/>
    <m/>
    <s v="GESTION DEL RIESGO"/>
    <s v="EDUCACION Y FORMACION"/>
    <x v="3"/>
    <s v="LEIDY DIANA BUSTOS LUIS"/>
    <s v="Activo"/>
    <s v="UNIDAD ADMINISTRATIVA ESPECIAL CUERPO OFICIAL DE BOMBEROS DE BOGOTA"/>
    <x v="2"/>
    <x v="2"/>
    <x v="2"/>
    <x v="2"/>
    <s v="En tramite - Por asignacion"/>
    <x v="21"/>
    <s v="MISIONAL"/>
    <s v="CAPACITACIONES EMPRESARIALES"/>
    <s v="true"/>
    <s v="true"/>
    <s v="false"/>
    <m/>
    <m/>
    <s v="false"/>
    <m/>
    <m/>
    <x v="1"/>
    <m/>
    <m/>
    <m/>
    <n v="-741574289"/>
    <n v="4579524"/>
    <m/>
    <m/>
    <d v="2022-01-15T00:00:00"/>
    <d v="2022-01-17T00:00:00"/>
    <x v="45"/>
    <d v="2022-01-17T00:00:00"/>
    <m/>
    <s v=" "/>
    <s v=" "/>
    <s v=" "/>
    <s v=" "/>
    <s v=" "/>
    <s v=" "/>
    <d v="2022-02-11T23:59:59"/>
    <n v="9"/>
    <m/>
    <s v=" "/>
    <s v=" "/>
    <s v=" "/>
    <n v="11"/>
    <n v="0"/>
    <s v="Clasificacion"/>
    <s v="Funcionario"/>
    <d v="2022-02-10T00:00:00"/>
    <n v="18"/>
    <n v="0"/>
    <s v="RESPUESTA RADICADO E-01052-2022000614 DEL 01/02/2022 PROYECTADO POR MARIA DE LOS ANGELES PRADA ANGEL."/>
    <s v="RESPUESTA RADICADO E-01052-2022000614 DEL 01/02/2022 PROYECTADO POR MARIA DE LOS ANGELES PRADA ANGEL."/>
    <x v="0"/>
    <s v="Natural"/>
    <s v="Funcionario"/>
    <s v="l.bustosl"/>
    <s v="En nombre propio"/>
    <m/>
    <s v="DIANA LORENA CIFUENTES "/>
    <m/>
    <m/>
    <s v="210dianacifuentes@gmail.com"/>
    <m/>
    <m/>
    <s v="CL 68DBISA S 49F 70"/>
    <m/>
    <m/>
    <m/>
    <x v="1"/>
    <s v="false"/>
    <s v="true"/>
    <x v="0"/>
    <x v="0"/>
    <n v="3"/>
    <x v="1"/>
    <s v="Propios"/>
    <m/>
    <x v="0"/>
    <m/>
    <s v="Pendiente en terminos"/>
    <s v="11-15."/>
    <s v="PENDIENTE"/>
    <s v="PENDIENTE"/>
    <m/>
    <m/>
    <m/>
    <m/>
    <m/>
  </r>
  <r>
    <x v="22"/>
    <s v="SEGURIDAD  CONVIVENCIA Y  JUSTICIA"/>
    <s v="ENTIDADES DISTRITALES"/>
    <s v="UNIDAD ADMINISTRATIVA ESPECIAL CUERPO OFICIAL BOMBEROS BOGOTA"/>
    <s v="Oficina de Atencion a la Ciudadania | Puede Consolidar | Trasladar Entidades"/>
    <x v="0"/>
    <m/>
    <m/>
    <m/>
    <x v="0"/>
    <s v="DIANA CAROLINA AGUILAR ROMERO "/>
    <s v="Activo"/>
    <s v="UNIDAD ADMINISTRATIVA ESPECIAL CUERPO OFICIAL DE BOMBEROS DE BOGOTA"/>
    <x v="2"/>
    <x v="2"/>
    <x v="0"/>
    <x v="0"/>
    <s v="Solucionado - Registro con preclasificacion"/>
    <x v="22"/>
    <m/>
    <s v="CONCEPTO TECNICO DE SEGURIDAD HUMANA Y PROTECCION CONTRA INCENDIOS"/>
    <s v="true"/>
    <s v="true"/>
    <s v="false"/>
    <m/>
    <m/>
    <s v="false"/>
    <m/>
    <m/>
    <x v="1"/>
    <m/>
    <m/>
    <m/>
    <n v="-741574289"/>
    <n v="4579524"/>
    <m/>
    <m/>
    <d v="2022-01-15T00:00:00"/>
    <d v="2022-01-17T00:00:00"/>
    <x v="46"/>
    <d v="2022-01-17T00:00:00"/>
    <m/>
    <s v=" "/>
    <s v=" "/>
    <s v=" "/>
    <s v=" "/>
    <s v=" "/>
    <s v=" "/>
    <d v="2022-02-11T23:59:59"/>
    <n v="20"/>
    <m/>
    <s v=" "/>
    <d v="2022-01-15T23:44:11"/>
    <d v="2022-01-21T09:52:01"/>
    <n v="1"/>
    <n v="0"/>
    <s v="Registro para atencion"/>
    <s v="Funcionario"/>
    <d v="2022-01-18T00:00:00"/>
    <n v="1"/>
    <n v="0"/>
    <m/>
    <m/>
    <x v="0"/>
    <s v="Natural"/>
    <s v="Funcionario"/>
    <s v="daguilar28"/>
    <s v="En nombre propio"/>
    <m/>
    <s v="ANDREA  CORRALES "/>
    <m/>
    <m/>
    <s v="comedorestrelladelsur@gmail.com"/>
    <m/>
    <m/>
    <s v="CL 68DBISA S 49F 70"/>
    <m/>
    <m/>
    <m/>
    <x v="1"/>
    <s v="false"/>
    <s v="true"/>
    <x v="0"/>
    <x v="0"/>
    <n v="1"/>
    <x v="0"/>
    <s v="Propios"/>
    <m/>
    <x v="0"/>
    <s v="Gestion oportuna (DTL)"/>
    <m/>
    <s v="0-3."/>
    <s v="GESTIONADOS"/>
    <s v="GESTIONADO"/>
    <m/>
    <m/>
    <m/>
    <m/>
    <m/>
  </r>
  <r>
    <x v="22"/>
    <s v="SEGURIDAD  CONVIVENCIA Y  JUSTICIA"/>
    <s v="ENTIDADES DISTRITALES"/>
    <s v="UNIDAD ADMINISTRATIVA ESPECIAL CUERPO OFICIAL BOMBEROS BOGOTA"/>
    <s v="Oficina de Atencion a la Ciudadania | Puede Consolidar | Trasladar Entidades"/>
    <x v="0"/>
    <m/>
    <s v="GESTION DEL RIESGO"/>
    <s v="CONCEPTOS"/>
    <x v="2"/>
    <s v="DIANA CAROLINA AGUILAR ROMERO "/>
    <s v="Activo"/>
    <s v="UNIDAD ADMINISTRATIVA ESPECIAL CUERPO OFICIAL DE BOMBEROS DE BOGOTA"/>
    <x v="2"/>
    <x v="2"/>
    <x v="1"/>
    <x v="1"/>
    <s v="Solucionado - Por asignacion"/>
    <x v="22"/>
    <s v="MISIONAL"/>
    <s v="CONCEPTO TECNICO DE SEGURIDAD HUMANA Y PROTECCION CONTRA INCENDIOS"/>
    <s v="true"/>
    <s v="true"/>
    <s v="false"/>
    <m/>
    <m/>
    <s v="false"/>
    <m/>
    <m/>
    <x v="1"/>
    <m/>
    <m/>
    <m/>
    <n v="-741574289"/>
    <n v="4579524"/>
    <m/>
    <m/>
    <d v="2022-01-15T00:00:00"/>
    <d v="2022-01-17T00:00:00"/>
    <x v="46"/>
    <d v="2022-01-17T00:00:00"/>
    <m/>
    <s v=" "/>
    <s v=" "/>
    <s v=" "/>
    <s v=" "/>
    <s v=" "/>
    <s v=" "/>
    <d v="2022-02-11T23:59:59"/>
    <n v="20"/>
    <m/>
    <s v=" "/>
    <d v="2022-01-15T23:45:29"/>
    <d v="2022-01-21T09:52:01"/>
    <n v="1"/>
    <n v="0"/>
    <s v="Registro para atencion"/>
    <s v="Funcionario"/>
    <d v="2022-01-18T00:00:00"/>
    <n v="1"/>
    <n v="0"/>
    <m/>
    <m/>
    <x v="0"/>
    <s v="Natural"/>
    <s v="Funcionario"/>
    <s v="daguilar28"/>
    <s v="En nombre propio"/>
    <m/>
    <s v="ANDREA  CORRALES "/>
    <m/>
    <m/>
    <s v="comedorestrelladelsur@gmail.com"/>
    <m/>
    <m/>
    <s v="CL 68DBISA S 49F 70"/>
    <m/>
    <m/>
    <m/>
    <x v="1"/>
    <s v="false"/>
    <s v="true"/>
    <x v="0"/>
    <x v="0"/>
    <n v="2"/>
    <x v="1"/>
    <s v="Propios"/>
    <m/>
    <x v="0"/>
    <s v="Gestion oportuna (DTL)"/>
    <m/>
    <s v="0-3."/>
    <s v="GESTIONADOS"/>
    <s v="GESTIONADO"/>
    <m/>
    <m/>
    <m/>
    <m/>
    <m/>
  </r>
  <r>
    <x v="22"/>
    <s v="SEGURIDAD  CONVIVENCIA Y  JUSTICIA"/>
    <s v="ENTIDADES DISTRITALES"/>
    <s v="UNIDAD ADMINISTRATIVA ESPECIAL CUERPO OFICIAL BOMBEROS BOGOTA"/>
    <s v="Puede Consolidar | Trasladar Entidades"/>
    <x v="2"/>
    <m/>
    <s v="GESTION DEL RIESGO"/>
    <s v="CONCEPTOS"/>
    <x v="2"/>
    <s v="LEIDY DIANA BUSTOS LUIS"/>
    <s v="Activo"/>
    <s v="UNIDAD ADMINISTRATIVA ESPECIAL CUERPO OFICIAL DE BOMBEROS DE BOGOTA"/>
    <x v="2"/>
    <x v="2"/>
    <x v="2"/>
    <x v="4"/>
    <s v="Solucionado - Por respuesta definitiva"/>
    <x v="22"/>
    <s v="MISIONAL"/>
    <s v="CONCEPTO TECNICO DE SEGURIDAD HUMANA Y PROTECCION CONTRA INCENDIOS"/>
    <s v="true"/>
    <s v="true"/>
    <s v="false"/>
    <m/>
    <m/>
    <s v="false"/>
    <m/>
    <m/>
    <x v="1"/>
    <m/>
    <m/>
    <m/>
    <n v="-741574289"/>
    <n v="4579524"/>
    <m/>
    <m/>
    <d v="2022-01-15T00:00:00"/>
    <d v="2022-01-17T00:00:00"/>
    <x v="47"/>
    <d v="2022-01-17T00:00:00"/>
    <m/>
    <s v=" "/>
    <s v=" "/>
    <s v=" "/>
    <s v=" "/>
    <s v=" "/>
    <s v=" "/>
    <d v="2022-02-11T23:59:59"/>
    <n v="15"/>
    <m/>
    <s v=" "/>
    <d v="2022-01-21T09:52:03"/>
    <d v="2022-01-21T09:52:01"/>
    <n v="5"/>
    <n v="0"/>
    <s v="Clasificacion"/>
    <s v="Funcionario"/>
    <d v="2022-02-10T00:00:00"/>
    <n v="18"/>
    <n v="0"/>
    <s v="RESPUESTA RADICADO E-01052-2022000403 DEL 20/01/2022 PROYECTADO POR ARQUITECTA INGRID ULLOA."/>
    <s v="RESPUESTA RADICADO E-01052-2022000403 DEL 20/01/2022 PROYECTADO POR ARQUITECTA INGRID ULLOA."/>
    <x v="0"/>
    <s v="Natural"/>
    <s v="Funcionario"/>
    <s v="l.bustosl"/>
    <s v="En nombre propio"/>
    <m/>
    <s v="ANDREA  CORRALES "/>
    <m/>
    <m/>
    <s v="comedorestrelladelsur@gmail.com"/>
    <m/>
    <m/>
    <s v="CL 68DBISA S 49F 70"/>
    <m/>
    <m/>
    <m/>
    <x v="1"/>
    <s v="false"/>
    <s v="true"/>
    <x v="0"/>
    <x v="0"/>
    <n v="3"/>
    <x v="1"/>
    <s v="Propios"/>
    <m/>
    <x v="0"/>
    <s v="Gestion oportuna (DTL)"/>
    <m/>
    <s v="4-5."/>
    <s v="GESTIONADOS"/>
    <s v="GESTIONADO"/>
    <m/>
    <m/>
    <m/>
    <m/>
    <m/>
  </r>
  <r>
    <x v="23"/>
    <s v="SEGURIDAD  CONVIVENCIA Y  JUSTICIA"/>
    <s v="ENTIDADES DISTRITALES"/>
    <s v="UNIDAD ADMINISTRATIVA ESPECIAL CUERPO OFICIAL BOMBEROS BOGOTA"/>
    <s v="Oficina de Atencion a la Ciudadania | Puede Consolidar | Trasladar Entidades"/>
    <x v="0"/>
    <m/>
    <m/>
    <m/>
    <x v="0"/>
    <s v="DIANA CAROLINA AGUILAR ROMERO "/>
    <s v="Activo"/>
    <s v="UNIDAD ADMINISTRATIVA ESPECIAL CUERPO OFICIAL DE BOMBEROS DE BOGOTA"/>
    <x v="2"/>
    <x v="2"/>
    <x v="0"/>
    <x v="0"/>
    <s v="Solucionado - Registro con preclasificacion"/>
    <x v="23"/>
    <m/>
    <s v="CONCEPTO TECNICO DE SEGURIDAD HUMANA Y PROTECCION CONTRA INCENDIOS"/>
    <s v="true"/>
    <s v="true"/>
    <s v="false"/>
    <m/>
    <m/>
    <s v="false"/>
    <m/>
    <m/>
    <x v="1"/>
    <m/>
    <m/>
    <m/>
    <n v="-741574289"/>
    <n v="4579524"/>
    <m/>
    <m/>
    <d v="2022-01-15T00:00:00"/>
    <d v="2022-01-17T00:00:00"/>
    <x v="48"/>
    <d v="2022-01-17T00:00:00"/>
    <m/>
    <s v=" "/>
    <s v=" "/>
    <s v=" "/>
    <s v=" "/>
    <s v=" "/>
    <s v=" "/>
    <d v="2022-02-11T23:59:59"/>
    <n v="20"/>
    <m/>
    <s v=" "/>
    <d v="2022-01-15T23:49:43"/>
    <s v=" "/>
    <n v="1"/>
    <n v="0"/>
    <s v="Registro para atencion"/>
    <s v="Funcionario"/>
    <d v="2022-01-18T00:00:00"/>
    <n v="1"/>
    <n v="0"/>
    <m/>
    <m/>
    <x v="0"/>
    <s v="Natural"/>
    <s v="Funcionario"/>
    <s v="daguilar28"/>
    <s v="En nombre propio"/>
    <m/>
    <s v="CATALINA  RINCON "/>
    <m/>
    <m/>
    <s v="subway.museodeloro@gmail.com"/>
    <m/>
    <n v="3013211418"/>
    <s v="CL 68DBISA S 49F 70"/>
    <m/>
    <m/>
    <m/>
    <x v="1"/>
    <s v="false"/>
    <s v="true"/>
    <x v="0"/>
    <x v="0"/>
    <n v="1"/>
    <x v="0"/>
    <s v="Propios"/>
    <m/>
    <x v="0"/>
    <s v="Gestion oportuna (DTL)"/>
    <m/>
    <s v="0-3."/>
    <s v="GESTIONADOS"/>
    <s v="PENDIENTE"/>
    <m/>
    <m/>
    <m/>
    <m/>
    <m/>
  </r>
  <r>
    <x v="23"/>
    <s v="SEGURIDAD  CONVIVENCIA Y  JUSTICIA"/>
    <s v="ENTIDADES DISTRITALES"/>
    <s v="UNIDAD ADMINISTRATIVA ESPECIAL CUERPO OFICIAL BOMBEROS BOGOTA"/>
    <s v="Oficina de Atencion a la Ciudadania | Puede Consolidar | Trasladar Entidades"/>
    <x v="0"/>
    <m/>
    <s v="GESTION DEL RIESGO"/>
    <s v="CONCEPTOS"/>
    <x v="2"/>
    <s v="DIANA CAROLINA AGUILAR ROMERO "/>
    <s v="Activo"/>
    <s v="UNIDAD ADMINISTRATIVA ESPECIAL CUERPO OFICIAL DE BOMBEROS DE BOGOTA"/>
    <x v="2"/>
    <x v="2"/>
    <x v="1"/>
    <x v="1"/>
    <s v="Solucionado - Por asignacion"/>
    <x v="23"/>
    <s v="MISIONAL"/>
    <s v="CONCEPTO TECNICO DE SEGURIDAD HUMANA Y PROTECCION CONTRA INCENDIOS"/>
    <s v="true"/>
    <s v="true"/>
    <s v="false"/>
    <m/>
    <m/>
    <s v="false"/>
    <m/>
    <m/>
    <x v="1"/>
    <m/>
    <m/>
    <m/>
    <n v="-741574289"/>
    <n v="4579524"/>
    <m/>
    <m/>
    <d v="2022-01-15T00:00:00"/>
    <d v="2022-01-17T00:00:00"/>
    <x v="48"/>
    <d v="2022-01-17T00:00:00"/>
    <m/>
    <s v=" "/>
    <s v=" "/>
    <s v=" "/>
    <s v=" "/>
    <s v=" "/>
    <s v=" "/>
    <d v="2022-02-11T23:59:59"/>
    <n v="20"/>
    <m/>
    <s v=" "/>
    <d v="2022-01-15T23:50:52"/>
    <s v=" "/>
    <n v="1"/>
    <n v="0"/>
    <s v="Registro para atencion"/>
    <s v="Funcionario"/>
    <d v="2022-01-18T00:00:00"/>
    <n v="1"/>
    <n v="0"/>
    <m/>
    <m/>
    <x v="0"/>
    <s v="Natural"/>
    <s v="Funcionario"/>
    <s v="daguilar28"/>
    <s v="En nombre propio"/>
    <m/>
    <s v="CATALINA  RINCON "/>
    <m/>
    <m/>
    <s v="subway.museodeloro@gmail.com"/>
    <m/>
    <n v="3013211418"/>
    <s v="CL 68DBISA S 49F 70"/>
    <m/>
    <m/>
    <m/>
    <x v="1"/>
    <s v="false"/>
    <s v="true"/>
    <x v="0"/>
    <x v="0"/>
    <n v="2"/>
    <x v="1"/>
    <s v="Propios"/>
    <m/>
    <x v="0"/>
    <s v="Gestion oportuna (DTL)"/>
    <m/>
    <s v="0-3."/>
    <s v="GESTIONADOS"/>
    <s v="PENDIENTE"/>
    <m/>
    <m/>
    <m/>
    <m/>
    <m/>
  </r>
  <r>
    <x v="23"/>
    <s v="SEGURIDAD  CONVIVENCIA Y  JUSTICIA"/>
    <s v="ENTIDADES DISTRITALES"/>
    <s v="UNIDAD ADMINISTRATIVA ESPECIAL CUERPO OFICIAL BOMBEROS BOGOTA"/>
    <s v="Puede Consolidar | Trasladar Entidades"/>
    <x v="2"/>
    <m/>
    <s v="GESTION DEL RIESGO"/>
    <s v="CONCEPTOS"/>
    <x v="2"/>
    <s v="LEIDY DIANA BUSTOS LUIS"/>
    <s v="Activo"/>
    <s v="UNIDAD ADMINISTRATIVA ESPECIAL CUERPO OFICIAL DE BOMBEROS DE BOGOTA"/>
    <x v="2"/>
    <x v="2"/>
    <x v="2"/>
    <x v="2"/>
    <s v="En tramite - Por asignacion"/>
    <x v="23"/>
    <s v="MISIONAL"/>
    <s v="CONCEPTO TECNICO DE SEGURIDAD HUMANA Y PROTECCION CONTRA INCENDIOS"/>
    <s v="true"/>
    <s v="true"/>
    <s v="false"/>
    <m/>
    <m/>
    <s v="false"/>
    <m/>
    <m/>
    <x v="1"/>
    <m/>
    <m/>
    <m/>
    <n v="-741574289"/>
    <n v="4579524"/>
    <m/>
    <m/>
    <d v="2022-01-15T00:00:00"/>
    <d v="2022-01-17T00:00:00"/>
    <x v="49"/>
    <d v="2022-01-17T00:00:00"/>
    <m/>
    <s v=" "/>
    <s v=" "/>
    <s v=" "/>
    <s v=" "/>
    <s v=" "/>
    <s v=" "/>
    <d v="2022-02-11T23:59:59"/>
    <n v="9"/>
    <m/>
    <s v=" "/>
    <s v=" "/>
    <s v=" "/>
    <n v="11"/>
    <n v="0"/>
    <s v="Clasificacion"/>
    <s v="Funcionario"/>
    <d v="2022-02-10T00:00:00"/>
    <n v="18"/>
    <n v="0"/>
    <s v="RESPUESTA RADICADO E-01052-2022000523 PROYECTADO POR DARLIN OLARTE."/>
    <s v="RESPUESTA RADICADO E-01052-2022000523 PROYECTADO POR DARLIN OLARTE."/>
    <x v="0"/>
    <s v="Natural"/>
    <s v="Funcionario"/>
    <s v="l.bustosl"/>
    <s v="En nombre propio"/>
    <m/>
    <s v="CATALINA  RINCON "/>
    <m/>
    <m/>
    <s v="subway.museodeloro@gmail.com"/>
    <m/>
    <n v="3013211418"/>
    <s v="CL 68DBISA S 49F 70"/>
    <m/>
    <m/>
    <m/>
    <x v="1"/>
    <s v="false"/>
    <s v="true"/>
    <x v="0"/>
    <x v="0"/>
    <n v="3"/>
    <x v="1"/>
    <s v="Propios"/>
    <m/>
    <x v="0"/>
    <m/>
    <s v="Pendiente en terminos"/>
    <s v="11-15."/>
    <s v="PENDIENTE"/>
    <s v="PENDIENTE"/>
    <m/>
    <m/>
    <m/>
    <m/>
    <m/>
  </r>
  <r>
    <x v="24"/>
    <s v="SEGURIDAD  CONVIVENCIA Y  JUSTICIA"/>
    <s v="ENTIDADES DISTRITALES"/>
    <s v="UNIDAD ADMINISTRATIVA ESPECIAL CUERPO OFICIAL BOMBEROS BOGOTA"/>
    <s v="Oficina de Atencion a la Ciudadania | Puede Consolidar | Trasladar Entidades"/>
    <x v="0"/>
    <m/>
    <m/>
    <m/>
    <x v="0"/>
    <s v="DIANA CAROLINA AGUILAR ROMERO "/>
    <s v="Activo"/>
    <s v="UNIDAD ADMINISTRATIVA ESPECIAL CUERPO OFICIAL DE BOMBEROS DE BOGOTA"/>
    <x v="2"/>
    <x v="2"/>
    <x v="0"/>
    <x v="0"/>
    <s v="Solucionado - Registro con preclasificacion"/>
    <x v="24"/>
    <m/>
    <s v="CONCEPTO TECNICO DE SEGURIDAD HUMANA Y PROTECCION CONTRA INCENDIOS"/>
    <s v="true"/>
    <s v="true"/>
    <s v="false"/>
    <m/>
    <m/>
    <s v="false"/>
    <m/>
    <m/>
    <x v="1"/>
    <m/>
    <m/>
    <m/>
    <n v="-741574289"/>
    <n v="4579524"/>
    <m/>
    <m/>
    <d v="2022-01-16T00:00:00"/>
    <d v="2022-01-17T00:00:00"/>
    <x v="50"/>
    <d v="2022-01-17T00:00:00"/>
    <m/>
    <s v=" "/>
    <s v=" "/>
    <s v=" "/>
    <s v=" "/>
    <s v=" "/>
    <s v=" "/>
    <d v="2022-02-11T23:59:59"/>
    <n v="20"/>
    <m/>
    <s v=" "/>
    <d v="2022-01-16T00:03:07"/>
    <s v=" "/>
    <n v="1"/>
    <n v="0"/>
    <s v="Registro para atencion"/>
    <s v="Funcionario"/>
    <d v="2022-01-18T00:00:00"/>
    <n v="1"/>
    <n v="0"/>
    <m/>
    <m/>
    <x v="0"/>
    <s v="Natural"/>
    <s v="Funcionario"/>
    <s v="daguilar28"/>
    <s v="En nombre propio"/>
    <m/>
    <s v="CAROLINA  MOSQUERA MENDEZ"/>
    <m/>
    <m/>
    <s v="ermedicalls@hotmail.com"/>
    <n v="4580667"/>
    <n v="3007388814"/>
    <s v="CLL  147 C  NO 95 A   25"/>
    <m/>
    <m/>
    <m/>
    <x v="3"/>
    <s v="true"/>
    <s v="true"/>
    <x v="0"/>
    <x v="0"/>
    <n v="1"/>
    <x v="0"/>
    <s v="Propios"/>
    <m/>
    <x v="0"/>
    <s v="Gestion oportuna (DTL)"/>
    <m/>
    <s v="0-3."/>
    <s v="GESTIONADOS"/>
    <s v="PENDIENTE"/>
    <m/>
    <m/>
    <m/>
    <m/>
    <m/>
  </r>
  <r>
    <x v="24"/>
    <s v="SEGURIDAD  CONVIVENCIA Y  JUSTICIA"/>
    <s v="ENTIDADES DISTRITALES"/>
    <s v="UNIDAD ADMINISTRATIVA ESPECIAL CUERPO OFICIAL BOMBEROS BOGOTA"/>
    <s v="Oficina de Atencion a la Ciudadania | Puede Consolidar | Trasladar Entidades"/>
    <x v="0"/>
    <m/>
    <s v="GESTION DEL RIESGO"/>
    <s v="CONCEPTOS"/>
    <x v="2"/>
    <s v="DIANA CAROLINA AGUILAR ROMERO "/>
    <s v="Activo"/>
    <s v="UNIDAD ADMINISTRATIVA ESPECIAL CUERPO OFICIAL DE BOMBEROS DE BOGOTA"/>
    <x v="2"/>
    <x v="2"/>
    <x v="1"/>
    <x v="1"/>
    <s v="Solucionado - Por asignacion"/>
    <x v="24"/>
    <s v="MISIONAL"/>
    <s v="CONCEPTO TECNICO DE SEGURIDAD HUMANA Y PROTECCION CONTRA INCENDIOS"/>
    <s v="true"/>
    <s v="true"/>
    <s v="false"/>
    <m/>
    <m/>
    <s v="false"/>
    <m/>
    <m/>
    <x v="1"/>
    <m/>
    <m/>
    <m/>
    <n v="-741574289"/>
    <n v="4579524"/>
    <m/>
    <m/>
    <d v="2022-01-16T00:00:00"/>
    <d v="2022-01-17T00:00:00"/>
    <x v="50"/>
    <d v="2022-01-17T00:00:00"/>
    <m/>
    <s v=" "/>
    <s v=" "/>
    <s v=" "/>
    <s v=" "/>
    <s v=" "/>
    <s v=" "/>
    <d v="2022-02-11T23:59:59"/>
    <n v="20"/>
    <m/>
    <s v=" "/>
    <d v="2022-01-16T00:04:04"/>
    <s v=" "/>
    <n v="1"/>
    <n v="0"/>
    <s v="Registro para atencion"/>
    <s v="Funcionario"/>
    <d v="2022-01-18T00:00:00"/>
    <n v="1"/>
    <n v="0"/>
    <m/>
    <m/>
    <x v="0"/>
    <s v="Natural"/>
    <s v="Funcionario"/>
    <s v="daguilar28"/>
    <s v="En nombre propio"/>
    <m/>
    <s v="CAROLINA  MOSQUERA MENDEZ"/>
    <m/>
    <m/>
    <s v="ermedicalls@hotmail.com"/>
    <n v="4580667"/>
    <n v="3007388814"/>
    <s v="CLL  147 C  NO 95 A   25"/>
    <m/>
    <m/>
    <m/>
    <x v="3"/>
    <s v="true"/>
    <s v="true"/>
    <x v="0"/>
    <x v="0"/>
    <n v="2"/>
    <x v="1"/>
    <s v="Propios"/>
    <m/>
    <x v="0"/>
    <s v="Gestion oportuna (DTL)"/>
    <m/>
    <s v="0-3."/>
    <s v="GESTIONADOS"/>
    <s v="PENDIENTE"/>
    <m/>
    <m/>
    <m/>
    <m/>
    <m/>
  </r>
  <r>
    <x v="24"/>
    <s v="SEGURIDAD  CONVIVENCIA Y  JUSTICIA"/>
    <s v="ENTIDADES DISTRITALES"/>
    <s v="UNIDAD ADMINISTRATIVA ESPECIAL CUERPO OFICIAL BOMBEROS BOGOTA"/>
    <s v="Puede Consolidar | Trasladar Entidades"/>
    <x v="2"/>
    <m/>
    <s v="GESTION DEL RIESGO"/>
    <s v="CONCEPTOS"/>
    <x v="2"/>
    <s v="LEIDY DIANA BUSTOS LUIS"/>
    <s v="Activo"/>
    <s v="UNIDAD ADMINISTRATIVA ESPECIAL CUERPO OFICIAL DE BOMBEROS DE BOGOTA"/>
    <x v="2"/>
    <x v="2"/>
    <x v="2"/>
    <x v="2"/>
    <s v="En tramite - Por asignacion"/>
    <x v="24"/>
    <s v="MISIONAL"/>
    <s v="CONCEPTO TECNICO DE SEGURIDAD HUMANA Y PROTECCION CONTRA INCENDIOS"/>
    <s v="true"/>
    <s v="true"/>
    <s v="false"/>
    <m/>
    <m/>
    <s v="false"/>
    <m/>
    <m/>
    <x v="1"/>
    <m/>
    <m/>
    <m/>
    <n v="-741574289"/>
    <n v="4579524"/>
    <m/>
    <m/>
    <d v="2022-01-16T00:00:00"/>
    <d v="2022-01-17T00:00:00"/>
    <x v="51"/>
    <d v="2022-01-17T00:00:00"/>
    <m/>
    <s v=" "/>
    <s v=" "/>
    <s v=" "/>
    <s v=" "/>
    <s v=" "/>
    <s v=" "/>
    <d v="2022-02-11T23:59:59"/>
    <n v="9"/>
    <m/>
    <s v=" "/>
    <s v=" "/>
    <s v=" "/>
    <n v="11"/>
    <n v="0"/>
    <s v="Clasificacion"/>
    <s v="Funcionario"/>
    <d v="2022-02-10T00:00:00"/>
    <n v="18"/>
    <n v="0"/>
    <s v="RESPUESTA RADICADO E-01052-2022000534 DEL 27/01/2022 PROYECTADO POR JONATHAN CENDALES."/>
    <s v="RESPUESTA RADICADO E-01052-2022000534 DEL 27/01/2022 PROYECTADO POR JONATHAN CENDALES."/>
    <x v="0"/>
    <s v="Natural"/>
    <s v="Funcionario"/>
    <s v="l.bustosl"/>
    <s v="En nombre propio"/>
    <m/>
    <s v="CAROLINA  MOSQUERA MENDEZ"/>
    <m/>
    <m/>
    <s v="ermedicalls@hotmail.com"/>
    <n v="4580667"/>
    <n v="3007388814"/>
    <s v="CLL  147 C  NO 95 A   25"/>
    <m/>
    <m/>
    <m/>
    <x v="3"/>
    <s v="true"/>
    <s v="true"/>
    <x v="0"/>
    <x v="0"/>
    <n v="3"/>
    <x v="1"/>
    <s v="Propios"/>
    <m/>
    <x v="0"/>
    <m/>
    <s v="Pendiente en terminos"/>
    <s v="11-15."/>
    <s v="PENDIENTE"/>
    <s v="PENDIENTE"/>
    <m/>
    <m/>
    <m/>
    <m/>
    <m/>
  </r>
  <r>
    <x v="25"/>
    <s v="SEGURIDAD  CONVIVENCIA Y  JUSTICIA"/>
    <s v="ENTIDADES DISTRITALES"/>
    <s v="UNIDAD ADMINISTRATIVA ESPECIAL CUERPO OFICIAL BOMBEROS BOGOTA"/>
    <s v="Oficina de Atencion a la Ciudadania | Puede Consolidar | Trasladar Entidades"/>
    <x v="0"/>
    <m/>
    <m/>
    <m/>
    <x v="0"/>
    <s v="DIANA CAROLINA AGUILAR ROMERO "/>
    <s v="Activo"/>
    <s v="UNIDAD ADMINISTRATIVA ESPECIAL CUERPO OFICIAL DE BOMBEROS DE BOGOTA"/>
    <x v="2"/>
    <x v="2"/>
    <x v="0"/>
    <x v="0"/>
    <s v="Solucionado - Registro con preclasificacion"/>
    <x v="25"/>
    <m/>
    <s v="CONCEPTO TECNICO DE SEGURIDAD HUMANA Y PROTECCION CONTRA INCENDIOS"/>
    <s v="true"/>
    <s v="true"/>
    <s v="false"/>
    <m/>
    <m/>
    <s v="false"/>
    <m/>
    <m/>
    <x v="1"/>
    <m/>
    <m/>
    <m/>
    <n v="-741574289"/>
    <n v="4579524"/>
    <m/>
    <m/>
    <d v="2022-01-16T00:00:00"/>
    <d v="2022-01-17T00:00:00"/>
    <x v="52"/>
    <d v="2022-01-17T00:00:00"/>
    <m/>
    <s v=" "/>
    <s v=" "/>
    <s v=" "/>
    <s v=" "/>
    <s v=" "/>
    <s v=" "/>
    <d v="2022-02-11T23:59:59"/>
    <n v="20"/>
    <m/>
    <s v=" "/>
    <d v="2022-01-16T00:07:35"/>
    <s v=" "/>
    <n v="1"/>
    <n v="0"/>
    <s v="Registro para atencion"/>
    <s v="Funcionario"/>
    <d v="2022-01-18T00:00:00"/>
    <n v="1"/>
    <n v="0"/>
    <m/>
    <m/>
    <x v="0"/>
    <s v="Natural"/>
    <s v="Funcionario"/>
    <s v="daguilar28"/>
    <s v="En nombre propio"/>
    <m/>
    <s v="LUZ MIREYA VARGAS "/>
    <m/>
    <m/>
    <s v="comercial@quimicaint.com.co"/>
    <m/>
    <m/>
    <s v="CL 68DBISA S 49F 70"/>
    <m/>
    <m/>
    <m/>
    <x v="1"/>
    <s v="false"/>
    <s v="true"/>
    <x v="0"/>
    <x v="0"/>
    <n v="1"/>
    <x v="0"/>
    <s v="Propios"/>
    <m/>
    <x v="0"/>
    <s v="Gestion oportuna (DTL)"/>
    <m/>
    <s v="0-3."/>
    <s v="GESTIONADOS"/>
    <s v="PENDIENTE"/>
    <m/>
    <m/>
    <m/>
    <m/>
    <m/>
  </r>
  <r>
    <x v="25"/>
    <s v="SEGURIDAD  CONVIVENCIA Y  JUSTICIA"/>
    <s v="ENTIDADES DISTRITALES"/>
    <s v="UNIDAD ADMINISTRATIVA ESPECIAL CUERPO OFICIAL BOMBEROS BOGOTA"/>
    <s v="Oficina de Atencion a la Ciudadania | Puede Consolidar | Trasladar Entidades"/>
    <x v="0"/>
    <m/>
    <s v="GESTION DEL RIESGO"/>
    <s v="CONCEPTOS"/>
    <x v="2"/>
    <s v="DIANA CAROLINA AGUILAR ROMERO "/>
    <s v="Activo"/>
    <s v="UNIDAD ADMINISTRATIVA ESPECIAL CUERPO OFICIAL DE BOMBEROS DE BOGOTA"/>
    <x v="2"/>
    <x v="2"/>
    <x v="1"/>
    <x v="1"/>
    <s v="Solucionado - Por asignacion"/>
    <x v="25"/>
    <s v="MISIONAL"/>
    <s v="CONCEPTO TECNICO DE SEGURIDAD HUMANA Y PROTECCION CONTRA INCENDIOS"/>
    <s v="true"/>
    <s v="true"/>
    <s v="false"/>
    <m/>
    <m/>
    <s v="false"/>
    <m/>
    <m/>
    <x v="1"/>
    <m/>
    <m/>
    <m/>
    <n v="-741574289"/>
    <n v="4579524"/>
    <m/>
    <m/>
    <d v="2022-01-16T00:00:00"/>
    <d v="2022-01-17T00:00:00"/>
    <x v="52"/>
    <d v="2022-01-17T00:00:00"/>
    <m/>
    <s v=" "/>
    <s v=" "/>
    <s v=" "/>
    <s v=" "/>
    <s v=" "/>
    <s v=" "/>
    <d v="2022-02-11T23:59:59"/>
    <n v="20"/>
    <m/>
    <s v=" "/>
    <d v="2022-01-16T00:08:39"/>
    <s v=" "/>
    <n v="1"/>
    <n v="0"/>
    <s v="Registro para atencion"/>
    <s v="Funcionario"/>
    <d v="2022-01-18T00:00:00"/>
    <n v="1"/>
    <n v="0"/>
    <m/>
    <m/>
    <x v="0"/>
    <s v="Natural"/>
    <s v="Funcionario"/>
    <s v="daguilar28"/>
    <s v="En nombre propio"/>
    <m/>
    <s v="LUZ MIREYA VARGAS "/>
    <m/>
    <m/>
    <s v="comercial@quimicaint.com.co"/>
    <m/>
    <m/>
    <s v="CL 68DBISA S 49F 70"/>
    <m/>
    <m/>
    <m/>
    <x v="1"/>
    <s v="false"/>
    <s v="true"/>
    <x v="0"/>
    <x v="0"/>
    <n v="2"/>
    <x v="1"/>
    <s v="Propios"/>
    <m/>
    <x v="0"/>
    <s v="Gestion oportuna (DTL)"/>
    <m/>
    <s v="0-3."/>
    <s v="GESTIONADOS"/>
    <s v="PENDIENTE"/>
    <m/>
    <m/>
    <m/>
    <m/>
    <m/>
  </r>
  <r>
    <x v="25"/>
    <s v="SEGURIDAD  CONVIVENCIA Y  JUSTICIA"/>
    <s v="ENTIDADES DISTRITALES"/>
    <s v="UNIDAD ADMINISTRATIVA ESPECIAL CUERPO OFICIAL BOMBEROS BOGOTA"/>
    <s v="Puede Consolidar | Trasladar Entidades"/>
    <x v="2"/>
    <m/>
    <s v="GESTION DEL RIESGO"/>
    <s v="CONCEPTOS"/>
    <x v="2"/>
    <s v="LEIDY DIANA BUSTOS LUIS"/>
    <s v="Activo"/>
    <s v="UNIDAD ADMINISTRATIVA ESPECIAL CUERPO OFICIAL DE BOMBEROS DE BOGOTA"/>
    <x v="2"/>
    <x v="2"/>
    <x v="2"/>
    <x v="2"/>
    <s v="En tramite - Por asignacion"/>
    <x v="25"/>
    <s v="MISIONAL"/>
    <s v="CONCEPTO TECNICO DE SEGURIDAD HUMANA Y PROTECCION CONTRA INCENDIOS"/>
    <s v="true"/>
    <s v="true"/>
    <s v="false"/>
    <m/>
    <m/>
    <s v="false"/>
    <m/>
    <m/>
    <x v="1"/>
    <m/>
    <m/>
    <m/>
    <n v="-741574289"/>
    <n v="4579524"/>
    <m/>
    <m/>
    <d v="2022-01-16T00:00:00"/>
    <d v="2022-01-17T00:00:00"/>
    <x v="53"/>
    <d v="2022-01-17T00:00:00"/>
    <m/>
    <s v=" "/>
    <s v=" "/>
    <s v=" "/>
    <s v=" "/>
    <s v=" "/>
    <s v=" "/>
    <d v="2022-02-11T23:59:59"/>
    <n v="9"/>
    <m/>
    <s v=" "/>
    <s v=" "/>
    <s v=" "/>
    <n v="11"/>
    <n v="0"/>
    <s v="Clasificacion"/>
    <s v="Funcionario"/>
    <d v="2022-02-10T00:00:00"/>
    <n v="18"/>
    <n v="0"/>
    <s v="RESPUESTA RADICADO E-01052-2022000530 PROYECTADO POR ARQUITECTA INGRID ULLOA."/>
    <s v="RESPUESTA RADICADO E-01052-2022000530 PROYECTADO POR ARQUITECTA INGRID ULLOA."/>
    <x v="0"/>
    <s v="Natural"/>
    <s v="Funcionario"/>
    <s v="l.bustosl"/>
    <s v="En nombre propio"/>
    <m/>
    <s v="LUZ MIREYA VARGAS "/>
    <m/>
    <m/>
    <s v="comercial@quimicaint.com.co"/>
    <m/>
    <m/>
    <s v="CL 68DBISA S 49F 70"/>
    <m/>
    <m/>
    <m/>
    <x v="1"/>
    <s v="false"/>
    <s v="true"/>
    <x v="0"/>
    <x v="0"/>
    <n v="3"/>
    <x v="1"/>
    <s v="Propios"/>
    <m/>
    <x v="0"/>
    <m/>
    <s v="Pendiente en terminos"/>
    <s v="11-15."/>
    <s v="PENDIENTE"/>
    <s v="PENDIENTE"/>
    <m/>
    <m/>
    <m/>
    <m/>
    <m/>
  </r>
  <r>
    <x v="26"/>
    <s v="SEGURIDAD  CONVIVENCIA Y  JUSTICIA"/>
    <s v="ENTIDADES DISTRITALES"/>
    <s v="UNIDAD ADMINISTRATIVA ESPECIAL CUERPO OFICIAL BOMBEROS BOGOTA"/>
    <s v="Oficina de Atencion a la Ciudadania | Puede Consolidar | Trasladar Entidades"/>
    <x v="0"/>
    <m/>
    <m/>
    <m/>
    <x v="0"/>
    <s v="DIANA CAROLINA AGUILAR ROMERO "/>
    <s v="Activo"/>
    <s v="UNIDAD ADMINISTRATIVA ESPECIAL CUERPO OFICIAL DE BOMBEROS DE BOGOTA"/>
    <x v="2"/>
    <x v="2"/>
    <x v="0"/>
    <x v="0"/>
    <s v="Solucionado - Registro con preclasificacion"/>
    <x v="26"/>
    <m/>
    <s v="CONCEPTO TECNICO DE SEGURIDAD HUMANA Y PROTECCION CONTRA INCENDIOS"/>
    <s v="true"/>
    <s v="true"/>
    <s v="false"/>
    <m/>
    <m/>
    <s v="false"/>
    <m/>
    <m/>
    <x v="1"/>
    <m/>
    <m/>
    <m/>
    <n v="-741574289"/>
    <n v="4579524"/>
    <m/>
    <m/>
    <d v="2022-01-16T00:00:00"/>
    <d v="2022-01-17T00:00:00"/>
    <x v="54"/>
    <d v="2022-01-17T00:00:00"/>
    <m/>
    <s v=" "/>
    <s v=" "/>
    <s v=" "/>
    <s v=" "/>
    <s v=" "/>
    <s v=" "/>
    <d v="2022-02-11T23:59:59"/>
    <n v="20"/>
    <m/>
    <s v=" "/>
    <d v="2022-01-16T00:11:02"/>
    <d v="2022-01-21T09:48:47"/>
    <n v="1"/>
    <n v="0"/>
    <s v="Registro para atencion"/>
    <s v="Funcionario"/>
    <d v="2022-01-18T00:00:00"/>
    <n v="1"/>
    <n v="0"/>
    <m/>
    <m/>
    <x v="0"/>
    <s v="Natural"/>
    <s v="Funcionario"/>
    <s v="daguilar28"/>
    <s v="En nombre propio"/>
    <m/>
    <s v="JORGE  DOMINGUEZ "/>
    <m/>
    <m/>
    <s v="asistente1.sellingdrywall@hotmail.com"/>
    <m/>
    <m/>
    <m/>
    <m/>
    <m/>
    <m/>
    <x v="1"/>
    <s v="false"/>
    <s v="true"/>
    <x v="0"/>
    <x v="0"/>
    <n v="1"/>
    <x v="0"/>
    <s v="Propios"/>
    <m/>
    <x v="0"/>
    <s v="Gestion oportuna (DTL)"/>
    <m/>
    <s v="0-3."/>
    <s v="GESTIONADOS"/>
    <s v="GESTIONADO"/>
    <m/>
    <m/>
    <m/>
    <m/>
    <m/>
  </r>
  <r>
    <x v="26"/>
    <s v="SEGURIDAD  CONVIVENCIA Y  JUSTICIA"/>
    <s v="ENTIDADES DISTRITALES"/>
    <s v="UNIDAD ADMINISTRATIVA ESPECIAL CUERPO OFICIAL BOMBEROS BOGOTA"/>
    <s v="Oficina de Atencion a la Ciudadania | Puede Consolidar | Trasladar Entidades"/>
    <x v="0"/>
    <m/>
    <s v="GESTION DEL RIESGO"/>
    <s v="CONCEPTOS"/>
    <x v="2"/>
    <s v="DIANA CAROLINA AGUILAR ROMERO "/>
    <s v="Activo"/>
    <s v="UNIDAD ADMINISTRATIVA ESPECIAL CUERPO OFICIAL DE BOMBEROS DE BOGOTA"/>
    <x v="2"/>
    <x v="2"/>
    <x v="1"/>
    <x v="1"/>
    <s v="Solucionado - Por asignacion"/>
    <x v="26"/>
    <s v="MISIONAL"/>
    <s v="CONCEPTO TECNICO DE SEGURIDAD HUMANA Y PROTECCION CONTRA INCENDIOS"/>
    <s v="true"/>
    <s v="true"/>
    <s v="false"/>
    <m/>
    <m/>
    <s v="false"/>
    <m/>
    <m/>
    <x v="1"/>
    <m/>
    <m/>
    <m/>
    <n v="-741574289"/>
    <n v="4579524"/>
    <m/>
    <m/>
    <d v="2022-01-16T00:00:00"/>
    <d v="2022-01-17T00:00:00"/>
    <x v="54"/>
    <d v="2022-01-17T00:00:00"/>
    <m/>
    <s v=" "/>
    <s v=" "/>
    <s v=" "/>
    <s v=" "/>
    <s v=" "/>
    <s v=" "/>
    <d v="2022-02-11T23:59:59"/>
    <n v="20"/>
    <m/>
    <s v=" "/>
    <d v="2022-01-16T00:12:21"/>
    <d v="2022-01-21T09:48:47"/>
    <n v="1"/>
    <n v="0"/>
    <s v="Registro para atencion"/>
    <s v="Funcionario"/>
    <d v="2022-01-18T00:00:00"/>
    <n v="1"/>
    <n v="0"/>
    <m/>
    <m/>
    <x v="0"/>
    <s v="Natural"/>
    <s v="Funcionario"/>
    <s v="daguilar28"/>
    <s v="En nombre propio"/>
    <m/>
    <s v="JORGE  DOMINGUEZ "/>
    <m/>
    <m/>
    <s v="asistente1.sellingdrywall@hotmail.com"/>
    <m/>
    <m/>
    <m/>
    <m/>
    <m/>
    <m/>
    <x v="1"/>
    <s v="false"/>
    <s v="true"/>
    <x v="0"/>
    <x v="0"/>
    <n v="2"/>
    <x v="1"/>
    <s v="Propios"/>
    <m/>
    <x v="0"/>
    <s v="Gestion oportuna (DTL)"/>
    <m/>
    <s v="0-3."/>
    <s v="GESTIONADOS"/>
    <s v="GESTIONADO"/>
    <m/>
    <m/>
    <m/>
    <m/>
    <m/>
  </r>
  <r>
    <x v="26"/>
    <s v="SEGURIDAD  CONVIVENCIA Y  JUSTICIA"/>
    <s v="ENTIDADES DISTRITALES"/>
    <s v="UNIDAD ADMINISTRATIVA ESPECIAL CUERPO OFICIAL BOMBEROS BOGOTA"/>
    <s v="Puede Consolidar | Trasladar Entidades"/>
    <x v="2"/>
    <m/>
    <s v="GESTION DEL RIESGO"/>
    <s v="CONCEPTOS"/>
    <x v="2"/>
    <s v="LEIDY DIANA BUSTOS LUIS"/>
    <s v="Activo"/>
    <s v="UNIDAD ADMINISTRATIVA ESPECIAL CUERPO OFICIAL DE BOMBEROS DE BOGOTA"/>
    <x v="2"/>
    <x v="2"/>
    <x v="2"/>
    <x v="4"/>
    <s v="Solucionado - Por respuesta definitiva"/>
    <x v="26"/>
    <s v="MISIONAL"/>
    <s v="CONCEPTO TECNICO DE SEGURIDAD HUMANA Y PROTECCION CONTRA INCENDIOS"/>
    <s v="true"/>
    <s v="true"/>
    <s v="false"/>
    <m/>
    <m/>
    <s v="false"/>
    <m/>
    <m/>
    <x v="1"/>
    <m/>
    <m/>
    <m/>
    <n v="-741574289"/>
    <n v="4579524"/>
    <m/>
    <m/>
    <d v="2022-01-16T00:00:00"/>
    <d v="2022-01-17T00:00:00"/>
    <x v="55"/>
    <d v="2022-01-17T00:00:00"/>
    <m/>
    <s v=" "/>
    <s v=" "/>
    <s v=" "/>
    <s v=" "/>
    <s v=" "/>
    <s v=" "/>
    <d v="2022-02-11T23:59:59"/>
    <n v="15"/>
    <m/>
    <s v=" "/>
    <d v="2022-01-21T09:48:48"/>
    <d v="2022-01-21T09:48:47"/>
    <n v="5"/>
    <n v="0"/>
    <s v="Clasificacion"/>
    <s v="Funcionario"/>
    <d v="2022-02-10T00:00:00"/>
    <n v="18"/>
    <n v="0"/>
    <s v="RESPUESTA RADICADO E-01052-2022000404 DEL 20/01/2022 PROYECTADO POR ARQUITECTA INGRID ULLOA."/>
    <s v="RESPUESTA RADICADO E-01052-2022000404 DEL 20/01/2022 PROYECTADO POR ARQUITECTA INGRID ULLOA."/>
    <x v="0"/>
    <s v="Natural"/>
    <s v="Funcionario"/>
    <s v="l.bustosl"/>
    <s v="En nombre propio"/>
    <m/>
    <s v="JORGE  DOMINGUEZ "/>
    <m/>
    <m/>
    <s v="asistente1.sellingdrywall@hotmail.com"/>
    <m/>
    <m/>
    <m/>
    <m/>
    <m/>
    <m/>
    <x v="1"/>
    <s v="false"/>
    <s v="true"/>
    <x v="0"/>
    <x v="0"/>
    <n v="3"/>
    <x v="1"/>
    <s v="Propios"/>
    <m/>
    <x v="0"/>
    <s v="Gestion oportuna (DTL)"/>
    <m/>
    <s v="4-5."/>
    <s v="GESTIONADOS"/>
    <s v="GESTIONADO"/>
    <m/>
    <m/>
    <m/>
    <m/>
    <m/>
  </r>
  <r>
    <x v="27"/>
    <s v="SEGURIDAD  CONVIVENCIA Y  JUSTICIA"/>
    <s v="ENTIDADES DISTRITALES"/>
    <s v="UNIDAD ADMINISTRATIVA ESPECIAL CUERPO OFICIAL BOMBEROS BOGOTA"/>
    <s v="Oficina de Atencion a la Ciudadania | Puede Consolidar | Trasladar Entidades"/>
    <x v="0"/>
    <m/>
    <m/>
    <m/>
    <x v="0"/>
    <s v="DIANA CAROLINA AGUILAR ROMERO "/>
    <s v="Activo"/>
    <s v="UNIDAD ADMINISTRATIVA ESPECIAL CUERPO OFICIAL DE BOMBEROS DE BOGOTA"/>
    <x v="2"/>
    <x v="2"/>
    <x v="0"/>
    <x v="0"/>
    <s v="Solucionado - Registro con preclasificacion"/>
    <x v="27"/>
    <m/>
    <s v="CONCEPTO TECNICO DE SEGURIDAD HUMANA Y PROTECCION CONTRA INCENDIOS"/>
    <s v="true"/>
    <s v="true"/>
    <s v="false"/>
    <m/>
    <m/>
    <s v="false"/>
    <m/>
    <m/>
    <x v="1"/>
    <m/>
    <m/>
    <m/>
    <n v="-741574289"/>
    <n v="4579524"/>
    <m/>
    <m/>
    <d v="2022-01-16T00:00:00"/>
    <d v="2022-01-17T00:00:00"/>
    <x v="56"/>
    <d v="2022-01-17T00:00:00"/>
    <m/>
    <s v=" "/>
    <s v=" "/>
    <s v=" "/>
    <s v=" "/>
    <s v=" "/>
    <s v=" "/>
    <d v="2022-02-11T23:59:59"/>
    <n v="20"/>
    <m/>
    <s v=" "/>
    <d v="2022-01-16T00:17:43"/>
    <d v="2022-01-20T07:55:06"/>
    <n v="1"/>
    <n v="0"/>
    <s v="Registro para atencion"/>
    <s v="Funcionario"/>
    <d v="2022-01-18T00:00:00"/>
    <n v="1"/>
    <n v="0"/>
    <m/>
    <m/>
    <x v="0"/>
    <s v="Natural"/>
    <s v="Funcionario"/>
    <s v="daguilar28"/>
    <s v="En nombre propio"/>
    <m/>
    <s v="SANDRA  LOSADA "/>
    <m/>
    <m/>
    <s v="auditoriafabricadesonrisas@outlook.es"/>
    <m/>
    <m/>
    <s v="CL 68DBISA S 49F 70"/>
    <m/>
    <m/>
    <m/>
    <x v="1"/>
    <s v="false"/>
    <s v="true"/>
    <x v="0"/>
    <x v="0"/>
    <n v="1"/>
    <x v="0"/>
    <s v="Propios"/>
    <m/>
    <x v="0"/>
    <s v="Gestion oportuna (DTL)"/>
    <m/>
    <s v="0-3."/>
    <s v="GESTIONADOS"/>
    <s v="GESTIONADO"/>
    <m/>
    <m/>
    <m/>
    <m/>
    <m/>
  </r>
  <r>
    <x v="27"/>
    <s v="SEGURIDAD  CONVIVENCIA Y  JUSTICIA"/>
    <s v="ENTIDADES DISTRITALES"/>
    <s v="UNIDAD ADMINISTRATIVA ESPECIAL CUERPO OFICIAL BOMBEROS BOGOTA"/>
    <s v="Oficina de Atencion a la Ciudadania | Puede Consolidar | Trasladar Entidades"/>
    <x v="0"/>
    <m/>
    <s v="GESTION DEL RIESGO"/>
    <s v="CONCEPTOS"/>
    <x v="2"/>
    <s v="DIANA CAROLINA AGUILAR ROMERO "/>
    <s v="Activo"/>
    <s v="UNIDAD ADMINISTRATIVA ESPECIAL CUERPO OFICIAL DE BOMBEROS DE BOGOTA"/>
    <x v="2"/>
    <x v="2"/>
    <x v="1"/>
    <x v="1"/>
    <s v="Solucionado - Por asignacion"/>
    <x v="27"/>
    <s v="MISIONAL"/>
    <s v="CONCEPTO TECNICO DE SEGURIDAD HUMANA Y PROTECCION CONTRA INCENDIOS"/>
    <s v="true"/>
    <s v="true"/>
    <s v="false"/>
    <m/>
    <m/>
    <s v="false"/>
    <m/>
    <m/>
    <x v="1"/>
    <m/>
    <m/>
    <m/>
    <n v="-741574289"/>
    <n v="4579524"/>
    <m/>
    <m/>
    <d v="2022-01-16T00:00:00"/>
    <d v="2022-01-17T00:00:00"/>
    <x v="56"/>
    <d v="2022-01-17T00:00:00"/>
    <m/>
    <s v=" "/>
    <s v=" "/>
    <s v=" "/>
    <s v=" "/>
    <s v=" "/>
    <s v=" "/>
    <d v="2022-02-11T23:59:59"/>
    <n v="20"/>
    <m/>
    <s v=" "/>
    <d v="2022-01-16T00:19:20"/>
    <d v="2022-01-20T07:55:06"/>
    <n v="1"/>
    <n v="0"/>
    <s v="Registro para atencion"/>
    <s v="Funcionario"/>
    <d v="2022-01-18T00:00:00"/>
    <n v="1"/>
    <n v="0"/>
    <m/>
    <m/>
    <x v="0"/>
    <s v="Natural"/>
    <s v="Funcionario"/>
    <s v="daguilar28"/>
    <s v="En nombre propio"/>
    <m/>
    <s v="SANDRA  LOSADA "/>
    <m/>
    <m/>
    <s v="auditoriafabricadesonrisas@outlook.es"/>
    <m/>
    <m/>
    <s v="CL 68DBISA S 49F 70"/>
    <m/>
    <m/>
    <m/>
    <x v="1"/>
    <s v="false"/>
    <s v="true"/>
    <x v="0"/>
    <x v="0"/>
    <n v="2"/>
    <x v="1"/>
    <s v="Propios"/>
    <m/>
    <x v="0"/>
    <s v="Gestion oportuna (DTL)"/>
    <m/>
    <s v="0-3."/>
    <s v="GESTIONADOS"/>
    <s v="GESTIONADO"/>
    <m/>
    <m/>
    <m/>
    <m/>
    <m/>
  </r>
  <r>
    <x v="27"/>
    <s v="SEGURIDAD  CONVIVENCIA Y  JUSTICIA"/>
    <s v="ENTIDADES DISTRITALES"/>
    <s v="UNIDAD ADMINISTRATIVA ESPECIAL CUERPO OFICIAL BOMBEROS BOGOTA"/>
    <s v="Puede Consolidar | Trasladar Entidades"/>
    <x v="2"/>
    <m/>
    <s v="GESTION DEL RIESGO"/>
    <s v="CONCEPTOS"/>
    <x v="2"/>
    <s v="LEIDY DIANA BUSTOS LUIS"/>
    <s v="Activo"/>
    <s v="UNIDAD ADMINISTRATIVA ESPECIAL CUERPO OFICIAL DE BOMBEROS DE BOGOTA"/>
    <x v="2"/>
    <x v="2"/>
    <x v="2"/>
    <x v="4"/>
    <s v="Solucionado - Por respuesta definitiva"/>
    <x v="27"/>
    <s v="MISIONAL"/>
    <s v="CONCEPTO TECNICO DE SEGURIDAD HUMANA Y PROTECCION CONTRA INCENDIOS"/>
    <s v="true"/>
    <s v="true"/>
    <s v="false"/>
    <m/>
    <m/>
    <s v="false"/>
    <m/>
    <m/>
    <x v="1"/>
    <m/>
    <m/>
    <m/>
    <n v="-741574289"/>
    <n v="4579524"/>
    <m/>
    <m/>
    <d v="2022-01-16T00:00:00"/>
    <d v="2022-01-17T00:00:00"/>
    <x v="57"/>
    <d v="2022-01-17T00:00:00"/>
    <m/>
    <s v=" "/>
    <s v=" "/>
    <s v=" "/>
    <s v=" "/>
    <s v=" "/>
    <s v=" "/>
    <d v="2022-02-11T23:59:59"/>
    <n v="16"/>
    <m/>
    <s v=" "/>
    <d v="2022-01-20T07:55:07"/>
    <d v="2022-01-20T07:55:06"/>
    <n v="4"/>
    <n v="0"/>
    <s v="Clasificacion"/>
    <s v="Funcionario"/>
    <d v="2022-02-10T00:00:00"/>
    <n v="18"/>
    <n v="0"/>
    <s v="Respuesta por la Arq.  Ingrid Ulloa - SGR."/>
    <s v="Respuesta por la Arq.  Ingrid Ulloa - SGR."/>
    <x v="0"/>
    <s v="Natural"/>
    <s v="Funcionario"/>
    <s v="l.bustosl"/>
    <s v="En nombre propio"/>
    <m/>
    <s v="SANDRA  LOSADA "/>
    <m/>
    <m/>
    <s v="auditoriafabricadesonrisas@outlook.es"/>
    <m/>
    <m/>
    <s v="CL 68DBISA S 49F 70"/>
    <m/>
    <m/>
    <m/>
    <x v="1"/>
    <s v="false"/>
    <s v="true"/>
    <x v="0"/>
    <x v="0"/>
    <n v="3"/>
    <x v="1"/>
    <s v="Propios"/>
    <m/>
    <x v="0"/>
    <s v="Gestion oportuna (DTL)"/>
    <m/>
    <s v="4-5."/>
    <s v="GESTIONADOS"/>
    <s v="GESTIONADO"/>
    <m/>
    <m/>
    <m/>
    <m/>
    <m/>
  </r>
  <r>
    <x v="28"/>
    <s v="SEGURIDAD  CONVIVENCIA Y  JUSTICIA"/>
    <s v="ENTIDADES DISTRITALES"/>
    <s v="UNIDAD ADMINISTRATIVA ESPECIAL CUERPO OFICIAL BOMBEROS BOGOTA"/>
    <s v="Oficina de Atencion a la Ciudadania | Puede Consolidar | Trasladar Entidades"/>
    <x v="0"/>
    <m/>
    <m/>
    <m/>
    <x v="0"/>
    <s v="DIANA CAROLINA AGUILAR ROMERO "/>
    <s v="Activo"/>
    <s v="UNIDAD ADMINISTRATIVA ESPECIAL CUERPO OFICIAL DE BOMBEROS DE BOGOTA"/>
    <x v="2"/>
    <x v="2"/>
    <x v="0"/>
    <x v="0"/>
    <s v="Solucionado - Registro con preclasificacion"/>
    <x v="28"/>
    <m/>
    <s v="CONCEPTO TECNICO DE SEGURIDAD HUMANA Y PROTECCION CONTRA INCENDIOS"/>
    <s v="true"/>
    <s v="true"/>
    <s v="false"/>
    <m/>
    <m/>
    <s v="false"/>
    <m/>
    <m/>
    <x v="1"/>
    <m/>
    <m/>
    <m/>
    <n v="-741574289"/>
    <n v="4579524"/>
    <m/>
    <m/>
    <d v="2022-01-16T00:00:00"/>
    <d v="2022-01-17T00:00:00"/>
    <x v="58"/>
    <d v="2022-01-17T00:00:00"/>
    <m/>
    <s v=" "/>
    <s v=" "/>
    <s v=" "/>
    <s v=" "/>
    <s v=" "/>
    <s v=" "/>
    <d v="2022-02-11T23:59:59"/>
    <n v="20"/>
    <m/>
    <s v=" "/>
    <d v="2022-01-16T00:25:27"/>
    <d v="2022-01-21T09:30:29"/>
    <n v="1"/>
    <n v="0"/>
    <s v="Registro para atencion"/>
    <s v="Funcionario"/>
    <d v="2022-01-18T00:00:00"/>
    <n v="1"/>
    <n v="0"/>
    <m/>
    <m/>
    <x v="0"/>
    <s v="Natural"/>
    <s v="Funcionario"/>
    <s v="daguilar28"/>
    <s v="En nombre propio"/>
    <m/>
    <s v="RONALDO  LUIS GARRIDO"/>
    <m/>
    <m/>
    <s v="ronaldoluisgarrido8@gmail.com"/>
    <m/>
    <m/>
    <s v="xxx"/>
    <m/>
    <m/>
    <m/>
    <x v="1"/>
    <s v="true"/>
    <s v="true"/>
    <x v="0"/>
    <x v="0"/>
    <n v="1"/>
    <x v="0"/>
    <s v="Propios"/>
    <m/>
    <x v="0"/>
    <s v="Gestion oportuna (DTL)"/>
    <m/>
    <s v="0-3."/>
    <s v="GESTIONADOS"/>
    <s v="GESTIONADO"/>
    <m/>
    <m/>
    <m/>
    <m/>
    <m/>
  </r>
  <r>
    <x v="28"/>
    <s v="SEGURIDAD  CONVIVENCIA Y  JUSTICIA"/>
    <s v="ENTIDADES DISTRITALES"/>
    <s v="UNIDAD ADMINISTRATIVA ESPECIAL CUERPO OFICIAL BOMBEROS BOGOTA"/>
    <s v="Oficina de Atencion a la Ciudadania | Puede Consolidar | Trasladar Entidades"/>
    <x v="0"/>
    <m/>
    <s v="GESTION DEL RIESGO"/>
    <s v="TALENTO HUMANO Y CONTRATACION"/>
    <x v="6"/>
    <s v="DIANA CAROLINA AGUILAR ROMERO "/>
    <s v="Activo"/>
    <s v="UNIDAD ADMINISTRATIVA ESPECIAL CUERPO OFICIAL DE BOMBEROS DE BOGOTA"/>
    <x v="2"/>
    <x v="2"/>
    <x v="1"/>
    <x v="1"/>
    <s v="Solucionado - Por asignacion"/>
    <x v="28"/>
    <s v="MISIONAL"/>
    <s v="CONCEPTO TECNICO DE SEGURIDAD HUMANA Y PROTECCION CONTRA INCENDIOS"/>
    <s v="true"/>
    <s v="true"/>
    <s v="false"/>
    <m/>
    <m/>
    <s v="false"/>
    <m/>
    <m/>
    <x v="1"/>
    <m/>
    <m/>
    <m/>
    <n v="-741574289"/>
    <n v="4579524"/>
    <m/>
    <m/>
    <d v="2022-01-16T00:00:00"/>
    <d v="2022-01-17T00:00:00"/>
    <x v="58"/>
    <d v="2022-01-17T00:00:00"/>
    <m/>
    <s v=" "/>
    <s v=" "/>
    <s v=" "/>
    <s v=" "/>
    <s v=" "/>
    <s v=" "/>
    <d v="2022-02-11T23:59:59"/>
    <n v="20"/>
    <m/>
    <s v=" "/>
    <d v="2022-01-16T00:27:06"/>
    <d v="2022-01-21T09:30:29"/>
    <n v="1"/>
    <n v="0"/>
    <s v="Registro para atencion"/>
    <s v="Funcionario"/>
    <d v="2022-01-18T00:00:00"/>
    <n v="1"/>
    <n v="0"/>
    <m/>
    <m/>
    <x v="0"/>
    <s v="Natural"/>
    <s v="Funcionario"/>
    <s v="daguilar28"/>
    <s v="En nombre propio"/>
    <m/>
    <s v="RONALDO  LUIS GARRIDO"/>
    <m/>
    <m/>
    <s v="ronaldoluisgarrido8@gmail.com"/>
    <m/>
    <m/>
    <s v="xxx"/>
    <m/>
    <m/>
    <m/>
    <x v="1"/>
    <s v="true"/>
    <s v="true"/>
    <x v="0"/>
    <x v="0"/>
    <n v="2"/>
    <x v="1"/>
    <s v="Propios"/>
    <m/>
    <x v="0"/>
    <s v="Gestion oportuna (DTL)"/>
    <m/>
    <s v="0-3."/>
    <s v="GESTIONADOS"/>
    <s v="GESTIONADO"/>
    <m/>
    <m/>
    <m/>
    <m/>
    <m/>
  </r>
  <r>
    <x v="28"/>
    <s v="SEGURIDAD  CONVIVENCIA Y  JUSTICIA"/>
    <s v="ENTIDADES DISTRITALES"/>
    <s v="UNIDAD ADMINISTRATIVA ESPECIAL CUERPO OFICIAL BOMBEROS BOGOTA"/>
    <s v="Puede Consolidar | Trasladar Entidades"/>
    <x v="3"/>
    <m/>
    <s v="GESTION DEL RIESGO"/>
    <s v="TALENTO HUMANO Y CONTRATACION"/>
    <x v="6"/>
    <s v="DIANA PATRICIA CABRERA MONTEALEGRE"/>
    <s v="Activo"/>
    <s v="UNIDAD ADMINISTRATIVA ESPECIAL CUERPO OFICIAL DE BOMBEROS DE BOGOTA"/>
    <x v="2"/>
    <x v="2"/>
    <x v="2"/>
    <x v="4"/>
    <s v="Solucionado - Por respuesta definitiva"/>
    <x v="28"/>
    <s v="MISIONAL"/>
    <s v="CONCEPTO TECNICO DE SEGURIDAD HUMANA Y PROTECCION CONTRA INCENDIOS"/>
    <s v="true"/>
    <s v="true"/>
    <s v="false"/>
    <m/>
    <m/>
    <s v="false"/>
    <m/>
    <m/>
    <x v="1"/>
    <m/>
    <m/>
    <m/>
    <n v="-741574289"/>
    <n v="4579524"/>
    <m/>
    <m/>
    <d v="2022-01-16T00:00:00"/>
    <d v="2022-01-17T00:00:00"/>
    <x v="59"/>
    <d v="2022-01-17T00:00:00"/>
    <m/>
    <s v=" "/>
    <s v=" "/>
    <s v=" "/>
    <s v=" "/>
    <s v=" "/>
    <s v=" "/>
    <d v="2022-02-11T23:59:59"/>
    <n v="15"/>
    <s v="E-01052-2022000412"/>
    <d v="2022-01-20T00:00:00"/>
    <d v="2022-01-21T09:30:31"/>
    <d v="2022-01-21T09:30:29"/>
    <n v="5"/>
    <n v="0"/>
    <s v="Clasificacion"/>
    <s v="Funcionario"/>
    <d v="2022-02-10T00:00:00"/>
    <n v="18"/>
    <n v="0"/>
    <s v="Bogota  D.C Senor RONALDO LUIS GARRIDO Ronaldoluisgarrido8@gmail.com Ciudad ASUNTO  Respuesta Derecho de peticion 137512022 Respetado senor Ronaldo  En atencion al Derecho de peticion de la referencia  por medio del cual manifiesta ?(?) Buenas tardes me llamo Ronaldo y estoy interesado en ser bombero oficial para que por favor me colaboren con la informacion requisitos que valor tiene donde me puedo acercar nos permitimos informar lo siguiente  Las condiciones generales de ingreso a los Cuerpos Oficiales de Bomberos se encuentran establecidos en el Decreto 256 de 2013  articulo 8  el cual senala  ?Articulo 8°. Condiciones generales de ingreso. De conformidad con las vacantes existentes para ingreso a los Cuerpos Oficiales de Bomberos se exigen como minimo los siguientes requisitos  1. Ser colombiano. 2. Ser mayor de 18 anos. 3. Tener definida su situacion militar. 4. Ser bachiller en cualquier modalidad. 5. No haber sido o estar condenado a penas privativas de la libertad  excepto por delitos politicos o culposos  ni tener antecedentes disciplinarios y/o fiscales vigentes. 6. Poseer licencia de conduccion minimo C1 o equivalente vigente?.Por su parte  las etapas del proceso de seleccion o concurso para los cuerpos oficiales de Bomberos se encuentran establecidas en el articulo 11 del Decreto 256 de 2013  el cual indica que son las siguientes  1. Convocatoria 2. Divulgacion 3. Reclutamiento 4. Pruebas  Eliminatorias o Clasificatorias 5. Listas de elegibles 6. Periodo de prueba. Sugerimos consultar el citado decreto en el cual se detalla cada una de las etapas. De igual manera se puede informar que actualmente no existen convocatorias programadas. Lo invitamos a visitar regularmente las paginas de la Comision Nacional del Servicio Civil www.cnsc.gov.co y www.bomberosbogota.gov.co en las cuales seran publicadas las mismas  asi como los costos asociados a PIN de inscripcion  las etapas del concurso publico de meritos. Cordialmente "/>
    <s v="EL 21-1-2022 SE ENVIA AL CORREO DEL PETICIONARIO Ronaldoluisgarrido8@gmail.com  EL DOC. E-01052-2022000412 Id 107881 - PET. RONALDO GARRIDO - RTA. A PQRS 137512022 - INF. REQUISITOS INGRESO BOMBERO OFICIAL  COMO RESPUESTA A SU SOLICITUD DE ACCESO A LA INFORMACION. "/>
    <x v="0"/>
    <s v="Natural"/>
    <s v="Funcionario"/>
    <s v="diana.cabrera"/>
    <s v="En nombre propio"/>
    <m/>
    <s v="RONALDO  LUIS GARRIDO"/>
    <m/>
    <m/>
    <s v="ronaldoluisgarrido8@gmail.com"/>
    <m/>
    <m/>
    <s v="xxx"/>
    <m/>
    <m/>
    <m/>
    <x v="1"/>
    <s v="true"/>
    <s v="true"/>
    <x v="0"/>
    <x v="0"/>
    <n v="3"/>
    <x v="1"/>
    <s v="Propios"/>
    <m/>
    <x v="0"/>
    <s v="Gestion oportuna (DTL)"/>
    <m/>
    <s v="4-5."/>
    <s v="GESTIONADOS"/>
    <s v="GESTIONADO"/>
    <m/>
    <m/>
    <m/>
    <m/>
    <m/>
  </r>
  <r>
    <x v="29"/>
    <s v="SEGURIDAD  CONVIVENCIA Y  JUSTICIA"/>
    <s v="ENTIDADES DISTRITALES"/>
    <s v="UNIDAD ADMINISTRATIVA ESPECIAL CUERPO OFICIAL BOMBEROS BOGOTA"/>
    <s v="Oficina de Atencion a la Ciudadania | Puede Consolidar | Trasladar Entidades"/>
    <x v="0"/>
    <m/>
    <m/>
    <m/>
    <x v="0"/>
    <s v="DIANA CAROLINA AGUILAR ROMERO "/>
    <s v="Activo"/>
    <s v="UNIDAD ADMINISTRATIVA ESPECIAL CUERPO OFICIAL DE BOMBEROS DE BOGOTA"/>
    <x v="2"/>
    <x v="0"/>
    <x v="0"/>
    <x v="0"/>
    <s v="Solucionado - Registro con preclasificacion"/>
    <x v="29"/>
    <m/>
    <s v="ATENCION DE EMERGENCIAS"/>
    <s v="true"/>
    <s v="true"/>
    <s v="false"/>
    <m/>
    <m/>
    <s v="false"/>
    <m/>
    <m/>
    <x v="1"/>
    <m/>
    <m/>
    <m/>
    <n v="-741574289"/>
    <n v="4579524"/>
    <m/>
    <m/>
    <d v="2022-01-16T00:00:00"/>
    <d v="2022-01-17T00:00:00"/>
    <x v="60"/>
    <d v="2022-01-17T00:00:00"/>
    <m/>
    <s v=" "/>
    <s v=" "/>
    <s v=" "/>
    <s v=" "/>
    <s v=" "/>
    <s v=" "/>
    <d v="2022-02-25T23:59:59"/>
    <n v="30"/>
    <m/>
    <s v=" "/>
    <d v="2022-01-16T00:31:33"/>
    <d v="2022-01-25T12:00:08"/>
    <n v="1"/>
    <n v="0"/>
    <s v="Registro para atencion"/>
    <s v="Funcionario"/>
    <d v="2022-01-18T00:00:00"/>
    <n v="1"/>
    <n v="0"/>
    <m/>
    <m/>
    <x v="2"/>
    <s v="Juridica"/>
    <s v="Funcionario"/>
    <s v="daguilar28"/>
    <s v="En nombre propio"/>
    <s v="NIT"/>
    <s v="ASOSALITRE   "/>
    <n v="800208486"/>
    <m/>
    <s v="gerencia@asosalitre.org"/>
    <n v="3203032"/>
    <n v="3115144556"/>
    <s v="CL 23C 69 16"/>
    <s v="09 - FONTIBON"/>
    <s v="110 - CIUDAD SALITRE OCCIDENTAL"/>
    <s v="SALITRE OCCIDENTAL"/>
    <x v="4"/>
    <s v="false"/>
    <s v="true"/>
    <x v="0"/>
    <x v="0"/>
    <n v="1"/>
    <x v="0"/>
    <s v="Propios"/>
    <m/>
    <x v="0"/>
    <s v="Gestion oportuna (DTL)"/>
    <m/>
    <s v="0-3."/>
    <s v="GESTIONADOS"/>
    <s v="GESTIONADO"/>
    <m/>
    <m/>
    <m/>
    <m/>
    <m/>
  </r>
  <r>
    <x v="29"/>
    <s v="SEGURIDAD  CONVIVENCIA Y  JUSTICIA"/>
    <s v="ENTIDADES DISTRITALES"/>
    <s v="UNIDAD ADMINISTRATIVA ESPECIAL CUERPO OFICIAL BOMBEROS BOGOTA"/>
    <s v="Oficina de Atencion a la Ciudadania | Puede Consolidar | Trasladar Entidades"/>
    <x v="0"/>
    <m/>
    <s v="GESTION DEL RIESGO"/>
    <s v="PREVENCION"/>
    <x v="5"/>
    <s v="DIANA CAROLINA AGUILAR ROMERO "/>
    <s v="Activo"/>
    <s v="UNIDAD ADMINISTRATIVA ESPECIAL CUERPO OFICIAL DE BOMBEROS DE BOGOTA"/>
    <x v="2"/>
    <x v="0"/>
    <x v="1"/>
    <x v="1"/>
    <s v="Solucionado - Por asignacion"/>
    <x v="29"/>
    <s v="MISIONAL"/>
    <s v="ATENCION DE EMERGENCIAS"/>
    <s v="true"/>
    <s v="true"/>
    <s v="false"/>
    <m/>
    <m/>
    <s v="false"/>
    <m/>
    <m/>
    <x v="1"/>
    <m/>
    <m/>
    <m/>
    <n v="-741574289"/>
    <n v="4579524"/>
    <m/>
    <m/>
    <d v="2022-01-16T00:00:00"/>
    <d v="2022-01-17T00:00:00"/>
    <x v="60"/>
    <d v="2022-01-17T00:00:00"/>
    <m/>
    <s v=" "/>
    <s v=" "/>
    <s v=" "/>
    <s v=" "/>
    <s v=" "/>
    <s v=" "/>
    <d v="2022-02-25T23:59:59"/>
    <n v="30"/>
    <m/>
    <s v=" "/>
    <d v="2022-01-16T00:36:26"/>
    <d v="2022-01-25T12:00:08"/>
    <n v="1"/>
    <n v="0"/>
    <s v="Registro para atencion"/>
    <s v="Funcionario"/>
    <d v="2022-01-18T00:00:00"/>
    <n v="1"/>
    <n v="0"/>
    <m/>
    <m/>
    <x v="2"/>
    <s v="Juridica"/>
    <s v="Funcionario"/>
    <s v="daguilar28"/>
    <s v="En nombre propio"/>
    <s v="NIT"/>
    <s v="ASOSALITRE   "/>
    <n v="800208486"/>
    <m/>
    <s v="gerencia@asosalitre.org"/>
    <n v="3203032"/>
    <n v="3115144556"/>
    <s v="CL 23C 69 16"/>
    <s v="09 - FONTIBON"/>
    <s v="110 - CIUDAD SALITRE OCCIDENTAL"/>
    <s v="SALITRE OCCIDENTAL"/>
    <x v="4"/>
    <s v="false"/>
    <s v="true"/>
    <x v="0"/>
    <x v="0"/>
    <n v="2"/>
    <x v="1"/>
    <s v="Propios"/>
    <m/>
    <x v="0"/>
    <s v="Gestion oportuna (DTL)"/>
    <m/>
    <s v="0-3."/>
    <s v="GESTIONADOS"/>
    <s v="GESTIONADO"/>
    <m/>
    <m/>
    <m/>
    <m/>
    <m/>
  </r>
  <r>
    <x v="29"/>
    <s v="SEGURIDAD  CONVIVENCIA Y  JUSTICIA"/>
    <s v="ENTIDADES DISTRITALES"/>
    <s v="UNIDAD ADMINISTRATIVA ESPECIAL CUERPO OFICIAL BOMBEROS BOGOTA"/>
    <s v="Puede Consolidar | Trasladar Entidades"/>
    <x v="4"/>
    <m/>
    <s v="GESTION DEL RIESGO"/>
    <s v="PREVENCION"/>
    <x v="5"/>
    <s v="Nubia Ester Lanza "/>
    <s v="Activo"/>
    <s v="UNIDAD ADMINISTRATIVA ESPECIAL CUERPO OFICIAL DE BOMBEROS DE BOGOTA"/>
    <x v="2"/>
    <x v="0"/>
    <x v="2"/>
    <x v="4"/>
    <s v="Solucionado - Por respuesta definitiva"/>
    <x v="29"/>
    <s v="MISIONAL"/>
    <s v="ATENCION DE EMERGENCIAS"/>
    <s v="true"/>
    <s v="true"/>
    <s v="false"/>
    <m/>
    <m/>
    <s v="false"/>
    <m/>
    <m/>
    <x v="1"/>
    <m/>
    <m/>
    <m/>
    <n v="-741574289"/>
    <n v="4579524"/>
    <m/>
    <m/>
    <d v="2022-01-16T00:00:00"/>
    <d v="2022-01-17T00:00:00"/>
    <x v="61"/>
    <d v="2022-01-17T00:00:00"/>
    <m/>
    <s v=" "/>
    <s v=" "/>
    <s v=" "/>
    <s v=" "/>
    <s v=" "/>
    <s v=" "/>
    <d v="2022-02-25T23:59:59"/>
    <n v="23"/>
    <m/>
    <s v=" "/>
    <d v="2022-01-25T12:00:11"/>
    <d v="2022-01-25T12:00:08"/>
    <n v="7"/>
    <n v="0"/>
    <s v="Clasificacion"/>
    <s v="Funcionario"/>
    <d v="2022-02-24T00:00:00"/>
    <n v="28"/>
    <n v="0"/>
    <s v="SE DIO TRAMITE Y REMITIO RESPUESTA 25/01/2022 CON ID. 108315"/>
    <s v="SE DIO TRAMITE Y REMITIO RESPUESTA 25/01/2022 CON ID. 108315"/>
    <x v="2"/>
    <s v="Juridica"/>
    <s v="Funcionario"/>
    <s v="nlanza1"/>
    <s v="En nombre propio"/>
    <s v="NIT"/>
    <s v="ASOSALITRE   "/>
    <n v="800208486"/>
    <m/>
    <s v="gerencia@asosalitre.org"/>
    <n v="3203032"/>
    <n v="3115144556"/>
    <s v="CL 23C 69 16"/>
    <s v="09 - FONTIBON"/>
    <s v="110 - CIUDAD SALITRE OCCIDENTAL"/>
    <s v="SALITRE OCCIDENTAL"/>
    <x v="4"/>
    <s v="false"/>
    <s v="true"/>
    <x v="0"/>
    <x v="0"/>
    <n v="3"/>
    <x v="1"/>
    <s v="Propios"/>
    <m/>
    <x v="0"/>
    <s v="Gestion oportuna (DTL)"/>
    <m/>
    <s v="6-10."/>
    <s v="GESTIONADOS"/>
    <s v="GESTIONADO"/>
    <m/>
    <m/>
    <m/>
    <m/>
    <m/>
  </r>
  <r>
    <x v="30"/>
    <s v="SEGURIDAD  CONVIVENCIA Y  JUSTICIA"/>
    <s v="ENTIDADES DISTRITALES"/>
    <s v="UNIDAD ADMINISTRATIVA ESPECIAL CUERPO OFICIAL BOMBEROS BOGOTA"/>
    <s v="Oficina de Atencion a la Ciudadania | Puede Consolidar | Trasladar Entidades"/>
    <x v="0"/>
    <m/>
    <m/>
    <m/>
    <x v="0"/>
    <s v="DIANA CAROLINA AGUILAR ROMERO "/>
    <s v="Activo"/>
    <s v="UNIDAD ADMINISTRATIVA ESPECIAL CUERPO OFICIAL DE BOMBEROS DE BOGOTA"/>
    <x v="2"/>
    <x v="2"/>
    <x v="0"/>
    <x v="0"/>
    <s v="Solucionado - Registro con preclasificacion"/>
    <x v="30"/>
    <m/>
    <s v="CONCEPTO TECNICO DE SEGURIDAD HUMANA Y PROTECCION CONTRA INCENDIOS"/>
    <s v="true"/>
    <s v="true"/>
    <s v="false"/>
    <m/>
    <m/>
    <s v="false"/>
    <m/>
    <m/>
    <x v="1"/>
    <m/>
    <m/>
    <m/>
    <n v="-741574289"/>
    <n v="4579524"/>
    <m/>
    <m/>
    <d v="2022-01-16T00:00:00"/>
    <d v="2022-01-17T00:00:00"/>
    <x v="62"/>
    <d v="2022-01-17T00:00:00"/>
    <m/>
    <s v=" "/>
    <s v=" "/>
    <s v=" "/>
    <s v=" "/>
    <s v=" "/>
    <s v=" "/>
    <d v="2022-02-11T23:59:59"/>
    <n v="20"/>
    <m/>
    <s v=" "/>
    <d v="2022-01-16T00:39:33"/>
    <d v="2022-01-21T09:45:34"/>
    <n v="1"/>
    <n v="0"/>
    <s v="Registro para atencion"/>
    <s v="Funcionario"/>
    <d v="2022-01-18T00:00:00"/>
    <n v="1"/>
    <n v="0"/>
    <m/>
    <m/>
    <x v="0"/>
    <s v="Natural"/>
    <s v="Funcionario"/>
    <s v="daguilar28"/>
    <s v="En nombre propio"/>
    <s v="Cedula de ciudadania"/>
    <s v="ANA LUCIA CONTRERAS "/>
    <n v="51781632"/>
    <m/>
    <s v="analuciacontreras1965@gmail.com"/>
    <n v="2214916"/>
    <n v="3124671306"/>
    <m/>
    <m/>
    <m/>
    <m/>
    <x v="1"/>
    <s v="false"/>
    <s v="true"/>
    <x v="0"/>
    <x v="0"/>
    <n v="1"/>
    <x v="0"/>
    <s v="Propios"/>
    <m/>
    <x v="0"/>
    <s v="Gestion oportuna (DTL)"/>
    <m/>
    <s v="0-3."/>
    <s v="GESTIONADOS"/>
    <s v="GESTIONADO"/>
    <m/>
    <m/>
    <m/>
    <m/>
    <m/>
  </r>
  <r>
    <x v="30"/>
    <s v="SEGURIDAD  CONVIVENCIA Y  JUSTICIA"/>
    <s v="ENTIDADES DISTRITALES"/>
    <s v="UNIDAD ADMINISTRATIVA ESPECIAL CUERPO OFICIAL BOMBEROS BOGOTA"/>
    <s v="Oficina de Atencion a la Ciudadania | Puede Consolidar | Trasladar Entidades"/>
    <x v="0"/>
    <m/>
    <s v="GESTION DEL RIESGO"/>
    <s v="CONCEPTOS"/>
    <x v="2"/>
    <s v="DIANA CAROLINA AGUILAR ROMERO "/>
    <s v="Activo"/>
    <s v="UNIDAD ADMINISTRATIVA ESPECIAL CUERPO OFICIAL DE BOMBEROS DE BOGOTA"/>
    <x v="2"/>
    <x v="2"/>
    <x v="1"/>
    <x v="1"/>
    <s v="Solucionado - Por asignacion"/>
    <x v="30"/>
    <s v="MISIONAL"/>
    <s v="CONCEPTO TECNICO DE SEGURIDAD HUMANA Y PROTECCION CONTRA INCENDIOS"/>
    <s v="true"/>
    <s v="true"/>
    <s v="false"/>
    <m/>
    <m/>
    <s v="false"/>
    <m/>
    <m/>
    <x v="1"/>
    <m/>
    <m/>
    <m/>
    <n v="-741574289"/>
    <n v="4579524"/>
    <m/>
    <m/>
    <d v="2022-01-16T00:00:00"/>
    <d v="2022-01-17T00:00:00"/>
    <x v="62"/>
    <d v="2022-01-17T00:00:00"/>
    <m/>
    <s v=" "/>
    <s v=" "/>
    <s v=" "/>
    <s v=" "/>
    <s v=" "/>
    <s v=" "/>
    <d v="2022-02-11T23:59:59"/>
    <n v="20"/>
    <m/>
    <s v=" "/>
    <d v="2022-01-16T00:40:49"/>
    <d v="2022-01-21T09:45:34"/>
    <n v="1"/>
    <n v="0"/>
    <s v="Registro para atencion"/>
    <s v="Funcionario"/>
    <d v="2022-01-18T00:00:00"/>
    <n v="1"/>
    <n v="0"/>
    <m/>
    <m/>
    <x v="0"/>
    <s v="Natural"/>
    <s v="Funcionario"/>
    <s v="daguilar28"/>
    <s v="En nombre propio"/>
    <s v="Cedula de ciudadania"/>
    <s v="ANA LUCIA CONTRERAS "/>
    <n v="51781632"/>
    <m/>
    <s v="analuciacontreras1965@gmail.com"/>
    <n v="2214916"/>
    <n v="3124671306"/>
    <m/>
    <m/>
    <m/>
    <m/>
    <x v="1"/>
    <s v="false"/>
    <s v="true"/>
    <x v="0"/>
    <x v="0"/>
    <n v="2"/>
    <x v="1"/>
    <s v="Propios"/>
    <m/>
    <x v="0"/>
    <s v="Gestion oportuna (DTL)"/>
    <m/>
    <s v="0-3."/>
    <s v="GESTIONADOS"/>
    <s v="GESTIONADO"/>
    <m/>
    <m/>
    <m/>
    <m/>
    <m/>
  </r>
  <r>
    <x v="30"/>
    <s v="SEGURIDAD  CONVIVENCIA Y  JUSTICIA"/>
    <s v="ENTIDADES DISTRITALES"/>
    <s v="UNIDAD ADMINISTRATIVA ESPECIAL CUERPO OFICIAL BOMBEROS BOGOTA"/>
    <s v="Puede Consolidar | Trasladar Entidades"/>
    <x v="2"/>
    <m/>
    <s v="GESTION DEL RIESGO"/>
    <s v="CONCEPTOS"/>
    <x v="2"/>
    <s v="LEIDY DIANA BUSTOS LUIS"/>
    <s v="Activo"/>
    <s v="UNIDAD ADMINISTRATIVA ESPECIAL CUERPO OFICIAL DE BOMBEROS DE BOGOTA"/>
    <x v="2"/>
    <x v="2"/>
    <x v="2"/>
    <x v="4"/>
    <s v="Solucionado - Por respuesta definitiva"/>
    <x v="30"/>
    <s v="MISIONAL"/>
    <s v="CONCEPTO TECNICO DE SEGURIDAD HUMANA Y PROTECCION CONTRA INCENDIOS"/>
    <s v="true"/>
    <s v="true"/>
    <s v="false"/>
    <m/>
    <m/>
    <s v="false"/>
    <m/>
    <m/>
    <x v="1"/>
    <m/>
    <m/>
    <m/>
    <n v="-741574289"/>
    <n v="4579524"/>
    <m/>
    <m/>
    <d v="2022-01-16T00:00:00"/>
    <d v="2022-01-17T00:00:00"/>
    <x v="63"/>
    <d v="2022-01-17T00:00:00"/>
    <m/>
    <s v=" "/>
    <s v=" "/>
    <s v=" "/>
    <s v=" "/>
    <s v=" "/>
    <s v=" "/>
    <d v="2022-02-11T23:59:59"/>
    <n v="15"/>
    <m/>
    <s v=" "/>
    <d v="2022-01-21T09:45:34"/>
    <d v="2022-01-21T09:45:34"/>
    <n v="5"/>
    <n v="0"/>
    <s v="Clasificacion"/>
    <s v="Funcionario"/>
    <d v="2022-02-10T00:00:00"/>
    <n v="18"/>
    <n v="0"/>
    <s v="RESPUESTA RADICADO E-01052-2022000405 DEL 20/01/2022 PROYECTADO POR ARQUITECTA INGRID ULLOA."/>
    <s v="RESPUESTA RADICADO E-01052-2022000405 DEL 20/01/2022 PROYECTADO POR ARQUITECTA INGRID ULLOA."/>
    <x v="0"/>
    <s v="Natural"/>
    <s v="Funcionario"/>
    <s v="l.bustosl"/>
    <s v="En nombre propio"/>
    <s v="Cedula de ciudadania"/>
    <s v="ANA LUCIA CONTRERAS "/>
    <n v="51781632"/>
    <m/>
    <s v="analuciacontreras1965@gmail.com"/>
    <n v="2214916"/>
    <n v="3124671306"/>
    <m/>
    <m/>
    <m/>
    <m/>
    <x v="1"/>
    <s v="false"/>
    <s v="true"/>
    <x v="0"/>
    <x v="0"/>
    <n v="3"/>
    <x v="1"/>
    <s v="Propios"/>
    <m/>
    <x v="0"/>
    <s v="Gestion oportuna (DTL)"/>
    <m/>
    <s v="4-5."/>
    <s v="GESTIONADOS"/>
    <s v="GESTIONADO"/>
    <m/>
    <m/>
    <m/>
    <m/>
    <m/>
  </r>
  <r>
    <x v="31"/>
    <s v="SEGURIDAD  CONVIVENCIA Y  JUSTICIA"/>
    <s v="ENTIDADES DISTRITALES"/>
    <s v="UNIDAD ADMINISTRATIVA ESPECIAL CUERPO OFICIAL BOMBEROS BOGOTA"/>
    <s v="Oficina de Atencion a la Ciudadania | Puede Consolidar | Trasladar Entidades"/>
    <x v="0"/>
    <m/>
    <m/>
    <m/>
    <x v="0"/>
    <s v="SERVICIO WEB GOVIMENTUM BOMBEROS"/>
    <s v="Activo"/>
    <s v="WEB SERVICE"/>
    <x v="1"/>
    <x v="2"/>
    <x v="0"/>
    <x v="0"/>
    <s v="Solucionado - Registro con preclasificacion"/>
    <x v="31"/>
    <m/>
    <m/>
    <s v="false"/>
    <s v="false"/>
    <s v="false"/>
    <m/>
    <m/>
    <s v="false"/>
    <m/>
    <m/>
    <x v="1"/>
    <m/>
    <m/>
    <m/>
    <m/>
    <m/>
    <m/>
    <m/>
    <d v="2022-01-17T00:00:00"/>
    <d v="2022-01-18T00:00:00"/>
    <x v="64"/>
    <d v="2022-01-18T00:00:00"/>
    <m/>
    <s v=" "/>
    <s v=" "/>
    <s v=" "/>
    <s v=" "/>
    <s v=" "/>
    <s v=" "/>
    <d v="2022-02-14T23:59:59"/>
    <n v="20"/>
    <m/>
    <s v=" "/>
    <d v="2022-01-17T07:04:58"/>
    <s v=" "/>
    <n v="1"/>
    <n v="0"/>
    <s v="Registro para atencion"/>
    <s v="Funcionario"/>
    <d v="2022-01-19T00:00:00"/>
    <n v="1"/>
    <n v="0"/>
    <m/>
    <m/>
    <x v="0"/>
    <s v="Natural"/>
    <s v="Funcionario"/>
    <s v="sgovimentum91"/>
    <s v="En nombre propio"/>
    <s v="Cedula de ciudadania"/>
    <s v="Ariel Alexander  Cubides Cubides"/>
    <n v="1032402997"/>
    <m/>
    <s v="arielvanbrend@gmail.com"/>
    <n v="0"/>
    <n v="3125916067"/>
    <s v="Calle 129 f 124-25"/>
    <m/>
    <m/>
    <m/>
    <x v="1"/>
    <s v="false"/>
    <s v="true"/>
    <x v="0"/>
    <x v="0"/>
    <n v="1"/>
    <x v="0"/>
    <s v="Propios"/>
    <m/>
    <x v="0"/>
    <s v="Gestion oportuna (DTL)"/>
    <m/>
    <s v="0-3."/>
    <s v="GESTIONADOS"/>
    <s v="PENDIENTE"/>
    <m/>
    <m/>
    <m/>
    <m/>
    <m/>
  </r>
  <r>
    <x v="31"/>
    <s v="SEGURIDAD  CONVIVENCIA Y  JUSTICIA"/>
    <s v="ENTIDADES DISTRITALES"/>
    <s v="UNIDAD ADMINISTRATIVA ESPECIAL CUERPO OFICIAL BOMBEROS BOGOTA"/>
    <s v="Oficina de Atencion a la Ciudadania | Puede Consolidar | Trasladar Entidades"/>
    <x v="0"/>
    <m/>
    <s v="GESTION DEL RIESGO"/>
    <s v="TALENTO HUMANO Y CONTRATACION"/>
    <x v="6"/>
    <s v="DIANA CAROLINA AGUILAR ROMERO "/>
    <s v="Activo"/>
    <s v="WEB SERVICE"/>
    <x v="1"/>
    <x v="2"/>
    <x v="1"/>
    <x v="1"/>
    <s v="Solucionado - Por asignacion"/>
    <x v="31"/>
    <s v="MISIONAL"/>
    <m/>
    <s v="false"/>
    <s v="false"/>
    <s v="false"/>
    <m/>
    <m/>
    <s v="false"/>
    <m/>
    <m/>
    <x v="1"/>
    <m/>
    <m/>
    <m/>
    <m/>
    <m/>
    <m/>
    <m/>
    <d v="2022-01-17T00:00:00"/>
    <d v="2022-01-18T00:00:00"/>
    <x v="64"/>
    <d v="2022-01-18T00:00:00"/>
    <m/>
    <s v=" "/>
    <s v=" "/>
    <s v=" "/>
    <s v=" "/>
    <s v=" "/>
    <s v=" "/>
    <d v="2022-02-14T23:59:59"/>
    <n v="20"/>
    <m/>
    <s v=" "/>
    <d v="2022-01-18T16:54:23"/>
    <s v=" "/>
    <n v="1"/>
    <n v="0"/>
    <s v="Registro para atencion"/>
    <s v="Funcionario"/>
    <d v="2022-01-19T00:00:00"/>
    <n v="1"/>
    <n v="0"/>
    <m/>
    <m/>
    <x v="0"/>
    <s v="Natural"/>
    <s v="Funcionario"/>
    <s v="daguilar28"/>
    <s v="En nombre propio"/>
    <s v="Cedula de ciudadania"/>
    <s v="Ariel Alexander  Cubides Cubides"/>
    <n v="1032402997"/>
    <m/>
    <s v="arielvanbrend@gmail.com"/>
    <n v="0"/>
    <n v="3125916067"/>
    <s v="Calle 129 f 124-25"/>
    <m/>
    <m/>
    <m/>
    <x v="1"/>
    <s v="false"/>
    <s v="true"/>
    <x v="0"/>
    <x v="0"/>
    <n v="2"/>
    <x v="1"/>
    <s v="Propios"/>
    <m/>
    <x v="0"/>
    <s v="Gestion oportuna (DTL)"/>
    <m/>
    <s v="0-3."/>
    <s v="GESTIONADOS"/>
    <s v="PENDIENTE"/>
    <m/>
    <m/>
    <m/>
    <m/>
    <m/>
  </r>
  <r>
    <x v="31"/>
    <s v="SEGURIDAD  CONVIVENCIA Y  JUSTICIA"/>
    <s v="ENTIDADES DISTRITALES"/>
    <s v="UNIDAD ADMINISTRATIVA ESPECIAL CUERPO OFICIAL BOMBEROS BOGOTA"/>
    <s v="Puede Consolidar | Trasladar Entidades"/>
    <x v="3"/>
    <m/>
    <m/>
    <m/>
    <x v="0"/>
    <s v="DIANA PATRICIA CABRERA MONTEALEGRE"/>
    <s v="Activo"/>
    <s v="WEB SERVICE"/>
    <x v="1"/>
    <x v="2"/>
    <x v="2"/>
    <x v="2"/>
    <s v="En tramite - Por asignacion"/>
    <x v="31"/>
    <m/>
    <m/>
    <s v="false"/>
    <s v="false"/>
    <s v="false"/>
    <m/>
    <m/>
    <s v="false"/>
    <m/>
    <m/>
    <x v="1"/>
    <m/>
    <m/>
    <m/>
    <m/>
    <m/>
    <m/>
    <m/>
    <d v="2022-01-17T00:00:00"/>
    <d v="2022-01-18T00:00:00"/>
    <x v="65"/>
    <d v="2022-01-18T00:00:00"/>
    <m/>
    <s v=" "/>
    <s v=" "/>
    <s v=" "/>
    <s v=" "/>
    <s v=" "/>
    <s v=" "/>
    <d v="2022-02-14T23:59:59"/>
    <n v="11"/>
    <m/>
    <s v=" "/>
    <s v=" "/>
    <s v=" "/>
    <n v="10"/>
    <n v="0"/>
    <s v="Clasificacion"/>
    <s v="Funcionario"/>
    <d v="2022-02-11T00:00:00"/>
    <n v="18"/>
    <n v="0"/>
    <m/>
    <m/>
    <x v="0"/>
    <s v="Natural"/>
    <s v="Funcionario"/>
    <s v="diana.cabrera"/>
    <s v="En nombre propio"/>
    <s v="Cedula de ciudadania"/>
    <s v="Ariel Alexander  Cubides Cubides"/>
    <n v="1032402997"/>
    <m/>
    <s v="arielvanbrend@gmail.com"/>
    <n v="0"/>
    <n v="3125916067"/>
    <s v="Calle 129 f 124-25"/>
    <m/>
    <m/>
    <m/>
    <x v="1"/>
    <s v="false"/>
    <s v="true"/>
    <x v="0"/>
    <x v="0"/>
    <n v="3"/>
    <x v="1"/>
    <s v="Propios"/>
    <m/>
    <x v="0"/>
    <m/>
    <s v="Pendiente en terminos"/>
    <s v="6-10."/>
    <s v="PENDIENTE"/>
    <s v="PENDIENTE"/>
    <m/>
    <m/>
    <m/>
    <m/>
    <m/>
  </r>
  <r>
    <x v="32"/>
    <s v="SEGURIDAD  CONVIVENCIA Y  JUSTICIA"/>
    <s v="ENTIDADES DISTRITALES"/>
    <s v="UNIDAD ADMINISTRATIVA ESPECIAL CUERPO OFICIAL BOMBEROS BOGOTA"/>
    <s v="Oficina de Atencion a la Ciudadania | Puede Consolidar | Trasladar Entidades"/>
    <x v="0"/>
    <m/>
    <s v="GESTION DEL RIESGO"/>
    <s v="CONCEPTOS"/>
    <x v="2"/>
    <s v="DIANA CAROLINA AGUILAR ROMERO "/>
    <s v="Activo"/>
    <m/>
    <x v="1"/>
    <x v="2"/>
    <x v="3"/>
    <x v="1"/>
    <s v="Solucionado - Por asignacion"/>
    <x v="32"/>
    <s v="MISIONAL"/>
    <m/>
    <s v="false"/>
    <s v="false"/>
    <s v="false"/>
    <m/>
    <m/>
    <s v="false"/>
    <m/>
    <m/>
    <x v="1"/>
    <m/>
    <m/>
    <m/>
    <n v="-74113045169"/>
    <n v="464524741499997"/>
    <m/>
    <m/>
    <d v="2022-01-17T00:00:00"/>
    <d v="2022-01-18T00:00:00"/>
    <x v="66"/>
    <d v="2022-02-01T00:00:00"/>
    <m/>
    <s v=" "/>
    <s v=" "/>
    <s v=" "/>
    <s v=" "/>
    <s v=" "/>
    <s v=" "/>
    <d v="2022-02-28T23:59:59"/>
    <n v="20"/>
    <m/>
    <s v=" "/>
    <d v="2022-01-31T22:02:26"/>
    <s v=" "/>
    <n v="1"/>
    <n v="0"/>
    <s v="Registro para atencion"/>
    <s v="Funcionario"/>
    <d v="2022-02-02T00:00:00"/>
    <n v="1"/>
    <n v="0"/>
    <m/>
    <m/>
    <x v="1"/>
    <m/>
    <s v="Anonimo"/>
    <s v="daguilar28"/>
    <s v="En nombre propio"/>
    <m/>
    <s v="ANONIMO"/>
    <m/>
    <m/>
    <m/>
    <m/>
    <m/>
    <m/>
    <m/>
    <m/>
    <m/>
    <x v="1"/>
    <s v="false"/>
    <s v="false"/>
    <x v="0"/>
    <x v="0"/>
    <n v="1"/>
    <x v="2"/>
    <s v="Por el ciudadano"/>
    <m/>
    <x v="0"/>
    <s v="Gestion oportuna (DTL)"/>
    <m/>
    <s v="0-3."/>
    <s v="GESTIONADOS"/>
    <s v="PENDIENTE"/>
    <m/>
    <m/>
    <m/>
    <m/>
    <m/>
  </r>
  <r>
    <x v="32"/>
    <s v="SEGURIDAD  CONVIVENCIA Y  JUSTICIA"/>
    <s v="ENTIDADES DISTRITALES"/>
    <s v="UNIDAD ADMINISTRATIVA ESPECIAL CUERPO OFICIAL BOMBEROS BOGOTA"/>
    <s v="Es Control Interno Disciplinario? | Puede Consolidar | Trasladar Entidades"/>
    <x v="5"/>
    <m/>
    <m/>
    <m/>
    <x v="0"/>
    <s v="EDGAR ANDRES NIETO CAMACHO"/>
    <s v="Activo"/>
    <m/>
    <x v="1"/>
    <x v="2"/>
    <x v="2"/>
    <x v="2"/>
    <s v="En tramite - Por asignacion"/>
    <x v="32"/>
    <m/>
    <m/>
    <s v="false"/>
    <s v="false"/>
    <s v="false"/>
    <m/>
    <m/>
    <s v="false"/>
    <m/>
    <m/>
    <x v="1"/>
    <m/>
    <m/>
    <m/>
    <n v="-74113045169"/>
    <n v="464524741499997"/>
    <m/>
    <m/>
    <d v="2022-01-17T00:00:00"/>
    <d v="2022-01-18T00:00:00"/>
    <x v="67"/>
    <d v="2022-02-01T00:00:00"/>
    <m/>
    <s v=" "/>
    <s v=" "/>
    <s v=" "/>
    <s v=" "/>
    <s v=" "/>
    <s v=" "/>
    <d v="2022-02-28T23:59:59"/>
    <n v="20"/>
    <m/>
    <s v=" "/>
    <s v=" "/>
    <s v=" "/>
    <n v="1"/>
    <n v="0"/>
    <s v="Clasificacion"/>
    <s v="Funcionario"/>
    <d v="2022-02-25T00:00:00"/>
    <n v="18"/>
    <n v="0"/>
    <m/>
    <m/>
    <x v="1"/>
    <m/>
    <s v="Anonimo"/>
    <s v="enieto5198"/>
    <s v="En nombre propio"/>
    <m/>
    <s v="ANONIMO"/>
    <m/>
    <m/>
    <m/>
    <m/>
    <m/>
    <m/>
    <m/>
    <m/>
    <m/>
    <x v="1"/>
    <s v="false"/>
    <s v="false"/>
    <x v="0"/>
    <x v="0"/>
    <n v="2"/>
    <x v="1"/>
    <s v="Por el ciudadano"/>
    <m/>
    <x v="0"/>
    <m/>
    <s v="Pendiente en terminos"/>
    <s v="0-3."/>
    <s v="PENDIENTE"/>
    <s v="PENDIENTE"/>
    <m/>
    <m/>
    <m/>
    <m/>
    <m/>
  </r>
  <r>
    <x v="33"/>
    <s v="SEGURIDAD  CONVIVENCIA Y  JUSTICIA"/>
    <s v="ENTIDADES DISTRITALES"/>
    <s v="UNIDAD ADMINISTRATIVA ESPECIAL CUERPO OFICIAL BOMBEROS BOGOTA"/>
    <s v="Oficina de Atencion a la Ciudadania | Puede Consolidar | Trasladar Entidades"/>
    <x v="0"/>
    <m/>
    <m/>
    <m/>
    <x v="0"/>
    <s v="SERVICIO WEB GOVIMENTUM BOMBEROS"/>
    <s v="Activo"/>
    <s v="WEB SERVICE"/>
    <x v="1"/>
    <x v="2"/>
    <x v="0"/>
    <x v="0"/>
    <s v="Solucionado - Registro con preclasificacion"/>
    <x v="33"/>
    <m/>
    <m/>
    <s v="false"/>
    <s v="false"/>
    <s v="false"/>
    <m/>
    <m/>
    <s v="false"/>
    <m/>
    <m/>
    <x v="1"/>
    <m/>
    <m/>
    <m/>
    <m/>
    <m/>
    <m/>
    <m/>
    <d v="2022-01-17T00:00:00"/>
    <d v="2022-01-18T00:00:00"/>
    <x v="68"/>
    <d v="2022-01-18T00:00:00"/>
    <m/>
    <s v=" "/>
    <s v=" "/>
    <s v=" "/>
    <s v=" "/>
    <s v=" "/>
    <s v=" "/>
    <d v="2022-02-14T23:59:59"/>
    <n v="20"/>
    <m/>
    <s v=" "/>
    <d v="2022-01-17T17:32:21"/>
    <s v=" "/>
    <n v="1"/>
    <n v="0"/>
    <s v="Registro para atencion"/>
    <s v="Funcionario"/>
    <d v="2022-01-19T00:00:00"/>
    <n v="1"/>
    <n v="0"/>
    <m/>
    <m/>
    <x v="0"/>
    <s v="Natural"/>
    <s v="Funcionario"/>
    <s v="sgovimentum91"/>
    <s v="En nombre propio"/>
    <s v="Cedula de ciudadania"/>
    <s v="Laura Andrea Castellanos Chacon"/>
    <n v="1018468469"/>
    <m/>
    <s v="castellanos.laura@uniagraria.edu.co"/>
    <n v="3650029"/>
    <n v="3217684076"/>
    <s v="Carrera 46 #57 - 48"/>
    <m/>
    <m/>
    <m/>
    <x v="1"/>
    <s v="false"/>
    <s v="true"/>
    <x v="0"/>
    <x v="0"/>
    <n v="1"/>
    <x v="0"/>
    <s v="Propios"/>
    <m/>
    <x v="0"/>
    <s v="Gestion oportuna (DTL)"/>
    <m/>
    <s v="0-3."/>
    <s v="GESTIONADOS"/>
    <s v="PENDIENTE"/>
    <m/>
    <m/>
    <m/>
    <m/>
    <m/>
  </r>
  <r>
    <x v="33"/>
    <s v="SEGURIDAD  CONVIVENCIA Y  JUSTICIA"/>
    <s v="ENTIDADES DISTRITALES"/>
    <s v="UNIDAD ADMINISTRATIVA ESPECIAL CUERPO OFICIAL BOMBEROS BOGOTA"/>
    <s v="Oficina de Atencion a la Ciudadania | Puede Consolidar | Trasladar Entidades"/>
    <x v="0"/>
    <m/>
    <s v="GESTION DEL RIESGO"/>
    <s v="CERTIFICACIONES"/>
    <x v="7"/>
    <s v="DIANA CAROLINA AGUILAR ROMERO "/>
    <s v="Activo"/>
    <s v="WEB SERVICE"/>
    <x v="1"/>
    <x v="2"/>
    <x v="1"/>
    <x v="1"/>
    <s v="Solucionado - Por asignacion"/>
    <x v="33"/>
    <s v="MISIONAL"/>
    <m/>
    <s v="false"/>
    <s v="false"/>
    <s v="false"/>
    <m/>
    <m/>
    <s v="false"/>
    <m/>
    <m/>
    <x v="1"/>
    <m/>
    <m/>
    <m/>
    <m/>
    <m/>
    <m/>
    <m/>
    <d v="2022-01-17T00:00:00"/>
    <d v="2022-01-18T00:00:00"/>
    <x v="68"/>
    <d v="2022-01-18T00:00:00"/>
    <m/>
    <s v=" "/>
    <s v=" "/>
    <s v=" "/>
    <s v=" "/>
    <s v=" "/>
    <s v=" "/>
    <d v="2022-02-14T23:59:59"/>
    <n v="20"/>
    <m/>
    <s v=" "/>
    <d v="2022-01-18T17:56:40"/>
    <s v=" "/>
    <n v="1"/>
    <n v="0"/>
    <s v="Registro para atencion"/>
    <s v="Funcionario"/>
    <d v="2022-01-19T00:00:00"/>
    <n v="1"/>
    <n v="0"/>
    <m/>
    <m/>
    <x v="0"/>
    <s v="Natural"/>
    <s v="Funcionario"/>
    <s v="daguilar28"/>
    <s v="En nombre propio"/>
    <s v="Cedula de ciudadania"/>
    <s v="Laura Andrea Castellanos Chacon"/>
    <n v="1018468469"/>
    <m/>
    <s v="castellanos.laura@uniagraria.edu.co"/>
    <n v="3650029"/>
    <n v="3217684076"/>
    <s v="Carrera 46 #57 - 48"/>
    <m/>
    <m/>
    <m/>
    <x v="1"/>
    <s v="false"/>
    <s v="true"/>
    <x v="0"/>
    <x v="0"/>
    <n v="2"/>
    <x v="1"/>
    <s v="Propios"/>
    <m/>
    <x v="0"/>
    <s v="Gestion oportuna (DTL)"/>
    <m/>
    <s v="0-3."/>
    <s v="GESTIONADOS"/>
    <s v="PENDIENTE"/>
    <m/>
    <m/>
    <m/>
    <m/>
    <m/>
  </r>
  <r>
    <x v="33"/>
    <s v="SEGURIDAD  CONVIVENCIA Y  JUSTICIA"/>
    <s v="ENTIDADES DISTRITALES"/>
    <s v="UNIDAD ADMINISTRATIVA ESPECIAL CUERPO OFICIAL BOMBEROS BOGOTA"/>
    <s v="Puede Consolidar | Trasladar Entidades"/>
    <x v="4"/>
    <m/>
    <m/>
    <m/>
    <x v="0"/>
    <s v="Nubia Ester Lanza "/>
    <s v="Activo"/>
    <s v="WEB SERVICE"/>
    <x v="1"/>
    <x v="2"/>
    <x v="2"/>
    <x v="2"/>
    <s v="En tramite - Por asignacion"/>
    <x v="33"/>
    <m/>
    <m/>
    <s v="false"/>
    <s v="false"/>
    <s v="false"/>
    <m/>
    <m/>
    <s v="false"/>
    <m/>
    <m/>
    <x v="1"/>
    <m/>
    <m/>
    <m/>
    <m/>
    <m/>
    <m/>
    <m/>
    <d v="2022-01-17T00:00:00"/>
    <d v="2022-01-18T00:00:00"/>
    <x v="69"/>
    <d v="2022-01-18T00:00:00"/>
    <m/>
    <s v=" "/>
    <s v=" "/>
    <s v=" "/>
    <s v=" "/>
    <s v=" "/>
    <s v=" "/>
    <d v="2022-02-14T23:59:59"/>
    <n v="11"/>
    <m/>
    <s v=" "/>
    <s v=" "/>
    <s v=" "/>
    <n v="10"/>
    <n v="0"/>
    <s v="Clasificacion"/>
    <s v="Funcionario"/>
    <d v="2022-02-11T00:00:00"/>
    <n v="18"/>
    <n v="0"/>
    <m/>
    <m/>
    <x v="0"/>
    <s v="Natural"/>
    <s v="Funcionario"/>
    <s v="nlanza1"/>
    <s v="En nombre propio"/>
    <s v="Cedula de ciudadania"/>
    <s v="Laura Andrea Castellanos Chacon"/>
    <n v="1018468469"/>
    <m/>
    <s v="castellanos.laura@uniagraria.edu.co"/>
    <n v="3650029"/>
    <n v="3217684076"/>
    <s v="Carrera 46 #57 - 48"/>
    <m/>
    <m/>
    <m/>
    <x v="1"/>
    <s v="false"/>
    <s v="true"/>
    <x v="0"/>
    <x v="0"/>
    <n v="3"/>
    <x v="1"/>
    <s v="Propios"/>
    <m/>
    <x v="0"/>
    <m/>
    <s v="Pendiente en terminos"/>
    <s v="6-10."/>
    <s v="PENDIENTE"/>
    <s v="PENDIENTE"/>
    <m/>
    <m/>
    <m/>
    <m/>
    <m/>
  </r>
  <r>
    <x v="34"/>
    <s v="SEGURIDAD  CONVIVENCIA Y  JUSTICIA"/>
    <s v="ENTIDADES DISTRITALES"/>
    <s v="UNIDAD ADMINISTRATIVA ESPECIAL CUERPO OFICIAL BOMBEROS BOGOTA"/>
    <s v="Oficina de Atencion a la Ciudadania | Puede Consolidar | Trasladar Entidades"/>
    <x v="0"/>
    <m/>
    <m/>
    <m/>
    <x v="0"/>
    <s v="SERVICIO CONTROLDOC WEB UAECOB"/>
    <s v="Activo"/>
    <s v="UNIDAD ADMINISTRATIVA ESPECIAL CUERPO OFICIAL DE BOMBEROS DE BOGOTA"/>
    <x v="3"/>
    <x v="3"/>
    <x v="0"/>
    <x v="0"/>
    <s v="Solucionado - Registro con preclasificacion"/>
    <x v="34"/>
    <m/>
    <s v="PROCESO MISIONAL"/>
    <s v="false"/>
    <s v="false"/>
    <s v="false"/>
    <m/>
    <m/>
    <s v="false"/>
    <m/>
    <m/>
    <x v="1"/>
    <m/>
    <m/>
    <m/>
    <m/>
    <m/>
    <m/>
    <m/>
    <d v="2022-01-18T00:00:00"/>
    <d v="2022-01-19T00:00:00"/>
    <x v="70"/>
    <d v="2022-01-19T00:00:00"/>
    <s v="202200132-UAECOB"/>
    <d v="2022-01-18T00:00:00"/>
    <s v=" "/>
    <s v=" "/>
    <s v=" "/>
    <s v=" "/>
    <s v=" "/>
    <d v="2022-03-01T23:59:59"/>
    <n v="30"/>
    <m/>
    <s v=" "/>
    <d v="2022-01-18T11:15:57"/>
    <d v="2022-01-18T17:25:46"/>
    <n v="1"/>
    <n v="0"/>
    <s v="Registro para atencion"/>
    <s v="Funcionario"/>
    <d v="2022-01-20T00:00:00"/>
    <n v="1"/>
    <n v="0"/>
    <m/>
    <m/>
    <x v="0"/>
    <s v="Natural"/>
    <s v="Funcionario"/>
    <s v="sweb57"/>
    <s v="En nombre propio"/>
    <s v="Cedula de ciudadania"/>
    <s v="CARLOS ALBERTO ESPINOSA FIGUEREDO"/>
    <n v="19468983"/>
    <m/>
    <s v="crear221@hotmail.com"/>
    <m/>
    <n v="3144157306"/>
    <s v="KR 73F 36B 49 SUR"/>
    <s v="08 - KENNEDY"/>
    <s v="47 - KENNEDY CENTRAL"/>
    <s v="CIUDAD KENNEDY CENTRAL"/>
    <x v="5"/>
    <s v="false"/>
    <s v="true"/>
    <x v="0"/>
    <x v="0"/>
    <n v="1"/>
    <x v="0"/>
    <s v="Propios"/>
    <m/>
    <x v="0"/>
    <s v="Gestion oportuna (DTL)"/>
    <m/>
    <s v="0-3."/>
    <s v="GESTIONADOS"/>
    <s v="GESTIONADO"/>
    <m/>
    <m/>
    <m/>
    <m/>
    <m/>
  </r>
  <r>
    <x v="34"/>
    <s v="SEGURIDAD  CONVIVENCIA Y  JUSTICIA"/>
    <s v="ENTIDADES DISTRITALES"/>
    <s v="UNIDAD ADMINISTRATIVA ESPECIAL CUERPO OFICIAL BOMBEROS BOGOTA"/>
    <s v="Oficina de Atencion a la Ciudadania | Puede Consolidar | Trasladar Entidades"/>
    <x v="0"/>
    <m/>
    <s v="GESTION DEL RIESGO"/>
    <s v="CONCEPTOS"/>
    <x v="2"/>
    <s v="DIANA CAROLINA AGUILAR ROMERO "/>
    <s v="Activo"/>
    <s v="UNIDAD ADMINISTRATIVA ESPECIAL CUERPO OFICIAL DE BOMBEROS DE BOGOTA"/>
    <x v="3"/>
    <x v="3"/>
    <x v="1"/>
    <x v="4"/>
    <s v="Solucionado - Por respuesta definitiva"/>
    <x v="34"/>
    <s v="MISIONAL"/>
    <s v="PROCESO MISIONAL"/>
    <s v="false"/>
    <s v="false"/>
    <s v="false"/>
    <m/>
    <m/>
    <s v="false"/>
    <m/>
    <m/>
    <x v="1"/>
    <m/>
    <m/>
    <m/>
    <m/>
    <m/>
    <m/>
    <m/>
    <d v="2022-01-18T00:00:00"/>
    <d v="2022-01-19T00:00:00"/>
    <x v="70"/>
    <d v="2022-01-19T00:00:00"/>
    <s v="202200132-UAECOB"/>
    <d v="2022-01-18T00:00:00"/>
    <s v=" "/>
    <s v=" "/>
    <s v=" "/>
    <s v=" "/>
    <s v=" "/>
    <d v="2022-03-01T23:59:59"/>
    <n v="30"/>
    <m/>
    <s v=" "/>
    <d v="2022-01-18T17:25:46"/>
    <d v="2022-01-18T17:25:46"/>
    <n v="1"/>
    <n v="0"/>
    <s v="Registro para atencion"/>
    <s v="Funcionario"/>
    <d v="2022-01-20T00:00:00"/>
    <n v="1"/>
    <n v="0"/>
    <s v="PRUEBA CONTROLADA"/>
    <s v="PRUEBA CONTROLADA"/>
    <x v="0"/>
    <s v="Natural"/>
    <s v="Funcionario"/>
    <s v="daguilar28"/>
    <s v="En nombre propio"/>
    <s v="Cedula de ciudadania"/>
    <s v="CARLOS ALBERTO ESPINOSA FIGUEREDO"/>
    <n v="19468983"/>
    <m/>
    <s v="crear221@hotmail.com"/>
    <m/>
    <n v="3144157306"/>
    <s v="KR 73F 36B 49 SUR"/>
    <s v="08 - KENNEDY"/>
    <s v="47 - KENNEDY CENTRAL"/>
    <s v="CIUDAD KENNEDY CENTRAL"/>
    <x v="5"/>
    <s v="false"/>
    <s v="true"/>
    <x v="0"/>
    <x v="0"/>
    <n v="2"/>
    <x v="1"/>
    <s v="Propios"/>
    <m/>
    <x v="0"/>
    <s v="Gestion oportuna (DTL)"/>
    <m/>
    <s v="0-3."/>
    <s v="GESTIONADOS"/>
    <s v="GESTIONADO"/>
    <m/>
    <m/>
    <m/>
    <m/>
    <m/>
  </r>
  <r>
    <x v="35"/>
    <s v="SEGURIDAD  CONVIVENCIA Y  JUSTICIA"/>
    <s v="ENTIDADES DISTRITALES"/>
    <s v="UNIDAD ADMINISTRATIVA ESPECIAL CUERPO OFICIAL BOMBEROS BOGOTA"/>
    <s v="Oficina de Atencion a la Ciudadania | Puede Consolidar | Trasladar Entidades"/>
    <x v="0"/>
    <m/>
    <m/>
    <m/>
    <x v="0"/>
    <s v="SERVICIO WEB GOVIMENTUM BOMBEROS"/>
    <s v="Activo"/>
    <s v="WEB SERVICE"/>
    <x v="1"/>
    <x v="2"/>
    <x v="0"/>
    <x v="0"/>
    <s v="Solucionado - Registro con preclasificacion"/>
    <x v="35"/>
    <m/>
    <m/>
    <s v="false"/>
    <s v="false"/>
    <s v="false"/>
    <m/>
    <m/>
    <s v="false"/>
    <m/>
    <m/>
    <x v="1"/>
    <m/>
    <m/>
    <m/>
    <m/>
    <m/>
    <m/>
    <m/>
    <d v="2022-01-18T00:00:00"/>
    <d v="2022-01-19T00:00:00"/>
    <x v="71"/>
    <d v="2022-01-19T00:00:00"/>
    <m/>
    <s v=" "/>
    <s v=" "/>
    <s v=" "/>
    <s v=" "/>
    <s v=" "/>
    <s v=" "/>
    <d v="2022-02-15T23:59:59"/>
    <n v="20"/>
    <m/>
    <s v=" "/>
    <d v="2022-01-18T11:35:19"/>
    <d v="2022-01-21T09:49:38"/>
    <n v="1"/>
    <n v="0"/>
    <s v="Registro para atencion"/>
    <s v="Funcionario"/>
    <d v="2022-01-20T00:00:00"/>
    <n v="1"/>
    <n v="0"/>
    <m/>
    <m/>
    <x v="0"/>
    <s v="Natural"/>
    <s v="Funcionario"/>
    <s v="sgovimentum91"/>
    <s v="En nombre propio"/>
    <s v="Cedula de ciudadania"/>
    <s v="Juan Sebastian Mendez Sanchez"/>
    <n v="1023974129"/>
    <m/>
    <s v="sebastianmendez1999@outlook.es"/>
    <n v="6227929"/>
    <n v="3213854791"/>
    <s v="Cra 22c este #11a 21sur"/>
    <m/>
    <m/>
    <m/>
    <x v="1"/>
    <s v="false"/>
    <s v="true"/>
    <x v="0"/>
    <x v="0"/>
    <n v="1"/>
    <x v="0"/>
    <s v="Propios"/>
    <m/>
    <x v="0"/>
    <s v="Gestion oportuna (DTL)"/>
    <m/>
    <s v="0-3."/>
    <s v="GESTIONADOS"/>
    <s v="GESTIONADO"/>
    <m/>
    <m/>
    <m/>
    <m/>
    <m/>
  </r>
  <r>
    <x v="35"/>
    <s v="SEGURIDAD  CONVIVENCIA Y  JUSTICIA"/>
    <s v="ENTIDADES DISTRITALES"/>
    <s v="UNIDAD ADMINISTRATIVA ESPECIAL CUERPO OFICIAL BOMBEROS BOGOTA"/>
    <s v="Oficina de Atencion a la Ciudadania | Puede Consolidar | Trasladar Entidades"/>
    <x v="0"/>
    <m/>
    <s v="GESTION DEL RIESGO"/>
    <s v="TALENTO HUMANO Y CONTRATACION"/>
    <x v="6"/>
    <s v="DIANA CAROLINA AGUILAR ROMERO "/>
    <s v="Activo"/>
    <s v="WEB SERVICE"/>
    <x v="1"/>
    <x v="2"/>
    <x v="1"/>
    <x v="1"/>
    <s v="Solucionado - Por asignacion"/>
    <x v="35"/>
    <s v="MISIONAL"/>
    <m/>
    <s v="false"/>
    <s v="false"/>
    <s v="false"/>
    <m/>
    <m/>
    <s v="false"/>
    <m/>
    <m/>
    <x v="1"/>
    <m/>
    <m/>
    <m/>
    <m/>
    <m/>
    <m/>
    <m/>
    <d v="2022-01-18T00:00:00"/>
    <d v="2022-01-19T00:00:00"/>
    <x v="71"/>
    <d v="2022-01-19T00:00:00"/>
    <m/>
    <s v=" "/>
    <s v=" "/>
    <s v=" "/>
    <s v=" "/>
    <s v=" "/>
    <s v=" "/>
    <d v="2022-02-15T23:59:59"/>
    <n v="20"/>
    <m/>
    <s v=" "/>
    <d v="2022-01-18T16:59:29"/>
    <d v="2022-01-21T09:49:38"/>
    <n v="1"/>
    <n v="0"/>
    <s v="Registro para atencion"/>
    <s v="Funcionario"/>
    <d v="2022-01-20T00:00:00"/>
    <n v="1"/>
    <n v="0"/>
    <m/>
    <m/>
    <x v="0"/>
    <s v="Natural"/>
    <s v="Funcionario"/>
    <s v="daguilar28"/>
    <s v="En nombre propio"/>
    <s v="Cedula de ciudadania"/>
    <s v="Juan Sebastian Mendez Sanchez"/>
    <n v="1023974129"/>
    <m/>
    <s v="sebastianmendez1999@outlook.es"/>
    <n v="6227929"/>
    <n v="3213854791"/>
    <s v="Cra 22c este #11a 21sur"/>
    <m/>
    <m/>
    <m/>
    <x v="1"/>
    <s v="false"/>
    <s v="true"/>
    <x v="0"/>
    <x v="0"/>
    <n v="2"/>
    <x v="1"/>
    <s v="Propios"/>
    <m/>
    <x v="0"/>
    <s v="Gestion oportuna (DTL)"/>
    <m/>
    <s v="0-3."/>
    <s v="GESTIONADOS"/>
    <s v="GESTIONADO"/>
    <m/>
    <m/>
    <m/>
    <m/>
    <m/>
  </r>
  <r>
    <x v="35"/>
    <s v="SEGURIDAD  CONVIVENCIA Y  JUSTICIA"/>
    <s v="ENTIDADES DISTRITALES"/>
    <s v="UNIDAD ADMINISTRATIVA ESPECIAL CUERPO OFICIAL BOMBEROS BOGOTA"/>
    <s v="Puede Consolidar | Trasladar Entidades"/>
    <x v="3"/>
    <m/>
    <s v="GESTION DEL RIESGO"/>
    <s v="TALENTO HUMANO Y CONTRATACION"/>
    <x v="6"/>
    <s v="DIANA PATRICIA CABRERA MONTEALEGRE"/>
    <s v="Activo"/>
    <s v="WEB SERVICE"/>
    <x v="1"/>
    <x v="2"/>
    <x v="2"/>
    <x v="4"/>
    <s v="Solucionado - Por respuesta definitiva"/>
    <x v="35"/>
    <s v="MISIONAL"/>
    <m/>
    <s v="false"/>
    <s v="false"/>
    <s v="false"/>
    <m/>
    <m/>
    <s v="false"/>
    <m/>
    <m/>
    <x v="1"/>
    <m/>
    <m/>
    <m/>
    <m/>
    <m/>
    <m/>
    <m/>
    <d v="2022-01-18T00:00:00"/>
    <d v="2022-01-19T00:00:00"/>
    <x v="72"/>
    <d v="2022-01-19T00:00:00"/>
    <m/>
    <s v=" "/>
    <s v=" "/>
    <s v=" "/>
    <s v=" "/>
    <s v=" "/>
    <s v=" "/>
    <d v="2022-02-15T23:59:59"/>
    <n v="17"/>
    <s v="E-01052-2022000415"/>
    <d v="2022-01-20T00:00:00"/>
    <d v="2022-01-21T09:49:40"/>
    <d v="2022-01-21T09:49:38"/>
    <n v="3"/>
    <n v="0"/>
    <s v="Clasificacion"/>
    <s v="Funcionario"/>
    <d v="2022-02-14T00:00:00"/>
    <n v="18"/>
    <n v="0"/>
    <s v="Bogota  D.C Senor JUAN SEBASTIAN MENDEZ SANCHEZ Sebastianmendez1999@outlook.es 3213854791 Ciudad ASUNTO  Respuesta Derecho de peticion 162752022 Respetado senor Juan Sebastian  En atencion al Derecho de peticion de la referencia  por medio del cual solicita acceso a la informacion Convocatoria Bombero Oficial nos permitimos informar lo siguiente  Las condiciones generales de ingreso a los Cuerpos Oficiales de Bomberos se encuentran establecidos en el Decreto 256 de 2013  articulo 8  el cual senala  ?Articulo 8°. Condiciones generales de ingreso. De conformidad con las vacantes existentes para ingreso a los Cuerpos Oficiales de Bomberos se exigen como minimo los siguientes requisitos  1. Ser colombiano. 2. Ser mayor de 18 anos. 3. Tener definida su situacion militar. 4. Ser bachiller en cualquier modalidad. 5. No haber sido o estar condenado a penas privativas de la libertad  excepto por delitos politicos o culposos  ni tener antecedentes disciplinarios y/o fiscales vigentes. 6. Poseer licencia de conduccion minimo C1 o equivalente vigente?.Por su parte  las etapas del proceso de seleccion o concurso para los cuerpos oficiales de Bomberos se encuentran establecidas en el articulo 11 del Decreto 256 de 2013  el cual indica que son las siguientes  1. Convocatoria 2. Divulgacion 3. Reclutamiento 4. Pruebas  Eliminatorias o Clasificatorias 5. Listas de elegibles 6. Periodo de prueba. Sugerimos consultar el citado decreto en el cual se detalla cada una de las etapas. De igual manera se puede informar que actualmente no existen convocatorias programadas. Lo invitamos a visitar regularmente las paginas de la Comision Nacional del Servicio Civil www.cnsc.gov.co y www.bomberosbogota.gov.co en las cuales seran publicadas las mismas  asi como los costos asociados a PIN de inscripcion  las etapas del concurso publico de meritos. Cordialmente "/>
    <s v="EL 21-1-20222 SE ENVIO AL CORREO DEL PETICIONARIO Sebastianmendez1999@outlook.es  EL DOC. E-01052-2022000415 Id 107886 - PET. JUAN SEBASTIAN MENDEZ - RTA. A PQRS 162752022 - INF. CONVOCATORIA BOMBERO OFICIAL  COMO RESPUESTA A SU SOLICITUD DE ACCESO A LA INFORMACION. "/>
    <x v="0"/>
    <s v="Natural"/>
    <s v="Funcionario"/>
    <s v="diana.cabrera"/>
    <s v="En nombre propio"/>
    <s v="Cedula de ciudadania"/>
    <s v="Juan Sebastian Mendez Sanchez"/>
    <n v="1023974129"/>
    <m/>
    <s v="sebastianmendez1999@outlook.es"/>
    <n v="6227929"/>
    <n v="3213854791"/>
    <s v="Cra 22c este #11a 21sur"/>
    <m/>
    <m/>
    <m/>
    <x v="1"/>
    <s v="false"/>
    <s v="true"/>
    <x v="0"/>
    <x v="0"/>
    <n v="3"/>
    <x v="1"/>
    <s v="Propios"/>
    <m/>
    <x v="0"/>
    <s v="Gestion oportuna (DTL)"/>
    <m/>
    <s v="0-3."/>
    <s v="GESTIONADOS"/>
    <s v="GESTIONADO"/>
    <m/>
    <m/>
    <m/>
    <m/>
    <m/>
  </r>
  <r>
    <x v="36"/>
    <s v="SEGURIDAD  CONVIVENCIA Y  JUSTICIA"/>
    <s v="ENTIDADES DISTRITALES"/>
    <s v="UNIDAD ADMINISTRATIVA ESPECIAL CUERPO OFICIAL BOMBEROS BOGOTA"/>
    <s v="Oficina de Atencion a la Ciudadania | Puede Consolidar | Trasladar Entidades"/>
    <x v="0"/>
    <m/>
    <s v="GESTION DEL RIESGO"/>
    <s v="TRASLADO DE PETICION POR COMPETENCIA"/>
    <x v="4"/>
    <s v="DIANA CAROLINA AGUILAR ROMERO "/>
    <s v="Activo"/>
    <s v="PUNTO DE ATENCION Y RADICACION - PALACIO LIEVANO"/>
    <x v="3"/>
    <x v="4"/>
    <x v="3"/>
    <x v="5"/>
    <s v="Cerrado - Por no competencia"/>
    <x v="36"/>
    <s v="MISIONAL"/>
    <s v="Atencion de Solicitudes Ciudadanas"/>
    <s v="false"/>
    <s v="true"/>
    <s v="false"/>
    <m/>
    <m/>
    <s v="false"/>
    <m/>
    <m/>
    <x v="1"/>
    <m/>
    <m/>
    <m/>
    <m/>
    <m/>
    <m/>
    <m/>
    <d v="2022-01-18T00:00:00"/>
    <d v="2022-01-19T00:00:00"/>
    <x v="73"/>
    <d v="2022-01-19T00:00:00"/>
    <s v="1-2022-521y520"/>
    <d v="2022-01-07T00:00:00"/>
    <s v=" "/>
    <s v=" "/>
    <s v=" "/>
    <s v=" "/>
    <s v=" "/>
    <d v="2022-03-01T23:59:59"/>
    <n v="30"/>
    <m/>
    <s v=" "/>
    <d v="2022-01-19T12:12:11"/>
    <s v=" "/>
    <n v="1"/>
    <n v="0"/>
    <s v="Registro para atencion"/>
    <s v="Funcionario"/>
    <d v="2022-01-20T00:00:00"/>
    <n v="1"/>
    <n v="0"/>
    <s v="sE DA CIERRE POR NO COMPETENCIA YA QUE LA ENCARGADA DE DAR RESPUESTA DE FONDO ES sECRETARIA DE PLANEACION"/>
    <s v="sE DA CIERRE POR NO COMPETENCIA YA QUE LA ENCARGADA DE DAR RESPUESTA DE FONDO ES sECRETARIA DE PLANEACION"/>
    <x v="0"/>
    <s v="Natural"/>
    <s v="Funcionario"/>
    <s v="daguilar28"/>
    <s v="En nombre propio"/>
    <m/>
    <s v="ALVARO  FERRER PELAEZ"/>
    <m/>
    <m/>
    <s v="aferrer@supersolidaria.gov.co"/>
    <m/>
    <m/>
    <s v="KR 7 31 10  PI 11 PI 15 PI 16"/>
    <m/>
    <m/>
    <m/>
    <x v="1"/>
    <s v="true"/>
    <s v="true"/>
    <x v="0"/>
    <x v="0"/>
    <n v="1"/>
    <x v="2"/>
    <s v="Por el distrito"/>
    <m/>
    <x v="0"/>
    <s v="Gestion oportuna (DTL)"/>
    <m/>
    <s v="0-3."/>
    <s v="GESTIONADOS"/>
    <s v="GESTIONADO"/>
    <m/>
    <m/>
    <m/>
    <m/>
    <m/>
  </r>
  <r>
    <x v="37"/>
    <s v="SEGURIDAD  CONVIVENCIA Y  JUSTICIA"/>
    <s v="ENTIDADES DISTRITALES"/>
    <s v="UNIDAD ADMINISTRATIVA ESPECIAL CUERPO OFICIAL BOMBEROS BOGOTA"/>
    <s v="Oficina de Atencion a la Ciudadania | Puede Consolidar | Trasladar Entidades"/>
    <x v="0"/>
    <m/>
    <m/>
    <m/>
    <x v="0"/>
    <s v="DIANA CAROLINA AGUILAR ROMERO "/>
    <s v="Activo"/>
    <s v="UNIDAD ADMINISTRATIVA ESPECIAL CUERPO OFICIAL DE BOMBEROS DE BOGOTA"/>
    <x v="2"/>
    <x v="2"/>
    <x v="0"/>
    <x v="0"/>
    <s v="Solucionado - Registro con preclasificacion"/>
    <x v="37"/>
    <m/>
    <s v="ATENCION DE EMERGENCIAS"/>
    <s v="true"/>
    <s v="true"/>
    <s v="false"/>
    <m/>
    <m/>
    <s v="false"/>
    <m/>
    <m/>
    <x v="1"/>
    <m/>
    <m/>
    <m/>
    <n v="-741376"/>
    <n v="45514752"/>
    <m/>
    <m/>
    <d v="2022-01-19T00:00:00"/>
    <d v="2022-01-20T00:00:00"/>
    <x v="74"/>
    <d v="2022-01-20T00:00:00"/>
    <m/>
    <s v=" "/>
    <s v=" "/>
    <s v=" "/>
    <s v=" "/>
    <s v=" "/>
    <s v=" "/>
    <d v="2022-02-16T23:59:59"/>
    <n v="20"/>
    <m/>
    <s v=" "/>
    <d v="2022-01-19T01:06:48"/>
    <d v="2022-01-24T09:13:30"/>
    <n v="1"/>
    <n v="0"/>
    <s v="Registro para atencion"/>
    <s v="Funcionario"/>
    <d v="2022-01-21T00:00:00"/>
    <n v="1"/>
    <n v="0"/>
    <m/>
    <m/>
    <x v="0"/>
    <s v="Natural"/>
    <s v="Funcionario"/>
    <s v="daguilar28"/>
    <s v="En nombre propio"/>
    <m/>
    <s v="MARIA LUCIA PEREZ "/>
    <m/>
    <m/>
    <s v="marialuciape15@hotmail.com"/>
    <m/>
    <m/>
    <m/>
    <m/>
    <m/>
    <m/>
    <x v="1"/>
    <s v="false"/>
    <s v="true"/>
    <x v="0"/>
    <x v="0"/>
    <n v="1"/>
    <x v="0"/>
    <s v="Propios"/>
    <m/>
    <x v="0"/>
    <s v="Gestion oportuna (DTL)"/>
    <m/>
    <s v="0-3."/>
    <s v="GESTIONADOS"/>
    <s v="GESTIONADO"/>
    <m/>
    <m/>
    <m/>
    <m/>
    <m/>
  </r>
  <r>
    <x v="37"/>
    <s v="SEGURIDAD  CONVIVENCIA Y  JUSTICIA"/>
    <s v="ENTIDADES DISTRITALES"/>
    <s v="UNIDAD ADMINISTRATIVA ESPECIAL CUERPO OFICIAL BOMBEROS BOGOTA"/>
    <s v="Oficina de Atencion a la Ciudadania | Puede Consolidar | Trasladar Entidades"/>
    <x v="0"/>
    <m/>
    <s v="GESTION DEL RIESGO"/>
    <s v="TRASLADO DE PETICION POR COMPETENCIA"/>
    <x v="4"/>
    <s v="DIANA CAROLINA AGUILAR ROMERO "/>
    <s v="Activo"/>
    <s v="UNIDAD ADMINISTRATIVA ESPECIAL CUERPO OFICIAL DE BOMBEROS DE BOGOTA"/>
    <x v="2"/>
    <x v="2"/>
    <x v="1"/>
    <x v="3"/>
    <s v="Solucionado - Por traslado"/>
    <x v="37"/>
    <s v="MISIONAL"/>
    <s v="ATENCION DE EMERGENCIAS"/>
    <s v="true"/>
    <s v="true"/>
    <s v="false"/>
    <m/>
    <m/>
    <s v="false"/>
    <m/>
    <m/>
    <x v="1"/>
    <m/>
    <m/>
    <m/>
    <n v="-741376"/>
    <n v="45514752"/>
    <m/>
    <m/>
    <d v="2022-01-19T00:00:00"/>
    <d v="2022-01-20T00:00:00"/>
    <x v="74"/>
    <d v="2022-01-20T00:00:00"/>
    <m/>
    <s v=" "/>
    <s v=" "/>
    <s v=" "/>
    <s v=" "/>
    <s v=" "/>
    <s v=" "/>
    <d v="2022-02-16T23:59:59"/>
    <n v="17"/>
    <m/>
    <s v=" "/>
    <d v="2022-01-24T08:41:11"/>
    <d v="2022-01-24T09:13:30"/>
    <n v="3"/>
    <n v="0"/>
    <s v="Registro para atencion"/>
    <s v="Funcionario"/>
    <d v="2022-01-21T00:00:00"/>
    <n v="1"/>
    <n v="1"/>
    <m/>
    <m/>
    <x v="0"/>
    <s v="Natural"/>
    <s v="Funcionario"/>
    <s v="daguilar28"/>
    <s v="En nombre propio"/>
    <m/>
    <s v="MARIA LUCIA PEREZ "/>
    <m/>
    <m/>
    <s v="marialuciape15@hotmail.com"/>
    <m/>
    <m/>
    <m/>
    <m/>
    <m/>
    <m/>
    <x v="1"/>
    <s v="false"/>
    <s v="true"/>
    <x v="1"/>
    <x v="1"/>
    <n v="2"/>
    <x v="1"/>
    <s v="Propios"/>
    <m/>
    <x v="0"/>
    <s v="Gestion oportuna (DTL)"/>
    <m/>
    <s v="0-3."/>
    <s v="GESTIONADOS"/>
    <s v="GESTIONADO"/>
    <m/>
    <m/>
    <m/>
    <m/>
    <m/>
  </r>
  <r>
    <x v="38"/>
    <s v="SEGURIDAD  CONVIVENCIA Y  JUSTICIA"/>
    <s v="ENTIDADES DISTRITALES"/>
    <s v="UNIDAD ADMINISTRATIVA ESPECIAL CUERPO OFICIAL BOMBEROS BOGOTA"/>
    <s v="Oficina de Atencion a la Ciudadania | Puede Consolidar | Trasladar Entidades"/>
    <x v="0"/>
    <m/>
    <m/>
    <m/>
    <x v="0"/>
    <s v="DIANA CAROLINA AGUILAR ROMERO "/>
    <s v="Activo"/>
    <s v="UNIDAD ADMINISTRATIVA ESPECIAL CUERPO OFICIAL DE BOMBEROS DE BOGOTA"/>
    <x v="2"/>
    <x v="2"/>
    <x v="0"/>
    <x v="0"/>
    <s v="Solucionado - Registro con preclasificacion"/>
    <x v="38"/>
    <m/>
    <s v="ATENCION DE EMERGENCIAS"/>
    <s v="true"/>
    <s v="true"/>
    <s v="false"/>
    <m/>
    <m/>
    <s v="false"/>
    <m/>
    <m/>
    <x v="1"/>
    <m/>
    <m/>
    <m/>
    <n v="-741376"/>
    <n v="45514752"/>
    <m/>
    <m/>
    <d v="2022-01-19T00:00:00"/>
    <d v="2022-01-20T00:00:00"/>
    <x v="75"/>
    <d v="2022-01-20T00:00:00"/>
    <m/>
    <s v=" "/>
    <s v=" "/>
    <s v=" "/>
    <s v=" "/>
    <s v=" "/>
    <s v=" "/>
    <d v="2022-02-16T23:59:59"/>
    <n v="20"/>
    <m/>
    <s v=" "/>
    <d v="2022-01-19T01:27:28"/>
    <d v="2022-01-25T07:24:21"/>
    <n v="1"/>
    <n v="0"/>
    <s v="Registro para atencion"/>
    <s v="Funcionario"/>
    <d v="2022-01-21T00:00:00"/>
    <n v="1"/>
    <n v="0"/>
    <m/>
    <m/>
    <x v="0"/>
    <s v="Natural"/>
    <s v="Funcionario"/>
    <s v="daguilar28"/>
    <s v="En nombre propio"/>
    <m/>
    <s v="FERNANDO  ARBELAEZ GRISALES"/>
    <m/>
    <m/>
    <s v="tatoferchote0604@gmail.com"/>
    <m/>
    <m/>
    <m/>
    <m/>
    <m/>
    <m/>
    <x v="1"/>
    <s v="false"/>
    <s v="true"/>
    <x v="0"/>
    <x v="0"/>
    <n v="1"/>
    <x v="0"/>
    <s v="Propios"/>
    <m/>
    <x v="0"/>
    <s v="Gestion oportuna (DTL)"/>
    <m/>
    <s v="0-3."/>
    <s v="GESTIONADOS"/>
    <s v="GESTIONADO"/>
    <m/>
    <m/>
    <m/>
    <m/>
    <m/>
  </r>
  <r>
    <x v="38"/>
    <s v="SEGURIDAD  CONVIVENCIA Y  JUSTICIA"/>
    <s v="ENTIDADES DISTRITALES"/>
    <s v="UNIDAD ADMINISTRATIVA ESPECIAL CUERPO OFICIAL BOMBEROS BOGOTA"/>
    <s v="Oficina de Atencion a la Ciudadania | Puede Consolidar | Trasladar Entidades"/>
    <x v="0"/>
    <m/>
    <s v="GESTION DEL RIESGO"/>
    <s v="TRASLADO DE PETICION POR COMPETENCIA"/>
    <x v="4"/>
    <s v="DIANA CAROLINA AGUILAR ROMERO "/>
    <s v="Activo"/>
    <s v="UNIDAD ADMINISTRATIVA ESPECIAL CUERPO OFICIAL DE BOMBEROS DE BOGOTA"/>
    <x v="2"/>
    <x v="2"/>
    <x v="1"/>
    <x v="3"/>
    <s v="Solucionado - Por traslado"/>
    <x v="38"/>
    <s v="MISIONAL"/>
    <s v="ATENCION DE EMERGENCIAS"/>
    <s v="true"/>
    <s v="true"/>
    <s v="false"/>
    <m/>
    <m/>
    <s v="false"/>
    <m/>
    <m/>
    <x v="1"/>
    <m/>
    <m/>
    <m/>
    <n v="-741376"/>
    <n v="45514752"/>
    <m/>
    <m/>
    <d v="2022-01-19T00:00:00"/>
    <d v="2022-01-20T00:00:00"/>
    <x v="75"/>
    <d v="2022-01-20T00:00:00"/>
    <m/>
    <s v=" "/>
    <s v=" "/>
    <s v=" "/>
    <s v=" "/>
    <s v=" "/>
    <s v=" "/>
    <d v="2022-02-16T23:59:59"/>
    <n v="17"/>
    <m/>
    <s v=" "/>
    <d v="2022-01-24T08:38:24"/>
    <d v="2022-01-25T07:24:21"/>
    <n v="3"/>
    <n v="0"/>
    <s v="Registro para atencion"/>
    <s v="Funcionario"/>
    <d v="2022-01-21T00:00:00"/>
    <n v="1"/>
    <n v="1"/>
    <s v="La Unidad Administrativa Especial Cuerpo Oficial de Bomberos de Bogota recibio comunicacion del senor Fernando Arbelaez Grisales  por medio de la cual solicita intervencion de las autoridades competentes a la situacion reportada de acuerdo al documento adjunto. Segun Ley 1801 de 2016  Codigo Nacional de Policia  y al articulo 21 de la Ley 1755 de 2015  se da traslado de la peticion por considerar que se trata de un asunto de su competencia. Agradecemos respetuosamente proyectar respuesta directa al peticionario."/>
    <s v="La Unidad Administrativa Especial Cuerpo Oficial de Bomberos de Bogota recibio comunicacion del senor Fernando Arbelaez Grisales  por medio de la cual solicita intervencion de las autoridades competentes a la situacion reportada de acuerdo al documento adjunto. Segun Ley 1801 de 2016  Codigo Nacional de Policia  y al articulo 21 de la Ley 1755 de 2015  se da traslado de la peticion por considerar que se trata de un asunto de su competencia. Agradecemos respetuosamente proyectar respuesta directa al peticionario."/>
    <x v="0"/>
    <s v="Natural"/>
    <s v="Funcionario"/>
    <s v="daguilar28"/>
    <s v="En nombre propio"/>
    <m/>
    <s v="FERNANDO  ARBELAEZ GRISALES"/>
    <m/>
    <m/>
    <s v="tatoferchote0604@gmail.com"/>
    <m/>
    <m/>
    <m/>
    <m/>
    <m/>
    <m/>
    <x v="1"/>
    <s v="false"/>
    <s v="true"/>
    <x v="1"/>
    <x v="1"/>
    <n v="2"/>
    <x v="1"/>
    <s v="Propios"/>
    <m/>
    <x v="0"/>
    <s v="Gestion oportuna (DTL)"/>
    <m/>
    <s v="0-3."/>
    <s v="GESTIONADOS"/>
    <s v="GESTIONADO"/>
    <m/>
    <m/>
    <m/>
    <m/>
    <m/>
  </r>
  <r>
    <x v="39"/>
    <s v="SEGURIDAD  CONVIVENCIA Y  JUSTICIA"/>
    <s v="ENTIDADES DISTRITALES"/>
    <s v="UNIDAD ADMINISTRATIVA ESPECIAL CUERPO OFICIAL BOMBEROS BOGOTA"/>
    <s v="Oficina de Atencion a la Ciudadania | Puede Consolidar | Trasladar Entidades"/>
    <x v="0"/>
    <m/>
    <s v="GESTION DEL RIESGO"/>
    <s v="TALENTO HUMANO Y CONTRATACION"/>
    <x v="6"/>
    <s v="DIANA CAROLINA AGUILAR ROMERO "/>
    <s v="Activo"/>
    <m/>
    <x v="1"/>
    <x v="2"/>
    <x v="4"/>
    <x v="1"/>
    <s v="Solucionado - Por asignacion"/>
    <x v="39"/>
    <s v="MISIONAL"/>
    <m/>
    <s v="false"/>
    <s v="true"/>
    <s v="false"/>
    <m/>
    <m/>
    <s v="false"/>
    <m/>
    <s v="2022ER645"/>
    <x v="1"/>
    <m/>
    <m/>
    <n v="3"/>
    <n v="-740828151"/>
    <n v="46520164"/>
    <m/>
    <m/>
    <d v="2022-01-19T00:00:00"/>
    <d v="2022-01-20T00:00:00"/>
    <x v="76"/>
    <d v="2022-01-28T00:00:00"/>
    <m/>
    <s v=" "/>
    <s v=" "/>
    <s v=" "/>
    <s v=" "/>
    <s v=" "/>
    <s v=" "/>
    <d v="2022-02-24T23:59:59"/>
    <n v="20"/>
    <m/>
    <s v=" "/>
    <d v="2022-01-28T14:23:43"/>
    <s v=" "/>
    <n v="1"/>
    <n v="0"/>
    <s v="Registro para atencion"/>
    <s v="Funcionario"/>
    <d v="2022-01-31T00:00:00"/>
    <n v="1"/>
    <n v="0"/>
    <m/>
    <m/>
    <x v="0"/>
    <s v="Natural"/>
    <s v="Peticionario Identificado"/>
    <s v="daguilar28"/>
    <s v="En nombre propio"/>
    <s v="Cedula de ciudadania"/>
    <s v="MIGUEL ANGEL DELRIO MALO"/>
    <n v="72302395"/>
    <m/>
    <s v="wadys@miguelangeldelrio.com"/>
    <n v="3187834430"/>
    <n v="3187834430"/>
    <s v="AK 60 57 60"/>
    <m/>
    <m/>
    <m/>
    <x v="4"/>
    <s v="false"/>
    <s v="true"/>
    <x v="0"/>
    <x v="0"/>
    <n v="1"/>
    <x v="2"/>
    <s v="Por el ciudadano"/>
    <m/>
    <x v="0"/>
    <s v="Gestion oportuna (DTL)"/>
    <m/>
    <s v="0-3."/>
    <s v="GESTIONADOS"/>
    <s v="PENDIENTE"/>
    <m/>
    <m/>
    <m/>
    <m/>
    <m/>
  </r>
  <r>
    <x v="39"/>
    <s v="SEGURIDAD  CONVIVENCIA Y  JUSTICIA"/>
    <s v="ENTIDADES DISTRITALES"/>
    <s v="UNIDAD ADMINISTRATIVA ESPECIAL CUERPO OFICIAL BOMBEROS BOGOTA"/>
    <s v="Oficina de Atencion a la Ciudadania | Puede Consolidar | Trasladar Entidades"/>
    <x v="0"/>
    <m/>
    <s v="GESTION DEL RIESGO"/>
    <s v="TALENTO HUMANO Y CONTRATACION"/>
    <x v="6"/>
    <s v="DIANA CAROLINA AGUILAR ROMERO "/>
    <s v="Activo"/>
    <m/>
    <x v="1"/>
    <x v="2"/>
    <x v="4"/>
    <x v="1"/>
    <s v="Solucionado - Por asignacion"/>
    <x v="39"/>
    <s v="MISIONAL"/>
    <m/>
    <s v="false"/>
    <s v="true"/>
    <s v="false"/>
    <m/>
    <m/>
    <s v="false"/>
    <m/>
    <s v="SE CAMBIA EL TIPO DE PETICION A DERECHO DE PETICION DE INTERES PARTICULAR"/>
    <x v="1"/>
    <m/>
    <m/>
    <n v="3"/>
    <n v="-740828151"/>
    <n v="46520164"/>
    <m/>
    <m/>
    <d v="2022-01-19T00:00:00"/>
    <d v="2022-01-20T00:00:00"/>
    <x v="76"/>
    <d v="2022-01-28T00:00:00"/>
    <m/>
    <s v=" "/>
    <s v=" "/>
    <s v=" "/>
    <s v=" "/>
    <s v=" "/>
    <s v=" "/>
    <d v="2022-02-24T23:59:59"/>
    <n v="20"/>
    <m/>
    <s v=" "/>
    <d v="2022-01-28T14:23:43"/>
    <s v=" "/>
    <n v="1"/>
    <n v="0"/>
    <s v="Registro para atencion"/>
    <s v="Funcionario"/>
    <d v="2022-01-31T00:00:00"/>
    <n v="1"/>
    <n v="0"/>
    <m/>
    <m/>
    <x v="0"/>
    <s v="Natural"/>
    <s v="Peticionario Identificado"/>
    <s v="daguilar28"/>
    <s v="En nombre propio"/>
    <s v="Cedula de ciudadania"/>
    <s v="MIGUEL ANGEL DELRIO MALO"/>
    <n v="72302395"/>
    <m/>
    <s v="wadys@miguelangeldelrio.com"/>
    <n v="3187834430"/>
    <n v="3187834430"/>
    <s v="AK 60 57 60"/>
    <m/>
    <m/>
    <m/>
    <x v="4"/>
    <s v="false"/>
    <s v="true"/>
    <x v="0"/>
    <x v="0"/>
    <n v="1"/>
    <x v="2"/>
    <s v="Por el ciudadano"/>
    <m/>
    <x v="0"/>
    <s v="Gestion oportuna (DTL)"/>
    <m/>
    <s v="0-3."/>
    <s v="GESTIONADOS"/>
    <s v="PENDIENTE"/>
    <m/>
    <m/>
    <m/>
    <m/>
    <m/>
  </r>
  <r>
    <x v="39"/>
    <s v="SEGURIDAD  CONVIVENCIA Y  JUSTICIA"/>
    <s v="ENTIDADES DISTRITALES"/>
    <s v="UNIDAD ADMINISTRATIVA ESPECIAL CUERPO OFICIAL BOMBEROS BOGOTA"/>
    <s v="Oficina de Atencion a la Ciudadania | Puede Consolidar | Trasladar Entidades"/>
    <x v="0"/>
    <m/>
    <s v="GESTION DEL RIESGO"/>
    <s v="TALENTO HUMANO Y CONTRATACION"/>
    <x v="6"/>
    <s v="DIANA CAROLINA AGUILAR ROMERO "/>
    <s v="Activo"/>
    <m/>
    <x v="1"/>
    <x v="2"/>
    <x v="4"/>
    <x v="1"/>
    <s v="Solucionado - Por asignacion"/>
    <x v="39"/>
    <s v="MISIONAL"/>
    <m/>
    <s v="false"/>
    <s v="true"/>
    <s v="false"/>
    <m/>
    <m/>
    <s v="false"/>
    <m/>
    <s v="  FONCEP-FONDO DE PRESTACIONES ECONOMICAS CESANTIAS Y PENSIONES          Al contestar cite radicado ER-02617-202202366-S Id  443167 Folios  3 Anexos  6       Fecha  27-enero-2022 11 58 32 Dependencia   OFICINA ASESORA DE COMUNICACIONES          Serie  PQRS       SubSerie  Tipo Documental  REQUERIMIENTOS BOGOTA TE ESCUCHA (SDQS)               "/>
    <x v="1"/>
    <m/>
    <m/>
    <n v="3"/>
    <n v="-740828151"/>
    <n v="46520164"/>
    <m/>
    <m/>
    <d v="2022-01-19T00:00:00"/>
    <d v="2022-01-20T00:00:00"/>
    <x v="76"/>
    <d v="2022-01-28T00:00:00"/>
    <m/>
    <s v=" "/>
    <s v=" "/>
    <s v=" "/>
    <s v=" "/>
    <s v=" "/>
    <s v=" "/>
    <d v="2022-02-24T23:59:59"/>
    <n v="20"/>
    <m/>
    <s v=" "/>
    <d v="2022-01-28T14:23:43"/>
    <s v=" "/>
    <n v="1"/>
    <n v="0"/>
    <s v="Registro para atencion"/>
    <s v="Funcionario"/>
    <d v="2022-01-31T00:00:00"/>
    <n v="1"/>
    <n v="0"/>
    <m/>
    <m/>
    <x v="0"/>
    <s v="Natural"/>
    <s v="Peticionario Identificado"/>
    <s v="daguilar28"/>
    <s v="En nombre propio"/>
    <s v="Cedula de ciudadania"/>
    <s v="MIGUEL ANGEL DELRIO MALO"/>
    <n v="72302395"/>
    <m/>
    <s v="wadys@miguelangeldelrio.com"/>
    <n v="3187834430"/>
    <n v="3187834430"/>
    <s v="AK 60 57 60"/>
    <m/>
    <m/>
    <m/>
    <x v="4"/>
    <s v="false"/>
    <s v="true"/>
    <x v="0"/>
    <x v="0"/>
    <n v="1"/>
    <x v="2"/>
    <s v="Por el ciudadano"/>
    <m/>
    <x v="0"/>
    <s v="Gestion oportuna (DTL)"/>
    <m/>
    <s v="0-3."/>
    <s v="GESTIONADOS"/>
    <s v="PENDIENTE"/>
    <m/>
    <m/>
    <m/>
    <m/>
    <m/>
  </r>
  <r>
    <x v="39"/>
    <s v="SEGURIDAD  CONVIVENCIA Y  JUSTICIA"/>
    <s v="ENTIDADES DISTRITALES"/>
    <s v="UNIDAD ADMINISTRATIVA ESPECIAL CUERPO OFICIAL BOMBEROS BOGOTA"/>
    <s v="Puede Consolidar | Trasladar Entidades"/>
    <x v="3"/>
    <m/>
    <m/>
    <m/>
    <x v="0"/>
    <s v="DIANA PATRICIA CABRERA MONTEALEGRE"/>
    <s v="Activo"/>
    <m/>
    <x v="1"/>
    <x v="2"/>
    <x v="2"/>
    <x v="2"/>
    <s v="En tramite - Por asignacion"/>
    <x v="39"/>
    <m/>
    <m/>
    <s v="false"/>
    <s v="true"/>
    <s v="false"/>
    <m/>
    <m/>
    <s v="false"/>
    <m/>
    <s v="SE CAMBIA EL TIPO DE PETICION A DERECHO DE PETICION DE INTERES PARTICULAR"/>
    <x v="1"/>
    <m/>
    <m/>
    <n v="3"/>
    <n v="-740828151"/>
    <n v="46520164"/>
    <m/>
    <m/>
    <d v="2022-01-19T00:00:00"/>
    <d v="2022-01-20T00:00:00"/>
    <x v="77"/>
    <d v="2022-01-28T00:00:00"/>
    <m/>
    <s v=" "/>
    <s v=" "/>
    <s v=" "/>
    <s v=" "/>
    <s v=" "/>
    <s v=" "/>
    <d v="2022-02-24T23:59:59"/>
    <n v="19"/>
    <m/>
    <s v=" "/>
    <s v=" "/>
    <s v=" "/>
    <n v="2"/>
    <n v="0"/>
    <s v="Clasificacion"/>
    <s v="Funcionario"/>
    <d v="2022-02-23T00:00:00"/>
    <n v="18"/>
    <n v="0"/>
    <m/>
    <m/>
    <x v="0"/>
    <s v="Natural"/>
    <s v="Peticionario Identificado"/>
    <s v="diana.cabrera"/>
    <s v="En nombre propio"/>
    <s v="Cedula de ciudadania"/>
    <s v="MIGUEL ANGEL DELRIO MALO"/>
    <n v="72302395"/>
    <m/>
    <s v="wadys@miguelangeldelrio.com"/>
    <n v="3187834430"/>
    <n v="3187834430"/>
    <s v="AK 60 57 60"/>
    <m/>
    <m/>
    <m/>
    <x v="4"/>
    <s v="false"/>
    <s v="true"/>
    <x v="0"/>
    <x v="0"/>
    <n v="2"/>
    <x v="1"/>
    <s v="Por el ciudadano"/>
    <m/>
    <x v="0"/>
    <m/>
    <s v="Pendiente en terminos"/>
    <s v="0-3."/>
    <s v="PENDIENTE"/>
    <s v="PENDIENTE"/>
    <m/>
    <m/>
    <m/>
    <m/>
    <m/>
  </r>
  <r>
    <x v="39"/>
    <s v="SEGURIDAD  CONVIVENCIA Y  JUSTICIA"/>
    <s v="ENTIDADES DISTRITALES"/>
    <s v="UNIDAD ADMINISTRATIVA ESPECIAL CUERPO OFICIAL BOMBEROS BOGOTA"/>
    <s v="Puede Consolidar | Trasladar Entidades"/>
    <x v="3"/>
    <m/>
    <m/>
    <m/>
    <x v="0"/>
    <s v="DIANA PATRICIA CABRERA MONTEALEGRE"/>
    <s v="Activo"/>
    <m/>
    <x v="1"/>
    <x v="2"/>
    <x v="2"/>
    <x v="2"/>
    <s v="En tramite - Por asignacion"/>
    <x v="39"/>
    <m/>
    <m/>
    <s v="false"/>
    <s v="true"/>
    <s v="false"/>
    <m/>
    <m/>
    <s v="false"/>
    <m/>
    <s v="  FONCEP-FONDO DE PRESTACIONES ECONOMICAS CESANTIAS Y PENSIONES          Al contestar cite radicado ER-02617-202202366-S Id  443167 Folios  3 Anexos  6       Fecha  27-enero-2022 11 58 32 Dependencia   OFICINA ASESORA DE COMUNICACIONES          Serie  PQRS       SubSerie  Tipo Documental  REQUERIMIENTOS BOGOTA TE ESCUCHA (SDQS)               "/>
    <x v="1"/>
    <m/>
    <m/>
    <n v="3"/>
    <n v="-740828151"/>
    <n v="46520164"/>
    <m/>
    <m/>
    <d v="2022-01-19T00:00:00"/>
    <d v="2022-01-20T00:00:00"/>
    <x v="77"/>
    <d v="2022-01-28T00:00:00"/>
    <m/>
    <s v=" "/>
    <s v=" "/>
    <s v=" "/>
    <s v=" "/>
    <s v=" "/>
    <s v=" "/>
    <d v="2022-02-24T23:59:59"/>
    <n v="19"/>
    <m/>
    <s v=" "/>
    <s v=" "/>
    <s v=" "/>
    <n v="2"/>
    <n v="0"/>
    <s v="Clasificacion"/>
    <s v="Funcionario"/>
    <d v="2022-02-23T00:00:00"/>
    <n v="18"/>
    <n v="0"/>
    <m/>
    <m/>
    <x v="0"/>
    <s v="Natural"/>
    <s v="Peticionario Identificado"/>
    <s v="diana.cabrera"/>
    <s v="En nombre propio"/>
    <s v="Cedula de ciudadania"/>
    <s v="MIGUEL ANGEL DELRIO MALO"/>
    <n v="72302395"/>
    <m/>
    <s v="wadys@miguelangeldelrio.com"/>
    <n v="3187834430"/>
    <n v="3187834430"/>
    <s v="AK 60 57 60"/>
    <m/>
    <m/>
    <m/>
    <x v="4"/>
    <s v="false"/>
    <s v="true"/>
    <x v="0"/>
    <x v="0"/>
    <n v="2"/>
    <x v="1"/>
    <s v="Por el ciudadano"/>
    <m/>
    <x v="0"/>
    <m/>
    <s v="Pendiente en terminos"/>
    <s v="0-3."/>
    <s v="PENDIENTE"/>
    <s v="PENDIENTE"/>
    <m/>
    <m/>
    <m/>
    <m/>
    <m/>
  </r>
  <r>
    <x v="39"/>
    <s v="SEGURIDAD  CONVIVENCIA Y  JUSTICIA"/>
    <s v="ENTIDADES DISTRITALES"/>
    <s v="UNIDAD ADMINISTRATIVA ESPECIAL CUERPO OFICIAL BOMBEROS BOGOTA"/>
    <s v="Puede Consolidar | Trasladar Entidades"/>
    <x v="3"/>
    <m/>
    <m/>
    <m/>
    <x v="0"/>
    <s v="DIANA PATRICIA CABRERA MONTEALEGRE"/>
    <s v="Activo"/>
    <m/>
    <x v="1"/>
    <x v="2"/>
    <x v="2"/>
    <x v="2"/>
    <s v="En tramite - Por asignacion"/>
    <x v="39"/>
    <m/>
    <m/>
    <s v="false"/>
    <s v="true"/>
    <s v="false"/>
    <m/>
    <m/>
    <s v="false"/>
    <m/>
    <s v="2022ER645"/>
    <x v="1"/>
    <m/>
    <m/>
    <n v="3"/>
    <n v="-740828151"/>
    <n v="46520164"/>
    <m/>
    <m/>
    <d v="2022-01-19T00:00:00"/>
    <d v="2022-01-20T00:00:00"/>
    <x v="77"/>
    <d v="2022-01-28T00:00:00"/>
    <m/>
    <s v=" "/>
    <s v=" "/>
    <s v=" "/>
    <s v=" "/>
    <s v=" "/>
    <s v=" "/>
    <d v="2022-02-24T23:59:59"/>
    <n v="19"/>
    <m/>
    <s v=" "/>
    <s v=" "/>
    <s v=" "/>
    <n v="2"/>
    <n v="0"/>
    <s v="Clasificacion"/>
    <s v="Funcionario"/>
    <d v="2022-02-23T00:00:00"/>
    <n v="18"/>
    <n v="0"/>
    <m/>
    <m/>
    <x v="0"/>
    <s v="Natural"/>
    <s v="Peticionario Identificado"/>
    <s v="diana.cabrera"/>
    <s v="En nombre propio"/>
    <s v="Cedula de ciudadania"/>
    <s v="MIGUEL ANGEL DELRIO MALO"/>
    <n v="72302395"/>
    <m/>
    <s v="wadys@miguelangeldelrio.com"/>
    <n v="3187834430"/>
    <n v="3187834430"/>
    <s v="AK 60 57 60"/>
    <m/>
    <m/>
    <m/>
    <x v="4"/>
    <s v="false"/>
    <s v="true"/>
    <x v="0"/>
    <x v="0"/>
    <n v="2"/>
    <x v="1"/>
    <s v="Por el ciudadano"/>
    <m/>
    <x v="0"/>
    <m/>
    <s v="Pendiente en terminos"/>
    <s v="0-3."/>
    <s v="PENDIENTE"/>
    <s v="PENDIENTE"/>
    <m/>
    <m/>
    <m/>
    <m/>
    <m/>
  </r>
  <r>
    <x v="40"/>
    <s v="SEGURIDAD  CONVIVENCIA Y  JUSTICIA"/>
    <s v="ENTIDADES DISTRITALES"/>
    <s v="UNIDAD ADMINISTRATIVA ESPECIAL CUERPO OFICIAL BOMBEROS BOGOTA"/>
    <s v="Oficina de Atencion a la Ciudadania | Puede Consolidar | Trasladar Entidades"/>
    <x v="0"/>
    <m/>
    <m/>
    <m/>
    <x v="0"/>
    <s v="DIANA CAROLINA AGUILAR ROMERO "/>
    <s v="Activo"/>
    <s v="UNIDAD ADMINISTRATIVA ESPECIAL CUERPO OFICIAL DE BOMBEROS DE BOGOTA"/>
    <x v="2"/>
    <x v="2"/>
    <x v="0"/>
    <x v="0"/>
    <s v="Solucionado - Registro con preclasificacion"/>
    <x v="40"/>
    <m/>
    <s v="CONCEPTO TECNICO DE SEGURIDAD HUMANA Y PROTECCION CONTRA INCENDIOS"/>
    <s v="true"/>
    <s v="true"/>
    <s v="false"/>
    <m/>
    <m/>
    <s v="false"/>
    <m/>
    <m/>
    <x v="1"/>
    <m/>
    <m/>
    <m/>
    <n v="-741621634"/>
    <n v="4561497"/>
    <m/>
    <m/>
    <d v="2022-01-04T00:00:00"/>
    <d v="2022-01-05T00:00:00"/>
    <x v="78"/>
    <d v="2022-01-05T00:00:00"/>
    <m/>
    <s v=" "/>
    <s v=" "/>
    <s v=" "/>
    <s v=" "/>
    <s v=" "/>
    <s v=" "/>
    <d v="2022-02-02T23:59:59"/>
    <n v="20"/>
    <m/>
    <s v=" "/>
    <d v="2022-01-04T13:25:28"/>
    <d v="2022-01-24T11:55:06"/>
    <n v="1"/>
    <n v="0"/>
    <s v="Registro para atencion"/>
    <s v="Funcionario"/>
    <d v="2022-01-06T00:00:00"/>
    <n v="1"/>
    <n v="0"/>
    <m/>
    <m/>
    <x v="0"/>
    <s v="Natural"/>
    <s v="Funcionario"/>
    <s v="daguilar28"/>
    <s v="En nombre propio"/>
    <s v="Cedula de ciudadania"/>
    <s v="WENDY TATIANA SALCEDO TRIVINO"/>
    <n v="1023953435"/>
    <m/>
    <s v="tatissalcedo@live.com"/>
    <n v="7004519"/>
    <n v="3224436405"/>
    <s v="13 BIS ESTE 17D 18 SUR"/>
    <m/>
    <m/>
    <m/>
    <x v="1"/>
    <s v="false"/>
    <s v="true"/>
    <x v="0"/>
    <x v="0"/>
    <n v="1"/>
    <x v="0"/>
    <s v="Propios"/>
    <m/>
    <x v="0"/>
    <s v="Gestion oportuna (DTL)"/>
    <m/>
    <s v="0-3."/>
    <s v="GESTIONADOS"/>
    <s v="GESTIONADO"/>
    <m/>
    <m/>
    <m/>
    <m/>
    <m/>
  </r>
  <r>
    <x v="40"/>
    <s v="SEGURIDAD  CONVIVENCIA Y  JUSTICIA"/>
    <s v="ENTIDADES DISTRITALES"/>
    <s v="UNIDAD ADMINISTRATIVA ESPECIAL CUERPO OFICIAL BOMBEROS BOGOTA"/>
    <s v="Oficina de Atencion a la Ciudadania | Puede Consolidar | Trasladar Entidades"/>
    <x v="0"/>
    <m/>
    <s v="GESTION DEL RIESGO"/>
    <s v="CONCEPTOS"/>
    <x v="2"/>
    <s v="DIANA CAROLINA AGUILAR ROMERO "/>
    <s v="Activo"/>
    <s v="UNIDAD ADMINISTRATIVA ESPECIAL CUERPO OFICIAL DE BOMBEROS DE BOGOTA"/>
    <x v="2"/>
    <x v="2"/>
    <x v="1"/>
    <x v="1"/>
    <s v="Solucionado - Por asignacion"/>
    <x v="40"/>
    <s v="MISIONAL"/>
    <s v="CONCEPTO TECNICO DE SEGURIDAD HUMANA Y PROTECCION CONTRA INCENDIOS"/>
    <s v="true"/>
    <s v="true"/>
    <s v="false"/>
    <m/>
    <m/>
    <s v="false"/>
    <m/>
    <m/>
    <x v="1"/>
    <m/>
    <m/>
    <m/>
    <n v="-741621634"/>
    <n v="4561497"/>
    <m/>
    <m/>
    <d v="2022-01-04T00:00:00"/>
    <d v="2022-01-05T00:00:00"/>
    <x v="78"/>
    <d v="2022-01-05T00:00:00"/>
    <m/>
    <s v=" "/>
    <s v=" "/>
    <s v=" "/>
    <s v=" "/>
    <s v=" "/>
    <s v=" "/>
    <d v="2022-02-02T23:59:59"/>
    <n v="20"/>
    <m/>
    <s v=" "/>
    <d v="2022-01-04T13:27:49"/>
    <d v="2022-01-24T11:55:06"/>
    <n v="1"/>
    <n v="0"/>
    <s v="Registro para atencion"/>
    <s v="Funcionario"/>
    <d v="2022-01-06T00:00:00"/>
    <n v="1"/>
    <n v="0"/>
    <m/>
    <m/>
    <x v="0"/>
    <s v="Natural"/>
    <s v="Funcionario"/>
    <s v="daguilar28"/>
    <s v="En nombre propio"/>
    <s v="Cedula de ciudadania"/>
    <s v="WENDY TATIANA SALCEDO TRIVINO"/>
    <n v="1023953435"/>
    <m/>
    <s v="tatissalcedo@live.com"/>
    <n v="7004519"/>
    <n v="3224436405"/>
    <s v="13 BIS ESTE 17D 18 SUR"/>
    <m/>
    <m/>
    <m/>
    <x v="1"/>
    <s v="false"/>
    <s v="true"/>
    <x v="0"/>
    <x v="0"/>
    <n v="2"/>
    <x v="1"/>
    <s v="Propios"/>
    <m/>
    <x v="0"/>
    <s v="Gestion oportuna (DTL)"/>
    <m/>
    <s v="0-3."/>
    <s v="GESTIONADOS"/>
    <s v="GESTIONADO"/>
    <m/>
    <m/>
    <m/>
    <m/>
    <m/>
  </r>
  <r>
    <x v="40"/>
    <s v="SEGURIDAD  CONVIVENCIA Y  JUSTICIA"/>
    <s v="ENTIDADES DISTRITALES"/>
    <s v="UNIDAD ADMINISTRATIVA ESPECIAL CUERPO OFICIAL BOMBEROS BOGOTA"/>
    <s v="Puede Consolidar | Trasladar Entidades"/>
    <x v="2"/>
    <m/>
    <s v="GESTION DEL RIESGO"/>
    <s v="CONCEPTOS"/>
    <x v="2"/>
    <s v="LEIDY DIANA BUSTOS LUIS"/>
    <s v="Activo"/>
    <s v="UNIDAD ADMINISTRATIVA ESPECIAL CUERPO OFICIAL DE BOMBEROS DE BOGOTA"/>
    <x v="2"/>
    <x v="2"/>
    <x v="2"/>
    <x v="4"/>
    <s v="Solucionado - Por respuesta definitiva"/>
    <x v="40"/>
    <s v="MISIONAL"/>
    <s v="CONCEPTO TECNICO DE SEGURIDAD HUMANA Y PROTECCION CONTRA INCENDIOS"/>
    <s v="true"/>
    <s v="true"/>
    <s v="false"/>
    <m/>
    <m/>
    <s v="false"/>
    <m/>
    <m/>
    <x v="1"/>
    <m/>
    <m/>
    <m/>
    <n v="-741621634"/>
    <n v="4561497"/>
    <m/>
    <m/>
    <d v="2022-01-04T00:00:00"/>
    <d v="2022-01-05T00:00:00"/>
    <x v="79"/>
    <d v="2022-01-05T00:00:00"/>
    <m/>
    <s v=" "/>
    <s v=" "/>
    <s v=" "/>
    <s v=" "/>
    <s v=" "/>
    <s v=" "/>
    <d v="2022-02-02T23:59:59"/>
    <n v="7"/>
    <m/>
    <s v=" "/>
    <d v="2022-01-24T11:55:07"/>
    <d v="2022-01-24T11:55:06"/>
    <n v="13"/>
    <n v="0"/>
    <s v="Clasificacion"/>
    <s v="Funcionario"/>
    <d v="2022-02-01T00:00:00"/>
    <n v="18"/>
    <n v="0"/>
    <s v="RESPUESTA RADICADO E-01052-2022000428 DEL 21/01/2022 PROYECTADO POR ARQUITECTA INGRID ULLOA."/>
    <s v="RESPUESTA RADICADO E-01052-2022000428 DEL 21/01/2022 PROYECTADO POR ARQUITECTA INGRID ULLOA."/>
    <x v="0"/>
    <s v="Natural"/>
    <s v="Funcionario"/>
    <s v="l.bustosl"/>
    <s v="En nombre propio"/>
    <s v="Cedula de ciudadania"/>
    <s v="WENDY TATIANA SALCEDO TRIVINO"/>
    <n v="1023953435"/>
    <m/>
    <s v="tatissalcedo@live.com"/>
    <n v="7004519"/>
    <n v="3224436405"/>
    <s v="13 BIS ESTE 17D 18 SUR"/>
    <m/>
    <m/>
    <m/>
    <x v="1"/>
    <s v="false"/>
    <s v="true"/>
    <x v="0"/>
    <x v="0"/>
    <n v="3"/>
    <x v="1"/>
    <s v="Propios"/>
    <m/>
    <x v="0"/>
    <s v="Gestion oportuna (DTL)"/>
    <m/>
    <s v="11-15."/>
    <s v="GESTIONADOS"/>
    <s v="GESTIONADO"/>
    <m/>
    <m/>
    <m/>
    <m/>
    <m/>
  </r>
  <r>
    <x v="41"/>
    <s v="SEGURIDAD  CONVIVENCIA Y  JUSTICIA"/>
    <s v="ENTIDADES DISTRITALES"/>
    <s v="UNIDAD ADMINISTRATIVA ESPECIAL CUERPO OFICIAL BOMBEROS BOGOTA"/>
    <s v="Oficina de Atencion a la Ciudadania | Puede Consolidar | Trasladar Entidades"/>
    <x v="0"/>
    <m/>
    <m/>
    <m/>
    <x v="0"/>
    <s v="DIANA CAROLINA AGUILAR ROMERO "/>
    <s v="Activo"/>
    <s v="UNIDAD ADMINISTRATIVA ESPECIAL CUERPO OFICIAL DE BOMBEROS DE BOGOTA"/>
    <x v="2"/>
    <x v="2"/>
    <x v="0"/>
    <x v="0"/>
    <s v="Solucionado - Registro con preclasificacion"/>
    <x v="41"/>
    <m/>
    <s v="CONCEPTO TECNICO DE SEGURIDAD HUMANA Y PROTECCION CONTRA INCENDIOS"/>
    <s v="true"/>
    <s v="true"/>
    <s v="false"/>
    <m/>
    <m/>
    <s v="false"/>
    <m/>
    <m/>
    <x v="1"/>
    <m/>
    <m/>
    <m/>
    <n v="-741621634"/>
    <n v="4561497"/>
    <m/>
    <m/>
    <d v="2022-01-04T00:00:00"/>
    <d v="2022-01-05T00:00:00"/>
    <x v="80"/>
    <d v="2022-01-05T00:00:00"/>
    <m/>
    <s v=" "/>
    <s v=" "/>
    <s v=" "/>
    <s v=" "/>
    <s v=" "/>
    <s v=" "/>
    <d v="2022-02-02T23:59:59"/>
    <n v="20"/>
    <m/>
    <s v=" "/>
    <d v="2022-01-04T13:32:19"/>
    <d v="2022-01-21T10:39:26"/>
    <n v="1"/>
    <n v="0"/>
    <s v="Registro para atencion"/>
    <s v="Funcionario"/>
    <d v="2022-01-06T00:00:00"/>
    <n v="1"/>
    <n v="0"/>
    <m/>
    <m/>
    <x v="0"/>
    <s v="Natural"/>
    <s v="Funcionario"/>
    <s v="daguilar28"/>
    <s v="En nombre propio"/>
    <m/>
    <s v="NATALIA  LONDONO "/>
    <m/>
    <m/>
    <s v="calidadinverlaynesas@gmail.com"/>
    <m/>
    <m/>
    <m/>
    <m/>
    <m/>
    <m/>
    <x v="1"/>
    <s v="false"/>
    <s v="true"/>
    <x v="0"/>
    <x v="0"/>
    <n v="1"/>
    <x v="0"/>
    <s v="Propios"/>
    <m/>
    <x v="0"/>
    <s v="Gestion oportuna (DTL)"/>
    <m/>
    <s v="0-3."/>
    <s v="GESTIONADOS"/>
    <s v="GESTIONADO"/>
    <m/>
    <m/>
    <m/>
    <m/>
    <m/>
  </r>
  <r>
    <x v="41"/>
    <s v="SEGURIDAD  CONVIVENCIA Y  JUSTICIA"/>
    <s v="ENTIDADES DISTRITALES"/>
    <s v="UNIDAD ADMINISTRATIVA ESPECIAL CUERPO OFICIAL BOMBEROS BOGOTA"/>
    <s v="Oficina de Atencion a la Ciudadania | Puede Consolidar | Trasladar Entidades"/>
    <x v="0"/>
    <m/>
    <s v="GESTION DEL RIESGO"/>
    <s v="CONCEPTOS"/>
    <x v="2"/>
    <s v="DIANA CAROLINA AGUILAR ROMERO "/>
    <s v="Activo"/>
    <s v="UNIDAD ADMINISTRATIVA ESPECIAL CUERPO OFICIAL DE BOMBEROS DE BOGOTA"/>
    <x v="2"/>
    <x v="2"/>
    <x v="1"/>
    <x v="1"/>
    <s v="Solucionado - Por asignacion"/>
    <x v="41"/>
    <s v="MISIONAL"/>
    <s v="CONCEPTO TECNICO DE SEGURIDAD HUMANA Y PROTECCION CONTRA INCENDIOS"/>
    <s v="true"/>
    <s v="true"/>
    <s v="false"/>
    <m/>
    <m/>
    <s v="false"/>
    <m/>
    <m/>
    <x v="1"/>
    <m/>
    <m/>
    <m/>
    <n v="-741621634"/>
    <n v="4561497"/>
    <m/>
    <m/>
    <d v="2022-01-04T00:00:00"/>
    <d v="2022-01-05T00:00:00"/>
    <x v="80"/>
    <d v="2022-01-05T00:00:00"/>
    <m/>
    <s v=" "/>
    <s v=" "/>
    <s v=" "/>
    <s v=" "/>
    <s v=" "/>
    <s v=" "/>
    <d v="2022-02-02T23:59:59"/>
    <n v="20"/>
    <m/>
    <s v=" "/>
    <d v="2022-01-04T13:34:24"/>
    <d v="2022-01-21T10:39:26"/>
    <n v="1"/>
    <n v="0"/>
    <s v="Registro para atencion"/>
    <s v="Funcionario"/>
    <d v="2022-01-06T00:00:00"/>
    <n v="1"/>
    <n v="0"/>
    <m/>
    <m/>
    <x v="0"/>
    <s v="Natural"/>
    <s v="Funcionario"/>
    <s v="daguilar28"/>
    <s v="En nombre propio"/>
    <m/>
    <s v="NATALIA  LONDONO "/>
    <m/>
    <m/>
    <s v="calidadinverlaynesas@gmail.com"/>
    <m/>
    <m/>
    <m/>
    <m/>
    <m/>
    <m/>
    <x v="1"/>
    <s v="false"/>
    <s v="true"/>
    <x v="0"/>
    <x v="0"/>
    <n v="2"/>
    <x v="1"/>
    <s v="Propios"/>
    <m/>
    <x v="0"/>
    <s v="Gestion oportuna (DTL)"/>
    <m/>
    <s v="0-3."/>
    <s v="GESTIONADOS"/>
    <s v="GESTIONADO"/>
    <m/>
    <m/>
    <m/>
    <m/>
    <m/>
  </r>
  <r>
    <x v="41"/>
    <s v="SEGURIDAD  CONVIVENCIA Y  JUSTICIA"/>
    <s v="ENTIDADES DISTRITALES"/>
    <s v="UNIDAD ADMINISTRATIVA ESPECIAL CUERPO OFICIAL BOMBEROS BOGOTA"/>
    <s v="Puede Consolidar | Trasladar Entidades"/>
    <x v="2"/>
    <m/>
    <s v="GESTION DEL RIESGO"/>
    <s v="CONCEPTOS"/>
    <x v="2"/>
    <s v="LEIDY DIANA BUSTOS LUIS"/>
    <s v="Activo"/>
    <s v="UNIDAD ADMINISTRATIVA ESPECIAL CUERPO OFICIAL DE BOMBEROS DE BOGOTA"/>
    <x v="2"/>
    <x v="2"/>
    <x v="2"/>
    <x v="4"/>
    <s v="Solucionado - Por respuesta definitiva"/>
    <x v="41"/>
    <s v="MISIONAL"/>
    <s v="CONCEPTO TECNICO DE SEGURIDAD HUMANA Y PROTECCION CONTRA INCENDIOS"/>
    <s v="true"/>
    <s v="true"/>
    <s v="false"/>
    <m/>
    <m/>
    <s v="false"/>
    <m/>
    <m/>
    <x v="1"/>
    <m/>
    <m/>
    <m/>
    <n v="-741621634"/>
    <n v="4561497"/>
    <m/>
    <m/>
    <d v="2022-01-04T00:00:00"/>
    <d v="2022-01-05T00:00:00"/>
    <x v="81"/>
    <d v="2022-01-05T00:00:00"/>
    <m/>
    <s v=" "/>
    <s v=" "/>
    <s v=" "/>
    <s v=" "/>
    <s v=" "/>
    <s v=" "/>
    <d v="2022-02-02T23:59:59"/>
    <n v="8"/>
    <m/>
    <s v=" "/>
    <d v="2022-01-21T10:39:27"/>
    <d v="2022-01-21T10:39:26"/>
    <n v="12"/>
    <n v="0"/>
    <s v="Clasificacion"/>
    <s v="Funcionario"/>
    <d v="2022-02-01T00:00:00"/>
    <n v="18"/>
    <n v="0"/>
    <s v="RESPUESTA RADICADO E-01052-2022000393 DEL 20/01/2022 PROYECTADO POR ARQUITECTA INGRID ULLOA."/>
    <s v="RESPUESTA RADICADO E-01052-2022000393 DEL 20/01/2022 PROYECTADO POR ARQUITECTA INGRID ULLOA."/>
    <x v="0"/>
    <s v="Natural"/>
    <s v="Funcionario"/>
    <s v="l.bustosl"/>
    <s v="En nombre propio"/>
    <m/>
    <s v="NATALIA  LONDONO "/>
    <m/>
    <m/>
    <s v="calidadinverlaynesas@gmail.com"/>
    <m/>
    <m/>
    <m/>
    <m/>
    <m/>
    <m/>
    <x v="1"/>
    <s v="false"/>
    <s v="true"/>
    <x v="0"/>
    <x v="0"/>
    <n v="3"/>
    <x v="1"/>
    <s v="Propios"/>
    <m/>
    <x v="0"/>
    <s v="Gestion oportuna (DTL)"/>
    <m/>
    <s v="11-15."/>
    <s v="GESTIONADOS"/>
    <s v="GESTIONADO"/>
    <m/>
    <m/>
    <m/>
    <m/>
    <m/>
  </r>
  <r>
    <x v="42"/>
    <s v="SEGURIDAD  CONVIVENCIA Y  JUSTICIA"/>
    <s v="ENTIDADES DISTRITALES"/>
    <s v="UNIDAD ADMINISTRATIVA ESPECIAL CUERPO OFICIAL BOMBEROS BOGOTA"/>
    <s v="Oficina de Atencion a la Ciudadania | Puede Consolidar | Trasladar Entidades"/>
    <x v="0"/>
    <m/>
    <s v="GESTION DEL RIESGO"/>
    <s v="EDUCACION Y FORMACION"/>
    <x v="3"/>
    <s v="DIANA CAROLINA AGUILAR ROMERO "/>
    <s v="Activo"/>
    <m/>
    <x v="1"/>
    <x v="4"/>
    <x v="1"/>
    <x v="1"/>
    <s v="Solucionado - Por asignacion"/>
    <x v="42"/>
    <s v="MISIONAL"/>
    <m/>
    <s v="false"/>
    <s v="false"/>
    <s v="false"/>
    <m/>
    <m/>
    <s v="false"/>
    <m/>
    <m/>
    <x v="1"/>
    <m/>
    <m/>
    <n v="2"/>
    <m/>
    <m/>
    <m/>
    <m/>
    <d v="2022-01-19T00:00:00"/>
    <d v="2022-01-20T00:00:00"/>
    <x v="82"/>
    <d v="2022-01-20T00:00:00"/>
    <m/>
    <s v=" "/>
    <s v=" "/>
    <s v=" "/>
    <s v=" "/>
    <s v=" "/>
    <s v=" "/>
    <d v="2022-03-02T23:59:59"/>
    <n v="29"/>
    <m/>
    <s v=" "/>
    <d v="2022-01-20T18:17:54"/>
    <s v=" "/>
    <n v="1"/>
    <n v="0"/>
    <s v="Registro para atencion"/>
    <s v="Funcionario"/>
    <d v="2022-01-21T00:00:00"/>
    <n v="1"/>
    <n v="0"/>
    <m/>
    <m/>
    <x v="0"/>
    <s v="Natural"/>
    <s v="Peticionario Identificado"/>
    <s v="daguilar28"/>
    <s v="En nombre propio"/>
    <s v="Cedula de ciudadania"/>
    <s v="CINDY DAHIANA BETANCOURT MOGOLLON"/>
    <n v="1018428437"/>
    <s v="PRIMERA INFANCIA"/>
    <s v="aecammargaritas@gmail.com"/>
    <m/>
    <n v="3185163500"/>
    <s v="CL 42G 89A 54 SUR"/>
    <s v="08 - KENNEDY"/>
    <s v="82 - PATIO BONITO"/>
    <s v="DINDALITO"/>
    <x v="0"/>
    <s v="false"/>
    <s v="true"/>
    <x v="0"/>
    <x v="0"/>
    <n v="1"/>
    <x v="0"/>
    <s v="Por el ciudadano"/>
    <m/>
    <x v="0"/>
    <s v="Gestion oportuna (DTL)"/>
    <m/>
    <s v="0-3."/>
    <s v="GESTIONADOS"/>
    <s v="PENDIENTE"/>
    <m/>
    <m/>
    <m/>
    <m/>
    <m/>
  </r>
  <r>
    <x v="42"/>
    <s v="SEGURIDAD  CONVIVENCIA Y  JUSTICIA"/>
    <s v="ENTIDADES DISTRITALES"/>
    <s v="UNIDAD ADMINISTRATIVA ESPECIAL CUERPO OFICIAL BOMBEROS BOGOTA"/>
    <s v="Puede Consolidar | Trasladar Entidades"/>
    <x v="2"/>
    <m/>
    <s v="GESTION DEL RIESGO"/>
    <s v="EDUCACION Y FORMACION"/>
    <x v="3"/>
    <s v="LEIDY DIANA BUSTOS LUIS"/>
    <s v="Activo"/>
    <m/>
    <x v="1"/>
    <x v="4"/>
    <x v="2"/>
    <x v="2"/>
    <s v="En tramite - Por asignacion"/>
    <x v="42"/>
    <s v="MISIONAL"/>
    <m/>
    <s v="false"/>
    <s v="false"/>
    <s v="false"/>
    <m/>
    <m/>
    <s v="false"/>
    <m/>
    <m/>
    <x v="1"/>
    <m/>
    <m/>
    <n v="2"/>
    <m/>
    <m/>
    <m/>
    <m/>
    <d v="2022-01-19T00:00:00"/>
    <d v="2022-01-20T00:00:00"/>
    <x v="83"/>
    <d v="2022-01-20T00:00:00"/>
    <m/>
    <s v=" "/>
    <s v=" "/>
    <s v=" "/>
    <s v=" "/>
    <s v=" "/>
    <s v=" "/>
    <d v="2022-03-02T23:59:59"/>
    <n v="22"/>
    <m/>
    <s v=" "/>
    <s v=" "/>
    <s v=" "/>
    <n v="8"/>
    <n v="0"/>
    <s v="Clasificacion"/>
    <s v="Funcionario"/>
    <d v="2022-03-01T00:00:00"/>
    <n v="28"/>
    <n v="0"/>
    <s v="RESPUESTA RADICADO E-01052-2022000615 DEL 01/02/2022 PROYECTADO POR MARIA DE LOS ANGELES PRADA ANGEL."/>
    <s v="RESPUESTA RADICADO E-01052-2022000615 DEL 01/02/2022 PROYECTADO POR MARIA DE LOS ANGELES PRADA ANGEL."/>
    <x v="0"/>
    <s v="Natural"/>
    <s v="Peticionario Identificado"/>
    <s v="l.bustosl"/>
    <s v="En nombre propio"/>
    <s v="Cedula de ciudadania"/>
    <s v="CINDY DAHIANA BETANCOURT MOGOLLON"/>
    <n v="1018428437"/>
    <s v="PRIMERA INFANCIA"/>
    <s v="aecammargaritas@gmail.com"/>
    <m/>
    <n v="3185163500"/>
    <s v="CL 42G 89A 54 SUR"/>
    <s v="08 - KENNEDY"/>
    <s v="82 - PATIO BONITO"/>
    <s v="DINDALITO"/>
    <x v="0"/>
    <s v="false"/>
    <s v="true"/>
    <x v="0"/>
    <x v="0"/>
    <n v="2"/>
    <x v="1"/>
    <s v="Por el ciudadano"/>
    <m/>
    <x v="0"/>
    <m/>
    <s v="Pendiente en terminos"/>
    <s v="6-10."/>
    <s v="PENDIENTE"/>
    <s v="PENDIENTE"/>
    <m/>
    <m/>
    <m/>
    <m/>
    <m/>
  </r>
  <r>
    <x v="43"/>
    <s v="SEGURIDAD  CONVIVENCIA Y  JUSTICIA"/>
    <s v="ENTIDADES DISTRITALES"/>
    <s v="UNIDAD ADMINISTRATIVA ESPECIAL CUERPO OFICIAL BOMBEROS BOGOTA"/>
    <s v="Oficina de Atencion a la Ciudadania | Puede Consolidar | Trasladar Entidades"/>
    <x v="0"/>
    <m/>
    <m/>
    <m/>
    <x v="0"/>
    <s v="DIANA CAROLINA AGUILAR ROMERO "/>
    <s v="Activo"/>
    <s v="UNIDAD ADMINISTRATIVA ESPECIAL CUERPO OFICIAL DE BOMBEROS DE BOGOTA"/>
    <x v="2"/>
    <x v="2"/>
    <x v="0"/>
    <x v="0"/>
    <s v="Solucionado - Registro con preclasificacion"/>
    <x v="43"/>
    <m/>
    <s v="CONCEPTO TECNICO DE SEGURIDAD HUMANA Y PROTECCION CONTRA INCENDIOS"/>
    <s v="true"/>
    <s v="true"/>
    <s v="false"/>
    <m/>
    <m/>
    <s v="false"/>
    <m/>
    <m/>
    <x v="1"/>
    <m/>
    <m/>
    <m/>
    <n v="-741621634"/>
    <n v="4561497"/>
    <m/>
    <m/>
    <d v="2022-01-04T00:00:00"/>
    <d v="2022-01-05T00:00:00"/>
    <x v="84"/>
    <d v="2022-01-05T00:00:00"/>
    <m/>
    <s v=" "/>
    <s v=" "/>
    <s v=" "/>
    <s v=" "/>
    <s v=" "/>
    <s v=" "/>
    <d v="2022-02-02T23:59:59"/>
    <n v="20"/>
    <m/>
    <s v=" "/>
    <d v="2022-01-04T13:39:18"/>
    <d v="2022-01-19T11:52:50"/>
    <n v="1"/>
    <n v="0"/>
    <s v="Registro para atencion"/>
    <s v="Funcionario"/>
    <d v="2022-01-06T00:00:00"/>
    <n v="1"/>
    <n v="0"/>
    <m/>
    <m/>
    <x v="0"/>
    <s v="Natural"/>
    <s v="Funcionario"/>
    <s v="daguilar28"/>
    <s v="En nombre propio"/>
    <m/>
    <s v="MARIA ALEJANDRA VILLALOBOS "/>
    <m/>
    <m/>
    <s v="asistenteoxocenter@grupo-contempo.com"/>
    <m/>
    <m/>
    <m/>
    <m/>
    <m/>
    <m/>
    <x v="1"/>
    <s v="false"/>
    <s v="true"/>
    <x v="0"/>
    <x v="0"/>
    <n v="1"/>
    <x v="0"/>
    <s v="Propios"/>
    <m/>
    <x v="0"/>
    <s v="Gestion oportuna (DTL)"/>
    <m/>
    <s v="0-3."/>
    <s v="GESTIONADOS"/>
    <s v="GESTIONADO"/>
    <m/>
    <m/>
    <m/>
    <m/>
    <m/>
  </r>
  <r>
    <x v="43"/>
    <s v="SEGURIDAD  CONVIVENCIA Y  JUSTICIA"/>
    <s v="ENTIDADES DISTRITALES"/>
    <s v="UNIDAD ADMINISTRATIVA ESPECIAL CUERPO OFICIAL BOMBEROS BOGOTA"/>
    <s v="Oficina de Atencion a la Ciudadania | Puede Consolidar | Trasladar Entidades"/>
    <x v="0"/>
    <m/>
    <s v="GESTION DEL RIESGO"/>
    <s v="CONCEPTOS"/>
    <x v="2"/>
    <s v="DIANA CAROLINA AGUILAR ROMERO "/>
    <s v="Activo"/>
    <s v="UNIDAD ADMINISTRATIVA ESPECIAL CUERPO OFICIAL DE BOMBEROS DE BOGOTA"/>
    <x v="2"/>
    <x v="2"/>
    <x v="1"/>
    <x v="1"/>
    <s v="Solucionado - Por asignacion"/>
    <x v="43"/>
    <s v="MISIONAL"/>
    <s v="CONCEPTO TECNICO DE SEGURIDAD HUMANA Y PROTECCION CONTRA INCENDIOS"/>
    <s v="true"/>
    <s v="true"/>
    <s v="false"/>
    <m/>
    <m/>
    <s v="false"/>
    <m/>
    <m/>
    <x v="1"/>
    <m/>
    <m/>
    <m/>
    <n v="-741621634"/>
    <n v="4561497"/>
    <m/>
    <m/>
    <d v="2022-01-04T00:00:00"/>
    <d v="2022-01-05T00:00:00"/>
    <x v="84"/>
    <d v="2022-01-05T00:00:00"/>
    <m/>
    <s v=" "/>
    <s v=" "/>
    <s v=" "/>
    <s v=" "/>
    <s v=" "/>
    <s v=" "/>
    <d v="2022-02-02T23:59:59"/>
    <n v="20"/>
    <m/>
    <s v=" "/>
    <d v="2022-01-04T13:40:35"/>
    <d v="2022-01-19T11:52:50"/>
    <n v="1"/>
    <n v="0"/>
    <s v="Registro para atencion"/>
    <s v="Funcionario"/>
    <d v="2022-01-06T00:00:00"/>
    <n v="1"/>
    <n v="0"/>
    <m/>
    <m/>
    <x v="0"/>
    <s v="Natural"/>
    <s v="Funcionario"/>
    <s v="daguilar28"/>
    <s v="En nombre propio"/>
    <m/>
    <s v="MARIA ALEJANDRA VILLALOBOS "/>
    <m/>
    <m/>
    <s v="asistenteoxocenter@grupo-contempo.com"/>
    <m/>
    <m/>
    <m/>
    <m/>
    <m/>
    <m/>
    <x v="1"/>
    <s v="false"/>
    <s v="true"/>
    <x v="0"/>
    <x v="0"/>
    <n v="2"/>
    <x v="1"/>
    <s v="Propios"/>
    <m/>
    <x v="0"/>
    <s v="Gestion oportuna (DTL)"/>
    <m/>
    <s v="0-3."/>
    <s v="GESTIONADOS"/>
    <s v="GESTIONADO"/>
    <m/>
    <m/>
    <m/>
    <m/>
    <m/>
  </r>
  <r>
    <x v="43"/>
    <s v="SEGURIDAD  CONVIVENCIA Y  JUSTICIA"/>
    <s v="ENTIDADES DISTRITALES"/>
    <s v="UNIDAD ADMINISTRATIVA ESPECIAL CUERPO OFICIAL BOMBEROS BOGOTA"/>
    <s v="Puede Consolidar | Trasladar Entidades"/>
    <x v="2"/>
    <m/>
    <s v="GESTION DEL RIESGO"/>
    <s v="CONCEPTOS"/>
    <x v="2"/>
    <s v="LEIDY DIANA BUSTOS LUIS"/>
    <s v="Activo"/>
    <s v="UNIDAD ADMINISTRATIVA ESPECIAL CUERPO OFICIAL DE BOMBEROS DE BOGOTA"/>
    <x v="2"/>
    <x v="2"/>
    <x v="2"/>
    <x v="4"/>
    <s v="Solucionado - Por respuesta definitiva"/>
    <x v="43"/>
    <s v="MISIONAL"/>
    <s v="CONCEPTO TECNICO DE SEGURIDAD HUMANA Y PROTECCION CONTRA INCENDIOS"/>
    <s v="true"/>
    <s v="true"/>
    <s v="false"/>
    <m/>
    <m/>
    <s v="false"/>
    <m/>
    <m/>
    <x v="1"/>
    <m/>
    <m/>
    <m/>
    <n v="-741621634"/>
    <n v="4561497"/>
    <m/>
    <m/>
    <d v="2022-01-04T00:00:00"/>
    <d v="2022-01-05T00:00:00"/>
    <x v="85"/>
    <d v="2022-01-05T00:00:00"/>
    <m/>
    <s v=" "/>
    <s v=" "/>
    <s v=" "/>
    <s v=" "/>
    <s v=" "/>
    <s v=" "/>
    <d v="2022-02-02T23:59:59"/>
    <n v="10"/>
    <m/>
    <s v=" "/>
    <d v="2022-01-19T11:52:53"/>
    <d v="2022-01-19T11:52:50"/>
    <n v="10"/>
    <n v="0"/>
    <s v="Clasificacion"/>
    <s v="Funcionario"/>
    <d v="2022-02-01T00:00:00"/>
    <n v="18"/>
    <n v="0"/>
    <s v="Respuesta por la Arq.  Ingrid Ulloa - SGR."/>
    <s v="Respuesta por la Arq.  Ingrid Ulloa - SGR."/>
    <x v="0"/>
    <s v="Natural"/>
    <s v="Funcionario"/>
    <s v="l.bustosl"/>
    <s v="En nombre propio"/>
    <m/>
    <s v="MARIA ALEJANDRA VILLALOBOS "/>
    <m/>
    <m/>
    <s v="asistenteoxocenter@grupo-contempo.com"/>
    <m/>
    <m/>
    <m/>
    <m/>
    <m/>
    <m/>
    <x v="1"/>
    <s v="false"/>
    <s v="true"/>
    <x v="0"/>
    <x v="0"/>
    <n v="3"/>
    <x v="1"/>
    <s v="Propios"/>
    <m/>
    <x v="0"/>
    <s v="Gestion oportuna (DTL)"/>
    <m/>
    <s v="6-10."/>
    <s v="GESTIONADOS"/>
    <s v="GESTIONADO"/>
    <m/>
    <m/>
    <m/>
    <m/>
    <m/>
  </r>
  <r>
    <x v="44"/>
    <s v="SEGURIDAD  CONVIVENCIA Y  JUSTICIA"/>
    <s v="ENTIDADES DISTRITALES"/>
    <s v="UNIDAD ADMINISTRATIVA ESPECIAL CUERPO OFICIAL BOMBEROS BOGOTA"/>
    <s v="Oficina de Atencion a la Ciudadania | Puede Consolidar | Trasladar Entidades"/>
    <x v="0"/>
    <m/>
    <m/>
    <m/>
    <x v="0"/>
    <s v="DIANA CAROLINA AGUILAR ROMERO "/>
    <s v="Activo"/>
    <s v="UNIDAD ADMINISTRATIVA ESPECIAL CUERPO OFICIAL DE BOMBEROS DE BOGOTA"/>
    <x v="2"/>
    <x v="2"/>
    <x v="0"/>
    <x v="0"/>
    <s v="Solucionado - Registro con preclasificacion"/>
    <x v="44"/>
    <m/>
    <s v="CAPACITACION EXTERNA PARA LA COMUNIDAD"/>
    <s v="true"/>
    <s v="true"/>
    <s v="false"/>
    <m/>
    <m/>
    <s v="false"/>
    <m/>
    <m/>
    <x v="1"/>
    <m/>
    <m/>
    <m/>
    <n v="-741441536"/>
    <n v="45481984"/>
    <m/>
    <m/>
    <d v="2022-01-20T00:00:00"/>
    <d v="2022-01-21T00:00:00"/>
    <x v="86"/>
    <d v="2022-01-21T00:00:00"/>
    <m/>
    <s v=" "/>
    <s v=" "/>
    <s v=" "/>
    <s v=" "/>
    <s v=" "/>
    <s v=" "/>
    <d v="2022-02-17T23:59:59"/>
    <n v="20"/>
    <m/>
    <s v=" "/>
    <d v="2022-01-20T01:59:50"/>
    <s v=" "/>
    <n v="1"/>
    <n v="0"/>
    <s v="Registro para atencion"/>
    <s v="Funcionario"/>
    <d v="2022-01-24T00:00:00"/>
    <n v="1"/>
    <n v="0"/>
    <m/>
    <m/>
    <x v="0"/>
    <s v="Natural"/>
    <s v="Funcionario"/>
    <s v="daguilar28"/>
    <s v="En nombre propio"/>
    <m/>
    <s v="BLANCA FABIOLA GOMEZ GOMEZ"/>
    <m/>
    <m/>
    <s v="asomanounidas2@hotmail.com"/>
    <m/>
    <m/>
    <s v="CL 69C S 18 27"/>
    <m/>
    <m/>
    <m/>
    <x v="1"/>
    <s v="false"/>
    <s v="true"/>
    <x v="0"/>
    <x v="0"/>
    <n v="1"/>
    <x v="0"/>
    <s v="Propios"/>
    <m/>
    <x v="0"/>
    <s v="Gestion oportuna (DTL)"/>
    <m/>
    <s v="0-3."/>
    <s v="GESTIONADOS"/>
    <s v="PENDIENTE"/>
    <m/>
    <m/>
    <m/>
    <m/>
    <m/>
  </r>
  <r>
    <x v="44"/>
    <s v="SEGURIDAD  CONVIVENCIA Y  JUSTICIA"/>
    <s v="ENTIDADES DISTRITALES"/>
    <s v="UNIDAD ADMINISTRATIVA ESPECIAL CUERPO OFICIAL BOMBEROS BOGOTA"/>
    <s v="Oficina de Atencion a la Ciudadania | Puede Consolidar | Trasladar Entidades"/>
    <x v="0"/>
    <m/>
    <s v="GESTION DEL RIESGO"/>
    <s v="EDUCACION Y FORMACION"/>
    <x v="3"/>
    <s v="DIANA CAROLINA AGUILAR ROMERO "/>
    <s v="Activo"/>
    <s v="UNIDAD ADMINISTRATIVA ESPECIAL CUERPO OFICIAL DE BOMBEROS DE BOGOTA"/>
    <x v="2"/>
    <x v="2"/>
    <x v="1"/>
    <x v="1"/>
    <s v="Solucionado - Por asignacion"/>
    <x v="44"/>
    <s v="MISIONAL"/>
    <s v="CAPACITACION EXTERNA PARA LA COMUNIDAD"/>
    <s v="true"/>
    <s v="true"/>
    <s v="false"/>
    <m/>
    <m/>
    <s v="false"/>
    <m/>
    <m/>
    <x v="1"/>
    <m/>
    <m/>
    <m/>
    <n v="-741441536"/>
    <n v="45481984"/>
    <m/>
    <m/>
    <d v="2022-01-20T00:00:00"/>
    <d v="2022-01-21T00:00:00"/>
    <x v="86"/>
    <d v="2022-01-21T00:00:00"/>
    <m/>
    <s v=" "/>
    <s v=" "/>
    <s v=" "/>
    <s v=" "/>
    <s v=" "/>
    <s v=" "/>
    <d v="2022-02-17T23:59:59"/>
    <n v="20"/>
    <m/>
    <s v=" "/>
    <d v="2022-01-20T02:01:23"/>
    <s v=" "/>
    <n v="1"/>
    <n v="0"/>
    <s v="Registro para atencion"/>
    <s v="Funcionario"/>
    <d v="2022-01-24T00:00:00"/>
    <n v="1"/>
    <n v="0"/>
    <m/>
    <m/>
    <x v="0"/>
    <s v="Natural"/>
    <s v="Funcionario"/>
    <s v="daguilar28"/>
    <s v="En nombre propio"/>
    <m/>
    <s v="BLANCA FABIOLA GOMEZ GOMEZ"/>
    <m/>
    <m/>
    <s v="asomanounidas2@hotmail.com"/>
    <m/>
    <m/>
    <s v="CL 69C S 18 27"/>
    <m/>
    <m/>
    <m/>
    <x v="1"/>
    <s v="false"/>
    <s v="true"/>
    <x v="0"/>
    <x v="0"/>
    <n v="2"/>
    <x v="1"/>
    <s v="Propios"/>
    <m/>
    <x v="0"/>
    <s v="Gestion oportuna (DTL)"/>
    <m/>
    <s v="0-3."/>
    <s v="GESTIONADOS"/>
    <s v="PENDIENTE"/>
    <m/>
    <m/>
    <m/>
    <m/>
    <m/>
  </r>
  <r>
    <x v="44"/>
    <s v="SEGURIDAD  CONVIVENCIA Y  JUSTICIA"/>
    <s v="ENTIDADES DISTRITALES"/>
    <s v="UNIDAD ADMINISTRATIVA ESPECIAL CUERPO OFICIAL BOMBEROS BOGOTA"/>
    <s v="Puede Consolidar | Trasladar Entidades"/>
    <x v="2"/>
    <m/>
    <s v="GESTION DEL RIESGO"/>
    <s v="EDUCACION Y FORMACION"/>
    <x v="3"/>
    <s v="LEIDY DIANA BUSTOS LUIS"/>
    <s v="Activo"/>
    <s v="UNIDAD ADMINISTRATIVA ESPECIAL CUERPO OFICIAL DE BOMBEROS DE BOGOTA"/>
    <x v="2"/>
    <x v="2"/>
    <x v="2"/>
    <x v="2"/>
    <s v="En tramite - Por asignacion"/>
    <x v="44"/>
    <s v="MISIONAL"/>
    <s v="CAPACITACION EXTERNA PARA LA COMUNIDAD"/>
    <s v="true"/>
    <s v="true"/>
    <s v="false"/>
    <m/>
    <m/>
    <s v="false"/>
    <m/>
    <m/>
    <x v="1"/>
    <m/>
    <m/>
    <m/>
    <n v="-741441536"/>
    <n v="45481984"/>
    <m/>
    <m/>
    <d v="2022-01-20T00:00:00"/>
    <d v="2022-01-21T00:00:00"/>
    <x v="87"/>
    <d v="2022-01-21T00:00:00"/>
    <m/>
    <s v=" "/>
    <s v=" "/>
    <s v=" "/>
    <s v=" "/>
    <s v=" "/>
    <s v=" "/>
    <d v="2022-02-17T23:59:59"/>
    <n v="13"/>
    <m/>
    <s v=" "/>
    <s v=" "/>
    <s v=" "/>
    <n v="7"/>
    <n v="0"/>
    <s v="Clasificacion"/>
    <s v="Funcionario"/>
    <d v="2022-02-16T00:00:00"/>
    <n v="18"/>
    <n v="0"/>
    <s v="RESPUESTA RADICADO  E-01052-2022000597 DEL 31/01/2022 PROYECTADO POR MARIA DE LOS ANGELES PRADA ANGEL."/>
    <s v="RESPUESTA RADICADO  E-01052-2022000597 DEL 31/01/2022 PROYECTADO POR MARIA DE LOS ANGELES PRADA ANGEL."/>
    <x v="0"/>
    <s v="Natural"/>
    <s v="Funcionario"/>
    <s v="l.bustosl"/>
    <s v="En nombre propio"/>
    <m/>
    <s v="BLANCA FABIOLA GOMEZ GOMEZ"/>
    <m/>
    <m/>
    <s v="asomanounidas2@hotmail.com"/>
    <m/>
    <m/>
    <s v="CL 69C S 18 27"/>
    <m/>
    <m/>
    <m/>
    <x v="1"/>
    <s v="false"/>
    <s v="true"/>
    <x v="0"/>
    <x v="0"/>
    <n v="3"/>
    <x v="1"/>
    <s v="Propios"/>
    <m/>
    <x v="0"/>
    <m/>
    <s v="Pendiente en terminos"/>
    <s v="6-10."/>
    <s v="PENDIENTE"/>
    <s v="PENDIENTE"/>
    <m/>
    <m/>
    <m/>
    <m/>
    <m/>
  </r>
  <r>
    <x v="45"/>
    <s v="SEGURIDAD  CONVIVENCIA Y  JUSTICIA"/>
    <s v="ENTIDADES DISTRITALES"/>
    <s v="UNIDAD ADMINISTRATIVA ESPECIAL CUERPO OFICIAL BOMBEROS BOGOTA"/>
    <s v="Oficina de Atencion a la Ciudadania | Puede Consolidar | Trasladar Entidades"/>
    <x v="0"/>
    <m/>
    <m/>
    <m/>
    <x v="0"/>
    <s v="DIANA CAROLINA AGUILAR ROMERO "/>
    <s v="Activo"/>
    <s v="UNIDAD ADMINISTRATIVA ESPECIAL CUERPO OFICIAL DE BOMBEROS DE BOGOTA"/>
    <x v="2"/>
    <x v="2"/>
    <x v="0"/>
    <x v="0"/>
    <s v="Solucionado - Registro con preclasificacion"/>
    <x v="45"/>
    <m/>
    <s v="CONCEPTO TECNICO DE SEGURIDAD HUMANA Y PROTECCION CONTRA INCENDIOS"/>
    <s v="true"/>
    <s v="true"/>
    <s v="false"/>
    <m/>
    <m/>
    <s v="false"/>
    <m/>
    <m/>
    <x v="1"/>
    <m/>
    <m/>
    <m/>
    <n v="-741441536"/>
    <n v="45481984"/>
    <m/>
    <m/>
    <d v="2022-01-20T00:00:00"/>
    <d v="2022-01-21T00:00:00"/>
    <x v="88"/>
    <d v="2022-01-21T00:00:00"/>
    <m/>
    <s v=" "/>
    <s v=" "/>
    <s v=" "/>
    <s v=" "/>
    <s v=" "/>
    <s v=" "/>
    <d v="2022-02-17T23:59:59"/>
    <n v="20"/>
    <m/>
    <s v=" "/>
    <d v="2022-01-20T02:05:29"/>
    <s v=" "/>
    <n v="1"/>
    <n v="0"/>
    <s v="Registro para atencion"/>
    <s v="Funcionario"/>
    <d v="2022-01-24T00:00:00"/>
    <n v="1"/>
    <n v="0"/>
    <m/>
    <m/>
    <x v="0"/>
    <s v="Natural"/>
    <s v="Funcionario"/>
    <s v="daguilar28"/>
    <s v="En nombre propio"/>
    <m/>
    <s v="VICTOR LEONIDAS URREGO PRIETO"/>
    <m/>
    <m/>
    <s v="vurrego@ramo.com.co"/>
    <n v="4375700"/>
    <n v="3143155162"/>
    <s v="CL 69C S 18 27"/>
    <m/>
    <m/>
    <m/>
    <x v="1"/>
    <s v="false"/>
    <s v="true"/>
    <x v="0"/>
    <x v="0"/>
    <n v="1"/>
    <x v="0"/>
    <s v="Propios"/>
    <m/>
    <x v="0"/>
    <s v="Gestion oportuna (DTL)"/>
    <m/>
    <s v="0-3."/>
    <s v="GESTIONADOS"/>
    <s v="PENDIENTE"/>
    <m/>
    <m/>
    <m/>
    <m/>
    <m/>
  </r>
  <r>
    <x v="45"/>
    <s v="SEGURIDAD  CONVIVENCIA Y  JUSTICIA"/>
    <s v="ENTIDADES DISTRITALES"/>
    <s v="UNIDAD ADMINISTRATIVA ESPECIAL CUERPO OFICIAL BOMBEROS BOGOTA"/>
    <s v="Oficina de Atencion a la Ciudadania | Puede Consolidar | Trasladar Entidades"/>
    <x v="0"/>
    <m/>
    <s v="GESTION DEL RIESGO"/>
    <s v="CONCEPTOS"/>
    <x v="2"/>
    <s v="DIANA CAROLINA AGUILAR ROMERO "/>
    <s v="Activo"/>
    <s v="UNIDAD ADMINISTRATIVA ESPECIAL CUERPO OFICIAL DE BOMBEROS DE BOGOTA"/>
    <x v="2"/>
    <x v="2"/>
    <x v="1"/>
    <x v="1"/>
    <s v="Solucionado - Por asignacion"/>
    <x v="45"/>
    <s v="MISIONAL"/>
    <s v="CONCEPTO TECNICO DE SEGURIDAD HUMANA Y PROTECCION CONTRA INCENDIOS"/>
    <s v="true"/>
    <s v="true"/>
    <s v="false"/>
    <m/>
    <m/>
    <s v="false"/>
    <m/>
    <m/>
    <x v="1"/>
    <m/>
    <m/>
    <m/>
    <n v="-741441536"/>
    <n v="45481984"/>
    <m/>
    <m/>
    <d v="2022-01-20T00:00:00"/>
    <d v="2022-01-21T00:00:00"/>
    <x v="88"/>
    <d v="2022-01-21T00:00:00"/>
    <m/>
    <s v=" "/>
    <s v=" "/>
    <s v=" "/>
    <s v=" "/>
    <s v=" "/>
    <s v=" "/>
    <d v="2022-02-17T23:59:59"/>
    <n v="20"/>
    <m/>
    <s v=" "/>
    <d v="2022-01-20T02:07:44"/>
    <s v=" "/>
    <n v="1"/>
    <n v="0"/>
    <s v="Registro para atencion"/>
    <s v="Funcionario"/>
    <d v="2022-01-24T00:00:00"/>
    <n v="1"/>
    <n v="0"/>
    <m/>
    <m/>
    <x v="0"/>
    <s v="Natural"/>
    <s v="Funcionario"/>
    <s v="daguilar28"/>
    <s v="En nombre propio"/>
    <m/>
    <s v="VICTOR LEONIDAS URREGO PRIETO"/>
    <m/>
    <m/>
    <s v="vurrego@ramo.com.co"/>
    <n v="4375700"/>
    <n v="3143155162"/>
    <s v="CL 69C S 18 27"/>
    <m/>
    <m/>
    <m/>
    <x v="1"/>
    <s v="false"/>
    <s v="true"/>
    <x v="0"/>
    <x v="0"/>
    <n v="2"/>
    <x v="1"/>
    <s v="Propios"/>
    <m/>
    <x v="0"/>
    <s v="Gestion oportuna (DTL)"/>
    <m/>
    <s v="0-3."/>
    <s v="GESTIONADOS"/>
    <s v="PENDIENTE"/>
    <m/>
    <m/>
    <m/>
    <m/>
    <m/>
  </r>
  <r>
    <x v="45"/>
    <s v="SEGURIDAD  CONVIVENCIA Y  JUSTICIA"/>
    <s v="ENTIDADES DISTRITALES"/>
    <s v="UNIDAD ADMINISTRATIVA ESPECIAL CUERPO OFICIAL BOMBEROS BOGOTA"/>
    <s v="Puede Consolidar | Trasladar Entidades"/>
    <x v="2"/>
    <m/>
    <s v="GESTION DEL RIESGO"/>
    <s v="CONCEPTOS"/>
    <x v="2"/>
    <s v="LEIDY DIANA BUSTOS LUIS"/>
    <s v="Activo"/>
    <s v="UNIDAD ADMINISTRATIVA ESPECIAL CUERPO OFICIAL DE BOMBEROS DE BOGOTA"/>
    <x v="2"/>
    <x v="2"/>
    <x v="2"/>
    <x v="2"/>
    <s v="En tramite - Por asignacion"/>
    <x v="45"/>
    <s v="MISIONAL"/>
    <s v="CONCEPTO TECNICO DE SEGURIDAD HUMANA Y PROTECCION CONTRA INCENDIOS"/>
    <s v="true"/>
    <s v="true"/>
    <s v="false"/>
    <m/>
    <m/>
    <s v="false"/>
    <m/>
    <m/>
    <x v="1"/>
    <m/>
    <m/>
    <m/>
    <n v="-741441536"/>
    <n v="45481984"/>
    <m/>
    <m/>
    <d v="2022-01-20T00:00:00"/>
    <d v="2022-01-21T00:00:00"/>
    <x v="89"/>
    <d v="2022-01-21T00:00:00"/>
    <m/>
    <s v=" "/>
    <s v=" "/>
    <s v=" "/>
    <s v=" "/>
    <s v=" "/>
    <s v=" "/>
    <d v="2022-02-17T23:59:59"/>
    <n v="13"/>
    <m/>
    <s v=" "/>
    <s v=" "/>
    <s v=" "/>
    <n v="7"/>
    <n v="0"/>
    <s v="Clasificacion"/>
    <s v="Funcionario"/>
    <d v="2022-02-16T00:00:00"/>
    <n v="18"/>
    <n v="0"/>
    <s v="RESPUESTA RADICADO E-01052-2022000550 PROYECTADO POR ARQUITECTA INGRID ULLOA."/>
    <s v="RESPUESTA RADICADO E-01052-2022000550 PROYECTADO POR ARQUITECTA INGRID ULLOA."/>
    <x v="0"/>
    <s v="Natural"/>
    <s v="Funcionario"/>
    <s v="l.bustosl"/>
    <s v="En nombre propio"/>
    <m/>
    <s v="VICTOR LEONIDAS URREGO PRIETO"/>
    <m/>
    <m/>
    <s v="vurrego@ramo.com.co"/>
    <n v="4375700"/>
    <n v="3143155162"/>
    <s v="CL 69C S 18 27"/>
    <m/>
    <m/>
    <m/>
    <x v="1"/>
    <s v="false"/>
    <s v="true"/>
    <x v="0"/>
    <x v="0"/>
    <n v="3"/>
    <x v="1"/>
    <s v="Propios"/>
    <m/>
    <x v="0"/>
    <m/>
    <s v="Pendiente en terminos"/>
    <s v="6-10."/>
    <s v="PENDIENTE"/>
    <s v="PENDIENTE"/>
    <m/>
    <m/>
    <m/>
    <m/>
    <m/>
  </r>
  <r>
    <x v="46"/>
    <s v="SEGURIDAD  CONVIVENCIA Y  JUSTICIA"/>
    <s v="ENTIDADES DISTRITALES"/>
    <s v="UNIDAD ADMINISTRATIVA ESPECIAL CUERPO OFICIAL BOMBEROS BOGOTA"/>
    <s v="Oficina de Atencion a la Ciudadania | Puede Consolidar | Trasladar Entidades"/>
    <x v="0"/>
    <m/>
    <m/>
    <m/>
    <x v="0"/>
    <s v="DIANA CAROLINA AGUILAR ROMERO "/>
    <s v="Activo"/>
    <s v="UNIDAD ADMINISTRATIVA ESPECIAL CUERPO OFICIAL DE BOMBEROS DE BOGOTA"/>
    <x v="2"/>
    <x v="2"/>
    <x v="0"/>
    <x v="0"/>
    <s v="Solucionado - Registro con preclasificacion"/>
    <x v="46"/>
    <m/>
    <s v="CONCEPTO TECNICO DE SEGURIDAD HUMANA Y PROTECCION CONTRA INCENDIOS"/>
    <s v="true"/>
    <s v="true"/>
    <s v="false"/>
    <m/>
    <m/>
    <s v="false"/>
    <m/>
    <m/>
    <x v="1"/>
    <m/>
    <m/>
    <m/>
    <n v="-741441536"/>
    <n v="45481984"/>
    <m/>
    <m/>
    <d v="2022-01-20T00:00:00"/>
    <d v="2022-01-21T00:00:00"/>
    <x v="90"/>
    <d v="2022-01-21T00:00:00"/>
    <m/>
    <s v=" "/>
    <s v=" "/>
    <s v=" "/>
    <s v=" "/>
    <s v=" "/>
    <s v=" "/>
    <d v="2022-02-17T23:59:59"/>
    <n v="20"/>
    <m/>
    <s v=" "/>
    <d v="2022-01-20T02:12:09"/>
    <s v=" "/>
    <n v="1"/>
    <n v="0"/>
    <s v="Registro para atencion"/>
    <s v="Funcionario"/>
    <d v="2022-01-24T00:00:00"/>
    <n v="1"/>
    <n v="0"/>
    <m/>
    <m/>
    <x v="0"/>
    <s v="Natural"/>
    <s v="Funcionario"/>
    <s v="daguilar28"/>
    <s v="En nombre propio"/>
    <m/>
    <s v="JUAN MANUEL HUERTAS "/>
    <m/>
    <m/>
    <s v="jhuertas@diversicol.com"/>
    <m/>
    <n v="3114913114"/>
    <s v="CL 69C S 18 27"/>
    <m/>
    <m/>
    <m/>
    <x v="1"/>
    <s v="false"/>
    <s v="true"/>
    <x v="0"/>
    <x v="0"/>
    <n v="1"/>
    <x v="0"/>
    <s v="Propios"/>
    <m/>
    <x v="0"/>
    <s v="Gestion oportuna (DTL)"/>
    <m/>
    <s v="0-3."/>
    <s v="GESTIONADOS"/>
    <s v="PENDIENTE"/>
    <m/>
    <m/>
    <m/>
    <m/>
    <m/>
  </r>
  <r>
    <x v="46"/>
    <s v="SEGURIDAD  CONVIVENCIA Y  JUSTICIA"/>
    <s v="ENTIDADES DISTRITALES"/>
    <s v="UNIDAD ADMINISTRATIVA ESPECIAL CUERPO OFICIAL BOMBEROS BOGOTA"/>
    <s v="Oficina de Atencion a la Ciudadania | Puede Consolidar | Trasladar Entidades"/>
    <x v="0"/>
    <m/>
    <s v="GESTION DEL RIESGO"/>
    <s v="CONCEPTOS"/>
    <x v="2"/>
    <s v="DIANA CAROLINA AGUILAR ROMERO "/>
    <s v="Activo"/>
    <s v="UNIDAD ADMINISTRATIVA ESPECIAL CUERPO OFICIAL DE BOMBEROS DE BOGOTA"/>
    <x v="2"/>
    <x v="2"/>
    <x v="1"/>
    <x v="1"/>
    <s v="Solucionado - Por asignacion"/>
    <x v="46"/>
    <s v="MISIONAL"/>
    <s v="CONCEPTO TECNICO DE SEGURIDAD HUMANA Y PROTECCION CONTRA INCENDIOS"/>
    <s v="true"/>
    <s v="true"/>
    <s v="false"/>
    <m/>
    <m/>
    <s v="false"/>
    <m/>
    <m/>
    <x v="1"/>
    <m/>
    <m/>
    <m/>
    <n v="-741441536"/>
    <n v="45481984"/>
    <m/>
    <m/>
    <d v="2022-01-20T00:00:00"/>
    <d v="2022-01-21T00:00:00"/>
    <x v="90"/>
    <d v="2022-01-21T00:00:00"/>
    <m/>
    <s v=" "/>
    <s v=" "/>
    <s v=" "/>
    <s v=" "/>
    <s v=" "/>
    <s v=" "/>
    <d v="2022-02-17T23:59:59"/>
    <n v="20"/>
    <m/>
    <s v=" "/>
    <d v="2022-01-20T02:13:20"/>
    <s v=" "/>
    <n v="1"/>
    <n v="0"/>
    <s v="Registro para atencion"/>
    <s v="Funcionario"/>
    <d v="2022-01-24T00:00:00"/>
    <n v="1"/>
    <n v="0"/>
    <m/>
    <m/>
    <x v="0"/>
    <s v="Natural"/>
    <s v="Funcionario"/>
    <s v="daguilar28"/>
    <s v="En nombre propio"/>
    <m/>
    <s v="JUAN MANUEL HUERTAS "/>
    <m/>
    <m/>
    <s v="jhuertas@diversicol.com"/>
    <m/>
    <n v="3114913114"/>
    <s v="CL 69C S 18 27"/>
    <m/>
    <m/>
    <m/>
    <x v="1"/>
    <s v="false"/>
    <s v="true"/>
    <x v="0"/>
    <x v="0"/>
    <n v="2"/>
    <x v="1"/>
    <s v="Propios"/>
    <m/>
    <x v="0"/>
    <s v="Gestion oportuna (DTL)"/>
    <m/>
    <s v="0-3."/>
    <s v="GESTIONADOS"/>
    <s v="PENDIENTE"/>
    <m/>
    <m/>
    <m/>
    <m/>
    <m/>
  </r>
  <r>
    <x v="46"/>
    <s v="SEGURIDAD  CONVIVENCIA Y  JUSTICIA"/>
    <s v="ENTIDADES DISTRITALES"/>
    <s v="UNIDAD ADMINISTRATIVA ESPECIAL CUERPO OFICIAL BOMBEROS BOGOTA"/>
    <s v="Puede Consolidar | Trasladar Entidades"/>
    <x v="2"/>
    <m/>
    <s v="GESTION DEL RIESGO"/>
    <s v="CONCEPTOS"/>
    <x v="2"/>
    <s v="LEIDY DIANA BUSTOS LUIS"/>
    <s v="Activo"/>
    <s v="UNIDAD ADMINISTRATIVA ESPECIAL CUERPO OFICIAL DE BOMBEROS DE BOGOTA"/>
    <x v="2"/>
    <x v="2"/>
    <x v="2"/>
    <x v="2"/>
    <s v="En tramite - Por asignacion"/>
    <x v="46"/>
    <s v="MISIONAL"/>
    <s v="CONCEPTO TECNICO DE SEGURIDAD HUMANA Y PROTECCION CONTRA INCENDIOS"/>
    <s v="true"/>
    <s v="true"/>
    <s v="false"/>
    <m/>
    <m/>
    <s v="false"/>
    <m/>
    <m/>
    <x v="1"/>
    <m/>
    <m/>
    <m/>
    <n v="-741441536"/>
    <n v="45481984"/>
    <m/>
    <m/>
    <d v="2022-01-20T00:00:00"/>
    <d v="2022-01-21T00:00:00"/>
    <x v="91"/>
    <d v="2022-01-21T00:00:00"/>
    <m/>
    <s v=" "/>
    <s v=" "/>
    <s v=" "/>
    <s v=" "/>
    <s v=" "/>
    <s v=" "/>
    <d v="2022-02-17T23:59:59"/>
    <n v="13"/>
    <m/>
    <s v=" "/>
    <s v=" "/>
    <s v=" "/>
    <n v="7"/>
    <n v="0"/>
    <s v="Clasificacion"/>
    <s v="Funcionario"/>
    <d v="2022-02-16T00:00:00"/>
    <n v="18"/>
    <n v="0"/>
    <s v="RESPUESTA RADICADO E-01052-2022000551 PROYECTADO POR ARQUITECTA INGRID ULLOA."/>
    <s v="RESPUESTA RADICADO E-01052-2022000551 PROYECTADO POR ARQUITECTA INGRID ULLOA."/>
    <x v="0"/>
    <s v="Natural"/>
    <s v="Funcionario"/>
    <s v="l.bustosl"/>
    <s v="En nombre propio"/>
    <m/>
    <s v="JUAN MANUEL HUERTAS "/>
    <m/>
    <m/>
    <s v="jhuertas@diversicol.com"/>
    <m/>
    <n v="3114913114"/>
    <s v="CL 69C S 18 27"/>
    <m/>
    <m/>
    <m/>
    <x v="1"/>
    <s v="false"/>
    <s v="true"/>
    <x v="0"/>
    <x v="0"/>
    <n v="3"/>
    <x v="1"/>
    <s v="Propios"/>
    <m/>
    <x v="0"/>
    <m/>
    <s v="Pendiente en terminos"/>
    <s v="6-10."/>
    <s v="PENDIENTE"/>
    <s v="PENDIENTE"/>
    <m/>
    <m/>
    <m/>
    <m/>
    <m/>
  </r>
  <r>
    <x v="47"/>
    <s v="SEGURIDAD  CONVIVENCIA Y  JUSTICIA"/>
    <s v="ENTIDADES DISTRITALES"/>
    <s v="UNIDAD ADMINISTRATIVA ESPECIAL CUERPO OFICIAL BOMBEROS BOGOTA"/>
    <s v="Oficina de Atencion a la Ciudadania | Puede Consolidar | Trasladar Entidades"/>
    <x v="0"/>
    <m/>
    <m/>
    <m/>
    <x v="0"/>
    <s v="DIANA CAROLINA AGUILAR ROMERO "/>
    <s v="Activo"/>
    <s v="UNIDAD ADMINISTRATIVA ESPECIAL CUERPO OFICIAL DE BOMBEROS DE BOGOTA"/>
    <x v="2"/>
    <x v="2"/>
    <x v="0"/>
    <x v="0"/>
    <s v="Solucionado - Registro con preclasificacion"/>
    <x v="47"/>
    <m/>
    <s v="CONCEPTO TECNICO DE SEGURIDAD HUMANA Y PROTECCION CONTRA INCENDIOS"/>
    <s v="true"/>
    <s v="true"/>
    <s v="false"/>
    <m/>
    <m/>
    <s v="false"/>
    <m/>
    <m/>
    <x v="1"/>
    <m/>
    <m/>
    <m/>
    <n v="-741441536"/>
    <n v="45481984"/>
    <m/>
    <m/>
    <d v="2022-01-20T00:00:00"/>
    <d v="2022-01-21T00:00:00"/>
    <x v="92"/>
    <d v="2022-01-21T00:00:00"/>
    <m/>
    <s v=" "/>
    <s v=" "/>
    <s v=" "/>
    <s v=" "/>
    <s v=" "/>
    <s v=" "/>
    <d v="2022-02-17T23:59:59"/>
    <n v="20"/>
    <m/>
    <s v=" "/>
    <d v="2022-01-20T02:17:14"/>
    <s v=" "/>
    <n v="1"/>
    <n v="0"/>
    <s v="Registro para atencion"/>
    <s v="Funcionario"/>
    <d v="2022-01-24T00:00:00"/>
    <n v="1"/>
    <n v="0"/>
    <m/>
    <m/>
    <x v="0"/>
    <s v="Natural"/>
    <s v="Funcionario"/>
    <s v="daguilar28"/>
    <s v="En nombre propio"/>
    <m/>
    <s v="JENNY ANDREA HOLGUIN "/>
    <m/>
    <m/>
    <s v="coordinador.siso@indumetalcol.com"/>
    <m/>
    <m/>
    <s v="CL 69C S 18 27"/>
    <m/>
    <m/>
    <m/>
    <x v="1"/>
    <s v="false"/>
    <s v="true"/>
    <x v="0"/>
    <x v="0"/>
    <n v="1"/>
    <x v="0"/>
    <s v="Propios"/>
    <m/>
    <x v="0"/>
    <s v="Gestion oportuna (DTL)"/>
    <m/>
    <s v="0-3."/>
    <s v="GESTIONADOS"/>
    <s v="PENDIENTE"/>
    <m/>
    <m/>
    <m/>
    <m/>
    <m/>
  </r>
  <r>
    <x v="47"/>
    <s v="SEGURIDAD  CONVIVENCIA Y  JUSTICIA"/>
    <s v="ENTIDADES DISTRITALES"/>
    <s v="UNIDAD ADMINISTRATIVA ESPECIAL CUERPO OFICIAL BOMBEROS BOGOTA"/>
    <s v="Oficina de Atencion a la Ciudadania | Puede Consolidar | Trasladar Entidades"/>
    <x v="0"/>
    <m/>
    <s v="GESTION DEL RIESGO"/>
    <s v="CONCEPTOS"/>
    <x v="2"/>
    <s v="DIANA CAROLINA AGUILAR ROMERO "/>
    <s v="Activo"/>
    <s v="UNIDAD ADMINISTRATIVA ESPECIAL CUERPO OFICIAL DE BOMBEROS DE BOGOTA"/>
    <x v="2"/>
    <x v="2"/>
    <x v="1"/>
    <x v="1"/>
    <s v="Solucionado - Por asignacion"/>
    <x v="47"/>
    <s v="MISIONAL"/>
    <s v="CONCEPTO TECNICO DE SEGURIDAD HUMANA Y PROTECCION CONTRA INCENDIOS"/>
    <s v="true"/>
    <s v="true"/>
    <s v="false"/>
    <m/>
    <m/>
    <s v="false"/>
    <m/>
    <m/>
    <x v="1"/>
    <m/>
    <m/>
    <m/>
    <n v="-741441536"/>
    <n v="45481984"/>
    <m/>
    <m/>
    <d v="2022-01-20T00:00:00"/>
    <d v="2022-01-21T00:00:00"/>
    <x v="92"/>
    <d v="2022-01-21T00:00:00"/>
    <m/>
    <s v=" "/>
    <s v=" "/>
    <s v=" "/>
    <s v=" "/>
    <s v=" "/>
    <s v=" "/>
    <d v="2022-02-17T23:59:59"/>
    <n v="20"/>
    <m/>
    <s v=" "/>
    <d v="2022-01-20T02:18:45"/>
    <s v=" "/>
    <n v="1"/>
    <n v="0"/>
    <s v="Registro para atencion"/>
    <s v="Funcionario"/>
    <d v="2022-01-24T00:00:00"/>
    <n v="1"/>
    <n v="0"/>
    <m/>
    <m/>
    <x v="0"/>
    <s v="Natural"/>
    <s v="Funcionario"/>
    <s v="daguilar28"/>
    <s v="En nombre propio"/>
    <m/>
    <s v="JENNY ANDREA HOLGUIN "/>
    <m/>
    <m/>
    <s v="coordinador.siso@indumetalcol.com"/>
    <m/>
    <m/>
    <s v="CL 69C S 18 27"/>
    <m/>
    <m/>
    <m/>
    <x v="1"/>
    <s v="false"/>
    <s v="true"/>
    <x v="0"/>
    <x v="0"/>
    <n v="2"/>
    <x v="1"/>
    <s v="Propios"/>
    <m/>
    <x v="0"/>
    <s v="Gestion oportuna (DTL)"/>
    <m/>
    <s v="0-3."/>
    <s v="GESTIONADOS"/>
    <s v="PENDIENTE"/>
    <m/>
    <m/>
    <m/>
    <m/>
    <m/>
  </r>
  <r>
    <x v="47"/>
    <s v="SEGURIDAD  CONVIVENCIA Y  JUSTICIA"/>
    <s v="ENTIDADES DISTRITALES"/>
    <s v="UNIDAD ADMINISTRATIVA ESPECIAL CUERPO OFICIAL BOMBEROS BOGOTA"/>
    <s v="Puede Consolidar | Trasladar Entidades"/>
    <x v="2"/>
    <m/>
    <s v="GESTION DEL RIESGO"/>
    <s v="CONCEPTOS"/>
    <x v="2"/>
    <s v="LEIDY DIANA BUSTOS LUIS"/>
    <s v="Activo"/>
    <s v="UNIDAD ADMINISTRATIVA ESPECIAL CUERPO OFICIAL DE BOMBEROS DE BOGOTA"/>
    <x v="2"/>
    <x v="2"/>
    <x v="2"/>
    <x v="2"/>
    <s v="En tramite - Por asignacion"/>
    <x v="47"/>
    <s v="MISIONAL"/>
    <s v="CONCEPTO TECNICO DE SEGURIDAD HUMANA Y PROTECCION CONTRA INCENDIOS"/>
    <s v="true"/>
    <s v="true"/>
    <s v="false"/>
    <m/>
    <m/>
    <s v="false"/>
    <m/>
    <m/>
    <x v="1"/>
    <m/>
    <m/>
    <m/>
    <n v="-741441536"/>
    <n v="45481984"/>
    <m/>
    <m/>
    <d v="2022-01-20T00:00:00"/>
    <d v="2022-01-21T00:00:00"/>
    <x v="93"/>
    <d v="2022-01-21T00:00:00"/>
    <m/>
    <s v=" "/>
    <s v=" "/>
    <s v=" "/>
    <s v=" "/>
    <s v=" "/>
    <s v=" "/>
    <d v="2022-02-17T23:59:59"/>
    <n v="13"/>
    <m/>
    <s v=" "/>
    <s v=" "/>
    <s v=" "/>
    <n v="7"/>
    <n v="0"/>
    <s v="Clasificacion"/>
    <s v="Funcionario"/>
    <d v="2022-02-16T00:00:00"/>
    <n v="18"/>
    <n v="0"/>
    <s v="RESPUESTA RADICADO E-01052-2022000552 PROYECTADO POR ARQUITECTA INGRID ULLOA."/>
    <s v="RESPUESTA RADICADO E-01052-2022000552 PROYECTADO POR ARQUITECTA INGRID ULLOA."/>
    <x v="0"/>
    <s v="Natural"/>
    <s v="Funcionario"/>
    <s v="l.bustosl"/>
    <s v="En nombre propio"/>
    <m/>
    <s v="JENNY ANDREA HOLGUIN "/>
    <m/>
    <m/>
    <s v="coordinador.siso@indumetalcol.com"/>
    <m/>
    <m/>
    <s v="CL 69C S 18 27"/>
    <m/>
    <m/>
    <m/>
    <x v="1"/>
    <s v="false"/>
    <s v="true"/>
    <x v="0"/>
    <x v="0"/>
    <n v="3"/>
    <x v="1"/>
    <s v="Propios"/>
    <m/>
    <x v="0"/>
    <m/>
    <s v="Pendiente en terminos"/>
    <s v="6-10."/>
    <s v="PENDIENTE"/>
    <s v="PENDIENTE"/>
    <m/>
    <m/>
    <m/>
    <m/>
    <m/>
  </r>
  <r>
    <x v="48"/>
    <s v="SEGURIDAD  CONVIVENCIA Y  JUSTICIA"/>
    <s v="ENTIDADES DISTRITALES"/>
    <s v="UNIDAD ADMINISTRATIVA ESPECIAL CUERPO OFICIAL BOMBEROS BOGOTA"/>
    <s v="Oficina de Atencion a la Ciudadania | Puede Consolidar | Trasladar Entidades"/>
    <x v="0"/>
    <m/>
    <m/>
    <m/>
    <x v="0"/>
    <s v="DIANA CAROLINA AGUILAR ROMERO "/>
    <s v="Activo"/>
    <s v="UNIDAD ADMINISTRATIVA ESPECIAL CUERPO OFICIAL DE BOMBEROS DE BOGOTA"/>
    <x v="2"/>
    <x v="2"/>
    <x v="0"/>
    <x v="0"/>
    <s v="Solucionado - Registro con preclasificacion"/>
    <x v="48"/>
    <m/>
    <s v="CONCEPTO TECNICO DE SEGURIDAD HUMANA Y PROTECCION CONTRA INCENDIOS"/>
    <s v="true"/>
    <s v="true"/>
    <s v="false"/>
    <m/>
    <m/>
    <s v="false"/>
    <m/>
    <m/>
    <x v="1"/>
    <m/>
    <m/>
    <m/>
    <n v="-741441536"/>
    <n v="45481984"/>
    <m/>
    <m/>
    <d v="2022-01-20T00:00:00"/>
    <d v="2022-01-21T00:00:00"/>
    <x v="94"/>
    <d v="2022-01-21T00:00:00"/>
    <m/>
    <s v=" "/>
    <s v=" "/>
    <s v=" "/>
    <s v=" "/>
    <s v=" "/>
    <s v=" "/>
    <d v="2022-02-17T23:59:59"/>
    <n v="20"/>
    <m/>
    <s v=" "/>
    <d v="2022-01-20T02:25:06"/>
    <s v=" "/>
    <n v="1"/>
    <n v="0"/>
    <s v="Registro para atencion"/>
    <s v="Funcionario"/>
    <d v="2022-01-24T00:00:00"/>
    <n v="1"/>
    <n v="0"/>
    <m/>
    <m/>
    <x v="0"/>
    <s v="Natural"/>
    <s v="Funcionario"/>
    <s v="daguilar28"/>
    <s v="En nombre propio"/>
    <m/>
    <s v="EDELMIRA  QUINTERO "/>
    <m/>
    <m/>
    <s v="drog.ca100@locatelcolombia.com"/>
    <m/>
    <m/>
    <s v="CL 21A 69B 38"/>
    <m/>
    <m/>
    <m/>
    <x v="1"/>
    <s v="false"/>
    <s v="true"/>
    <x v="0"/>
    <x v="0"/>
    <n v="1"/>
    <x v="0"/>
    <s v="Propios"/>
    <m/>
    <x v="0"/>
    <s v="Gestion oportuna (DTL)"/>
    <m/>
    <s v="0-3."/>
    <s v="GESTIONADOS"/>
    <s v="PENDIENTE"/>
    <m/>
    <m/>
    <m/>
    <m/>
    <m/>
  </r>
  <r>
    <x v="48"/>
    <s v="SEGURIDAD  CONVIVENCIA Y  JUSTICIA"/>
    <s v="ENTIDADES DISTRITALES"/>
    <s v="UNIDAD ADMINISTRATIVA ESPECIAL CUERPO OFICIAL BOMBEROS BOGOTA"/>
    <s v="Oficina de Atencion a la Ciudadania | Puede Consolidar | Trasladar Entidades"/>
    <x v="0"/>
    <m/>
    <s v="GESTION DEL RIESGO"/>
    <s v="CONCEPTOS"/>
    <x v="2"/>
    <s v="DIANA CAROLINA AGUILAR ROMERO "/>
    <s v="Activo"/>
    <s v="UNIDAD ADMINISTRATIVA ESPECIAL CUERPO OFICIAL DE BOMBEROS DE BOGOTA"/>
    <x v="2"/>
    <x v="2"/>
    <x v="1"/>
    <x v="1"/>
    <s v="Solucionado - Por asignacion"/>
    <x v="48"/>
    <s v="MISIONAL"/>
    <s v="CONCEPTO TECNICO DE SEGURIDAD HUMANA Y PROTECCION CONTRA INCENDIOS"/>
    <s v="true"/>
    <s v="true"/>
    <s v="false"/>
    <m/>
    <m/>
    <s v="false"/>
    <m/>
    <m/>
    <x v="1"/>
    <m/>
    <m/>
    <m/>
    <n v="-741441536"/>
    <n v="45481984"/>
    <m/>
    <m/>
    <d v="2022-01-20T00:00:00"/>
    <d v="2022-01-21T00:00:00"/>
    <x v="94"/>
    <d v="2022-01-21T00:00:00"/>
    <m/>
    <s v=" "/>
    <s v=" "/>
    <s v=" "/>
    <s v=" "/>
    <s v=" "/>
    <s v=" "/>
    <d v="2022-02-17T23:59:59"/>
    <n v="20"/>
    <m/>
    <s v=" "/>
    <d v="2022-01-20T02:26:10"/>
    <s v=" "/>
    <n v="1"/>
    <n v="0"/>
    <s v="Registro para atencion"/>
    <s v="Funcionario"/>
    <d v="2022-01-24T00:00:00"/>
    <n v="1"/>
    <n v="0"/>
    <m/>
    <m/>
    <x v="0"/>
    <s v="Natural"/>
    <s v="Funcionario"/>
    <s v="daguilar28"/>
    <s v="En nombre propio"/>
    <m/>
    <s v="EDELMIRA  QUINTERO "/>
    <m/>
    <m/>
    <s v="drog.ca100@locatelcolombia.com"/>
    <m/>
    <m/>
    <s v="CL 21A 69B 38"/>
    <m/>
    <m/>
    <m/>
    <x v="1"/>
    <s v="false"/>
    <s v="true"/>
    <x v="0"/>
    <x v="0"/>
    <n v="2"/>
    <x v="1"/>
    <s v="Propios"/>
    <m/>
    <x v="0"/>
    <s v="Gestion oportuna (DTL)"/>
    <m/>
    <s v="0-3."/>
    <s v="GESTIONADOS"/>
    <s v="PENDIENTE"/>
    <m/>
    <m/>
    <m/>
    <m/>
    <m/>
  </r>
  <r>
    <x v="48"/>
    <s v="SEGURIDAD  CONVIVENCIA Y  JUSTICIA"/>
    <s v="ENTIDADES DISTRITALES"/>
    <s v="UNIDAD ADMINISTRATIVA ESPECIAL CUERPO OFICIAL BOMBEROS BOGOTA"/>
    <s v="Puede Consolidar | Trasladar Entidades"/>
    <x v="2"/>
    <m/>
    <s v="GESTION DEL RIESGO"/>
    <s v="CONCEPTOS"/>
    <x v="2"/>
    <s v="LEIDY DIANA BUSTOS LUIS"/>
    <s v="Activo"/>
    <s v="UNIDAD ADMINISTRATIVA ESPECIAL CUERPO OFICIAL DE BOMBEROS DE BOGOTA"/>
    <x v="2"/>
    <x v="2"/>
    <x v="2"/>
    <x v="2"/>
    <s v="En tramite - Por asignacion"/>
    <x v="48"/>
    <s v="MISIONAL"/>
    <s v="CONCEPTO TECNICO DE SEGURIDAD HUMANA Y PROTECCION CONTRA INCENDIOS"/>
    <s v="true"/>
    <s v="true"/>
    <s v="false"/>
    <m/>
    <m/>
    <s v="false"/>
    <m/>
    <m/>
    <x v="1"/>
    <m/>
    <m/>
    <m/>
    <n v="-741441536"/>
    <n v="45481984"/>
    <m/>
    <m/>
    <d v="2022-01-20T00:00:00"/>
    <d v="2022-01-21T00:00:00"/>
    <x v="95"/>
    <d v="2022-01-21T00:00:00"/>
    <m/>
    <s v=" "/>
    <s v=" "/>
    <s v=" "/>
    <s v=" "/>
    <s v=" "/>
    <s v=" "/>
    <d v="2022-02-17T23:59:59"/>
    <n v="13"/>
    <m/>
    <s v=" "/>
    <s v=" "/>
    <s v=" "/>
    <n v="7"/>
    <n v="0"/>
    <s v="Clasificacion"/>
    <s v="Funcionario"/>
    <d v="2022-02-16T00:00:00"/>
    <n v="18"/>
    <n v="0"/>
    <s v="RESPUESTA RADICADO E-01052-2022000553 PROYECTADO POR ARQUITECTA INGRID ULLOA."/>
    <s v="RESPUESTA RADICADO E-01052-2022000553 PROYECTADO POR ARQUITECTA INGRID ULLOA."/>
    <x v="0"/>
    <s v="Natural"/>
    <s v="Funcionario"/>
    <s v="l.bustosl"/>
    <s v="En nombre propio"/>
    <m/>
    <s v="EDELMIRA  QUINTERO "/>
    <m/>
    <m/>
    <s v="drog.ca100@locatelcolombia.com"/>
    <m/>
    <m/>
    <s v="CL 21A 69B 38"/>
    <m/>
    <m/>
    <m/>
    <x v="1"/>
    <s v="false"/>
    <s v="true"/>
    <x v="0"/>
    <x v="0"/>
    <n v="3"/>
    <x v="1"/>
    <s v="Propios"/>
    <m/>
    <x v="0"/>
    <m/>
    <s v="Pendiente en terminos"/>
    <s v="6-10."/>
    <s v="PENDIENTE"/>
    <s v="PENDIENTE"/>
    <m/>
    <m/>
    <m/>
    <m/>
    <m/>
  </r>
  <r>
    <x v="49"/>
    <s v="SEGURIDAD  CONVIVENCIA Y  JUSTICIA"/>
    <s v="ENTIDADES DISTRITALES"/>
    <s v="UNIDAD ADMINISTRATIVA ESPECIAL CUERPO OFICIAL BOMBEROS BOGOTA"/>
    <s v="Oficina de Atencion a la Ciudadania | Puede Consolidar | Trasladar Entidades"/>
    <x v="0"/>
    <m/>
    <m/>
    <m/>
    <x v="0"/>
    <s v="DIANA CAROLINA AGUILAR ROMERO "/>
    <s v="Activo"/>
    <s v="UNIDAD ADMINISTRATIVA ESPECIAL CUERPO OFICIAL DE BOMBEROS DE BOGOTA"/>
    <x v="2"/>
    <x v="2"/>
    <x v="0"/>
    <x v="0"/>
    <s v="Solucionado - Registro con preclasificacion"/>
    <x v="49"/>
    <m/>
    <s v="CONCEPTO TECNICO DE SEGURIDAD HUMANA Y PROTECCION CONTRA INCENDIOS"/>
    <s v="true"/>
    <s v="true"/>
    <s v="false"/>
    <m/>
    <m/>
    <s v="false"/>
    <m/>
    <m/>
    <x v="1"/>
    <m/>
    <m/>
    <m/>
    <n v="-741441536"/>
    <n v="45481984"/>
    <m/>
    <m/>
    <d v="2022-01-20T00:00:00"/>
    <d v="2022-01-21T00:00:00"/>
    <x v="96"/>
    <d v="2022-01-21T00:00:00"/>
    <m/>
    <s v=" "/>
    <s v=" "/>
    <s v=" "/>
    <s v=" "/>
    <s v=" "/>
    <s v=" "/>
    <d v="2022-02-17T23:59:59"/>
    <n v="20"/>
    <m/>
    <s v=" "/>
    <d v="2022-01-20T02:36:49"/>
    <s v=" "/>
    <n v="1"/>
    <n v="0"/>
    <s v="Registro para atencion"/>
    <s v="Funcionario"/>
    <d v="2022-01-24T00:00:00"/>
    <n v="1"/>
    <n v="0"/>
    <m/>
    <m/>
    <x v="0"/>
    <s v="Natural"/>
    <s v="Funcionario"/>
    <s v="daguilar28"/>
    <s v="En nombre propio"/>
    <m/>
    <s v="ENRIQUE ADOLFO MONTERO MONTANEZ"/>
    <m/>
    <m/>
    <s v="hseq.starpark@gmail.com"/>
    <m/>
    <n v="3118981547"/>
    <s v="CL 69C S 18 27"/>
    <m/>
    <m/>
    <m/>
    <x v="1"/>
    <s v="false"/>
    <s v="true"/>
    <x v="0"/>
    <x v="0"/>
    <n v="1"/>
    <x v="0"/>
    <s v="Propios"/>
    <m/>
    <x v="0"/>
    <s v="Gestion oportuna (DTL)"/>
    <m/>
    <s v="0-3."/>
    <s v="GESTIONADOS"/>
    <s v="PENDIENTE"/>
    <m/>
    <m/>
    <m/>
    <m/>
    <m/>
  </r>
  <r>
    <x v="49"/>
    <s v="SEGURIDAD  CONVIVENCIA Y  JUSTICIA"/>
    <s v="ENTIDADES DISTRITALES"/>
    <s v="UNIDAD ADMINISTRATIVA ESPECIAL CUERPO OFICIAL BOMBEROS BOGOTA"/>
    <s v="Oficina de Atencion a la Ciudadania | Puede Consolidar | Trasladar Entidades"/>
    <x v="0"/>
    <m/>
    <s v="GESTION DEL RIESGO"/>
    <s v="CONCEPTOS"/>
    <x v="2"/>
    <s v="DIANA CAROLINA AGUILAR ROMERO "/>
    <s v="Activo"/>
    <s v="UNIDAD ADMINISTRATIVA ESPECIAL CUERPO OFICIAL DE BOMBEROS DE BOGOTA"/>
    <x v="2"/>
    <x v="2"/>
    <x v="1"/>
    <x v="1"/>
    <s v="Solucionado - Por asignacion"/>
    <x v="49"/>
    <s v="MISIONAL"/>
    <s v="CONCEPTO TECNICO DE SEGURIDAD HUMANA Y PROTECCION CONTRA INCENDIOS"/>
    <s v="true"/>
    <s v="true"/>
    <s v="false"/>
    <m/>
    <m/>
    <s v="false"/>
    <m/>
    <m/>
    <x v="1"/>
    <m/>
    <m/>
    <m/>
    <n v="-741441536"/>
    <n v="45481984"/>
    <m/>
    <m/>
    <d v="2022-01-20T00:00:00"/>
    <d v="2022-01-21T00:00:00"/>
    <x v="96"/>
    <d v="2022-01-21T00:00:00"/>
    <m/>
    <s v=" "/>
    <s v=" "/>
    <s v=" "/>
    <s v=" "/>
    <s v=" "/>
    <s v=" "/>
    <d v="2022-02-17T23:59:59"/>
    <n v="20"/>
    <m/>
    <s v=" "/>
    <d v="2022-01-20T02:38:23"/>
    <s v=" "/>
    <n v="1"/>
    <n v="0"/>
    <s v="Registro para atencion"/>
    <s v="Funcionario"/>
    <d v="2022-01-24T00:00:00"/>
    <n v="1"/>
    <n v="0"/>
    <m/>
    <m/>
    <x v="0"/>
    <s v="Natural"/>
    <s v="Funcionario"/>
    <s v="daguilar28"/>
    <s v="En nombre propio"/>
    <m/>
    <s v="ENRIQUE ADOLFO MONTERO MONTANEZ"/>
    <m/>
    <m/>
    <s v="hseq.starpark@gmail.com"/>
    <m/>
    <n v="3118981547"/>
    <s v="CL 69C S 18 27"/>
    <m/>
    <m/>
    <m/>
    <x v="1"/>
    <s v="false"/>
    <s v="true"/>
    <x v="0"/>
    <x v="0"/>
    <n v="2"/>
    <x v="1"/>
    <s v="Propios"/>
    <m/>
    <x v="0"/>
    <s v="Gestion oportuna (DTL)"/>
    <m/>
    <s v="0-3."/>
    <s v="GESTIONADOS"/>
    <s v="PENDIENTE"/>
    <m/>
    <m/>
    <m/>
    <m/>
    <m/>
  </r>
  <r>
    <x v="49"/>
    <s v="SEGURIDAD  CONVIVENCIA Y  JUSTICIA"/>
    <s v="ENTIDADES DISTRITALES"/>
    <s v="UNIDAD ADMINISTRATIVA ESPECIAL CUERPO OFICIAL BOMBEROS BOGOTA"/>
    <s v="Puede Consolidar | Trasladar Entidades"/>
    <x v="2"/>
    <m/>
    <s v="GESTION DEL RIESGO"/>
    <s v="CONCEPTOS"/>
    <x v="2"/>
    <s v="LEIDY DIANA BUSTOS LUIS"/>
    <s v="Activo"/>
    <s v="UNIDAD ADMINISTRATIVA ESPECIAL CUERPO OFICIAL DE BOMBEROS DE BOGOTA"/>
    <x v="2"/>
    <x v="2"/>
    <x v="2"/>
    <x v="2"/>
    <s v="En tramite - Por asignacion"/>
    <x v="49"/>
    <s v="MISIONAL"/>
    <s v="CONCEPTO TECNICO DE SEGURIDAD HUMANA Y PROTECCION CONTRA INCENDIOS"/>
    <s v="true"/>
    <s v="true"/>
    <s v="false"/>
    <m/>
    <m/>
    <s v="false"/>
    <m/>
    <m/>
    <x v="1"/>
    <m/>
    <m/>
    <m/>
    <n v="-741441536"/>
    <n v="45481984"/>
    <m/>
    <m/>
    <d v="2022-01-20T00:00:00"/>
    <d v="2022-01-21T00:00:00"/>
    <x v="97"/>
    <d v="2022-01-21T00:00:00"/>
    <m/>
    <s v=" "/>
    <s v=" "/>
    <s v=" "/>
    <s v=" "/>
    <s v=" "/>
    <s v=" "/>
    <d v="2022-02-17T23:59:59"/>
    <n v="13"/>
    <m/>
    <s v=" "/>
    <s v=" "/>
    <s v=" "/>
    <n v="7"/>
    <n v="0"/>
    <s v="Clasificacion"/>
    <s v="Funcionario"/>
    <d v="2022-02-16T00:00:00"/>
    <n v="18"/>
    <n v="0"/>
    <s v="RESPUESTA RADICADO E-01052-2022000554 PROYECTADO POR ARQUITECTA INGRID ULLOA."/>
    <s v="RESPUESTA RADICADO E-01052-2022000554 PROYECTADO POR ARQUITECTA INGRID ULLOA."/>
    <x v="0"/>
    <s v="Natural"/>
    <s v="Funcionario"/>
    <s v="l.bustosl"/>
    <s v="En nombre propio"/>
    <m/>
    <s v="ENRIQUE ADOLFO MONTERO MONTANEZ"/>
    <m/>
    <m/>
    <s v="hseq.starpark@gmail.com"/>
    <m/>
    <n v="3118981547"/>
    <s v="CL 69C S 18 27"/>
    <m/>
    <m/>
    <m/>
    <x v="1"/>
    <s v="false"/>
    <s v="true"/>
    <x v="0"/>
    <x v="0"/>
    <n v="3"/>
    <x v="1"/>
    <s v="Propios"/>
    <m/>
    <x v="0"/>
    <m/>
    <s v="Pendiente en terminos"/>
    <s v="6-10."/>
    <s v="PENDIENTE"/>
    <s v="PENDIENTE"/>
    <m/>
    <m/>
    <m/>
    <m/>
    <m/>
  </r>
  <r>
    <x v="50"/>
    <s v="SEGURIDAD  CONVIVENCIA Y  JUSTICIA"/>
    <s v="ENTIDADES DISTRITALES"/>
    <s v="UNIDAD ADMINISTRATIVA ESPECIAL CUERPO OFICIAL BOMBEROS BOGOTA"/>
    <s v="Oficina de Atencion a la Ciudadania | Puede Consolidar | Trasladar Entidades"/>
    <x v="0"/>
    <m/>
    <m/>
    <m/>
    <x v="0"/>
    <s v="DIANA CAROLINA AGUILAR ROMERO "/>
    <s v="Activo"/>
    <s v="UNIDAD ADMINISTRATIVA ESPECIAL CUERPO OFICIAL DE BOMBEROS DE BOGOTA"/>
    <x v="2"/>
    <x v="2"/>
    <x v="0"/>
    <x v="0"/>
    <s v="Solucionado - Registro con preclasificacion"/>
    <x v="50"/>
    <m/>
    <s v="CONCEPTO TECNICO DE SEGURIDAD HUMANA Y PROTECCION CONTRA INCENDIOS"/>
    <s v="true"/>
    <s v="true"/>
    <s v="false"/>
    <m/>
    <m/>
    <s v="false"/>
    <m/>
    <m/>
    <x v="1"/>
    <m/>
    <m/>
    <m/>
    <n v="-741441536"/>
    <n v="45481984"/>
    <m/>
    <m/>
    <d v="2022-01-20T00:00:00"/>
    <d v="2022-01-21T00:00:00"/>
    <x v="98"/>
    <d v="2022-01-21T00:00:00"/>
    <m/>
    <s v=" "/>
    <s v=" "/>
    <s v=" "/>
    <s v=" "/>
    <s v=" "/>
    <s v=" "/>
    <d v="2022-02-17T23:59:59"/>
    <n v="20"/>
    <m/>
    <s v=" "/>
    <d v="2022-01-20T02:43:33"/>
    <s v=" "/>
    <n v="1"/>
    <n v="0"/>
    <s v="Registro para atencion"/>
    <s v="Funcionario"/>
    <d v="2022-01-24T00:00:00"/>
    <n v="1"/>
    <n v="0"/>
    <m/>
    <m/>
    <x v="0"/>
    <s v="Natural"/>
    <s v="Funcionario"/>
    <s v="daguilar28"/>
    <s v="En nombre propio"/>
    <m/>
    <s v="JAVIER ANTONIO GUERRERO MESTRE"/>
    <m/>
    <m/>
    <s v="javier.antonio.guerrero@gmail.com"/>
    <m/>
    <m/>
    <s v="CL 69C S 18 27"/>
    <m/>
    <m/>
    <m/>
    <x v="1"/>
    <s v="false"/>
    <s v="true"/>
    <x v="0"/>
    <x v="0"/>
    <n v="1"/>
    <x v="0"/>
    <s v="Propios"/>
    <m/>
    <x v="0"/>
    <s v="Gestion oportuna (DTL)"/>
    <m/>
    <s v="0-3."/>
    <s v="GESTIONADOS"/>
    <s v="PENDIENTE"/>
    <m/>
    <m/>
    <m/>
    <m/>
    <m/>
  </r>
  <r>
    <x v="50"/>
    <s v="SEGURIDAD  CONVIVENCIA Y  JUSTICIA"/>
    <s v="ENTIDADES DISTRITALES"/>
    <s v="UNIDAD ADMINISTRATIVA ESPECIAL CUERPO OFICIAL BOMBEROS BOGOTA"/>
    <s v="Oficina de Atencion a la Ciudadania | Puede Consolidar | Trasladar Entidades"/>
    <x v="0"/>
    <m/>
    <s v="GESTION DEL RIESGO"/>
    <s v="CONCEPTOS"/>
    <x v="2"/>
    <s v="DIANA CAROLINA AGUILAR ROMERO "/>
    <s v="Activo"/>
    <s v="UNIDAD ADMINISTRATIVA ESPECIAL CUERPO OFICIAL DE BOMBEROS DE BOGOTA"/>
    <x v="2"/>
    <x v="2"/>
    <x v="1"/>
    <x v="1"/>
    <s v="Solucionado - Por asignacion"/>
    <x v="50"/>
    <s v="MISIONAL"/>
    <s v="CONCEPTO TECNICO DE SEGURIDAD HUMANA Y PROTECCION CONTRA INCENDIOS"/>
    <s v="true"/>
    <s v="true"/>
    <s v="false"/>
    <m/>
    <m/>
    <s v="false"/>
    <m/>
    <m/>
    <x v="1"/>
    <m/>
    <m/>
    <m/>
    <n v="-741441536"/>
    <n v="45481984"/>
    <m/>
    <m/>
    <d v="2022-01-20T00:00:00"/>
    <d v="2022-01-21T00:00:00"/>
    <x v="98"/>
    <d v="2022-01-21T00:00:00"/>
    <m/>
    <s v=" "/>
    <s v=" "/>
    <s v=" "/>
    <s v=" "/>
    <s v=" "/>
    <s v=" "/>
    <d v="2022-02-17T23:59:59"/>
    <n v="20"/>
    <m/>
    <s v=" "/>
    <d v="2022-01-20T02:45:04"/>
    <s v=" "/>
    <n v="1"/>
    <n v="0"/>
    <s v="Registro para atencion"/>
    <s v="Funcionario"/>
    <d v="2022-01-24T00:00:00"/>
    <n v="1"/>
    <n v="0"/>
    <m/>
    <m/>
    <x v="0"/>
    <s v="Natural"/>
    <s v="Funcionario"/>
    <s v="daguilar28"/>
    <s v="En nombre propio"/>
    <m/>
    <s v="JAVIER ANTONIO GUERRERO MESTRE"/>
    <m/>
    <m/>
    <s v="javier.antonio.guerrero@gmail.com"/>
    <m/>
    <m/>
    <s v="CL 69C S 18 27"/>
    <m/>
    <m/>
    <m/>
    <x v="1"/>
    <s v="false"/>
    <s v="true"/>
    <x v="0"/>
    <x v="0"/>
    <n v="2"/>
    <x v="1"/>
    <s v="Propios"/>
    <m/>
    <x v="0"/>
    <s v="Gestion oportuna (DTL)"/>
    <m/>
    <s v="0-3."/>
    <s v="GESTIONADOS"/>
    <s v="PENDIENTE"/>
    <m/>
    <m/>
    <m/>
    <m/>
    <m/>
  </r>
  <r>
    <x v="50"/>
    <s v="SEGURIDAD  CONVIVENCIA Y  JUSTICIA"/>
    <s v="ENTIDADES DISTRITALES"/>
    <s v="UNIDAD ADMINISTRATIVA ESPECIAL CUERPO OFICIAL BOMBEROS BOGOTA"/>
    <s v="Puede Consolidar | Trasladar Entidades"/>
    <x v="2"/>
    <m/>
    <s v="GESTION DEL RIESGO"/>
    <s v="CONCEPTOS"/>
    <x v="2"/>
    <s v="LEIDY DIANA BUSTOS LUIS"/>
    <s v="Activo"/>
    <s v="UNIDAD ADMINISTRATIVA ESPECIAL CUERPO OFICIAL DE BOMBEROS DE BOGOTA"/>
    <x v="2"/>
    <x v="2"/>
    <x v="2"/>
    <x v="2"/>
    <s v="En tramite - Por asignacion"/>
    <x v="50"/>
    <s v="MISIONAL"/>
    <s v="CONCEPTO TECNICO DE SEGURIDAD HUMANA Y PROTECCION CONTRA INCENDIOS"/>
    <s v="true"/>
    <s v="true"/>
    <s v="false"/>
    <m/>
    <m/>
    <s v="false"/>
    <m/>
    <m/>
    <x v="1"/>
    <m/>
    <m/>
    <m/>
    <n v="-741441536"/>
    <n v="45481984"/>
    <m/>
    <m/>
    <d v="2022-01-20T00:00:00"/>
    <d v="2022-01-21T00:00:00"/>
    <x v="99"/>
    <d v="2022-01-21T00:00:00"/>
    <m/>
    <s v=" "/>
    <s v=" "/>
    <s v=" "/>
    <s v=" "/>
    <s v=" "/>
    <s v=" "/>
    <d v="2022-02-17T23:59:59"/>
    <n v="13"/>
    <m/>
    <s v=" "/>
    <s v=" "/>
    <s v=" "/>
    <n v="7"/>
    <n v="0"/>
    <s v="Clasificacion"/>
    <s v="Funcionario"/>
    <d v="2022-02-16T00:00:00"/>
    <n v="18"/>
    <n v="0"/>
    <s v="RESPUESTA RADICADO I-01052-2022003306 PROYECTADA POR ARQUITECTA INGRID ULLOA."/>
    <s v="RESPUESTA RADICADO I-01052-2022003306 PROYECTADA POR ARQUITECTA INGRID ULLOA."/>
    <x v="0"/>
    <s v="Natural"/>
    <s v="Funcionario"/>
    <s v="l.bustosl"/>
    <s v="En nombre propio"/>
    <m/>
    <s v="JAVIER ANTONIO GUERRERO MESTRE"/>
    <m/>
    <m/>
    <s v="javier.antonio.guerrero@gmail.com"/>
    <m/>
    <m/>
    <s v="CL 69C S 18 27"/>
    <m/>
    <m/>
    <m/>
    <x v="1"/>
    <s v="false"/>
    <s v="true"/>
    <x v="0"/>
    <x v="0"/>
    <n v="3"/>
    <x v="1"/>
    <s v="Propios"/>
    <m/>
    <x v="0"/>
    <m/>
    <s v="Pendiente en terminos"/>
    <s v="6-10."/>
    <s v="PENDIENTE"/>
    <s v="PENDIENTE"/>
    <m/>
    <m/>
    <m/>
    <m/>
    <m/>
  </r>
  <r>
    <x v="51"/>
    <s v="SEGURIDAD  CONVIVENCIA Y  JUSTICIA"/>
    <s v="ENTIDADES DISTRITALES"/>
    <s v="UNIDAD ADMINISTRATIVA ESPECIAL CUERPO OFICIAL BOMBEROS BOGOTA"/>
    <s v="Oficina de Atencion a la Ciudadania | Puede Consolidar | Trasladar Entidades"/>
    <x v="0"/>
    <m/>
    <m/>
    <m/>
    <x v="0"/>
    <s v="DIANA CAROLINA AGUILAR ROMERO "/>
    <s v="Activo"/>
    <s v="UNIDAD ADMINISTRATIVA ESPECIAL CUERPO OFICIAL DE BOMBEROS DE BOGOTA"/>
    <x v="2"/>
    <x v="2"/>
    <x v="0"/>
    <x v="0"/>
    <s v="Solucionado - Registro con preclasificacion"/>
    <x v="51"/>
    <m/>
    <s v="CONCEPTO TECNICO DE SEGURIDAD HUMANA Y PROTECCION CONTRA INCENDIOS"/>
    <s v="true"/>
    <s v="true"/>
    <s v="false"/>
    <m/>
    <m/>
    <s v="false"/>
    <m/>
    <m/>
    <x v="1"/>
    <m/>
    <m/>
    <m/>
    <n v="-741621634"/>
    <n v="4561497"/>
    <m/>
    <m/>
    <d v="2022-01-04T00:00:00"/>
    <d v="2022-01-05T00:00:00"/>
    <x v="100"/>
    <d v="2022-01-05T00:00:00"/>
    <m/>
    <s v=" "/>
    <s v=" "/>
    <s v=" "/>
    <s v=" "/>
    <s v=" "/>
    <s v=" "/>
    <d v="2022-02-02T23:59:59"/>
    <n v="20"/>
    <m/>
    <s v=" "/>
    <d v="2022-01-04T13:44:26"/>
    <d v="2022-01-18T16:05:57"/>
    <n v="1"/>
    <n v="0"/>
    <s v="Registro para atencion"/>
    <s v="Funcionario"/>
    <d v="2022-01-06T00:00:00"/>
    <n v="1"/>
    <n v="0"/>
    <m/>
    <m/>
    <x v="0"/>
    <s v="Natural"/>
    <s v="Funcionario"/>
    <s v="daguilar28"/>
    <s v="En nombre propio"/>
    <m/>
    <s v="PATRIC  MONTANO DIAZ"/>
    <m/>
    <m/>
    <s v="patricmontano@derco.com.co"/>
    <m/>
    <m/>
    <m/>
    <m/>
    <m/>
    <m/>
    <x v="1"/>
    <s v="false"/>
    <s v="true"/>
    <x v="0"/>
    <x v="0"/>
    <n v="1"/>
    <x v="0"/>
    <s v="Propios"/>
    <m/>
    <x v="0"/>
    <s v="Gestion oportuna (DTL)"/>
    <m/>
    <s v="0-3."/>
    <s v="GESTIONADOS"/>
    <s v="GESTIONADO"/>
    <m/>
    <m/>
    <m/>
    <m/>
    <m/>
  </r>
  <r>
    <x v="51"/>
    <s v="SEGURIDAD  CONVIVENCIA Y  JUSTICIA"/>
    <s v="ENTIDADES DISTRITALES"/>
    <s v="UNIDAD ADMINISTRATIVA ESPECIAL CUERPO OFICIAL BOMBEROS BOGOTA"/>
    <s v="Oficina de Atencion a la Ciudadania | Puede Consolidar | Trasladar Entidades"/>
    <x v="0"/>
    <m/>
    <s v="GESTION DEL RIESGO"/>
    <s v="CONCEPTOS"/>
    <x v="2"/>
    <s v="DIANA CAROLINA AGUILAR ROMERO "/>
    <s v="Activo"/>
    <s v="UNIDAD ADMINISTRATIVA ESPECIAL CUERPO OFICIAL DE BOMBEROS DE BOGOTA"/>
    <x v="2"/>
    <x v="2"/>
    <x v="1"/>
    <x v="1"/>
    <s v="Solucionado - Por asignacion"/>
    <x v="51"/>
    <s v="MISIONAL"/>
    <s v="CONCEPTO TECNICO DE SEGURIDAD HUMANA Y PROTECCION CONTRA INCENDIOS"/>
    <s v="true"/>
    <s v="true"/>
    <s v="false"/>
    <m/>
    <m/>
    <s v="false"/>
    <m/>
    <m/>
    <x v="1"/>
    <m/>
    <m/>
    <m/>
    <n v="-741621634"/>
    <n v="4561497"/>
    <m/>
    <m/>
    <d v="2022-01-04T00:00:00"/>
    <d v="2022-01-05T00:00:00"/>
    <x v="100"/>
    <d v="2022-01-05T00:00:00"/>
    <m/>
    <s v=" "/>
    <s v=" "/>
    <s v=" "/>
    <s v=" "/>
    <s v=" "/>
    <s v=" "/>
    <d v="2022-02-02T23:59:59"/>
    <n v="20"/>
    <m/>
    <s v=" "/>
    <d v="2022-01-04T13:45:31"/>
    <d v="2022-01-18T16:05:57"/>
    <n v="1"/>
    <n v="0"/>
    <s v="Registro para atencion"/>
    <s v="Funcionario"/>
    <d v="2022-01-06T00:00:00"/>
    <n v="1"/>
    <n v="0"/>
    <m/>
    <m/>
    <x v="0"/>
    <s v="Natural"/>
    <s v="Funcionario"/>
    <s v="daguilar28"/>
    <s v="En nombre propio"/>
    <m/>
    <s v="PATRIC  MONTANO DIAZ"/>
    <m/>
    <m/>
    <s v="patricmontano@derco.com.co"/>
    <m/>
    <m/>
    <m/>
    <m/>
    <m/>
    <m/>
    <x v="1"/>
    <s v="false"/>
    <s v="true"/>
    <x v="0"/>
    <x v="0"/>
    <n v="2"/>
    <x v="1"/>
    <s v="Propios"/>
    <m/>
    <x v="0"/>
    <s v="Gestion oportuna (DTL)"/>
    <m/>
    <s v="0-3."/>
    <s v="GESTIONADOS"/>
    <s v="GESTIONADO"/>
    <m/>
    <m/>
    <m/>
    <m/>
    <m/>
  </r>
  <r>
    <x v="51"/>
    <s v="SEGURIDAD  CONVIVENCIA Y  JUSTICIA"/>
    <s v="ENTIDADES DISTRITALES"/>
    <s v="UNIDAD ADMINISTRATIVA ESPECIAL CUERPO OFICIAL BOMBEROS BOGOTA"/>
    <s v="Puede Consolidar | Trasladar Entidades"/>
    <x v="2"/>
    <m/>
    <s v="GESTION DEL RIESGO"/>
    <s v="CONCEPTOS"/>
    <x v="2"/>
    <s v="LEIDY DIANA BUSTOS LUIS"/>
    <s v="Activo"/>
    <s v="UNIDAD ADMINISTRATIVA ESPECIAL CUERPO OFICIAL DE BOMBEROS DE BOGOTA"/>
    <x v="2"/>
    <x v="2"/>
    <x v="2"/>
    <x v="4"/>
    <s v="Solucionado - Por respuesta definitiva"/>
    <x v="51"/>
    <s v="MISIONAL"/>
    <s v="CONCEPTO TECNICO DE SEGURIDAD HUMANA Y PROTECCION CONTRA INCENDIOS"/>
    <s v="true"/>
    <s v="true"/>
    <s v="false"/>
    <m/>
    <m/>
    <s v="false"/>
    <m/>
    <m/>
    <x v="1"/>
    <m/>
    <m/>
    <m/>
    <n v="-741621634"/>
    <n v="4561497"/>
    <m/>
    <m/>
    <d v="2022-01-04T00:00:00"/>
    <d v="2022-01-05T00:00:00"/>
    <x v="101"/>
    <d v="2022-01-05T00:00:00"/>
    <m/>
    <s v=" "/>
    <s v=" "/>
    <s v=" "/>
    <s v=" "/>
    <s v=" "/>
    <s v=" "/>
    <d v="2022-02-02T23:59:59"/>
    <n v="11"/>
    <m/>
    <s v=" "/>
    <d v="2022-01-18T16:05:58"/>
    <d v="2022-01-18T16:05:57"/>
    <n v="9"/>
    <n v="0"/>
    <s v="Clasificacion"/>
    <s v="Funcionario"/>
    <d v="2022-02-01T00:00:00"/>
    <n v="18"/>
    <n v="0"/>
    <s v="RESPUESTA RADICADO E-01052-2022000288 DEL 17 DE ENERO DE 2022  PROYECTADO POR ARQUITECTA INGRID ULLOA."/>
    <s v="RESPUESTA RADICADO E-01052-2022000288 DEL 17 DE ENERO DE 2022  PROYECTADO POR ARQUITECTA INGRID ULLOA."/>
    <x v="0"/>
    <s v="Natural"/>
    <s v="Funcionario"/>
    <s v="l.bustosl"/>
    <s v="En nombre propio"/>
    <m/>
    <s v="PATRIC  MONTANO DIAZ"/>
    <m/>
    <m/>
    <s v="patricmontano@derco.com.co"/>
    <m/>
    <m/>
    <m/>
    <m/>
    <m/>
    <m/>
    <x v="1"/>
    <s v="false"/>
    <s v="true"/>
    <x v="0"/>
    <x v="0"/>
    <n v="3"/>
    <x v="1"/>
    <s v="Propios"/>
    <m/>
    <x v="0"/>
    <s v="Gestion oportuna (DTL)"/>
    <m/>
    <s v="6-10."/>
    <s v="GESTIONADOS"/>
    <s v="GESTIONADO"/>
    <m/>
    <m/>
    <m/>
    <m/>
    <m/>
  </r>
  <r>
    <x v="52"/>
    <s v="SEGURIDAD  CONVIVENCIA Y  JUSTICIA"/>
    <s v="ENTIDADES DISTRITALES"/>
    <s v="UNIDAD ADMINISTRATIVA ESPECIAL CUERPO OFICIAL BOMBEROS BOGOTA"/>
    <s v="Oficina de Atencion a la Ciudadania | Puede Consolidar | Trasladar Entidades"/>
    <x v="0"/>
    <m/>
    <m/>
    <m/>
    <x v="0"/>
    <s v="DIANA CAROLINA AGUILAR ROMERO "/>
    <s v="Activo"/>
    <s v="UNIDAD ADMINISTRATIVA ESPECIAL CUERPO OFICIAL DE BOMBEROS DE BOGOTA"/>
    <x v="2"/>
    <x v="2"/>
    <x v="0"/>
    <x v="0"/>
    <s v="Solucionado - Registro con preclasificacion"/>
    <x v="52"/>
    <m/>
    <s v="CONCEPTO TECNICO DE SEGURIDAD HUMANA Y PROTECCION CONTRA INCENDIOS"/>
    <s v="true"/>
    <s v="true"/>
    <s v="false"/>
    <m/>
    <m/>
    <s v="false"/>
    <m/>
    <m/>
    <x v="1"/>
    <m/>
    <m/>
    <m/>
    <n v="-741441536"/>
    <n v="45481984"/>
    <m/>
    <m/>
    <d v="2022-01-20T00:00:00"/>
    <d v="2022-01-21T00:00:00"/>
    <x v="102"/>
    <d v="2022-01-21T00:00:00"/>
    <m/>
    <s v=" "/>
    <s v=" "/>
    <s v=" "/>
    <s v=" "/>
    <s v=" "/>
    <s v=" "/>
    <d v="2022-02-17T23:59:59"/>
    <n v="20"/>
    <m/>
    <s v=" "/>
    <d v="2022-01-20T02:51:59"/>
    <s v=" "/>
    <n v="1"/>
    <n v="0"/>
    <s v="Registro para atencion"/>
    <s v="Funcionario"/>
    <d v="2022-01-24T00:00:00"/>
    <n v="1"/>
    <n v="0"/>
    <m/>
    <m/>
    <x v="0"/>
    <s v="Natural"/>
    <s v="Funcionario"/>
    <s v="daguilar28"/>
    <s v="En nombre propio"/>
    <m/>
    <s v="MARIA DEL PILAR  CRUZ "/>
    <m/>
    <m/>
    <s v="ferrehcruz@gmail.com"/>
    <m/>
    <m/>
    <s v="CL 69C S 18 27"/>
    <m/>
    <m/>
    <m/>
    <x v="1"/>
    <s v="false"/>
    <s v="true"/>
    <x v="0"/>
    <x v="0"/>
    <n v="1"/>
    <x v="0"/>
    <s v="Propios"/>
    <m/>
    <x v="0"/>
    <s v="Gestion oportuna (DTL)"/>
    <m/>
    <s v="0-3."/>
    <s v="GESTIONADOS"/>
    <s v="PENDIENTE"/>
    <m/>
    <m/>
    <m/>
    <m/>
    <m/>
  </r>
  <r>
    <x v="52"/>
    <s v="SEGURIDAD  CONVIVENCIA Y  JUSTICIA"/>
    <s v="ENTIDADES DISTRITALES"/>
    <s v="UNIDAD ADMINISTRATIVA ESPECIAL CUERPO OFICIAL BOMBEROS BOGOTA"/>
    <s v="Oficina de Atencion a la Ciudadania | Puede Consolidar | Trasladar Entidades"/>
    <x v="0"/>
    <m/>
    <s v="GESTION DEL RIESGO"/>
    <s v="CONCEPTOS"/>
    <x v="2"/>
    <s v="DIANA CAROLINA AGUILAR ROMERO "/>
    <s v="Activo"/>
    <s v="UNIDAD ADMINISTRATIVA ESPECIAL CUERPO OFICIAL DE BOMBEROS DE BOGOTA"/>
    <x v="2"/>
    <x v="2"/>
    <x v="1"/>
    <x v="1"/>
    <s v="Solucionado - Por asignacion"/>
    <x v="52"/>
    <s v="MISIONAL"/>
    <s v="CONCEPTO TECNICO DE SEGURIDAD HUMANA Y PROTECCION CONTRA INCENDIOS"/>
    <s v="true"/>
    <s v="true"/>
    <s v="false"/>
    <m/>
    <m/>
    <s v="false"/>
    <m/>
    <m/>
    <x v="1"/>
    <m/>
    <m/>
    <m/>
    <n v="-741441536"/>
    <n v="45481984"/>
    <m/>
    <m/>
    <d v="2022-01-20T00:00:00"/>
    <d v="2022-01-21T00:00:00"/>
    <x v="102"/>
    <d v="2022-01-21T00:00:00"/>
    <m/>
    <s v=" "/>
    <s v=" "/>
    <s v=" "/>
    <s v=" "/>
    <s v=" "/>
    <s v=" "/>
    <d v="2022-02-17T23:59:59"/>
    <n v="20"/>
    <m/>
    <s v=" "/>
    <d v="2022-01-20T02:53:13"/>
    <s v=" "/>
    <n v="1"/>
    <n v="0"/>
    <s v="Registro para atencion"/>
    <s v="Funcionario"/>
    <d v="2022-01-24T00:00:00"/>
    <n v="1"/>
    <n v="0"/>
    <m/>
    <m/>
    <x v="0"/>
    <s v="Natural"/>
    <s v="Funcionario"/>
    <s v="daguilar28"/>
    <s v="En nombre propio"/>
    <m/>
    <s v="MARIA DEL PILAR  CRUZ "/>
    <m/>
    <m/>
    <s v="ferrehcruz@gmail.com"/>
    <m/>
    <m/>
    <s v="CL 69C S 18 27"/>
    <m/>
    <m/>
    <m/>
    <x v="1"/>
    <s v="false"/>
    <s v="true"/>
    <x v="0"/>
    <x v="0"/>
    <n v="2"/>
    <x v="1"/>
    <s v="Propios"/>
    <m/>
    <x v="0"/>
    <s v="Gestion oportuna (DTL)"/>
    <m/>
    <s v="0-3."/>
    <s v="GESTIONADOS"/>
    <s v="PENDIENTE"/>
    <m/>
    <m/>
    <m/>
    <m/>
    <m/>
  </r>
  <r>
    <x v="52"/>
    <s v="SEGURIDAD  CONVIVENCIA Y  JUSTICIA"/>
    <s v="ENTIDADES DISTRITALES"/>
    <s v="UNIDAD ADMINISTRATIVA ESPECIAL CUERPO OFICIAL BOMBEROS BOGOTA"/>
    <s v="Puede Consolidar | Trasladar Entidades"/>
    <x v="2"/>
    <m/>
    <m/>
    <m/>
    <x v="0"/>
    <s v="LEIDY DIANA BUSTOS LUIS"/>
    <s v="Activo"/>
    <s v="UNIDAD ADMINISTRATIVA ESPECIAL CUERPO OFICIAL DE BOMBEROS DE BOGOTA"/>
    <x v="2"/>
    <x v="2"/>
    <x v="2"/>
    <x v="2"/>
    <s v="En tramite - Por asignacion"/>
    <x v="52"/>
    <m/>
    <s v="CONCEPTO TECNICO DE SEGURIDAD HUMANA Y PROTECCION CONTRA INCENDIOS"/>
    <s v="true"/>
    <s v="true"/>
    <s v="false"/>
    <m/>
    <m/>
    <s v="false"/>
    <m/>
    <m/>
    <x v="1"/>
    <m/>
    <m/>
    <m/>
    <n v="-741441536"/>
    <n v="45481984"/>
    <m/>
    <m/>
    <d v="2022-01-20T00:00:00"/>
    <d v="2022-01-21T00:00:00"/>
    <x v="103"/>
    <d v="2022-01-21T00:00:00"/>
    <m/>
    <s v=" "/>
    <s v=" "/>
    <s v=" "/>
    <s v=" "/>
    <s v=" "/>
    <s v=" "/>
    <d v="2022-02-17T23:59:59"/>
    <n v="13"/>
    <m/>
    <s v=" "/>
    <s v=" "/>
    <s v=" "/>
    <n v="7"/>
    <n v="0"/>
    <s v="Clasificacion"/>
    <s v="Funcionario"/>
    <d v="2022-02-16T00:00:00"/>
    <n v="18"/>
    <n v="0"/>
    <m/>
    <m/>
    <x v="0"/>
    <s v="Natural"/>
    <s v="Funcionario"/>
    <s v="l.bustosl"/>
    <s v="En nombre propio"/>
    <m/>
    <s v="MARIA DEL PILAR  CRUZ "/>
    <m/>
    <m/>
    <s v="ferrehcruz@gmail.com"/>
    <m/>
    <m/>
    <s v="CL 69C S 18 27"/>
    <m/>
    <m/>
    <m/>
    <x v="1"/>
    <s v="false"/>
    <s v="true"/>
    <x v="0"/>
    <x v="0"/>
    <n v="3"/>
    <x v="1"/>
    <s v="Propios"/>
    <m/>
    <x v="0"/>
    <m/>
    <s v="Pendiente en terminos"/>
    <s v="6-10."/>
    <s v="PENDIENTE"/>
    <s v="PENDIENTE"/>
    <m/>
    <m/>
    <m/>
    <m/>
    <m/>
  </r>
  <r>
    <x v="53"/>
    <s v="SEGURIDAD  CONVIVENCIA Y  JUSTICIA"/>
    <s v="ENTIDADES DISTRITALES"/>
    <s v="UNIDAD ADMINISTRATIVA ESPECIAL CUERPO OFICIAL BOMBEROS BOGOTA"/>
    <s v="Oficina de Atencion a la Ciudadania | Puede Consolidar | Trasladar Entidades"/>
    <x v="0"/>
    <m/>
    <m/>
    <m/>
    <x v="0"/>
    <s v="DIANA CAROLINA AGUILAR ROMERO "/>
    <s v="Activo"/>
    <s v="UNIDAD ADMINISTRATIVA ESPECIAL CUERPO OFICIAL DE BOMBEROS DE BOGOTA"/>
    <x v="2"/>
    <x v="2"/>
    <x v="0"/>
    <x v="0"/>
    <s v="Solucionado - Registro con preclasificacion"/>
    <x v="53"/>
    <m/>
    <s v="CONCEPTO TECNICO DE SEGURIDAD HUMANA Y PROTECCION CONTRA INCENDIOS"/>
    <s v="true"/>
    <s v="true"/>
    <s v="false"/>
    <m/>
    <m/>
    <s v="false"/>
    <m/>
    <m/>
    <x v="1"/>
    <m/>
    <m/>
    <m/>
    <n v="-741441536"/>
    <n v="45481984"/>
    <m/>
    <m/>
    <d v="2022-01-20T00:00:00"/>
    <d v="2022-01-21T00:00:00"/>
    <x v="104"/>
    <d v="2022-01-21T00:00:00"/>
    <m/>
    <s v=" "/>
    <s v=" "/>
    <s v=" "/>
    <s v=" "/>
    <s v=" "/>
    <s v=" "/>
    <d v="2022-02-17T23:59:59"/>
    <n v="20"/>
    <m/>
    <s v=" "/>
    <d v="2022-01-20T02:58:14"/>
    <s v=" "/>
    <n v="1"/>
    <n v="0"/>
    <s v="Registro para atencion"/>
    <s v="Funcionario"/>
    <d v="2022-01-24T00:00:00"/>
    <n v="1"/>
    <n v="0"/>
    <m/>
    <m/>
    <x v="0"/>
    <s v="Natural"/>
    <s v="Funcionario"/>
    <s v="daguilar28"/>
    <s v="En nombre propio"/>
    <m/>
    <s v="DORA INES PEREZ AVILA"/>
    <m/>
    <m/>
    <s v="dora.perez@opav.co"/>
    <m/>
    <m/>
    <s v="CL 69C S 18 27"/>
    <m/>
    <m/>
    <m/>
    <x v="1"/>
    <s v="false"/>
    <s v="true"/>
    <x v="0"/>
    <x v="0"/>
    <n v="1"/>
    <x v="0"/>
    <s v="Propios"/>
    <m/>
    <x v="0"/>
    <s v="Gestion oportuna (DTL)"/>
    <m/>
    <s v="0-3."/>
    <s v="GESTIONADOS"/>
    <s v="PENDIENTE"/>
    <m/>
    <m/>
    <m/>
    <m/>
    <m/>
  </r>
  <r>
    <x v="53"/>
    <s v="SEGURIDAD  CONVIVENCIA Y  JUSTICIA"/>
    <s v="ENTIDADES DISTRITALES"/>
    <s v="UNIDAD ADMINISTRATIVA ESPECIAL CUERPO OFICIAL BOMBEROS BOGOTA"/>
    <s v="Oficina de Atencion a la Ciudadania | Puede Consolidar | Trasladar Entidades"/>
    <x v="0"/>
    <m/>
    <s v="GESTION DEL RIESGO"/>
    <s v="CONCEPTOS"/>
    <x v="2"/>
    <s v="DIANA CAROLINA AGUILAR ROMERO "/>
    <s v="Activo"/>
    <s v="UNIDAD ADMINISTRATIVA ESPECIAL CUERPO OFICIAL DE BOMBEROS DE BOGOTA"/>
    <x v="2"/>
    <x v="2"/>
    <x v="1"/>
    <x v="1"/>
    <s v="Solucionado - Por asignacion"/>
    <x v="53"/>
    <s v="MISIONAL"/>
    <s v="CONCEPTO TECNICO DE SEGURIDAD HUMANA Y PROTECCION CONTRA INCENDIOS"/>
    <s v="true"/>
    <s v="true"/>
    <s v="false"/>
    <m/>
    <m/>
    <s v="false"/>
    <m/>
    <m/>
    <x v="1"/>
    <m/>
    <m/>
    <m/>
    <n v="-741441536"/>
    <n v="45481984"/>
    <m/>
    <m/>
    <d v="2022-01-20T00:00:00"/>
    <d v="2022-01-21T00:00:00"/>
    <x v="104"/>
    <d v="2022-01-21T00:00:00"/>
    <m/>
    <s v=" "/>
    <s v=" "/>
    <s v=" "/>
    <s v=" "/>
    <s v=" "/>
    <s v=" "/>
    <d v="2022-02-17T23:59:59"/>
    <n v="20"/>
    <m/>
    <s v=" "/>
    <d v="2022-01-20T02:59:24"/>
    <s v=" "/>
    <n v="1"/>
    <n v="0"/>
    <s v="Registro para atencion"/>
    <s v="Funcionario"/>
    <d v="2022-01-24T00:00:00"/>
    <n v="1"/>
    <n v="0"/>
    <m/>
    <m/>
    <x v="0"/>
    <s v="Natural"/>
    <s v="Funcionario"/>
    <s v="daguilar28"/>
    <s v="En nombre propio"/>
    <m/>
    <s v="DORA INES PEREZ AVILA"/>
    <m/>
    <m/>
    <s v="dora.perez@opav.co"/>
    <m/>
    <m/>
    <s v="CL 69C S 18 27"/>
    <m/>
    <m/>
    <m/>
    <x v="1"/>
    <s v="false"/>
    <s v="true"/>
    <x v="0"/>
    <x v="0"/>
    <n v="2"/>
    <x v="1"/>
    <s v="Propios"/>
    <m/>
    <x v="0"/>
    <s v="Gestion oportuna (DTL)"/>
    <m/>
    <s v="0-3."/>
    <s v="GESTIONADOS"/>
    <s v="PENDIENTE"/>
    <m/>
    <m/>
    <m/>
    <m/>
    <m/>
  </r>
  <r>
    <x v="53"/>
    <s v="SEGURIDAD  CONVIVENCIA Y  JUSTICIA"/>
    <s v="ENTIDADES DISTRITALES"/>
    <s v="UNIDAD ADMINISTRATIVA ESPECIAL CUERPO OFICIAL BOMBEROS BOGOTA"/>
    <s v="Puede Consolidar | Trasladar Entidades"/>
    <x v="2"/>
    <m/>
    <s v="GESTION DEL RIESGO"/>
    <s v="CONCEPTOS"/>
    <x v="2"/>
    <s v="LEIDY DIANA BUSTOS LUIS"/>
    <s v="Activo"/>
    <s v="UNIDAD ADMINISTRATIVA ESPECIAL CUERPO OFICIAL DE BOMBEROS DE BOGOTA"/>
    <x v="2"/>
    <x v="2"/>
    <x v="2"/>
    <x v="2"/>
    <s v="En tramite - Por asignacion"/>
    <x v="53"/>
    <s v="MISIONAL"/>
    <s v="CONCEPTO TECNICO DE SEGURIDAD HUMANA Y PROTECCION CONTRA INCENDIOS"/>
    <s v="true"/>
    <s v="true"/>
    <s v="false"/>
    <m/>
    <m/>
    <s v="false"/>
    <m/>
    <m/>
    <x v="1"/>
    <m/>
    <m/>
    <m/>
    <n v="-741441536"/>
    <n v="45481984"/>
    <m/>
    <m/>
    <d v="2022-01-20T00:00:00"/>
    <d v="2022-01-21T00:00:00"/>
    <x v="105"/>
    <d v="2022-01-21T00:00:00"/>
    <m/>
    <s v=" "/>
    <s v=" "/>
    <s v=" "/>
    <s v=" "/>
    <s v=" "/>
    <s v=" "/>
    <d v="2022-02-17T23:59:59"/>
    <n v="13"/>
    <m/>
    <s v=" "/>
    <s v=" "/>
    <s v=" "/>
    <n v="7"/>
    <n v="0"/>
    <s v="Clasificacion"/>
    <s v="Funcionario"/>
    <d v="2022-02-16T00:00:00"/>
    <n v="18"/>
    <n v="0"/>
    <s v="RESPUESTA RADICADO E-01052-2022000556 PROYECTADO POR ARQUITECTA INGRID ULLOA."/>
    <s v="RESPUESTA RADICADO E-01052-2022000556 PROYECTADO POR ARQUITECTA INGRID ULLOA."/>
    <x v="0"/>
    <s v="Natural"/>
    <s v="Funcionario"/>
    <s v="l.bustosl"/>
    <s v="En nombre propio"/>
    <m/>
    <s v="DORA INES PEREZ AVILA"/>
    <m/>
    <m/>
    <s v="dora.perez@opav.co"/>
    <m/>
    <m/>
    <s v="CL 69C S 18 27"/>
    <m/>
    <m/>
    <m/>
    <x v="1"/>
    <s v="false"/>
    <s v="true"/>
    <x v="0"/>
    <x v="0"/>
    <n v="3"/>
    <x v="1"/>
    <s v="Propios"/>
    <m/>
    <x v="0"/>
    <m/>
    <s v="Pendiente en terminos"/>
    <s v="6-10."/>
    <s v="PENDIENTE"/>
    <s v="PENDIENTE"/>
    <m/>
    <m/>
    <m/>
    <m/>
    <m/>
  </r>
  <r>
    <x v="54"/>
    <s v="SEGURIDAD  CONVIVENCIA Y  JUSTICIA"/>
    <s v="ENTIDADES DISTRITALES"/>
    <s v="UNIDAD ADMINISTRATIVA ESPECIAL CUERPO OFICIAL BOMBEROS BOGOTA"/>
    <s v="Oficina de Atencion a la Ciudadania | Puede Consolidar | Trasladar Entidades"/>
    <x v="0"/>
    <m/>
    <m/>
    <m/>
    <x v="0"/>
    <s v="DIANA CAROLINA AGUILAR ROMERO "/>
    <s v="Activo"/>
    <s v="UNIDAD ADMINISTRATIVA ESPECIAL CUERPO OFICIAL DE BOMBEROS DE BOGOTA"/>
    <x v="2"/>
    <x v="2"/>
    <x v="0"/>
    <x v="0"/>
    <s v="Solucionado - Registro con preclasificacion"/>
    <x v="54"/>
    <m/>
    <s v="CONCEPTO TECNICO DE SEGURIDAD HUMANA Y PROTECCION CONTRA INCENDIOS"/>
    <s v="true"/>
    <s v="true"/>
    <s v="false"/>
    <m/>
    <m/>
    <s v="false"/>
    <m/>
    <m/>
    <x v="1"/>
    <m/>
    <m/>
    <m/>
    <n v="-741441536"/>
    <n v="45481984"/>
    <m/>
    <m/>
    <d v="2022-01-20T00:00:00"/>
    <d v="2022-01-21T00:00:00"/>
    <x v="106"/>
    <d v="2022-01-21T00:00:00"/>
    <m/>
    <s v=" "/>
    <s v=" "/>
    <s v=" "/>
    <s v=" "/>
    <s v=" "/>
    <s v=" "/>
    <d v="2022-02-17T23:59:59"/>
    <n v="20"/>
    <m/>
    <s v=" "/>
    <d v="2022-01-20T03:03:09"/>
    <s v=" "/>
    <n v="1"/>
    <n v="0"/>
    <s v="Registro para atencion"/>
    <s v="Funcionario"/>
    <d v="2022-01-24T00:00:00"/>
    <n v="1"/>
    <n v="0"/>
    <m/>
    <m/>
    <x v="0"/>
    <s v="Natural"/>
    <s v="Funcionario"/>
    <s v="daguilar28"/>
    <s v="En nombre propio"/>
    <m/>
    <s v="YEIMI  CABRERA "/>
    <m/>
    <m/>
    <s v="asistenteoperativo@annchery.org"/>
    <m/>
    <n v="3187881136"/>
    <s v="CL 69C S 18 27"/>
    <m/>
    <m/>
    <m/>
    <x v="1"/>
    <s v="false"/>
    <s v="true"/>
    <x v="0"/>
    <x v="0"/>
    <n v="1"/>
    <x v="0"/>
    <s v="Propios"/>
    <m/>
    <x v="0"/>
    <s v="Gestion oportuna (DTL)"/>
    <m/>
    <s v="0-3."/>
    <s v="GESTIONADOS"/>
    <s v="PENDIENTE"/>
    <m/>
    <m/>
    <m/>
    <m/>
    <m/>
  </r>
  <r>
    <x v="54"/>
    <s v="SEGURIDAD  CONVIVENCIA Y  JUSTICIA"/>
    <s v="ENTIDADES DISTRITALES"/>
    <s v="UNIDAD ADMINISTRATIVA ESPECIAL CUERPO OFICIAL BOMBEROS BOGOTA"/>
    <s v="Oficina de Atencion a la Ciudadania | Puede Consolidar | Trasladar Entidades"/>
    <x v="0"/>
    <m/>
    <s v="GESTION DEL RIESGO"/>
    <s v="CONCEPTOS"/>
    <x v="2"/>
    <s v="DIANA CAROLINA AGUILAR ROMERO "/>
    <s v="Activo"/>
    <s v="UNIDAD ADMINISTRATIVA ESPECIAL CUERPO OFICIAL DE BOMBEROS DE BOGOTA"/>
    <x v="2"/>
    <x v="2"/>
    <x v="1"/>
    <x v="1"/>
    <s v="Solucionado - Por asignacion"/>
    <x v="54"/>
    <s v="MISIONAL"/>
    <s v="CONCEPTO TECNICO DE SEGURIDAD HUMANA Y PROTECCION CONTRA INCENDIOS"/>
    <s v="true"/>
    <s v="true"/>
    <s v="false"/>
    <m/>
    <m/>
    <s v="false"/>
    <m/>
    <m/>
    <x v="1"/>
    <m/>
    <m/>
    <m/>
    <n v="-741441536"/>
    <n v="45481984"/>
    <m/>
    <m/>
    <d v="2022-01-20T00:00:00"/>
    <d v="2022-01-21T00:00:00"/>
    <x v="106"/>
    <d v="2022-01-21T00:00:00"/>
    <m/>
    <s v=" "/>
    <s v=" "/>
    <s v=" "/>
    <s v=" "/>
    <s v=" "/>
    <s v=" "/>
    <d v="2022-02-17T23:59:59"/>
    <n v="20"/>
    <m/>
    <s v=" "/>
    <d v="2022-01-20T03:04:35"/>
    <s v=" "/>
    <n v="1"/>
    <n v="0"/>
    <s v="Registro para atencion"/>
    <s v="Funcionario"/>
    <d v="2022-01-24T00:00:00"/>
    <n v="1"/>
    <n v="0"/>
    <m/>
    <m/>
    <x v="0"/>
    <s v="Natural"/>
    <s v="Funcionario"/>
    <s v="daguilar28"/>
    <s v="En nombre propio"/>
    <m/>
    <s v="YEIMI  CABRERA "/>
    <m/>
    <m/>
    <s v="asistenteoperativo@annchery.org"/>
    <m/>
    <n v="3187881136"/>
    <s v="CL 69C S 18 27"/>
    <m/>
    <m/>
    <m/>
    <x v="1"/>
    <s v="false"/>
    <s v="true"/>
    <x v="0"/>
    <x v="0"/>
    <n v="2"/>
    <x v="1"/>
    <s v="Propios"/>
    <m/>
    <x v="0"/>
    <s v="Gestion oportuna (DTL)"/>
    <m/>
    <s v="0-3."/>
    <s v="GESTIONADOS"/>
    <s v="PENDIENTE"/>
    <m/>
    <m/>
    <m/>
    <m/>
    <m/>
  </r>
  <r>
    <x v="54"/>
    <s v="SEGURIDAD  CONVIVENCIA Y  JUSTICIA"/>
    <s v="ENTIDADES DISTRITALES"/>
    <s v="UNIDAD ADMINISTRATIVA ESPECIAL CUERPO OFICIAL BOMBEROS BOGOTA"/>
    <s v="Puede Consolidar | Trasladar Entidades"/>
    <x v="2"/>
    <m/>
    <s v="GESTION DEL RIESGO"/>
    <s v="CONCEPTOS"/>
    <x v="2"/>
    <s v="LEIDY DIANA BUSTOS LUIS"/>
    <s v="Activo"/>
    <s v="UNIDAD ADMINISTRATIVA ESPECIAL CUERPO OFICIAL DE BOMBEROS DE BOGOTA"/>
    <x v="2"/>
    <x v="2"/>
    <x v="2"/>
    <x v="2"/>
    <s v="En tramite - Por asignacion"/>
    <x v="54"/>
    <s v="MISIONAL"/>
    <s v="CONCEPTO TECNICO DE SEGURIDAD HUMANA Y PROTECCION CONTRA INCENDIOS"/>
    <s v="true"/>
    <s v="true"/>
    <s v="false"/>
    <m/>
    <m/>
    <s v="false"/>
    <m/>
    <m/>
    <x v="1"/>
    <m/>
    <m/>
    <m/>
    <n v="-741441536"/>
    <n v="45481984"/>
    <m/>
    <m/>
    <d v="2022-01-20T00:00:00"/>
    <d v="2022-01-21T00:00:00"/>
    <x v="107"/>
    <d v="2022-01-21T00:00:00"/>
    <m/>
    <s v=" "/>
    <s v=" "/>
    <s v=" "/>
    <s v=" "/>
    <s v=" "/>
    <s v=" "/>
    <d v="2022-02-17T23:59:59"/>
    <n v="13"/>
    <m/>
    <s v=" "/>
    <s v=" "/>
    <s v=" "/>
    <n v="7"/>
    <n v="0"/>
    <s v="Clasificacion"/>
    <s v="Funcionario"/>
    <d v="2022-02-16T00:00:00"/>
    <n v="18"/>
    <n v="0"/>
    <s v="RESPUESTA RADICADO E-01052-2022000557 PROYECTADO POR ARQUITECTA INGRID ULLOA."/>
    <s v="RESPUESTA RADICADO E-01052-2022000557 PROYECTADO POR ARQUITECTA INGRID ULLOA."/>
    <x v="0"/>
    <s v="Natural"/>
    <s v="Funcionario"/>
    <s v="l.bustosl"/>
    <s v="En nombre propio"/>
    <m/>
    <s v="YEIMI  CABRERA "/>
    <m/>
    <m/>
    <s v="asistenteoperativo@annchery.org"/>
    <m/>
    <n v="3187881136"/>
    <s v="CL 69C S 18 27"/>
    <m/>
    <m/>
    <m/>
    <x v="1"/>
    <s v="false"/>
    <s v="true"/>
    <x v="0"/>
    <x v="0"/>
    <n v="3"/>
    <x v="1"/>
    <s v="Propios"/>
    <m/>
    <x v="0"/>
    <m/>
    <s v="Pendiente en terminos"/>
    <s v="6-10."/>
    <s v="PENDIENTE"/>
    <s v="PENDIENTE"/>
    <m/>
    <m/>
    <m/>
    <m/>
    <m/>
  </r>
  <r>
    <x v="55"/>
    <s v="SEGURIDAD  CONVIVENCIA Y  JUSTICIA"/>
    <s v="ENTIDADES DISTRITALES"/>
    <s v="UNIDAD ADMINISTRATIVA ESPECIAL CUERPO OFICIAL BOMBEROS BOGOTA"/>
    <s v="Oficina de Atencion a la Ciudadania | Puede Consolidar | Trasladar Entidades"/>
    <x v="0"/>
    <m/>
    <m/>
    <m/>
    <x v="0"/>
    <s v="DIANA CAROLINA AGUILAR ROMERO "/>
    <s v="Activo"/>
    <s v="UNIDAD ADMINISTRATIVA ESPECIAL CUERPO OFICIAL DE BOMBEROS DE BOGOTA"/>
    <x v="2"/>
    <x v="2"/>
    <x v="0"/>
    <x v="0"/>
    <s v="Solucionado - Registro con preclasificacion"/>
    <x v="55"/>
    <m/>
    <s v="CONCEPTO TECNICO DE SEGURIDAD HUMANA Y PROTECCION CONTRA INCENDIOS"/>
    <s v="true"/>
    <s v="true"/>
    <s v="false"/>
    <m/>
    <m/>
    <s v="false"/>
    <m/>
    <m/>
    <x v="1"/>
    <m/>
    <m/>
    <m/>
    <n v="-741441536"/>
    <n v="45481984"/>
    <m/>
    <m/>
    <d v="2022-01-20T00:00:00"/>
    <d v="2022-01-21T00:00:00"/>
    <x v="108"/>
    <d v="2022-01-21T00:00:00"/>
    <m/>
    <s v=" "/>
    <s v=" "/>
    <s v=" "/>
    <s v=" "/>
    <s v=" "/>
    <s v=" "/>
    <d v="2022-02-17T23:59:59"/>
    <n v="20"/>
    <m/>
    <s v=" "/>
    <d v="2022-01-20T03:11:25"/>
    <s v=" "/>
    <n v="1"/>
    <n v="0"/>
    <s v="Registro para atencion"/>
    <s v="Funcionario"/>
    <d v="2022-01-24T00:00:00"/>
    <n v="1"/>
    <n v="0"/>
    <m/>
    <m/>
    <x v="0"/>
    <s v="Natural"/>
    <s v="Funcionario"/>
    <s v="daguilar28"/>
    <s v="En nombre propio"/>
    <m/>
    <s v="LUIS FERNANDO CASTRO CALDERON"/>
    <m/>
    <m/>
    <s v="castrol_1@bancoavvillas.com.co"/>
    <m/>
    <m/>
    <s v="CL 69C S 18 27"/>
    <m/>
    <m/>
    <m/>
    <x v="1"/>
    <s v="false"/>
    <s v="true"/>
    <x v="0"/>
    <x v="0"/>
    <n v="1"/>
    <x v="0"/>
    <s v="Propios"/>
    <m/>
    <x v="0"/>
    <s v="Gestion oportuna (DTL)"/>
    <m/>
    <s v="0-3."/>
    <s v="GESTIONADOS"/>
    <s v="PENDIENTE"/>
    <m/>
    <m/>
    <m/>
    <m/>
    <m/>
  </r>
  <r>
    <x v="55"/>
    <s v="SEGURIDAD  CONVIVENCIA Y  JUSTICIA"/>
    <s v="ENTIDADES DISTRITALES"/>
    <s v="UNIDAD ADMINISTRATIVA ESPECIAL CUERPO OFICIAL BOMBEROS BOGOTA"/>
    <s v="Oficina de Atencion a la Ciudadania | Puede Consolidar | Trasladar Entidades"/>
    <x v="0"/>
    <m/>
    <s v="GESTION DEL RIESGO"/>
    <s v="CONCEPTOS"/>
    <x v="2"/>
    <s v="DIANA CAROLINA AGUILAR ROMERO "/>
    <s v="Activo"/>
    <s v="UNIDAD ADMINISTRATIVA ESPECIAL CUERPO OFICIAL DE BOMBEROS DE BOGOTA"/>
    <x v="2"/>
    <x v="2"/>
    <x v="1"/>
    <x v="1"/>
    <s v="Solucionado - Por asignacion"/>
    <x v="55"/>
    <s v="MISIONAL"/>
    <s v="CONCEPTO TECNICO DE SEGURIDAD HUMANA Y PROTECCION CONTRA INCENDIOS"/>
    <s v="true"/>
    <s v="true"/>
    <s v="false"/>
    <m/>
    <m/>
    <s v="false"/>
    <m/>
    <m/>
    <x v="1"/>
    <m/>
    <m/>
    <m/>
    <n v="-741441536"/>
    <n v="45481984"/>
    <m/>
    <m/>
    <d v="2022-01-20T00:00:00"/>
    <d v="2022-01-21T00:00:00"/>
    <x v="108"/>
    <d v="2022-01-21T00:00:00"/>
    <m/>
    <s v=" "/>
    <s v=" "/>
    <s v=" "/>
    <s v=" "/>
    <s v=" "/>
    <s v=" "/>
    <d v="2022-02-17T23:59:59"/>
    <n v="20"/>
    <m/>
    <s v=" "/>
    <d v="2022-01-20T03:12:50"/>
    <s v=" "/>
    <n v="1"/>
    <n v="0"/>
    <s v="Registro para atencion"/>
    <s v="Funcionario"/>
    <d v="2022-01-24T00:00:00"/>
    <n v="1"/>
    <n v="0"/>
    <m/>
    <m/>
    <x v="0"/>
    <s v="Natural"/>
    <s v="Funcionario"/>
    <s v="daguilar28"/>
    <s v="En nombre propio"/>
    <m/>
    <s v="LUIS FERNANDO CASTRO CALDERON"/>
    <m/>
    <m/>
    <s v="castrol_1@bancoavvillas.com.co"/>
    <m/>
    <m/>
    <s v="CL 69C S 18 27"/>
    <m/>
    <m/>
    <m/>
    <x v="1"/>
    <s v="false"/>
    <s v="true"/>
    <x v="0"/>
    <x v="0"/>
    <n v="2"/>
    <x v="1"/>
    <s v="Propios"/>
    <m/>
    <x v="0"/>
    <s v="Gestion oportuna (DTL)"/>
    <m/>
    <s v="0-3."/>
    <s v="GESTIONADOS"/>
    <s v="PENDIENTE"/>
    <m/>
    <m/>
    <m/>
    <m/>
    <m/>
  </r>
  <r>
    <x v="55"/>
    <s v="SEGURIDAD  CONVIVENCIA Y  JUSTICIA"/>
    <s v="ENTIDADES DISTRITALES"/>
    <s v="UNIDAD ADMINISTRATIVA ESPECIAL CUERPO OFICIAL BOMBEROS BOGOTA"/>
    <s v="Puede Consolidar | Trasladar Entidades"/>
    <x v="2"/>
    <m/>
    <m/>
    <m/>
    <x v="0"/>
    <s v="LEIDY DIANA BUSTOS LUIS"/>
    <s v="Activo"/>
    <s v="UNIDAD ADMINISTRATIVA ESPECIAL CUERPO OFICIAL DE BOMBEROS DE BOGOTA"/>
    <x v="2"/>
    <x v="2"/>
    <x v="2"/>
    <x v="2"/>
    <s v="En tramite - Por asignacion"/>
    <x v="55"/>
    <m/>
    <s v="CONCEPTO TECNICO DE SEGURIDAD HUMANA Y PROTECCION CONTRA INCENDIOS"/>
    <s v="true"/>
    <s v="true"/>
    <s v="false"/>
    <m/>
    <m/>
    <s v="false"/>
    <m/>
    <m/>
    <x v="1"/>
    <m/>
    <m/>
    <m/>
    <n v="-741441536"/>
    <n v="45481984"/>
    <m/>
    <m/>
    <d v="2022-01-20T00:00:00"/>
    <d v="2022-01-21T00:00:00"/>
    <x v="109"/>
    <d v="2022-01-21T00:00:00"/>
    <m/>
    <s v=" "/>
    <s v=" "/>
    <s v=" "/>
    <s v=" "/>
    <s v=" "/>
    <s v=" "/>
    <d v="2022-02-17T23:59:59"/>
    <n v="13"/>
    <m/>
    <s v=" "/>
    <s v=" "/>
    <s v=" "/>
    <n v="7"/>
    <n v="0"/>
    <s v="Clasificacion"/>
    <s v="Funcionario"/>
    <d v="2022-02-16T00:00:00"/>
    <n v="18"/>
    <n v="0"/>
    <m/>
    <m/>
    <x v="0"/>
    <s v="Natural"/>
    <s v="Funcionario"/>
    <s v="l.bustosl"/>
    <s v="En nombre propio"/>
    <m/>
    <s v="LUIS FERNANDO CASTRO CALDERON"/>
    <m/>
    <m/>
    <s v="castrol_1@bancoavvillas.com.co"/>
    <m/>
    <m/>
    <s v="CL 69C S 18 27"/>
    <m/>
    <m/>
    <m/>
    <x v="1"/>
    <s v="false"/>
    <s v="true"/>
    <x v="0"/>
    <x v="0"/>
    <n v="3"/>
    <x v="1"/>
    <s v="Propios"/>
    <m/>
    <x v="0"/>
    <m/>
    <s v="Pendiente en terminos"/>
    <s v="6-10."/>
    <s v="PENDIENTE"/>
    <s v="PENDIENTE"/>
    <m/>
    <m/>
    <m/>
    <m/>
    <m/>
  </r>
  <r>
    <x v="56"/>
    <s v="SEGURIDAD  CONVIVENCIA Y  JUSTICIA"/>
    <s v="ENTIDADES DISTRITALES"/>
    <s v="UNIDAD ADMINISTRATIVA ESPECIAL CUERPO OFICIAL BOMBEROS BOGOTA"/>
    <s v="Oficina de Atencion a la Ciudadania | Puede Consolidar | Trasladar Entidades"/>
    <x v="0"/>
    <m/>
    <m/>
    <m/>
    <x v="0"/>
    <s v="DIANA CAROLINA AGUILAR ROMERO "/>
    <s v="Activo"/>
    <s v="UNIDAD ADMINISTRATIVA ESPECIAL CUERPO OFICIAL DE BOMBEROS DE BOGOTA"/>
    <x v="2"/>
    <x v="2"/>
    <x v="0"/>
    <x v="0"/>
    <s v="Solucionado - Registro con preclasificacion"/>
    <x v="56"/>
    <m/>
    <s v="CONCEPTO TECNICO DE SEGURIDAD HUMANA Y PROTECCION CONTRA INCENDIOS"/>
    <s v="true"/>
    <s v="true"/>
    <s v="false"/>
    <m/>
    <m/>
    <s v="false"/>
    <m/>
    <m/>
    <x v="1"/>
    <m/>
    <m/>
    <m/>
    <n v="-741441536"/>
    <n v="45481984"/>
    <m/>
    <m/>
    <d v="2022-01-20T00:00:00"/>
    <d v="2022-01-21T00:00:00"/>
    <x v="110"/>
    <d v="2022-01-21T00:00:00"/>
    <m/>
    <s v=" "/>
    <s v=" "/>
    <s v=" "/>
    <s v=" "/>
    <s v=" "/>
    <s v=" "/>
    <d v="2022-02-17T23:59:59"/>
    <n v="20"/>
    <m/>
    <s v=" "/>
    <d v="2022-01-20T03:17:17"/>
    <s v=" "/>
    <n v="1"/>
    <n v="0"/>
    <s v="Registro para atencion"/>
    <s v="Funcionario"/>
    <d v="2022-01-24T00:00:00"/>
    <n v="1"/>
    <n v="0"/>
    <m/>
    <m/>
    <x v="0"/>
    <s v="Natural"/>
    <s v="Funcionario"/>
    <s v="daguilar28"/>
    <s v="En nombre propio"/>
    <m/>
    <s v="ELMER FABIAN ANGEL TOVAR"/>
    <m/>
    <m/>
    <s v="g12eangel@gmail.com"/>
    <m/>
    <n v="3106156788"/>
    <s v="CL 69C S 18 27"/>
    <m/>
    <m/>
    <m/>
    <x v="1"/>
    <s v="false"/>
    <s v="true"/>
    <x v="0"/>
    <x v="0"/>
    <n v="1"/>
    <x v="0"/>
    <s v="Propios"/>
    <m/>
    <x v="0"/>
    <s v="Gestion oportuna (DTL)"/>
    <m/>
    <s v="0-3."/>
    <s v="GESTIONADOS"/>
    <s v="PENDIENTE"/>
    <m/>
    <m/>
    <m/>
    <m/>
    <m/>
  </r>
  <r>
    <x v="56"/>
    <s v="SEGURIDAD  CONVIVENCIA Y  JUSTICIA"/>
    <s v="ENTIDADES DISTRITALES"/>
    <s v="UNIDAD ADMINISTRATIVA ESPECIAL CUERPO OFICIAL BOMBEROS BOGOTA"/>
    <s v="Oficina de Atencion a la Ciudadania | Puede Consolidar | Trasladar Entidades"/>
    <x v="0"/>
    <m/>
    <s v="GESTION DEL RIESGO"/>
    <s v="CONCEPTOS"/>
    <x v="2"/>
    <s v="DIANA CAROLINA AGUILAR ROMERO "/>
    <s v="Activo"/>
    <s v="UNIDAD ADMINISTRATIVA ESPECIAL CUERPO OFICIAL DE BOMBEROS DE BOGOTA"/>
    <x v="2"/>
    <x v="2"/>
    <x v="1"/>
    <x v="1"/>
    <s v="Solucionado - Por asignacion"/>
    <x v="56"/>
    <s v="MISIONAL"/>
    <s v="CONCEPTO TECNICO DE SEGURIDAD HUMANA Y PROTECCION CONTRA INCENDIOS"/>
    <s v="true"/>
    <s v="true"/>
    <s v="false"/>
    <m/>
    <m/>
    <s v="false"/>
    <m/>
    <m/>
    <x v="1"/>
    <m/>
    <m/>
    <m/>
    <n v="-741441536"/>
    <n v="45481984"/>
    <m/>
    <m/>
    <d v="2022-01-20T00:00:00"/>
    <d v="2022-01-21T00:00:00"/>
    <x v="110"/>
    <d v="2022-01-21T00:00:00"/>
    <m/>
    <s v=" "/>
    <s v=" "/>
    <s v=" "/>
    <s v=" "/>
    <s v=" "/>
    <s v=" "/>
    <d v="2022-02-17T23:59:59"/>
    <n v="20"/>
    <m/>
    <s v=" "/>
    <d v="2022-01-20T03:18:41"/>
    <s v=" "/>
    <n v="1"/>
    <n v="0"/>
    <s v="Registro para atencion"/>
    <s v="Funcionario"/>
    <d v="2022-01-24T00:00:00"/>
    <n v="1"/>
    <n v="0"/>
    <m/>
    <m/>
    <x v="0"/>
    <s v="Natural"/>
    <s v="Funcionario"/>
    <s v="daguilar28"/>
    <s v="En nombre propio"/>
    <m/>
    <s v="ELMER FABIAN ANGEL TOVAR"/>
    <m/>
    <m/>
    <s v="g12eangel@gmail.com"/>
    <m/>
    <n v="3106156788"/>
    <s v="CL 69C S 18 27"/>
    <m/>
    <m/>
    <m/>
    <x v="1"/>
    <s v="false"/>
    <s v="true"/>
    <x v="0"/>
    <x v="0"/>
    <n v="2"/>
    <x v="1"/>
    <s v="Propios"/>
    <m/>
    <x v="0"/>
    <s v="Gestion oportuna (DTL)"/>
    <m/>
    <s v="0-3."/>
    <s v="GESTIONADOS"/>
    <s v="PENDIENTE"/>
    <m/>
    <m/>
    <m/>
    <m/>
    <m/>
  </r>
  <r>
    <x v="56"/>
    <s v="SEGURIDAD  CONVIVENCIA Y  JUSTICIA"/>
    <s v="ENTIDADES DISTRITALES"/>
    <s v="UNIDAD ADMINISTRATIVA ESPECIAL CUERPO OFICIAL BOMBEROS BOGOTA"/>
    <s v="Puede Consolidar | Trasladar Entidades"/>
    <x v="2"/>
    <m/>
    <m/>
    <m/>
    <x v="0"/>
    <s v="LEIDY DIANA BUSTOS LUIS"/>
    <s v="Activo"/>
    <s v="UNIDAD ADMINISTRATIVA ESPECIAL CUERPO OFICIAL DE BOMBEROS DE BOGOTA"/>
    <x v="2"/>
    <x v="2"/>
    <x v="2"/>
    <x v="2"/>
    <s v="En tramite - Por asignacion"/>
    <x v="56"/>
    <m/>
    <s v="CONCEPTO TECNICO DE SEGURIDAD HUMANA Y PROTECCION CONTRA INCENDIOS"/>
    <s v="true"/>
    <s v="true"/>
    <s v="false"/>
    <m/>
    <m/>
    <s v="false"/>
    <m/>
    <m/>
    <x v="1"/>
    <m/>
    <m/>
    <m/>
    <n v="-741441536"/>
    <n v="45481984"/>
    <m/>
    <m/>
    <d v="2022-01-20T00:00:00"/>
    <d v="2022-01-21T00:00:00"/>
    <x v="111"/>
    <d v="2022-01-21T00:00:00"/>
    <m/>
    <s v=" "/>
    <s v=" "/>
    <s v=" "/>
    <s v=" "/>
    <s v=" "/>
    <s v=" "/>
    <d v="2022-02-17T23:59:59"/>
    <n v="13"/>
    <m/>
    <s v=" "/>
    <s v=" "/>
    <s v=" "/>
    <n v="7"/>
    <n v="0"/>
    <s v="Clasificacion"/>
    <s v="Funcionario"/>
    <d v="2022-02-16T00:00:00"/>
    <n v="18"/>
    <n v="0"/>
    <m/>
    <m/>
    <x v="0"/>
    <s v="Natural"/>
    <s v="Funcionario"/>
    <s v="l.bustosl"/>
    <s v="En nombre propio"/>
    <m/>
    <s v="ELMER FABIAN ANGEL TOVAR"/>
    <m/>
    <m/>
    <s v="g12eangel@gmail.com"/>
    <m/>
    <n v="3106156788"/>
    <s v="CL 69C S 18 27"/>
    <m/>
    <m/>
    <m/>
    <x v="1"/>
    <s v="false"/>
    <s v="true"/>
    <x v="0"/>
    <x v="0"/>
    <n v="3"/>
    <x v="1"/>
    <s v="Propios"/>
    <m/>
    <x v="0"/>
    <m/>
    <s v="Pendiente en terminos"/>
    <s v="6-10."/>
    <s v="PENDIENTE"/>
    <s v="PENDIENTE"/>
    <m/>
    <m/>
    <m/>
    <m/>
    <m/>
  </r>
  <r>
    <x v="57"/>
    <s v="SEGURIDAD  CONVIVENCIA Y  JUSTICIA"/>
    <s v="ENTIDADES DISTRITALES"/>
    <s v="UNIDAD ADMINISTRATIVA ESPECIAL CUERPO OFICIAL BOMBEROS BOGOTA"/>
    <s v="Oficina de Atencion a la Ciudadania | Puede Consolidar | Trasladar Entidades"/>
    <x v="0"/>
    <m/>
    <m/>
    <m/>
    <x v="0"/>
    <s v="DIANA CAROLINA AGUILAR ROMERO "/>
    <s v="Activo"/>
    <s v="UNIDAD ADMINISTRATIVA ESPECIAL CUERPO OFICIAL DE BOMBEROS DE BOGOTA"/>
    <x v="2"/>
    <x v="2"/>
    <x v="0"/>
    <x v="0"/>
    <s v="Solucionado - Registro con preclasificacion"/>
    <x v="57"/>
    <m/>
    <s v="CONCEPTO TECNICO DE SEGURIDAD HUMANA Y PROTECCION CONTRA INCENDIOS"/>
    <s v="true"/>
    <s v="true"/>
    <s v="false"/>
    <m/>
    <m/>
    <s v="false"/>
    <m/>
    <m/>
    <x v="1"/>
    <m/>
    <m/>
    <m/>
    <n v="-741441536"/>
    <n v="45481984"/>
    <m/>
    <m/>
    <d v="2022-01-20T00:00:00"/>
    <d v="2022-01-21T00:00:00"/>
    <x v="112"/>
    <d v="2022-01-21T00:00:00"/>
    <m/>
    <s v=" "/>
    <s v=" "/>
    <s v=" "/>
    <s v=" "/>
    <s v=" "/>
    <s v=" "/>
    <d v="2022-02-17T23:59:59"/>
    <n v="20"/>
    <m/>
    <s v=" "/>
    <d v="2022-01-20T03:23:28"/>
    <s v=" "/>
    <n v="1"/>
    <n v="0"/>
    <s v="Registro para atencion"/>
    <s v="Funcionario"/>
    <d v="2022-01-24T00:00:00"/>
    <n v="1"/>
    <n v="0"/>
    <m/>
    <m/>
    <x v="0"/>
    <s v="Natural"/>
    <s v="Funcionario"/>
    <s v="daguilar28"/>
    <s v="En nombre propio"/>
    <m/>
    <s v="ESTEFANIA  SUAREZ BECERRA"/>
    <m/>
    <m/>
    <s v="esuarez@kamatiltda.com"/>
    <n v="6659852"/>
    <n v="3165256780"/>
    <s v="CL 69C S 18 27"/>
    <m/>
    <m/>
    <m/>
    <x v="1"/>
    <s v="false"/>
    <s v="true"/>
    <x v="0"/>
    <x v="0"/>
    <n v="1"/>
    <x v="0"/>
    <s v="Propios"/>
    <m/>
    <x v="0"/>
    <s v="Gestion oportuna (DTL)"/>
    <m/>
    <s v="0-3."/>
    <s v="GESTIONADOS"/>
    <s v="PENDIENTE"/>
    <m/>
    <m/>
    <m/>
    <m/>
    <m/>
  </r>
  <r>
    <x v="57"/>
    <s v="SEGURIDAD  CONVIVENCIA Y  JUSTICIA"/>
    <s v="ENTIDADES DISTRITALES"/>
    <s v="UNIDAD ADMINISTRATIVA ESPECIAL CUERPO OFICIAL BOMBEROS BOGOTA"/>
    <s v="Oficina de Atencion a la Ciudadania | Puede Consolidar | Trasladar Entidades"/>
    <x v="0"/>
    <m/>
    <s v="GESTION DEL RIESGO"/>
    <s v="CONCEPTOS"/>
    <x v="2"/>
    <s v="DIANA CAROLINA AGUILAR ROMERO "/>
    <s v="Activo"/>
    <s v="UNIDAD ADMINISTRATIVA ESPECIAL CUERPO OFICIAL DE BOMBEROS DE BOGOTA"/>
    <x v="2"/>
    <x v="2"/>
    <x v="1"/>
    <x v="1"/>
    <s v="Solucionado - Por asignacion"/>
    <x v="57"/>
    <s v="MISIONAL"/>
    <s v="CONCEPTO TECNICO DE SEGURIDAD HUMANA Y PROTECCION CONTRA INCENDIOS"/>
    <s v="true"/>
    <s v="true"/>
    <s v="false"/>
    <m/>
    <m/>
    <s v="false"/>
    <m/>
    <m/>
    <x v="1"/>
    <m/>
    <m/>
    <m/>
    <n v="-741441536"/>
    <n v="45481984"/>
    <m/>
    <m/>
    <d v="2022-01-20T00:00:00"/>
    <d v="2022-01-21T00:00:00"/>
    <x v="112"/>
    <d v="2022-01-21T00:00:00"/>
    <m/>
    <s v=" "/>
    <s v=" "/>
    <s v=" "/>
    <s v=" "/>
    <s v=" "/>
    <s v=" "/>
    <d v="2022-02-17T23:59:59"/>
    <n v="20"/>
    <m/>
    <s v=" "/>
    <d v="2022-01-20T03:24:19"/>
    <s v=" "/>
    <n v="1"/>
    <n v="0"/>
    <s v="Registro para atencion"/>
    <s v="Funcionario"/>
    <d v="2022-01-24T00:00:00"/>
    <n v="1"/>
    <n v="0"/>
    <m/>
    <m/>
    <x v="0"/>
    <s v="Natural"/>
    <s v="Funcionario"/>
    <s v="daguilar28"/>
    <s v="En nombre propio"/>
    <m/>
    <s v="ESTEFANIA  SUAREZ BECERRA"/>
    <m/>
    <m/>
    <s v="esuarez@kamatiltda.com"/>
    <n v="6659852"/>
    <n v="3165256780"/>
    <s v="CL 69C S 18 27"/>
    <m/>
    <m/>
    <m/>
    <x v="1"/>
    <s v="false"/>
    <s v="true"/>
    <x v="0"/>
    <x v="0"/>
    <n v="2"/>
    <x v="1"/>
    <s v="Propios"/>
    <m/>
    <x v="0"/>
    <s v="Gestion oportuna (DTL)"/>
    <m/>
    <s v="0-3."/>
    <s v="GESTIONADOS"/>
    <s v="PENDIENTE"/>
    <m/>
    <m/>
    <m/>
    <m/>
    <m/>
  </r>
  <r>
    <x v="57"/>
    <s v="SEGURIDAD  CONVIVENCIA Y  JUSTICIA"/>
    <s v="ENTIDADES DISTRITALES"/>
    <s v="UNIDAD ADMINISTRATIVA ESPECIAL CUERPO OFICIAL BOMBEROS BOGOTA"/>
    <s v="Puede Consolidar | Trasladar Entidades"/>
    <x v="2"/>
    <m/>
    <s v="GESTION DEL RIESGO"/>
    <s v="CONCEPTOS"/>
    <x v="2"/>
    <s v="LEIDY DIANA BUSTOS LUIS"/>
    <s v="Activo"/>
    <s v="UNIDAD ADMINISTRATIVA ESPECIAL CUERPO OFICIAL DE BOMBEROS DE BOGOTA"/>
    <x v="2"/>
    <x v="2"/>
    <x v="2"/>
    <x v="2"/>
    <s v="En tramite - Por asignacion"/>
    <x v="57"/>
    <s v="MISIONAL"/>
    <s v="CONCEPTO TECNICO DE SEGURIDAD HUMANA Y PROTECCION CONTRA INCENDIOS"/>
    <s v="true"/>
    <s v="true"/>
    <s v="false"/>
    <m/>
    <m/>
    <s v="false"/>
    <m/>
    <m/>
    <x v="1"/>
    <m/>
    <m/>
    <m/>
    <n v="-741441536"/>
    <n v="45481984"/>
    <m/>
    <m/>
    <d v="2022-01-20T00:00:00"/>
    <d v="2022-01-21T00:00:00"/>
    <x v="113"/>
    <d v="2022-01-21T00:00:00"/>
    <m/>
    <s v=" "/>
    <s v=" "/>
    <s v=" "/>
    <s v=" "/>
    <s v=" "/>
    <s v=" "/>
    <d v="2022-02-17T23:59:59"/>
    <n v="13"/>
    <m/>
    <s v=" "/>
    <s v=" "/>
    <s v=" "/>
    <n v="7"/>
    <n v="0"/>
    <s v="Clasificacion"/>
    <s v="Funcionario"/>
    <d v="2022-02-16T00:00:00"/>
    <n v="18"/>
    <n v="0"/>
    <s v="RESPUESTA RADICADO E-01052-2022000558 PROYECTADO POR ARQUITECTA INGRID ULLOA."/>
    <s v="RESPUESTA RADICADO E-01052-2022000558 PROYECTADO POR ARQUITECTA INGRID ULLOA."/>
    <x v="0"/>
    <s v="Natural"/>
    <s v="Funcionario"/>
    <s v="l.bustosl"/>
    <s v="En nombre propio"/>
    <m/>
    <s v="ESTEFANIA  SUAREZ BECERRA"/>
    <m/>
    <m/>
    <s v="esuarez@kamatiltda.com"/>
    <n v="6659852"/>
    <n v="3165256780"/>
    <s v="CL 69C S 18 27"/>
    <m/>
    <m/>
    <m/>
    <x v="1"/>
    <s v="false"/>
    <s v="true"/>
    <x v="0"/>
    <x v="0"/>
    <n v="3"/>
    <x v="1"/>
    <s v="Propios"/>
    <m/>
    <x v="0"/>
    <m/>
    <s v="Pendiente en terminos"/>
    <s v="6-10."/>
    <s v="PENDIENTE"/>
    <s v="PENDIENTE"/>
    <m/>
    <m/>
    <m/>
    <m/>
    <m/>
  </r>
  <r>
    <x v="58"/>
    <s v="SEGURIDAD  CONVIVENCIA Y  JUSTICIA"/>
    <s v="ENTIDADES DISTRITALES"/>
    <s v="UNIDAD ADMINISTRATIVA ESPECIAL CUERPO OFICIAL BOMBEROS BOGOTA"/>
    <s v="Oficina de Atencion a la Ciudadania | Puede Consolidar | Trasladar Entidades"/>
    <x v="0"/>
    <m/>
    <m/>
    <m/>
    <x v="0"/>
    <s v="DIANA CAROLINA AGUILAR ROMERO "/>
    <s v="Activo"/>
    <s v="UNIDAD ADMINISTRATIVA ESPECIAL CUERPO OFICIAL DE BOMBEROS DE BOGOTA"/>
    <x v="2"/>
    <x v="2"/>
    <x v="0"/>
    <x v="0"/>
    <s v="Solucionado - Registro con preclasificacion"/>
    <x v="58"/>
    <m/>
    <s v="ATENCION DE EMERGENCIAS"/>
    <s v="true"/>
    <s v="true"/>
    <s v="false"/>
    <m/>
    <m/>
    <s v="false"/>
    <m/>
    <m/>
    <x v="1"/>
    <m/>
    <m/>
    <m/>
    <n v="-741441536"/>
    <n v="45481984"/>
    <m/>
    <m/>
    <d v="2022-01-20T00:00:00"/>
    <d v="2022-01-21T00:00:00"/>
    <x v="114"/>
    <d v="2022-01-21T00:00:00"/>
    <m/>
    <s v=" "/>
    <s v=" "/>
    <s v=" "/>
    <s v=" "/>
    <s v=" "/>
    <s v=" "/>
    <d v="2022-02-17T23:59:59"/>
    <n v="20"/>
    <m/>
    <s v=" "/>
    <d v="2022-01-20T03:30:51"/>
    <d v="2022-01-21T12:09:04"/>
    <n v="1"/>
    <n v="0"/>
    <s v="Registro para atencion"/>
    <s v="Funcionario"/>
    <d v="2022-01-24T00:00:00"/>
    <n v="1"/>
    <n v="0"/>
    <m/>
    <m/>
    <x v="0"/>
    <s v="Natural"/>
    <s v="Funcionario"/>
    <s v="daguilar28"/>
    <s v="En nombre propio"/>
    <m/>
    <s v="AGRUPACIN DE VIVIENDA FRANCISCO JOSE DE CALDAS"/>
    <m/>
    <m/>
    <s v="agrupviviendafjcaldas@hotmail.com"/>
    <n v="2938180"/>
    <n v="3192508046"/>
    <s v="KR 79B 35B 03 SUR"/>
    <m/>
    <m/>
    <m/>
    <x v="1"/>
    <s v="false"/>
    <s v="true"/>
    <x v="0"/>
    <x v="0"/>
    <n v="1"/>
    <x v="0"/>
    <s v="Propios"/>
    <m/>
    <x v="0"/>
    <s v="Gestion oportuna (DTL)"/>
    <m/>
    <s v="0-3."/>
    <s v="GESTIONADOS"/>
    <s v="GESTIONADO"/>
    <m/>
    <m/>
    <m/>
    <m/>
    <m/>
  </r>
  <r>
    <x v="58"/>
    <s v="SEGURIDAD  CONVIVENCIA Y  JUSTICIA"/>
    <s v="ENTIDADES DISTRITALES"/>
    <s v="UNIDAD ADMINISTRATIVA ESPECIAL CUERPO OFICIAL BOMBEROS BOGOTA"/>
    <s v="Oficina de Atencion a la Ciudadania | Puede Consolidar | Trasladar Entidades"/>
    <x v="0"/>
    <m/>
    <s v="GESTION DEL RIESGO"/>
    <s v="PREVENCION"/>
    <x v="5"/>
    <s v="DIANA CAROLINA AGUILAR ROMERO "/>
    <s v="Activo"/>
    <s v="UNIDAD ADMINISTRATIVA ESPECIAL CUERPO OFICIAL DE BOMBEROS DE BOGOTA"/>
    <x v="2"/>
    <x v="2"/>
    <x v="1"/>
    <x v="1"/>
    <s v="Solucionado - Por asignacion"/>
    <x v="58"/>
    <s v="MISIONAL"/>
    <s v="ATENCION DE EMERGENCIAS"/>
    <s v="true"/>
    <s v="true"/>
    <s v="false"/>
    <m/>
    <m/>
    <s v="false"/>
    <m/>
    <m/>
    <x v="1"/>
    <m/>
    <m/>
    <m/>
    <n v="-741441536"/>
    <n v="45481984"/>
    <m/>
    <m/>
    <d v="2022-01-20T00:00:00"/>
    <d v="2022-01-21T00:00:00"/>
    <x v="114"/>
    <d v="2022-01-21T00:00:00"/>
    <m/>
    <s v=" "/>
    <s v=" "/>
    <s v=" "/>
    <s v=" "/>
    <s v=" "/>
    <s v=" "/>
    <d v="2022-02-17T23:59:59"/>
    <n v="20"/>
    <m/>
    <s v=" "/>
    <d v="2022-01-20T03:31:57"/>
    <d v="2022-01-21T12:09:04"/>
    <n v="1"/>
    <n v="0"/>
    <s v="Registro para atencion"/>
    <s v="Funcionario"/>
    <d v="2022-01-24T00:00:00"/>
    <n v="1"/>
    <n v="0"/>
    <m/>
    <m/>
    <x v="0"/>
    <s v="Natural"/>
    <s v="Funcionario"/>
    <s v="daguilar28"/>
    <s v="En nombre propio"/>
    <m/>
    <s v="AGRUPACIN DE VIVIENDA FRANCISCO JOSE DE CALDAS"/>
    <m/>
    <m/>
    <s v="agrupviviendafjcaldas@hotmail.com"/>
    <n v="2938180"/>
    <n v="3192508046"/>
    <s v="KR 79B 35B 03 SUR"/>
    <m/>
    <m/>
    <m/>
    <x v="1"/>
    <s v="false"/>
    <s v="true"/>
    <x v="0"/>
    <x v="0"/>
    <n v="2"/>
    <x v="1"/>
    <s v="Propios"/>
    <m/>
    <x v="0"/>
    <s v="Gestion oportuna (DTL)"/>
    <m/>
    <s v="0-3."/>
    <s v="GESTIONADOS"/>
    <s v="GESTIONADO"/>
    <m/>
    <m/>
    <m/>
    <m/>
    <m/>
  </r>
  <r>
    <x v="58"/>
    <s v="SEGURIDAD  CONVIVENCIA Y  JUSTICIA"/>
    <s v="ENTIDADES DISTRITALES"/>
    <s v="UNIDAD ADMINISTRATIVA ESPECIAL CUERPO OFICIAL BOMBEROS BOGOTA"/>
    <s v="Puede Consolidar | Trasladar Entidades"/>
    <x v="4"/>
    <m/>
    <s v="GESTION DEL RIESGO"/>
    <s v="PREVENCION"/>
    <x v="5"/>
    <s v="Nubia Ester Lanza "/>
    <s v="Activo"/>
    <s v="UNIDAD ADMINISTRATIVA ESPECIAL CUERPO OFICIAL DE BOMBEROS DE BOGOTA"/>
    <x v="2"/>
    <x v="2"/>
    <x v="2"/>
    <x v="4"/>
    <s v="Solucionado - Por respuesta definitiva"/>
    <x v="58"/>
    <s v="MISIONAL"/>
    <s v="ATENCION DE EMERGENCIAS"/>
    <s v="true"/>
    <s v="true"/>
    <s v="false"/>
    <m/>
    <m/>
    <s v="false"/>
    <m/>
    <m/>
    <x v="1"/>
    <m/>
    <m/>
    <m/>
    <n v="-741441536"/>
    <n v="45481984"/>
    <m/>
    <m/>
    <d v="2022-01-20T00:00:00"/>
    <d v="2022-01-21T00:00:00"/>
    <x v="115"/>
    <d v="2022-01-21T00:00:00"/>
    <m/>
    <s v=" "/>
    <s v=" "/>
    <s v=" "/>
    <s v=" "/>
    <s v=" "/>
    <s v=" "/>
    <d v="2022-02-17T23:59:59"/>
    <n v="19"/>
    <m/>
    <s v=" "/>
    <d v="2022-01-21T12:09:06"/>
    <d v="2022-01-21T12:09:04"/>
    <n v="1"/>
    <n v="0"/>
    <s v="Clasificacion"/>
    <s v="Funcionario"/>
    <d v="2022-02-16T00:00:00"/>
    <n v="18"/>
    <n v="0"/>
    <s v="SE DIO TRAMITE A SOLICTUD Y REMITIO RESPUESTA CON ID. 107979 DE 21/01/2022  - ES DE ACLARAR QUE LA MISMA SOLICTUD YA HABIA SIDO ENVIADA CO SDQS 72782022"/>
    <s v="SE DIO TRAMITE A SOLICTUD Y REMITIO RESPUESTA CON ID. 107979 DE 21/01/2022  - ES DE ACLARAR QUE LA MISMA SOLICTUD YA HABIA SIDO ENVIADA CO SDQS 72782022"/>
    <x v="0"/>
    <s v="Natural"/>
    <s v="Funcionario"/>
    <s v="nlanza1"/>
    <s v="En nombre propio"/>
    <m/>
    <s v="AGRUPACIN DE VIVIENDA FRANCISCO JOSE DE CALDAS"/>
    <m/>
    <m/>
    <s v="agrupviviendafjcaldas@hotmail.com"/>
    <n v="2938180"/>
    <n v="3192508046"/>
    <s v="KR 79B 35B 03 SUR"/>
    <m/>
    <m/>
    <m/>
    <x v="1"/>
    <s v="false"/>
    <s v="true"/>
    <x v="0"/>
    <x v="0"/>
    <n v="3"/>
    <x v="1"/>
    <s v="Propios"/>
    <m/>
    <x v="0"/>
    <s v="Gestion oportuna (DTL)"/>
    <m/>
    <s v="0-3."/>
    <s v="GESTIONADOS"/>
    <s v="GESTIONADO"/>
    <m/>
    <m/>
    <m/>
    <m/>
    <m/>
  </r>
  <r>
    <x v="59"/>
    <s v="SEGURIDAD  CONVIVENCIA Y  JUSTICIA"/>
    <s v="ENTIDADES DISTRITALES"/>
    <s v="UNIDAD ADMINISTRATIVA ESPECIAL CUERPO OFICIAL BOMBEROS BOGOTA"/>
    <s v="Oficina de Atencion a la Ciudadania | Puede Consolidar | Trasladar Entidades"/>
    <x v="0"/>
    <m/>
    <m/>
    <m/>
    <x v="0"/>
    <s v="DIANA CAROLINA AGUILAR ROMERO "/>
    <s v="Activo"/>
    <s v="UNIDAD ADMINISTRATIVA ESPECIAL CUERPO OFICIAL DE BOMBEROS DE BOGOTA"/>
    <x v="2"/>
    <x v="0"/>
    <x v="0"/>
    <x v="0"/>
    <s v="Solucionado - Registro con preclasificacion"/>
    <x v="59"/>
    <m/>
    <s v="CONCEPTO TECNICO DE SEGURIDAD HUMANA Y PROTECCION CONTRA INCENDIOS"/>
    <s v="true"/>
    <s v="true"/>
    <s v="false"/>
    <m/>
    <m/>
    <s v="false"/>
    <m/>
    <m/>
    <x v="1"/>
    <m/>
    <m/>
    <m/>
    <n v="-741621634"/>
    <n v="4561497"/>
    <m/>
    <m/>
    <d v="2022-01-04T00:00:00"/>
    <d v="2022-01-05T00:00:00"/>
    <x v="116"/>
    <d v="2022-01-05T00:00:00"/>
    <m/>
    <s v=" "/>
    <s v=" "/>
    <s v=" "/>
    <s v=" "/>
    <s v=" "/>
    <s v=" "/>
    <d v="2022-02-16T23:59:59"/>
    <n v="30"/>
    <m/>
    <s v=" "/>
    <d v="2022-01-04T13:49:12"/>
    <d v="2022-01-24T11:57:35"/>
    <n v="1"/>
    <n v="0"/>
    <s v="Registro para atencion"/>
    <s v="Funcionario"/>
    <d v="2022-01-06T00:00:00"/>
    <n v="1"/>
    <n v="0"/>
    <m/>
    <m/>
    <x v="0"/>
    <s v="Natural"/>
    <s v="Funcionario"/>
    <s v="daguilar28"/>
    <s v="En nombre propio"/>
    <m/>
    <s v="MARISOL  MAHECHA GOMEZ"/>
    <m/>
    <m/>
    <s v="leyla.rossi@entornoycia.co"/>
    <m/>
    <m/>
    <m/>
    <m/>
    <m/>
    <m/>
    <x v="1"/>
    <s v="false"/>
    <s v="true"/>
    <x v="0"/>
    <x v="0"/>
    <n v="1"/>
    <x v="0"/>
    <s v="Propios"/>
    <m/>
    <x v="0"/>
    <s v="Gestion oportuna (DTL)"/>
    <m/>
    <s v="0-3."/>
    <s v="GESTIONADOS"/>
    <s v="GESTIONADO"/>
    <m/>
    <m/>
    <m/>
    <m/>
    <m/>
  </r>
  <r>
    <x v="59"/>
    <s v="SEGURIDAD  CONVIVENCIA Y  JUSTICIA"/>
    <s v="ENTIDADES DISTRITALES"/>
    <s v="UNIDAD ADMINISTRATIVA ESPECIAL CUERPO OFICIAL BOMBEROS BOGOTA"/>
    <s v="Oficina de Atencion a la Ciudadania | Puede Consolidar | Trasladar Entidades"/>
    <x v="0"/>
    <m/>
    <s v="GESTION DEL RIESGO"/>
    <s v="CONCEPTOS"/>
    <x v="2"/>
    <s v="DIANA CAROLINA AGUILAR ROMERO "/>
    <s v="Activo"/>
    <s v="UNIDAD ADMINISTRATIVA ESPECIAL CUERPO OFICIAL DE BOMBEROS DE BOGOTA"/>
    <x v="2"/>
    <x v="0"/>
    <x v="1"/>
    <x v="1"/>
    <s v="Solucionado - Por asignacion"/>
    <x v="59"/>
    <s v="MISIONAL"/>
    <s v="CONCEPTO TECNICO DE SEGURIDAD HUMANA Y PROTECCION CONTRA INCENDIOS"/>
    <s v="true"/>
    <s v="true"/>
    <s v="false"/>
    <m/>
    <m/>
    <s v="false"/>
    <m/>
    <m/>
    <x v="1"/>
    <m/>
    <m/>
    <m/>
    <n v="-741621634"/>
    <n v="4561497"/>
    <m/>
    <m/>
    <d v="2022-01-04T00:00:00"/>
    <d v="2022-01-05T00:00:00"/>
    <x v="116"/>
    <d v="2022-01-05T00:00:00"/>
    <m/>
    <s v=" "/>
    <s v=" "/>
    <s v=" "/>
    <s v=" "/>
    <s v=" "/>
    <s v=" "/>
    <d v="2022-02-16T23:59:59"/>
    <n v="30"/>
    <m/>
    <s v=" "/>
    <d v="2022-01-04T13:50:18"/>
    <d v="2022-01-24T11:57:35"/>
    <n v="1"/>
    <n v="0"/>
    <s v="Registro para atencion"/>
    <s v="Funcionario"/>
    <d v="2022-01-06T00:00:00"/>
    <n v="1"/>
    <n v="0"/>
    <m/>
    <m/>
    <x v="0"/>
    <s v="Natural"/>
    <s v="Funcionario"/>
    <s v="daguilar28"/>
    <s v="En nombre propio"/>
    <m/>
    <s v="MARISOL  MAHECHA GOMEZ"/>
    <m/>
    <m/>
    <s v="leyla.rossi@entornoycia.co"/>
    <m/>
    <m/>
    <m/>
    <m/>
    <m/>
    <m/>
    <x v="1"/>
    <s v="false"/>
    <s v="true"/>
    <x v="0"/>
    <x v="0"/>
    <n v="2"/>
    <x v="1"/>
    <s v="Propios"/>
    <m/>
    <x v="0"/>
    <s v="Gestion oportuna (DTL)"/>
    <m/>
    <s v="0-3."/>
    <s v="GESTIONADOS"/>
    <s v="GESTIONADO"/>
    <m/>
    <m/>
    <m/>
    <m/>
    <m/>
  </r>
  <r>
    <x v="59"/>
    <s v="SEGURIDAD  CONVIVENCIA Y  JUSTICIA"/>
    <s v="ENTIDADES DISTRITALES"/>
    <s v="UNIDAD ADMINISTRATIVA ESPECIAL CUERPO OFICIAL BOMBEROS BOGOTA"/>
    <s v="Puede Consolidar | Trasladar Entidades"/>
    <x v="2"/>
    <m/>
    <s v="GESTION DEL RIESGO"/>
    <s v="CONCEPTOS"/>
    <x v="2"/>
    <s v="LEIDY DIANA BUSTOS LUIS"/>
    <s v="Activo"/>
    <s v="UNIDAD ADMINISTRATIVA ESPECIAL CUERPO OFICIAL DE BOMBEROS DE BOGOTA"/>
    <x v="2"/>
    <x v="0"/>
    <x v="2"/>
    <x v="4"/>
    <s v="Solucionado - Por respuesta definitiva"/>
    <x v="59"/>
    <s v="MISIONAL"/>
    <s v="CONCEPTO TECNICO DE SEGURIDAD HUMANA Y PROTECCION CONTRA INCENDIOS"/>
    <s v="true"/>
    <s v="true"/>
    <s v="false"/>
    <m/>
    <m/>
    <s v="false"/>
    <m/>
    <m/>
    <x v="1"/>
    <m/>
    <m/>
    <m/>
    <n v="-741621634"/>
    <n v="4561497"/>
    <m/>
    <m/>
    <d v="2022-01-04T00:00:00"/>
    <d v="2022-01-05T00:00:00"/>
    <x v="117"/>
    <d v="2022-01-05T00:00:00"/>
    <m/>
    <s v=" "/>
    <s v=" "/>
    <s v=" "/>
    <s v=" "/>
    <s v=" "/>
    <s v=" "/>
    <d v="2022-02-16T23:59:59"/>
    <n v="17"/>
    <m/>
    <s v=" "/>
    <d v="2022-01-24T11:57:37"/>
    <d v="2022-01-24T11:57:35"/>
    <n v="13"/>
    <n v="0"/>
    <s v="Clasificacion"/>
    <s v="Funcionario"/>
    <d v="2022-02-15T00:00:00"/>
    <n v="28"/>
    <n v="0"/>
    <s v="RESPUESTA RADICADO E-01052-2022000419 DEL 21/01/2022 PROYECTADO POR ARQUITECTA INGRID ULLOA."/>
    <s v="RESPUESTA RADICADO E-01052-2022000419 DEL 21/01/2022 PROYECTADO POR ARQUITECTA INGRID ULLOA."/>
    <x v="0"/>
    <s v="Natural"/>
    <s v="Funcionario"/>
    <s v="l.bustosl"/>
    <s v="En nombre propio"/>
    <m/>
    <s v="MARISOL  MAHECHA GOMEZ"/>
    <m/>
    <m/>
    <s v="leyla.rossi@entornoycia.co"/>
    <m/>
    <m/>
    <m/>
    <m/>
    <m/>
    <m/>
    <x v="1"/>
    <s v="false"/>
    <s v="true"/>
    <x v="0"/>
    <x v="0"/>
    <n v="3"/>
    <x v="1"/>
    <s v="Propios"/>
    <m/>
    <x v="0"/>
    <s v="Gestion oportuna (DTL)"/>
    <m/>
    <s v="11-15."/>
    <s v="GESTIONADOS"/>
    <s v="GESTIONADO"/>
    <m/>
    <m/>
    <m/>
    <m/>
    <m/>
  </r>
  <r>
    <x v="60"/>
    <s v="SEGURIDAD  CONVIVENCIA Y  JUSTICIA"/>
    <s v="ENTIDADES DISTRITALES"/>
    <s v="UNIDAD ADMINISTRATIVA ESPECIAL CUERPO OFICIAL BOMBEROS BOGOTA"/>
    <s v="Oficina de Atencion a la Ciudadania | Puede Consolidar | Trasladar Entidades"/>
    <x v="0"/>
    <m/>
    <m/>
    <m/>
    <x v="0"/>
    <s v="DIANA CAROLINA AGUILAR ROMERO "/>
    <s v="Activo"/>
    <s v="UNIDAD ADMINISTRATIVA ESPECIAL CUERPO OFICIAL DE BOMBEROS DE BOGOTA"/>
    <x v="2"/>
    <x v="2"/>
    <x v="0"/>
    <x v="0"/>
    <s v="Solucionado - Registro con preclasificacion"/>
    <x v="60"/>
    <m/>
    <s v="CONCEPTO TECNICO DE SEGURIDAD HUMANA Y PROTECCION CONTRA INCENDIOS"/>
    <s v="true"/>
    <s v="true"/>
    <s v="false"/>
    <m/>
    <m/>
    <s v="false"/>
    <m/>
    <m/>
    <x v="1"/>
    <m/>
    <m/>
    <m/>
    <n v="-741621634"/>
    <n v="4561497"/>
    <m/>
    <m/>
    <d v="2022-01-04T00:00:00"/>
    <d v="2022-01-05T00:00:00"/>
    <x v="118"/>
    <d v="2022-01-05T00:00:00"/>
    <m/>
    <s v=" "/>
    <s v=" "/>
    <s v=" "/>
    <s v=" "/>
    <s v=" "/>
    <s v=" "/>
    <d v="2022-02-02T23:59:59"/>
    <n v="20"/>
    <m/>
    <s v=" "/>
    <d v="2022-01-04T13:53:54"/>
    <d v="2022-01-18T16:14:00"/>
    <n v="1"/>
    <n v="0"/>
    <s v="Registro para atencion"/>
    <s v="Funcionario"/>
    <d v="2022-01-06T00:00:00"/>
    <n v="1"/>
    <n v="0"/>
    <m/>
    <m/>
    <x v="0"/>
    <s v="Natural"/>
    <s v="Funcionario"/>
    <s v="daguilar28"/>
    <s v="En nombre propio"/>
    <m/>
    <s v="CARLOS EMILIO CORTES CEPEDA"/>
    <m/>
    <m/>
    <s v="fabritornillos@fabritornillos.com"/>
    <m/>
    <m/>
    <m/>
    <m/>
    <m/>
    <m/>
    <x v="1"/>
    <s v="false"/>
    <s v="true"/>
    <x v="0"/>
    <x v="0"/>
    <n v="1"/>
    <x v="0"/>
    <s v="Propios"/>
    <m/>
    <x v="0"/>
    <s v="Gestion oportuna (DTL)"/>
    <m/>
    <s v="0-3."/>
    <s v="GESTIONADOS"/>
    <s v="GESTIONADO"/>
    <m/>
    <m/>
    <m/>
    <m/>
    <m/>
  </r>
  <r>
    <x v="60"/>
    <s v="SEGURIDAD  CONVIVENCIA Y  JUSTICIA"/>
    <s v="ENTIDADES DISTRITALES"/>
    <s v="UNIDAD ADMINISTRATIVA ESPECIAL CUERPO OFICIAL BOMBEROS BOGOTA"/>
    <s v="Oficina de Atencion a la Ciudadania | Puede Consolidar | Trasladar Entidades"/>
    <x v="0"/>
    <m/>
    <s v="GESTION DEL RIESGO"/>
    <s v="CONCEPTOS"/>
    <x v="2"/>
    <s v="DIANA CAROLINA AGUILAR ROMERO "/>
    <s v="Activo"/>
    <s v="UNIDAD ADMINISTRATIVA ESPECIAL CUERPO OFICIAL DE BOMBEROS DE BOGOTA"/>
    <x v="2"/>
    <x v="2"/>
    <x v="1"/>
    <x v="1"/>
    <s v="Solucionado - Por asignacion"/>
    <x v="60"/>
    <s v="MISIONAL"/>
    <s v="CONCEPTO TECNICO DE SEGURIDAD HUMANA Y PROTECCION CONTRA INCENDIOS"/>
    <s v="true"/>
    <s v="true"/>
    <s v="false"/>
    <m/>
    <m/>
    <s v="false"/>
    <m/>
    <m/>
    <x v="1"/>
    <m/>
    <m/>
    <m/>
    <n v="-741621634"/>
    <n v="4561497"/>
    <m/>
    <m/>
    <d v="2022-01-04T00:00:00"/>
    <d v="2022-01-05T00:00:00"/>
    <x v="118"/>
    <d v="2022-01-05T00:00:00"/>
    <m/>
    <s v=" "/>
    <s v=" "/>
    <s v=" "/>
    <s v=" "/>
    <s v=" "/>
    <s v=" "/>
    <d v="2022-02-02T23:59:59"/>
    <n v="20"/>
    <m/>
    <s v=" "/>
    <d v="2022-01-04T13:55:31"/>
    <d v="2022-01-18T16:14:00"/>
    <n v="1"/>
    <n v="0"/>
    <s v="Registro para atencion"/>
    <s v="Funcionario"/>
    <d v="2022-01-06T00:00:00"/>
    <n v="1"/>
    <n v="0"/>
    <m/>
    <m/>
    <x v="0"/>
    <s v="Natural"/>
    <s v="Funcionario"/>
    <s v="daguilar28"/>
    <s v="En nombre propio"/>
    <m/>
    <s v="CARLOS EMILIO CORTES CEPEDA"/>
    <m/>
    <m/>
    <s v="fabritornillos@fabritornillos.com"/>
    <m/>
    <m/>
    <m/>
    <m/>
    <m/>
    <m/>
    <x v="1"/>
    <s v="false"/>
    <s v="true"/>
    <x v="0"/>
    <x v="0"/>
    <n v="2"/>
    <x v="1"/>
    <s v="Propios"/>
    <m/>
    <x v="0"/>
    <s v="Gestion oportuna (DTL)"/>
    <m/>
    <s v="0-3."/>
    <s v="GESTIONADOS"/>
    <s v="GESTIONADO"/>
    <m/>
    <m/>
    <m/>
    <m/>
    <m/>
  </r>
  <r>
    <x v="60"/>
    <s v="SEGURIDAD  CONVIVENCIA Y  JUSTICIA"/>
    <s v="ENTIDADES DISTRITALES"/>
    <s v="UNIDAD ADMINISTRATIVA ESPECIAL CUERPO OFICIAL BOMBEROS BOGOTA"/>
    <s v="Puede Consolidar | Trasladar Entidades"/>
    <x v="2"/>
    <m/>
    <s v="GESTION DEL RIESGO"/>
    <s v="CONCEPTOS"/>
    <x v="2"/>
    <s v="LEIDY DIANA BUSTOS LUIS"/>
    <s v="Activo"/>
    <s v="UNIDAD ADMINISTRATIVA ESPECIAL CUERPO OFICIAL DE BOMBEROS DE BOGOTA"/>
    <x v="2"/>
    <x v="2"/>
    <x v="2"/>
    <x v="4"/>
    <s v="Solucionado - Por respuesta definitiva"/>
    <x v="60"/>
    <s v="MISIONAL"/>
    <s v="CONCEPTO TECNICO DE SEGURIDAD HUMANA Y PROTECCION CONTRA INCENDIOS"/>
    <s v="true"/>
    <s v="true"/>
    <s v="false"/>
    <m/>
    <m/>
    <s v="false"/>
    <m/>
    <m/>
    <x v="1"/>
    <m/>
    <m/>
    <m/>
    <n v="-741621634"/>
    <n v="4561497"/>
    <m/>
    <m/>
    <d v="2022-01-04T00:00:00"/>
    <d v="2022-01-05T00:00:00"/>
    <x v="119"/>
    <d v="2022-01-05T00:00:00"/>
    <m/>
    <s v=" "/>
    <s v=" "/>
    <s v=" "/>
    <s v=" "/>
    <s v=" "/>
    <s v=" "/>
    <d v="2022-02-02T23:59:59"/>
    <n v="11"/>
    <m/>
    <s v=" "/>
    <d v="2022-01-18T16:14:02"/>
    <d v="2022-01-18T16:14:00"/>
    <n v="9"/>
    <n v="0"/>
    <s v="Clasificacion"/>
    <s v="Funcionario"/>
    <d v="2022-02-01T00:00:00"/>
    <n v="18"/>
    <n v="0"/>
    <s v="RESPUESTA RADICADO E-01052-2022000289 DEL 17 DE ENERO DE 2022  PROYECTADO POR ARQUITECTA INGRID ULLOA."/>
    <s v="RESPUESTA RADICADO E-01052-2022000289 DEL 17 DE ENERO DE 2022  PROYECTADO POR ARQUITECTA INGRID ULLOA."/>
    <x v="0"/>
    <s v="Natural"/>
    <s v="Funcionario"/>
    <s v="l.bustosl"/>
    <s v="En nombre propio"/>
    <m/>
    <s v="CARLOS EMILIO CORTES CEPEDA"/>
    <m/>
    <m/>
    <s v="fabritornillos@fabritornillos.com"/>
    <m/>
    <m/>
    <m/>
    <m/>
    <m/>
    <m/>
    <x v="1"/>
    <s v="false"/>
    <s v="true"/>
    <x v="0"/>
    <x v="0"/>
    <n v="3"/>
    <x v="1"/>
    <s v="Propios"/>
    <m/>
    <x v="0"/>
    <s v="Gestion oportuna (DTL)"/>
    <m/>
    <s v="6-10."/>
    <s v="GESTIONADOS"/>
    <s v="GESTIONADO"/>
    <m/>
    <m/>
    <m/>
    <m/>
    <m/>
  </r>
  <r>
    <x v="61"/>
    <s v="SEGURIDAD  CONVIVENCIA Y  JUSTICIA"/>
    <s v="ENTIDADES DISTRITALES"/>
    <s v="UNIDAD ADMINISTRATIVA ESPECIAL CUERPO OFICIAL BOMBEROS BOGOTA"/>
    <s v="Oficina de Atencion a la Ciudadania | Puede Consolidar | Trasladar Entidades"/>
    <x v="0"/>
    <m/>
    <m/>
    <m/>
    <x v="0"/>
    <s v="DIANA CAROLINA AGUILAR ROMERO "/>
    <s v="Activo"/>
    <s v="UNIDAD ADMINISTRATIVA ESPECIAL CUERPO OFICIAL DE BOMBEROS DE BOGOTA"/>
    <x v="2"/>
    <x v="2"/>
    <x v="0"/>
    <x v="0"/>
    <s v="Solucionado - Registro con preclasificacion"/>
    <x v="61"/>
    <m/>
    <s v="CONCEPTO TECNICO DE SEGURIDAD HUMANA Y PROTECCION CONTRA INCENDIOS"/>
    <s v="true"/>
    <s v="true"/>
    <s v="false"/>
    <m/>
    <m/>
    <s v="false"/>
    <m/>
    <m/>
    <x v="1"/>
    <m/>
    <m/>
    <m/>
    <n v="-741621634"/>
    <n v="4561497"/>
    <m/>
    <m/>
    <d v="2022-01-04T00:00:00"/>
    <d v="2022-01-05T00:00:00"/>
    <x v="120"/>
    <d v="2022-01-05T00:00:00"/>
    <m/>
    <s v=" "/>
    <s v=" "/>
    <s v=" "/>
    <s v=" "/>
    <s v=" "/>
    <s v=" "/>
    <d v="2022-02-02T23:59:59"/>
    <n v="20"/>
    <m/>
    <s v=" "/>
    <d v="2022-01-04T13:59:35"/>
    <d v="2022-01-18T16:02:56"/>
    <n v="1"/>
    <n v="0"/>
    <s v="Registro para atencion"/>
    <s v="Funcionario"/>
    <d v="2022-01-06T00:00:00"/>
    <n v="1"/>
    <n v="0"/>
    <m/>
    <m/>
    <x v="0"/>
    <s v="Natural"/>
    <s v="Funcionario"/>
    <s v="daguilar28"/>
    <s v="En nombre propio"/>
    <s v="Cedula de ciudadania"/>
    <s v="CARLOS ALFONSO LONDONO GRANADOS"/>
    <n v="19336167"/>
    <m/>
    <s v="teleworld-bomberos@hotmail.com"/>
    <m/>
    <n v="3122176116"/>
    <s v="KR 80 39A 40 SUR"/>
    <m/>
    <m/>
    <m/>
    <x v="1"/>
    <s v="false"/>
    <s v="true"/>
    <x v="0"/>
    <x v="0"/>
    <n v="1"/>
    <x v="0"/>
    <s v="Propios"/>
    <m/>
    <x v="0"/>
    <s v="Gestion oportuna (DTL)"/>
    <m/>
    <s v="0-3."/>
    <s v="GESTIONADOS"/>
    <s v="GESTIONADO"/>
    <m/>
    <m/>
    <m/>
    <m/>
    <m/>
  </r>
  <r>
    <x v="61"/>
    <s v="SEGURIDAD  CONVIVENCIA Y  JUSTICIA"/>
    <s v="ENTIDADES DISTRITALES"/>
    <s v="UNIDAD ADMINISTRATIVA ESPECIAL CUERPO OFICIAL BOMBEROS BOGOTA"/>
    <s v="Oficina de Atencion a la Ciudadania | Puede Consolidar | Trasladar Entidades"/>
    <x v="0"/>
    <m/>
    <s v="GESTION DEL RIESGO"/>
    <s v="CONCEPTOS"/>
    <x v="2"/>
    <s v="DIANA CAROLINA AGUILAR ROMERO "/>
    <s v="Activo"/>
    <s v="UNIDAD ADMINISTRATIVA ESPECIAL CUERPO OFICIAL DE BOMBEROS DE BOGOTA"/>
    <x v="2"/>
    <x v="2"/>
    <x v="1"/>
    <x v="1"/>
    <s v="Solucionado - Por asignacion"/>
    <x v="61"/>
    <s v="MISIONAL"/>
    <s v="CONCEPTO TECNICO DE SEGURIDAD HUMANA Y PROTECCION CONTRA INCENDIOS"/>
    <s v="true"/>
    <s v="true"/>
    <s v="false"/>
    <m/>
    <m/>
    <s v="false"/>
    <m/>
    <m/>
    <x v="1"/>
    <m/>
    <m/>
    <m/>
    <n v="-741621634"/>
    <n v="4561497"/>
    <m/>
    <m/>
    <d v="2022-01-04T00:00:00"/>
    <d v="2022-01-05T00:00:00"/>
    <x v="120"/>
    <d v="2022-01-05T00:00:00"/>
    <m/>
    <s v=" "/>
    <s v=" "/>
    <s v=" "/>
    <s v=" "/>
    <s v=" "/>
    <s v=" "/>
    <d v="2022-02-02T23:59:59"/>
    <n v="20"/>
    <m/>
    <s v=" "/>
    <d v="2022-01-04T14:01:01"/>
    <d v="2022-01-18T16:02:56"/>
    <n v="1"/>
    <n v="0"/>
    <s v="Registro para atencion"/>
    <s v="Funcionario"/>
    <d v="2022-01-06T00:00:00"/>
    <n v="1"/>
    <n v="0"/>
    <m/>
    <m/>
    <x v="0"/>
    <s v="Natural"/>
    <s v="Funcionario"/>
    <s v="daguilar28"/>
    <s v="En nombre propio"/>
    <s v="Cedula de ciudadania"/>
    <s v="CARLOS ALFONSO LONDONO GRANADOS"/>
    <n v="19336167"/>
    <m/>
    <s v="teleworld-bomberos@hotmail.com"/>
    <m/>
    <n v="3122176116"/>
    <s v="KR 80 39A 40 SUR"/>
    <m/>
    <m/>
    <m/>
    <x v="1"/>
    <s v="false"/>
    <s v="true"/>
    <x v="0"/>
    <x v="0"/>
    <n v="2"/>
    <x v="1"/>
    <s v="Propios"/>
    <m/>
    <x v="0"/>
    <s v="Gestion oportuna (DTL)"/>
    <m/>
    <s v="0-3."/>
    <s v="GESTIONADOS"/>
    <s v="GESTIONADO"/>
    <m/>
    <m/>
    <m/>
    <m/>
    <m/>
  </r>
  <r>
    <x v="61"/>
    <s v="SEGURIDAD  CONVIVENCIA Y  JUSTICIA"/>
    <s v="ENTIDADES DISTRITALES"/>
    <s v="UNIDAD ADMINISTRATIVA ESPECIAL CUERPO OFICIAL BOMBEROS BOGOTA"/>
    <s v="Puede Consolidar | Trasladar Entidades"/>
    <x v="2"/>
    <m/>
    <s v="GESTION DEL RIESGO"/>
    <s v="CONCEPTOS"/>
    <x v="2"/>
    <s v="LEIDY DIANA BUSTOS LUIS"/>
    <s v="Activo"/>
    <s v="UNIDAD ADMINISTRATIVA ESPECIAL CUERPO OFICIAL DE BOMBEROS DE BOGOTA"/>
    <x v="2"/>
    <x v="2"/>
    <x v="2"/>
    <x v="4"/>
    <s v="Solucionado - Por respuesta definitiva"/>
    <x v="61"/>
    <s v="MISIONAL"/>
    <s v="CONCEPTO TECNICO DE SEGURIDAD HUMANA Y PROTECCION CONTRA INCENDIOS"/>
    <s v="true"/>
    <s v="true"/>
    <s v="false"/>
    <m/>
    <m/>
    <s v="false"/>
    <m/>
    <m/>
    <x v="1"/>
    <m/>
    <m/>
    <m/>
    <n v="-741621634"/>
    <n v="4561497"/>
    <m/>
    <m/>
    <d v="2022-01-04T00:00:00"/>
    <d v="2022-01-05T00:00:00"/>
    <x v="121"/>
    <d v="2022-01-05T00:00:00"/>
    <m/>
    <s v=" "/>
    <s v=" "/>
    <s v=" "/>
    <s v=" "/>
    <s v=" "/>
    <s v=" "/>
    <d v="2022-02-02T23:59:59"/>
    <n v="11"/>
    <m/>
    <s v=" "/>
    <d v="2022-01-18T16:02:58"/>
    <d v="2022-01-18T16:02:56"/>
    <n v="9"/>
    <n v="0"/>
    <s v="Clasificacion"/>
    <s v="Funcionario"/>
    <d v="2022-02-01T00:00:00"/>
    <n v="18"/>
    <n v="0"/>
    <s v="RESPUESTA RADICADO E-01052-2022000290 DEL 17 DE ENERO DE 2022  PROYECTADO POR ARQUITECTA INGRID ULLOA."/>
    <s v="RESPUESTA RADICADO E-01052-2022000290 DEL 17 DE ENERO DE 2022  PROYECTADO POR ARQUITECTA INGRID ULLOA."/>
    <x v="0"/>
    <s v="Natural"/>
    <s v="Funcionario"/>
    <s v="l.bustosl"/>
    <s v="En nombre propio"/>
    <s v="Cedula de ciudadania"/>
    <s v="CARLOS ALFONSO LONDONO GRANADOS"/>
    <n v="19336167"/>
    <m/>
    <s v="teleworld-bomberos@hotmail.com"/>
    <m/>
    <n v="3122176116"/>
    <s v="KR 80 39A 40 SUR"/>
    <m/>
    <m/>
    <m/>
    <x v="1"/>
    <s v="false"/>
    <s v="true"/>
    <x v="0"/>
    <x v="0"/>
    <n v="3"/>
    <x v="1"/>
    <s v="Propios"/>
    <m/>
    <x v="0"/>
    <s v="Gestion oportuna (DTL)"/>
    <m/>
    <s v="6-10."/>
    <s v="GESTIONADOS"/>
    <s v="GESTIONADO"/>
    <m/>
    <m/>
    <m/>
    <m/>
    <m/>
  </r>
  <r>
    <x v="62"/>
    <s v="SEGURIDAD  CONVIVENCIA Y  JUSTICIA"/>
    <s v="ENTIDADES DISTRITALES"/>
    <s v="UNIDAD ADMINISTRATIVA ESPECIAL CUERPO OFICIAL BOMBEROS BOGOTA"/>
    <s v="Oficina de Atencion a la Ciudadania | Puede Consolidar | Trasladar Entidades"/>
    <x v="0"/>
    <m/>
    <m/>
    <m/>
    <x v="0"/>
    <s v="DIANA CAROLINA AGUILAR ROMERO "/>
    <s v="Activo"/>
    <s v="UNIDAD ADMINISTRATIVA ESPECIAL CUERPO OFICIAL DE BOMBEROS DE BOGOTA"/>
    <x v="0"/>
    <x v="1"/>
    <x v="0"/>
    <x v="0"/>
    <s v="Solucionado - Registro con preclasificacion"/>
    <x v="62"/>
    <m/>
    <s v="PROCESO MISIONAL"/>
    <s v="false"/>
    <s v="false"/>
    <s v="false"/>
    <m/>
    <m/>
    <s v="false"/>
    <m/>
    <m/>
    <x v="0"/>
    <s v="112 - GRANJAS DE TECHO"/>
    <s v="MONTEVIDEO"/>
    <m/>
    <n v="-741133458"/>
    <n v="46458695"/>
    <m/>
    <m/>
    <d v="2022-01-20T00:00:00"/>
    <d v="2022-01-21T00:00:00"/>
    <x v="122"/>
    <d v="2022-01-21T00:00:00"/>
    <m/>
    <s v=" "/>
    <s v=" "/>
    <s v=" "/>
    <s v=" "/>
    <s v=" "/>
    <s v=" "/>
    <d v="2022-03-03T23:59:59"/>
    <n v="30"/>
    <m/>
    <s v=" "/>
    <d v="2022-01-20T09:07:19"/>
    <s v=" "/>
    <n v="1"/>
    <n v="0"/>
    <s v="Registro para atencion"/>
    <s v="Funcionario"/>
    <d v="2022-01-24T00:00:00"/>
    <n v="1"/>
    <n v="0"/>
    <m/>
    <m/>
    <x v="0"/>
    <s v="Natural"/>
    <s v="Funcionario"/>
    <s v="daguilar28"/>
    <s v="En nombre propio"/>
    <s v="Cedula de ciudadania"/>
    <s v="JORGE OSWALDO ROA IZQUIERDO"/>
    <n v="1014188479"/>
    <m/>
    <s v="CENTRODEESTUDIOS@DERECHOYPROPIEDAD.COM"/>
    <m/>
    <n v="3214251500"/>
    <s v="CL 20 68A 06"/>
    <s v="09 - FONTIBON"/>
    <s v="112 - GRANJAS DE TECHO"/>
    <s v="MONTEVIDEO"/>
    <x v="1"/>
    <s v="false"/>
    <s v="true"/>
    <x v="0"/>
    <x v="0"/>
    <n v="1"/>
    <x v="0"/>
    <s v="Propios"/>
    <m/>
    <x v="0"/>
    <s v="Gestion oportuna (DTL)"/>
    <m/>
    <s v="0-3."/>
    <s v="GESTIONADOS"/>
    <s v="PENDIENTE"/>
    <m/>
    <m/>
    <m/>
    <m/>
    <m/>
  </r>
  <r>
    <x v="62"/>
    <s v="SEGURIDAD  CONVIVENCIA Y  JUSTICIA"/>
    <s v="ENTIDADES DISTRITALES"/>
    <s v="UNIDAD ADMINISTRATIVA ESPECIAL CUERPO OFICIAL BOMBEROS BOGOTA"/>
    <s v="Oficina de Atencion a la Ciudadania | Puede Consolidar | Trasladar Entidades"/>
    <x v="0"/>
    <m/>
    <s v="GESTION DEL RIESGO"/>
    <s v="CONCEPTOS"/>
    <x v="2"/>
    <s v="DIANA CAROLINA AGUILAR ROMERO "/>
    <s v="Activo"/>
    <s v="UNIDAD ADMINISTRATIVA ESPECIAL CUERPO OFICIAL DE BOMBEROS DE BOGOTA"/>
    <x v="0"/>
    <x v="1"/>
    <x v="1"/>
    <x v="1"/>
    <s v="Solucionado - Por asignacion"/>
    <x v="62"/>
    <s v="MISIONAL"/>
    <s v="PROCESO MISIONAL"/>
    <s v="false"/>
    <s v="false"/>
    <s v="false"/>
    <m/>
    <m/>
    <s v="false"/>
    <m/>
    <m/>
    <x v="0"/>
    <s v="112 - GRANJAS DE TECHO"/>
    <s v="MONTEVIDEO"/>
    <m/>
    <n v="-741133458"/>
    <n v="46458695"/>
    <m/>
    <m/>
    <d v="2022-01-20T00:00:00"/>
    <d v="2022-01-21T00:00:00"/>
    <x v="122"/>
    <d v="2022-01-21T00:00:00"/>
    <m/>
    <s v=" "/>
    <s v=" "/>
    <s v=" "/>
    <s v=" "/>
    <s v=" "/>
    <s v=" "/>
    <d v="2022-03-03T23:59:59"/>
    <n v="30"/>
    <m/>
    <s v=" "/>
    <d v="2022-01-20T09:07:48"/>
    <s v=" "/>
    <n v="1"/>
    <n v="0"/>
    <s v="Registro para atencion"/>
    <s v="Funcionario"/>
    <d v="2022-01-24T00:00:00"/>
    <n v="1"/>
    <n v="0"/>
    <m/>
    <m/>
    <x v="0"/>
    <s v="Natural"/>
    <s v="Funcionario"/>
    <s v="daguilar28"/>
    <s v="En nombre propio"/>
    <s v="Cedula de ciudadania"/>
    <s v="JORGE OSWALDO ROA IZQUIERDO"/>
    <n v="1014188479"/>
    <m/>
    <s v="CENTRODEESTUDIOS@DERECHOYPROPIEDAD.COM"/>
    <m/>
    <n v="3214251500"/>
    <s v="CL 20 68A 06"/>
    <s v="09 - FONTIBON"/>
    <s v="112 - GRANJAS DE TECHO"/>
    <s v="MONTEVIDEO"/>
    <x v="1"/>
    <s v="false"/>
    <s v="true"/>
    <x v="0"/>
    <x v="0"/>
    <n v="2"/>
    <x v="1"/>
    <s v="Propios"/>
    <m/>
    <x v="0"/>
    <s v="Gestion oportuna (DTL)"/>
    <m/>
    <s v="0-3."/>
    <s v="GESTIONADOS"/>
    <s v="PENDIENTE"/>
    <m/>
    <m/>
    <m/>
    <m/>
    <m/>
  </r>
  <r>
    <x v="62"/>
    <s v="SEGURIDAD  CONVIVENCIA Y  JUSTICIA"/>
    <s v="ENTIDADES DISTRITALES"/>
    <s v="UNIDAD ADMINISTRATIVA ESPECIAL CUERPO OFICIAL BOMBEROS BOGOTA"/>
    <s v="Puede Consolidar | Trasladar Entidades"/>
    <x v="2"/>
    <m/>
    <s v="GESTION DEL RIESGO"/>
    <s v="CONCEPTOS"/>
    <x v="2"/>
    <s v="LEIDY DIANA BUSTOS LUIS"/>
    <s v="Activo"/>
    <s v="UNIDAD ADMINISTRATIVA ESPECIAL CUERPO OFICIAL DE BOMBEROS DE BOGOTA"/>
    <x v="0"/>
    <x v="1"/>
    <x v="2"/>
    <x v="2"/>
    <s v="En tramite - Por asignacion"/>
    <x v="62"/>
    <s v="MISIONAL"/>
    <s v="PROCESO MISIONAL"/>
    <s v="false"/>
    <s v="false"/>
    <s v="false"/>
    <m/>
    <m/>
    <s v="false"/>
    <m/>
    <m/>
    <x v="0"/>
    <s v="112 - GRANJAS DE TECHO"/>
    <s v="MONTEVIDEO"/>
    <m/>
    <n v="-741133458"/>
    <n v="46458695"/>
    <m/>
    <m/>
    <d v="2022-01-20T00:00:00"/>
    <d v="2022-01-21T00:00:00"/>
    <x v="123"/>
    <d v="2022-01-21T00:00:00"/>
    <m/>
    <s v=" "/>
    <s v=" "/>
    <s v=" "/>
    <s v=" "/>
    <s v=" "/>
    <s v=" "/>
    <d v="2022-03-03T23:59:59"/>
    <n v="23"/>
    <m/>
    <s v=" "/>
    <s v=" "/>
    <s v=" "/>
    <n v="7"/>
    <n v="0"/>
    <s v="Clasificacion"/>
    <s v="Funcionario"/>
    <d v="2022-03-02T00:00:00"/>
    <n v="28"/>
    <n v="0"/>
    <s v="RESPUESTA RADICADO E-01052-2022000560 PROYECTADO POR ARQUITECTA INGRID ULLOA."/>
    <s v="RESPUESTA RADICADO E-01052-2022000560 PROYECTADO POR ARQUITECTA INGRID ULLOA."/>
    <x v="0"/>
    <s v="Natural"/>
    <s v="Funcionario"/>
    <s v="l.bustosl"/>
    <s v="En nombre propio"/>
    <s v="Cedula de ciudadania"/>
    <s v="JORGE OSWALDO ROA IZQUIERDO"/>
    <n v="1014188479"/>
    <m/>
    <s v="CENTRODEESTUDIOS@DERECHOYPROPIEDAD.COM"/>
    <m/>
    <n v="3214251500"/>
    <s v="CL 20 68A 06"/>
    <s v="09 - FONTIBON"/>
    <s v="112 - GRANJAS DE TECHO"/>
    <s v="MONTEVIDEO"/>
    <x v="1"/>
    <s v="false"/>
    <s v="true"/>
    <x v="0"/>
    <x v="0"/>
    <n v="3"/>
    <x v="1"/>
    <s v="Propios"/>
    <m/>
    <x v="0"/>
    <m/>
    <s v="Pendiente en terminos"/>
    <s v="6-10."/>
    <s v="PENDIENTE"/>
    <s v="PENDIENTE"/>
    <m/>
    <m/>
    <m/>
    <m/>
    <m/>
  </r>
  <r>
    <x v="63"/>
    <s v="SEGURIDAD  CONVIVENCIA Y  JUSTICIA"/>
    <s v="ENTIDADES DISTRITALES"/>
    <s v="UNIDAD ADMINISTRATIVA ESPECIAL CUERPO OFICIAL BOMBEROS BOGOTA"/>
    <s v="Oficina de Atencion a la Ciudadania | Puede Consolidar | Trasladar Entidades"/>
    <x v="0"/>
    <m/>
    <m/>
    <m/>
    <x v="0"/>
    <s v="DIANA CAROLINA AGUILAR ROMERO "/>
    <s v="Activo"/>
    <s v="UNIDAD ADMINISTRATIVA ESPECIAL CUERPO OFICIAL DE BOMBEROS DE BOGOTA"/>
    <x v="0"/>
    <x v="1"/>
    <x v="0"/>
    <x v="0"/>
    <s v="Solucionado - Registro con preclasificacion"/>
    <x v="63"/>
    <m/>
    <s v="PROCESO MISIONAL"/>
    <s v="false"/>
    <s v="false"/>
    <s v="false"/>
    <m/>
    <m/>
    <s v="false"/>
    <m/>
    <m/>
    <x v="0"/>
    <s v="112 - GRANJAS DE TECHO"/>
    <s v="MONTEVIDEO"/>
    <m/>
    <n v="-741133221"/>
    <n v="46458615"/>
    <m/>
    <m/>
    <d v="2022-01-20T00:00:00"/>
    <d v="2022-01-21T00:00:00"/>
    <x v="124"/>
    <d v="2022-01-21T00:00:00"/>
    <m/>
    <s v=" "/>
    <s v=" "/>
    <s v=" "/>
    <s v=" "/>
    <s v=" "/>
    <s v=" "/>
    <d v="2022-03-03T23:59:59"/>
    <n v="30"/>
    <m/>
    <s v=" "/>
    <d v="2022-01-20T09:17:28"/>
    <s v=" "/>
    <n v="1"/>
    <n v="0"/>
    <s v="Registro para atencion"/>
    <s v="Funcionario"/>
    <d v="2022-01-24T00:00:00"/>
    <n v="1"/>
    <n v="0"/>
    <m/>
    <m/>
    <x v="0"/>
    <s v="Natural"/>
    <s v="Funcionario"/>
    <s v="daguilar28"/>
    <s v="En nombre propio"/>
    <s v="Cedula de ciudadania"/>
    <s v="WILSON  VERGARA LEON"/>
    <n v="13520235"/>
    <m/>
    <s v="wilsonvergaraleon@gmail.com"/>
    <n v="3203391678"/>
    <n v="3203391678"/>
    <s v="CL 72A 78A 02"/>
    <s v="10 - ENGATIVA"/>
    <s v="30 - BOYACA REAL"/>
    <s v="TABORA"/>
    <x v="1"/>
    <s v="false"/>
    <s v="true"/>
    <x v="0"/>
    <x v="0"/>
    <n v="1"/>
    <x v="0"/>
    <s v="Propios"/>
    <m/>
    <x v="0"/>
    <s v="Gestion oportuna (DTL)"/>
    <m/>
    <s v="0-3."/>
    <s v="GESTIONADOS"/>
    <s v="PENDIENTE"/>
    <m/>
    <m/>
    <m/>
    <m/>
    <m/>
  </r>
  <r>
    <x v="63"/>
    <s v="SEGURIDAD  CONVIVENCIA Y  JUSTICIA"/>
    <s v="ENTIDADES DISTRITALES"/>
    <s v="UNIDAD ADMINISTRATIVA ESPECIAL CUERPO OFICIAL BOMBEROS BOGOTA"/>
    <s v="Oficina de Atencion a la Ciudadania | Puede Consolidar | Trasladar Entidades"/>
    <x v="0"/>
    <m/>
    <s v="GESTION DEL RIESGO"/>
    <s v="CONCEPTOS"/>
    <x v="2"/>
    <s v="DIANA CAROLINA AGUILAR ROMERO "/>
    <s v="Activo"/>
    <s v="UNIDAD ADMINISTRATIVA ESPECIAL CUERPO OFICIAL DE BOMBEROS DE BOGOTA"/>
    <x v="0"/>
    <x v="1"/>
    <x v="1"/>
    <x v="1"/>
    <s v="Solucionado - Por asignacion"/>
    <x v="63"/>
    <s v="MISIONAL"/>
    <s v="PROCESO MISIONAL"/>
    <s v="false"/>
    <s v="false"/>
    <s v="false"/>
    <m/>
    <m/>
    <s v="false"/>
    <m/>
    <m/>
    <x v="0"/>
    <s v="112 - GRANJAS DE TECHO"/>
    <s v="MONTEVIDEO"/>
    <m/>
    <n v="-741133221"/>
    <n v="46458615"/>
    <m/>
    <m/>
    <d v="2022-01-20T00:00:00"/>
    <d v="2022-01-21T00:00:00"/>
    <x v="124"/>
    <d v="2022-01-21T00:00:00"/>
    <m/>
    <s v=" "/>
    <s v=" "/>
    <s v=" "/>
    <s v=" "/>
    <s v=" "/>
    <s v=" "/>
    <d v="2022-03-03T23:59:59"/>
    <n v="30"/>
    <m/>
    <s v=" "/>
    <d v="2022-01-20T09:18:04"/>
    <s v=" "/>
    <n v="1"/>
    <n v="0"/>
    <s v="Registro para atencion"/>
    <s v="Funcionario"/>
    <d v="2022-01-24T00:00:00"/>
    <n v="1"/>
    <n v="0"/>
    <m/>
    <m/>
    <x v="0"/>
    <s v="Natural"/>
    <s v="Funcionario"/>
    <s v="daguilar28"/>
    <s v="En nombre propio"/>
    <s v="Cedula de ciudadania"/>
    <s v="WILSON  VERGARA LEON"/>
    <n v="13520235"/>
    <m/>
    <s v="wilsonvergaraleon@gmail.com"/>
    <n v="3203391678"/>
    <n v="3203391678"/>
    <s v="CL 72A 78A 02"/>
    <s v="10 - ENGATIVA"/>
    <s v="30 - BOYACA REAL"/>
    <s v="TABORA"/>
    <x v="1"/>
    <s v="false"/>
    <s v="true"/>
    <x v="0"/>
    <x v="0"/>
    <n v="2"/>
    <x v="1"/>
    <s v="Propios"/>
    <m/>
    <x v="0"/>
    <s v="Gestion oportuna (DTL)"/>
    <m/>
    <s v="0-3."/>
    <s v="GESTIONADOS"/>
    <s v="PENDIENTE"/>
    <m/>
    <m/>
    <m/>
    <m/>
    <m/>
  </r>
  <r>
    <x v="63"/>
    <s v="SEGURIDAD  CONVIVENCIA Y  JUSTICIA"/>
    <s v="ENTIDADES DISTRITALES"/>
    <s v="UNIDAD ADMINISTRATIVA ESPECIAL CUERPO OFICIAL BOMBEROS BOGOTA"/>
    <s v="Puede Consolidar | Trasladar Entidades"/>
    <x v="2"/>
    <m/>
    <m/>
    <m/>
    <x v="0"/>
    <s v="LEIDY DIANA BUSTOS LUIS"/>
    <s v="Activo"/>
    <s v="UNIDAD ADMINISTRATIVA ESPECIAL CUERPO OFICIAL DE BOMBEROS DE BOGOTA"/>
    <x v="0"/>
    <x v="1"/>
    <x v="2"/>
    <x v="2"/>
    <s v="En tramite - Por asignacion"/>
    <x v="63"/>
    <m/>
    <s v="PROCESO MISIONAL"/>
    <s v="false"/>
    <s v="false"/>
    <s v="false"/>
    <m/>
    <m/>
    <s v="false"/>
    <m/>
    <m/>
    <x v="0"/>
    <s v="112 - GRANJAS DE TECHO"/>
    <s v="MONTEVIDEO"/>
    <m/>
    <n v="-741133221"/>
    <n v="46458615"/>
    <m/>
    <m/>
    <d v="2022-01-20T00:00:00"/>
    <d v="2022-01-21T00:00:00"/>
    <x v="125"/>
    <d v="2022-01-21T00:00:00"/>
    <m/>
    <s v=" "/>
    <s v=" "/>
    <s v=" "/>
    <s v=" "/>
    <s v=" "/>
    <s v=" "/>
    <d v="2022-03-03T23:59:59"/>
    <n v="23"/>
    <m/>
    <s v=" "/>
    <s v=" "/>
    <s v=" "/>
    <n v="7"/>
    <n v="0"/>
    <s v="Clasificacion"/>
    <s v="Funcionario"/>
    <d v="2022-03-02T00:00:00"/>
    <n v="28"/>
    <n v="0"/>
    <m/>
    <m/>
    <x v="0"/>
    <s v="Natural"/>
    <s v="Funcionario"/>
    <s v="l.bustosl"/>
    <s v="En nombre propio"/>
    <s v="Cedula de ciudadania"/>
    <s v="WILSON  VERGARA LEON"/>
    <n v="13520235"/>
    <m/>
    <s v="wilsonvergaraleon@gmail.com"/>
    <n v="3203391678"/>
    <n v="3203391678"/>
    <s v="CL 72A 78A 02"/>
    <s v="10 - ENGATIVA"/>
    <s v="30 - BOYACA REAL"/>
    <s v="TABORA"/>
    <x v="1"/>
    <s v="false"/>
    <s v="true"/>
    <x v="0"/>
    <x v="0"/>
    <n v="3"/>
    <x v="1"/>
    <s v="Propios"/>
    <m/>
    <x v="0"/>
    <m/>
    <s v="Pendiente en terminos"/>
    <s v="6-10."/>
    <s v="PENDIENTE"/>
    <s v="PENDIENTE"/>
    <m/>
    <m/>
    <m/>
    <m/>
    <m/>
  </r>
  <r>
    <x v="64"/>
    <s v="SEGURIDAD  CONVIVENCIA Y  JUSTICIA"/>
    <s v="ENTIDADES DISTRITALES"/>
    <s v="UNIDAD ADMINISTRATIVA ESPECIAL CUERPO OFICIAL BOMBEROS BOGOTA"/>
    <s v="Oficina de Atencion a la Ciudadania | Puede Consolidar | Trasladar Entidades"/>
    <x v="0"/>
    <m/>
    <m/>
    <m/>
    <x v="0"/>
    <s v="DIANA CAROLINA AGUILAR ROMERO "/>
    <s v="Activo"/>
    <s v="UNIDAD ADMINISTRATIVA ESPECIAL CUERPO OFICIAL DE BOMBEROS DE BOGOTA"/>
    <x v="2"/>
    <x v="2"/>
    <x v="0"/>
    <x v="0"/>
    <s v="Solucionado - Registro con preclasificacion"/>
    <x v="64"/>
    <m/>
    <s v="CONCEPTO TECNICO DE SEGURIDAD HUMANA Y PROTECCION CONTRA INCENDIOS"/>
    <s v="true"/>
    <s v="true"/>
    <s v="false"/>
    <m/>
    <m/>
    <s v="false"/>
    <m/>
    <m/>
    <x v="1"/>
    <m/>
    <m/>
    <m/>
    <n v="-741621634"/>
    <n v="4561497"/>
    <m/>
    <m/>
    <d v="2022-01-04T00:00:00"/>
    <d v="2022-01-05T00:00:00"/>
    <x v="126"/>
    <d v="2022-01-05T00:00:00"/>
    <m/>
    <s v=" "/>
    <s v=" "/>
    <s v=" "/>
    <s v=" "/>
    <s v=" "/>
    <s v=" "/>
    <d v="2022-02-02T23:59:59"/>
    <n v="20"/>
    <m/>
    <s v=" "/>
    <d v="2022-01-04T14:05:48"/>
    <d v="2022-01-11T23:12:05"/>
    <n v="1"/>
    <n v="0"/>
    <s v="Registro para atencion"/>
    <s v="Funcionario"/>
    <d v="2022-01-06T00:00:00"/>
    <n v="1"/>
    <n v="0"/>
    <m/>
    <m/>
    <x v="0"/>
    <s v="Natural"/>
    <s v="Funcionario"/>
    <s v="daguilar28"/>
    <s v="En nombre propio"/>
    <s v="Cedula de ciudadania"/>
    <s v="JOSE PABLO PINEDA CLAVIJO"/>
    <n v="3182695"/>
    <s v="ADULTO MAYOR"/>
    <s v="pine_da56@hotmail.com"/>
    <m/>
    <n v="3152849175"/>
    <m/>
    <m/>
    <m/>
    <m/>
    <x v="1"/>
    <s v="false"/>
    <s v="true"/>
    <x v="0"/>
    <x v="0"/>
    <n v="1"/>
    <x v="0"/>
    <s v="Propios"/>
    <m/>
    <x v="0"/>
    <s v="Gestion oportuna (DTL)"/>
    <m/>
    <s v="0-3."/>
    <s v="GESTIONADOS"/>
    <s v="GESTIONADO"/>
    <m/>
    <m/>
    <m/>
    <m/>
    <m/>
  </r>
  <r>
    <x v="64"/>
    <s v="SEGURIDAD  CONVIVENCIA Y  JUSTICIA"/>
    <s v="ENTIDADES DISTRITALES"/>
    <s v="UNIDAD ADMINISTRATIVA ESPECIAL CUERPO OFICIAL BOMBEROS BOGOTA"/>
    <s v="Oficina de Atencion a la Ciudadania | Puede Consolidar | Trasladar Entidades"/>
    <x v="0"/>
    <m/>
    <s v="GESTION DEL RIESGO"/>
    <s v="TRASLADO DE PETICION POR COMPETENCIA"/>
    <x v="4"/>
    <s v="DIANA CAROLINA AGUILAR ROMERO "/>
    <s v="Activo"/>
    <s v="UNIDAD ADMINISTRATIVA ESPECIAL CUERPO OFICIAL DE BOMBEROS DE BOGOTA"/>
    <x v="2"/>
    <x v="2"/>
    <x v="1"/>
    <x v="3"/>
    <s v="Solucionado - Por traslado"/>
    <x v="64"/>
    <s v="MISIONAL"/>
    <s v="CONCEPTO TECNICO DE SEGURIDAD HUMANA Y PROTECCION CONTRA INCENDIOS"/>
    <s v="true"/>
    <s v="true"/>
    <s v="false"/>
    <m/>
    <m/>
    <s v="false"/>
    <m/>
    <m/>
    <x v="1"/>
    <m/>
    <m/>
    <m/>
    <n v="-741621634"/>
    <n v="4561497"/>
    <m/>
    <m/>
    <d v="2022-01-04T00:00:00"/>
    <d v="2022-01-05T00:00:00"/>
    <x v="126"/>
    <d v="2022-01-05T00:00:00"/>
    <m/>
    <s v=" "/>
    <s v=" "/>
    <s v=" "/>
    <s v=" "/>
    <s v=" "/>
    <s v=" "/>
    <d v="2022-02-02T23:59:59"/>
    <n v="16"/>
    <s v="E-01052-2022000089-U"/>
    <d v="2022-01-07T00:00:00"/>
    <d v="2022-01-11T12:04:11"/>
    <d v="2022-01-11T23:12:05"/>
    <n v="4"/>
    <n v="0"/>
    <s v="Registro para atencion"/>
    <s v="Funcionario"/>
    <d v="2022-01-06T00:00:00"/>
    <n v="1"/>
    <n v="2"/>
    <s v="La Unidad Administrativa Especial Cuerpo Oficial de Bomberos de Bogota  recibio comunicacion presentada por el senor Jose Pablo Pineda Clavijo  por medio de la cual solicita intervencion frente a hechos narrados en el documento adjunto. Lo anterior  de acuerdo a lo establecido a la Ley 1801 de 2016  Codigo Nacional de Policia  y al articulo 21 de la Ley 1755 de 2015  se da traslado de la peticion por considerar que se trata de un asunto de su competencia"/>
    <s v="La Unidad Administrativa Especial Cuerpo Oficial de Bomberos de Bogota  recibio comunicacion presentada por el senor Jose Pablo Pineda Clavijo  por medio de la cual solicita intervencion frente a hechos narrados en el documento adjunto. Lo anterior  de acuerdo a lo establecido a la Ley 1801 de 2016  Codigo Nacional de Policia  y al articulo 21 de la Ley 1755 de 2015  se da traslado de la peticion por considerar que se trata de un asunto de su competencia"/>
    <x v="0"/>
    <s v="Natural"/>
    <s v="Funcionario"/>
    <s v="daguilar28"/>
    <s v="En nombre propio"/>
    <s v="Cedula de ciudadania"/>
    <s v="JOSE PABLO PINEDA CLAVIJO"/>
    <n v="3182695"/>
    <s v="ADULTO MAYOR"/>
    <s v="pine_da56@hotmail.com"/>
    <m/>
    <n v="3152849175"/>
    <m/>
    <m/>
    <m/>
    <m/>
    <x v="1"/>
    <s v="false"/>
    <s v="true"/>
    <x v="1"/>
    <x v="1"/>
    <n v="2"/>
    <x v="1"/>
    <s v="Propios"/>
    <m/>
    <x v="0"/>
    <s v="Gestion oportuna (DTL)"/>
    <m/>
    <s v="4-5."/>
    <s v="GESTIONADOS"/>
    <s v="GESTIONADO"/>
    <m/>
    <m/>
    <m/>
    <m/>
    <m/>
  </r>
  <r>
    <x v="65"/>
    <s v="SEGURIDAD  CONVIVENCIA Y  JUSTICIA"/>
    <s v="ENTIDADES DISTRITALES"/>
    <s v="UNIDAD ADMINISTRATIVA ESPECIAL CUERPO OFICIAL BOMBEROS BOGOTA"/>
    <s v="Oficina de Atencion a la Ciudadania | Puede Consolidar | Trasladar Entidades"/>
    <x v="0"/>
    <m/>
    <m/>
    <m/>
    <x v="0"/>
    <s v="DIANA CAROLINA AGUILAR ROMERO "/>
    <s v="Activo"/>
    <s v="UNIDAD ADMINISTRATIVA ESPECIAL CUERPO OFICIAL DE BOMBEROS DE BOGOTA"/>
    <x v="2"/>
    <x v="0"/>
    <x v="0"/>
    <x v="0"/>
    <s v="Solucionado - Registro con preclasificacion"/>
    <x v="65"/>
    <m/>
    <s v="ATENCION DE EMERGENCIAS"/>
    <s v="true"/>
    <s v="true"/>
    <s v="false"/>
    <m/>
    <m/>
    <s v="false"/>
    <m/>
    <m/>
    <x v="1"/>
    <m/>
    <m/>
    <m/>
    <n v="-741621634"/>
    <n v="4561497"/>
    <m/>
    <m/>
    <d v="2022-01-04T00:00:00"/>
    <d v="2022-01-05T00:00:00"/>
    <x v="127"/>
    <d v="2022-01-05T00:00:00"/>
    <m/>
    <s v=" "/>
    <s v=" "/>
    <s v=" "/>
    <s v=" "/>
    <s v=" "/>
    <s v=" "/>
    <d v="2022-02-16T23:59:59"/>
    <n v="30"/>
    <m/>
    <s v=" "/>
    <d v="2022-01-04T14:15:05"/>
    <d v="2022-01-21T10:46:08"/>
    <n v="1"/>
    <n v="0"/>
    <s v="Registro para atencion"/>
    <s v="Funcionario"/>
    <d v="2022-01-06T00:00:00"/>
    <n v="1"/>
    <n v="0"/>
    <m/>
    <m/>
    <x v="0"/>
    <s v="Natural"/>
    <s v="Funcionario"/>
    <s v="daguilar28"/>
    <s v="En nombre propio"/>
    <s v="Cedula de ciudadania"/>
    <s v="MAGALY ESTHER TALERO MAYORGA"/>
    <n v="41792941"/>
    <m/>
    <s v="magalytalero@hotmail.com"/>
    <n v="6690845"/>
    <n v="3183851578"/>
    <s v="DG 159B 14A 40"/>
    <s v="01 - USAQUEN"/>
    <s v="12 - TOBERIN"/>
    <s v="LA LIBERIA"/>
    <x v="4"/>
    <s v="false"/>
    <s v="true"/>
    <x v="0"/>
    <x v="0"/>
    <n v="1"/>
    <x v="0"/>
    <s v="Propios"/>
    <m/>
    <x v="0"/>
    <s v="Gestion oportuna (DTL)"/>
    <m/>
    <s v="0-3."/>
    <s v="GESTIONADOS"/>
    <s v="GESTIONADO"/>
    <m/>
    <m/>
    <m/>
    <m/>
    <m/>
  </r>
  <r>
    <x v="65"/>
    <s v="SEGURIDAD  CONVIVENCIA Y  JUSTICIA"/>
    <s v="ENTIDADES DISTRITALES"/>
    <s v="UNIDAD ADMINISTRATIVA ESPECIAL CUERPO OFICIAL BOMBEROS BOGOTA"/>
    <s v="Oficina de Atencion a la Ciudadania | Puede Consolidar | Trasladar Entidades"/>
    <x v="0"/>
    <m/>
    <s v="GESTION DEL RIESGO"/>
    <s v="PREVENCION"/>
    <x v="5"/>
    <s v="DIANA CAROLINA AGUILAR ROMERO "/>
    <s v="Activo"/>
    <s v="UNIDAD ADMINISTRATIVA ESPECIAL CUERPO OFICIAL DE BOMBEROS DE BOGOTA"/>
    <x v="2"/>
    <x v="0"/>
    <x v="1"/>
    <x v="1"/>
    <s v="Solucionado - Por asignacion"/>
    <x v="65"/>
    <s v="MISIONAL"/>
    <s v="ATENCION DE EMERGENCIAS"/>
    <s v="true"/>
    <s v="true"/>
    <s v="false"/>
    <m/>
    <m/>
    <s v="false"/>
    <m/>
    <m/>
    <x v="1"/>
    <m/>
    <m/>
    <m/>
    <n v="-741621634"/>
    <n v="4561497"/>
    <m/>
    <m/>
    <d v="2022-01-04T00:00:00"/>
    <d v="2022-01-05T00:00:00"/>
    <x v="127"/>
    <d v="2022-01-05T00:00:00"/>
    <m/>
    <s v=" "/>
    <s v=" "/>
    <s v=" "/>
    <s v=" "/>
    <s v=" "/>
    <s v=" "/>
    <d v="2022-02-16T23:59:59"/>
    <n v="30"/>
    <m/>
    <s v=" "/>
    <d v="2022-01-04T14:17:28"/>
    <d v="2022-01-21T10:46:08"/>
    <n v="1"/>
    <n v="0"/>
    <s v="Registro para atencion"/>
    <s v="Funcionario"/>
    <d v="2022-01-06T00:00:00"/>
    <n v="1"/>
    <n v="0"/>
    <m/>
    <m/>
    <x v="0"/>
    <s v="Natural"/>
    <s v="Funcionario"/>
    <s v="daguilar28"/>
    <s v="En nombre propio"/>
    <s v="Cedula de ciudadania"/>
    <s v="MAGALY ESTHER TALERO MAYORGA"/>
    <n v="41792941"/>
    <m/>
    <s v="magalytalero@hotmail.com"/>
    <n v="6690845"/>
    <n v="3183851578"/>
    <s v="DG 159B 14A 40"/>
    <s v="01 - USAQUEN"/>
    <s v="12 - TOBERIN"/>
    <s v="LA LIBERIA"/>
    <x v="4"/>
    <s v="false"/>
    <s v="true"/>
    <x v="0"/>
    <x v="0"/>
    <n v="2"/>
    <x v="1"/>
    <s v="Propios"/>
    <m/>
    <x v="0"/>
    <s v="Gestion oportuna (DTL)"/>
    <m/>
    <s v="0-3."/>
    <s v="GESTIONADOS"/>
    <s v="GESTIONADO"/>
    <m/>
    <m/>
    <m/>
    <m/>
    <m/>
  </r>
  <r>
    <x v="65"/>
    <s v="SEGURIDAD  CONVIVENCIA Y  JUSTICIA"/>
    <s v="ENTIDADES DISTRITALES"/>
    <s v="UNIDAD ADMINISTRATIVA ESPECIAL CUERPO OFICIAL BOMBEROS BOGOTA"/>
    <s v="Puede Consolidar | Trasladar Entidades"/>
    <x v="4"/>
    <m/>
    <s v="GESTION DEL RIESGO"/>
    <s v="PREVENCION"/>
    <x v="5"/>
    <s v="Nubia Ester Lanza "/>
    <s v="Activo"/>
    <s v="UNIDAD ADMINISTRATIVA ESPECIAL CUERPO OFICIAL DE BOMBEROS DE BOGOTA"/>
    <x v="2"/>
    <x v="0"/>
    <x v="2"/>
    <x v="4"/>
    <s v="Solucionado - Por respuesta definitiva"/>
    <x v="65"/>
    <s v="MISIONAL"/>
    <s v="ATENCION DE EMERGENCIAS"/>
    <s v="true"/>
    <s v="true"/>
    <s v="false"/>
    <m/>
    <m/>
    <s v="false"/>
    <m/>
    <m/>
    <x v="1"/>
    <m/>
    <m/>
    <m/>
    <n v="-741621634"/>
    <n v="4561497"/>
    <m/>
    <m/>
    <d v="2022-01-04T00:00:00"/>
    <d v="2022-01-05T00:00:00"/>
    <x v="128"/>
    <d v="2022-01-05T00:00:00"/>
    <m/>
    <s v=" "/>
    <s v=" "/>
    <s v=" "/>
    <s v=" "/>
    <s v=" "/>
    <s v=" "/>
    <d v="2022-02-16T23:59:59"/>
    <n v="18"/>
    <m/>
    <s v=" "/>
    <d v="2022-01-21T10:46:10"/>
    <d v="2022-01-21T10:46:08"/>
    <n v="12"/>
    <n v="0"/>
    <s v="Clasificacion"/>
    <s v="Funcionario"/>
    <d v="2022-02-15T00:00:00"/>
    <n v="28"/>
    <n v="0"/>
    <s v="SE DIO TRAMITE Y  REMITIO  RESPUESTA  21/01/2022 CON ID. 107945"/>
    <s v="SE DIO TRAMITE Y  REMITIO  RESPUESTA  21/01/2022 CON ID. 107945"/>
    <x v="0"/>
    <s v="Natural"/>
    <s v="Funcionario"/>
    <s v="nlanza1"/>
    <s v="En nombre propio"/>
    <s v="Cedula de ciudadania"/>
    <s v="MAGALY ESTHER TALERO MAYORGA"/>
    <n v="41792941"/>
    <m/>
    <s v="magalytalero@hotmail.com"/>
    <n v="6690845"/>
    <n v="3183851578"/>
    <s v="DG 159B 14A 40"/>
    <s v="01 - USAQUEN"/>
    <s v="12 - TOBERIN"/>
    <s v="LA LIBERIA"/>
    <x v="4"/>
    <s v="false"/>
    <s v="true"/>
    <x v="0"/>
    <x v="0"/>
    <n v="3"/>
    <x v="1"/>
    <s v="Propios"/>
    <m/>
    <x v="0"/>
    <s v="Gestion oportuna (DTL)"/>
    <m/>
    <s v="11-15."/>
    <s v="GESTIONADOS"/>
    <s v="GESTIONADO"/>
    <m/>
    <m/>
    <m/>
    <m/>
    <m/>
  </r>
  <r>
    <x v="66"/>
    <s v="SEGURIDAD  CONVIVENCIA Y  JUSTICIA"/>
    <s v="ENTIDADES DISTRITALES"/>
    <s v="UNIDAD ADMINISTRATIVA ESPECIAL CUERPO OFICIAL BOMBEROS BOGOTA"/>
    <s v="Oficina de Atencion a la Ciudadania | Puede Consolidar | Trasladar Entidades"/>
    <x v="0"/>
    <m/>
    <m/>
    <m/>
    <x v="0"/>
    <s v="SERVICIO CONTROLDOC WEB UAECOB"/>
    <s v="Activo"/>
    <s v="UNIDAD ADMINISTRATIVA ESPECIAL CUERPO OFICIAL DE BOMBEROS DE BOGOTA"/>
    <x v="3"/>
    <x v="5"/>
    <x v="0"/>
    <x v="0"/>
    <s v="Solucionado - Registro con preclasificacion"/>
    <x v="66"/>
    <m/>
    <s v="PROCESO MISIONAL"/>
    <s v="false"/>
    <s v="true"/>
    <s v="false"/>
    <m/>
    <m/>
    <s v="false"/>
    <m/>
    <m/>
    <x v="1"/>
    <m/>
    <m/>
    <m/>
    <m/>
    <m/>
    <m/>
    <m/>
    <d v="2022-01-20T00:00:00"/>
    <d v="2022-01-21T00:00:00"/>
    <x v="129"/>
    <d v="2022-01-21T00:00:00"/>
    <s v="202200162-UAECOB"/>
    <d v="2022-01-20T00:00:00"/>
    <s v=" "/>
    <s v=" "/>
    <s v=" "/>
    <s v=" "/>
    <s v=" "/>
    <d v="2022-02-17T23:59:59"/>
    <n v="20"/>
    <m/>
    <s v=" "/>
    <d v="2022-01-20T10:56:10"/>
    <d v="2022-01-21T10:44:47"/>
    <n v="1"/>
    <n v="0"/>
    <s v="Registro para atencion"/>
    <s v="Funcionario"/>
    <d v="2022-01-24T00:00:00"/>
    <n v="1"/>
    <n v="0"/>
    <m/>
    <m/>
    <x v="0"/>
    <s v="Natural"/>
    <s v="Funcionario"/>
    <s v="sweb57"/>
    <s v="En nombre propio"/>
    <s v="Cedula de ciudadania"/>
    <s v="ADOLFO  BALLESTEROS FERNANDEZ"/>
    <n v="80034719"/>
    <m/>
    <s v="adolfoballesfer@yahoo.es"/>
    <m/>
    <m/>
    <s v="CL 44 B No. 51 - 12"/>
    <m/>
    <m/>
    <m/>
    <x v="1"/>
    <s v="true"/>
    <s v="true"/>
    <x v="0"/>
    <x v="0"/>
    <n v="1"/>
    <x v="0"/>
    <s v="Propios"/>
    <m/>
    <x v="0"/>
    <s v="Gestion oportuna (DTL)"/>
    <m/>
    <s v="0-3."/>
    <s v="GESTIONADOS"/>
    <s v="GESTIONADO"/>
    <m/>
    <m/>
    <m/>
    <m/>
    <m/>
  </r>
  <r>
    <x v="66"/>
    <s v="SEGURIDAD  CONVIVENCIA Y  JUSTICIA"/>
    <s v="ENTIDADES DISTRITALES"/>
    <s v="UNIDAD ADMINISTRATIVA ESPECIAL CUERPO OFICIAL BOMBEROS BOGOTA"/>
    <s v="Oficina de Atencion a la Ciudadania | Puede Consolidar | Trasladar Entidades"/>
    <x v="0"/>
    <m/>
    <s v="GESTION DEL RIESGO"/>
    <s v="CERTIFICACIONES"/>
    <x v="7"/>
    <s v="DIANA CAROLINA AGUILAR ROMERO "/>
    <s v="Activo"/>
    <s v="UNIDAD ADMINISTRATIVA ESPECIAL CUERPO OFICIAL DE BOMBEROS DE BOGOTA"/>
    <x v="3"/>
    <x v="5"/>
    <x v="1"/>
    <x v="1"/>
    <s v="Solucionado - Por asignacion"/>
    <x v="66"/>
    <s v="MISIONAL"/>
    <s v="PROCESO MISIONAL"/>
    <s v="false"/>
    <s v="true"/>
    <s v="false"/>
    <m/>
    <m/>
    <s v="false"/>
    <m/>
    <m/>
    <x v="1"/>
    <m/>
    <m/>
    <m/>
    <m/>
    <m/>
    <m/>
    <m/>
    <d v="2022-01-20T00:00:00"/>
    <d v="2022-01-21T00:00:00"/>
    <x v="129"/>
    <d v="2022-01-21T00:00:00"/>
    <s v="202200162-UAECOB"/>
    <d v="2022-01-20T00:00:00"/>
    <s v=" "/>
    <s v=" "/>
    <s v=" "/>
    <s v=" "/>
    <s v=" "/>
    <d v="2022-02-17T23:59:59"/>
    <n v="20"/>
    <m/>
    <s v=" "/>
    <d v="2022-01-20T12:42:13"/>
    <d v="2022-01-21T10:44:47"/>
    <n v="1"/>
    <n v="0"/>
    <s v="Registro para atencion"/>
    <s v="Funcionario"/>
    <d v="2022-01-24T00:00:00"/>
    <n v="1"/>
    <n v="0"/>
    <m/>
    <m/>
    <x v="0"/>
    <s v="Natural"/>
    <s v="Funcionario"/>
    <s v="daguilar28"/>
    <s v="En nombre propio"/>
    <s v="Cedula de ciudadania"/>
    <s v="ADOLFO  BALLESTEROS FERNANDEZ"/>
    <n v="80034719"/>
    <m/>
    <s v="adolfoballesfer@yahoo.es"/>
    <m/>
    <m/>
    <s v="CL 44 B No. 51 - 12"/>
    <m/>
    <m/>
    <m/>
    <x v="1"/>
    <s v="true"/>
    <s v="true"/>
    <x v="0"/>
    <x v="0"/>
    <n v="2"/>
    <x v="1"/>
    <s v="Propios"/>
    <m/>
    <x v="0"/>
    <s v="Gestion oportuna (DTL)"/>
    <m/>
    <s v="0-3."/>
    <s v="GESTIONADOS"/>
    <s v="GESTIONADO"/>
    <m/>
    <m/>
    <m/>
    <m/>
    <m/>
  </r>
  <r>
    <x v="66"/>
    <s v="SEGURIDAD  CONVIVENCIA Y  JUSTICIA"/>
    <s v="ENTIDADES DISTRITALES"/>
    <s v="UNIDAD ADMINISTRATIVA ESPECIAL CUERPO OFICIAL BOMBEROS BOGOTA"/>
    <s v="Puede Consolidar | Trasladar Entidades"/>
    <x v="2"/>
    <m/>
    <s v="GESTION DEL RIESGO"/>
    <s v="CERTIFICACIONES"/>
    <x v="7"/>
    <s v="LEIDY DIANA BUSTOS LUIS"/>
    <s v="Activo"/>
    <s v="UNIDAD ADMINISTRATIVA ESPECIAL CUERPO OFICIAL DE BOMBEROS DE BOGOTA"/>
    <x v="3"/>
    <x v="5"/>
    <x v="2"/>
    <x v="4"/>
    <s v="Solucionado - Por respuesta definitiva"/>
    <x v="66"/>
    <s v="MISIONAL"/>
    <s v="PROCESO MISIONAL"/>
    <s v="false"/>
    <s v="true"/>
    <s v="false"/>
    <m/>
    <m/>
    <s v="false"/>
    <m/>
    <m/>
    <x v="1"/>
    <m/>
    <m/>
    <m/>
    <m/>
    <m/>
    <m/>
    <m/>
    <d v="2022-01-20T00:00:00"/>
    <d v="2022-01-21T00:00:00"/>
    <x v="130"/>
    <d v="2022-01-21T00:00:00"/>
    <s v="202200162-UAECOB"/>
    <d v="2022-01-20T00:00:00"/>
    <s v=" "/>
    <s v=" "/>
    <s v=" "/>
    <s v=" "/>
    <s v=" "/>
    <d v="2022-02-17T23:59:59"/>
    <n v="19"/>
    <s v="E-01052-2022000409"/>
    <d v="2022-01-20T00:00:00"/>
    <d v="2022-01-21T10:44:49"/>
    <d v="2022-01-21T10:44:47"/>
    <n v="1"/>
    <n v="0"/>
    <s v="Clasificacion"/>
    <s v="Funcionario"/>
    <d v="2022-02-16T00:00:00"/>
    <n v="18"/>
    <n v="0"/>
    <s v="RESPUESTA RADICADO E-01052-2022000409 DEL 20/01/2022 PROYECTADO POR EL SARGENTO YIMER ARIAS."/>
    <s v="RESPUESTA RADICADO E-01052-2022000409 DEL 20/01/2022 PROYECTADO POR EL SARGENTO YIMER ARIAS."/>
    <x v="0"/>
    <s v="Natural"/>
    <s v="Funcionario"/>
    <s v="l.bustosl"/>
    <s v="En nombre propio"/>
    <s v="Cedula de ciudadania"/>
    <s v="ADOLFO  BALLESTEROS FERNANDEZ"/>
    <n v="80034719"/>
    <m/>
    <s v="adolfoballesfer@yahoo.es"/>
    <m/>
    <m/>
    <s v="CL 44 B No. 51 - 12"/>
    <m/>
    <m/>
    <m/>
    <x v="1"/>
    <s v="true"/>
    <s v="true"/>
    <x v="0"/>
    <x v="0"/>
    <n v="3"/>
    <x v="1"/>
    <s v="Propios"/>
    <m/>
    <x v="0"/>
    <s v="Gestion oportuna (DTL)"/>
    <m/>
    <s v="0-3."/>
    <s v="GESTIONADOS"/>
    <s v="GESTIONADO"/>
    <m/>
    <m/>
    <m/>
    <m/>
    <m/>
  </r>
  <r>
    <x v="67"/>
    <s v="SEGURIDAD  CONVIVENCIA Y  JUSTICIA"/>
    <s v="ENTIDADES DISTRITALES"/>
    <s v="UNIDAD ADMINISTRATIVA ESPECIAL CUERPO OFICIAL BOMBEROS BOGOTA"/>
    <s v="Oficina de Atencion a la Ciudadania | Puede Consolidar | Trasladar Entidades"/>
    <x v="0"/>
    <m/>
    <s v="GESTION DEL RIESGO"/>
    <s v="TRASLADO DE PETICION POR COMPETENCIA"/>
    <x v="4"/>
    <s v="DIANA CAROLINA AGUILAR ROMERO "/>
    <s v="Activo"/>
    <s v="PUNTO DE ATENCION - C4"/>
    <x v="4"/>
    <x v="2"/>
    <x v="4"/>
    <x v="5"/>
    <s v="Cerrado - Por no competencia"/>
    <x v="67"/>
    <s v="MISIONAL"/>
    <s v="INFORMACION DE INTERES A LA CIUDADANIA"/>
    <s v="false"/>
    <s v="true"/>
    <s v="false"/>
    <m/>
    <m/>
    <s v="false"/>
    <m/>
    <m/>
    <x v="1"/>
    <m/>
    <m/>
    <m/>
    <m/>
    <m/>
    <m/>
    <m/>
    <d v="2022-01-20T00:00:00"/>
    <d v="2022-01-21T00:00:00"/>
    <x v="131"/>
    <d v="2022-01-21T00:00:00"/>
    <m/>
    <s v=" "/>
    <s v=" "/>
    <s v=" "/>
    <s v=" "/>
    <s v=" "/>
    <s v=" "/>
    <d v="2022-02-17T23:59:59"/>
    <n v="20"/>
    <m/>
    <s v=" "/>
    <d v="2022-01-20T18:13:18"/>
    <d v="2022-01-25T10:50:58"/>
    <n v="1"/>
    <n v="0"/>
    <s v="Registro para atencion"/>
    <s v="Funcionario"/>
    <d v="2022-01-24T00:00:00"/>
    <n v="1"/>
    <n v="0"/>
    <s v="SE DA CIERRE POR NO COMPETENCIA YA QUE LA ENTIDAD COMPETENTE ES SECRETARIA DE SEGURIDAD Y DEBE DAR RESPUESTA DE FONDO"/>
    <s v="SE DA CIERRE POR NO COMPETENCIA YA QUE LA ENTIDAD COMPETENTE ES SECRETARIA DE SEGURIDAD Y DEBE DAR RESPUESTA DE FONDO"/>
    <x v="0"/>
    <s v="Natural"/>
    <s v="Funcionario"/>
    <s v="daguilar28"/>
    <s v="En nombre propio"/>
    <m/>
    <s v="VIANNEY VIANNEY PERDOMO VARGAS"/>
    <m/>
    <m/>
    <s v="vianneype78@hotmail.com"/>
    <m/>
    <n v="3202746459"/>
    <m/>
    <m/>
    <m/>
    <m/>
    <x v="1"/>
    <s v="false"/>
    <s v="true"/>
    <x v="0"/>
    <x v="0"/>
    <n v="1"/>
    <x v="2"/>
    <s v="Por el distrito"/>
    <m/>
    <x v="0"/>
    <s v="Gestion oportuna (DTL)"/>
    <m/>
    <s v="0-3."/>
    <s v="GESTIONADOS"/>
    <s v="GESTIONADO"/>
    <m/>
    <m/>
    <m/>
    <m/>
    <m/>
  </r>
  <r>
    <x v="68"/>
    <s v="SEGURIDAD  CONVIVENCIA Y  JUSTICIA"/>
    <s v="ENTIDADES DISTRITALES"/>
    <s v="UNIDAD ADMINISTRATIVA ESPECIAL CUERPO OFICIAL BOMBEROS BOGOTA"/>
    <s v="Oficina de Atencion a la Ciudadania | Puede Consolidar | Trasladar Entidades"/>
    <x v="0"/>
    <m/>
    <s v="GESTION DEL RIESGO"/>
    <s v="TRASLADO DE PETICION POR COMPETENCIA"/>
    <x v="4"/>
    <s v="DIANA CAROLINA AGUILAR ROMERO "/>
    <s v="Activo"/>
    <s v="PUNTO DE ATENCION - C4"/>
    <x v="4"/>
    <x v="2"/>
    <x v="4"/>
    <x v="5"/>
    <s v="Cerrado - Por no competencia"/>
    <x v="68"/>
    <s v="MISIONAL"/>
    <s v="INFORMACION DE INTERES A LA CIUDADANIA"/>
    <s v="false"/>
    <s v="true"/>
    <s v="false"/>
    <m/>
    <m/>
    <s v="false"/>
    <m/>
    <m/>
    <x v="1"/>
    <m/>
    <m/>
    <m/>
    <n v="-755364042"/>
    <n v="104134044"/>
    <m/>
    <m/>
    <d v="2022-01-20T00:00:00"/>
    <d v="2022-01-21T00:00:00"/>
    <x v="132"/>
    <d v="2022-01-21T00:00:00"/>
    <m/>
    <s v=" "/>
    <s v=" "/>
    <s v=" "/>
    <s v=" "/>
    <s v=" "/>
    <s v=" "/>
    <d v="2022-02-17T23:59:59"/>
    <n v="20"/>
    <m/>
    <s v=" "/>
    <d v="2022-01-20T18:15:45"/>
    <s v=" "/>
    <n v="1"/>
    <n v="0"/>
    <s v="Registro para atencion"/>
    <s v="Funcionario"/>
    <d v="2022-01-24T00:00:00"/>
    <n v="1"/>
    <n v="0"/>
    <s v="SE DA CIERRE POR NO COMPETENCIA YA QUE LA ENTIDAD COMPETENTE ES SECRETARIA DE SEGURIDAD Y DEBE DAR RESPUESTA DE FONDO"/>
    <s v="SE DA CIERRE POR NO COMPETENCIA YA QUE LA ENTIDAD COMPETENTE ES SECRETARIA DE SEGURIDAD Y DEBE DAR RESPUESTA DE FONDO"/>
    <x v="0"/>
    <s v="Natural"/>
    <s v="Funcionario"/>
    <s v="daguilar28"/>
    <s v="En nombre propio"/>
    <m/>
    <s v="ROSA  CARDOZO "/>
    <m/>
    <m/>
    <s v="parqueimperialdos@gmail.com"/>
    <n v="6312949"/>
    <n v="3212814180"/>
    <s v="Ak 104 152 07"/>
    <m/>
    <m/>
    <m/>
    <x v="1"/>
    <s v="false"/>
    <s v="true"/>
    <x v="0"/>
    <x v="0"/>
    <n v="1"/>
    <x v="2"/>
    <s v="Por el distrito"/>
    <m/>
    <x v="0"/>
    <s v="Gestion oportuna (DTL)"/>
    <m/>
    <s v="0-3."/>
    <s v="GESTIONADOS"/>
    <s v="GESTIONADO"/>
    <m/>
    <m/>
    <m/>
    <m/>
    <m/>
  </r>
  <r>
    <x v="69"/>
    <s v="SEGURIDAD  CONVIVENCIA Y  JUSTICIA"/>
    <s v="ENTIDADES DISTRITALES"/>
    <s v="UNIDAD ADMINISTRATIVA ESPECIAL CUERPO OFICIAL BOMBEROS BOGOTA"/>
    <s v="Oficina de Atencion a la Ciudadania | Puede Consolidar | Trasladar Entidades"/>
    <x v="0"/>
    <m/>
    <s v="GESTION DEL RIESGO"/>
    <s v="CONCEPTOS"/>
    <x v="2"/>
    <s v="DIANA CAROLINA AGUILAR ROMERO "/>
    <s v="Activo"/>
    <s v="PUNTO DE ATENCION Y RADICACION - PALACIO LIEVANO"/>
    <x v="3"/>
    <x v="4"/>
    <x v="4"/>
    <x v="1"/>
    <s v="Solucionado - Por asignacion"/>
    <x v="69"/>
    <s v="MISIONAL"/>
    <s v="Atencion de Solicitudes Ciudadanas"/>
    <s v="false"/>
    <s v="true"/>
    <s v="false"/>
    <m/>
    <m/>
    <s v="false"/>
    <m/>
    <s v="Secretaria Educacion  puntos  11 y 18."/>
    <x v="2"/>
    <s v="94 - LA CANDELARIA"/>
    <s v="CENTRO ADMINISTRATIVO"/>
    <m/>
    <n v="-7407677784562110"/>
    <n v="4598153420667480"/>
    <m/>
    <m/>
    <d v="2022-01-20T00:00:00"/>
    <d v="2022-01-21T00:00:00"/>
    <x v="133"/>
    <d v="2022-01-21T00:00:00"/>
    <s v="1-2022-650"/>
    <d v="2022-01-11T00:00:00"/>
    <s v=" "/>
    <s v=" "/>
    <s v=" "/>
    <s v=" "/>
    <s v=" "/>
    <d v="2022-03-03T23:59:59"/>
    <n v="30"/>
    <m/>
    <s v=" "/>
    <d v="2022-01-20T18:20:25"/>
    <s v=" "/>
    <n v="1"/>
    <n v="0"/>
    <s v="Registro para atencion"/>
    <s v="Funcionario"/>
    <d v="2022-01-24T00:00:00"/>
    <n v="1"/>
    <n v="0"/>
    <m/>
    <m/>
    <x v="0"/>
    <s v="Natural"/>
    <s v="Funcionario"/>
    <s v="daguilar28"/>
    <s v="En nombre propio"/>
    <m/>
    <s v="FELIPE  MARINO CIFUENTES"/>
    <m/>
    <m/>
    <s v="coordinaciontecnica@bogotacomovamos.org"/>
    <n v="3134316039"/>
    <n v="3105701806"/>
    <s v="AC 26 68B 70"/>
    <m/>
    <m/>
    <m/>
    <x v="1"/>
    <s v="false"/>
    <s v="true"/>
    <x v="0"/>
    <x v="0"/>
    <n v="1"/>
    <x v="2"/>
    <s v="Por el distrito"/>
    <m/>
    <x v="0"/>
    <s v="Gestion oportuna (DTL)"/>
    <m/>
    <s v="0-3."/>
    <s v="GESTIONADOS"/>
    <s v="PENDIENTE"/>
    <m/>
    <m/>
    <m/>
    <m/>
    <m/>
  </r>
  <r>
    <x v="69"/>
    <s v="SEGURIDAD  CONVIVENCIA Y  JUSTICIA"/>
    <s v="ENTIDADES DISTRITALES"/>
    <s v="UNIDAD ADMINISTRATIVA ESPECIAL CUERPO OFICIAL BOMBEROS BOGOTA"/>
    <s v="Oficina de Atencion a la Ciudadania | Puede Consolidar | Trasladar Entidades"/>
    <x v="0"/>
    <m/>
    <s v="GESTION DEL RIESGO"/>
    <s v="CONCEPTOS"/>
    <x v="2"/>
    <s v="DIANA CAROLINA AGUILAR ROMERO "/>
    <s v="Activo"/>
    <s v="PUNTO DE ATENCION Y RADICACION - PALACIO LIEVANO"/>
    <x v="3"/>
    <x v="4"/>
    <x v="4"/>
    <x v="1"/>
    <s v="Solucionado - Por asignacion"/>
    <x v="69"/>
    <s v="MISIONAL"/>
    <s v="Atencion de Solicitudes Ciudadanas"/>
    <s v="false"/>
    <s v="true"/>
    <s v="false"/>
    <m/>
    <m/>
    <s v="false"/>
    <m/>
    <s v="Secretaria Juridica Distrital  puntos  9  12  14  y 18."/>
    <x v="2"/>
    <s v="94 - LA CANDELARIA"/>
    <s v="CENTRO ADMINISTRATIVO"/>
    <m/>
    <n v="-7407677784562110"/>
    <n v="4598153420667480"/>
    <m/>
    <m/>
    <d v="2022-01-20T00:00:00"/>
    <d v="2022-01-21T00:00:00"/>
    <x v="133"/>
    <d v="2022-01-21T00:00:00"/>
    <s v="1-2022-650"/>
    <d v="2022-01-11T00:00:00"/>
    <s v=" "/>
    <s v=" "/>
    <s v=" "/>
    <s v=" "/>
    <s v=" "/>
    <d v="2022-03-03T23:59:59"/>
    <n v="30"/>
    <m/>
    <s v=" "/>
    <d v="2022-01-20T18:20:25"/>
    <s v=" "/>
    <n v="1"/>
    <n v="0"/>
    <s v="Registro para atencion"/>
    <s v="Funcionario"/>
    <d v="2022-01-24T00:00:00"/>
    <n v="1"/>
    <n v="0"/>
    <m/>
    <m/>
    <x v="0"/>
    <s v="Natural"/>
    <s v="Funcionario"/>
    <s v="daguilar28"/>
    <s v="En nombre propio"/>
    <m/>
    <s v="FELIPE  MARINO CIFUENTES"/>
    <m/>
    <m/>
    <s v="coordinaciontecnica@bogotacomovamos.org"/>
    <n v="3134316039"/>
    <n v="3105701806"/>
    <s v="AC 26 68B 70"/>
    <m/>
    <m/>
    <m/>
    <x v="1"/>
    <s v="false"/>
    <s v="true"/>
    <x v="0"/>
    <x v="0"/>
    <n v="1"/>
    <x v="2"/>
    <s v="Por el distrito"/>
    <m/>
    <x v="0"/>
    <s v="Gestion oportuna (DTL)"/>
    <m/>
    <s v="0-3."/>
    <s v="GESTIONADOS"/>
    <s v="PENDIENTE"/>
    <m/>
    <m/>
    <m/>
    <m/>
    <m/>
  </r>
  <r>
    <x v="69"/>
    <s v="SEGURIDAD  CONVIVENCIA Y  JUSTICIA"/>
    <s v="ENTIDADES DISTRITALES"/>
    <s v="UNIDAD ADMINISTRATIVA ESPECIAL CUERPO OFICIAL BOMBEROS BOGOTA"/>
    <s v="Oficina de Atencion a la Ciudadania | Puede Consolidar | Trasladar Entidades"/>
    <x v="0"/>
    <m/>
    <s v="GESTION DEL RIESGO"/>
    <s v="CONCEPTOS"/>
    <x v="2"/>
    <s v="DIANA CAROLINA AGUILAR ROMERO "/>
    <s v="Activo"/>
    <s v="PUNTO DE ATENCION Y RADICACION - PALACIO LIEVANO"/>
    <x v="3"/>
    <x v="4"/>
    <x v="4"/>
    <x v="1"/>
    <s v="Solucionado - Por asignacion"/>
    <x v="69"/>
    <s v="MISIONAL"/>
    <s v="Atencion de Solicitudes Ciudadanas"/>
    <s v="false"/>
    <s v="true"/>
    <s v="false"/>
    <m/>
    <m/>
    <s v="false"/>
    <m/>
    <s v="2022ER490"/>
    <x v="2"/>
    <s v="94 - LA CANDELARIA"/>
    <s v="CENTRO ADMINISTRATIVO"/>
    <m/>
    <n v="-7407677784562110"/>
    <n v="4598153420667480"/>
    <m/>
    <m/>
    <d v="2022-01-20T00:00:00"/>
    <d v="2022-01-21T00:00:00"/>
    <x v="133"/>
    <d v="2022-01-21T00:00:00"/>
    <s v="1-2022-650"/>
    <d v="2022-01-11T00:00:00"/>
    <s v=" "/>
    <s v=" "/>
    <s v=" "/>
    <s v=" "/>
    <s v=" "/>
    <d v="2022-03-03T23:59:59"/>
    <n v="30"/>
    <m/>
    <s v=" "/>
    <d v="2022-01-20T18:20:25"/>
    <s v=" "/>
    <n v="1"/>
    <n v="0"/>
    <s v="Registro para atencion"/>
    <s v="Funcionario"/>
    <d v="2022-01-24T00:00:00"/>
    <n v="1"/>
    <n v="0"/>
    <m/>
    <m/>
    <x v="0"/>
    <s v="Natural"/>
    <s v="Funcionario"/>
    <s v="daguilar28"/>
    <s v="En nombre propio"/>
    <m/>
    <s v="FELIPE  MARINO CIFUENTES"/>
    <m/>
    <m/>
    <s v="coordinaciontecnica@bogotacomovamos.org"/>
    <n v="3134316039"/>
    <n v="3105701806"/>
    <s v="AC 26 68B 70"/>
    <m/>
    <m/>
    <m/>
    <x v="1"/>
    <s v="false"/>
    <s v="true"/>
    <x v="0"/>
    <x v="0"/>
    <n v="1"/>
    <x v="2"/>
    <s v="Por el distrito"/>
    <m/>
    <x v="0"/>
    <s v="Gestion oportuna (DTL)"/>
    <m/>
    <s v="0-3."/>
    <s v="GESTIONADOS"/>
    <s v="PENDIENTE"/>
    <m/>
    <m/>
    <m/>
    <m/>
    <m/>
  </r>
  <r>
    <x v="69"/>
    <s v="SEGURIDAD  CONVIVENCIA Y  JUSTICIA"/>
    <s v="ENTIDADES DISTRITALES"/>
    <s v="UNIDAD ADMINISTRATIVA ESPECIAL CUERPO OFICIAL BOMBEROS BOGOTA"/>
    <s v="Oficina de Atencion a la Ciudadania | Puede Consolidar | Trasladar Entidades"/>
    <x v="0"/>
    <m/>
    <s v="GESTION DEL RIESGO"/>
    <s v="CONCEPTOS"/>
    <x v="2"/>
    <s v="DIANA CAROLINA AGUILAR ROMERO "/>
    <s v="Activo"/>
    <s v="PUNTO DE ATENCION Y RADICACION - PALACIO LIEVANO"/>
    <x v="3"/>
    <x v="4"/>
    <x v="4"/>
    <x v="1"/>
    <s v="Solucionado - Por asignacion"/>
    <x v="69"/>
    <s v="MISIONAL"/>
    <s v="Atencion de Solicitudes Ciudadanas"/>
    <s v="false"/>
    <s v="true"/>
    <s v="false"/>
    <m/>
    <m/>
    <s v="false"/>
    <m/>
    <s v="Todas las entidades distritales  punto  18."/>
    <x v="2"/>
    <s v="94 - LA CANDELARIA"/>
    <s v="CENTRO ADMINISTRATIVO"/>
    <m/>
    <n v="-7407677784562110"/>
    <n v="4598153420667480"/>
    <m/>
    <m/>
    <d v="2022-01-20T00:00:00"/>
    <d v="2022-01-21T00:00:00"/>
    <x v="133"/>
    <d v="2022-01-21T00:00:00"/>
    <s v="1-2022-650"/>
    <d v="2022-01-11T00:00:00"/>
    <s v=" "/>
    <s v=" "/>
    <s v=" "/>
    <s v=" "/>
    <s v=" "/>
    <d v="2022-03-03T23:59:59"/>
    <n v="30"/>
    <m/>
    <s v=" "/>
    <d v="2022-01-20T18:20:25"/>
    <s v=" "/>
    <n v="1"/>
    <n v="0"/>
    <s v="Registro para atencion"/>
    <s v="Funcionario"/>
    <d v="2022-01-24T00:00:00"/>
    <n v="1"/>
    <n v="0"/>
    <m/>
    <m/>
    <x v="0"/>
    <s v="Natural"/>
    <s v="Funcionario"/>
    <s v="daguilar28"/>
    <s v="En nombre propio"/>
    <m/>
    <s v="FELIPE  MARINO CIFUENTES"/>
    <m/>
    <m/>
    <s v="coordinaciontecnica@bogotacomovamos.org"/>
    <n v="3134316039"/>
    <n v="3105701806"/>
    <s v="AC 26 68B 70"/>
    <m/>
    <m/>
    <m/>
    <x v="1"/>
    <s v="false"/>
    <s v="true"/>
    <x v="0"/>
    <x v="0"/>
    <n v="1"/>
    <x v="2"/>
    <s v="Por el distrito"/>
    <m/>
    <x v="0"/>
    <s v="Gestion oportuna (DTL)"/>
    <m/>
    <s v="0-3."/>
    <s v="GESTIONADOS"/>
    <s v="PENDIENTE"/>
    <m/>
    <m/>
    <m/>
    <m/>
    <m/>
  </r>
  <r>
    <x v="69"/>
    <s v="SEGURIDAD  CONVIVENCIA Y  JUSTICIA"/>
    <s v="ENTIDADES DISTRITALES"/>
    <s v="UNIDAD ADMINISTRATIVA ESPECIAL CUERPO OFICIAL BOMBEROS BOGOTA"/>
    <s v="Oficina de Atencion a la Ciudadania | Puede Consolidar | Trasladar Entidades"/>
    <x v="0"/>
    <m/>
    <s v="GESTION DEL RIESGO"/>
    <s v="CONCEPTOS"/>
    <x v="2"/>
    <s v="DIANA CAROLINA AGUILAR ROMERO "/>
    <s v="Activo"/>
    <s v="PUNTO DE ATENCION Y RADICACION - PALACIO LIEVANO"/>
    <x v="3"/>
    <x v="4"/>
    <x v="4"/>
    <x v="1"/>
    <s v="Solucionado - Por asignacion"/>
    <x v="69"/>
    <s v="MISIONAL"/>
    <s v="Atencion de Solicitudes Ciudadanas"/>
    <s v="false"/>
    <s v="true"/>
    <s v="false"/>
    <m/>
    <m/>
    <s v="false"/>
    <m/>
    <s v="  FONCEP-FONDO DE PRESTACIONES ECONOMICAS CESANTIAS Y PENSIONES          Al contestar cite radicado ER-02617-202201883-S Id  442229 Folios  1 Anexos  5       Fecha  21-enero-2022 11 34 34 Dependencia   OFICINA ASESORA DE COMUNICACIONES          Serie  PQRS       SubSerie  Tipo Documental  REQUERIMIENTOS BOGOTA TE ESCUCHA (SDQS)               "/>
    <x v="2"/>
    <s v="94 - LA CANDELARIA"/>
    <s v="CENTRO ADMINISTRATIVO"/>
    <m/>
    <n v="-7407677784562110"/>
    <n v="4598153420667480"/>
    <m/>
    <m/>
    <d v="2022-01-20T00:00:00"/>
    <d v="2022-01-21T00:00:00"/>
    <x v="133"/>
    <d v="2022-01-21T00:00:00"/>
    <s v="1-2022-650"/>
    <d v="2022-01-11T00:00:00"/>
    <s v=" "/>
    <s v=" "/>
    <s v=" "/>
    <s v=" "/>
    <s v=" "/>
    <d v="2022-03-03T23:59:59"/>
    <n v="30"/>
    <m/>
    <s v=" "/>
    <d v="2022-01-20T18:20:25"/>
    <s v=" "/>
    <n v="1"/>
    <n v="0"/>
    <s v="Registro para atencion"/>
    <s v="Funcionario"/>
    <d v="2022-01-24T00:00:00"/>
    <n v="1"/>
    <n v="0"/>
    <m/>
    <m/>
    <x v="0"/>
    <s v="Natural"/>
    <s v="Funcionario"/>
    <s v="daguilar28"/>
    <s v="En nombre propio"/>
    <m/>
    <s v="FELIPE  MARINO CIFUENTES"/>
    <m/>
    <m/>
    <s v="coordinaciontecnica@bogotacomovamos.org"/>
    <n v="3134316039"/>
    <n v="3105701806"/>
    <s v="AC 26 68B 70"/>
    <m/>
    <m/>
    <m/>
    <x v="1"/>
    <s v="false"/>
    <s v="true"/>
    <x v="0"/>
    <x v="0"/>
    <n v="1"/>
    <x v="2"/>
    <s v="Por el distrito"/>
    <m/>
    <x v="0"/>
    <s v="Gestion oportuna (DTL)"/>
    <m/>
    <s v="0-3."/>
    <s v="GESTIONADOS"/>
    <s v="PENDIENTE"/>
    <m/>
    <m/>
    <m/>
    <m/>
    <m/>
  </r>
  <r>
    <x v="69"/>
    <s v="SEGURIDAD  CONVIVENCIA Y  JUSTICIA"/>
    <s v="ENTIDADES DISTRITALES"/>
    <s v="UNIDAD ADMINISTRATIVA ESPECIAL CUERPO OFICIAL BOMBEROS BOGOTA"/>
    <s v="Oficina de Atencion a la Ciudadania | Puede Consolidar | Trasladar Entidades"/>
    <x v="0"/>
    <m/>
    <s v="GESTION DEL RIESGO"/>
    <s v="CONCEPTOS"/>
    <x v="2"/>
    <s v="DIANA CAROLINA AGUILAR ROMERO "/>
    <s v="Activo"/>
    <s v="PUNTO DE ATENCION Y RADICACION - PALACIO LIEVANO"/>
    <x v="3"/>
    <x v="4"/>
    <x v="4"/>
    <x v="1"/>
    <s v="Solucionado - Por asignacion"/>
    <x v="69"/>
    <s v="MISIONAL"/>
    <s v="Atencion de Solicitudes Ciudadanas"/>
    <s v="false"/>
    <s v="true"/>
    <s v="false"/>
    <m/>
    <m/>
    <s v="false"/>
    <m/>
    <s v="Secretaria de Salud  puntos  11 y 18."/>
    <x v="2"/>
    <s v="94 - LA CANDELARIA"/>
    <s v="CENTRO ADMINISTRATIVO"/>
    <m/>
    <n v="-7407677784562110"/>
    <n v="4598153420667480"/>
    <m/>
    <m/>
    <d v="2022-01-20T00:00:00"/>
    <d v="2022-01-21T00:00:00"/>
    <x v="133"/>
    <d v="2022-01-21T00:00:00"/>
    <s v="1-2022-650"/>
    <d v="2022-01-11T00:00:00"/>
    <s v=" "/>
    <s v=" "/>
    <s v=" "/>
    <s v=" "/>
    <s v=" "/>
    <d v="2022-03-03T23:59:59"/>
    <n v="30"/>
    <m/>
    <s v=" "/>
    <d v="2022-01-20T18:20:25"/>
    <s v=" "/>
    <n v="1"/>
    <n v="0"/>
    <s v="Registro para atencion"/>
    <s v="Funcionario"/>
    <d v="2022-01-24T00:00:00"/>
    <n v="1"/>
    <n v="0"/>
    <m/>
    <m/>
    <x v="0"/>
    <s v="Natural"/>
    <s v="Funcionario"/>
    <s v="daguilar28"/>
    <s v="En nombre propio"/>
    <m/>
    <s v="FELIPE  MARINO CIFUENTES"/>
    <m/>
    <m/>
    <s v="coordinaciontecnica@bogotacomovamos.org"/>
    <n v="3134316039"/>
    <n v="3105701806"/>
    <s v="AC 26 68B 70"/>
    <m/>
    <m/>
    <m/>
    <x v="1"/>
    <s v="false"/>
    <s v="true"/>
    <x v="0"/>
    <x v="0"/>
    <n v="1"/>
    <x v="2"/>
    <s v="Por el distrito"/>
    <m/>
    <x v="0"/>
    <s v="Gestion oportuna (DTL)"/>
    <m/>
    <s v="0-3."/>
    <s v="GESTIONADOS"/>
    <s v="PENDIENTE"/>
    <m/>
    <m/>
    <m/>
    <m/>
    <m/>
  </r>
  <r>
    <x v="69"/>
    <s v="SEGURIDAD  CONVIVENCIA Y  JUSTICIA"/>
    <s v="ENTIDADES DISTRITALES"/>
    <s v="UNIDAD ADMINISTRATIVA ESPECIAL CUERPO OFICIAL BOMBEROS BOGOTA"/>
    <s v="Oficina de Atencion a la Ciudadania | Puede Consolidar | Trasladar Entidades"/>
    <x v="0"/>
    <m/>
    <s v="GESTION DEL RIESGO"/>
    <s v="CONCEPTOS"/>
    <x v="2"/>
    <s v="DIANA CAROLINA AGUILAR ROMERO "/>
    <s v="Activo"/>
    <s v="PUNTO DE ATENCION Y RADICACION - PALACIO LIEVANO"/>
    <x v="3"/>
    <x v="4"/>
    <x v="4"/>
    <x v="1"/>
    <s v="Solucionado - Por asignacion"/>
    <x v="69"/>
    <s v="MISIONAL"/>
    <s v="Atencion de Solicitudes Ciudadanas"/>
    <s v="false"/>
    <s v="true"/>
    <s v="false"/>
    <m/>
    <m/>
    <s v="false"/>
    <m/>
    <s v="DASCD  puntos  15  16  17 y 18."/>
    <x v="2"/>
    <s v="94 - LA CANDELARIA"/>
    <s v="CENTRO ADMINISTRATIVO"/>
    <m/>
    <n v="-7407677784562110"/>
    <n v="4598153420667480"/>
    <m/>
    <m/>
    <d v="2022-01-20T00:00:00"/>
    <d v="2022-01-21T00:00:00"/>
    <x v="133"/>
    <d v="2022-01-21T00:00:00"/>
    <s v="1-2022-650"/>
    <d v="2022-01-11T00:00:00"/>
    <s v=" "/>
    <s v=" "/>
    <s v=" "/>
    <s v=" "/>
    <s v=" "/>
    <d v="2022-03-03T23:59:59"/>
    <n v="30"/>
    <m/>
    <s v=" "/>
    <d v="2022-01-20T18:20:25"/>
    <s v=" "/>
    <n v="1"/>
    <n v="0"/>
    <s v="Registro para atencion"/>
    <s v="Funcionario"/>
    <d v="2022-01-24T00:00:00"/>
    <n v="1"/>
    <n v="0"/>
    <m/>
    <m/>
    <x v="0"/>
    <s v="Natural"/>
    <s v="Funcionario"/>
    <s v="daguilar28"/>
    <s v="En nombre propio"/>
    <m/>
    <s v="FELIPE  MARINO CIFUENTES"/>
    <m/>
    <m/>
    <s v="coordinaciontecnica@bogotacomovamos.org"/>
    <n v="3134316039"/>
    <n v="3105701806"/>
    <s v="AC 26 68B 70"/>
    <m/>
    <m/>
    <m/>
    <x v="1"/>
    <s v="false"/>
    <s v="true"/>
    <x v="0"/>
    <x v="0"/>
    <n v="1"/>
    <x v="2"/>
    <s v="Por el distrito"/>
    <m/>
    <x v="0"/>
    <s v="Gestion oportuna (DTL)"/>
    <m/>
    <s v="0-3."/>
    <s v="GESTIONADOS"/>
    <s v="PENDIENTE"/>
    <m/>
    <m/>
    <m/>
    <m/>
    <m/>
  </r>
  <r>
    <x v="69"/>
    <s v="SEGURIDAD  CONVIVENCIA Y  JUSTICIA"/>
    <s v="ENTIDADES DISTRITALES"/>
    <s v="UNIDAD ADMINISTRATIVA ESPECIAL CUERPO OFICIAL BOMBEROS BOGOTA"/>
    <s v="Oficina de Atencion a la Ciudadania | Puede Consolidar | Trasladar Entidades"/>
    <x v="0"/>
    <m/>
    <s v="GESTION DEL RIESGO"/>
    <s v="CONCEPTOS"/>
    <x v="2"/>
    <s v="DIANA CAROLINA AGUILAR ROMERO "/>
    <s v="Activo"/>
    <s v="PUNTO DE ATENCION Y RADICACION - PALACIO LIEVANO"/>
    <x v="3"/>
    <x v="4"/>
    <x v="4"/>
    <x v="1"/>
    <s v="Solucionado - Por asignacion"/>
    <x v="69"/>
    <s v="MISIONAL"/>
    <s v="Atencion de Solicitudes Ciudadanas"/>
    <s v="false"/>
    <s v="true"/>
    <s v="false"/>
    <m/>
    <m/>
    <s v="false"/>
    <m/>
    <s v="No es una denuncia relacionada con actos de corrupcion. "/>
    <x v="2"/>
    <s v="94 - LA CANDELARIA"/>
    <s v="CENTRO ADMINISTRATIVO"/>
    <m/>
    <n v="-7407677784562110"/>
    <n v="4598153420667480"/>
    <m/>
    <m/>
    <d v="2022-01-20T00:00:00"/>
    <d v="2022-01-21T00:00:00"/>
    <x v="133"/>
    <d v="2022-01-21T00:00:00"/>
    <s v="1-2022-650"/>
    <d v="2022-01-11T00:00:00"/>
    <s v=" "/>
    <s v=" "/>
    <s v=" "/>
    <s v=" "/>
    <s v=" "/>
    <d v="2022-03-03T23:59:59"/>
    <n v="30"/>
    <m/>
    <s v=" "/>
    <d v="2022-01-20T18:20:25"/>
    <s v=" "/>
    <n v="1"/>
    <n v="0"/>
    <s v="Registro para atencion"/>
    <s v="Funcionario"/>
    <d v="2022-01-24T00:00:00"/>
    <n v="1"/>
    <n v="0"/>
    <m/>
    <m/>
    <x v="0"/>
    <s v="Natural"/>
    <s v="Funcionario"/>
    <s v="daguilar28"/>
    <s v="En nombre propio"/>
    <m/>
    <s v="FELIPE  MARINO CIFUENTES"/>
    <m/>
    <m/>
    <s v="coordinaciontecnica@bogotacomovamos.org"/>
    <n v="3134316039"/>
    <n v="3105701806"/>
    <s v="AC 26 68B 70"/>
    <m/>
    <m/>
    <m/>
    <x v="1"/>
    <s v="false"/>
    <s v="true"/>
    <x v="0"/>
    <x v="0"/>
    <n v="1"/>
    <x v="2"/>
    <s v="Por el distrito"/>
    <m/>
    <x v="0"/>
    <s v="Gestion oportuna (DTL)"/>
    <m/>
    <s v="0-3."/>
    <s v="GESTIONADOS"/>
    <s v="PENDIENTE"/>
    <m/>
    <m/>
    <m/>
    <m/>
    <m/>
  </r>
  <r>
    <x v="69"/>
    <s v="SEGURIDAD  CONVIVENCIA Y  JUSTICIA"/>
    <s v="ENTIDADES DISTRITALES"/>
    <s v="UNIDAD ADMINISTRATIVA ESPECIAL CUERPO OFICIAL BOMBEROS BOGOTA"/>
    <s v="Oficina de Atencion a la Ciudadania | Puede Consolidar | Trasladar Entidades"/>
    <x v="0"/>
    <m/>
    <s v="GESTION DEL RIESGO"/>
    <s v="CONCEPTOS"/>
    <x v="2"/>
    <s v="DIANA CAROLINA AGUILAR ROMERO "/>
    <s v="Activo"/>
    <s v="PUNTO DE ATENCION Y RADICACION - PALACIO LIEVANO"/>
    <x v="3"/>
    <x v="4"/>
    <x v="4"/>
    <x v="1"/>
    <s v="Solucionado - Por asignacion"/>
    <x v="69"/>
    <s v="MISIONAL"/>
    <s v="Atencion de Solicitudes Ciudadanas"/>
    <s v="false"/>
    <s v="true"/>
    <s v="false"/>
    <m/>
    <m/>
    <s v="false"/>
    <m/>
    <s v="UAESP  puntos  11 y 18."/>
    <x v="2"/>
    <s v="94 - LA CANDELARIA"/>
    <s v="CENTRO ADMINISTRATIVO"/>
    <m/>
    <n v="-7407677784562110"/>
    <n v="4598153420667480"/>
    <m/>
    <m/>
    <d v="2022-01-20T00:00:00"/>
    <d v="2022-01-21T00:00:00"/>
    <x v="133"/>
    <d v="2022-01-21T00:00:00"/>
    <s v="1-2022-650"/>
    <d v="2022-01-11T00:00:00"/>
    <s v=" "/>
    <s v=" "/>
    <s v=" "/>
    <s v=" "/>
    <s v=" "/>
    <d v="2022-03-03T23:59:59"/>
    <n v="30"/>
    <m/>
    <s v=" "/>
    <d v="2022-01-20T18:20:25"/>
    <s v=" "/>
    <n v="1"/>
    <n v="0"/>
    <s v="Registro para atencion"/>
    <s v="Funcionario"/>
    <d v="2022-01-24T00:00:00"/>
    <n v="1"/>
    <n v="0"/>
    <m/>
    <m/>
    <x v="0"/>
    <s v="Natural"/>
    <s v="Funcionario"/>
    <s v="daguilar28"/>
    <s v="En nombre propio"/>
    <m/>
    <s v="FELIPE  MARINO CIFUENTES"/>
    <m/>
    <m/>
    <s v="coordinaciontecnica@bogotacomovamos.org"/>
    <n v="3134316039"/>
    <n v="3105701806"/>
    <s v="AC 26 68B 70"/>
    <m/>
    <m/>
    <m/>
    <x v="1"/>
    <s v="false"/>
    <s v="true"/>
    <x v="0"/>
    <x v="0"/>
    <n v="1"/>
    <x v="2"/>
    <s v="Por el distrito"/>
    <m/>
    <x v="0"/>
    <s v="Gestion oportuna (DTL)"/>
    <m/>
    <s v="0-3."/>
    <s v="GESTIONADOS"/>
    <s v="PENDIENTE"/>
    <m/>
    <m/>
    <m/>
    <m/>
    <m/>
  </r>
  <r>
    <x v="69"/>
    <s v="SEGURIDAD  CONVIVENCIA Y  JUSTICIA"/>
    <s v="ENTIDADES DISTRITALES"/>
    <s v="UNIDAD ADMINISTRATIVA ESPECIAL CUERPO OFICIAL BOMBEROS BOGOTA"/>
    <s v="Oficina de Atencion a la Ciudadania | Puede Consolidar | Trasladar Entidades"/>
    <x v="0"/>
    <m/>
    <s v="GESTION DEL RIESGO"/>
    <s v="CONCEPTOS"/>
    <x v="2"/>
    <s v="DIANA CAROLINA AGUILAR ROMERO "/>
    <s v="Activo"/>
    <s v="PUNTO DE ATENCION Y RADICACION - PALACIO LIEVANO"/>
    <x v="3"/>
    <x v="4"/>
    <x v="4"/>
    <x v="1"/>
    <s v="Solucionado - Por asignacion"/>
    <x v="69"/>
    <s v="MISIONAL"/>
    <s v="Atencion de Solicitudes Ciudadanas"/>
    <s v="false"/>
    <s v="true"/>
    <s v="false"/>
    <m/>
    <m/>
    <s v="false"/>
    <m/>
    <s v="el Consorcio Servicios Integrales para la Movilidad (SIM) presta los servicios publicos concesionados por el Distrito Capital para el transito y el transporte terrestre automotor. Estos servicios consisten en la atencion de los tramites que conforman los registros distritales  Automotor  de Conductores y de Tarjetas de Operacion  la solicitud que usted nos realiza no es de nuestra competencia. "/>
    <x v="2"/>
    <s v="94 - LA CANDELARIA"/>
    <s v="CENTRO ADMINISTRATIVO"/>
    <m/>
    <n v="-7407677784562110"/>
    <n v="4598153420667480"/>
    <m/>
    <m/>
    <d v="2022-01-20T00:00:00"/>
    <d v="2022-01-21T00:00:00"/>
    <x v="133"/>
    <d v="2022-01-21T00:00:00"/>
    <s v="1-2022-650"/>
    <d v="2022-01-11T00:00:00"/>
    <s v=" "/>
    <s v=" "/>
    <s v=" "/>
    <s v=" "/>
    <s v=" "/>
    <d v="2022-03-03T23:59:59"/>
    <n v="30"/>
    <m/>
    <s v=" "/>
    <d v="2022-01-20T18:20:25"/>
    <s v=" "/>
    <n v="1"/>
    <n v="0"/>
    <s v="Registro para atencion"/>
    <s v="Funcionario"/>
    <d v="2022-01-24T00:00:00"/>
    <n v="1"/>
    <n v="0"/>
    <m/>
    <m/>
    <x v="0"/>
    <s v="Natural"/>
    <s v="Funcionario"/>
    <s v="daguilar28"/>
    <s v="En nombre propio"/>
    <m/>
    <s v="FELIPE  MARINO CIFUENTES"/>
    <m/>
    <m/>
    <s v="coordinaciontecnica@bogotacomovamos.org"/>
    <n v="3134316039"/>
    <n v="3105701806"/>
    <s v="AC 26 68B 70"/>
    <m/>
    <m/>
    <m/>
    <x v="1"/>
    <s v="false"/>
    <s v="true"/>
    <x v="0"/>
    <x v="0"/>
    <n v="1"/>
    <x v="2"/>
    <s v="Por el distrito"/>
    <m/>
    <x v="0"/>
    <s v="Gestion oportuna (DTL)"/>
    <m/>
    <s v="0-3."/>
    <s v="GESTIONADOS"/>
    <s v="PENDIENTE"/>
    <m/>
    <m/>
    <m/>
    <m/>
    <m/>
  </r>
  <r>
    <x v="69"/>
    <s v="SEGURIDAD  CONVIVENCIA Y  JUSTICIA"/>
    <s v="ENTIDADES DISTRITALES"/>
    <s v="UNIDAD ADMINISTRATIVA ESPECIAL CUERPO OFICIAL BOMBEROS BOGOTA"/>
    <s v="Oficina de Atencion a la Ciudadania | Puede Consolidar | Trasladar Entidades"/>
    <x v="0"/>
    <m/>
    <s v="GESTION DEL RIESGO"/>
    <s v="CONCEPTOS"/>
    <x v="2"/>
    <s v="DIANA CAROLINA AGUILAR ROMERO "/>
    <s v="Activo"/>
    <s v="PUNTO DE ATENCION Y RADICACION - PALACIO LIEVANO"/>
    <x v="3"/>
    <x v="4"/>
    <x v="4"/>
    <x v="1"/>
    <s v="Solucionado - Por asignacion"/>
    <x v="69"/>
    <s v="MISIONAL"/>
    <s v="Atencion de Solicitudes Ciudadanas"/>
    <s v="false"/>
    <s v="true"/>
    <s v="false"/>
    <m/>
    <m/>
    <s v="false"/>
    <m/>
    <s v="Secretaria de Movilidad  puntos  11 y 13."/>
    <x v="2"/>
    <s v="94 - LA CANDELARIA"/>
    <s v="CENTRO ADMINISTRATIVO"/>
    <m/>
    <n v="-7407677784562110"/>
    <n v="4598153420667480"/>
    <m/>
    <m/>
    <d v="2022-01-20T00:00:00"/>
    <d v="2022-01-21T00:00:00"/>
    <x v="133"/>
    <d v="2022-01-21T00:00:00"/>
    <s v="1-2022-650"/>
    <d v="2022-01-11T00:00:00"/>
    <s v=" "/>
    <s v=" "/>
    <s v=" "/>
    <s v=" "/>
    <s v=" "/>
    <d v="2022-03-03T23:59:59"/>
    <n v="30"/>
    <m/>
    <s v=" "/>
    <d v="2022-01-20T18:20:25"/>
    <s v=" "/>
    <n v="1"/>
    <n v="0"/>
    <s v="Registro para atencion"/>
    <s v="Funcionario"/>
    <d v="2022-01-24T00:00:00"/>
    <n v="1"/>
    <n v="0"/>
    <m/>
    <m/>
    <x v="0"/>
    <s v="Natural"/>
    <s v="Funcionario"/>
    <s v="daguilar28"/>
    <s v="En nombre propio"/>
    <m/>
    <s v="FELIPE  MARINO CIFUENTES"/>
    <m/>
    <m/>
    <s v="coordinaciontecnica@bogotacomovamos.org"/>
    <n v="3134316039"/>
    <n v="3105701806"/>
    <s v="AC 26 68B 70"/>
    <m/>
    <m/>
    <m/>
    <x v="1"/>
    <s v="false"/>
    <s v="true"/>
    <x v="0"/>
    <x v="0"/>
    <n v="1"/>
    <x v="2"/>
    <s v="Por el distrito"/>
    <m/>
    <x v="0"/>
    <s v="Gestion oportuna (DTL)"/>
    <m/>
    <s v="0-3."/>
    <s v="GESTIONADOS"/>
    <s v="PENDIENTE"/>
    <m/>
    <m/>
    <m/>
    <m/>
    <m/>
  </r>
  <r>
    <x v="69"/>
    <s v="SEGURIDAD  CONVIVENCIA Y  JUSTICIA"/>
    <s v="ENTIDADES DISTRITALES"/>
    <s v="UNIDAD ADMINISTRATIVA ESPECIAL CUERPO OFICIAL BOMBEROS BOGOTA"/>
    <s v="Oficina de Atencion a la Ciudadania | Puede Consolidar | Trasladar Entidades"/>
    <x v="0"/>
    <m/>
    <s v="GESTION DEL RIESGO"/>
    <s v="CONCEPTOS"/>
    <x v="2"/>
    <s v="DIANA CAROLINA AGUILAR ROMERO "/>
    <s v="Activo"/>
    <s v="PUNTO DE ATENCION Y RADICACION - PALACIO LIEVANO"/>
    <x v="3"/>
    <x v="4"/>
    <x v="4"/>
    <x v="1"/>
    <s v="Solucionado - Por asignacion"/>
    <x v="69"/>
    <s v="MISIONAL"/>
    <s v="Atencion de Solicitudes Ciudadanas"/>
    <s v="false"/>
    <s v="true"/>
    <s v="false"/>
    <m/>
    <m/>
    <s v="false"/>
    <m/>
    <s v="Secretaria General  puntos  1  2  3  4  5  6  7  8  10 y 18."/>
    <x v="2"/>
    <s v="94 - LA CANDELARIA"/>
    <s v="CENTRO ADMINISTRATIVO"/>
    <m/>
    <n v="-7407677784562110"/>
    <n v="4598153420667480"/>
    <m/>
    <m/>
    <d v="2022-01-20T00:00:00"/>
    <d v="2022-01-21T00:00:00"/>
    <x v="133"/>
    <d v="2022-01-21T00:00:00"/>
    <s v="1-2022-650"/>
    <d v="2022-01-11T00:00:00"/>
    <s v=" "/>
    <s v=" "/>
    <s v=" "/>
    <s v=" "/>
    <s v=" "/>
    <d v="2022-03-03T23:59:59"/>
    <n v="30"/>
    <m/>
    <s v=" "/>
    <d v="2022-01-20T18:20:25"/>
    <s v=" "/>
    <n v="1"/>
    <n v="0"/>
    <s v="Registro para atencion"/>
    <s v="Funcionario"/>
    <d v="2022-01-24T00:00:00"/>
    <n v="1"/>
    <n v="0"/>
    <m/>
    <m/>
    <x v="0"/>
    <s v="Natural"/>
    <s v="Funcionario"/>
    <s v="daguilar28"/>
    <s v="En nombre propio"/>
    <m/>
    <s v="FELIPE  MARINO CIFUENTES"/>
    <m/>
    <m/>
    <s v="coordinaciontecnica@bogotacomovamos.org"/>
    <n v="3134316039"/>
    <n v="3105701806"/>
    <s v="AC 26 68B 70"/>
    <m/>
    <m/>
    <m/>
    <x v="1"/>
    <s v="false"/>
    <s v="true"/>
    <x v="0"/>
    <x v="0"/>
    <n v="1"/>
    <x v="2"/>
    <s v="Por el distrito"/>
    <m/>
    <x v="0"/>
    <s v="Gestion oportuna (DTL)"/>
    <m/>
    <s v="0-3."/>
    <s v="GESTIONADOS"/>
    <s v="PENDIENTE"/>
    <m/>
    <m/>
    <m/>
    <m/>
    <m/>
  </r>
  <r>
    <x v="69"/>
    <s v="SEGURIDAD  CONVIVENCIA Y  JUSTICIA"/>
    <s v="ENTIDADES DISTRITALES"/>
    <s v="UNIDAD ADMINISTRATIVA ESPECIAL CUERPO OFICIAL BOMBEROS BOGOTA"/>
    <s v="Oficina de Atencion a la Ciudadania | Puede Consolidar | Trasladar Entidades"/>
    <x v="0"/>
    <m/>
    <s v="GESTION DEL RIESGO"/>
    <s v="CONCEPTOS"/>
    <x v="2"/>
    <s v="DIANA CAROLINA AGUILAR ROMERO "/>
    <s v="Activo"/>
    <s v="PUNTO DE ATENCION Y RADICACION - PALACIO LIEVANO"/>
    <x v="3"/>
    <x v="4"/>
    <x v="4"/>
    <x v="1"/>
    <s v="Solucionado - Por asignacion"/>
    <x v="69"/>
    <s v="MISIONAL"/>
    <s v="Atencion de Solicitudes Ciudadanas"/>
    <s v="false"/>
    <s v="true"/>
    <s v="false"/>
    <m/>
    <m/>
    <s v="false"/>
    <m/>
    <s v="Universidad Distrital Francisco Jose de Caldas - Oficina Asesora Juridica  por favor atender unicamente el punto 18 de la solicitud  de acuerdo  a indicacion de la Secretaria General de la Alcaldia Mayor de Bogota D.C."/>
    <x v="2"/>
    <s v="94 - LA CANDELARIA"/>
    <s v="CENTRO ADMINISTRATIVO"/>
    <m/>
    <n v="-7407677784562110"/>
    <n v="4598153420667480"/>
    <m/>
    <m/>
    <d v="2022-01-20T00:00:00"/>
    <d v="2022-01-21T00:00:00"/>
    <x v="133"/>
    <d v="2022-01-21T00:00:00"/>
    <s v="1-2022-650"/>
    <d v="2022-01-11T00:00:00"/>
    <s v=" "/>
    <s v=" "/>
    <s v=" "/>
    <s v=" "/>
    <s v=" "/>
    <d v="2022-03-03T23:59:59"/>
    <n v="30"/>
    <m/>
    <s v=" "/>
    <d v="2022-01-20T18:20:25"/>
    <s v=" "/>
    <n v="1"/>
    <n v="0"/>
    <s v="Registro para atencion"/>
    <s v="Funcionario"/>
    <d v="2022-01-24T00:00:00"/>
    <n v="1"/>
    <n v="0"/>
    <m/>
    <m/>
    <x v="0"/>
    <s v="Natural"/>
    <s v="Funcionario"/>
    <s v="daguilar28"/>
    <s v="En nombre propio"/>
    <m/>
    <s v="FELIPE  MARINO CIFUENTES"/>
    <m/>
    <m/>
    <s v="coordinaciontecnica@bogotacomovamos.org"/>
    <n v="3134316039"/>
    <n v="3105701806"/>
    <s v="AC 26 68B 70"/>
    <m/>
    <m/>
    <m/>
    <x v="1"/>
    <s v="false"/>
    <s v="true"/>
    <x v="0"/>
    <x v="0"/>
    <n v="1"/>
    <x v="2"/>
    <s v="Por el distrito"/>
    <m/>
    <x v="0"/>
    <s v="Gestion oportuna (DTL)"/>
    <m/>
    <s v="0-3."/>
    <s v="GESTIONADOS"/>
    <s v="PENDIENTE"/>
    <m/>
    <m/>
    <m/>
    <m/>
    <m/>
  </r>
  <r>
    <x v="69"/>
    <s v="SEGURIDAD  CONVIVENCIA Y  JUSTICIA"/>
    <s v="ENTIDADES DISTRITALES"/>
    <s v="UNIDAD ADMINISTRATIVA ESPECIAL CUERPO OFICIAL BOMBEROS BOGOTA"/>
    <s v="Puede Consolidar | Trasladar Entidades"/>
    <x v="6"/>
    <m/>
    <s v="GESTION DEL RIESGO"/>
    <s v="TALENTO HUMANO Y CONTRATACION"/>
    <x v="8"/>
    <s v="CRUZ MARIA MOSQUERA MOSQUERA"/>
    <s v="Activo"/>
    <s v="PUNTO DE ATENCION Y RADICACION - PALACIO LIEVANO"/>
    <x v="3"/>
    <x v="4"/>
    <x v="2"/>
    <x v="1"/>
    <s v="Solucionado - Por asignacion"/>
    <x v="69"/>
    <s v="MISIONAL"/>
    <s v="Atencion de Solicitudes Ciudadanas"/>
    <s v="false"/>
    <s v="true"/>
    <s v="false"/>
    <m/>
    <m/>
    <s v="false"/>
    <m/>
    <s v="Secretaria Educacion  puntos  11 y 18."/>
    <x v="2"/>
    <s v="94 - LA CANDELARIA"/>
    <s v="CENTRO ADMINISTRATIVO"/>
    <m/>
    <n v="-7407677784562110"/>
    <n v="4598153420667480"/>
    <m/>
    <m/>
    <d v="2022-01-20T00:00:00"/>
    <d v="2022-01-21T00:00:00"/>
    <x v="134"/>
    <d v="2022-01-21T00:00:00"/>
    <s v="1-2022-650"/>
    <d v="2022-01-11T00:00:00"/>
    <s v=" "/>
    <s v=" "/>
    <s v=" "/>
    <s v=" "/>
    <s v=" "/>
    <d v="2022-03-03T23:59:59"/>
    <n v="30"/>
    <m/>
    <s v=" "/>
    <d v="2022-01-21T12:35:54"/>
    <s v=" "/>
    <n v="1"/>
    <n v="0"/>
    <s v="Clasificacion"/>
    <s v="Funcionario"/>
    <d v="2022-03-02T00:00:00"/>
    <n v="28"/>
    <n v="0"/>
    <s v="Buenos dias  Para su Conocimiento y fines pertinentes  hago traslado por no se de nuestra Competencia.  Muchas gracias. "/>
    <s v="Buenos dias  Para su Conocimiento y fines pertinentes  hago traslado por no se de nuestra Competencia.  Muchas gracias. "/>
    <x v="0"/>
    <s v="Natural"/>
    <s v="Funcionario"/>
    <s v="cmosquera106"/>
    <s v="En nombre propio"/>
    <m/>
    <s v="FELIPE  MARINO CIFUENTES"/>
    <m/>
    <m/>
    <s v="coordinaciontecnica@bogotacomovamos.org"/>
    <n v="3134316039"/>
    <n v="3105701806"/>
    <s v="AC 26 68B 70"/>
    <m/>
    <m/>
    <m/>
    <x v="1"/>
    <s v="false"/>
    <s v="true"/>
    <x v="0"/>
    <x v="0"/>
    <n v="2"/>
    <x v="1"/>
    <s v="Por el distrito"/>
    <m/>
    <x v="0"/>
    <s v="Gestion oportuna (DTL)"/>
    <m/>
    <s v="0-3."/>
    <s v="GESTIONADOS"/>
    <s v="PENDIENTE"/>
    <m/>
    <m/>
    <m/>
    <m/>
    <m/>
  </r>
  <r>
    <x v="69"/>
    <s v="SEGURIDAD  CONVIVENCIA Y  JUSTICIA"/>
    <s v="ENTIDADES DISTRITALES"/>
    <s v="UNIDAD ADMINISTRATIVA ESPECIAL CUERPO OFICIAL BOMBEROS BOGOTA"/>
    <s v="Puede Consolidar | Trasladar Entidades"/>
    <x v="6"/>
    <m/>
    <s v="GESTION DEL RIESGO"/>
    <s v="TALENTO HUMANO Y CONTRATACION"/>
    <x v="8"/>
    <s v="CRUZ MARIA MOSQUERA MOSQUERA"/>
    <s v="Activo"/>
    <s v="PUNTO DE ATENCION Y RADICACION - PALACIO LIEVANO"/>
    <x v="3"/>
    <x v="4"/>
    <x v="2"/>
    <x v="1"/>
    <s v="Solucionado - Por asignacion"/>
    <x v="69"/>
    <s v="MISIONAL"/>
    <s v="Atencion de Solicitudes Ciudadanas"/>
    <s v="false"/>
    <s v="true"/>
    <s v="false"/>
    <m/>
    <m/>
    <s v="false"/>
    <m/>
    <s v="Secretaria General  puntos  1  2  3  4  5  6  7  8  10 y 18."/>
    <x v="2"/>
    <s v="94 - LA CANDELARIA"/>
    <s v="CENTRO ADMINISTRATIVO"/>
    <m/>
    <n v="-7407677784562110"/>
    <n v="4598153420667480"/>
    <m/>
    <m/>
    <d v="2022-01-20T00:00:00"/>
    <d v="2022-01-21T00:00:00"/>
    <x v="134"/>
    <d v="2022-01-21T00:00:00"/>
    <s v="1-2022-650"/>
    <d v="2022-01-11T00:00:00"/>
    <s v=" "/>
    <s v=" "/>
    <s v=" "/>
    <s v=" "/>
    <s v=" "/>
    <d v="2022-03-03T23:59:59"/>
    <n v="30"/>
    <m/>
    <s v=" "/>
    <d v="2022-01-21T12:35:54"/>
    <s v=" "/>
    <n v="1"/>
    <n v="0"/>
    <s v="Clasificacion"/>
    <s v="Funcionario"/>
    <d v="2022-03-02T00:00:00"/>
    <n v="28"/>
    <n v="0"/>
    <s v="Buenos dias  Para su Conocimiento y fines pertinentes  hago traslado por no se de nuestra Competencia.  Muchas gracias. "/>
    <s v="Buenos dias  Para su Conocimiento y fines pertinentes  hago traslado por no se de nuestra Competencia.  Muchas gracias. "/>
    <x v="0"/>
    <s v="Natural"/>
    <s v="Funcionario"/>
    <s v="cmosquera106"/>
    <s v="En nombre propio"/>
    <m/>
    <s v="FELIPE  MARINO CIFUENTES"/>
    <m/>
    <m/>
    <s v="coordinaciontecnica@bogotacomovamos.org"/>
    <n v="3134316039"/>
    <n v="3105701806"/>
    <s v="AC 26 68B 70"/>
    <m/>
    <m/>
    <m/>
    <x v="1"/>
    <s v="false"/>
    <s v="true"/>
    <x v="0"/>
    <x v="0"/>
    <n v="2"/>
    <x v="1"/>
    <s v="Por el distrito"/>
    <m/>
    <x v="0"/>
    <s v="Gestion oportuna (DTL)"/>
    <m/>
    <s v="0-3."/>
    <s v="GESTIONADOS"/>
    <s v="PENDIENTE"/>
    <m/>
    <m/>
    <m/>
    <m/>
    <m/>
  </r>
  <r>
    <x v="69"/>
    <s v="SEGURIDAD  CONVIVENCIA Y  JUSTICIA"/>
    <s v="ENTIDADES DISTRITALES"/>
    <s v="UNIDAD ADMINISTRATIVA ESPECIAL CUERPO OFICIAL BOMBEROS BOGOTA"/>
    <s v="Puede Consolidar | Trasladar Entidades"/>
    <x v="6"/>
    <m/>
    <s v="GESTION DEL RIESGO"/>
    <s v="TALENTO HUMANO Y CONTRATACION"/>
    <x v="8"/>
    <s v="CRUZ MARIA MOSQUERA MOSQUERA"/>
    <s v="Activo"/>
    <s v="PUNTO DE ATENCION Y RADICACION - PALACIO LIEVANO"/>
    <x v="3"/>
    <x v="4"/>
    <x v="2"/>
    <x v="1"/>
    <s v="Solucionado - Por asignacion"/>
    <x v="69"/>
    <s v="MISIONAL"/>
    <s v="Atencion de Solicitudes Ciudadanas"/>
    <s v="false"/>
    <s v="true"/>
    <s v="false"/>
    <m/>
    <m/>
    <s v="false"/>
    <m/>
    <s v="Universidad Distrital Francisco Jose de Caldas - Oficina Asesora Juridica  por favor atender unicamente el punto 18 de la solicitud  de acuerdo  a indicacion de la Secretaria General de la Alcaldia Mayor de Bogota D.C."/>
    <x v="2"/>
    <s v="94 - LA CANDELARIA"/>
    <s v="CENTRO ADMINISTRATIVO"/>
    <m/>
    <n v="-7407677784562110"/>
    <n v="4598153420667480"/>
    <m/>
    <m/>
    <d v="2022-01-20T00:00:00"/>
    <d v="2022-01-21T00:00:00"/>
    <x v="134"/>
    <d v="2022-01-21T00:00:00"/>
    <s v="1-2022-650"/>
    <d v="2022-01-11T00:00:00"/>
    <s v=" "/>
    <s v=" "/>
    <s v=" "/>
    <s v=" "/>
    <s v=" "/>
    <d v="2022-03-03T23:59:59"/>
    <n v="30"/>
    <m/>
    <s v=" "/>
    <d v="2022-01-21T12:35:54"/>
    <s v=" "/>
    <n v="1"/>
    <n v="0"/>
    <s v="Clasificacion"/>
    <s v="Funcionario"/>
    <d v="2022-03-02T00:00:00"/>
    <n v="28"/>
    <n v="0"/>
    <s v="Buenos dias  Para su Conocimiento y fines pertinentes  hago traslado por no se de nuestra Competencia.  Muchas gracias. "/>
    <s v="Buenos dias  Para su Conocimiento y fines pertinentes  hago traslado por no se de nuestra Competencia.  Muchas gracias. "/>
    <x v="0"/>
    <s v="Natural"/>
    <s v="Funcionario"/>
    <s v="cmosquera106"/>
    <s v="En nombre propio"/>
    <m/>
    <s v="FELIPE  MARINO CIFUENTES"/>
    <m/>
    <m/>
    <s v="coordinaciontecnica@bogotacomovamos.org"/>
    <n v="3134316039"/>
    <n v="3105701806"/>
    <s v="AC 26 68B 70"/>
    <m/>
    <m/>
    <m/>
    <x v="1"/>
    <s v="false"/>
    <s v="true"/>
    <x v="0"/>
    <x v="0"/>
    <n v="2"/>
    <x v="1"/>
    <s v="Por el distrito"/>
    <m/>
    <x v="0"/>
    <s v="Gestion oportuna (DTL)"/>
    <m/>
    <s v="0-3."/>
    <s v="GESTIONADOS"/>
    <s v="PENDIENTE"/>
    <m/>
    <m/>
    <m/>
    <m/>
    <m/>
  </r>
  <r>
    <x v="69"/>
    <s v="SEGURIDAD  CONVIVENCIA Y  JUSTICIA"/>
    <s v="ENTIDADES DISTRITALES"/>
    <s v="UNIDAD ADMINISTRATIVA ESPECIAL CUERPO OFICIAL BOMBEROS BOGOTA"/>
    <s v="Puede Consolidar | Trasladar Entidades"/>
    <x v="6"/>
    <m/>
    <s v="GESTION DEL RIESGO"/>
    <s v="TALENTO HUMANO Y CONTRATACION"/>
    <x v="8"/>
    <s v="CRUZ MARIA MOSQUERA MOSQUERA"/>
    <s v="Activo"/>
    <s v="PUNTO DE ATENCION Y RADICACION - PALACIO LIEVANO"/>
    <x v="3"/>
    <x v="4"/>
    <x v="2"/>
    <x v="1"/>
    <s v="Solucionado - Por asignacion"/>
    <x v="69"/>
    <s v="MISIONAL"/>
    <s v="Atencion de Solicitudes Ciudadanas"/>
    <s v="false"/>
    <s v="true"/>
    <s v="false"/>
    <m/>
    <m/>
    <s v="false"/>
    <m/>
    <s v="Secretaria Juridica Distrital  puntos  9  12  14  y 18."/>
    <x v="2"/>
    <s v="94 - LA CANDELARIA"/>
    <s v="CENTRO ADMINISTRATIVO"/>
    <m/>
    <n v="-7407677784562110"/>
    <n v="4598153420667480"/>
    <m/>
    <m/>
    <d v="2022-01-20T00:00:00"/>
    <d v="2022-01-21T00:00:00"/>
    <x v="134"/>
    <d v="2022-01-21T00:00:00"/>
    <s v="1-2022-650"/>
    <d v="2022-01-11T00:00:00"/>
    <s v=" "/>
    <s v=" "/>
    <s v=" "/>
    <s v=" "/>
    <s v=" "/>
    <d v="2022-03-03T23:59:59"/>
    <n v="30"/>
    <m/>
    <s v=" "/>
    <d v="2022-01-21T12:35:54"/>
    <s v=" "/>
    <n v="1"/>
    <n v="0"/>
    <s v="Clasificacion"/>
    <s v="Funcionario"/>
    <d v="2022-03-02T00:00:00"/>
    <n v="28"/>
    <n v="0"/>
    <s v="Buenos dias  Para su Conocimiento y fines pertinentes  hago traslado por no se de nuestra Competencia.  Muchas gracias. "/>
    <s v="Buenos dias  Para su Conocimiento y fines pertinentes  hago traslado por no se de nuestra Competencia.  Muchas gracias. "/>
    <x v="0"/>
    <s v="Natural"/>
    <s v="Funcionario"/>
    <s v="cmosquera106"/>
    <s v="En nombre propio"/>
    <m/>
    <s v="FELIPE  MARINO CIFUENTES"/>
    <m/>
    <m/>
    <s v="coordinaciontecnica@bogotacomovamos.org"/>
    <n v="3134316039"/>
    <n v="3105701806"/>
    <s v="AC 26 68B 70"/>
    <m/>
    <m/>
    <m/>
    <x v="1"/>
    <s v="false"/>
    <s v="true"/>
    <x v="0"/>
    <x v="0"/>
    <n v="2"/>
    <x v="1"/>
    <s v="Por el distrito"/>
    <m/>
    <x v="0"/>
    <s v="Gestion oportuna (DTL)"/>
    <m/>
    <s v="0-3."/>
    <s v="GESTIONADOS"/>
    <s v="PENDIENTE"/>
    <m/>
    <m/>
    <m/>
    <m/>
    <m/>
  </r>
  <r>
    <x v="69"/>
    <s v="SEGURIDAD  CONVIVENCIA Y  JUSTICIA"/>
    <s v="ENTIDADES DISTRITALES"/>
    <s v="UNIDAD ADMINISTRATIVA ESPECIAL CUERPO OFICIAL BOMBEROS BOGOTA"/>
    <s v="Puede Consolidar | Trasladar Entidades"/>
    <x v="6"/>
    <m/>
    <s v="GESTION DEL RIESGO"/>
    <s v="TALENTO HUMANO Y CONTRATACION"/>
    <x v="8"/>
    <s v="CRUZ MARIA MOSQUERA MOSQUERA"/>
    <s v="Activo"/>
    <s v="PUNTO DE ATENCION Y RADICACION - PALACIO LIEVANO"/>
    <x v="3"/>
    <x v="4"/>
    <x v="2"/>
    <x v="1"/>
    <s v="Solucionado - Por asignacion"/>
    <x v="69"/>
    <s v="MISIONAL"/>
    <s v="Atencion de Solicitudes Ciudadanas"/>
    <s v="false"/>
    <s v="true"/>
    <s v="false"/>
    <m/>
    <m/>
    <s v="false"/>
    <m/>
    <s v="2022ER490"/>
    <x v="2"/>
    <s v="94 - LA CANDELARIA"/>
    <s v="CENTRO ADMINISTRATIVO"/>
    <m/>
    <n v="-7407677784562110"/>
    <n v="4598153420667480"/>
    <m/>
    <m/>
    <d v="2022-01-20T00:00:00"/>
    <d v="2022-01-21T00:00:00"/>
    <x v="134"/>
    <d v="2022-01-21T00:00:00"/>
    <s v="1-2022-650"/>
    <d v="2022-01-11T00:00:00"/>
    <s v=" "/>
    <s v=" "/>
    <s v=" "/>
    <s v=" "/>
    <s v=" "/>
    <d v="2022-03-03T23:59:59"/>
    <n v="30"/>
    <m/>
    <s v=" "/>
    <d v="2022-01-21T12:35:54"/>
    <s v=" "/>
    <n v="1"/>
    <n v="0"/>
    <s v="Clasificacion"/>
    <s v="Funcionario"/>
    <d v="2022-03-02T00:00:00"/>
    <n v="28"/>
    <n v="0"/>
    <s v="Buenos dias  Para su Conocimiento y fines pertinentes  hago traslado por no se de nuestra Competencia.  Muchas gracias. "/>
    <s v="Buenos dias  Para su Conocimiento y fines pertinentes  hago traslado por no se de nuestra Competencia.  Muchas gracias. "/>
    <x v="0"/>
    <s v="Natural"/>
    <s v="Funcionario"/>
    <s v="cmosquera106"/>
    <s v="En nombre propio"/>
    <m/>
    <s v="FELIPE  MARINO CIFUENTES"/>
    <m/>
    <m/>
    <s v="coordinaciontecnica@bogotacomovamos.org"/>
    <n v="3134316039"/>
    <n v="3105701806"/>
    <s v="AC 26 68B 70"/>
    <m/>
    <m/>
    <m/>
    <x v="1"/>
    <s v="false"/>
    <s v="true"/>
    <x v="0"/>
    <x v="0"/>
    <n v="2"/>
    <x v="1"/>
    <s v="Por el distrito"/>
    <m/>
    <x v="0"/>
    <s v="Gestion oportuna (DTL)"/>
    <m/>
    <s v="0-3."/>
    <s v="GESTIONADOS"/>
    <s v="PENDIENTE"/>
    <m/>
    <m/>
    <m/>
    <m/>
    <m/>
  </r>
  <r>
    <x v="69"/>
    <s v="SEGURIDAD  CONVIVENCIA Y  JUSTICIA"/>
    <s v="ENTIDADES DISTRITALES"/>
    <s v="UNIDAD ADMINISTRATIVA ESPECIAL CUERPO OFICIAL BOMBEROS BOGOTA"/>
    <s v="Puede Consolidar | Trasladar Entidades"/>
    <x v="6"/>
    <m/>
    <s v="GESTION DEL RIESGO"/>
    <s v="TALENTO HUMANO Y CONTRATACION"/>
    <x v="8"/>
    <s v="CRUZ MARIA MOSQUERA MOSQUERA"/>
    <s v="Activo"/>
    <s v="PUNTO DE ATENCION Y RADICACION - PALACIO LIEVANO"/>
    <x v="3"/>
    <x v="4"/>
    <x v="2"/>
    <x v="1"/>
    <s v="Solucionado - Por asignacion"/>
    <x v="69"/>
    <s v="MISIONAL"/>
    <s v="Atencion de Solicitudes Ciudadanas"/>
    <s v="false"/>
    <s v="true"/>
    <s v="false"/>
    <m/>
    <m/>
    <s v="false"/>
    <m/>
    <s v="UAESP  puntos  11 y 18."/>
    <x v="2"/>
    <s v="94 - LA CANDELARIA"/>
    <s v="CENTRO ADMINISTRATIVO"/>
    <m/>
    <n v="-7407677784562110"/>
    <n v="4598153420667480"/>
    <m/>
    <m/>
    <d v="2022-01-20T00:00:00"/>
    <d v="2022-01-21T00:00:00"/>
    <x v="134"/>
    <d v="2022-01-21T00:00:00"/>
    <s v="1-2022-650"/>
    <d v="2022-01-11T00:00:00"/>
    <s v=" "/>
    <s v=" "/>
    <s v=" "/>
    <s v=" "/>
    <s v=" "/>
    <d v="2022-03-03T23:59:59"/>
    <n v="30"/>
    <m/>
    <s v=" "/>
    <d v="2022-01-21T12:35:54"/>
    <s v=" "/>
    <n v="1"/>
    <n v="0"/>
    <s v="Clasificacion"/>
    <s v="Funcionario"/>
    <d v="2022-03-02T00:00:00"/>
    <n v="28"/>
    <n v="0"/>
    <s v="Buenos dias  Para su Conocimiento y fines pertinentes  hago traslado por no se de nuestra Competencia.  Muchas gracias. "/>
    <s v="Buenos dias  Para su Conocimiento y fines pertinentes  hago traslado por no se de nuestra Competencia.  Muchas gracias. "/>
    <x v="0"/>
    <s v="Natural"/>
    <s v="Funcionario"/>
    <s v="cmosquera106"/>
    <s v="En nombre propio"/>
    <m/>
    <s v="FELIPE  MARINO CIFUENTES"/>
    <m/>
    <m/>
    <s v="coordinaciontecnica@bogotacomovamos.org"/>
    <n v="3134316039"/>
    <n v="3105701806"/>
    <s v="AC 26 68B 70"/>
    <m/>
    <m/>
    <m/>
    <x v="1"/>
    <s v="false"/>
    <s v="true"/>
    <x v="0"/>
    <x v="0"/>
    <n v="2"/>
    <x v="1"/>
    <s v="Por el distrito"/>
    <m/>
    <x v="0"/>
    <s v="Gestion oportuna (DTL)"/>
    <m/>
    <s v="0-3."/>
    <s v="GESTIONADOS"/>
    <s v="PENDIENTE"/>
    <m/>
    <m/>
    <m/>
    <m/>
    <m/>
  </r>
  <r>
    <x v="69"/>
    <s v="SEGURIDAD  CONVIVENCIA Y  JUSTICIA"/>
    <s v="ENTIDADES DISTRITALES"/>
    <s v="UNIDAD ADMINISTRATIVA ESPECIAL CUERPO OFICIAL BOMBEROS BOGOTA"/>
    <s v="Puede Consolidar | Trasladar Entidades"/>
    <x v="6"/>
    <m/>
    <s v="GESTION DEL RIESGO"/>
    <s v="TALENTO HUMANO Y CONTRATACION"/>
    <x v="8"/>
    <s v="CRUZ MARIA MOSQUERA MOSQUERA"/>
    <s v="Activo"/>
    <s v="PUNTO DE ATENCION Y RADICACION - PALACIO LIEVANO"/>
    <x v="3"/>
    <x v="4"/>
    <x v="2"/>
    <x v="1"/>
    <s v="Solucionado - Por asignacion"/>
    <x v="69"/>
    <s v="MISIONAL"/>
    <s v="Atencion de Solicitudes Ciudadanas"/>
    <s v="false"/>
    <s v="true"/>
    <s v="false"/>
    <m/>
    <m/>
    <s v="false"/>
    <m/>
    <s v="No es una denuncia relacionada con actos de corrupcion. "/>
    <x v="2"/>
    <s v="94 - LA CANDELARIA"/>
    <s v="CENTRO ADMINISTRATIVO"/>
    <m/>
    <n v="-7407677784562110"/>
    <n v="4598153420667480"/>
    <m/>
    <m/>
    <d v="2022-01-20T00:00:00"/>
    <d v="2022-01-21T00:00:00"/>
    <x v="134"/>
    <d v="2022-01-21T00:00:00"/>
    <s v="1-2022-650"/>
    <d v="2022-01-11T00:00:00"/>
    <s v=" "/>
    <s v=" "/>
    <s v=" "/>
    <s v=" "/>
    <s v=" "/>
    <d v="2022-03-03T23:59:59"/>
    <n v="30"/>
    <m/>
    <s v=" "/>
    <d v="2022-01-21T12:35:54"/>
    <s v=" "/>
    <n v="1"/>
    <n v="0"/>
    <s v="Clasificacion"/>
    <s v="Funcionario"/>
    <d v="2022-03-02T00:00:00"/>
    <n v="28"/>
    <n v="0"/>
    <s v="Buenos dias  Para su Conocimiento y fines pertinentes  hago traslado por no se de nuestra Competencia.  Muchas gracias. "/>
    <s v="Buenos dias  Para su Conocimiento y fines pertinentes  hago traslado por no se de nuestra Competencia.  Muchas gracias. "/>
    <x v="0"/>
    <s v="Natural"/>
    <s v="Funcionario"/>
    <s v="cmosquera106"/>
    <s v="En nombre propio"/>
    <m/>
    <s v="FELIPE  MARINO CIFUENTES"/>
    <m/>
    <m/>
    <s v="coordinaciontecnica@bogotacomovamos.org"/>
    <n v="3134316039"/>
    <n v="3105701806"/>
    <s v="AC 26 68B 70"/>
    <m/>
    <m/>
    <m/>
    <x v="1"/>
    <s v="false"/>
    <s v="true"/>
    <x v="0"/>
    <x v="0"/>
    <n v="2"/>
    <x v="1"/>
    <s v="Por el distrito"/>
    <m/>
    <x v="0"/>
    <s v="Gestion oportuna (DTL)"/>
    <m/>
    <s v="0-3."/>
    <s v="GESTIONADOS"/>
    <s v="PENDIENTE"/>
    <m/>
    <m/>
    <m/>
    <m/>
    <m/>
  </r>
  <r>
    <x v="69"/>
    <s v="SEGURIDAD  CONVIVENCIA Y  JUSTICIA"/>
    <s v="ENTIDADES DISTRITALES"/>
    <s v="UNIDAD ADMINISTRATIVA ESPECIAL CUERPO OFICIAL BOMBEROS BOGOTA"/>
    <s v="Puede Consolidar | Trasladar Entidades"/>
    <x v="6"/>
    <m/>
    <s v="GESTION DEL RIESGO"/>
    <s v="TALENTO HUMANO Y CONTRATACION"/>
    <x v="8"/>
    <s v="CRUZ MARIA MOSQUERA MOSQUERA"/>
    <s v="Activo"/>
    <s v="PUNTO DE ATENCION Y RADICACION - PALACIO LIEVANO"/>
    <x v="3"/>
    <x v="4"/>
    <x v="2"/>
    <x v="1"/>
    <s v="Solucionado - Por asignacion"/>
    <x v="69"/>
    <s v="MISIONAL"/>
    <s v="Atencion de Solicitudes Ciudadanas"/>
    <s v="false"/>
    <s v="true"/>
    <s v="false"/>
    <m/>
    <m/>
    <s v="false"/>
    <m/>
    <s v="  FONCEP-FONDO DE PRESTACIONES ECONOMICAS CESANTIAS Y PENSIONES          Al contestar cite radicado ER-02617-202201883-S Id  442229 Folios  1 Anexos  5       Fecha  21-enero-2022 11 34 34 Dependencia   OFICINA ASESORA DE COMUNICACIONES          Serie  PQRS       SubSerie  Tipo Documental  REQUERIMIENTOS BOGOTA TE ESCUCHA (SDQS)               "/>
    <x v="2"/>
    <s v="94 - LA CANDELARIA"/>
    <s v="CENTRO ADMINISTRATIVO"/>
    <m/>
    <n v="-7407677784562110"/>
    <n v="4598153420667480"/>
    <m/>
    <m/>
    <d v="2022-01-20T00:00:00"/>
    <d v="2022-01-21T00:00:00"/>
    <x v="134"/>
    <d v="2022-01-21T00:00:00"/>
    <s v="1-2022-650"/>
    <d v="2022-01-11T00:00:00"/>
    <s v=" "/>
    <s v=" "/>
    <s v=" "/>
    <s v=" "/>
    <s v=" "/>
    <d v="2022-03-03T23:59:59"/>
    <n v="30"/>
    <m/>
    <s v=" "/>
    <d v="2022-01-21T12:35:54"/>
    <s v=" "/>
    <n v="1"/>
    <n v="0"/>
    <s v="Clasificacion"/>
    <s v="Funcionario"/>
    <d v="2022-03-02T00:00:00"/>
    <n v="28"/>
    <n v="0"/>
    <s v="Buenos dias  Para su Conocimiento y fines pertinentes  hago traslado por no se de nuestra Competencia.  Muchas gracias. "/>
    <s v="Buenos dias  Para su Conocimiento y fines pertinentes  hago traslado por no se de nuestra Competencia.  Muchas gracias. "/>
    <x v="0"/>
    <s v="Natural"/>
    <s v="Funcionario"/>
    <s v="cmosquera106"/>
    <s v="En nombre propio"/>
    <m/>
    <s v="FELIPE  MARINO CIFUENTES"/>
    <m/>
    <m/>
    <s v="coordinaciontecnica@bogotacomovamos.org"/>
    <n v="3134316039"/>
    <n v="3105701806"/>
    <s v="AC 26 68B 70"/>
    <m/>
    <m/>
    <m/>
    <x v="1"/>
    <s v="false"/>
    <s v="true"/>
    <x v="0"/>
    <x v="0"/>
    <n v="2"/>
    <x v="1"/>
    <s v="Por el distrito"/>
    <m/>
    <x v="0"/>
    <s v="Gestion oportuna (DTL)"/>
    <m/>
    <s v="0-3."/>
    <s v="GESTIONADOS"/>
    <s v="PENDIENTE"/>
    <m/>
    <m/>
    <m/>
    <m/>
    <m/>
  </r>
  <r>
    <x v="69"/>
    <s v="SEGURIDAD  CONVIVENCIA Y  JUSTICIA"/>
    <s v="ENTIDADES DISTRITALES"/>
    <s v="UNIDAD ADMINISTRATIVA ESPECIAL CUERPO OFICIAL BOMBEROS BOGOTA"/>
    <s v="Puede Consolidar | Trasladar Entidades"/>
    <x v="6"/>
    <m/>
    <s v="GESTION DEL RIESGO"/>
    <s v="TALENTO HUMANO Y CONTRATACION"/>
    <x v="8"/>
    <s v="CRUZ MARIA MOSQUERA MOSQUERA"/>
    <s v="Activo"/>
    <s v="PUNTO DE ATENCION Y RADICACION - PALACIO LIEVANO"/>
    <x v="3"/>
    <x v="4"/>
    <x v="2"/>
    <x v="1"/>
    <s v="Solucionado - Por asignacion"/>
    <x v="69"/>
    <s v="MISIONAL"/>
    <s v="Atencion de Solicitudes Ciudadanas"/>
    <s v="false"/>
    <s v="true"/>
    <s v="false"/>
    <m/>
    <m/>
    <s v="false"/>
    <m/>
    <s v="Secretaria de Movilidad  puntos  11 y 13."/>
    <x v="2"/>
    <s v="94 - LA CANDELARIA"/>
    <s v="CENTRO ADMINISTRATIVO"/>
    <m/>
    <n v="-7407677784562110"/>
    <n v="4598153420667480"/>
    <m/>
    <m/>
    <d v="2022-01-20T00:00:00"/>
    <d v="2022-01-21T00:00:00"/>
    <x v="134"/>
    <d v="2022-01-21T00:00:00"/>
    <s v="1-2022-650"/>
    <d v="2022-01-11T00:00:00"/>
    <s v=" "/>
    <s v=" "/>
    <s v=" "/>
    <s v=" "/>
    <s v=" "/>
    <d v="2022-03-03T23:59:59"/>
    <n v="30"/>
    <m/>
    <s v=" "/>
    <d v="2022-01-21T12:35:54"/>
    <s v=" "/>
    <n v="1"/>
    <n v="0"/>
    <s v="Clasificacion"/>
    <s v="Funcionario"/>
    <d v="2022-03-02T00:00:00"/>
    <n v="28"/>
    <n v="0"/>
    <s v="Buenos dias  Para su Conocimiento y fines pertinentes  hago traslado por no se de nuestra Competencia.  Muchas gracias. "/>
    <s v="Buenos dias  Para su Conocimiento y fines pertinentes  hago traslado por no se de nuestra Competencia.  Muchas gracias. "/>
    <x v="0"/>
    <s v="Natural"/>
    <s v="Funcionario"/>
    <s v="cmosquera106"/>
    <s v="En nombre propio"/>
    <m/>
    <s v="FELIPE  MARINO CIFUENTES"/>
    <m/>
    <m/>
    <s v="coordinaciontecnica@bogotacomovamos.org"/>
    <n v="3134316039"/>
    <n v="3105701806"/>
    <s v="AC 26 68B 70"/>
    <m/>
    <m/>
    <m/>
    <x v="1"/>
    <s v="false"/>
    <s v="true"/>
    <x v="0"/>
    <x v="0"/>
    <n v="2"/>
    <x v="1"/>
    <s v="Por el distrito"/>
    <m/>
    <x v="0"/>
    <s v="Gestion oportuna (DTL)"/>
    <m/>
    <s v="0-3."/>
    <s v="GESTIONADOS"/>
    <s v="PENDIENTE"/>
    <m/>
    <m/>
    <m/>
    <m/>
    <m/>
  </r>
  <r>
    <x v="69"/>
    <s v="SEGURIDAD  CONVIVENCIA Y  JUSTICIA"/>
    <s v="ENTIDADES DISTRITALES"/>
    <s v="UNIDAD ADMINISTRATIVA ESPECIAL CUERPO OFICIAL BOMBEROS BOGOTA"/>
    <s v="Puede Consolidar | Trasladar Entidades"/>
    <x v="6"/>
    <m/>
    <s v="GESTION DEL RIESGO"/>
    <s v="TALENTO HUMANO Y CONTRATACION"/>
    <x v="8"/>
    <s v="CRUZ MARIA MOSQUERA MOSQUERA"/>
    <s v="Activo"/>
    <s v="PUNTO DE ATENCION Y RADICACION - PALACIO LIEVANO"/>
    <x v="3"/>
    <x v="4"/>
    <x v="2"/>
    <x v="1"/>
    <s v="Solucionado - Por asignacion"/>
    <x v="69"/>
    <s v="MISIONAL"/>
    <s v="Atencion de Solicitudes Ciudadanas"/>
    <s v="false"/>
    <s v="true"/>
    <s v="false"/>
    <m/>
    <m/>
    <s v="false"/>
    <m/>
    <s v="DASCD  puntos  15  16  17 y 18."/>
    <x v="2"/>
    <s v="94 - LA CANDELARIA"/>
    <s v="CENTRO ADMINISTRATIVO"/>
    <m/>
    <n v="-7407677784562110"/>
    <n v="4598153420667480"/>
    <m/>
    <m/>
    <d v="2022-01-20T00:00:00"/>
    <d v="2022-01-21T00:00:00"/>
    <x v="134"/>
    <d v="2022-01-21T00:00:00"/>
    <s v="1-2022-650"/>
    <d v="2022-01-11T00:00:00"/>
    <s v=" "/>
    <s v=" "/>
    <s v=" "/>
    <s v=" "/>
    <s v=" "/>
    <d v="2022-03-03T23:59:59"/>
    <n v="30"/>
    <m/>
    <s v=" "/>
    <d v="2022-01-21T12:35:54"/>
    <s v=" "/>
    <n v="1"/>
    <n v="0"/>
    <s v="Clasificacion"/>
    <s v="Funcionario"/>
    <d v="2022-03-02T00:00:00"/>
    <n v="28"/>
    <n v="0"/>
    <s v="Buenos dias  Para su Conocimiento y fines pertinentes  hago traslado por no se de nuestra Competencia.  Muchas gracias. "/>
    <s v="Buenos dias  Para su Conocimiento y fines pertinentes  hago traslado por no se de nuestra Competencia.  Muchas gracias. "/>
    <x v="0"/>
    <s v="Natural"/>
    <s v="Funcionario"/>
    <s v="cmosquera106"/>
    <s v="En nombre propio"/>
    <m/>
    <s v="FELIPE  MARINO CIFUENTES"/>
    <m/>
    <m/>
    <s v="coordinaciontecnica@bogotacomovamos.org"/>
    <n v="3134316039"/>
    <n v="3105701806"/>
    <s v="AC 26 68B 70"/>
    <m/>
    <m/>
    <m/>
    <x v="1"/>
    <s v="false"/>
    <s v="true"/>
    <x v="0"/>
    <x v="0"/>
    <n v="2"/>
    <x v="1"/>
    <s v="Por el distrito"/>
    <m/>
    <x v="0"/>
    <s v="Gestion oportuna (DTL)"/>
    <m/>
    <s v="0-3."/>
    <s v="GESTIONADOS"/>
    <s v="PENDIENTE"/>
    <m/>
    <m/>
    <m/>
    <m/>
    <m/>
  </r>
  <r>
    <x v="69"/>
    <s v="SEGURIDAD  CONVIVENCIA Y  JUSTICIA"/>
    <s v="ENTIDADES DISTRITALES"/>
    <s v="UNIDAD ADMINISTRATIVA ESPECIAL CUERPO OFICIAL BOMBEROS BOGOTA"/>
    <s v="Puede Consolidar | Trasladar Entidades"/>
    <x v="6"/>
    <m/>
    <s v="GESTION DEL RIESGO"/>
    <s v="TALENTO HUMANO Y CONTRATACION"/>
    <x v="8"/>
    <s v="CRUZ MARIA MOSQUERA MOSQUERA"/>
    <s v="Activo"/>
    <s v="PUNTO DE ATENCION Y RADICACION - PALACIO LIEVANO"/>
    <x v="3"/>
    <x v="4"/>
    <x v="2"/>
    <x v="1"/>
    <s v="Solucionado - Por asignacion"/>
    <x v="69"/>
    <s v="MISIONAL"/>
    <s v="Atencion de Solicitudes Ciudadanas"/>
    <s v="false"/>
    <s v="true"/>
    <s v="false"/>
    <m/>
    <m/>
    <s v="false"/>
    <m/>
    <s v="Secretaria de Salud  puntos  11 y 18."/>
    <x v="2"/>
    <s v="94 - LA CANDELARIA"/>
    <s v="CENTRO ADMINISTRATIVO"/>
    <m/>
    <n v="-7407677784562110"/>
    <n v="4598153420667480"/>
    <m/>
    <m/>
    <d v="2022-01-20T00:00:00"/>
    <d v="2022-01-21T00:00:00"/>
    <x v="134"/>
    <d v="2022-01-21T00:00:00"/>
    <s v="1-2022-650"/>
    <d v="2022-01-11T00:00:00"/>
    <s v=" "/>
    <s v=" "/>
    <s v=" "/>
    <s v=" "/>
    <s v=" "/>
    <d v="2022-03-03T23:59:59"/>
    <n v="30"/>
    <m/>
    <s v=" "/>
    <d v="2022-01-21T12:35:54"/>
    <s v=" "/>
    <n v="1"/>
    <n v="0"/>
    <s v="Clasificacion"/>
    <s v="Funcionario"/>
    <d v="2022-03-02T00:00:00"/>
    <n v="28"/>
    <n v="0"/>
    <s v="Buenos dias  Para su Conocimiento y fines pertinentes  hago traslado por no se de nuestra Competencia.  Muchas gracias. "/>
    <s v="Buenos dias  Para su Conocimiento y fines pertinentes  hago traslado por no se de nuestra Competencia.  Muchas gracias. "/>
    <x v="0"/>
    <s v="Natural"/>
    <s v="Funcionario"/>
    <s v="cmosquera106"/>
    <s v="En nombre propio"/>
    <m/>
    <s v="FELIPE  MARINO CIFUENTES"/>
    <m/>
    <m/>
    <s v="coordinaciontecnica@bogotacomovamos.org"/>
    <n v="3134316039"/>
    <n v="3105701806"/>
    <s v="AC 26 68B 70"/>
    <m/>
    <m/>
    <m/>
    <x v="1"/>
    <s v="false"/>
    <s v="true"/>
    <x v="0"/>
    <x v="0"/>
    <n v="2"/>
    <x v="1"/>
    <s v="Por el distrito"/>
    <m/>
    <x v="0"/>
    <s v="Gestion oportuna (DTL)"/>
    <m/>
    <s v="0-3."/>
    <s v="GESTIONADOS"/>
    <s v="PENDIENTE"/>
    <m/>
    <m/>
    <m/>
    <m/>
    <m/>
  </r>
  <r>
    <x v="69"/>
    <s v="SEGURIDAD  CONVIVENCIA Y  JUSTICIA"/>
    <s v="ENTIDADES DISTRITALES"/>
    <s v="UNIDAD ADMINISTRATIVA ESPECIAL CUERPO OFICIAL BOMBEROS BOGOTA"/>
    <s v="Puede Consolidar | Trasladar Entidades"/>
    <x v="6"/>
    <m/>
    <s v="GESTION DEL RIESGO"/>
    <s v="TALENTO HUMANO Y CONTRATACION"/>
    <x v="8"/>
    <s v="CRUZ MARIA MOSQUERA MOSQUERA"/>
    <s v="Activo"/>
    <s v="PUNTO DE ATENCION Y RADICACION - PALACIO LIEVANO"/>
    <x v="3"/>
    <x v="4"/>
    <x v="2"/>
    <x v="1"/>
    <s v="Solucionado - Por asignacion"/>
    <x v="69"/>
    <s v="MISIONAL"/>
    <s v="Atencion de Solicitudes Ciudadanas"/>
    <s v="false"/>
    <s v="true"/>
    <s v="false"/>
    <m/>
    <m/>
    <s v="false"/>
    <m/>
    <s v="el Consorcio Servicios Integrales para la Movilidad (SIM) presta los servicios publicos concesionados por el Distrito Capital para el transito y el transporte terrestre automotor. Estos servicios consisten en la atencion de los tramites que conforman los registros distritales  Automotor  de Conductores y de Tarjetas de Operacion  la solicitud que usted nos realiza no es de nuestra competencia. "/>
    <x v="2"/>
    <s v="94 - LA CANDELARIA"/>
    <s v="CENTRO ADMINISTRATIVO"/>
    <m/>
    <n v="-7407677784562110"/>
    <n v="4598153420667480"/>
    <m/>
    <m/>
    <d v="2022-01-20T00:00:00"/>
    <d v="2022-01-21T00:00:00"/>
    <x v="134"/>
    <d v="2022-01-21T00:00:00"/>
    <s v="1-2022-650"/>
    <d v="2022-01-11T00:00:00"/>
    <s v=" "/>
    <s v=" "/>
    <s v=" "/>
    <s v=" "/>
    <s v=" "/>
    <d v="2022-03-03T23:59:59"/>
    <n v="30"/>
    <m/>
    <s v=" "/>
    <d v="2022-01-21T12:35:54"/>
    <s v=" "/>
    <n v="1"/>
    <n v="0"/>
    <s v="Clasificacion"/>
    <s v="Funcionario"/>
    <d v="2022-03-02T00:00:00"/>
    <n v="28"/>
    <n v="0"/>
    <s v="Buenos dias  Para su Conocimiento y fines pertinentes  hago traslado por no se de nuestra Competencia.  Muchas gracias. "/>
    <s v="Buenos dias  Para su Conocimiento y fines pertinentes  hago traslado por no se de nuestra Competencia.  Muchas gracias. "/>
    <x v="0"/>
    <s v="Natural"/>
    <s v="Funcionario"/>
    <s v="cmosquera106"/>
    <s v="En nombre propio"/>
    <m/>
    <s v="FELIPE  MARINO CIFUENTES"/>
    <m/>
    <m/>
    <s v="coordinaciontecnica@bogotacomovamos.org"/>
    <n v="3134316039"/>
    <n v="3105701806"/>
    <s v="AC 26 68B 70"/>
    <m/>
    <m/>
    <m/>
    <x v="1"/>
    <s v="false"/>
    <s v="true"/>
    <x v="0"/>
    <x v="0"/>
    <n v="2"/>
    <x v="1"/>
    <s v="Por el distrito"/>
    <m/>
    <x v="0"/>
    <s v="Gestion oportuna (DTL)"/>
    <m/>
    <s v="0-3."/>
    <s v="GESTIONADOS"/>
    <s v="PENDIENTE"/>
    <m/>
    <m/>
    <m/>
    <m/>
    <m/>
  </r>
  <r>
    <x v="69"/>
    <s v="SEGURIDAD  CONVIVENCIA Y  JUSTICIA"/>
    <s v="ENTIDADES DISTRITALES"/>
    <s v="UNIDAD ADMINISTRATIVA ESPECIAL CUERPO OFICIAL BOMBEROS BOGOTA"/>
    <s v="Puede Consolidar | Trasladar Entidades"/>
    <x v="6"/>
    <m/>
    <s v="GESTION DEL RIESGO"/>
    <s v="TALENTO HUMANO Y CONTRATACION"/>
    <x v="8"/>
    <s v="CRUZ MARIA MOSQUERA MOSQUERA"/>
    <s v="Activo"/>
    <s v="PUNTO DE ATENCION Y RADICACION - PALACIO LIEVANO"/>
    <x v="3"/>
    <x v="4"/>
    <x v="2"/>
    <x v="1"/>
    <s v="Solucionado - Por asignacion"/>
    <x v="69"/>
    <s v="MISIONAL"/>
    <s v="Atencion de Solicitudes Ciudadanas"/>
    <s v="false"/>
    <s v="true"/>
    <s v="false"/>
    <m/>
    <m/>
    <s v="false"/>
    <m/>
    <s v="Todas las entidades distritales  punto  18."/>
    <x v="2"/>
    <s v="94 - LA CANDELARIA"/>
    <s v="CENTRO ADMINISTRATIVO"/>
    <m/>
    <n v="-7407677784562110"/>
    <n v="4598153420667480"/>
    <m/>
    <m/>
    <d v="2022-01-20T00:00:00"/>
    <d v="2022-01-21T00:00:00"/>
    <x v="134"/>
    <d v="2022-01-21T00:00:00"/>
    <s v="1-2022-650"/>
    <d v="2022-01-11T00:00:00"/>
    <s v=" "/>
    <s v=" "/>
    <s v=" "/>
    <s v=" "/>
    <s v=" "/>
    <d v="2022-03-03T23:59:59"/>
    <n v="30"/>
    <m/>
    <s v=" "/>
    <d v="2022-01-21T12:35:54"/>
    <s v=" "/>
    <n v="1"/>
    <n v="0"/>
    <s v="Clasificacion"/>
    <s v="Funcionario"/>
    <d v="2022-03-02T00:00:00"/>
    <n v="28"/>
    <n v="0"/>
    <s v="Buenos dias  Para su Conocimiento y fines pertinentes  hago traslado por no se de nuestra Competencia.  Muchas gracias. "/>
    <s v="Buenos dias  Para su Conocimiento y fines pertinentes  hago traslado por no se de nuestra Competencia.  Muchas gracias. "/>
    <x v="0"/>
    <s v="Natural"/>
    <s v="Funcionario"/>
    <s v="cmosquera106"/>
    <s v="En nombre propio"/>
    <m/>
    <s v="FELIPE  MARINO CIFUENTES"/>
    <m/>
    <m/>
    <s v="coordinaciontecnica@bogotacomovamos.org"/>
    <n v="3134316039"/>
    <n v="3105701806"/>
    <s v="AC 26 68B 70"/>
    <m/>
    <m/>
    <m/>
    <x v="1"/>
    <s v="false"/>
    <s v="true"/>
    <x v="0"/>
    <x v="0"/>
    <n v="2"/>
    <x v="1"/>
    <s v="Por el distrito"/>
    <m/>
    <x v="0"/>
    <s v="Gestion oportuna (DTL)"/>
    <m/>
    <s v="0-3."/>
    <s v="GESTIONADOS"/>
    <s v="PENDIENTE"/>
    <m/>
    <m/>
    <m/>
    <m/>
    <m/>
  </r>
  <r>
    <x v="69"/>
    <s v="SEGURIDAD  CONVIVENCIA Y  JUSTICIA"/>
    <s v="ENTIDADES DISTRITALES"/>
    <s v="UNIDAD ADMINISTRATIVA ESPECIAL CUERPO OFICIAL BOMBEROS BOGOTA"/>
    <s v="Puede Consolidar | Trasladar Entidades"/>
    <x v="1"/>
    <m/>
    <s v="GESTION DEL RIESGO"/>
    <s v="TALENTO HUMANO Y CONTRATACION"/>
    <x v="8"/>
    <s v="MARCELA  CIFUENTES "/>
    <s v="Activo"/>
    <s v="PUNTO DE ATENCION Y RADICACION - PALACIO LIEVANO"/>
    <x v="3"/>
    <x v="4"/>
    <x v="2"/>
    <x v="1"/>
    <s v="Solucionado - Por asignacion"/>
    <x v="69"/>
    <s v="MISIONAL"/>
    <s v="Atencion de Solicitudes Ciudadanas"/>
    <s v="false"/>
    <s v="true"/>
    <s v="false"/>
    <m/>
    <m/>
    <s v="false"/>
    <m/>
    <s v="Secretaria Juridica Distrital  puntos  9  12  14  y 18."/>
    <x v="2"/>
    <s v="94 - LA CANDELARIA"/>
    <s v="CENTRO ADMINISTRATIVO"/>
    <m/>
    <n v="-7407677784562110"/>
    <n v="4598153420667480"/>
    <m/>
    <m/>
    <d v="2022-01-20T00:00:00"/>
    <d v="2022-01-21T00:00:00"/>
    <x v="135"/>
    <d v="2022-01-21T00:00:00"/>
    <s v="1-2022-650"/>
    <d v="2022-01-11T00:00:00"/>
    <s v=" "/>
    <s v=" "/>
    <s v=" "/>
    <s v=" "/>
    <s v=" "/>
    <d v="2022-03-03T23:59:59"/>
    <n v="25"/>
    <m/>
    <s v=" "/>
    <d v="2022-01-28T13:31:23"/>
    <s v=" "/>
    <n v="6"/>
    <n v="0"/>
    <s v="Clasificacion"/>
    <s v="Funcionario"/>
    <d v="2022-03-02T00:00:00"/>
    <n v="28"/>
    <n v="0"/>
    <m/>
    <m/>
    <x v="0"/>
    <s v="Natural"/>
    <s v="Funcionario"/>
    <s v="mcifuentes17066"/>
    <s v="En nombre propio"/>
    <m/>
    <s v="FELIPE  MARINO CIFUENTES"/>
    <m/>
    <m/>
    <s v="coordinaciontecnica@bogotacomovamos.org"/>
    <n v="3134316039"/>
    <n v="3105701806"/>
    <s v="AC 26 68B 70"/>
    <m/>
    <m/>
    <m/>
    <x v="1"/>
    <s v="false"/>
    <s v="true"/>
    <x v="0"/>
    <x v="0"/>
    <n v="3"/>
    <x v="1"/>
    <s v="Por el distrito"/>
    <m/>
    <x v="0"/>
    <s v="Gestion oportuna (DTL)"/>
    <m/>
    <s v="6-10."/>
    <s v="GESTIONADOS"/>
    <s v="PENDIENTE"/>
    <m/>
    <m/>
    <m/>
    <m/>
    <m/>
  </r>
  <r>
    <x v="69"/>
    <s v="SEGURIDAD  CONVIVENCIA Y  JUSTICIA"/>
    <s v="ENTIDADES DISTRITALES"/>
    <s v="UNIDAD ADMINISTRATIVA ESPECIAL CUERPO OFICIAL BOMBEROS BOGOTA"/>
    <s v="Puede Consolidar | Trasladar Entidades"/>
    <x v="1"/>
    <m/>
    <s v="GESTION DEL RIESGO"/>
    <s v="TALENTO HUMANO Y CONTRATACION"/>
    <x v="8"/>
    <s v="MARCELA  CIFUENTES "/>
    <s v="Activo"/>
    <s v="PUNTO DE ATENCION Y RADICACION - PALACIO LIEVANO"/>
    <x v="3"/>
    <x v="4"/>
    <x v="2"/>
    <x v="1"/>
    <s v="Solucionado - Por asignacion"/>
    <x v="69"/>
    <s v="MISIONAL"/>
    <s v="Atencion de Solicitudes Ciudadanas"/>
    <s v="false"/>
    <s v="true"/>
    <s v="false"/>
    <m/>
    <m/>
    <s v="false"/>
    <m/>
    <s v="  FONCEP-FONDO DE PRESTACIONES ECONOMICAS CESANTIAS Y PENSIONES          Al contestar cite radicado ER-02617-202201883-S Id  442229 Folios  1 Anexos  5       Fecha  21-enero-2022 11 34 34 Dependencia   OFICINA ASESORA DE COMUNICACIONES          Serie  PQRS       SubSerie  Tipo Documental  REQUERIMIENTOS BOGOTA TE ESCUCHA (SDQS)               "/>
    <x v="2"/>
    <s v="94 - LA CANDELARIA"/>
    <s v="CENTRO ADMINISTRATIVO"/>
    <m/>
    <n v="-7407677784562110"/>
    <n v="4598153420667480"/>
    <m/>
    <m/>
    <d v="2022-01-20T00:00:00"/>
    <d v="2022-01-21T00:00:00"/>
    <x v="135"/>
    <d v="2022-01-21T00:00:00"/>
    <s v="1-2022-650"/>
    <d v="2022-01-11T00:00:00"/>
    <s v=" "/>
    <s v=" "/>
    <s v=" "/>
    <s v=" "/>
    <s v=" "/>
    <d v="2022-03-03T23:59:59"/>
    <n v="25"/>
    <m/>
    <s v=" "/>
    <d v="2022-01-28T13:31:23"/>
    <s v=" "/>
    <n v="6"/>
    <n v="0"/>
    <s v="Clasificacion"/>
    <s v="Funcionario"/>
    <d v="2022-03-02T00:00:00"/>
    <n v="28"/>
    <n v="0"/>
    <m/>
    <m/>
    <x v="0"/>
    <s v="Natural"/>
    <s v="Funcionario"/>
    <s v="mcifuentes17066"/>
    <s v="En nombre propio"/>
    <m/>
    <s v="FELIPE  MARINO CIFUENTES"/>
    <m/>
    <m/>
    <s v="coordinaciontecnica@bogotacomovamos.org"/>
    <n v="3134316039"/>
    <n v="3105701806"/>
    <s v="AC 26 68B 70"/>
    <m/>
    <m/>
    <m/>
    <x v="1"/>
    <s v="false"/>
    <s v="true"/>
    <x v="0"/>
    <x v="0"/>
    <n v="3"/>
    <x v="1"/>
    <s v="Por el distrito"/>
    <m/>
    <x v="0"/>
    <s v="Gestion oportuna (DTL)"/>
    <m/>
    <s v="6-10."/>
    <s v="GESTIONADOS"/>
    <s v="PENDIENTE"/>
    <m/>
    <m/>
    <m/>
    <m/>
    <m/>
  </r>
  <r>
    <x v="69"/>
    <s v="SEGURIDAD  CONVIVENCIA Y  JUSTICIA"/>
    <s v="ENTIDADES DISTRITALES"/>
    <s v="UNIDAD ADMINISTRATIVA ESPECIAL CUERPO OFICIAL BOMBEROS BOGOTA"/>
    <s v="Puede Consolidar | Trasladar Entidades"/>
    <x v="1"/>
    <m/>
    <s v="GESTION DEL RIESGO"/>
    <s v="TALENTO HUMANO Y CONTRATACION"/>
    <x v="8"/>
    <s v="MARCELA  CIFUENTES "/>
    <s v="Activo"/>
    <s v="PUNTO DE ATENCION Y RADICACION - PALACIO LIEVANO"/>
    <x v="3"/>
    <x v="4"/>
    <x v="2"/>
    <x v="1"/>
    <s v="Solucionado - Por asignacion"/>
    <x v="69"/>
    <s v="MISIONAL"/>
    <s v="Atencion de Solicitudes Ciudadanas"/>
    <s v="false"/>
    <s v="true"/>
    <s v="false"/>
    <m/>
    <m/>
    <s v="false"/>
    <m/>
    <s v="Universidad Distrital Francisco Jose de Caldas - Oficina Asesora Juridica  por favor atender unicamente el punto 18 de la solicitud  de acuerdo  a indicacion de la Secretaria General de la Alcaldia Mayor de Bogota D.C."/>
    <x v="2"/>
    <s v="94 - LA CANDELARIA"/>
    <s v="CENTRO ADMINISTRATIVO"/>
    <m/>
    <n v="-7407677784562110"/>
    <n v="4598153420667480"/>
    <m/>
    <m/>
    <d v="2022-01-20T00:00:00"/>
    <d v="2022-01-21T00:00:00"/>
    <x v="135"/>
    <d v="2022-01-21T00:00:00"/>
    <s v="1-2022-650"/>
    <d v="2022-01-11T00:00:00"/>
    <s v=" "/>
    <s v=" "/>
    <s v=" "/>
    <s v=" "/>
    <s v=" "/>
    <d v="2022-03-03T23:59:59"/>
    <n v="25"/>
    <m/>
    <s v=" "/>
    <d v="2022-01-28T13:31:23"/>
    <s v=" "/>
    <n v="6"/>
    <n v="0"/>
    <s v="Clasificacion"/>
    <s v="Funcionario"/>
    <d v="2022-03-02T00:00:00"/>
    <n v="28"/>
    <n v="0"/>
    <m/>
    <m/>
    <x v="0"/>
    <s v="Natural"/>
    <s v="Funcionario"/>
    <s v="mcifuentes17066"/>
    <s v="En nombre propio"/>
    <m/>
    <s v="FELIPE  MARINO CIFUENTES"/>
    <m/>
    <m/>
    <s v="coordinaciontecnica@bogotacomovamos.org"/>
    <n v="3134316039"/>
    <n v="3105701806"/>
    <s v="AC 26 68B 70"/>
    <m/>
    <m/>
    <m/>
    <x v="1"/>
    <s v="false"/>
    <s v="true"/>
    <x v="0"/>
    <x v="0"/>
    <n v="3"/>
    <x v="1"/>
    <s v="Por el distrito"/>
    <m/>
    <x v="0"/>
    <s v="Gestion oportuna (DTL)"/>
    <m/>
    <s v="6-10."/>
    <s v="GESTIONADOS"/>
    <s v="PENDIENTE"/>
    <m/>
    <m/>
    <m/>
    <m/>
    <m/>
  </r>
  <r>
    <x v="69"/>
    <s v="SEGURIDAD  CONVIVENCIA Y  JUSTICIA"/>
    <s v="ENTIDADES DISTRITALES"/>
    <s v="UNIDAD ADMINISTRATIVA ESPECIAL CUERPO OFICIAL BOMBEROS BOGOTA"/>
    <s v="Puede Consolidar | Trasladar Entidades"/>
    <x v="1"/>
    <m/>
    <s v="GESTION DEL RIESGO"/>
    <s v="TALENTO HUMANO Y CONTRATACION"/>
    <x v="8"/>
    <s v="MARCELA  CIFUENTES "/>
    <s v="Activo"/>
    <s v="PUNTO DE ATENCION Y RADICACION - PALACIO LIEVANO"/>
    <x v="3"/>
    <x v="4"/>
    <x v="2"/>
    <x v="1"/>
    <s v="Solucionado - Por asignacion"/>
    <x v="69"/>
    <s v="MISIONAL"/>
    <s v="Atencion de Solicitudes Ciudadanas"/>
    <s v="false"/>
    <s v="true"/>
    <s v="false"/>
    <m/>
    <m/>
    <s v="false"/>
    <m/>
    <s v="DASCD  puntos  15  16  17 y 18."/>
    <x v="2"/>
    <s v="94 - LA CANDELARIA"/>
    <s v="CENTRO ADMINISTRATIVO"/>
    <m/>
    <n v="-7407677784562110"/>
    <n v="4598153420667480"/>
    <m/>
    <m/>
    <d v="2022-01-20T00:00:00"/>
    <d v="2022-01-21T00:00:00"/>
    <x v="135"/>
    <d v="2022-01-21T00:00:00"/>
    <s v="1-2022-650"/>
    <d v="2022-01-11T00:00:00"/>
    <s v=" "/>
    <s v=" "/>
    <s v=" "/>
    <s v=" "/>
    <s v=" "/>
    <d v="2022-03-03T23:59:59"/>
    <n v="25"/>
    <m/>
    <s v=" "/>
    <d v="2022-01-28T13:31:23"/>
    <s v=" "/>
    <n v="6"/>
    <n v="0"/>
    <s v="Clasificacion"/>
    <s v="Funcionario"/>
    <d v="2022-03-02T00:00:00"/>
    <n v="28"/>
    <n v="0"/>
    <m/>
    <m/>
    <x v="0"/>
    <s v="Natural"/>
    <s v="Funcionario"/>
    <s v="mcifuentes17066"/>
    <s v="En nombre propio"/>
    <m/>
    <s v="FELIPE  MARINO CIFUENTES"/>
    <m/>
    <m/>
    <s v="coordinaciontecnica@bogotacomovamos.org"/>
    <n v="3134316039"/>
    <n v="3105701806"/>
    <s v="AC 26 68B 70"/>
    <m/>
    <m/>
    <m/>
    <x v="1"/>
    <s v="false"/>
    <s v="true"/>
    <x v="0"/>
    <x v="0"/>
    <n v="3"/>
    <x v="1"/>
    <s v="Por el distrito"/>
    <m/>
    <x v="0"/>
    <s v="Gestion oportuna (DTL)"/>
    <m/>
    <s v="6-10."/>
    <s v="GESTIONADOS"/>
    <s v="PENDIENTE"/>
    <m/>
    <m/>
    <m/>
    <m/>
    <m/>
  </r>
  <r>
    <x v="69"/>
    <s v="SEGURIDAD  CONVIVENCIA Y  JUSTICIA"/>
    <s v="ENTIDADES DISTRITALES"/>
    <s v="UNIDAD ADMINISTRATIVA ESPECIAL CUERPO OFICIAL BOMBEROS BOGOTA"/>
    <s v="Puede Consolidar | Trasladar Entidades"/>
    <x v="1"/>
    <m/>
    <s v="GESTION DEL RIESGO"/>
    <s v="TALENTO HUMANO Y CONTRATACION"/>
    <x v="8"/>
    <s v="MARCELA  CIFUENTES "/>
    <s v="Activo"/>
    <s v="PUNTO DE ATENCION Y RADICACION - PALACIO LIEVANO"/>
    <x v="3"/>
    <x v="4"/>
    <x v="2"/>
    <x v="1"/>
    <s v="Solucionado - Por asignacion"/>
    <x v="69"/>
    <s v="MISIONAL"/>
    <s v="Atencion de Solicitudes Ciudadanas"/>
    <s v="false"/>
    <s v="true"/>
    <s v="false"/>
    <m/>
    <m/>
    <s v="false"/>
    <m/>
    <s v="2022ER490"/>
    <x v="2"/>
    <s v="94 - LA CANDELARIA"/>
    <s v="CENTRO ADMINISTRATIVO"/>
    <m/>
    <n v="-7407677784562110"/>
    <n v="4598153420667480"/>
    <m/>
    <m/>
    <d v="2022-01-20T00:00:00"/>
    <d v="2022-01-21T00:00:00"/>
    <x v="135"/>
    <d v="2022-01-21T00:00:00"/>
    <s v="1-2022-650"/>
    <d v="2022-01-11T00:00:00"/>
    <s v=" "/>
    <s v=" "/>
    <s v=" "/>
    <s v=" "/>
    <s v=" "/>
    <d v="2022-03-03T23:59:59"/>
    <n v="25"/>
    <m/>
    <s v=" "/>
    <d v="2022-01-28T13:31:23"/>
    <s v=" "/>
    <n v="6"/>
    <n v="0"/>
    <s v="Clasificacion"/>
    <s v="Funcionario"/>
    <d v="2022-03-02T00:00:00"/>
    <n v="28"/>
    <n v="0"/>
    <m/>
    <m/>
    <x v="0"/>
    <s v="Natural"/>
    <s v="Funcionario"/>
    <s v="mcifuentes17066"/>
    <s v="En nombre propio"/>
    <m/>
    <s v="FELIPE  MARINO CIFUENTES"/>
    <m/>
    <m/>
    <s v="coordinaciontecnica@bogotacomovamos.org"/>
    <n v="3134316039"/>
    <n v="3105701806"/>
    <s v="AC 26 68B 70"/>
    <m/>
    <m/>
    <m/>
    <x v="1"/>
    <s v="false"/>
    <s v="true"/>
    <x v="0"/>
    <x v="0"/>
    <n v="3"/>
    <x v="1"/>
    <s v="Por el distrito"/>
    <m/>
    <x v="0"/>
    <s v="Gestion oportuna (DTL)"/>
    <m/>
    <s v="6-10."/>
    <s v="GESTIONADOS"/>
    <s v="PENDIENTE"/>
    <m/>
    <m/>
    <m/>
    <m/>
    <m/>
  </r>
  <r>
    <x v="69"/>
    <s v="SEGURIDAD  CONVIVENCIA Y  JUSTICIA"/>
    <s v="ENTIDADES DISTRITALES"/>
    <s v="UNIDAD ADMINISTRATIVA ESPECIAL CUERPO OFICIAL BOMBEROS BOGOTA"/>
    <s v="Puede Consolidar | Trasladar Entidades"/>
    <x v="1"/>
    <m/>
    <s v="GESTION DEL RIESGO"/>
    <s v="TALENTO HUMANO Y CONTRATACION"/>
    <x v="8"/>
    <s v="MARCELA  CIFUENTES "/>
    <s v="Activo"/>
    <s v="PUNTO DE ATENCION Y RADICACION - PALACIO LIEVANO"/>
    <x v="3"/>
    <x v="4"/>
    <x v="2"/>
    <x v="1"/>
    <s v="Solucionado - Por asignacion"/>
    <x v="69"/>
    <s v="MISIONAL"/>
    <s v="Atencion de Solicitudes Ciudadanas"/>
    <s v="false"/>
    <s v="true"/>
    <s v="false"/>
    <m/>
    <m/>
    <s v="false"/>
    <m/>
    <s v="Secretaria de Movilidad  puntos  11 y 13."/>
    <x v="2"/>
    <s v="94 - LA CANDELARIA"/>
    <s v="CENTRO ADMINISTRATIVO"/>
    <m/>
    <n v="-7407677784562110"/>
    <n v="4598153420667480"/>
    <m/>
    <m/>
    <d v="2022-01-20T00:00:00"/>
    <d v="2022-01-21T00:00:00"/>
    <x v="135"/>
    <d v="2022-01-21T00:00:00"/>
    <s v="1-2022-650"/>
    <d v="2022-01-11T00:00:00"/>
    <s v=" "/>
    <s v=" "/>
    <s v=" "/>
    <s v=" "/>
    <s v=" "/>
    <d v="2022-03-03T23:59:59"/>
    <n v="25"/>
    <m/>
    <s v=" "/>
    <d v="2022-01-28T13:31:23"/>
    <s v=" "/>
    <n v="6"/>
    <n v="0"/>
    <s v="Clasificacion"/>
    <s v="Funcionario"/>
    <d v="2022-03-02T00:00:00"/>
    <n v="28"/>
    <n v="0"/>
    <m/>
    <m/>
    <x v="0"/>
    <s v="Natural"/>
    <s v="Funcionario"/>
    <s v="mcifuentes17066"/>
    <s v="En nombre propio"/>
    <m/>
    <s v="FELIPE  MARINO CIFUENTES"/>
    <m/>
    <m/>
    <s v="coordinaciontecnica@bogotacomovamos.org"/>
    <n v="3134316039"/>
    <n v="3105701806"/>
    <s v="AC 26 68B 70"/>
    <m/>
    <m/>
    <m/>
    <x v="1"/>
    <s v="false"/>
    <s v="true"/>
    <x v="0"/>
    <x v="0"/>
    <n v="3"/>
    <x v="1"/>
    <s v="Por el distrito"/>
    <m/>
    <x v="0"/>
    <s v="Gestion oportuna (DTL)"/>
    <m/>
    <s v="6-10."/>
    <s v="GESTIONADOS"/>
    <s v="PENDIENTE"/>
    <m/>
    <m/>
    <m/>
    <m/>
    <m/>
  </r>
  <r>
    <x v="69"/>
    <s v="SEGURIDAD  CONVIVENCIA Y  JUSTICIA"/>
    <s v="ENTIDADES DISTRITALES"/>
    <s v="UNIDAD ADMINISTRATIVA ESPECIAL CUERPO OFICIAL BOMBEROS BOGOTA"/>
    <s v="Puede Consolidar | Trasladar Entidades"/>
    <x v="1"/>
    <m/>
    <s v="GESTION DEL RIESGO"/>
    <s v="TALENTO HUMANO Y CONTRATACION"/>
    <x v="8"/>
    <s v="MARCELA  CIFUENTES "/>
    <s v="Activo"/>
    <s v="PUNTO DE ATENCION Y RADICACION - PALACIO LIEVANO"/>
    <x v="3"/>
    <x v="4"/>
    <x v="2"/>
    <x v="1"/>
    <s v="Solucionado - Por asignacion"/>
    <x v="69"/>
    <s v="MISIONAL"/>
    <s v="Atencion de Solicitudes Ciudadanas"/>
    <s v="false"/>
    <s v="true"/>
    <s v="false"/>
    <m/>
    <m/>
    <s v="false"/>
    <m/>
    <s v="el Consorcio Servicios Integrales para la Movilidad (SIM) presta los servicios publicos concesionados por el Distrito Capital para el transito y el transporte terrestre automotor. Estos servicios consisten en la atencion de los tramites que conforman los registros distritales  Automotor  de Conductores y de Tarjetas de Operacion  la solicitud que usted nos realiza no es de nuestra competencia. "/>
    <x v="2"/>
    <s v="94 - LA CANDELARIA"/>
    <s v="CENTRO ADMINISTRATIVO"/>
    <m/>
    <n v="-7407677784562110"/>
    <n v="4598153420667480"/>
    <m/>
    <m/>
    <d v="2022-01-20T00:00:00"/>
    <d v="2022-01-21T00:00:00"/>
    <x v="135"/>
    <d v="2022-01-21T00:00:00"/>
    <s v="1-2022-650"/>
    <d v="2022-01-11T00:00:00"/>
    <s v=" "/>
    <s v=" "/>
    <s v=" "/>
    <s v=" "/>
    <s v=" "/>
    <d v="2022-03-03T23:59:59"/>
    <n v="25"/>
    <m/>
    <s v=" "/>
    <d v="2022-01-28T13:31:23"/>
    <s v=" "/>
    <n v="6"/>
    <n v="0"/>
    <s v="Clasificacion"/>
    <s v="Funcionario"/>
    <d v="2022-03-02T00:00:00"/>
    <n v="28"/>
    <n v="0"/>
    <m/>
    <m/>
    <x v="0"/>
    <s v="Natural"/>
    <s v="Funcionario"/>
    <s v="mcifuentes17066"/>
    <s v="En nombre propio"/>
    <m/>
    <s v="FELIPE  MARINO CIFUENTES"/>
    <m/>
    <m/>
    <s v="coordinaciontecnica@bogotacomovamos.org"/>
    <n v="3134316039"/>
    <n v="3105701806"/>
    <s v="AC 26 68B 70"/>
    <m/>
    <m/>
    <m/>
    <x v="1"/>
    <s v="false"/>
    <s v="true"/>
    <x v="0"/>
    <x v="0"/>
    <n v="3"/>
    <x v="1"/>
    <s v="Por el distrito"/>
    <m/>
    <x v="0"/>
    <s v="Gestion oportuna (DTL)"/>
    <m/>
    <s v="6-10."/>
    <s v="GESTIONADOS"/>
    <s v="PENDIENTE"/>
    <m/>
    <m/>
    <m/>
    <m/>
    <m/>
  </r>
  <r>
    <x v="69"/>
    <s v="SEGURIDAD  CONVIVENCIA Y  JUSTICIA"/>
    <s v="ENTIDADES DISTRITALES"/>
    <s v="UNIDAD ADMINISTRATIVA ESPECIAL CUERPO OFICIAL BOMBEROS BOGOTA"/>
    <s v="Puede Consolidar | Trasladar Entidades"/>
    <x v="1"/>
    <m/>
    <s v="GESTION DEL RIESGO"/>
    <s v="TALENTO HUMANO Y CONTRATACION"/>
    <x v="8"/>
    <s v="MARCELA  CIFUENTES "/>
    <s v="Activo"/>
    <s v="PUNTO DE ATENCION Y RADICACION - PALACIO LIEVANO"/>
    <x v="3"/>
    <x v="4"/>
    <x v="2"/>
    <x v="1"/>
    <s v="Solucionado - Por asignacion"/>
    <x v="69"/>
    <s v="MISIONAL"/>
    <s v="Atencion de Solicitudes Ciudadanas"/>
    <s v="false"/>
    <s v="true"/>
    <s v="false"/>
    <m/>
    <m/>
    <s v="false"/>
    <m/>
    <s v="Secretaria Educacion  puntos  11 y 18."/>
    <x v="2"/>
    <s v="94 - LA CANDELARIA"/>
    <s v="CENTRO ADMINISTRATIVO"/>
    <m/>
    <n v="-7407677784562110"/>
    <n v="4598153420667480"/>
    <m/>
    <m/>
    <d v="2022-01-20T00:00:00"/>
    <d v="2022-01-21T00:00:00"/>
    <x v="135"/>
    <d v="2022-01-21T00:00:00"/>
    <s v="1-2022-650"/>
    <d v="2022-01-11T00:00:00"/>
    <s v=" "/>
    <s v=" "/>
    <s v=" "/>
    <s v=" "/>
    <s v=" "/>
    <d v="2022-03-03T23:59:59"/>
    <n v="25"/>
    <m/>
    <s v=" "/>
    <d v="2022-01-28T13:31:23"/>
    <s v=" "/>
    <n v="6"/>
    <n v="0"/>
    <s v="Clasificacion"/>
    <s v="Funcionario"/>
    <d v="2022-03-02T00:00:00"/>
    <n v="28"/>
    <n v="0"/>
    <m/>
    <m/>
    <x v="0"/>
    <s v="Natural"/>
    <s v="Funcionario"/>
    <s v="mcifuentes17066"/>
    <s v="En nombre propio"/>
    <m/>
    <s v="FELIPE  MARINO CIFUENTES"/>
    <m/>
    <m/>
    <s v="coordinaciontecnica@bogotacomovamos.org"/>
    <n v="3134316039"/>
    <n v="3105701806"/>
    <s v="AC 26 68B 70"/>
    <m/>
    <m/>
    <m/>
    <x v="1"/>
    <s v="false"/>
    <s v="true"/>
    <x v="0"/>
    <x v="0"/>
    <n v="3"/>
    <x v="1"/>
    <s v="Por el distrito"/>
    <m/>
    <x v="0"/>
    <s v="Gestion oportuna (DTL)"/>
    <m/>
    <s v="6-10."/>
    <s v="GESTIONADOS"/>
    <s v="PENDIENTE"/>
    <m/>
    <m/>
    <m/>
    <m/>
    <m/>
  </r>
  <r>
    <x v="69"/>
    <s v="SEGURIDAD  CONVIVENCIA Y  JUSTICIA"/>
    <s v="ENTIDADES DISTRITALES"/>
    <s v="UNIDAD ADMINISTRATIVA ESPECIAL CUERPO OFICIAL BOMBEROS BOGOTA"/>
    <s v="Puede Consolidar | Trasladar Entidades"/>
    <x v="1"/>
    <m/>
    <s v="GESTION DEL RIESGO"/>
    <s v="TALENTO HUMANO Y CONTRATACION"/>
    <x v="8"/>
    <s v="MARCELA  CIFUENTES "/>
    <s v="Activo"/>
    <s v="PUNTO DE ATENCION Y RADICACION - PALACIO LIEVANO"/>
    <x v="3"/>
    <x v="4"/>
    <x v="2"/>
    <x v="1"/>
    <s v="Solucionado - Por asignacion"/>
    <x v="69"/>
    <s v="MISIONAL"/>
    <s v="Atencion de Solicitudes Ciudadanas"/>
    <s v="false"/>
    <s v="true"/>
    <s v="false"/>
    <m/>
    <m/>
    <s v="false"/>
    <m/>
    <s v="UAESP  puntos  11 y 18."/>
    <x v="2"/>
    <s v="94 - LA CANDELARIA"/>
    <s v="CENTRO ADMINISTRATIVO"/>
    <m/>
    <n v="-7407677784562110"/>
    <n v="4598153420667480"/>
    <m/>
    <m/>
    <d v="2022-01-20T00:00:00"/>
    <d v="2022-01-21T00:00:00"/>
    <x v="135"/>
    <d v="2022-01-21T00:00:00"/>
    <s v="1-2022-650"/>
    <d v="2022-01-11T00:00:00"/>
    <s v=" "/>
    <s v=" "/>
    <s v=" "/>
    <s v=" "/>
    <s v=" "/>
    <d v="2022-03-03T23:59:59"/>
    <n v="25"/>
    <m/>
    <s v=" "/>
    <d v="2022-01-28T13:31:23"/>
    <s v=" "/>
    <n v="6"/>
    <n v="0"/>
    <s v="Clasificacion"/>
    <s v="Funcionario"/>
    <d v="2022-03-02T00:00:00"/>
    <n v="28"/>
    <n v="0"/>
    <m/>
    <m/>
    <x v="0"/>
    <s v="Natural"/>
    <s v="Funcionario"/>
    <s v="mcifuentes17066"/>
    <s v="En nombre propio"/>
    <m/>
    <s v="FELIPE  MARINO CIFUENTES"/>
    <m/>
    <m/>
    <s v="coordinaciontecnica@bogotacomovamos.org"/>
    <n v="3134316039"/>
    <n v="3105701806"/>
    <s v="AC 26 68B 70"/>
    <m/>
    <m/>
    <m/>
    <x v="1"/>
    <s v="false"/>
    <s v="true"/>
    <x v="0"/>
    <x v="0"/>
    <n v="3"/>
    <x v="1"/>
    <s v="Por el distrito"/>
    <m/>
    <x v="0"/>
    <s v="Gestion oportuna (DTL)"/>
    <m/>
    <s v="6-10."/>
    <s v="GESTIONADOS"/>
    <s v="PENDIENTE"/>
    <m/>
    <m/>
    <m/>
    <m/>
    <m/>
  </r>
  <r>
    <x v="69"/>
    <s v="SEGURIDAD  CONVIVENCIA Y  JUSTICIA"/>
    <s v="ENTIDADES DISTRITALES"/>
    <s v="UNIDAD ADMINISTRATIVA ESPECIAL CUERPO OFICIAL BOMBEROS BOGOTA"/>
    <s v="Puede Consolidar | Trasladar Entidades"/>
    <x v="1"/>
    <m/>
    <s v="GESTION DEL RIESGO"/>
    <s v="TALENTO HUMANO Y CONTRATACION"/>
    <x v="8"/>
    <s v="MARCELA  CIFUENTES "/>
    <s v="Activo"/>
    <s v="PUNTO DE ATENCION Y RADICACION - PALACIO LIEVANO"/>
    <x v="3"/>
    <x v="4"/>
    <x v="2"/>
    <x v="1"/>
    <s v="Solucionado - Por asignacion"/>
    <x v="69"/>
    <s v="MISIONAL"/>
    <s v="Atencion de Solicitudes Ciudadanas"/>
    <s v="false"/>
    <s v="true"/>
    <s v="false"/>
    <m/>
    <m/>
    <s v="false"/>
    <m/>
    <s v="Secretaria General  puntos  1  2  3  4  5  6  7  8  10 y 18."/>
    <x v="2"/>
    <s v="94 - LA CANDELARIA"/>
    <s v="CENTRO ADMINISTRATIVO"/>
    <m/>
    <n v="-7407677784562110"/>
    <n v="4598153420667480"/>
    <m/>
    <m/>
    <d v="2022-01-20T00:00:00"/>
    <d v="2022-01-21T00:00:00"/>
    <x v="135"/>
    <d v="2022-01-21T00:00:00"/>
    <s v="1-2022-650"/>
    <d v="2022-01-11T00:00:00"/>
    <s v=" "/>
    <s v=" "/>
    <s v=" "/>
    <s v=" "/>
    <s v=" "/>
    <d v="2022-03-03T23:59:59"/>
    <n v="25"/>
    <m/>
    <s v=" "/>
    <d v="2022-01-28T13:31:23"/>
    <s v=" "/>
    <n v="6"/>
    <n v="0"/>
    <s v="Clasificacion"/>
    <s v="Funcionario"/>
    <d v="2022-03-02T00:00:00"/>
    <n v="28"/>
    <n v="0"/>
    <m/>
    <m/>
    <x v="0"/>
    <s v="Natural"/>
    <s v="Funcionario"/>
    <s v="mcifuentes17066"/>
    <s v="En nombre propio"/>
    <m/>
    <s v="FELIPE  MARINO CIFUENTES"/>
    <m/>
    <m/>
    <s v="coordinaciontecnica@bogotacomovamos.org"/>
    <n v="3134316039"/>
    <n v="3105701806"/>
    <s v="AC 26 68B 70"/>
    <m/>
    <m/>
    <m/>
    <x v="1"/>
    <s v="false"/>
    <s v="true"/>
    <x v="0"/>
    <x v="0"/>
    <n v="3"/>
    <x v="1"/>
    <s v="Por el distrito"/>
    <m/>
    <x v="0"/>
    <s v="Gestion oportuna (DTL)"/>
    <m/>
    <s v="6-10."/>
    <s v="GESTIONADOS"/>
    <s v="PENDIENTE"/>
    <m/>
    <m/>
    <m/>
    <m/>
    <m/>
  </r>
  <r>
    <x v="69"/>
    <s v="SEGURIDAD  CONVIVENCIA Y  JUSTICIA"/>
    <s v="ENTIDADES DISTRITALES"/>
    <s v="UNIDAD ADMINISTRATIVA ESPECIAL CUERPO OFICIAL BOMBEROS BOGOTA"/>
    <s v="Puede Consolidar | Trasladar Entidades"/>
    <x v="1"/>
    <m/>
    <s v="GESTION DEL RIESGO"/>
    <s v="TALENTO HUMANO Y CONTRATACION"/>
    <x v="8"/>
    <s v="MARCELA  CIFUENTES "/>
    <s v="Activo"/>
    <s v="PUNTO DE ATENCION Y RADICACION - PALACIO LIEVANO"/>
    <x v="3"/>
    <x v="4"/>
    <x v="2"/>
    <x v="1"/>
    <s v="Solucionado - Por asignacion"/>
    <x v="69"/>
    <s v="MISIONAL"/>
    <s v="Atencion de Solicitudes Ciudadanas"/>
    <s v="false"/>
    <s v="true"/>
    <s v="false"/>
    <m/>
    <m/>
    <s v="false"/>
    <m/>
    <s v="Todas las entidades distritales  punto  18."/>
    <x v="2"/>
    <s v="94 - LA CANDELARIA"/>
    <s v="CENTRO ADMINISTRATIVO"/>
    <m/>
    <n v="-7407677784562110"/>
    <n v="4598153420667480"/>
    <m/>
    <m/>
    <d v="2022-01-20T00:00:00"/>
    <d v="2022-01-21T00:00:00"/>
    <x v="135"/>
    <d v="2022-01-21T00:00:00"/>
    <s v="1-2022-650"/>
    <d v="2022-01-11T00:00:00"/>
    <s v=" "/>
    <s v=" "/>
    <s v=" "/>
    <s v=" "/>
    <s v=" "/>
    <d v="2022-03-03T23:59:59"/>
    <n v="25"/>
    <m/>
    <s v=" "/>
    <d v="2022-01-28T13:31:23"/>
    <s v=" "/>
    <n v="6"/>
    <n v="0"/>
    <s v="Clasificacion"/>
    <s v="Funcionario"/>
    <d v="2022-03-02T00:00:00"/>
    <n v="28"/>
    <n v="0"/>
    <m/>
    <m/>
    <x v="0"/>
    <s v="Natural"/>
    <s v="Funcionario"/>
    <s v="mcifuentes17066"/>
    <s v="En nombre propio"/>
    <m/>
    <s v="FELIPE  MARINO CIFUENTES"/>
    <m/>
    <m/>
    <s v="coordinaciontecnica@bogotacomovamos.org"/>
    <n v="3134316039"/>
    <n v="3105701806"/>
    <s v="AC 26 68B 70"/>
    <m/>
    <m/>
    <m/>
    <x v="1"/>
    <s v="false"/>
    <s v="true"/>
    <x v="0"/>
    <x v="0"/>
    <n v="3"/>
    <x v="1"/>
    <s v="Por el distrito"/>
    <m/>
    <x v="0"/>
    <s v="Gestion oportuna (DTL)"/>
    <m/>
    <s v="6-10."/>
    <s v="GESTIONADOS"/>
    <s v="PENDIENTE"/>
    <m/>
    <m/>
    <m/>
    <m/>
    <m/>
  </r>
  <r>
    <x v="69"/>
    <s v="SEGURIDAD  CONVIVENCIA Y  JUSTICIA"/>
    <s v="ENTIDADES DISTRITALES"/>
    <s v="UNIDAD ADMINISTRATIVA ESPECIAL CUERPO OFICIAL BOMBEROS BOGOTA"/>
    <s v="Puede Consolidar | Trasladar Entidades"/>
    <x v="1"/>
    <m/>
    <s v="GESTION DEL RIESGO"/>
    <s v="TALENTO HUMANO Y CONTRATACION"/>
    <x v="8"/>
    <s v="MARCELA  CIFUENTES "/>
    <s v="Activo"/>
    <s v="PUNTO DE ATENCION Y RADICACION - PALACIO LIEVANO"/>
    <x v="3"/>
    <x v="4"/>
    <x v="2"/>
    <x v="1"/>
    <s v="Solucionado - Por asignacion"/>
    <x v="69"/>
    <s v="MISIONAL"/>
    <s v="Atencion de Solicitudes Ciudadanas"/>
    <s v="false"/>
    <s v="true"/>
    <s v="false"/>
    <m/>
    <m/>
    <s v="false"/>
    <m/>
    <s v="No es una denuncia relacionada con actos de corrupcion. "/>
    <x v="2"/>
    <s v="94 - LA CANDELARIA"/>
    <s v="CENTRO ADMINISTRATIVO"/>
    <m/>
    <n v="-7407677784562110"/>
    <n v="4598153420667480"/>
    <m/>
    <m/>
    <d v="2022-01-20T00:00:00"/>
    <d v="2022-01-21T00:00:00"/>
    <x v="135"/>
    <d v="2022-01-21T00:00:00"/>
    <s v="1-2022-650"/>
    <d v="2022-01-11T00:00:00"/>
    <s v=" "/>
    <s v=" "/>
    <s v=" "/>
    <s v=" "/>
    <s v=" "/>
    <d v="2022-03-03T23:59:59"/>
    <n v="25"/>
    <m/>
    <s v=" "/>
    <d v="2022-01-28T13:31:23"/>
    <s v=" "/>
    <n v="6"/>
    <n v="0"/>
    <s v="Clasificacion"/>
    <s v="Funcionario"/>
    <d v="2022-03-02T00:00:00"/>
    <n v="28"/>
    <n v="0"/>
    <m/>
    <m/>
    <x v="0"/>
    <s v="Natural"/>
    <s v="Funcionario"/>
    <s v="mcifuentes17066"/>
    <s v="En nombre propio"/>
    <m/>
    <s v="FELIPE  MARINO CIFUENTES"/>
    <m/>
    <m/>
    <s v="coordinaciontecnica@bogotacomovamos.org"/>
    <n v="3134316039"/>
    <n v="3105701806"/>
    <s v="AC 26 68B 70"/>
    <m/>
    <m/>
    <m/>
    <x v="1"/>
    <s v="false"/>
    <s v="true"/>
    <x v="0"/>
    <x v="0"/>
    <n v="3"/>
    <x v="1"/>
    <s v="Por el distrito"/>
    <m/>
    <x v="0"/>
    <s v="Gestion oportuna (DTL)"/>
    <m/>
    <s v="6-10."/>
    <s v="GESTIONADOS"/>
    <s v="PENDIENTE"/>
    <m/>
    <m/>
    <m/>
    <m/>
    <m/>
  </r>
  <r>
    <x v="69"/>
    <s v="SEGURIDAD  CONVIVENCIA Y  JUSTICIA"/>
    <s v="ENTIDADES DISTRITALES"/>
    <s v="UNIDAD ADMINISTRATIVA ESPECIAL CUERPO OFICIAL BOMBEROS BOGOTA"/>
    <s v="Puede Consolidar | Trasladar Entidades"/>
    <x v="1"/>
    <m/>
    <s v="GESTION DEL RIESGO"/>
    <s v="TALENTO HUMANO Y CONTRATACION"/>
    <x v="8"/>
    <s v="MARCELA  CIFUENTES "/>
    <s v="Activo"/>
    <s v="PUNTO DE ATENCION Y RADICACION - PALACIO LIEVANO"/>
    <x v="3"/>
    <x v="4"/>
    <x v="2"/>
    <x v="1"/>
    <s v="Solucionado - Por asignacion"/>
    <x v="69"/>
    <s v="MISIONAL"/>
    <s v="Atencion de Solicitudes Ciudadanas"/>
    <s v="false"/>
    <s v="true"/>
    <s v="false"/>
    <m/>
    <m/>
    <s v="false"/>
    <m/>
    <s v="Secretaria de Salud  puntos  11 y 18."/>
    <x v="2"/>
    <s v="94 - LA CANDELARIA"/>
    <s v="CENTRO ADMINISTRATIVO"/>
    <m/>
    <n v="-7407677784562110"/>
    <n v="4598153420667480"/>
    <m/>
    <m/>
    <d v="2022-01-20T00:00:00"/>
    <d v="2022-01-21T00:00:00"/>
    <x v="135"/>
    <d v="2022-01-21T00:00:00"/>
    <s v="1-2022-650"/>
    <d v="2022-01-11T00:00:00"/>
    <s v=" "/>
    <s v=" "/>
    <s v=" "/>
    <s v=" "/>
    <s v=" "/>
    <d v="2022-03-03T23:59:59"/>
    <n v="25"/>
    <m/>
    <s v=" "/>
    <d v="2022-01-28T13:31:23"/>
    <s v=" "/>
    <n v="6"/>
    <n v="0"/>
    <s v="Clasificacion"/>
    <s v="Funcionario"/>
    <d v="2022-03-02T00:00:00"/>
    <n v="28"/>
    <n v="0"/>
    <m/>
    <m/>
    <x v="0"/>
    <s v="Natural"/>
    <s v="Funcionario"/>
    <s v="mcifuentes17066"/>
    <s v="En nombre propio"/>
    <m/>
    <s v="FELIPE  MARINO CIFUENTES"/>
    <m/>
    <m/>
    <s v="coordinaciontecnica@bogotacomovamos.org"/>
    <n v="3134316039"/>
    <n v="3105701806"/>
    <s v="AC 26 68B 70"/>
    <m/>
    <m/>
    <m/>
    <x v="1"/>
    <s v="false"/>
    <s v="true"/>
    <x v="0"/>
    <x v="0"/>
    <n v="3"/>
    <x v="1"/>
    <s v="Por el distrito"/>
    <m/>
    <x v="0"/>
    <s v="Gestion oportuna (DTL)"/>
    <m/>
    <s v="6-10."/>
    <s v="GESTIONADOS"/>
    <s v="PENDIENTE"/>
    <m/>
    <m/>
    <m/>
    <m/>
    <m/>
  </r>
  <r>
    <x v="69"/>
    <s v="SEGURIDAD  CONVIVENCIA Y  JUSTICIA"/>
    <s v="ENTIDADES DISTRITALES"/>
    <s v="UNIDAD ADMINISTRATIVA ESPECIAL CUERPO OFICIAL BOMBEROS BOGOTA"/>
    <s v="Puede Consolidar | Trasladar Entidades"/>
    <x v="6"/>
    <m/>
    <m/>
    <m/>
    <x v="0"/>
    <s v="CRUZ MARIA MOSQUERA MOSQUERA"/>
    <s v="Activo"/>
    <s v="PUNTO DE ATENCION Y RADICACION - PALACIO LIEVANO"/>
    <x v="3"/>
    <x v="4"/>
    <x v="2"/>
    <x v="2"/>
    <s v="En tramite - Por asignacion"/>
    <x v="69"/>
    <m/>
    <s v="Atencion de Solicitudes Ciudadanas"/>
    <s v="false"/>
    <s v="true"/>
    <s v="false"/>
    <m/>
    <m/>
    <s v="false"/>
    <m/>
    <s v="Secretaria de Movilidad  puntos  11 y 13."/>
    <x v="2"/>
    <s v="94 - LA CANDELARIA"/>
    <s v="CENTRO ADMINISTRATIVO"/>
    <m/>
    <n v="-7407677784562110"/>
    <n v="4598153420667480"/>
    <m/>
    <m/>
    <d v="2022-01-20T00:00:00"/>
    <d v="2022-01-21T00:00:00"/>
    <x v="136"/>
    <d v="2022-01-21T00:00:00"/>
    <s v="1-2022-650"/>
    <d v="2022-01-11T00:00:00"/>
    <s v=" "/>
    <s v=" "/>
    <s v=" "/>
    <s v=" "/>
    <s v=" "/>
    <d v="2022-03-03T23:59:59"/>
    <n v="24"/>
    <m/>
    <s v=" "/>
    <s v=" "/>
    <s v=" "/>
    <n v="7"/>
    <n v="0"/>
    <s v="Clasificacion"/>
    <s v="Funcionario"/>
    <d v="2022-03-02T00:00:00"/>
    <n v="28"/>
    <n v="0"/>
    <m/>
    <m/>
    <x v="0"/>
    <s v="Natural"/>
    <s v="Funcionario"/>
    <s v="cmosquera106"/>
    <s v="En nombre propio"/>
    <m/>
    <s v="FELIPE  MARINO CIFUENTES"/>
    <m/>
    <m/>
    <s v="coordinaciontecnica@bogotacomovamos.org"/>
    <n v="3134316039"/>
    <n v="3105701806"/>
    <s v="AC 26 68B 70"/>
    <m/>
    <m/>
    <m/>
    <x v="1"/>
    <s v="false"/>
    <s v="true"/>
    <x v="0"/>
    <x v="0"/>
    <n v="4"/>
    <x v="1"/>
    <s v="Por el distrito"/>
    <m/>
    <x v="0"/>
    <m/>
    <s v="Pendiente en terminos"/>
    <s v="6-10."/>
    <s v="PENDIENTE"/>
    <s v="PENDIENTE"/>
    <s v="REINGRESO POR ASIGNACION"/>
    <m/>
    <n v="1"/>
    <m/>
    <m/>
  </r>
  <r>
    <x v="69"/>
    <s v="SEGURIDAD  CONVIVENCIA Y  JUSTICIA"/>
    <s v="ENTIDADES DISTRITALES"/>
    <s v="UNIDAD ADMINISTRATIVA ESPECIAL CUERPO OFICIAL BOMBEROS BOGOTA"/>
    <s v="Puede Consolidar | Trasladar Entidades"/>
    <x v="6"/>
    <m/>
    <m/>
    <m/>
    <x v="0"/>
    <s v="CRUZ MARIA MOSQUERA MOSQUERA"/>
    <s v="Activo"/>
    <s v="PUNTO DE ATENCION Y RADICACION - PALACIO LIEVANO"/>
    <x v="3"/>
    <x v="4"/>
    <x v="2"/>
    <x v="2"/>
    <s v="En tramite - Por asignacion"/>
    <x v="69"/>
    <m/>
    <s v="Atencion de Solicitudes Ciudadanas"/>
    <s v="false"/>
    <s v="true"/>
    <s v="false"/>
    <m/>
    <m/>
    <s v="false"/>
    <m/>
    <s v="Secretaria Juridica Distrital  puntos  9  12  14  y 18."/>
    <x v="2"/>
    <s v="94 - LA CANDELARIA"/>
    <s v="CENTRO ADMINISTRATIVO"/>
    <m/>
    <n v="-7407677784562110"/>
    <n v="4598153420667480"/>
    <m/>
    <m/>
    <d v="2022-01-20T00:00:00"/>
    <d v="2022-01-21T00:00:00"/>
    <x v="136"/>
    <d v="2022-01-21T00:00:00"/>
    <s v="1-2022-650"/>
    <d v="2022-01-11T00:00:00"/>
    <s v=" "/>
    <s v=" "/>
    <s v=" "/>
    <s v=" "/>
    <s v=" "/>
    <d v="2022-03-03T23:59:59"/>
    <n v="24"/>
    <m/>
    <s v=" "/>
    <s v=" "/>
    <s v=" "/>
    <n v="7"/>
    <n v="0"/>
    <s v="Clasificacion"/>
    <s v="Funcionario"/>
    <d v="2022-03-02T00:00:00"/>
    <n v="28"/>
    <n v="0"/>
    <m/>
    <m/>
    <x v="0"/>
    <s v="Natural"/>
    <s v="Funcionario"/>
    <s v="cmosquera106"/>
    <s v="En nombre propio"/>
    <m/>
    <s v="FELIPE  MARINO CIFUENTES"/>
    <m/>
    <m/>
    <s v="coordinaciontecnica@bogotacomovamos.org"/>
    <n v="3134316039"/>
    <n v="3105701806"/>
    <s v="AC 26 68B 70"/>
    <m/>
    <m/>
    <m/>
    <x v="1"/>
    <s v="false"/>
    <s v="true"/>
    <x v="0"/>
    <x v="0"/>
    <n v="4"/>
    <x v="1"/>
    <s v="Por el distrito"/>
    <m/>
    <x v="0"/>
    <m/>
    <s v="Pendiente en terminos"/>
    <s v="6-10."/>
    <s v="PENDIENTE"/>
    <s v="PENDIENTE"/>
    <s v="REINGRESO POR ASIGNACION"/>
    <m/>
    <n v="2"/>
    <m/>
    <m/>
  </r>
  <r>
    <x v="69"/>
    <s v="SEGURIDAD  CONVIVENCIA Y  JUSTICIA"/>
    <s v="ENTIDADES DISTRITALES"/>
    <s v="UNIDAD ADMINISTRATIVA ESPECIAL CUERPO OFICIAL BOMBEROS BOGOTA"/>
    <s v="Puede Consolidar | Trasladar Entidades"/>
    <x v="6"/>
    <m/>
    <m/>
    <m/>
    <x v="0"/>
    <s v="CRUZ MARIA MOSQUERA MOSQUERA"/>
    <s v="Activo"/>
    <s v="PUNTO DE ATENCION Y RADICACION - PALACIO LIEVANO"/>
    <x v="3"/>
    <x v="4"/>
    <x v="2"/>
    <x v="2"/>
    <s v="En tramite - Por asignacion"/>
    <x v="69"/>
    <m/>
    <s v="Atencion de Solicitudes Ciudadanas"/>
    <s v="false"/>
    <s v="true"/>
    <s v="false"/>
    <m/>
    <m/>
    <s v="false"/>
    <m/>
    <s v="Secretaria de Salud  puntos  11 y 18."/>
    <x v="2"/>
    <s v="94 - LA CANDELARIA"/>
    <s v="CENTRO ADMINISTRATIVO"/>
    <m/>
    <n v="-7407677784562110"/>
    <n v="4598153420667480"/>
    <m/>
    <m/>
    <d v="2022-01-20T00:00:00"/>
    <d v="2022-01-21T00:00:00"/>
    <x v="136"/>
    <d v="2022-01-21T00:00:00"/>
    <s v="1-2022-650"/>
    <d v="2022-01-11T00:00:00"/>
    <s v=" "/>
    <s v=" "/>
    <s v=" "/>
    <s v=" "/>
    <s v=" "/>
    <d v="2022-03-03T23:59:59"/>
    <n v="24"/>
    <m/>
    <s v=" "/>
    <s v=" "/>
    <s v=" "/>
    <n v="7"/>
    <n v="0"/>
    <s v="Clasificacion"/>
    <s v="Funcionario"/>
    <d v="2022-03-02T00:00:00"/>
    <n v="28"/>
    <n v="0"/>
    <m/>
    <m/>
    <x v="0"/>
    <s v="Natural"/>
    <s v="Funcionario"/>
    <s v="cmosquera106"/>
    <s v="En nombre propio"/>
    <m/>
    <s v="FELIPE  MARINO CIFUENTES"/>
    <m/>
    <m/>
    <s v="coordinaciontecnica@bogotacomovamos.org"/>
    <n v="3134316039"/>
    <n v="3105701806"/>
    <s v="AC 26 68B 70"/>
    <m/>
    <m/>
    <m/>
    <x v="1"/>
    <s v="false"/>
    <s v="true"/>
    <x v="0"/>
    <x v="0"/>
    <n v="4"/>
    <x v="1"/>
    <s v="Por el distrito"/>
    <m/>
    <x v="0"/>
    <m/>
    <s v="Pendiente en terminos"/>
    <s v="6-10."/>
    <s v="PENDIENTE"/>
    <s v="PENDIENTE"/>
    <s v="REINGRESO POR ASIGNACION"/>
    <m/>
    <n v="3"/>
    <m/>
    <m/>
  </r>
  <r>
    <x v="69"/>
    <s v="SEGURIDAD  CONVIVENCIA Y  JUSTICIA"/>
    <s v="ENTIDADES DISTRITALES"/>
    <s v="UNIDAD ADMINISTRATIVA ESPECIAL CUERPO OFICIAL BOMBEROS BOGOTA"/>
    <s v="Puede Consolidar | Trasladar Entidades"/>
    <x v="6"/>
    <m/>
    <m/>
    <m/>
    <x v="0"/>
    <s v="CRUZ MARIA MOSQUERA MOSQUERA"/>
    <s v="Activo"/>
    <s v="PUNTO DE ATENCION Y RADICACION - PALACIO LIEVANO"/>
    <x v="3"/>
    <x v="4"/>
    <x v="2"/>
    <x v="2"/>
    <s v="En tramite - Por asignacion"/>
    <x v="69"/>
    <m/>
    <s v="Atencion de Solicitudes Ciudadanas"/>
    <s v="false"/>
    <s v="true"/>
    <s v="false"/>
    <m/>
    <m/>
    <s v="false"/>
    <m/>
    <s v="Secretaria Educacion  puntos  11 y 18."/>
    <x v="2"/>
    <s v="94 - LA CANDELARIA"/>
    <s v="CENTRO ADMINISTRATIVO"/>
    <m/>
    <n v="-7407677784562110"/>
    <n v="4598153420667480"/>
    <m/>
    <m/>
    <d v="2022-01-20T00:00:00"/>
    <d v="2022-01-21T00:00:00"/>
    <x v="136"/>
    <d v="2022-01-21T00:00:00"/>
    <s v="1-2022-650"/>
    <d v="2022-01-11T00:00:00"/>
    <s v=" "/>
    <s v=" "/>
    <s v=" "/>
    <s v=" "/>
    <s v=" "/>
    <d v="2022-03-03T23:59:59"/>
    <n v="24"/>
    <m/>
    <s v=" "/>
    <s v=" "/>
    <s v=" "/>
    <n v="7"/>
    <n v="0"/>
    <s v="Clasificacion"/>
    <s v="Funcionario"/>
    <d v="2022-03-02T00:00:00"/>
    <n v="28"/>
    <n v="0"/>
    <m/>
    <m/>
    <x v="0"/>
    <s v="Natural"/>
    <s v="Funcionario"/>
    <s v="cmosquera106"/>
    <s v="En nombre propio"/>
    <m/>
    <s v="FELIPE  MARINO CIFUENTES"/>
    <m/>
    <m/>
    <s v="coordinaciontecnica@bogotacomovamos.org"/>
    <n v="3134316039"/>
    <n v="3105701806"/>
    <s v="AC 26 68B 70"/>
    <m/>
    <m/>
    <m/>
    <x v="1"/>
    <s v="false"/>
    <s v="true"/>
    <x v="0"/>
    <x v="0"/>
    <n v="4"/>
    <x v="1"/>
    <s v="Por el distrito"/>
    <m/>
    <x v="0"/>
    <m/>
    <s v="Pendiente en terminos"/>
    <s v="6-10."/>
    <s v="PENDIENTE"/>
    <s v="PENDIENTE"/>
    <s v="REINGRESO POR ASIGNACION"/>
    <m/>
    <n v="4"/>
    <m/>
    <m/>
  </r>
  <r>
    <x v="69"/>
    <s v="SEGURIDAD  CONVIVENCIA Y  JUSTICIA"/>
    <s v="ENTIDADES DISTRITALES"/>
    <s v="UNIDAD ADMINISTRATIVA ESPECIAL CUERPO OFICIAL BOMBEROS BOGOTA"/>
    <s v="Puede Consolidar | Trasladar Entidades"/>
    <x v="6"/>
    <m/>
    <m/>
    <m/>
    <x v="0"/>
    <s v="CRUZ MARIA MOSQUERA MOSQUERA"/>
    <s v="Activo"/>
    <s v="PUNTO DE ATENCION Y RADICACION - PALACIO LIEVANO"/>
    <x v="3"/>
    <x v="4"/>
    <x v="2"/>
    <x v="2"/>
    <s v="En tramite - Por asignacion"/>
    <x v="69"/>
    <m/>
    <s v="Atencion de Solicitudes Ciudadanas"/>
    <s v="false"/>
    <s v="true"/>
    <s v="false"/>
    <m/>
    <m/>
    <s v="false"/>
    <m/>
    <s v="DASCD  puntos  15  16  17 y 18."/>
    <x v="2"/>
    <s v="94 - LA CANDELARIA"/>
    <s v="CENTRO ADMINISTRATIVO"/>
    <m/>
    <n v="-7407677784562110"/>
    <n v="4598153420667480"/>
    <m/>
    <m/>
    <d v="2022-01-20T00:00:00"/>
    <d v="2022-01-21T00:00:00"/>
    <x v="136"/>
    <d v="2022-01-21T00:00:00"/>
    <s v="1-2022-650"/>
    <d v="2022-01-11T00:00:00"/>
    <s v=" "/>
    <s v=" "/>
    <s v=" "/>
    <s v=" "/>
    <s v=" "/>
    <d v="2022-03-03T23:59:59"/>
    <n v="24"/>
    <m/>
    <s v=" "/>
    <s v=" "/>
    <s v=" "/>
    <n v="7"/>
    <n v="0"/>
    <s v="Clasificacion"/>
    <s v="Funcionario"/>
    <d v="2022-03-02T00:00:00"/>
    <n v="28"/>
    <n v="0"/>
    <m/>
    <m/>
    <x v="0"/>
    <s v="Natural"/>
    <s v="Funcionario"/>
    <s v="cmosquera106"/>
    <s v="En nombre propio"/>
    <m/>
    <s v="FELIPE  MARINO CIFUENTES"/>
    <m/>
    <m/>
    <s v="coordinaciontecnica@bogotacomovamos.org"/>
    <n v="3134316039"/>
    <n v="3105701806"/>
    <s v="AC 26 68B 70"/>
    <m/>
    <m/>
    <m/>
    <x v="1"/>
    <s v="false"/>
    <s v="true"/>
    <x v="0"/>
    <x v="0"/>
    <n v="4"/>
    <x v="1"/>
    <s v="Por el distrito"/>
    <m/>
    <x v="0"/>
    <m/>
    <s v="Pendiente en terminos"/>
    <s v="6-10."/>
    <s v="PENDIENTE"/>
    <s v="PENDIENTE"/>
    <s v="REINGRESO POR ASIGNACION"/>
    <m/>
    <n v="5"/>
    <m/>
    <m/>
  </r>
  <r>
    <x v="69"/>
    <s v="SEGURIDAD  CONVIVENCIA Y  JUSTICIA"/>
    <s v="ENTIDADES DISTRITALES"/>
    <s v="UNIDAD ADMINISTRATIVA ESPECIAL CUERPO OFICIAL BOMBEROS BOGOTA"/>
    <s v="Puede Consolidar | Trasladar Entidades"/>
    <x v="6"/>
    <m/>
    <m/>
    <m/>
    <x v="0"/>
    <s v="CRUZ MARIA MOSQUERA MOSQUERA"/>
    <s v="Activo"/>
    <s v="PUNTO DE ATENCION Y RADICACION - PALACIO LIEVANO"/>
    <x v="3"/>
    <x v="4"/>
    <x v="2"/>
    <x v="2"/>
    <s v="En tramite - Por asignacion"/>
    <x v="69"/>
    <m/>
    <s v="Atencion de Solicitudes Ciudadanas"/>
    <s v="false"/>
    <s v="true"/>
    <s v="false"/>
    <m/>
    <m/>
    <s v="false"/>
    <m/>
    <s v="Todas las entidades distritales  punto  18."/>
    <x v="2"/>
    <s v="94 - LA CANDELARIA"/>
    <s v="CENTRO ADMINISTRATIVO"/>
    <m/>
    <n v="-7407677784562110"/>
    <n v="4598153420667480"/>
    <m/>
    <m/>
    <d v="2022-01-20T00:00:00"/>
    <d v="2022-01-21T00:00:00"/>
    <x v="136"/>
    <d v="2022-01-21T00:00:00"/>
    <s v="1-2022-650"/>
    <d v="2022-01-11T00:00:00"/>
    <s v=" "/>
    <s v=" "/>
    <s v=" "/>
    <s v=" "/>
    <s v=" "/>
    <d v="2022-03-03T23:59:59"/>
    <n v="24"/>
    <m/>
    <s v=" "/>
    <s v=" "/>
    <s v=" "/>
    <n v="7"/>
    <n v="0"/>
    <s v="Clasificacion"/>
    <s v="Funcionario"/>
    <d v="2022-03-02T00:00:00"/>
    <n v="28"/>
    <n v="0"/>
    <m/>
    <m/>
    <x v="0"/>
    <s v="Natural"/>
    <s v="Funcionario"/>
    <s v="cmosquera106"/>
    <s v="En nombre propio"/>
    <m/>
    <s v="FELIPE  MARINO CIFUENTES"/>
    <m/>
    <m/>
    <s v="coordinaciontecnica@bogotacomovamos.org"/>
    <n v="3134316039"/>
    <n v="3105701806"/>
    <s v="AC 26 68B 70"/>
    <m/>
    <m/>
    <m/>
    <x v="1"/>
    <s v="false"/>
    <s v="true"/>
    <x v="0"/>
    <x v="0"/>
    <n v="4"/>
    <x v="1"/>
    <s v="Por el distrito"/>
    <m/>
    <x v="0"/>
    <m/>
    <s v="Pendiente en terminos"/>
    <s v="6-10."/>
    <s v="PENDIENTE"/>
    <s v="PENDIENTE"/>
    <s v="REINGRESO POR ASIGNACION"/>
    <m/>
    <n v="6"/>
    <m/>
    <m/>
  </r>
  <r>
    <x v="69"/>
    <s v="SEGURIDAD  CONVIVENCIA Y  JUSTICIA"/>
    <s v="ENTIDADES DISTRITALES"/>
    <s v="UNIDAD ADMINISTRATIVA ESPECIAL CUERPO OFICIAL BOMBEROS BOGOTA"/>
    <s v="Puede Consolidar | Trasladar Entidades"/>
    <x v="6"/>
    <m/>
    <m/>
    <m/>
    <x v="0"/>
    <s v="CRUZ MARIA MOSQUERA MOSQUERA"/>
    <s v="Activo"/>
    <s v="PUNTO DE ATENCION Y RADICACION - PALACIO LIEVANO"/>
    <x v="3"/>
    <x v="4"/>
    <x v="2"/>
    <x v="2"/>
    <s v="En tramite - Por asignacion"/>
    <x v="69"/>
    <m/>
    <s v="Atencion de Solicitudes Ciudadanas"/>
    <s v="false"/>
    <s v="true"/>
    <s v="false"/>
    <m/>
    <m/>
    <s v="false"/>
    <m/>
    <s v="UAESP  puntos  11 y 18."/>
    <x v="2"/>
    <s v="94 - LA CANDELARIA"/>
    <s v="CENTRO ADMINISTRATIVO"/>
    <m/>
    <n v="-7407677784562110"/>
    <n v="4598153420667480"/>
    <m/>
    <m/>
    <d v="2022-01-20T00:00:00"/>
    <d v="2022-01-21T00:00:00"/>
    <x v="136"/>
    <d v="2022-01-21T00:00:00"/>
    <s v="1-2022-650"/>
    <d v="2022-01-11T00:00:00"/>
    <s v=" "/>
    <s v=" "/>
    <s v=" "/>
    <s v=" "/>
    <s v=" "/>
    <d v="2022-03-03T23:59:59"/>
    <n v="24"/>
    <m/>
    <s v=" "/>
    <s v=" "/>
    <s v=" "/>
    <n v="7"/>
    <n v="0"/>
    <s v="Clasificacion"/>
    <s v="Funcionario"/>
    <d v="2022-03-02T00:00:00"/>
    <n v="28"/>
    <n v="0"/>
    <m/>
    <m/>
    <x v="0"/>
    <s v="Natural"/>
    <s v="Funcionario"/>
    <s v="cmosquera106"/>
    <s v="En nombre propio"/>
    <m/>
    <s v="FELIPE  MARINO CIFUENTES"/>
    <m/>
    <m/>
    <s v="coordinaciontecnica@bogotacomovamos.org"/>
    <n v="3134316039"/>
    <n v="3105701806"/>
    <s v="AC 26 68B 70"/>
    <m/>
    <m/>
    <m/>
    <x v="1"/>
    <s v="false"/>
    <s v="true"/>
    <x v="0"/>
    <x v="0"/>
    <n v="4"/>
    <x v="1"/>
    <s v="Por el distrito"/>
    <m/>
    <x v="0"/>
    <m/>
    <s v="Pendiente en terminos"/>
    <s v="6-10."/>
    <s v="PENDIENTE"/>
    <s v="PENDIENTE"/>
    <s v="REINGRESO POR ASIGNACION"/>
    <m/>
    <n v="7"/>
    <m/>
    <m/>
  </r>
  <r>
    <x v="69"/>
    <s v="SEGURIDAD  CONVIVENCIA Y  JUSTICIA"/>
    <s v="ENTIDADES DISTRITALES"/>
    <s v="UNIDAD ADMINISTRATIVA ESPECIAL CUERPO OFICIAL BOMBEROS BOGOTA"/>
    <s v="Puede Consolidar | Trasladar Entidades"/>
    <x v="6"/>
    <m/>
    <m/>
    <m/>
    <x v="0"/>
    <s v="CRUZ MARIA MOSQUERA MOSQUERA"/>
    <s v="Activo"/>
    <s v="PUNTO DE ATENCION Y RADICACION - PALACIO LIEVANO"/>
    <x v="3"/>
    <x v="4"/>
    <x v="2"/>
    <x v="2"/>
    <s v="En tramite - Por asignacion"/>
    <x v="69"/>
    <m/>
    <s v="Atencion de Solicitudes Ciudadanas"/>
    <s v="false"/>
    <s v="true"/>
    <s v="false"/>
    <m/>
    <m/>
    <s v="false"/>
    <m/>
    <s v="el Consorcio Servicios Integrales para la Movilidad (SIM) presta los servicios publicos concesionados por el Distrito Capital para el transito y el transporte terrestre automotor. Estos servicios consisten en la atencion de los tramites que conforman los registros distritales  Automotor  de Conductores y de Tarjetas de Operacion  la solicitud que usted nos realiza no es de nuestra competencia. "/>
    <x v="2"/>
    <s v="94 - LA CANDELARIA"/>
    <s v="CENTRO ADMINISTRATIVO"/>
    <m/>
    <n v="-7407677784562110"/>
    <n v="4598153420667480"/>
    <m/>
    <m/>
    <d v="2022-01-20T00:00:00"/>
    <d v="2022-01-21T00:00:00"/>
    <x v="136"/>
    <d v="2022-01-21T00:00:00"/>
    <s v="1-2022-650"/>
    <d v="2022-01-11T00:00:00"/>
    <s v=" "/>
    <s v=" "/>
    <s v=" "/>
    <s v=" "/>
    <s v=" "/>
    <d v="2022-03-03T23:59:59"/>
    <n v="24"/>
    <m/>
    <s v=" "/>
    <s v=" "/>
    <s v=" "/>
    <n v="7"/>
    <n v="0"/>
    <s v="Clasificacion"/>
    <s v="Funcionario"/>
    <d v="2022-03-02T00:00:00"/>
    <n v="28"/>
    <n v="0"/>
    <m/>
    <m/>
    <x v="0"/>
    <s v="Natural"/>
    <s v="Funcionario"/>
    <s v="cmosquera106"/>
    <s v="En nombre propio"/>
    <m/>
    <s v="FELIPE  MARINO CIFUENTES"/>
    <m/>
    <m/>
    <s v="coordinaciontecnica@bogotacomovamos.org"/>
    <n v="3134316039"/>
    <n v="3105701806"/>
    <s v="AC 26 68B 70"/>
    <m/>
    <m/>
    <m/>
    <x v="1"/>
    <s v="false"/>
    <s v="true"/>
    <x v="0"/>
    <x v="0"/>
    <n v="4"/>
    <x v="1"/>
    <s v="Por el distrito"/>
    <m/>
    <x v="0"/>
    <m/>
    <s v="Pendiente en terminos"/>
    <s v="6-10."/>
    <s v="PENDIENTE"/>
    <s v="PENDIENTE"/>
    <s v="REINGRESO POR ASIGNACION"/>
    <m/>
    <n v="8"/>
    <m/>
    <m/>
  </r>
  <r>
    <x v="69"/>
    <s v="SEGURIDAD  CONVIVENCIA Y  JUSTICIA"/>
    <s v="ENTIDADES DISTRITALES"/>
    <s v="UNIDAD ADMINISTRATIVA ESPECIAL CUERPO OFICIAL BOMBEROS BOGOTA"/>
    <s v="Puede Consolidar | Trasladar Entidades"/>
    <x v="6"/>
    <m/>
    <m/>
    <m/>
    <x v="0"/>
    <s v="CRUZ MARIA MOSQUERA MOSQUERA"/>
    <s v="Activo"/>
    <s v="PUNTO DE ATENCION Y RADICACION - PALACIO LIEVANO"/>
    <x v="3"/>
    <x v="4"/>
    <x v="2"/>
    <x v="2"/>
    <s v="En tramite - Por asignacion"/>
    <x v="69"/>
    <m/>
    <s v="Atencion de Solicitudes Ciudadanas"/>
    <s v="false"/>
    <s v="true"/>
    <s v="false"/>
    <m/>
    <m/>
    <s v="false"/>
    <m/>
    <s v="No es una denuncia relacionada con actos de corrupcion. "/>
    <x v="2"/>
    <s v="94 - LA CANDELARIA"/>
    <s v="CENTRO ADMINISTRATIVO"/>
    <m/>
    <n v="-7407677784562110"/>
    <n v="4598153420667480"/>
    <m/>
    <m/>
    <d v="2022-01-20T00:00:00"/>
    <d v="2022-01-21T00:00:00"/>
    <x v="136"/>
    <d v="2022-01-21T00:00:00"/>
    <s v="1-2022-650"/>
    <d v="2022-01-11T00:00:00"/>
    <s v=" "/>
    <s v=" "/>
    <s v=" "/>
    <s v=" "/>
    <s v=" "/>
    <d v="2022-03-03T23:59:59"/>
    <n v="24"/>
    <m/>
    <s v=" "/>
    <s v=" "/>
    <s v=" "/>
    <n v="7"/>
    <n v="0"/>
    <s v="Clasificacion"/>
    <s v="Funcionario"/>
    <d v="2022-03-02T00:00:00"/>
    <n v="28"/>
    <n v="0"/>
    <m/>
    <m/>
    <x v="0"/>
    <s v="Natural"/>
    <s v="Funcionario"/>
    <s v="cmosquera106"/>
    <s v="En nombre propio"/>
    <m/>
    <s v="FELIPE  MARINO CIFUENTES"/>
    <m/>
    <m/>
    <s v="coordinaciontecnica@bogotacomovamos.org"/>
    <n v="3134316039"/>
    <n v="3105701806"/>
    <s v="AC 26 68B 70"/>
    <m/>
    <m/>
    <m/>
    <x v="1"/>
    <s v="false"/>
    <s v="true"/>
    <x v="0"/>
    <x v="0"/>
    <n v="4"/>
    <x v="1"/>
    <s v="Por el distrito"/>
    <m/>
    <x v="0"/>
    <m/>
    <s v="Pendiente en terminos"/>
    <s v="6-10."/>
    <s v="PENDIENTE"/>
    <s v="PENDIENTE"/>
    <s v="REINGRESO POR ASIGNACION"/>
    <m/>
    <n v="9"/>
    <m/>
    <m/>
  </r>
  <r>
    <x v="69"/>
    <s v="SEGURIDAD  CONVIVENCIA Y  JUSTICIA"/>
    <s v="ENTIDADES DISTRITALES"/>
    <s v="UNIDAD ADMINISTRATIVA ESPECIAL CUERPO OFICIAL BOMBEROS BOGOTA"/>
    <s v="Puede Consolidar | Trasladar Entidades"/>
    <x v="6"/>
    <m/>
    <m/>
    <m/>
    <x v="0"/>
    <s v="CRUZ MARIA MOSQUERA MOSQUERA"/>
    <s v="Activo"/>
    <s v="PUNTO DE ATENCION Y RADICACION - PALACIO LIEVANO"/>
    <x v="3"/>
    <x v="4"/>
    <x v="2"/>
    <x v="2"/>
    <s v="En tramite - Por asignacion"/>
    <x v="69"/>
    <m/>
    <s v="Atencion de Solicitudes Ciudadanas"/>
    <s v="false"/>
    <s v="true"/>
    <s v="false"/>
    <m/>
    <m/>
    <s v="false"/>
    <m/>
    <s v="2022ER490"/>
    <x v="2"/>
    <s v="94 - LA CANDELARIA"/>
    <s v="CENTRO ADMINISTRATIVO"/>
    <m/>
    <n v="-7407677784562110"/>
    <n v="4598153420667480"/>
    <m/>
    <m/>
    <d v="2022-01-20T00:00:00"/>
    <d v="2022-01-21T00:00:00"/>
    <x v="136"/>
    <d v="2022-01-21T00:00:00"/>
    <s v="1-2022-650"/>
    <d v="2022-01-11T00:00:00"/>
    <s v=" "/>
    <s v=" "/>
    <s v=" "/>
    <s v=" "/>
    <s v=" "/>
    <d v="2022-03-03T23:59:59"/>
    <n v="24"/>
    <m/>
    <s v=" "/>
    <s v=" "/>
    <s v=" "/>
    <n v="7"/>
    <n v="0"/>
    <s v="Clasificacion"/>
    <s v="Funcionario"/>
    <d v="2022-03-02T00:00:00"/>
    <n v="28"/>
    <n v="0"/>
    <m/>
    <m/>
    <x v="0"/>
    <s v="Natural"/>
    <s v="Funcionario"/>
    <s v="cmosquera106"/>
    <s v="En nombre propio"/>
    <m/>
    <s v="FELIPE  MARINO CIFUENTES"/>
    <m/>
    <m/>
    <s v="coordinaciontecnica@bogotacomovamos.org"/>
    <n v="3134316039"/>
    <n v="3105701806"/>
    <s v="AC 26 68B 70"/>
    <m/>
    <m/>
    <m/>
    <x v="1"/>
    <s v="false"/>
    <s v="true"/>
    <x v="0"/>
    <x v="0"/>
    <n v="4"/>
    <x v="1"/>
    <s v="Por el distrito"/>
    <m/>
    <x v="0"/>
    <m/>
    <s v="Pendiente en terminos"/>
    <s v="6-10."/>
    <s v="PENDIENTE"/>
    <s v="PENDIENTE"/>
    <s v="REINGRESO POR ASIGNACION"/>
    <m/>
    <n v="10"/>
    <m/>
    <m/>
  </r>
  <r>
    <x v="69"/>
    <s v="SEGURIDAD  CONVIVENCIA Y  JUSTICIA"/>
    <s v="ENTIDADES DISTRITALES"/>
    <s v="UNIDAD ADMINISTRATIVA ESPECIAL CUERPO OFICIAL BOMBEROS BOGOTA"/>
    <s v="Puede Consolidar | Trasladar Entidades"/>
    <x v="6"/>
    <m/>
    <m/>
    <m/>
    <x v="0"/>
    <s v="CRUZ MARIA MOSQUERA MOSQUERA"/>
    <s v="Activo"/>
    <s v="PUNTO DE ATENCION Y RADICACION - PALACIO LIEVANO"/>
    <x v="3"/>
    <x v="4"/>
    <x v="2"/>
    <x v="2"/>
    <s v="En tramite - Por asignacion"/>
    <x v="69"/>
    <m/>
    <s v="Atencion de Solicitudes Ciudadanas"/>
    <s v="false"/>
    <s v="true"/>
    <s v="false"/>
    <m/>
    <m/>
    <s v="false"/>
    <m/>
    <s v="Secretaria General  puntos  1  2  3  4  5  6  7  8  10 y 18."/>
    <x v="2"/>
    <s v="94 - LA CANDELARIA"/>
    <s v="CENTRO ADMINISTRATIVO"/>
    <m/>
    <n v="-7407677784562110"/>
    <n v="4598153420667480"/>
    <m/>
    <m/>
    <d v="2022-01-20T00:00:00"/>
    <d v="2022-01-21T00:00:00"/>
    <x v="136"/>
    <d v="2022-01-21T00:00:00"/>
    <s v="1-2022-650"/>
    <d v="2022-01-11T00:00:00"/>
    <s v=" "/>
    <s v=" "/>
    <s v=" "/>
    <s v=" "/>
    <s v=" "/>
    <d v="2022-03-03T23:59:59"/>
    <n v="24"/>
    <m/>
    <s v=" "/>
    <s v=" "/>
    <s v=" "/>
    <n v="7"/>
    <n v="0"/>
    <s v="Clasificacion"/>
    <s v="Funcionario"/>
    <d v="2022-03-02T00:00:00"/>
    <n v="28"/>
    <n v="0"/>
    <m/>
    <m/>
    <x v="0"/>
    <s v="Natural"/>
    <s v="Funcionario"/>
    <s v="cmosquera106"/>
    <s v="En nombre propio"/>
    <m/>
    <s v="FELIPE  MARINO CIFUENTES"/>
    <m/>
    <m/>
    <s v="coordinaciontecnica@bogotacomovamos.org"/>
    <n v="3134316039"/>
    <n v="3105701806"/>
    <s v="AC 26 68B 70"/>
    <m/>
    <m/>
    <m/>
    <x v="1"/>
    <s v="false"/>
    <s v="true"/>
    <x v="0"/>
    <x v="0"/>
    <n v="4"/>
    <x v="1"/>
    <s v="Por el distrito"/>
    <m/>
    <x v="0"/>
    <m/>
    <s v="Pendiente en terminos"/>
    <s v="6-10."/>
    <s v="PENDIENTE"/>
    <s v="PENDIENTE"/>
    <s v="REINGRESO POR ASIGNACION"/>
    <m/>
    <n v="11"/>
    <m/>
    <m/>
  </r>
  <r>
    <x v="69"/>
    <s v="SEGURIDAD  CONVIVENCIA Y  JUSTICIA"/>
    <s v="ENTIDADES DISTRITALES"/>
    <s v="UNIDAD ADMINISTRATIVA ESPECIAL CUERPO OFICIAL BOMBEROS BOGOTA"/>
    <s v="Puede Consolidar | Trasladar Entidades"/>
    <x v="6"/>
    <m/>
    <m/>
    <m/>
    <x v="0"/>
    <s v="CRUZ MARIA MOSQUERA MOSQUERA"/>
    <s v="Activo"/>
    <s v="PUNTO DE ATENCION Y RADICACION - PALACIO LIEVANO"/>
    <x v="3"/>
    <x v="4"/>
    <x v="2"/>
    <x v="2"/>
    <s v="En tramite - Por asignacion"/>
    <x v="69"/>
    <m/>
    <s v="Atencion de Solicitudes Ciudadanas"/>
    <s v="false"/>
    <s v="true"/>
    <s v="false"/>
    <m/>
    <m/>
    <s v="false"/>
    <m/>
    <s v="  FONCEP-FONDO DE PRESTACIONES ECONOMICAS CESANTIAS Y PENSIONES          Al contestar cite radicado ER-02617-202201883-S Id  442229 Folios  1 Anexos  5       Fecha  21-enero-2022 11 34 34 Dependencia   OFICINA ASESORA DE COMUNICACIONES          Serie  PQRS       SubSerie  Tipo Documental  REQUERIMIENTOS BOGOTA TE ESCUCHA (SDQS)               "/>
    <x v="2"/>
    <s v="94 - LA CANDELARIA"/>
    <s v="CENTRO ADMINISTRATIVO"/>
    <m/>
    <n v="-7407677784562110"/>
    <n v="4598153420667480"/>
    <m/>
    <m/>
    <d v="2022-01-20T00:00:00"/>
    <d v="2022-01-21T00:00:00"/>
    <x v="136"/>
    <d v="2022-01-21T00:00:00"/>
    <s v="1-2022-650"/>
    <d v="2022-01-11T00:00:00"/>
    <s v=" "/>
    <s v=" "/>
    <s v=" "/>
    <s v=" "/>
    <s v=" "/>
    <d v="2022-03-03T23:59:59"/>
    <n v="24"/>
    <m/>
    <s v=" "/>
    <s v=" "/>
    <s v=" "/>
    <n v="7"/>
    <n v="0"/>
    <s v="Clasificacion"/>
    <s v="Funcionario"/>
    <d v="2022-03-02T00:00:00"/>
    <n v="28"/>
    <n v="0"/>
    <m/>
    <m/>
    <x v="0"/>
    <s v="Natural"/>
    <s v="Funcionario"/>
    <s v="cmosquera106"/>
    <s v="En nombre propio"/>
    <m/>
    <s v="FELIPE  MARINO CIFUENTES"/>
    <m/>
    <m/>
    <s v="coordinaciontecnica@bogotacomovamos.org"/>
    <n v="3134316039"/>
    <n v="3105701806"/>
    <s v="AC 26 68B 70"/>
    <m/>
    <m/>
    <m/>
    <x v="1"/>
    <s v="false"/>
    <s v="true"/>
    <x v="0"/>
    <x v="0"/>
    <n v="4"/>
    <x v="1"/>
    <s v="Por el distrito"/>
    <m/>
    <x v="0"/>
    <m/>
    <s v="Pendiente en terminos"/>
    <s v="6-10."/>
    <s v="PENDIENTE"/>
    <s v="PENDIENTE"/>
    <s v="REINGRESO POR ASIGNACION"/>
    <m/>
    <n v="12"/>
    <m/>
    <m/>
  </r>
  <r>
    <x v="69"/>
    <s v="SEGURIDAD  CONVIVENCIA Y  JUSTICIA"/>
    <s v="ENTIDADES DISTRITALES"/>
    <s v="UNIDAD ADMINISTRATIVA ESPECIAL CUERPO OFICIAL BOMBEROS BOGOTA"/>
    <s v="Puede Consolidar | Trasladar Entidades"/>
    <x v="6"/>
    <m/>
    <m/>
    <m/>
    <x v="0"/>
    <s v="CRUZ MARIA MOSQUERA MOSQUERA"/>
    <s v="Activo"/>
    <s v="PUNTO DE ATENCION Y RADICACION - PALACIO LIEVANO"/>
    <x v="3"/>
    <x v="4"/>
    <x v="2"/>
    <x v="2"/>
    <s v="En tramite - Por asignacion"/>
    <x v="69"/>
    <m/>
    <s v="Atencion de Solicitudes Ciudadanas"/>
    <s v="false"/>
    <s v="true"/>
    <s v="false"/>
    <m/>
    <m/>
    <s v="false"/>
    <m/>
    <s v="Universidad Distrital Francisco Jose de Caldas - Oficina Asesora Juridica  por favor atender unicamente el punto 18 de la solicitud  de acuerdo  a indicacion de la Secretaria General de la Alcaldia Mayor de Bogota D.C."/>
    <x v="2"/>
    <s v="94 - LA CANDELARIA"/>
    <s v="CENTRO ADMINISTRATIVO"/>
    <m/>
    <n v="-7407677784562110"/>
    <n v="4598153420667480"/>
    <m/>
    <m/>
    <d v="2022-01-20T00:00:00"/>
    <d v="2022-01-21T00:00:00"/>
    <x v="136"/>
    <d v="2022-01-21T00:00:00"/>
    <s v="1-2022-650"/>
    <d v="2022-01-11T00:00:00"/>
    <s v=" "/>
    <s v=" "/>
    <s v=" "/>
    <s v=" "/>
    <s v=" "/>
    <d v="2022-03-03T23:59:59"/>
    <n v="24"/>
    <m/>
    <s v=" "/>
    <s v=" "/>
    <s v=" "/>
    <n v="7"/>
    <n v="0"/>
    <s v="Clasificacion"/>
    <s v="Funcionario"/>
    <d v="2022-03-02T00:00:00"/>
    <n v="28"/>
    <n v="0"/>
    <m/>
    <m/>
    <x v="0"/>
    <s v="Natural"/>
    <s v="Funcionario"/>
    <s v="cmosquera106"/>
    <s v="En nombre propio"/>
    <m/>
    <s v="FELIPE  MARINO CIFUENTES"/>
    <m/>
    <m/>
    <s v="coordinaciontecnica@bogotacomovamos.org"/>
    <n v="3134316039"/>
    <n v="3105701806"/>
    <s v="AC 26 68B 70"/>
    <m/>
    <m/>
    <m/>
    <x v="1"/>
    <s v="false"/>
    <s v="true"/>
    <x v="0"/>
    <x v="0"/>
    <n v="4"/>
    <x v="1"/>
    <s v="Por el distrito"/>
    <m/>
    <x v="0"/>
    <m/>
    <s v="Pendiente en terminos"/>
    <s v="6-10."/>
    <s v="PENDIENTE"/>
    <s v="PENDIENTE"/>
    <s v="REINGRESO POR ASIGNACION"/>
    <m/>
    <n v="13"/>
    <m/>
    <m/>
  </r>
  <r>
    <x v="70"/>
    <s v="SEGURIDAD  CONVIVENCIA Y  JUSTICIA"/>
    <s v="ENTIDADES DISTRITALES"/>
    <s v="UNIDAD ADMINISTRATIVA ESPECIAL CUERPO OFICIAL BOMBEROS BOGOTA"/>
    <s v="Oficina de Atencion a la Ciudadania | Puede Consolidar | Trasladar Entidades"/>
    <x v="0"/>
    <m/>
    <m/>
    <m/>
    <x v="0"/>
    <s v="DIANA CAROLINA AGUILAR ROMERO "/>
    <s v="Activo"/>
    <s v="UNIDAD ADMINISTRATIVA ESPECIAL CUERPO OFICIAL DE BOMBEROS DE BOGOTA"/>
    <x v="2"/>
    <x v="2"/>
    <x v="0"/>
    <x v="0"/>
    <s v="Solucionado - Registro con preclasificacion"/>
    <x v="70"/>
    <m/>
    <s v="CONCEPTO TECNICO DE SEGURIDAD HUMANA Y PROTECCION CONTRA INCENDIOS"/>
    <s v="true"/>
    <s v="true"/>
    <s v="false"/>
    <m/>
    <m/>
    <s v="false"/>
    <m/>
    <m/>
    <x v="1"/>
    <m/>
    <m/>
    <m/>
    <n v="-741441536"/>
    <n v="45481984"/>
    <m/>
    <m/>
    <d v="2022-01-20T00:00:00"/>
    <d v="2022-01-21T00:00:00"/>
    <x v="137"/>
    <d v="2022-01-21T00:00:00"/>
    <m/>
    <s v=" "/>
    <s v=" "/>
    <s v=" "/>
    <s v=" "/>
    <s v=" "/>
    <s v=" "/>
    <d v="2022-02-17T23:59:59"/>
    <n v="20"/>
    <m/>
    <s v=" "/>
    <d v="2022-01-20T13:46:33"/>
    <s v=" "/>
    <n v="1"/>
    <n v="0"/>
    <s v="Registro para atencion"/>
    <s v="Funcionario"/>
    <d v="2022-01-24T00:00:00"/>
    <n v="1"/>
    <n v="0"/>
    <m/>
    <m/>
    <x v="0"/>
    <s v="Natural"/>
    <s v="Funcionario"/>
    <s v="daguilar28"/>
    <s v="En nombre propio"/>
    <m/>
    <s v="JHONATAN CAMILO RUIZ RUIZ RUIZ RUIZ"/>
    <m/>
    <m/>
    <s v="rxruiz1992@gmail.com"/>
    <m/>
    <m/>
    <s v="CL 69C S 18 27"/>
    <m/>
    <m/>
    <m/>
    <x v="1"/>
    <s v="false"/>
    <s v="true"/>
    <x v="0"/>
    <x v="0"/>
    <n v="1"/>
    <x v="0"/>
    <s v="Propios"/>
    <m/>
    <x v="0"/>
    <s v="Gestion oportuna (DTL)"/>
    <m/>
    <s v="0-3."/>
    <s v="GESTIONADOS"/>
    <s v="PENDIENTE"/>
    <m/>
    <m/>
    <m/>
    <m/>
    <m/>
  </r>
  <r>
    <x v="70"/>
    <s v="SEGURIDAD  CONVIVENCIA Y  JUSTICIA"/>
    <s v="ENTIDADES DISTRITALES"/>
    <s v="UNIDAD ADMINISTRATIVA ESPECIAL CUERPO OFICIAL BOMBEROS BOGOTA"/>
    <s v="Oficina de Atencion a la Ciudadania | Puede Consolidar | Trasladar Entidades"/>
    <x v="0"/>
    <m/>
    <s v="GESTION DEL RIESGO"/>
    <s v="CONCEPTOS"/>
    <x v="2"/>
    <s v="DIANA CAROLINA AGUILAR ROMERO "/>
    <s v="Activo"/>
    <s v="UNIDAD ADMINISTRATIVA ESPECIAL CUERPO OFICIAL DE BOMBEROS DE BOGOTA"/>
    <x v="2"/>
    <x v="2"/>
    <x v="1"/>
    <x v="1"/>
    <s v="Solucionado - Por asignacion"/>
    <x v="70"/>
    <s v="MISIONAL"/>
    <s v="CONCEPTO TECNICO DE SEGURIDAD HUMANA Y PROTECCION CONTRA INCENDIOS"/>
    <s v="true"/>
    <s v="true"/>
    <s v="false"/>
    <m/>
    <m/>
    <s v="false"/>
    <m/>
    <m/>
    <x v="1"/>
    <m/>
    <m/>
    <m/>
    <n v="-741441536"/>
    <n v="45481984"/>
    <m/>
    <m/>
    <d v="2022-01-20T00:00:00"/>
    <d v="2022-01-21T00:00:00"/>
    <x v="137"/>
    <d v="2022-01-21T00:00:00"/>
    <m/>
    <s v=" "/>
    <s v=" "/>
    <s v=" "/>
    <s v=" "/>
    <s v=" "/>
    <s v=" "/>
    <d v="2022-02-17T23:59:59"/>
    <n v="20"/>
    <m/>
    <s v=" "/>
    <d v="2022-01-20T13:48:03"/>
    <s v=" "/>
    <n v="1"/>
    <n v="0"/>
    <s v="Registro para atencion"/>
    <s v="Funcionario"/>
    <d v="2022-01-24T00:00:00"/>
    <n v="1"/>
    <n v="0"/>
    <m/>
    <m/>
    <x v="0"/>
    <s v="Natural"/>
    <s v="Funcionario"/>
    <s v="daguilar28"/>
    <s v="En nombre propio"/>
    <m/>
    <s v="JHONATAN CAMILO RUIZ RUIZ RUIZ RUIZ"/>
    <m/>
    <m/>
    <s v="rxruiz1992@gmail.com"/>
    <m/>
    <m/>
    <s v="CL 69C S 18 27"/>
    <m/>
    <m/>
    <m/>
    <x v="1"/>
    <s v="false"/>
    <s v="true"/>
    <x v="0"/>
    <x v="0"/>
    <n v="2"/>
    <x v="1"/>
    <s v="Propios"/>
    <m/>
    <x v="0"/>
    <s v="Gestion oportuna (DTL)"/>
    <m/>
    <s v="0-3."/>
    <s v="GESTIONADOS"/>
    <s v="PENDIENTE"/>
    <m/>
    <m/>
    <m/>
    <m/>
    <m/>
  </r>
  <r>
    <x v="70"/>
    <s v="SEGURIDAD  CONVIVENCIA Y  JUSTICIA"/>
    <s v="ENTIDADES DISTRITALES"/>
    <s v="UNIDAD ADMINISTRATIVA ESPECIAL CUERPO OFICIAL BOMBEROS BOGOTA"/>
    <s v="Puede Consolidar | Trasladar Entidades"/>
    <x v="2"/>
    <m/>
    <s v="GESTION DEL RIESGO"/>
    <s v="CONCEPTOS"/>
    <x v="2"/>
    <s v="LEIDY DIANA BUSTOS LUIS"/>
    <s v="Activo"/>
    <s v="UNIDAD ADMINISTRATIVA ESPECIAL CUERPO OFICIAL DE BOMBEROS DE BOGOTA"/>
    <x v="2"/>
    <x v="2"/>
    <x v="2"/>
    <x v="2"/>
    <s v="En tramite - Por asignacion"/>
    <x v="70"/>
    <s v="MISIONAL"/>
    <s v="CONCEPTO TECNICO DE SEGURIDAD HUMANA Y PROTECCION CONTRA INCENDIOS"/>
    <s v="true"/>
    <s v="true"/>
    <s v="false"/>
    <m/>
    <m/>
    <s v="false"/>
    <m/>
    <m/>
    <x v="1"/>
    <m/>
    <m/>
    <m/>
    <n v="-741441536"/>
    <n v="45481984"/>
    <m/>
    <m/>
    <d v="2022-01-20T00:00:00"/>
    <d v="2022-01-21T00:00:00"/>
    <x v="138"/>
    <d v="2022-01-21T00:00:00"/>
    <m/>
    <s v=" "/>
    <s v=" "/>
    <s v=" "/>
    <s v=" "/>
    <s v=" "/>
    <s v=" "/>
    <d v="2022-02-17T23:59:59"/>
    <n v="13"/>
    <m/>
    <s v=" "/>
    <s v=" "/>
    <s v=" "/>
    <n v="7"/>
    <n v="0"/>
    <s v="Clasificacion"/>
    <s v="Funcionario"/>
    <d v="2022-02-16T00:00:00"/>
    <n v="18"/>
    <n v="0"/>
    <s v="RESPUESTA RADICADO E-01052-2022000539 PROYECTADO POR ARQUITECTA INGRID ULLOA."/>
    <s v="RESPUESTA RADICADO E-01052-2022000539 PROYECTADO POR ARQUITECTA INGRID ULLOA."/>
    <x v="0"/>
    <s v="Natural"/>
    <s v="Funcionario"/>
    <s v="l.bustosl"/>
    <s v="En nombre propio"/>
    <m/>
    <s v="JHONATAN CAMILO RUIZ RUIZ RUIZ RUIZ"/>
    <m/>
    <m/>
    <s v="rxruiz1992@gmail.com"/>
    <m/>
    <m/>
    <s v="CL 69C S 18 27"/>
    <m/>
    <m/>
    <m/>
    <x v="1"/>
    <s v="false"/>
    <s v="true"/>
    <x v="0"/>
    <x v="0"/>
    <n v="3"/>
    <x v="1"/>
    <s v="Propios"/>
    <m/>
    <x v="0"/>
    <m/>
    <s v="Pendiente en terminos"/>
    <s v="6-10."/>
    <s v="PENDIENTE"/>
    <s v="PENDIENTE"/>
    <m/>
    <m/>
    <m/>
    <m/>
    <m/>
  </r>
  <r>
    <x v="71"/>
    <s v="SEGURIDAD  CONVIVENCIA Y  JUSTICIA"/>
    <s v="ENTIDADES DISTRITALES"/>
    <s v="UNIDAD ADMINISTRATIVA ESPECIAL CUERPO OFICIAL BOMBEROS BOGOTA"/>
    <s v="Oficina de Atencion a la Ciudadania | Puede Consolidar | Trasladar Entidades"/>
    <x v="0"/>
    <m/>
    <m/>
    <m/>
    <x v="0"/>
    <s v="DIANA CAROLINA AGUILAR ROMERO "/>
    <s v="Activo"/>
    <s v="UNIDAD ADMINISTRATIVA ESPECIAL CUERPO OFICIAL DE BOMBEROS DE BOGOTA"/>
    <x v="2"/>
    <x v="2"/>
    <x v="0"/>
    <x v="0"/>
    <s v="Solucionado - Registro con preclasificacion"/>
    <x v="71"/>
    <m/>
    <s v="CONCEPTO TECNICO DE SEGURIDAD HUMANA Y PROTECCION CONTRA INCENDIOS"/>
    <s v="true"/>
    <s v="true"/>
    <s v="false"/>
    <m/>
    <m/>
    <s v="false"/>
    <m/>
    <m/>
    <x v="1"/>
    <m/>
    <m/>
    <m/>
    <n v="-741441536"/>
    <n v="45481984"/>
    <m/>
    <m/>
    <d v="2022-01-20T00:00:00"/>
    <d v="2022-01-21T00:00:00"/>
    <x v="139"/>
    <d v="2022-01-21T00:00:00"/>
    <m/>
    <s v=" "/>
    <s v=" "/>
    <s v=" "/>
    <s v=" "/>
    <s v=" "/>
    <s v=" "/>
    <d v="2022-02-17T23:59:59"/>
    <n v="20"/>
    <m/>
    <s v=" "/>
    <d v="2022-01-20T13:52:31"/>
    <s v=" "/>
    <n v="1"/>
    <n v="0"/>
    <s v="Registro para atencion"/>
    <s v="Funcionario"/>
    <d v="2022-01-24T00:00:00"/>
    <n v="1"/>
    <n v="0"/>
    <m/>
    <m/>
    <x v="0"/>
    <s v="Natural"/>
    <s v="Funcionario"/>
    <s v="daguilar28"/>
    <s v="En nombre propio"/>
    <m/>
    <s v="OLGA MILENA TELLEZ GONZALEZ"/>
    <m/>
    <m/>
    <s v="fisiomedical-adm@hotmail.com"/>
    <m/>
    <n v="3005352808"/>
    <s v="CL 69C S 18 27"/>
    <m/>
    <m/>
    <m/>
    <x v="1"/>
    <s v="false"/>
    <s v="true"/>
    <x v="0"/>
    <x v="0"/>
    <n v="1"/>
    <x v="0"/>
    <s v="Propios"/>
    <m/>
    <x v="0"/>
    <s v="Gestion oportuna (DTL)"/>
    <m/>
    <s v="0-3."/>
    <s v="GESTIONADOS"/>
    <s v="PENDIENTE"/>
    <m/>
    <m/>
    <m/>
    <m/>
    <m/>
  </r>
  <r>
    <x v="71"/>
    <s v="SEGURIDAD  CONVIVENCIA Y  JUSTICIA"/>
    <s v="ENTIDADES DISTRITALES"/>
    <s v="UNIDAD ADMINISTRATIVA ESPECIAL CUERPO OFICIAL BOMBEROS BOGOTA"/>
    <s v="Oficina de Atencion a la Ciudadania | Puede Consolidar | Trasladar Entidades"/>
    <x v="0"/>
    <m/>
    <s v="GESTION DEL RIESGO"/>
    <s v="CONCEPTOS"/>
    <x v="2"/>
    <s v="DIANA CAROLINA AGUILAR ROMERO "/>
    <s v="Activo"/>
    <s v="UNIDAD ADMINISTRATIVA ESPECIAL CUERPO OFICIAL DE BOMBEROS DE BOGOTA"/>
    <x v="2"/>
    <x v="2"/>
    <x v="1"/>
    <x v="1"/>
    <s v="Solucionado - Por asignacion"/>
    <x v="71"/>
    <s v="MISIONAL"/>
    <s v="CONCEPTO TECNICO DE SEGURIDAD HUMANA Y PROTECCION CONTRA INCENDIOS"/>
    <s v="true"/>
    <s v="true"/>
    <s v="false"/>
    <m/>
    <m/>
    <s v="false"/>
    <m/>
    <m/>
    <x v="1"/>
    <m/>
    <m/>
    <m/>
    <n v="-741441536"/>
    <n v="45481984"/>
    <m/>
    <m/>
    <d v="2022-01-20T00:00:00"/>
    <d v="2022-01-21T00:00:00"/>
    <x v="139"/>
    <d v="2022-01-21T00:00:00"/>
    <m/>
    <s v=" "/>
    <s v=" "/>
    <s v=" "/>
    <s v=" "/>
    <s v=" "/>
    <s v=" "/>
    <d v="2022-02-17T23:59:59"/>
    <n v="20"/>
    <m/>
    <s v=" "/>
    <d v="2022-01-20T13:55:37"/>
    <s v=" "/>
    <n v="1"/>
    <n v="0"/>
    <s v="Registro para atencion"/>
    <s v="Funcionario"/>
    <d v="2022-01-24T00:00:00"/>
    <n v="1"/>
    <n v="0"/>
    <m/>
    <m/>
    <x v="0"/>
    <s v="Natural"/>
    <s v="Funcionario"/>
    <s v="daguilar28"/>
    <s v="En nombre propio"/>
    <m/>
    <s v="OLGA MILENA TELLEZ GONZALEZ"/>
    <m/>
    <m/>
    <s v="fisiomedical-adm@hotmail.com"/>
    <m/>
    <n v="3005352808"/>
    <s v="CL 69C S 18 27"/>
    <m/>
    <m/>
    <m/>
    <x v="1"/>
    <s v="false"/>
    <s v="true"/>
    <x v="0"/>
    <x v="0"/>
    <n v="2"/>
    <x v="1"/>
    <s v="Propios"/>
    <m/>
    <x v="0"/>
    <s v="Gestion oportuna (DTL)"/>
    <m/>
    <s v="0-3."/>
    <s v="GESTIONADOS"/>
    <s v="PENDIENTE"/>
    <m/>
    <m/>
    <m/>
    <m/>
    <m/>
  </r>
  <r>
    <x v="71"/>
    <s v="SEGURIDAD  CONVIVENCIA Y  JUSTICIA"/>
    <s v="ENTIDADES DISTRITALES"/>
    <s v="UNIDAD ADMINISTRATIVA ESPECIAL CUERPO OFICIAL BOMBEROS BOGOTA"/>
    <s v="Puede Consolidar | Trasladar Entidades"/>
    <x v="2"/>
    <m/>
    <s v="GESTION DEL RIESGO"/>
    <s v="CONCEPTOS"/>
    <x v="2"/>
    <s v="LEIDY DIANA BUSTOS LUIS"/>
    <s v="Activo"/>
    <s v="UNIDAD ADMINISTRATIVA ESPECIAL CUERPO OFICIAL DE BOMBEROS DE BOGOTA"/>
    <x v="2"/>
    <x v="2"/>
    <x v="2"/>
    <x v="2"/>
    <s v="En tramite - Por asignacion"/>
    <x v="71"/>
    <s v="MISIONAL"/>
    <s v="CONCEPTO TECNICO DE SEGURIDAD HUMANA Y PROTECCION CONTRA INCENDIOS"/>
    <s v="true"/>
    <s v="true"/>
    <s v="false"/>
    <m/>
    <m/>
    <s v="false"/>
    <m/>
    <m/>
    <x v="1"/>
    <m/>
    <m/>
    <m/>
    <n v="-741441536"/>
    <n v="45481984"/>
    <m/>
    <m/>
    <d v="2022-01-20T00:00:00"/>
    <d v="2022-01-21T00:00:00"/>
    <x v="140"/>
    <d v="2022-01-21T00:00:00"/>
    <m/>
    <s v=" "/>
    <s v=" "/>
    <s v=" "/>
    <s v=" "/>
    <s v=" "/>
    <s v=" "/>
    <d v="2022-02-17T23:59:59"/>
    <n v="13"/>
    <m/>
    <s v=" "/>
    <s v=" "/>
    <s v=" "/>
    <n v="7"/>
    <n v="0"/>
    <s v="Clasificacion"/>
    <s v="Funcionario"/>
    <d v="2022-02-16T00:00:00"/>
    <n v="18"/>
    <n v="0"/>
    <s v="RESPUESTA RADICADO E-01052-2022000561 PROYECTADA POR ARQUITECTA INGRID ULLOA."/>
    <s v="RESPUESTA RADICADO E-01052-2022000561 PROYECTADA POR ARQUITECTA INGRID ULLOA."/>
    <x v="0"/>
    <s v="Natural"/>
    <s v="Funcionario"/>
    <s v="l.bustosl"/>
    <s v="En nombre propio"/>
    <m/>
    <s v="OLGA MILENA TELLEZ GONZALEZ"/>
    <m/>
    <m/>
    <s v="fisiomedical-adm@hotmail.com"/>
    <m/>
    <n v="3005352808"/>
    <s v="CL 69C S 18 27"/>
    <m/>
    <m/>
    <m/>
    <x v="1"/>
    <s v="false"/>
    <s v="true"/>
    <x v="0"/>
    <x v="0"/>
    <n v="3"/>
    <x v="1"/>
    <s v="Propios"/>
    <m/>
    <x v="0"/>
    <m/>
    <s v="Pendiente en terminos"/>
    <s v="6-10."/>
    <s v="PENDIENTE"/>
    <s v="PENDIENTE"/>
    <m/>
    <m/>
    <m/>
    <m/>
    <m/>
  </r>
  <r>
    <x v="72"/>
    <s v="SEGURIDAD  CONVIVENCIA Y  JUSTICIA"/>
    <s v="ENTIDADES DISTRITALES"/>
    <s v="UNIDAD ADMINISTRATIVA ESPECIAL CUERPO OFICIAL BOMBEROS BOGOTA"/>
    <s v="Oficina de Atencion a la Ciudadania | Puede Consolidar | Trasladar Entidades"/>
    <x v="0"/>
    <m/>
    <m/>
    <m/>
    <x v="0"/>
    <s v="DIANA CAROLINA AGUILAR ROMERO "/>
    <s v="Activo"/>
    <s v="UNIDAD ADMINISTRATIVA ESPECIAL CUERPO OFICIAL DE BOMBEROS DE BOGOTA"/>
    <x v="2"/>
    <x v="2"/>
    <x v="0"/>
    <x v="0"/>
    <s v="Solucionado - Registro con preclasificacion"/>
    <x v="72"/>
    <m/>
    <s v="CONCEPTO TECNICO DE SEGURIDAD HUMANA Y PROTECCION CONTRA INCENDIOS"/>
    <s v="true"/>
    <s v="true"/>
    <s v="false"/>
    <m/>
    <m/>
    <s v="false"/>
    <m/>
    <m/>
    <x v="1"/>
    <m/>
    <m/>
    <m/>
    <n v="-741441536"/>
    <n v="45481984"/>
    <m/>
    <m/>
    <d v="2022-01-20T00:00:00"/>
    <d v="2022-01-21T00:00:00"/>
    <x v="141"/>
    <d v="2022-01-21T00:00:00"/>
    <m/>
    <s v=" "/>
    <s v=" "/>
    <s v=" "/>
    <s v=" "/>
    <s v=" "/>
    <s v=" "/>
    <d v="2022-02-17T23:59:59"/>
    <n v="20"/>
    <m/>
    <s v=" "/>
    <d v="2022-01-20T13:59:04"/>
    <s v=" "/>
    <n v="1"/>
    <n v="0"/>
    <s v="Registro para atencion"/>
    <s v="Funcionario"/>
    <d v="2022-01-24T00:00:00"/>
    <n v="1"/>
    <n v="0"/>
    <m/>
    <m/>
    <x v="0"/>
    <s v="Natural"/>
    <s v="Funcionario"/>
    <s v="daguilar28"/>
    <s v="En nombre propio"/>
    <m/>
    <s v="SONIA NATHALIE CASTANO MORALES"/>
    <m/>
    <m/>
    <s v="sonathalie@hotmail.com"/>
    <m/>
    <m/>
    <s v="CL 69C S 18 27"/>
    <m/>
    <m/>
    <m/>
    <x v="1"/>
    <s v="false"/>
    <s v="true"/>
    <x v="0"/>
    <x v="0"/>
    <n v="1"/>
    <x v="0"/>
    <s v="Propios"/>
    <m/>
    <x v="0"/>
    <s v="Gestion oportuna (DTL)"/>
    <m/>
    <s v="0-3."/>
    <s v="GESTIONADOS"/>
    <s v="PENDIENTE"/>
    <m/>
    <m/>
    <m/>
    <m/>
    <m/>
  </r>
  <r>
    <x v="72"/>
    <s v="SEGURIDAD  CONVIVENCIA Y  JUSTICIA"/>
    <s v="ENTIDADES DISTRITALES"/>
    <s v="UNIDAD ADMINISTRATIVA ESPECIAL CUERPO OFICIAL BOMBEROS BOGOTA"/>
    <s v="Oficina de Atencion a la Ciudadania | Puede Consolidar | Trasladar Entidades"/>
    <x v="0"/>
    <m/>
    <s v="GESTION DEL RIESGO"/>
    <s v="CONCEPTOS"/>
    <x v="2"/>
    <s v="DIANA CAROLINA AGUILAR ROMERO "/>
    <s v="Activo"/>
    <s v="UNIDAD ADMINISTRATIVA ESPECIAL CUERPO OFICIAL DE BOMBEROS DE BOGOTA"/>
    <x v="2"/>
    <x v="2"/>
    <x v="1"/>
    <x v="1"/>
    <s v="Solucionado - Por asignacion"/>
    <x v="72"/>
    <s v="MISIONAL"/>
    <s v="CONCEPTO TECNICO DE SEGURIDAD HUMANA Y PROTECCION CONTRA INCENDIOS"/>
    <s v="true"/>
    <s v="true"/>
    <s v="false"/>
    <m/>
    <m/>
    <s v="false"/>
    <m/>
    <m/>
    <x v="1"/>
    <m/>
    <m/>
    <m/>
    <n v="-741441536"/>
    <n v="45481984"/>
    <m/>
    <m/>
    <d v="2022-01-20T00:00:00"/>
    <d v="2022-01-21T00:00:00"/>
    <x v="141"/>
    <d v="2022-01-21T00:00:00"/>
    <m/>
    <s v=" "/>
    <s v=" "/>
    <s v=" "/>
    <s v=" "/>
    <s v=" "/>
    <s v=" "/>
    <d v="2022-02-17T23:59:59"/>
    <n v="20"/>
    <m/>
    <s v=" "/>
    <d v="2022-01-20T14:00:00"/>
    <s v=" "/>
    <n v="1"/>
    <n v="0"/>
    <s v="Registro para atencion"/>
    <s v="Funcionario"/>
    <d v="2022-01-24T00:00:00"/>
    <n v="1"/>
    <n v="0"/>
    <m/>
    <m/>
    <x v="0"/>
    <s v="Natural"/>
    <s v="Funcionario"/>
    <s v="daguilar28"/>
    <s v="En nombre propio"/>
    <m/>
    <s v="SONIA NATHALIE CASTANO MORALES"/>
    <m/>
    <m/>
    <s v="sonathalie@hotmail.com"/>
    <m/>
    <m/>
    <s v="CL 69C S 18 27"/>
    <m/>
    <m/>
    <m/>
    <x v="1"/>
    <s v="false"/>
    <s v="true"/>
    <x v="0"/>
    <x v="0"/>
    <n v="2"/>
    <x v="1"/>
    <s v="Propios"/>
    <m/>
    <x v="0"/>
    <s v="Gestion oportuna (DTL)"/>
    <m/>
    <s v="0-3."/>
    <s v="GESTIONADOS"/>
    <s v="PENDIENTE"/>
    <m/>
    <m/>
    <m/>
    <m/>
    <m/>
  </r>
  <r>
    <x v="72"/>
    <s v="SEGURIDAD  CONVIVENCIA Y  JUSTICIA"/>
    <s v="ENTIDADES DISTRITALES"/>
    <s v="UNIDAD ADMINISTRATIVA ESPECIAL CUERPO OFICIAL BOMBEROS BOGOTA"/>
    <s v="Puede Consolidar | Trasladar Entidades"/>
    <x v="2"/>
    <m/>
    <s v="GESTION DEL RIESGO"/>
    <s v="CONCEPTOS"/>
    <x v="2"/>
    <s v="LEIDY DIANA BUSTOS LUIS"/>
    <s v="Activo"/>
    <s v="UNIDAD ADMINISTRATIVA ESPECIAL CUERPO OFICIAL DE BOMBEROS DE BOGOTA"/>
    <x v="2"/>
    <x v="2"/>
    <x v="2"/>
    <x v="1"/>
    <s v="Solucionado - Por asignacion"/>
    <x v="72"/>
    <s v="MISIONAL"/>
    <s v="CONCEPTO TECNICO DE SEGURIDAD HUMANA Y PROTECCION CONTRA INCENDIOS"/>
    <s v="true"/>
    <s v="true"/>
    <s v="false"/>
    <m/>
    <m/>
    <s v="false"/>
    <m/>
    <m/>
    <x v="1"/>
    <m/>
    <m/>
    <m/>
    <n v="-741441536"/>
    <n v="45481984"/>
    <m/>
    <m/>
    <d v="2022-01-20T00:00:00"/>
    <d v="2022-01-21T00:00:00"/>
    <x v="142"/>
    <d v="2022-01-21T00:00:00"/>
    <m/>
    <s v=" "/>
    <s v=" "/>
    <s v=" "/>
    <s v=" "/>
    <s v=" "/>
    <s v=" "/>
    <d v="2022-02-17T23:59:59"/>
    <n v="18"/>
    <m/>
    <s v=" "/>
    <d v="2022-01-24T08:57:19"/>
    <s v=" "/>
    <n v="2"/>
    <n v="0"/>
    <s v="Clasificacion"/>
    <s v="Funcionario"/>
    <d v="2022-02-16T00:00:00"/>
    <n v="18"/>
    <n v="0"/>
    <s v="Se traslada la presente peticion al area de Financiera de la Subdireccion de Gestion Corporativa "/>
    <s v="Se traslada la presente peticion al area de Financiera de la Subdireccion de Gestion Corporativa "/>
    <x v="0"/>
    <s v="Natural"/>
    <s v="Funcionario"/>
    <s v="l.bustosl"/>
    <s v="En nombre propio"/>
    <m/>
    <s v="SONIA NATHALIE CASTANO MORALES"/>
    <m/>
    <m/>
    <s v="sonathalie@hotmail.com"/>
    <m/>
    <m/>
    <s v="CL 69C S 18 27"/>
    <m/>
    <m/>
    <m/>
    <x v="1"/>
    <s v="false"/>
    <s v="true"/>
    <x v="0"/>
    <x v="0"/>
    <n v="3"/>
    <x v="1"/>
    <s v="Propios"/>
    <m/>
    <x v="0"/>
    <s v="Gestion oportuna (DTL)"/>
    <m/>
    <s v="0-3."/>
    <s v="GESTIONADOS"/>
    <s v="PENDIENTE"/>
    <m/>
    <m/>
    <m/>
    <m/>
    <m/>
  </r>
  <r>
    <x v="72"/>
    <s v="SEGURIDAD  CONVIVENCIA Y  JUSTICIA"/>
    <s v="ENTIDADES DISTRITALES"/>
    <s v="UNIDAD ADMINISTRATIVA ESPECIAL CUERPO OFICIAL BOMBEROS BOGOTA"/>
    <s v="Puede Consolidar | Trasladar Entidades"/>
    <x v="7"/>
    <m/>
    <m/>
    <m/>
    <x v="0"/>
    <s v="BLANCA ISLENA VANEGAS CARDENAS"/>
    <s v="Activo"/>
    <s v="UNIDAD ADMINISTRATIVA ESPECIAL CUERPO OFICIAL DE BOMBEROS DE BOGOTA"/>
    <x v="2"/>
    <x v="2"/>
    <x v="2"/>
    <x v="2"/>
    <s v="En tramite - Por asignacion"/>
    <x v="72"/>
    <m/>
    <s v="CONCEPTO TECNICO DE SEGURIDAD HUMANA Y PROTECCION CONTRA INCENDIOS"/>
    <s v="true"/>
    <s v="true"/>
    <s v="false"/>
    <m/>
    <m/>
    <s v="false"/>
    <m/>
    <m/>
    <x v="1"/>
    <m/>
    <m/>
    <m/>
    <n v="-741441536"/>
    <n v="45481984"/>
    <m/>
    <m/>
    <d v="2022-01-20T00:00:00"/>
    <d v="2022-01-21T00:00:00"/>
    <x v="143"/>
    <d v="2022-01-21T00:00:00"/>
    <m/>
    <s v=" "/>
    <s v=" "/>
    <s v=" "/>
    <s v=" "/>
    <s v=" "/>
    <s v=" "/>
    <d v="2022-02-17T23:59:59"/>
    <n v="13"/>
    <m/>
    <s v=" "/>
    <s v=" "/>
    <s v=" "/>
    <n v="7"/>
    <n v="0"/>
    <s v="Clasificacion"/>
    <s v="Funcionario"/>
    <d v="2022-02-16T00:00:00"/>
    <n v="18"/>
    <n v="0"/>
    <m/>
    <m/>
    <x v="0"/>
    <s v="Natural"/>
    <s v="Funcionario"/>
    <s v="bvanegas7"/>
    <s v="En nombre propio"/>
    <m/>
    <s v="SONIA NATHALIE CASTANO MORALES"/>
    <m/>
    <m/>
    <s v="sonathalie@hotmail.com"/>
    <m/>
    <m/>
    <s v="CL 69C S 18 27"/>
    <m/>
    <m/>
    <m/>
    <x v="1"/>
    <s v="false"/>
    <s v="true"/>
    <x v="0"/>
    <x v="0"/>
    <n v="4"/>
    <x v="1"/>
    <s v="Propios"/>
    <m/>
    <x v="0"/>
    <m/>
    <s v="Pendiente en terminos"/>
    <s v="6-10."/>
    <s v="PENDIENTE"/>
    <s v="PENDIENTE"/>
    <m/>
    <m/>
    <m/>
    <m/>
    <m/>
  </r>
  <r>
    <x v="73"/>
    <s v="SEGURIDAD  CONVIVENCIA Y  JUSTICIA"/>
    <s v="ENTIDADES DISTRITALES"/>
    <s v="UNIDAD ADMINISTRATIVA ESPECIAL CUERPO OFICIAL BOMBEROS BOGOTA"/>
    <s v="Oficina de Atencion a la Ciudadania | Puede Consolidar | Trasladar Entidades"/>
    <x v="0"/>
    <m/>
    <m/>
    <m/>
    <x v="0"/>
    <s v="DIANA CAROLINA AGUILAR ROMERO "/>
    <s v="Activo"/>
    <s v="UNIDAD ADMINISTRATIVA ESPECIAL CUERPO OFICIAL DE BOMBEROS DE BOGOTA"/>
    <x v="2"/>
    <x v="2"/>
    <x v="0"/>
    <x v="0"/>
    <s v="Solucionado - Registro con preclasificacion"/>
    <x v="73"/>
    <m/>
    <s v="CONCEPTO TECNICO DE SEGURIDAD HUMANA Y PROTECCION CONTRA INCENDIOS"/>
    <s v="true"/>
    <s v="true"/>
    <s v="false"/>
    <m/>
    <m/>
    <s v="false"/>
    <m/>
    <m/>
    <x v="1"/>
    <m/>
    <m/>
    <m/>
    <n v="-741441536"/>
    <n v="45481984"/>
    <m/>
    <m/>
    <d v="2022-01-20T00:00:00"/>
    <d v="2022-01-21T00:00:00"/>
    <x v="144"/>
    <d v="2022-01-21T00:00:00"/>
    <m/>
    <s v=" "/>
    <s v=" "/>
    <s v=" "/>
    <s v=" "/>
    <s v=" "/>
    <s v=" "/>
    <d v="2022-02-17T23:59:59"/>
    <n v="20"/>
    <m/>
    <s v=" "/>
    <d v="2022-01-20T14:02:38"/>
    <d v="2022-01-27T08:29:13"/>
    <n v="1"/>
    <n v="0"/>
    <s v="Registro para atencion"/>
    <s v="Funcionario"/>
    <d v="2022-01-24T00:00:00"/>
    <n v="1"/>
    <n v="0"/>
    <m/>
    <m/>
    <x v="0"/>
    <s v="Natural"/>
    <s v="Funcionario"/>
    <s v="daguilar28"/>
    <s v="En nombre propio"/>
    <s v="Cedula de ciudadania"/>
    <s v="MARLENY  MARTINEZ MARTINEZ"/>
    <n v="65287764"/>
    <m/>
    <s v="eliecermar2111@gmail.com"/>
    <m/>
    <m/>
    <s v="xxx"/>
    <m/>
    <m/>
    <m/>
    <x v="1"/>
    <s v="true"/>
    <s v="true"/>
    <x v="0"/>
    <x v="0"/>
    <n v="1"/>
    <x v="0"/>
    <s v="Propios"/>
    <m/>
    <x v="0"/>
    <s v="Gestion oportuna (DTL)"/>
    <m/>
    <s v="0-3."/>
    <s v="GESTIONADOS"/>
    <s v="GESTIONADO"/>
    <m/>
    <m/>
    <m/>
    <m/>
    <m/>
  </r>
  <r>
    <x v="73"/>
    <s v="SEGURIDAD  CONVIVENCIA Y  JUSTICIA"/>
    <s v="ENTIDADES DISTRITALES"/>
    <s v="UNIDAD ADMINISTRATIVA ESPECIAL CUERPO OFICIAL BOMBEROS BOGOTA"/>
    <s v="Oficina de Atencion a la Ciudadania | Puede Consolidar | Trasladar Entidades"/>
    <x v="0"/>
    <m/>
    <s v="GESTION DEL RIESGO"/>
    <s v="TALENTO HUMANO Y CONTRATACION"/>
    <x v="6"/>
    <s v="DIANA CAROLINA AGUILAR ROMERO "/>
    <s v="Activo"/>
    <s v="UNIDAD ADMINISTRATIVA ESPECIAL CUERPO OFICIAL DE BOMBEROS DE BOGOTA"/>
    <x v="2"/>
    <x v="2"/>
    <x v="1"/>
    <x v="1"/>
    <s v="Solucionado - Por asignacion"/>
    <x v="73"/>
    <s v="MISIONAL"/>
    <s v="CONCEPTO TECNICO DE SEGURIDAD HUMANA Y PROTECCION CONTRA INCENDIOS"/>
    <s v="true"/>
    <s v="true"/>
    <s v="false"/>
    <m/>
    <m/>
    <s v="false"/>
    <m/>
    <m/>
    <x v="1"/>
    <m/>
    <m/>
    <m/>
    <n v="-741441536"/>
    <n v="45481984"/>
    <m/>
    <m/>
    <d v="2022-01-20T00:00:00"/>
    <d v="2022-01-21T00:00:00"/>
    <x v="144"/>
    <d v="2022-01-21T00:00:00"/>
    <m/>
    <s v=" "/>
    <s v=" "/>
    <s v=" "/>
    <s v=" "/>
    <s v=" "/>
    <s v=" "/>
    <d v="2022-02-17T23:59:59"/>
    <n v="20"/>
    <m/>
    <s v=" "/>
    <d v="2022-01-20T14:03:40"/>
    <d v="2022-01-27T08:29:13"/>
    <n v="1"/>
    <n v="0"/>
    <s v="Registro para atencion"/>
    <s v="Funcionario"/>
    <d v="2022-01-24T00:00:00"/>
    <n v="1"/>
    <n v="0"/>
    <m/>
    <m/>
    <x v="0"/>
    <s v="Natural"/>
    <s v="Funcionario"/>
    <s v="daguilar28"/>
    <s v="En nombre propio"/>
    <s v="Cedula de ciudadania"/>
    <s v="MARLENY  MARTINEZ MARTINEZ"/>
    <n v="65287764"/>
    <m/>
    <s v="eliecermar2111@gmail.com"/>
    <m/>
    <m/>
    <s v="xxx"/>
    <m/>
    <m/>
    <m/>
    <x v="1"/>
    <s v="true"/>
    <s v="true"/>
    <x v="0"/>
    <x v="0"/>
    <n v="2"/>
    <x v="1"/>
    <s v="Propios"/>
    <m/>
    <x v="0"/>
    <s v="Gestion oportuna (DTL)"/>
    <m/>
    <s v="0-3."/>
    <s v="GESTIONADOS"/>
    <s v="GESTIONADO"/>
    <m/>
    <m/>
    <m/>
    <m/>
    <m/>
  </r>
  <r>
    <x v="73"/>
    <s v="SEGURIDAD  CONVIVENCIA Y  JUSTICIA"/>
    <s v="ENTIDADES DISTRITALES"/>
    <s v="UNIDAD ADMINISTRATIVA ESPECIAL CUERPO OFICIAL BOMBEROS BOGOTA"/>
    <s v="Puede Consolidar | Trasladar Entidades"/>
    <x v="3"/>
    <m/>
    <s v="GESTION DEL RIESGO"/>
    <s v="TALENTO HUMANO Y CONTRATACION"/>
    <x v="6"/>
    <s v="DIANA PATRICIA CABRERA MONTEALEGRE"/>
    <s v="Activo"/>
    <s v="UNIDAD ADMINISTRATIVA ESPECIAL CUERPO OFICIAL DE BOMBEROS DE BOGOTA"/>
    <x v="2"/>
    <x v="2"/>
    <x v="2"/>
    <x v="6"/>
    <s v="En tramite - Por respuesta preparada"/>
    <x v="73"/>
    <s v="MISIONAL"/>
    <s v="CONCEPTO TECNICO DE SEGURIDAD HUMANA Y PROTECCION CONTRA INCENDIOS"/>
    <s v="true"/>
    <s v="true"/>
    <s v="false"/>
    <m/>
    <m/>
    <s v="false"/>
    <m/>
    <m/>
    <x v="1"/>
    <m/>
    <m/>
    <m/>
    <n v="-741441536"/>
    <n v="45481984"/>
    <m/>
    <m/>
    <d v="2022-01-20T00:00:00"/>
    <d v="2022-01-21T00:00:00"/>
    <x v="145"/>
    <d v="2022-01-21T00:00:00"/>
    <m/>
    <s v=" "/>
    <s v=" "/>
    <s v=" "/>
    <s v=" "/>
    <s v=" "/>
    <s v=" "/>
    <d v="2022-02-17T23:59:59"/>
    <n v="15"/>
    <s v="E-01052-2022000480"/>
    <d v="2022-01-25T00:00:00"/>
    <d v="2022-01-27T07:59:11"/>
    <d v="2022-01-27T08:29:13"/>
    <n v="5"/>
    <n v="0"/>
    <s v="Clasificacion"/>
    <s v="Funcionario"/>
    <d v="2022-02-16T00:00:00"/>
    <n v="18"/>
    <n v="0"/>
    <s v="Bogota  D.C Senora MARLENY MARTINEZ eliecermar2111@gmail.com Ciudad ASUNTO  Respuesta Derecho de peticion 202752022 Respetada senora Marleny En atencion al Derecho de peticion de la referencia  por medio del cual manifiesta ? (?) quiero pertenecer al cuerpo de bomberos donde tengo que dirigirme o que tengo que hacer Gracias por la atencion nos permitimos informar lo siguiente  Las condiciones generales de ingreso a los Cuerpos Oficiales de Bomberos se encuentran establecidos en el Decreto 256 de 2013  articulo 8  el cual senala  ?Articulo 8°. Condiciones generales de ingreso. De conformidad con las vacantes existentes para ingreso a los Cuerpos Oficiales de Bomberos se exigen como minimo los siguientes requisitos  1. Ser colombiano. 2. Ser mayor de 18 anos. 3. Tener definida su situacion militar. 4. Ser bachiller en cualquier modalidad. 5. No haber sido o estar condenado a penas privativas de la libertad  excepto por delitos politicos o culposos  ni tener antecedentes disciplinarios y/o fiscales vigentes. 6. Poseer licencia de conduccion minimo C1 o equivalente vigente?.Por su parte  las etapas del proceso de seleccion o concurso para los cuerpos oficiales de Bomberos se encuentran establecidas en el articulo 11 del Decreto 256 de 2013  el cual indica que son las siguientes  1. Convocatoria 2. Divulgacion 3. Reclutamiento 4. Pruebas  Eliminatorias o Clasificatorias 5. Listas de elegibles 6. Periodo de prueba. Sugerimos consultar el citado decreto en el cual se detalla cada una de las etapas. De igual manera se puede informar que actualmente no existen convocatorias programadas. La invitamos a visitar regularmente las paginas de la Comision Nacional del Servicio Civil www.cnsc.gov.co y www.bomberosbogota.gov.co en las cuales seran publicadas las mismas  asi como los costos asociados a PIN de inscripcion  las etapas del concurso publico de meritos. Cordialmente "/>
    <s v="EL 27-1-2022 SE ENVIA AL CORREO DE LA PETICIONARIA eliecermar2111@gmail.com  EL DOC. E-01052-2022000480 Id 108410 - PET. MARLENY MARTINEZ - RTA. A PQRS 202752022 - INTERES EN PERTENECER AL CUERPO DE BOMBEROS  COMO RESPUESTA A SU SOLICITUD DE ACCESO A LA INFORMACION."/>
    <x v="0"/>
    <s v="Natural"/>
    <s v="Funcionario"/>
    <s v="diana.cabrera"/>
    <s v="En nombre propio"/>
    <s v="Cedula de ciudadania"/>
    <s v="MARLENY  MARTINEZ MARTINEZ"/>
    <n v="65287764"/>
    <m/>
    <s v="eliecermar2111@gmail.com"/>
    <m/>
    <m/>
    <s v="xxx"/>
    <m/>
    <m/>
    <m/>
    <x v="1"/>
    <s v="true"/>
    <s v="true"/>
    <x v="0"/>
    <x v="0"/>
    <n v="3"/>
    <x v="1"/>
    <s v="Propios"/>
    <m/>
    <x v="0"/>
    <s v="Gestion oportuna (DTL)"/>
    <m/>
    <s v="4-5."/>
    <s v="GESTIONADOS"/>
    <s v="GESTIONADO"/>
    <m/>
    <m/>
    <m/>
    <m/>
    <m/>
  </r>
  <r>
    <x v="73"/>
    <s v="SEGURIDAD  CONVIVENCIA Y  JUSTICIA"/>
    <s v="ENTIDADES DISTRITALES"/>
    <s v="UNIDAD ADMINISTRATIVA ESPECIAL CUERPO OFICIAL BOMBEROS BOGOTA"/>
    <s v="Puede Consolidar | Trasladar Entidades"/>
    <x v="3"/>
    <m/>
    <s v="GESTION DEL RIESGO"/>
    <s v="TALENTO HUMANO Y CONTRATACION"/>
    <x v="6"/>
    <s v="DIANA PATRICIA CABRERA MONTEALEGRE"/>
    <s v="Activo"/>
    <s v="UNIDAD ADMINISTRATIVA ESPECIAL CUERPO OFICIAL DE BOMBEROS DE BOGOTA"/>
    <x v="2"/>
    <x v="2"/>
    <x v="5"/>
    <x v="4"/>
    <s v="Solucionado - Por respuesta definitiva"/>
    <x v="73"/>
    <s v="MISIONAL"/>
    <s v="CONCEPTO TECNICO DE SEGURIDAD HUMANA Y PROTECCION CONTRA INCENDIOS"/>
    <s v="true"/>
    <s v="true"/>
    <s v="false"/>
    <m/>
    <m/>
    <s v="false"/>
    <m/>
    <m/>
    <x v="1"/>
    <m/>
    <m/>
    <m/>
    <n v="-741441536"/>
    <n v="45481984"/>
    <m/>
    <m/>
    <d v="2022-01-20T00:00:00"/>
    <d v="2022-01-21T00:00:00"/>
    <x v="146"/>
    <d v="2022-01-21T00:00:00"/>
    <m/>
    <s v=" "/>
    <s v=" "/>
    <s v=" "/>
    <s v=" "/>
    <s v=" "/>
    <s v=" "/>
    <d v="2022-02-17T23:59:59"/>
    <n v="15"/>
    <s v="E-01052-2022000480"/>
    <d v="2022-01-25T00:00:00"/>
    <d v="2022-01-27T08:29:14"/>
    <d v="2022-01-27T08:29:13"/>
    <n v="5"/>
    <n v="0"/>
    <s v="Proyectar Respuesta"/>
    <s v="Funcionario"/>
    <d v="2022-01-31T00:00:00"/>
    <n v="0"/>
    <n v="0"/>
    <s v="Bogota  D.C Senora MARLENY MARTINEZ eliecermar2111@gmail.com Ciudad ASUNTO  Respuesta Derecho de peticion 202752022 Respetada senora Marleny En atencion al Derecho de peticion de la referencia  por medio del cual manifiesta ? (?) quiero pertenecer al cuerpo de bomberos donde tengo que dirigirme o que tengo que hacer Gracias por la atencion nos permitimos informar lo siguiente  Las condiciones generales de ingreso a los Cuerpos Oficiales de Bomberos se encuentran establecidos en el Decreto 256 de 2013  articulo 8  el cual senala  ?Articulo 8°. Condiciones generales de ingreso. De conformidad con las vacantes existentes para ingreso a los Cuerpos Oficiales de Bomberos se exigen como minimo los siguientes requisitos  1. Ser colombiano. 2. Ser mayor de 18 anos. 3. Tener definida su situacion militar. 4. Ser bachiller en cualquier modalidad. 5. No haber sido o estar condenado a penas privativas de la libertad  excepto por delitos politicos o culposos  ni tener antecedentes disciplinarios y/o fiscales vigentes. 6. Poseer licencia de conduccion minimo C1 o equivalente vigente?.Por su parte  las etapas del proceso de seleccion o concurso para los cuerpos oficiales de Bomberos se encuentran establecidas en el articulo 11 del Decreto 256 de 2013  el cual indica que son las siguientes  1. Convocatoria 2. Divulgacion 3. Reclutamiento 4. Pruebas  Eliminatorias o Clasificatorias 5. Listas de elegibles 6. Periodo de prueba. Sugerimos consultar el citado decreto en el cual se detalla cada una de las etapas. De igual manera se puede informar que actualmente no existen convocatorias programadas. La invitamos a visitar regularmente las paginas de la Comision Nacional del Servicio Civil www.cnsc.gov.co y www.bomberosbogota.gov.co en las cuales seran publicadas las mismas  asi como los costos asociados a PIN de inscripcion  las etapas del concurso publico de meritos. Cordialmente "/>
    <s v="EL 27-1-2022  SE ENVIA AL CORREO DE LA PETICIONARIA eliecermar2111@gmail.com  EL DOC. E-01052-2022000480 Id 108410 - PET. MARLENY MARTINEZ - RTA. A PQRS 202752022 - INTERES EN PERTENECER AL CUERPO DE BOMBEROS  COMO RESPUESTA A SU SOLICITUD DE ACCESO A ALA INFORMACION "/>
    <x v="0"/>
    <s v="Natural"/>
    <s v="Funcionario"/>
    <s v="diana.cabrera"/>
    <s v="En nombre propio"/>
    <s v="Cedula de ciudadania"/>
    <s v="MARLENY  MARTINEZ MARTINEZ"/>
    <n v="65287764"/>
    <m/>
    <s v="eliecermar2111@gmail.com"/>
    <m/>
    <m/>
    <s v="xxx"/>
    <m/>
    <m/>
    <m/>
    <x v="1"/>
    <s v="true"/>
    <s v="true"/>
    <x v="0"/>
    <x v="0"/>
    <n v="4"/>
    <x v="1"/>
    <s v="Propios"/>
    <m/>
    <x v="0"/>
    <s v="Gestion oportuna (DTL)"/>
    <m/>
    <s v="4-5."/>
    <s v="GESTIONADOS"/>
    <s v="GESTIONADO"/>
    <m/>
    <m/>
    <m/>
    <m/>
    <m/>
  </r>
  <r>
    <x v="74"/>
    <s v="SEGURIDAD  CONVIVENCIA Y  JUSTICIA"/>
    <s v="ENTIDADES DISTRITALES"/>
    <s v="UNIDAD ADMINISTRATIVA ESPECIAL CUERPO OFICIAL BOMBEROS BOGOTA"/>
    <s v="Oficina de Atencion a la Ciudadania | Puede Consolidar | Trasladar Entidades"/>
    <x v="0"/>
    <m/>
    <m/>
    <m/>
    <x v="0"/>
    <s v="DIANA CAROLINA AGUILAR ROMERO "/>
    <s v="Activo"/>
    <s v="UNIDAD ADMINISTRATIVA ESPECIAL CUERPO OFICIAL DE BOMBEROS DE BOGOTA"/>
    <x v="2"/>
    <x v="2"/>
    <x v="0"/>
    <x v="0"/>
    <s v="Solucionado - Registro con preclasificacion"/>
    <x v="74"/>
    <m/>
    <s v="CONCEPTO TECNICO DE SEGURIDAD HUMANA Y PROTECCION CONTRA INCENDIOS"/>
    <s v="true"/>
    <s v="true"/>
    <s v="false"/>
    <m/>
    <m/>
    <s v="false"/>
    <m/>
    <m/>
    <x v="1"/>
    <m/>
    <m/>
    <m/>
    <n v="-741441536"/>
    <n v="45481984"/>
    <m/>
    <m/>
    <d v="2022-01-20T00:00:00"/>
    <d v="2022-01-21T00:00:00"/>
    <x v="147"/>
    <d v="2022-01-21T00:00:00"/>
    <m/>
    <s v=" "/>
    <s v=" "/>
    <s v=" "/>
    <s v=" "/>
    <s v=" "/>
    <s v=" "/>
    <d v="2022-02-17T23:59:59"/>
    <n v="20"/>
    <m/>
    <s v=" "/>
    <d v="2022-01-20T14:10:02"/>
    <s v=" "/>
    <n v="1"/>
    <n v="0"/>
    <s v="Registro para atencion"/>
    <s v="Funcionario"/>
    <d v="2022-01-24T00:00:00"/>
    <n v="1"/>
    <n v="0"/>
    <m/>
    <m/>
    <x v="0"/>
    <s v="Natural"/>
    <s v="Funcionario"/>
    <s v="daguilar28"/>
    <s v="En nombre propio"/>
    <m/>
    <s v="ENRIQUE ADOLFO MONTERO MONTANEZ"/>
    <m/>
    <m/>
    <s v="hseq.starpark@gmail.com"/>
    <m/>
    <n v="3118981547"/>
    <s v="CL 69C S 18 27"/>
    <m/>
    <m/>
    <m/>
    <x v="1"/>
    <s v="false"/>
    <s v="true"/>
    <x v="0"/>
    <x v="0"/>
    <n v="1"/>
    <x v="0"/>
    <s v="Propios"/>
    <m/>
    <x v="0"/>
    <s v="Gestion oportuna (DTL)"/>
    <m/>
    <s v="0-3."/>
    <s v="GESTIONADOS"/>
    <s v="PENDIENTE"/>
    <m/>
    <m/>
    <m/>
    <m/>
    <m/>
  </r>
  <r>
    <x v="74"/>
    <s v="SEGURIDAD  CONVIVENCIA Y  JUSTICIA"/>
    <s v="ENTIDADES DISTRITALES"/>
    <s v="UNIDAD ADMINISTRATIVA ESPECIAL CUERPO OFICIAL BOMBEROS BOGOTA"/>
    <s v="Oficina de Atencion a la Ciudadania | Puede Consolidar | Trasladar Entidades"/>
    <x v="0"/>
    <m/>
    <s v="GESTION DEL RIESGO"/>
    <s v="CONCEPTOS"/>
    <x v="2"/>
    <s v="DIANA CAROLINA AGUILAR ROMERO "/>
    <s v="Activo"/>
    <s v="UNIDAD ADMINISTRATIVA ESPECIAL CUERPO OFICIAL DE BOMBEROS DE BOGOTA"/>
    <x v="2"/>
    <x v="2"/>
    <x v="1"/>
    <x v="1"/>
    <s v="Solucionado - Por asignacion"/>
    <x v="74"/>
    <s v="MISIONAL"/>
    <s v="CONCEPTO TECNICO DE SEGURIDAD HUMANA Y PROTECCION CONTRA INCENDIOS"/>
    <s v="true"/>
    <s v="true"/>
    <s v="false"/>
    <m/>
    <m/>
    <s v="false"/>
    <m/>
    <m/>
    <x v="1"/>
    <m/>
    <m/>
    <m/>
    <n v="-741441536"/>
    <n v="45481984"/>
    <m/>
    <m/>
    <d v="2022-01-20T00:00:00"/>
    <d v="2022-01-21T00:00:00"/>
    <x v="147"/>
    <d v="2022-01-21T00:00:00"/>
    <m/>
    <s v=" "/>
    <s v=" "/>
    <s v=" "/>
    <s v=" "/>
    <s v=" "/>
    <s v=" "/>
    <d v="2022-02-17T23:59:59"/>
    <n v="20"/>
    <m/>
    <s v=" "/>
    <d v="2022-01-20T14:11:26"/>
    <s v=" "/>
    <n v="1"/>
    <n v="0"/>
    <s v="Registro para atencion"/>
    <s v="Funcionario"/>
    <d v="2022-01-24T00:00:00"/>
    <n v="1"/>
    <n v="0"/>
    <m/>
    <m/>
    <x v="0"/>
    <s v="Natural"/>
    <s v="Funcionario"/>
    <s v="daguilar28"/>
    <s v="En nombre propio"/>
    <m/>
    <s v="ENRIQUE ADOLFO MONTERO MONTANEZ"/>
    <m/>
    <m/>
    <s v="hseq.starpark@gmail.com"/>
    <m/>
    <n v="3118981547"/>
    <s v="CL 69C S 18 27"/>
    <m/>
    <m/>
    <m/>
    <x v="1"/>
    <s v="false"/>
    <s v="true"/>
    <x v="0"/>
    <x v="0"/>
    <n v="2"/>
    <x v="1"/>
    <s v="Propios"/>
    <m/>
    <x v="0"/>
    <s v="Gestion oportuna (DTL)"/>
    <m/>
    <s v="0-3."/>
    <s v="GESTIONADOS"/>
    <s v="PENDIENTE"/>
    <m/>
    <m/>
    <m/>
    <m/>
    <m/>
  </r>
  <r>
    <x v="74"/>
    <s v="SEGURIDAD  CONVIVENCIA Y  JUSTICIA"/>
    <s v="ENTIDADES DISTRITALES"/>
    <s v="UNIDAD ADMINISTRATIVA ESPECIAL CUERPO OFICIAL BOMBEROS BOGOTA"/>
    <s v="Puede Consolidar | Trasladar Entidades"/>
    <x v="2"/>
    <m/>
    <m/>
    <m/>
    <x v="0"/>
    <s v="LEIDY DIANA BUSTOS LUIS"/>
    <s v="Activo"/>
    <s v="UNIDAD ADMINISTRATIVA ESPECIAL CUERPO OFICIAL DE BOMBEROS DE BOGOTA"/>
    <x v="2"/>
    <x v="2"/>
    <x v="2"/>
    <x v="2"/>
    <s v="En tramite - Por asignacion"/>
    <x v="74"/>
    <m/>
    <s v="CONCEPTO TECNICO DE SEGURIDAD HUMANA Y PROTECCION CONTRA INCENDIOS"/>
    <s v="true"/>
    <s v="true"/>
    <s v="false"/>
    <m/>
    <m/>
    <s v="false"/>
    <m/>
    <m/>
    <x v="1"/>
    <m/>
    <m/>
    <m/>
    <n v="-741441536"/>
    <n v="45481984"/>
    <m/>
    <m/>
    <d v="2022-01-20T00:00:00"/>
    <d v="2022-01-21T00:00:00"/>
    <x v="148"/>
    <d v="2022-01-21T00:00:00"/>
    <m/>
    <s v=" "/>
    <s v=" "/>
    <s v=" "/>
    <s v=" "/>
    <s v=" "/>
    <s v=" "/>
    <d v="2022-02-17T23:59:59"/>
    <n v="13"/>
    <m/>
    <s v=" "/>
    <s v=" "/>
    <s v=" "/>
    <n v="7"/>
    <n v="0"/>
    <s v="Clasificacion"/>
    <s v="Funcionario"/>
    <d v="2022-02-16T00:00:00"/>
    <n v="18"/>
    <n v="0"/>
    <m/>
    <m/>
    <x v="0"/>
    <s v="Natural"/>
    <s v="Funcionario"/>
    <s v="l.bustosl"/>
    <s v="En nombre propio"/>
    <m/>
    <s v="ENRIQUE ADOLFO MONTERO MONTANEZ"/>
    <m/>
    <m/>
    <s v="hseq.starpark@gmail.com"/>
    <m/>
    <n v="3118981547"/>
    <s v="CL 69C S 18 27"/>
    <m/>
    <m/>
    <m/>
    <x v="1"/>
    <s v="false"/>
    <s v="true"/>
    <x v="0"/>
    <x v="0"/>
    <n v="3"/>
    <x v="1"/>
    <s v="Propios"/>
    <m/>
    <x v="0"/>
    <m/>
    <s v="Pendiente en terminos"/>
    <s v="6-10."/>
    <s v="PENDIENTE"/>
    <s v="PENDIENTE"/>
    <m/>
    <m/>
    <m/>
    <m/>
    <m/>
  </r>
  <r>
    <x v="75"/>
    <s v="SEGURIDAD  CONVIVENCIA Y  JUSTICIA"/>
    <s v="ENTIDADES DISTRITALES"/>
    <s v="UNIDAD ADMINISTRATIVA ESPECIAL CUERPO OFICIAL BOMBEROS BOGOTA"/>
    <s v="Oficina de Atencion a la Ciudadania | Puede Consolidar | Trasladar Entidades"/>
    <x v="0"/>
    <m/>
    <m/>
    <m/>
    <x v="0"/>
    <s v="DIANA CAROLINA AGUILAR ROMERO "/>
    <s v="Activo"/>
    <s v="UNIDAD ADMINISTRATIVA ESPECIAL CUERPO OFICIAL DE BOMBEROS DE BOGOTA"/>
    <x v="2"/>
    <x v="2"/>
    <x v="0"/>
    <x v="0"/>
    <s v="Solucionado - Registro con preclasificacion"/>
    <x v="74"/>
    <m/>
    <s v="CONCEPTO TECNICO DE SEGURIDAD HUMANA Y PROTECCION CONTRA INCENDIOS"/>
    <s v="true"/>
    <s v="true"/>
    <s v="false"/>
    <m/>
    <m/>
    <s v="false"/>
    <m/>
    <m/>
    <x v="1"/>
    <m/>
    <m/>
    <m/>
    <n v="-741441536"/>
    <n v="45481984"/>
    <m/>
    <m/>
    <d v="2022-01-20T00:00:00"/>
    <d v="2022-01-21T00:00:00"/>
    <x v="149"/>
    <d v="2022-01-21T00:00:00"/>
    <m/>
    <s v=" "/>
    <s v=" "/>
    <s v=" "/>
    <s v=" "/>
    <s v=" "/>
    <s v=" "/>
    <d v="2022-02-17T23:59:59"/>
    <n v="20"/>
    <m/>
    <s v=" "/>
    <d v="2022-01-20T14:15:05"/>
    <s v=" "/>
    <n v="1"/>
    <n v="0"/>
    <s v="Registro para atencion"/>
    <s v="Funcionario"/>
    <d v="2022-01-24T00:00:00"/>
    <n v="1"/>
    <n v="0"/>
    <m/>
    <m/>
    <x v="0"/>
    <s v="Natural"/>
    <s v="Funcionario"/>
    <s v="daguilar28"/>
    <s v="En nombre propio"/>
    <m/>
    <s v="ENRIQUE ADOLFO MONTERO MONTANEZ"/>
    <m/>
    <m/>
    <s v="hseq.starpark@gmail.com"/>
    <m/>
    <n v="3118981547"/>
    <s v="CL 69C S 18 27"/>
    <m/>
    <m/>
    <m/>
    <x v="1"/>
    <s v="false"/>
    <s v="true"/>
    <x v="0"/>
    <x v="0"/>
    <n v="1"/>
    <x v="0"/>
    <s v="Propios"/>
    <m/>
    <x v="0"/>
    <s v="Gestion oportuna (DTL)"/>
    <m/>
    <s v="0-3."/>
    <s v="GESTIONADOS"/>
    <s v="PENDIENTE"/>
    <m/>
    <m/>
    <m/>
    <m/>
    <m/>
  </r>
  <r>
    <x v="75"/>
    <s v="SEGURIDAD  CONVIVENCIA Y  JUSTICIA"/>
    <s v="ENTIDADES DISTRITALES"/>
    <s v="UNIDAD ADMINISTRATIVA ESPECIAL CUERPO OFICIAL BOMBEROS BOGOTA"/>
    <s v="Oficina de Atencion a la Ciudadania | Puede Consolidar | Trasladar Entidades"/>
    <x v="0"/>
    <m/>
    <s v="GESTION DEL RIESGO"/>
    <s v="CONCEPTOS"/>
    <x v="2"/>
    <s v="DIANA CAROLINA AGUILAR ROMERO "/>
    <s v="Activo"/>
    <s v="UNIDAD ADMINISTRATIVA ESPECIAL CUERPO OFICIAL DE BOMBEROS DE BOGOTA"/>
    <x v="2"/>
    <x v="2"/>
    <x v="1"/>
    <x v="1"/>
    <s v="Solucionado - Por asignacion"/>
    <x v="74"/>
    <s v="MISIONAL"/>
    <s v="CONCEPTO TECNICO DE SEGURIDAD HUMANA Y PROTECCION CONTRA INCENDIOS"/>
    <s v="true"/>
    <s v="true"/>
    <s v="false"/>
    <m/>
    <m/>
    <s v="false"/>
    <m/>
    <m/>
    <x v="1"/>
    <m/>
    <m/>
    <m/>
    <n v="-741441536"/>
    <n v="45481984"/>
    <m/>
    <m/>
    <d v="2022-01-20T00:00:00"/>
    <d v="2022-01-21T00:00:00"/>
    <x v="149"/>
    <d v="2022-01-21T00:00:00"/>
    <m/>
    <s v=" "/>
    <s v=" "/>
    <s v=" "/>
    <s v=" "/>
    <s v=" "/>
    <s v=" "/>
    <d v="2022-02-17T23:59:59"/>
    <n v="20"/>
    <m/>
    <s v=" "/>
    <d v="2022-01-20T14:17:03"/>
    <s v=" "/>
    <n v="1"/>
    <n v="0"/>
    <s v="Registro para atencion"/>
    <s v="Funcionario"/>
    <d v="2022-01-24T00:00:00"/>
    <n v="1"/>
    <n v="0"/>
    <m/>
    <m/>
    <x v="0"/>
    <s v="Natural"/>
    <s v="Funcionario"/>
    <s v="daguilar28"/>
    <s v="En nombre propio"/>
    <m/>
    <s v="ENRIQUE ADOLFO MONTERO MONTANEZ"/>
    <m/>
    <m/>
    <s v="hseq.starpark@gmail.com"/>
    <m/>
    <n v="3118981547"/>
    <s v="CL 69C S 18 27"/>
    <m/>
    <m/>
    <m/>
    <x v="1"/>
    <s v="false"/>
    <s v="true"/>
    <x v="0"/>
    <x v="0"/>
    <n v="2"/>
    <x v="1"/>
    <s v="Propios"/>
    <m/>
    <x v="0"/>
    <s v="Gestion oportuna (DTL)"/>
    <m/>
    <s v="0-3."/>
    <s v="GESTIONADOS"/>
    <s v="PENDIENTE"/>
    <m/>
    <m/>
    <m/>
    <m/>
    <m/>
  </r>
  <r>
    <x v="75"/>
    <s v="SEGURIDAD  CONVIVENCIA Y  JUSTICIA"/>
    <s v="ENTIDADES DISTRITALES"/>
    <s v="UNIDAD ADMINISTRATIVA ESPECIAL CUERPO OFICIAL BOMBEROS BOGOTA"/>
    <s v="Puede Consolidar | Trasladar Entidades"/>
    <x v="2"/>
    <m/>
    <s v="GESTION DEL RIESGO"/>
    <s v="CONCEPTOS"/>
    <x v="2"/>
    <s v="LEIDY DIANA BUSTOS LUIS"/>
    <s v="Activo"/>
    <s v="UNIDAD ADMINISTRATIVA ESPECIAL CUERPO OFICIAL DE BOMBEROS DE BOGOTA"/>
    <x v="2"/>
    <x v="2"/>
    <x v="2"/>
    <x v="2"/>
    <s v="En tramite - Por asignacion"/>
    <x v="74"/>
    <s v="MISIONAL"/>
    <s v="CONCEPTO TECNICO DE SEGURIDAD HUMANA Y PROTECCION CONTRA INCENDIOS"/>
    <s v="true"/>
    <s v="true"/>
    <s v="false"/>
    <m/>
    <m/>
    <s v="false"/>
    <m/>
    <m/>
    <x v="1"/>
    <m/>
    <m/>
    <m/>
    <n v="-741441536"/>
    <n v="45481984"/>
    <m/>
    <m/>
    <d v="2022-01-20T00:00:00"/>
    <d v="2022-01-21T00:00:00"/>
    <x v="150"/>
    <d v="2022-01-21T00:00:00"/>
    <m/>
    <s v=" "/>
    <s v=" "/>
    <s v=" "/>
    <s v=" "/>
    <s v=" "/>
    <s v=" "/>
    <d v="2022-02-17T23:59:59"/>
    <n v="13"/>
    <m/>
    <s v=" "/>
    <s v=" "/>
    <s v=" "/>
    <n v="7"/>
    <n v="0"/>
    <s v="Clasificacion"/>
    <s v="Funcionario"/>
    <d v="2022-02-16T00:00:00"/>
    <n v="18"/>
    <n v="0"/>
    <s v="RESPUESTA RADICADO E-01052-2022000563 PROYECTADA POR ARQUITECTA INGRID ULLOA."/>
    <s v="RESPUESTA RADICADO E-01052-2022000563 PROYECTADA POR ARQUITECTA INGRID ULLOA."/>
    <x v="0"/>
    <s v="Natural"/>
    <s v="Funcionario"/>
    <s v="l.bustosl"/>
    <s v="En nombre propio"/>
    <m/>
    <s v="ENRIQUE ADOLFO MONTERO MONTANEZ"/>
    <m/>
    <m/>
    <s v="hseq.starpark@gmail.com"/>
    <m/>
    <n v="3118981547"/>
    <s v="CL 69C S 18 27"/>
    <m/>
    <m/>
    <m/>
    <x v="1"/>
    <s v="false"/>
    <s v="true"/>
    <x v="0"/>
    <x v="0"/>
    <n v="3"/>
    <x v="1"/>
    <s v="Propios"/>
    <m/>
    <x v="0"/>
    <m/>
    <s v="Pendiente en terminos"/>
    <s v="6-10."/>
    <s v="PENDIENTE"/>
    <s v="PENDIENTE"/>
    <m/>
    <m/>
    <m/>
    <m/>
    <m/>
  </r>
  <r>
    <x v="76"/>
    <s v="SEGURIDAD  CONVIVENCIA Y  JUSTICIA"/>
    <s v="ENTIDADES DISTRITALES"/>
    <s v="UNIDAD ADMINISTRATIVA ESPECIAL CUERPO OFICIAL BOMBEROS BOGOTA"/>
    <s v="Oficina de Atencion a la Ciudadania | Puede Consolidar | Trasladar Entidades"/>
    <x v="0"/>
    <m/>
    <m/>
    <m/>
    <x v="0"/>
    <s v="SERVICIO CONTROLDOC WEB UAECOB"/>
    <s v="Activo"/>
    <s v="UNIDAD ADMINISTRATIVA ESPECIAL CUERPO OFICIAL DE BOMBEROS DE BOGOTA"/>
    <x v="3"/>
    <x v="5"/>
    <x v="0"/>
    <x v="0"/>
    <s v="Solucionado - Registro con preclasificacion"/>
    <x v="75"/>
    <m/>
    <s v="PROCESO MISIONAL"/>
    <s v="false"/>
    <s v="true"/>
    <s v="false"/>
    <m/>
    <m/>
    <s v="false"/>
    <m/>
    <m/>
    <x v="1"/>
    <m/>
    <m/>
    <m/>
    <m/>
    <m/>
    <m/>
    <m/>
    <d v="2022-01-20T00:00:00"/>
    <d v="2022-01-21T00:00:00"/>
    <x v="151"/>
    <d v="2022-01-21T00:00:00"/>
    <s v="202200167-UAECOB"/>
    <d v="2022-01-20T00:00:00"/>
    <s v=" "/>
    <s v=" "/>
    <s v=" "/>
    <s v=" "/>
    <s v=" "/>
    <d v="2022-02-17T23:59:59"/>
    <n v="20"/>
    <m/>
    <s v=" "/>
    <d v="2022-01-20T14:15:27"/>
    <s v=" "/>
    <n v="1"/>
    <n v="0"/>
    <s v="Registro para atencion"/>
    <s v="Funcionario"/>
    <d v="2022-01-24T00:00:00"/>
    <n v="1"/>
    <n v="0"/>
    <m/>
    <m/>
    <x v="0"/>
    <s v="Natural"/>
    <s v="Funcionario"/>
    <s v="sweb57"/>
    <s v="En nombre propio"/>
    <s v="Cedula de ciudadania"/>
    <s v="KEVIN  ALEXANDER  MOLINA  BASTIDAS"/>
    <n v="25270821"/>
    <m/>
    <m/>
    <m/>
    <n v="3202230421"/>
    <s v="CARRERA 26 C # 35 A-72"/>
    <m/>
    <m/>
    <m/>
    <x v="1"/>
    <s v="true"/>
    <s v="false"/>
    <x v="0"/>
    <x v="0"/>
    <n v="1"/>
    <x v="0"/>
    <s v="Propios"/>
    <m/>
    <x v="0"/>
    <s v="Gestion oportuna (DTL)"/>
    <m/>
    <s v="0-3."/>
    <s v="GESTIONADOS"/>
    <s v="PENDIENTE"/>
    <m/>
    <m/>
    <m/>
    <m/>
    <m/>
  </r>
  <r>
    <x v="76"/>
    <s v="SEGURIDAD  CONVIVENCIA Y  JUSTICIA"/>
    <s v="ENTIDADES DISTRITALES"/>
    <s v="UNIDAD ADMINISTRATIVA ESPECIAL CUERPO OFICIAL BOMBEROS BOGOTA"/>
    <s v="Oficina de Atencion a la Ciudadania | Puede Consolidar | Trasladar Entidades"/>
    <x v="0"/>
    <m/>
    <s v="GESTION DEL RIESGO"/>
    <s v="CERTIFICACIONES"/>
    <x v="7"/>
    <s v="DIANA CAROLINA AGUILAR ROMERO "/>
    <s v="Activo"/>
    <s v="UNIDAD ADMINISTRATIVA ESPECIAL CUERPO OFICIAL DE BOMBEROS DE BOGOTA"/>
    <x v="3"/>
    <x v="5"/>
    <x v="1"/>
    <x v="1"/>
    <s v="Solucionado - Por asignacion"/>
    <x v="75"/>
    <s v="MISIONAL"/>
    <s v="PROCESO MISIONAL"/>
    <s v="false"/>
    <s v="true"/>
    <s v="false"/>
    <m/>
    <m/>
    <s v="false"/>
    <m/>
    <m/>
    <x v="1"/>
    <m/>
    <m/>
    <m/>
    <m/>
    <m/>
    <m/>
    <m/>
    <d v="2022-01-20T00:00:00"/>
    <d v="2022-01-21T00:00:00"/>
    <x v="151"/>
    <d v="2022-01-21T00:00:00"/>
    <s v="202200167-UAECOB"/>
    <d v="2022-01-20T00:00:00"/>
    <s v=" "/>
    <s v=" "/>
    <s v=" "/>
    <s v=" "/>
    <s v=" "/>
    <d v="2022-02-17T23:59:59"/>
    <n v="20"/>
    <m/>
    <s v=" "/>
    <d v="2022-01-20T14:54:24"/>
    <s v=" "/>
    <n v="1"/>
    <n v="0"/>
    <s v="Registro para atencion"/>
    <s v="Funcionario"/>
    <d v="2022-01-24T00:00:00"/>
    <n v="1"/>
    <n v="0"/>
    <m/>
    <m/>
    <x v="0"/>
    <s v="Natural"/>
    <s v="Funcionario"/>
    <s v="daguilar28"/>
    <s v="En nombre propio"/>
    <s v="Cedula de ciudadania"/>
    <s v="KEVIN  ALEXANDER  MOLINA  BASTIDAS"/>
    <n v="25270821"/>
    <m/>
    <m/>
    <m/>
    <n v="3202230421"/>
    <s v="CARRERA 26 C # 35 A-72"/>
    <m/>
    <m/>
    <m/>
    <x v="1"/>
    <s v="true"/>
    <s v="false"/>
    <x v="0"/>
    <x v="0"/>
    <n v="2"/>
    <x v="1"/>
    <s v="Propios"/>
    <m/>
    <x v="0"/>
    <s v="Gestion oportuna (DTL)"/>
    <m/>
    <s v="0-3."/>
    <s v="GESTIONADOS"/>
    <s v="PENDIENTE"/>
    <m/>
    <m/>
    <m/>
    <m/>
    <m/>
  </r>
  <r>
    <x v="76"/>
    <s v="SEGURIDAD  CONVIVENCIA Y  JUSTICIA"/>
    <s v="ENTIDADES DISTRITALES"/>
    <s v="UNIDAD ADMINISTRATIVA ESPECIAL CUERPO OFICIAL BOMBEROS BOGOTA"/>
    <s v="Puede Consolidar | Trasladar Entidades"/>
    <x v="2"/>
    <m/>
    <m/>
    <m/>
    <x v="0"/>
    <s v="LEIDY DIANA BUSTOS LUIS"/>
    <s v="Activo"/>
    <s v="UNIDAD ADMINISTRATIVA ESPECIAL CUERPO OFICIAL DE BOMBEROS DE BOGOTA"/>
    <x v="3"/>
    <x v="5"/>
    <x v="2"/>
    <x v="2"/>
    <s v="En tramite - Por asignacion"/>
    <x v="75"/>
    <m/>
    <s v="PROCESO MISIONAL"/>
    <s v="false"/>
    <s v="true"/>
    <s v="false"/>
    <m/>
    <m/>
    <s v="false"/>
    <m/>
    <m/>
    <x v="1"/>
    <m/>
    <m/>
    <m/>
    <m/>
    <m/>
    <m/>
    <m/>
    <d v="2022-01-20T00:00:00"/>
    <d v="2022-01-21T00:00:00"/>
    <x v="152"/>
    <d v="2022-01-21T00:00:00"/>
    <s v="202200167-UAECOB"/>
    <d v="2022-01-20T00:00:00"/>
    <s v=" "/>
    <s v=" "/>
    <s v=" "/>
    <s v=" "/>
    <s v=" "/>
    <d v="2022-02-17T23:59:59"/>
    <n v="13"/>
    <m/>
    <s v=" "/>
    <s v=" "/>
    <s v=" "/>
    <n v="7"/>
    <n v="0"/>
    <s v="Clasificacion"/>
    <s v="Funcionario"/>
    <d v="2022-02-16T00:00:00"/>
    <n v="18"/>
    <n v="0"/>
    <m/>
    <m/>
    <x v="0"/>
    <s v="Natural"/>
    <s v="Funcionario"/>
    <s v="l.bustosl"/>
    <s v="En nombre propio"/>
    <s v="Cedula de ciudadania"/>
    <s v="KEVIN  ALEXANDER  MOLINA  BASTIDAS"/>
    <n v="25270821"/>
    <m/>
    <m/>
    <m/>
    <n v="3202230421"/>
    <s v="CARRERA 26 C # 35 A-72"/>
    <m/>
    <m/>
    <m/>
    <x v="1"/>
    <s v="true"/>
    <s v="false"/>
    <x v="0"/>
    <x v="0"/>
    <n v="3"/>
    <x v="1"/>
    <s v="Propios"/>
    <m/>
    <x v="0"/>
    <m/>
    <s v="Pendiente en terminos"/>
    <s v="6-10."/>
    <s v="PENDIENTE"/>
    <s v="PENDIENTE"/>
    <m/>
    <m/>
    <m/>
    <m/>
    <m/>
  </r>
  <r>
    <x v="77"/>
    <s v="SEGURIDAD  CONVIVENCIA Y  JUSTICIA"/>
    <s v="ENTIDADES DISTRITALES"/>
    <s v="UNIDAD ADMINISTRATIVA ESPECIAL CUERPO OFICIAL BOMBEROS BOGOTA"/>
    <s v="Oficina de Atencion a la Ciudadania | Puede Consolidar | Trasladar Entidades"/>
    <x v="0"/>
    <m/>
    <m/>
    <m/>
    <x v="0"/>
    <s v="DIANA CAROLINA AGUILAR ROMERO "/>
    <s v="Activo"/>
    <s v="UNIDAD ADMINISTRATIVA ESPECIAL CUERPO OFICIAL DE BOMBEROS DE BOGOTA"/>
    <x v="2"/>
    <x v="2"/>
    <x v="0"/>
    <x v="0"/>
    <s v="Solucionado - Registro con preclasificacion"/>
    <x v="76"/>
    <m/>
    <s v="CONCEPTO TECNICO DE SEGURIDAD HUMANA Y PROTECCION CONTRA INCENDIOS"/>
    <s v="true"/>
    <s v="true"/>
    <s v="false"/>
    <m/>
    <m/>
    <s v="false"/>
    <m/>
    <m/>
    <x v="1"/>
    <m/>
    <m/>
    <m/>
    <n v="-741441536"/>
    <n v="45481984"/>
    <m/>
    <m/>
    <d v="2022-01-20T00:00:00"/>
    <d v="2022-01-21T00:00:00"/>
    <x v="153"/>
    <d v="2022-01-21T00:00:00"/>
    <m/>
    <s v=" "/>
    <s v=" "/>
    <s v=" "/>
    <s v=" "/>
    <s v=" "/>
    <s v=" "/>
    <d v="2022-02-17T23:59:59"/>
    <n v="20"/>
    <m/>
    <s v=" "/>
    <d v="2022-01-20T14:20:08"/>
    <s v=" "/>
    <n v="1"/>
    <n v="0"/>
    <s v="Registro para atencion"/>
    <s v="Funcionario"/>
    <d v="2022-01-24T00:00:00"/>
    <n v="1"/>
    <n v="0"/>
    <m/>
    <m/>
    <x v="0"/>
    <s v="Natural"/>
    <s v="Funcionario"/>
    <s v="daguilar28"/>
    <s v="En nombre propio"/>
    <m/>
    <s v="WILMER ALEXANDER DURAN BARRAGAN"/>
    <m/>
    <m/>
    <s v="compras@delthac1.com"/>
    <m/>
    <m/>
    <s v="CL 69C S 18 27"/>
    <m/>
    <m/>
    <m/>
    <x v="1"/>
    <s v="false"/>
    <s v="true"/>
    <x v="0"/>
    <x v="0"/>
    <n v="1"/>
    <x v="0"/>
    <s v="Propios"/>
    <m/>
    <x v="0"/>
    <s v="Gestion oportuna (DTL)"/>
    <m/>
    <s v="0-3."/>
    <s v="GESTIONADOS"/>
    <s v="PENDIENTE"/>
    <m/>
    <m/>
    <m/>
    <m/>
    <m/>
  </r>
  <r>
    <x v="77"/>
    <s v="SEGURIDAD  CONVIVENCIA Y  JUSTICIA"/>
    <s v="ENTIDADES DISTRITALES"/>
    <s v="UNIDAD ADMINISTRATIVA ESPECIAL CUERPO OFICIAL BOMBEROS BOGOTA"/>
    <s v="Oficina de Atencion a la Ciudadania | Puede Consolidar | Trasladar Entidades"/>
    <x v="0"/>
    <m/>
    <s v="GESTION DEL RIESGO"/>
    <s v="CONCEPTOS"/>
    <x v="2"/>
    <s v="DIANA CAROLINA AGUILAR ROMERO "/>
    <s v="Activo"/>
    <s v="UNIDAD ADMINISTRATIVA ESPECIAL CUERPO OFICIAL DE BOMBEROS DE BOGOTA"/>
    <x v="2"/>
    <x v="2"/>
    <x v="1"/>
    <x v="1"/>
    <s v="Solucionado - Por asignacion"/>
    <x v="76"/>
    <s v="MISIONAL"/>
    <s v="CONCEPTO TECNICO DE SEGURIDAD HUMANA Y PROTECCION CONTRA INCENDIOS"/>
    <s v="true"/>
    <s v="true"/>
    <s v="false"/>
    <m/>
    <m/>
    <s v="false"/>
    <m/>
    <m/>
    <x v="1"/>
    <m/>
    <m/>
    <m/>
    <n v="-741441536"/>
    <n v="45481984"/>
    <m/>
    <m/>
    <d v="2022-01-20T00:00:00"/>
    <d v="2022-01-21T00:00:00"/>
    <x v="153"/>
    <d v="2022-01-21T00:00:00"/>
    <m/>
    <s v=" "/>
    <s v=" "/>
    <s v=" "/>
    <s v=" "/>
    <s v=" "/>
    <s v=" "/>
    <d v="2022-02-17T23:59:59"/>
    <n v="20"/>
    <m/>
    <s v=" "/>
    <d v="2022-01-20T14:21:10"/>
    <s v=" "/>
    <n v="1"/>
    <n v="0"/>
    <s v="Registro para atencion"/>
    <s v="Funcionario"/>
    <d v="2022-01-24T00:00:00"/>
    <n v="1"/>
    <n v="0"/>
    <m/>
    <m/>
    <x v="0"/>
    <s v="Natural"/>
    <s v="Funcionario"/>
    <s v="daguilar28"/>
    <s v="En nombre propio"/>
    <m/>
    <s v="WILMER ALEXANDER DURAN BARRAGAN"/>
    <m/>
    <m/>
    <s v="compras@delthac1.com"/>
    <m/>
    <m/>
    <s v="CL 69C S 18 27"/>
    <m/>
    <m/>
    <m/>
    <x v="1"/>
    <s v="false"/>
    <s v="true"/>
    <x v="0"/>
    <x v="0"/>
    <n v="2"/>
    <x v="1"/>
    <s v="Propios"/>
    <m/>
    <x v="0"/>
    <s v="Gestion oportuna (DTL)"/>
    <m/>
    <s v="0-3."/>
    <s v="GESTIONADOS"/>
    <s v="PENDIENTE"/>
    <m/>
    <m/>
    <m/>
    <m/>
    <m/>
  </r>
  <r>
    <x v="77"/>
    <s v="SEGURIDAD  CONVIVENCIA Y  JUSTICIA"/>
    <s v="ENTIDADES DISTRITALES"/>
    <s v="UNIDAD ADMINISTRATIVA ESPECIAL CUERPO OFICIAL BOMBEROS BOGOTA"/>
    <s v="Puede Consolidar | Trasladar Entidades"/>
    <x v="2"/>
    <m/>
    <s v="GESTION DEL RIESGO"/>
    <s v="CONCEPTOS"/>
    <x v="2"/>
    <s v="LEIDY DIANA BUSTOS LUIS"/>
    <s v="Activo"/>
    <s v="UNIDAD ADMINISTRATIVA ESPECIAL CUERPO OFICIAL DE BOMBEROS DE BOGOTA"/>
    <x v="2"/>
    <x v="2"/>
    <x v="2"/>
    <x v="2"/>
    <s v="En tramite - Por asignacion"/>
    <x v="76"/>
    <s v="MISIONAL"/>
    <s v="CONCEPTO TECNICO DE SEGURIDAD HUMANA Y PROTECCION CONTRA INCENDIOS"/>
    <s v="true"/>
    <s v="true"/>
    <s v="false"/>
    <m/>
    <m/>
    <s v="false"/>
    <m/>
    <m/>
    <x v="1"/>
    <m/>
    <m/>
    <m/>
    <n v="-741441536"/>
    <n v="45481984"/>
    <m/>
    <m/>
    <d v="2022-01-20T00:00:00"/>
    <d v="2022-01-21T00:00:00"/>
    <x v="154"/>
    <d v="2022-01-21T00:00:00"/>
    <m/>
    <s v=" "/>
    <s v=" "/>
    <s v=" "/>
    <s v=" "/>
    <s v=" "/>
    <s v=" "/>
    <d v="2022-02-17T23:59:59"/>
    <n v="13"/>
    <m/>
    <s v=" "/>
    <s v=" "/>
    <s v=" "/>
    <n v="7"/>
    <n v="0"/>
    <s v="Clasificacion"/>
    <s v="Funcionario"/>
    <d v="2022-02-16T00:00:00"/>
    <n v="18"/>
    <n v="0"/>
    <s v="RESPUESTA RADICADO E-01052-2022000565 PROYECTADO POR ARQUITECTA INGRID ULLOA."/>
    <s v="RESPUESTA RADICADO E-01052-2022000565 PROYECTADO POR ARQUITECTA INGRID ULLOA."/>
    <x v="0"/>
    <s v="Natural"/>
    <s v="Funcionario"/>
    <s v="l.bustosl"/>
    <s v="En nombre propio"/>
    <m/>
    <s v="WILMER ALEXANDER DURAN BARRAGAN"/>
    <m/>
    <m/>
    <s v="compras@delthac1.com"/>
    <m/>
    <m/>
    <s v="CL 69C S 18 27"/>
    <m/>
    <m/>
    <m/>
    <x v="1"/>
    <s v="false"/>
    <s v="true"/>
    <x v="0"/>
    <x v="0"/>
    <n v="3"/>
    <x v="1"/>
    <s v="Propios"/>
    <m/>
    <x v="0"/>
    <m/>
    <s v="Pendiente en terminos"/>
    <s v="6-10."/>
    <s v="PENDIENTE"/>
    <s v="PENDIENTE"/>
    <m/>
    <m/>
    <m/>
    <m/>
    <m/>
  </r>
  <r>
    <x v="78"/>
    <s v="SEGURIDAD  CONVIVENCIA Y  JUSTICIA"/>
    <s v="ENTIDADES DISTRITALES"/>
    <s v="UNIDAD ADMINISTRATIVA ESPECIAL CUERPO OFICIAL BOMBEROS BOGOTA"/>
    <s v="Oficina de Atencion a la Ciudadania | Puede Consolidar | Trasladar Entidades"/>
    <x v="0"/>
    <m/>
    <m/>
    <m/>
    <x v="0"/>
    <s v="DIANA CAROLINA AGUILAR ROMERO "/>
    <s v="Activo"/>
    <s v="UNIDAD ADMINISTRATIVA ESPECIAL CUERPO OFICIAL DE BOMBEROS DE BOGOTA"/>
    <x v="2"/>
    <x v="2"/>
    <x v="0"/>
    <x v="0"/>
    <s v="Solucionado - Registro con preclasificacion"/>
    <x v="77"/>
    <m/>
    <s v="CONCEPTO TECNICO DE SEGURIDAD HUMANA Y PROTECCION CONTRA INCENDIOS"/>
    <s v="true"/>
    <s v="true"/>
    <s v="false"/>
    <m/>
    <m/>
    <s v="false"/>
    <m/>
    <m/>
    <x v="1"/>
    <m/>
    <m/>
    <m/>
    <n v="-741441536"/>
    <n v="45481984"/>
    <m/>
    <m/>
    <d v="2022-01-20T00:00:00"/>
    <d v="2022-01-21T00:00:00"/>
    <x v="155"/>
    <d v="2022-01-21T00:00:00"/>
    <m/>
    <s v=" "/>
    <s v=" "/>
    <s v=" "/>
    <s v=" "/>
    <s v=" "/>
    <s v=" "/>
    <d v="2022-02-17T23:59:59"/>
    <n v="20"/>
    <m/>
    <s v=" "/>
    <d v="2022-01-20T14:25:59"/>
    <d v="2022-01-27T07:53:04"/>
    <n v="1"/>
    <n v="0"/>
    <s v="Registro para atencion"/>
    <s v="Funcionario"/>
    <d v="2022-01-24T00:00:00"/>
    <n v="1"/>
    <n v="0"/>
    <m/>
    <m/>
    <x v="0"/>
    <s v="Natural"/>
    <s v="Funcionario"/>
    <s v="daguilar28"/>
    <s v="En nombre propio"/>
    <s v="Cedula de ciudadania"/>
    <s v="Juan Sebastian Mendez Sanchez"/>
    <n v="1023974129"/>
    <m/>
    <s v="sebastianmendez1999@outlook.es"/>
    <n v="6227929"/>
    <n v="3213854791"/>
    <s v="Cra 22c este #11a 21sur"/>
    <m/>
    <m/>
    <m/>
    <x v="1"/>
    <s v="false"/>
    <s v="true"/>
    <x v="0"/>
    <x v="0"/>
    <n v="1"/>
    <x v="0"/>
    <s v="Propios"/>
    <m/>
    <x v="0"/>
    <s v="Gestion oportuna (DTL)"/>
    <m/>
    <s v="0-3."/>
    <s v="GESTIONADOS"/>
    <s v="GESTIONADO"/>
    <m/>
    <m/>
    <m/>
    <m/>
    <m/>
  </r>
  <r>
    <x v="78"/>
    <s v="SEGURIDAD  CONVIVENCIA Y  JUSTICIA"/>
    <s v="ENTIDADES DISTRITALES"/>
    <s v="UNIDAD ADMINISTRATIVA ESPECIAL CUERPO OFICIAL BOMBEROS BOGOTA"/>
    <s v="Oficina de Atencion a la Ciudadania | Puede Consolidar | Trasladar Entidades"/>
    <x v="0"/>
    <m/>
    <s v="GESTION DEL RIESGO"/>
    <s v="TALENTO HUMANO Y CONTRATACION"/>
    <x v="6"/>
    <s v="DIANA CAROLINA AGUILAR ROMERO "/>
    <s v="Activo"/>
    <s v="UNIDAD ADMINISTRATIVA ESPECIAL CUERPO OFICIAL DE BOMBEROS DE BOGOTA"/>
    <x v="2"/>
    <x v="2"/>
    <x v="1"/>
    <x v="1"/>
    <s v="Solucionado - Por asignacion"/>
    <x v="77"/>
    <s v="MISIONAL"/>
    <s v="CONCEPTO TECNICO DE SEGURIDAD HUMANA Y PROTECCION CONTRA INCENDIOS"/>
    <s v="true"/>
    <s v="true"/>
    <s v="false"/>
    <m/>
    <m/>
    <s v="false"/>
    <m/>
    <m/>
    <x v="1"/>
    <m/>
    <m/>
    <m/>
    <n v="-741441536"/>
    <n v="45481984"/>
    <m/>
    <m/>
    <d v="2022-01-20T00:00:00"/>
    <d v="2022-01-21T00:00:00"/>
    <x v="155"/>
    <d v="2022-01-21T00:00:00"/>
    <m/>
    <s v=" "/>
    <s v=" "/>
    <s v=" "/>
    <s v=" "/>
    <s v=" "/>
    <s v=" "/>
    <d v="2022-02-17T23:59:59"/>
    <n v="20"/>
    <m/>
    <s v=" "/>
    <d v="2022-01-20T14:27:27"/>
    <d v="2022-01-27T07:53:04"/>
    <n v="1"/>
    <n v="0"/>
    <s v="Registro para atencion"/>
    <s v="Funcionario"/>
    <d v="2022-01-24T00:00:00"/>
    <n v="1"/>
    <n v="0"/>
    <m/>
    <m/>
    <x v="0"/>
    <s v="Natural"/>
    <s v="Funcionario"/>
    <s v="daguilar28"/>
    <s v="En nombre propio"/>
    <s v="Cedula de ciudadania"/>
    <s v="Juan Sebastian Mendez Sanchez"/>
    <n v="1023974129"/>
    <m/>
    <s v="sebastianmendez1999@outlook.es"/>
    <n v="6227929"/>
    <n v="3213854791"/>
    <s v="Cra 22c este #11a 21sur"/>
    <m/>
    <m/>
    <m/>
    <x v="1"/>
    <s v="false"/>
    <s v="true"/>
    <x v="0"/>
    <x v="0"/>
    <n v="2"/>
    <x v="1"/>
    <s v="Propios"/>
    <m/>
    <x v="0"/>
    <s v="Gestion oportuna (DTL)"/>
    <m/>
    <s v="0-3."/>
    <s v="GESTIONADOS"/>
    <s v="GESTIONADO"/>
    <m/>
    <m/>
    <m/>
    <m/>
    <m/>
  </r>
  <r>
    <x v="78"/>
    <s v="SEGURIDAD  CONVIVENCIA Y  JUSTICIA"/>
    <s v="ENTIDADES DISTRITALES"/>
    <s v="UNIDAD ADMINISTRATIVA ESPECIAL CUERPO OFICIAL BOMBEROS BOGOTA"/>
    <s v="Puede Consolidar | Trasladar Entidades"/>
    <x v="3"/>
    <m/>
    <s v="GESTION DEL RIESGO"/>
    <s v="TALENTO HUMANO Y CONTRATACION"/>
    <x v="6"/>
    <s v="DIANA PATRICIA CABRERA MONTEALEGRE"/>
    <s v="Activo"/>
    <s v="UNIDAD ADMINISTRATIVA ESPECIAL CUERPO OFICIAL DE BOMBEROS DE BOGOTA"/>
    <x v="2"/>
    <x v="2"/>
    <x v="2"/>
    <x v="4"/>
    <s v="Solucionado - Por respuesta definitiva"/>
    <x v="77"/>
    <s v="MISIONAL"/>
    <s v="CONCEPTO TECNICO DE SEGURIDAD HUMANA Y PROTECCION CONTRA INCENDIOS"/>
    <s v="true"/>
    <s v="true"/>
    <s v="false"/>
    <m/>
    <m/>
    <s v="false"/>
    <m/>
    <m/>
    <x v="1"/>
    <m/>
    <m/>
    <m/>
    <n v="-741441536"/>
    <n v="45481984"/>
    <m/>
    <m/>
    <d v="2022-01-20T00:00:00"/>
    <d v="2022-01-21T00:00:00"/>
    <x v="156"/>
    <d v="2022-01-21T00:00:00"/>
    <m/>
    <s v=" "/>
    <s v=" "/>
    <s v=" "/>
    <s v=" "/>
    <s v=" "/>
    <s v=" "/>
    <d v="2022-02-17T23:59:59"/>
    <n v="15"/>
    <s v="E-01052-2022000479"/>
    <d v="2022-01-25T00:00:00"/>
    <d v="2022-01-27T07:53:05"/>
    <d v="2022-01-27T07:53:04"/>
    <n v="5"/>
    <n v="0"/>
    <s v="Clasificacion"/>
    <s v="Funcionario"/>
    <d v="2022-02-16T00:00:00"/>
    <n v="18"/>
    <n v="0"/>
    <s v="Bogota  D.C Senor  JUAN SEBASTIAN MENDEZ SANCHEZ Direccion Electronica  sebastianmendez1999@outlook.es Telefono  3213854791 Ciudad ASUNTO  Respuesta Derecho de peticion PQRS 203322022 Respetado senor Juan Sebastian  En atencion a la solicitud realizada  por medio del cual manifiesta ?(?)Buenos dias  es para saber que tengo que hacer para lo de la convocatoria de bombero oficial donde tengo que ir o en donde me tengo que inscribir  muchas gracias por su atencion quedo atento a su respuesta. (?)?  nos permitimos informar lo siguiente  Las condiciones generales de ingreso a los Cuerpos Oficiales de Bomberos se encuentran establecidos en el Decreto 256 de 2013  articulo 8  el cual senala  ?Articulo 8°. Condiciones generales de ingreso. De conformidad con las vacantes existentes para ingreso a los Cuerpos Oficiales de Bomberos se exigen como minimo los siguientes requisitos  1. Ser colombiano. 2. Ser mayor de 18 anos. 3. Tener definida su situacion militar. 4. Ser bachiller en cualquier modalidad. 5. No haber sido o estar condenado a penas privativas de la libertad  excepto por delitos politicos o culposos  ni tener antecedentes disciplinarios y/o fiscales vigentes. 6. Poseer licencia de conduccion minimo C1 o equivalente vigente?. Por su parte  las etapas del proceso de seleccion o concurso para los cuerpos oficiales de Bomberos se encuentran establecidas en el articulo 11 del Decreto 256 de 2013  el cual indica que son las siguientes  1. Convocatoria 2. Divulgacion3. Reclutamiento 4. Pruebas  Eliminatorias o Clasificatorias 5. Listas de elegibles 6. Periodo de prueba. Sugerimos consultar el citado decreto en el cual se detalla cada una de las etapas. De igual manera se informa  que actualmente no existen convocatorias programadas por la entidad  sin embargo  lo invitamos a visitar regularmente las paginas del Cuerpo Oficial de Bomberos Bogota  www.bomberosbogota.gov.co y de la Comision Nacional del Servicio Civil www.cnsc.gov.co  en las cuales seran publicadas las mismas  asi como el proceso de inscripcion correspondiente  los costos asociados al PIN de inscripcion con la CNSC y las etapas del concurso publico de meritos  entre otros aspectos importantes. Cordialmente "/>
    <s v="EL 27-1-2022 SE ENVIA AL CORREO DEL PETICIONARIO sebastianmendez1999@outlook.es  EL DOC. E-01052-2022000479 Id 108408 - PET. JUAN SEBASTIAN MENDEZ SANCHEZ - RTA. A PQRS 203322022 - INF. SOLIC. INF. CONVOCATORIA BOMBERO OFICIAL  COMO RESPUESTA A SU SOLICITUD DE ACCESO A LA INFORMACION "/>
    <x v="0"/>
    <s v="Natural"/>
    <s v="Funcionario"/>
    <s v="diana.cabrera"/>
    <s v="En nombre propio"/>
    <s v="Cedula de ciudadania"/>
    <s v="Juan Sebastian Mendez Sanchez"/>
    <n v="1023974129"/>
    <m/>
    <s v="sebastianmendez1999@outlook.es"/>
    <n v="6227929"/>
    <n v="3213854791"/>
    <s v="Cra 22c este #11a 21sur"/>
    <m/>
    <m/>
    <m/>
    <x v="1"/>
    <s v="false"/>
    <s v="true"/>
    <x v="0"/>
    <x v="0"/>
    <n v="3"/>
    <x v="1"/>
    <s v="Propios"/>
    <m/>
    <x v="0"/>
    <s v="Gestion oportuna (DTL)"/>
    <m/>
    <s v="4-5."/>
    <s v="GESTIONADOS"/>
    <s v="GESTIONADO"/>
    <m/>
    <m/>
    <m/>
    <m/>
    <m/>
  </r>
  <r>
    <x v="79"/>
    <s v="SEGURIDAD  CONVIVENCIA Y  JUSTICIA"/>
    <s v="ENTIDADES DISTRITALES"/>
    <s v="UNIDAD ADMINISTRATIVA ESPECIAL CUERPO OFICIAL BOMBEROS BOGOTA"/>
    <s v="Oficina de Atencion a la Ciudadania | Puede Consolidar | Trasladar Entidades"/>
    <x v="0"/>
    <m/>
    <m/>
    <m/>
    <x v="0"/>
    <s v="DIANA CAROLINA AGUILAR ROMERO "/>
    <s v="Activo"/>
    <s v="UNIDAD ADMINISTRATIVA ESPECIAL CUERPO OFICIAL DE BOMBEROS DE BOGOTA"/>
    <x v="2"/>
    <x v="2"/>
    <x v="0"/>
    <x v="0"/>
    <s v="Solucionado - Registro con preclasificacion"/>
    <x v="78"/>
    <m/>
    <s v="CONCEPTO TECNICO DE SEGURIDAD HUMANA Y PROTECCION CONTRA INCENDIOS"/>
    <s v="true"/>
    <s v="true"/>
    <s v="false"/>
    <m/>
    <m/>
    <s v="false"/>
    <m/>
    <m/>
    <x v="1"/>
    <m/>
    <m/>
    <m/>
    <n v="-741441536"/>
    <n v="45481984"/>
    <m/>
    <m/>
    <d v="2022-01-20T00:00:00"/>
    <d v="2022-01-21T00:00:00"/>
    <x v="157"/>
    <d v="2022-01-21T00:00:00"/>
    <m/>
    <s v=" "/>
    <s v=" "/>
    <s v=" "/>
    <s v=" "/>
    <s v=" "/>
    <s v=" "/>
    <d v="2022-02-17T23:59:59"/>
    <n v="20"/>
    <m/>
    <s v=" "/>
    <d v="2022-01-20T14:33:31"/>
    <s v=" "/>
    <n v="1"/>
    <n v="0"/>
    <s v="Registro para atencion"/>
    <s v="Funcionario"/>
    <d v="2022-01-24T00:00:00"/>
    <n v="1"/>
    <n v="0"/>
    <m/>
    <m/>
    <x v="0"/>
    <s v="Natural"/>
    <s v="Funcionario"/>
    <s v="daguilar28"/>
    <s v="En nombre propio"/>
    <m/>
    <s v="ROSA  AYALA DURAN"/>
    <m/>
    <m/>
    <s v="admonedslosabuelos@gmail.com"/>
    <m/>
    <m/>
    <m/>
    <m/>
    <m/>
    <m/>
    <x v="1"/>
    <s v="false"/>
    <s v="true"/>
    <x v="0"/>
    <x v="0"/>
    <n v="1"/>
    <x v="0"/>
    <s v="Propios"/>
    <m/>
    <x v="0"/>
    <s v="Gestion oportuna (DTL)"/>
    <m/>
    <s v="0-3."/>
    <s v="GESTIONADOS"/>
    <s v="PENDIENTE"/>
    <m/>
    <m/>
    <m/>
    <m/>
    <m/>
  </r>
  <r>
    <x v="79"/>
    <s v="SEGURIDAD  CONVIVENCIA Y  JUSTICIA"/>
    <s v="ENTIDADES DISTRITALES"/>
    <s v="UNIDAD ADMINISTRATIVA ESPECIAL CUERPO OFICIAL BOMBEROS BOGOTA"/>
    <s v="Oficina de Atencion a la Ciudadania | Puede Consolidar | Trasladar Entidades"/>
    <x v="0"/>
    <m/>
    <s v="GESTION DEL RIESGO"/>
    <s v="CONCEPTOS"/>
    <x v="2"/>
    <s v="DIANA CAROLINA AGUILAR ROMERO "/>
    <s v="Activo"/>
    <s v="UNIDAD ADMINISTRATIVA ESPECIAL CUERPO OFICIAL DE BOMBEROS DE BOGOTA"/>
    <x v="2"/>
    <x v="2"/>
    <x v="1"/>
    <x v="1"/>
    <s v="Solucionado - Por asignacion"/>
    <x v="78"/>
    <s v="MISIONAL"/>
    <s v="CONCEPTO TECNICO DE SEGURIDAD HUMANA Y PROTECCION CONTRA INCENDIOS"/>
    <s v="true"/>
    <s v="true"/>
    <s v="false"/>
    <m/>
    <m/>
    <s v="false"/>
    <m/>
    <m/>
    <x v="1"/>
    <m/>
    <m/>
    <m/>
    <n v="-741441536"/>
    <n v="45481984"/>
    <m/>
    <m/>
    <d v="2022-01-20T00:00:00"/>
    <d v="2022-01-21T00:00:00"/>
    <x v="157"/>
    <d v="2022-01-21T00:00:00"/>
    <m/>
    <s v=" "/>
    <s v=" "/>
    <s v=" "/>
    <s v=" "/>
    <s v=" "/>
    <s v=" "/>
    <d v="2022-02-17T23:59:59"/>
    <n v="20"/>
    <m/>
    <s v=" "/>
    <d v="2022-01-20T14:35:16"/>
    <s v=" "/>
    <n v="1"/>
    <n v="0"/>
    <s v="Registro para atencion"/>
    <s v="Funcionario"/>
    <d v="2022-01-24T00:00:00"/>
    <n v="1"/>
    <n v="0"/>
    <m/>
    <m/>
    <x v="0"/>
    <s v="Natural"/>
    <s v="Funcionario"/>
    <s v="daguilar28"/>
    <s v="En nombre propio"/>
    <m/>
    <s v="ROSA  AYALA DURAN"/>
    <m/>
    <m/>
    <s v="admonedslosabuelos@gmail.com"/>
    <m/>
    <m/>
    <m/>
    <m/>
    <m/>
    <m/>
    <x v="1"/>
    <s v="false"/>
    <s v="true"/>
    <x v="0"/>
    <x v="0"/>
    <n v="2"/>
    <x v="1"/>
    <s v="Propios"/>
    <m/>
    <x v="0"/>
    <s v="Gestion oportuna (DTL)"/>
    <m/>
    <s v="0-3."/>
    <s v="GESTIONADOS"/>
    <s v="PENDIENTE"/>
    <m/>
    <m/>
    <m/>
    <m/>
    <m/>
  </r>
  <r>
    <x v="79"/>
    <s v="SEGURIDAD  CONVIVENCIA Y  JUSTICIA"/>
    <s v="ENTIDADES DISTRITALES"/>
    <s v="UNIDAD ADMINISTRATIVA ESPECIAL CUERPO OFICIAL BOMBEROS BOGOTA"/>
    <s v="Puede Consolidar | Trasladar Entidades"/>
    <x v="2"/>
    <m/>
    <s v="GESTION DEL RIESGO"/>
    <s v="CONCEPTOS"/>
    <x v="2"/>
    <s v="LEIDY DIANA BUSTOS LUIS"/>
    <s v="Activo"/>
    <s v="UNIDAD ADMINISTRATIVA ESPECIAL CUERPO OFICIAL DE BOMBEROS DE BOGOTA"/>
    <x v="2"/>
    <x v="2"/>
    <x v="2"/>
    <x v="2"/>
    <s v="En tramite - Por asignacion"/>
    <x v="78"/>
    <s v="MISIONAL"/>
    <s v="CONCEPTO TECNICO DE SEGURIDAD HUMANA Y PROTECCION CONTRA INCENDIOS"/>
    <s v="true"/>
    <s v="true"/>
    <s v="false"/>
    <m/>
    <m/>
    <s v="false"/>
    <m/>
    <m/>
    <x v="1"/>
    <m/>
    <m/>
    <m/>
    <n v="-741441536"/>
    <n v="45481984"/>
    <m/>
    <m/>
    <d v="2022-01-20T00:00:00"/>
    <d v="2022-01-21T00:00:00"/>
    <x v="158"/>
    <d v="2022-01-21T00:00:00"/>
    <m/>
    <s v=" "/>
    <s v=" "/>
    <s v=" "/>
    <s v=" "/>
    <s v=" "/>
    <s v=" "/>
    <d v="2022-02-17T23:59:59"/>
    <n v="13"/>
    <m/>
    <s v=" "/>
    <s v=" "/>
    <s v=" "/>
    <n v="7"/>
    <n v="0"/>
    <s v="Clasificacion"/>
    <s v="Funcionario"/>
    <d v="2022-02-16T00:00:00"/>
    <n v="18"/>
    <n v="0"/>
    <s v="RESPUESTA RADICADO E-01052-2022000566 PROYECTADO POR ARQUITECTA INGRID ULLOA."/>
    <s v="RESPUESTA RADICADO E-01052-2022000566 PROYECTADO POR ARQUITECTA INGRID ULLOA."/>
    <x v="0"/>
    <s v="Natural"/>
    <s v="Funcionario"/>
    <s v="l.bustosl"/>
    <s v="En nombre propio"/>
    <m/>
    <s v="ROSA  AYALA DURAN"/>
    <m/>
    <m/>
    <s v="admonedslosabuelos@gmail.com"/>
    <m/>
    <m/>
    <m/>
    <m/>
    <m/>
    <m/>
    <x v="1"/>
    <s v="false"/>
    <s v="true"/>
    <x v="0"/>
    <x v="0"/>
    <n v="3"/>
    <x v="1"/>
    <s v="Propios"/>
    <m/>
    <x v="0"/>
    <m/>
    <s v="Pendiente en terminos"/>
    <s v="6-10."/>
    <s v="PENDIENTE"/>
    <s v="PENDIENTE"/>
    <m/>
    <m/>
    <m/>
    <m/>
    <m/>
  </r>
  <r>
    <x v="80"/>
    <s v="SEGURIDAD  CONVIVENCIA Y  JUSTICIA"/>
    <s v="ENTIDADES DISTRITALES"/>
    <s v="UNIDAD ADMINISTRATIVA ESPECIAL CUERPO OFICIAL BOMBEROS BOGOTA"/>
    <s v="Oficina de Atencion a la Ciudadania | Puede Consolidar | Trasladar Entidades"/>
    <x v="0"/>
    <m/>
    <m/>
    <m/>
    <x v="0"/>
    <s v="DIANA CAROLINA AGUILAR ROMERO "/>
    <s v="Activo"/>
    <s v="UNIDAD ADMINISTRATIVA ESPECIAL CUERPO OFICIAL DE BOMBEROS DE BOGOTA"/>
    <x v="2"/>
    <x v="2"/>
    <x v="0"/>
    <x v="0"/>
    <s v="Solucionado - Registro con preclasificacion"/>
    <x v="79"/>
    <m/>
    <s v="CONCEPTO TECNICO DE SEGURIDAD HUMANA Y PROTECCION CONTRA INCENDIOS"/>
    <s v="true"/>
    <s v="true"/>
    <s v="false"/>
    <m/>
    <m/>
    <s v="false"/>
    <m/>
    <m/>
    <x v="1"/>
    <m/>
    <m/>
    <m/>
    <n v="-741441536"/>
    <n v="45481984"/>
    <m/>
    <m/>
    <d v="2022-01-20T00:00:00"/>
    <d v="2022-01-21T00:00:00"/>
    <x v="159"/>
    <d v="2022-01-21T00:00:00"/>
    <m/>
    <s v=" "/>
    <s v=" "/>
    <s v=" "/>
    <s v=" "/>
    <s v=" "/>
    <s v=" "/>
    <d v="2022-02-17T23:59:59"/>
    <n v="20"/>
    <m/>
    <s v=" "/>
    <d v="2022-01-20T14:40:26"/>
    <s v=" "/>
    <n v="1"/>
    <n v="0"/>
    <s v="Registro para atencion"/>
    <s v="Funcionario"/>
    <d v="2022-01-24T00:00:00"/>
    <n v="1"/>
    <n v="0"/>
    <m/>
    <m/>
    <x v="0"/>
    <s v="Natural"/>
    <s v="Funcionario"/>
    <s v="daguilar28"/>
    <s v="En nombre propio"/>
    <m/>
    <s v="OMAR HERNANDO MARTINEZ ORTEGA"/>
    <m/>
    <m/>
    <s v="omartinez@richmondlab.com"/>
    <m/>
    <m/>
    <s v="CL 69C S 18 27"/>
    <m/>
    <m/>
    <m/>
    <x v="1"/>
    <s v="false"/>
    <s v="true"/>
    <x v="0"/>
    <x v="0"/>
    <n v="1"/>
    <x v="0"/>
    <s v="Propios"/>
    <m/>
    <x v="0"/>
    <s v="Gestion oportuna (DTL)"/>
    <m/>
    <s v="0-3."/>
    <s v="GESTIONADOS"/>
    <s v="PENDIENTE"/>
    <m/>
    <m/>
    <m/>
    <m/>
    <m/>
  </r>
  <r>
    <x v="80"/>
    <s v="SEGURIDAD  CONVIVENCIA Y  JUSTICIA"/>
    <s v="ENTIDADES DISTRITALES"/>
    <s v="UNIDAD ADMINISTRATIVA ESPECIAL CUERPO OFICIAL BOMBEROS BOGOTA"/>
    <s v="Oficina de Atencion a la Ciudadania | Puede Consolidar | Trasladar Entidades"/>
    <x v="0"/>
    <m/>
    <s v="GESTION DEL RIESGO"/>
    <s v="CONCEPTOS"/>
    <x v="2"/>
    <s v="DIANA CAROLINA AGUILAR ROMERO "/>
    <s v="Activo"/>
    <s v="UNIDAD ADMINISTRATIVA ESPECIAL CUERPO OFICIAL DE BOMBEROS DE BOGOTA"/>
    <x v="2"/>
    <x v="2"/>
    <x v="1"/>
    <x v="1"/>
    <s v="Solucionado - Por asignacion"/>
    <x v="79"/>
    <s v="MISIONAL"/>
    <s v="CONCEPTO TECNICO DE SEGURIDAD HUMANA Y PROTECCION CONTRA INCENDIOS"/>
    <s v="true"/>
    <s v="true"/>
    <s v="false"/>
    <m/>
    <m/>
    <s v="false"/>
    <m/>
    <m/>
    <x v="1"/>
    <m/>
    <m/>
    <m/>
    <n v="-741441536"/>
    <n v="45481984"/>
    <m/>
    <m/>
    <d v="2022-01-20T00:00:00"/>
    <d v="2022-01-21T00:00:00"/>
    <x v="159"/>
    <d v="2022-01-21T00:00:00"/>
    <m/>
    <s v=" "/>
    <s v=" "/>
    <s v=" "/>
    <s v=" "/>
    <s v=" "/>
    <s v=" "/>
    <d v="2022-02-17T23:59:59"/>
    <n v="20"/>
    <m/>
    <s v=" "/>
    <d v="2022-01-20T14:41:45"/>
    <s v=" "/>
    <n v="1"/>
    <n v="0"/>
    <s v="Registro para atencion"/>
    <s v="Funcionario"/>
    <d v="2022-01-24T00:00:00"/>
    <n v="1"/>
    <n v="0"/>
    <m/>
    <m/>
    <x v="0"/>
    <s v="Natural"/>
    <s v="Funcionario"/>
    <s v="daguilar28"/>
    <s v="En nombre propio"/>
    <m/>
    <s v="OMAR HERNANDO MARTINEZ ORTEGA"/>
    <m/>
    <m/>
    <s v="omartinez@richmondlab.com"/>
    <m/>
    <m/>
    <s v="CL 69C S 18 27"/>
    <m/>
    <m/>
    <m/>
    <x v="1"/>
    <s v="false"/>
    <s v="true"/>
    <x v="0"/>
    <x v="0"/>
    <n v="2"/>
    <x v="1"/>
    <s v="Propios"/>
    <m/>
    <x v="0"/>
    <s v="Gestion oportuna (DTL)"/>
    <m/>
    <s v="0-3."/>
    <s v="GESTIONADOS"/>
    <s v="PENDIENTE"/>
    <m/>
    <m/>
    <m/>
    <m/>
    <m/>
  </r>
  <r>
    <x v="80"/>
    <s v="SEGURIDAD  CONVIVENCIA Y  JUSTICIA"/>
    <s v="ENTIDADES DISTRITALES"/>
    <s v="UNIDAD ADMINISTRATIVA ESPECIAL CUERPO OFICIAL BOMBEROS BOGOTA"/>
    <s v="Puede Consolidar | Trasladar Entidades"/>
    <x v="2"/>
    <m/>
    <s v="GESTION DEL RIESGO"/>
    <s v="CONCEPTOS"/>
    <x v="2"/>
    <s v="LEIDY DIANA BUSTOS LUIS"/>
    <s v="Activo"/>
    <s v="UNIDAD ADMINISTRATIVA ESPECIAL CUERPO OFICIAL DE BOMBEROS DE BOGOTA"/>
    <x v="2"/>
    <x v="2"/>
    <x v="2"/>
    <x v="2"/>
    <s v="En tramite - Por asignacion"/>
    <x v="79"/>
    <s v="MISIONAL"/>
    <s v="CONCEPTO TECNICO DE SEGURIDAD HUMANA Y PROTECCION CONTRA INCENDIOS"/>
    <s v="true"/>
    <s v="true"/>
    <s v="false"/>
    <m/>
    <m/>
    <s v="false"/>
    <m/>
    <m/>
    <x v="1"/>
    <m/>
    <m/>
    <m/>
    <n v="-741441536"/>
    <n v="45481984"/>
    <m/>
    <m/>
    <d v="2022-01-20T00:00:00"/>
    <d v="2022-01-21T00:00:00"/>
    <x v="160"/>
    <d v="2022-01-21T00:00:00"/>
    <m/>
    <s v=" "/>
    <s v=" "/>
    <s v=" "/>
    <s v=" "/>
    <s v=" "/>
    <s v=" "/>
    <d v="2022-02-17T23:59:59"/>
    <n v="13"/>
    <m/>
    <s v=" "/>
    <s v=" "/>
    <s v=" "/>
    <n v="7"/>
    <n v="0"/>
    <s v="Clasificacion"/>
    <s v="Funcionario"/>
    <d v="2022-02-16T00:00:00"/>
    <n v="18"/>
    <n v="0"/>
    <s v="RESPUESTA RADICADO E-01052-2022000568  PROYECTADO POR ARQUITECTA INGRID ULLOA."/>
    <s v="RESPUESTA RADICADO E-01052-2022000568  PROYECTADO POR ARQUITECTA INGRID ULLOA."/>
    <x v="0"/>
    <s v="Natural"/>
    <s v="Funcionario"/>
    <s v="l.bustosl"/>
    <s v="En nombre propio"/>
    <m/>
    <s v="OMAR HERNANDO MARTINEZ ORTEGA"/>
    <m/>
    <m/>
    <s v="omartinez@richmondlab.com"/>
    <m/>
    <m/>
    <s v="CL 69C S 18 27"/>
    <m/>
    <m/>
    <m/>
    <x v="1"/>
    <s v="false"/>
    <s v="true"/>
    <x v="0"/>
    <x v="0"/>
    <n v="3"/>
    <x v="1"/>
    <s v="Propios"/>
    <m/>
    <x v="0"/>
    <m/>
    <s v="Pendiente en terminos"/>
    <s v="6-10."/>
    <s v="PENDIENTE"/>
    <s v="PENDIENTE"/>
    <m/>
    <m/>
    <m/>
    <m/>
    <m/>
  </r>
  <r>
    <x v="81"/>
    <s v="SEGURIDAD  CONVIVENCIA Y  JUSTICIA"/>
    <s v="ENTIDADES DISTRITALES"/>
    <s v="UNIDAD ADMINISTRATIVA ESPECIAL CUERPO OFICIAL BOMBEROS BOGOTA"/>
    <s v="Oficina de Atencion a la Ciudadania | Puede Consolidar | Trasladar Entidades"/>
    <x v="0"/>
    <m/>
    <m/>
    <m/>
    <x v="0"/>
    <s v="DIANA CAROLINA AGUILAR ROMERO "/>
    <s v="Activo"/>
    <s v="UNIDAD ADMINISTRATIVA ESPECIAL CUERPO OFICIAL DE BOMBEROS DE BOGOTA"/>
    <x v="2"/>
    <x v="0"/>
    <x v="0"/>
    <x v="0"/>
    <s v="Solucionado - Registro con preclasificacion"/>
    <x v="80"/>
    <m/>
    <s v="ATENCION DE EMERGENCIAS"/>
    <s v="true"/>
    <s v="true"/>
    <s v="false"/>
    <m/>
    <m/>
    <s v="false"/>
    <m/>
    <m/>
    <x v="1"/>
    <m/>
    <m/>
    <m/>
    <n v="-741441536"/>
    <n v="45481984"/>
    <m/>
    <m/>
    <d v="2022-01-20T00:00:00"/>
    <d v="2022-01-21T00:00:00"/>
    <x v="161"/>
    <d v="2022-01-21T00:00:00"/>
    <m/>
    <s v=" "/>
    <s v=" "/>
    <s v=" "/>
    <s v=" "/>
    <s v=" "/>
    <s v=" "/>
    <d v="2022-03-03T23:59:59"/>
    <n v="30"/>
    <m/>
    <s v=" "/>
    <d v="2022-01-20T14:46:13"/>
    <s v=" "/>
    <n v="1"/>
    <n v="0"/>
    <s v="Registro para atencion"/>
    <s v="Funcionario"/>
    <d v="2022-01-24T00:00:00"/>
    <n v="1"/>
    <n v="0"/>
    <m/>
    <m/>
    <x v="0"/>
    <s v="Natural"/>
    <s v="Funcionario"/>
    <s v="daguilar28"/>
    <s v="En nombre propio"/>
    <s v="Cedula de ciudadania"/>
    <s v="IBETH KARINA VELEZ ESGUERRA"/>
    <n v="52518034"/>
    <m/>
    <s v="informacion@elarcadenoe.edu.co"/>
    <m/>
    <n v="3145935310"/>
    <s v="  CALLE 66 BIS No 104A-81"/>
    <m/>
    <m/>
    <m/>
    <x v="1"/>
    <s v="true"/>
    <s v="true"/>
    <x v="0"/>
    <x v="0"/>
    <n v="1"/>
    <x v="0"/>
    <s v="Propios"/>
    <m/>
    <x v="0"/>
    <s v="Gestion oportuna (DTL)"/>
    <m/>
    <s v="0-3."/>
    <s v="GESTIONADOS"/>
    <s v="GESTIONADO"/>
    <m/>
    <m/>
    <m/>
    <m/>
    <m/>
  </r>
  <r>
    <x v="81"/>
    <s v="SEGURIDAD  CONVIVENCIA Y  JUSTICIA"/>
    <s v="ENTIDADES DISTRITALES"/>
    <s v="UNIDAD ADMINISTRATIVA ESPECIAL CUERPO OFICIAL BOMBEROS BOGOTA"/>
    <s v="Oficina de Atencion a la Ciudadania | Puede Consolidar | Trasladar Entidades"/>
    <x v="0"/>
    <m/>
    <s v="GESTION DEL RIESGO"/>
    <s v="TRASLADO DE PETICION POR COMPETENCIA"/>
    <x v="4"/>
    <s v="DIANA CAROLINA AGUILAR ROMERO "/>
    <s v="Activo"/>
    <s v="UNIDAD ADMINISTRATIVA ESPECIAL CUERPO OFICIAL DE BOMBEROS DE BOGOTA"/>
    <x v="2"/>
    <x v="0"/>
    <x v="1"/>
    <x v="3"/>
    <s v="Solucionado - Por traslado"/>
    <x v="80"/>
    <s v="MISIONAL"/>
    <s v="ATENCION DE EMERGENCIAS"/>
    <s v="true"/>
    <s v="true"/>
    <s v="false"/>
    <m/>
    <m/>
    <s v="false"/>
    <m/>
    <m/>
    <x v="1"/>
    <m/>
    <m/>
    <m/>
    <n v="-741441536"/>
    <n v="45481984"/>
    <m/>
    <m/>
    <d v="2022-01-20T00:00:00"/>
    <d v="2022-01-21T00:00:00"/>
    <x v="161"/>
    <d v="2022-01-21T00:00:00"/>
    <m/>
    <s v=" "/>
    <s v=" "/>
    <s v=" "/>
    <s v=" "/>
    <s v=" "/>
    <s v=" "/>
    <d v="2022-03-03T23:59:59"/>
    <n v="26"/>
    <s v="E-01052-2022000481-"/>
    <d v="2022-01-25T00:00:00"/>
    <d v="2022-01-26T10:19:25"/>
    <s v=" "/>
    <n v="4"/>
    <n v="0"/>
    <s v="Registro para atencion"/>
    <s v="Funcionario"/>
    <d v="2022-01-24T00:00:00"/>
    <n v="1"/>
    <n v="2"/>
    <s v="La Unidad Administrativa Especial Cuerpo Oficial de Bomberos de Bogota recibio comunicacion de la senora Ibeth Velez  por medio de la cual solicita intervencion de las autoridades competentes a la situacion reportada de acuerdo al documento adjunto. Segun decreto 531 de 2010  Por el cual se reglamenta la silvicultura urbana  zonas verdes y la jardineria en Bogota y se definen Ias responsabilidades de las Entidades Distritales en relacion con el tema y se dictan otras disposiciones  y al articulo 21 de la Ley 1755 de 2015  se da traslado de la peticion por considerar que se trata de un asunto de su competencia."/>
    <s v="La Unidad Administrativa Especial Cuerpo Oficial de Bomberos de Bogota recibio comunicacion de la senora Ibeth Velez  por medio de la cual solicita intervencion de las autoridades competentes a la situacion reportada de acuerdo al documento adjunto. Segun decreto 531 de 2010  Por el cual se reglamenta la silvicultura urbana  zonas verdes y la jardineria en Bogota y se definen Ias responsabilidades de las Entidades Distritales en relacion con el tema y se dictan otras disposiciones  y al articulo 21 de la Ley 1755 de 2015  se da traslado de la peticion por considerar que se trata de un asunto de su competencia."/>
    <x v="0"/>
    <s v="Natural"/>
    <s v="Funcionario"/>
    <s v="daguilar28"/>
    <s v="En nombre propio"/>
    <s v="Cedula de ciudadania"/>
    <s v="IBETH KARINA VELEZ ESGUERRA"/>
    <n v="52518034"/>
    <m/>
    <s v="informacion@elarcadenoe.edu.co"/>
    <m/>
    <n v="3145935310"/>
    <s v="  CALLE 66 BIS No 104A-81"/>
    <m/>
    <m/>
    <m/>
    <x v="1"/>
    <s v="true"/>
    <s v="true"/>
    <x v="2"/>
    <x v="1"/>
    <n v="2"/>
    <x v="1"/>
    <s v="Propios"/>
    <m/>
    <x v="0"/>
    <s v="Gestion oportuna (DTL)"/>
    <m/>
    <s v="4-5."/>
    <s v="GESTIONADOS"/>
    <s v="GESTIONADO"/>
    <m/>
    <m/>
    <m/>
    <m/>
    <m/>
  </r>
  <r>
    <x v="82"/>
    <s v="SEGURIDAD  CONVIVENCIA Y  JUSTICIA"/>
    <s v="ENTIDADES DISTRITALES"/>
    <s v="UNIDAD ADMINISTRATIVA ESPECIAL CUERPO OFICIAL BOMBEROS BOGOTA"/>
    <s v="Oficina de Atencion a la Ciudadania | Puede Consolidar | Trasladar Entidades"/>
    <x v="0"/>
    <m/>
    <m/>
    <m/>
    <x v="0"/>
    <s v="SERVICIO CONTROLDOC WEB UAECOB"/>
    <s v="Activo"/>
    <s v="UNIDAD ADMINISTRATIVA ESPECIAL CUERPO OFICIAL DE BOMBEROS DE BOGOTA"/>
    <x v="3"/>
    <x v="1"/>
    <x v="0"/>
    <x v="0"/>
    <s v="Solucionado - Registro con preclasificacion"/>
    <x v="81"/>
    <m/>
    <s v="PROCESO MISIONAL"/>
    <s v="false"/>
    <s v="true"/>
    <s v="false"/>
    <m/>
    <m/>
    <s v="false"/>
    <m/>
    <m/>
    <x v="1"/>
    <m/>
    <m/>
    <m/>
    <m/>
    <m/>
    <m/>
    <m/>
    <d v="2022-01-20T00:00:00"/>
    <d v="2022-01-21T00:00:00"/>
    <x v="162"/>
    <d v="2022-01-21T00:00:00"/>
    <s v="202200170-UAECOB"/>
    <d v="2022-01-20T00:00:00"/>
    <s v=" "/>
    <s v=" "/>
    <s v=" "/>
    <s v=" "/>
    <s v=" "/>
    <d v="2022-03-03T23:59:59"/>
    <n v="30"/>
    <m/>
    <s v=" "/>
    <d v="2022-01-20T15:32:21"/>
    <d v="2022-01-28T11:48:34"/>
    <n v="1"/>
    <n v="0"/>
    <s v="Registro para atencion"/>
    <s v="Funcionario"/>
    <d v="2022-01-24T00:00:00"/>
    <n v="1"/>
    <n v="0"/>
    <m/>
    <m/>
    <x v="1"/>
    <m/>
    <s v="Funcionario"/>
    <s v="sweb57"/>
    <s v="En nombre propio"/>
    <m/>
    <s v="ANONIMO"/>
    <m/>
    <m/>
    <m/>
    <m/>
    <m/>
    <m/>
    <m/>
    <m/>
    <m/>
    <x v="1"/>
    <s v="false"/>
    <s v="false"/>
    <x v="0"/>
    <x v="0"/>
    <n v="1"/>
    <x v="0"/>
    <s v="Propios"/>
    <m/>
    <x v="0"/>
    <s v="Gestion oportuna (DTL)"/>
    <m/>
    <s v="0-3."/>
    <s v="GESTIONADOS"/>
    <s v="GESTIONADO"/>
    <m/>
    <m/>
    <m/>
    <m/>
    <m/>
  </r>
  <r>
    <x v="82"/>
    <s v="SEGURIDAD  CONVIVENCIA Y  JUSTICIA"/>
    <s v="ENTIDADES DISTRITALES"/>
    <s v="UNIDAD ADMINISTRATIVA ESPECIAL CUERPO OFICIAL BOMBEROS BOGOTA"/>
    <s v="Oficina de Atencion a la Ciudadania | Puede Consolidar | Trasladar Entidades"/>
    <x v="0"/>
    <m/>
    <s v="GESTION DEL RIESGO"/>
    <s v="PREVENCION"/>
    <x v="5"/>
    <s v="DIANA CAROLINA AGUILAR ROMERO "/>
    <s v="Activo"/>
    <s v="UNIDAD ADMINISTRATIVA ESPECIAL CUERPO OFICIAL DE BOMBEROS DE BOGOTA"/>
    <x v="3"/>
    <x v="1"/>
    <x v="1"/>
    <x v="1"/>
    <s v="Solucionado - Por asignacion"/>
    <x v="81"/>
    <s v="MISIONAL"/>
    <s v="PROCESO MISIONAL"/>
    <s v="false"/>
    <s v="true"/>
    <s v="false"/>
    <m/>
    <m/>
    <s v="false"/>
    <m/>
    <m/>
    <x v="1"/>
    <m/>
    <m/>
    <m/>
    <m/>
    <m/>
    <m/>
    <m/>
    <d v="2022-01-20T00:00:00"/>
    <d v="2022-01-21T00:00:00"/>
    <x v="162"/>
    <d v="2022-01-21T00:00:00"/>
    <s v="202200170-UAECOB"/>
    <d v="2022-01-20T00:00:00"/>
    <s v=" "/>
    <s v=" "/>
    <s v=" "/>
    <s v=" "/>
    <s v=" "/>
    <d v="2022-03-03T23:59:59"/>
    <n v="29"/>
    <m/>
    <s v=" "/>
    <d v="2022-01-24T12:30:22"/>
    <d v="2022-01-28T11:48:34"/>
    <n v="2"/>
    <n v="0"/>
    <s v="Registro para atencion"/>
    <s v="Funcionario"/>
    <d v="2022-01-24T00:00:00"/>
    <n v="1"/>
    <n v="0"/>
    <m/>
    <m/>
    <x v="1"/>
    <m/>
    <s v="Funcionario"/>
    <s v="daguilar28"/>
    <s v="En nombre propio"/>
    <m/>
    <s v="ANONIMO"/>
    <m/>
    <m/>
    <m/>
    <m/>
    <m/>
    <m/>
    <m/>
    <m/>
    <m/>
    <x v="1"/>
    <s v="false"/>
    <s v="false"/>
    <x v="0"/>
    <x v="0"/>
    <n v="2"/>
    <x v="1"/>
    <s v="Propios"/>
    <m/>
    <x v="0"/>
    <s v="Gestion oportuna (DTL)"/>
    <m/>
    <s v="0-3."/>
    <s v="GESTIONADOS"/>
    <s v="GESTIONADO"/>
    <m/>
    <m/>
    <m/>
    <m/>
    <m/>
  </r>
  <r>
    <x v="82"/>
    <s v="SEGURIDAD  CONVIVENCIA Y  JUSTICIA"/>
    <s v="ENTIDADES DISTRITALES"/>
    <s v="UNIDAD ADMINISTRATIVA ESPECIAL CUERPO OFICIAL BOMBEROS BOGOTA"/>
    <s v="Puede Consolidar | Trasladar Entidades"/>
    <x v="4"/>
    <m/>
    <s v="GESTION DEL RIESGO"/>
    <s v="PREVENCION"/>
    <x v="5"/>
    <s v="Nubia Ester Lanza "/>
    <s v="Activo"/>
    <s v="UNIDAD ADMINISTRATIVA ESPECIAL CUERPO OFICIAL DE BOMBEROS DE BOGOTA"/>
    <x v="3"/>
    <x v="1"/>
    <x v="2"/>
    <x v="4"/>
    <s v="Solucionado - Por respuesta definitiva"/>
    <x v="81"/>
    <s v="MISIONAL"/>
    <s v="PROCESO MISIONAL"/>
    <s v="false"/>
    <s v="true"/>
    <s v="false"/>
    <m/>
    <m/>
    <s v="false"/>
    <m/>
    <m/>
    <x v="1"/>
    <m/>
    <m/>
    <m/>
    <m/>
    <m/>
    <m/>
    <m/>
    <d v="2022-01-20T00:00:00"/>
    <d v="2022-01-21T00:00:00"/>
    <x v="163"/>
    <d v="2022-01-21T00:00:00"/>
    <s v="202200170-UAECOB"/>
    <d v="2022-01-20T00:00:00"/>
    <s v=" "/>
    <s v=" "/>
    <s v=" "/>
    <s v=" "/>
    <s v=" "/>
    <d v="2022-03-03T23:59:59"/>
    <n v="25"/>
    <n v="108726"/>
    <d v="2022-01-28T00:00:00"/>
    <d v="2022-01-28T11:48:34"/>
    <d v="2022-01-28T11:48:34"/>
    <n v="6"/>
    <n v="0"/>
    <s v="Clasificacion"/>
    <s v="Funcionario"/>
    <d v="2022-03-02T00:00:00"/>
    <n v="28"/>
    <n v="0"/>
    <s v="- SE DIO TRAMITE A LA SOLICTUD Y RESPUESTA CON FECHA 28 DE ENERO DE 2022 CON ID. 108726 - IGUALMENTE A LOS SDQS 204882022 Y RADICADO ID. 107840 RADICADOS CON LA MISMA SOLICUTUD."/>
    <s v="- SE DIO TRAMITE A LA SOLICTUD Y RESPUESTA CON FECHA 28 DE ENERO DE 2022 CON ID. 108726 - IGUALMENTE A LOS SDQS 204882022 Y RADICADO ID. 107840 RADICADOS CON LA MISMA SOLICUTUD."/>
    <x v="1"/>
    <m/>
    <s v="Funcionario"/>
    <s v="nlanza1"/>
    <s v="En nombre propio"/>
    <m/>
    <s v="ANONIMO"/>
    <m/>
    <m/>
    <m/>
    <m/>
    <m/>
    <m/>
    <m/>
    <m/>
    <m/>
    <x v="1"/>
    <s v="false"/>
    <s v="false"/>
    <x v="0"/>
    <x v="0"/>
    <n v="3"/>
    <x v="1"/>
    <s v="Propios"/>
    <m/>
    <x v="0"/>
    <s v="Gestion oportuna (DTL)"/>
    <m/>
    <s v="6-10."/>
    <s v="GESTIONADOS"/>
    <s v="GESTIONADO"/>
    <m/>
    <m/>
    <m/>
    <m/>
    <m/>
  </r>
  <r>
    <x v="83"/>
    <s v="SEGURIDAD  CONVIVENCIA Y  JUSTICIA"/>
    <s v="ENTIDADES DISTRITALES"/>
    <s v="UNIDAD ADMINISTRATIVA ESPECIAL CUERPO OFICIAL BOMBEROS BOGOTA"/>
    <s v="Oficina de Atencion a la Ciudadania | Puede Consolidar | Trasladar Entidades"/>
    <x v="0"/>
    <m/>
    <m/>
    <m/>
    <x v="0"/>
    <s v="DIANA CAROLINA AGUILAR ROMERO "/>
    <s v="Activo"/>
    <s v="UNIDAD ADMINISTRATIVA ESPECIAL CUERPO OFICIAL DE BOMBEROS DE BOGOTA"/>
    <x v="2"/>
    <x v="2"/>
    <x v="0"/>
    <x v="0"/>
    <s v="Solucionado - Registro con preclasificacion"/>
    <x v="82"/>
    <m/>
    <s v="CONCEPTO TECNICO DE SEGURIDAD HUMANA Y PROTECCION CONTRA INCENDIOS"/>
    <s v="true"/>
    <s v="true"/>
    <s v="false"/>
    <m/>
    <m/>
    <s v="false"/>
    <m/>
    <m/>
    <x v="1"/>
    <m/>
    <m/>
    <m/>
    <n v="-741621634"/>
    <n v="4561497"/>
    <m/>
    <m/>
    <d v="2022-01-04T00:00:00"/>
    <d v="2022-01-05T00:00:00"/>
    <x v="164"/>
    <d v="2022-01-05T00:00:00"/>
    <m/>
    <s v=" "/>
    <s v=" "/>
    <s v=" "/>
    <s v=" "/>
    <s v=" "/>
    <s v=" "/>
    <d v="2022-02-02T23:59:59"/>
    <n v="20"/>
    <m/>
    <s v=" "/>
    <d v="2022-01-04T15:18:51"/>
    <d v="2022-01-18T16:11:12"/>
    <n v="1"/>
    <n v="0"/>
    <s v="Registro para atencion"/>
    <s v="Funcionario"/>
    <d v="2022-01-06T00:00:00"/>
    <n v="1"/>
    <n v="0"/>
    <m/>
    <m/>
    <x v="0"/>
    <s v="Natural"/>
    <s v="Funcionario"/>
    <s v="daguilar28"/>
    <s v="En nombre propio"/>
    <m/>
    <s v="CARLOS  ALAPE "/>
    <m/>
    <m/>
    <s v="carlosalape@hotmail.com"/>
    <m/>
    <m/>
    <m/>
    <m/>
    <m/>
    <m/>
    <x v="1"/>
    <s v="false"/>
    <s v="true"/>
    <x v="0"/>
    <x v="0"/>
    <n v="1"/>
    <x v="0"/>
    <s v="Propios"/>
    <m/>
    <x v="0"/>
    <s v="Gestion oportuna (DTL)"/>
    <m/>
    <s v="0-3."/>
    <s v="GESTIONADOS"/>
    <s v="GESTIONADO"/>
    <m/>
    <m/>
    <m/>
    <m/>
    <m/>
  </r>
  <r>
    <x v="83"/>
    <s v="SEGURIDAD  CONVIVENCIA Y  JUSTICIA"/>
    <s v="ENTIDADES DISTRITALES"/>
    <s v="UNIDAD ADMINISTRATIVA ESPECIAL CUERPO OFICIAL BOMBEROS BOGOTA"/>
    <s v="Oficina de Atencion a la Ciudadania | Puede Consolidar | Trasladar Entidades"/>
    <x v="0"/>
    <m/>
    <s v="GESTION DEL RIESGO"/>
    <s v="CONCEPTOS"/>
    <x v="2"/>
    <s v="DIANA CAROLINA AGUILAR ROMERO "/>
    <s v="Activo"/>
    <s v="UNIDAD ADMINISTRATIVA ESPECIAL CUERPO OFICIAL DE BOMBEROS DE BOGOTA"/>
    <x v="2"/>
    <x v="2"/>
    <x v="1"/>
    <x v="1"/>
    <s v="Solucionado - Por asignacion"/>
    <x v="82"/>
    <s v="MISIONAL"/>
    <s v="CONCEPTO TECNICO DE SEGURIDAD HUMANA Y PROTECCION CONTRA INCENDIOS"/>
    <s v="true"/>
    <s v="true"/>
    <s v="false"/>
    <m/>
    <m/>
    <s v="false"/>
    <m/>
    <m/>
    <x v="1"/>
    <m/>
    <m/>
    <m/>
    <n v="-741621634"/>
    <n v="4561497"/>
    <m/>
    <m/>
    <d v="2022-01-04T00:00:00"/>
    <d v="2022-01-05T00:00:00"/>
    <x v="164"/>
    <d v="2022-01-05T00:00:00"/>
    <m/>
    <s v=" "/>
    <s v=" "/>
    <s v=" "/>
    <s v=" "/>
    <s v=" "/>
    <s v=" "/>
    <d v="2022-02-02T23:59:59"/>
    <n v="20"/>
    <m/>
    <s v=" "/>
    <d v="2022-01-04T15:20:19"/>
    <d v="2022-01-18T16:11:12"/>
    <n v="1"/>
    <n v="0"/>
    <s v="Registro para atencion"/>
    <s v="Funcionario"/>
    <d v="2022-01-06T00:00:00"/>
    <n v="1"/>
    <n v="0"/>
    <m/>
    <m/>
    <x v="0"/>
    <s v="Natural"/>
    <s v="Funcionario"/>
    <s v="daguilar28"/>
    <s v="En nombre propio"/>
    <m/>
    <s v="CARLOS  ALAPE "/>
    <m/>
    <m/>
    <s v="carlosalape@hotmail.com"/>
    <m/>
    <m/>
    <m/>
    <m/>
    <m/>
    <m/>
    <x v="1"/>
    <s v="false"/>
    <s v="true"/>
    <x v="0"/>
    <x v="0"/>
    <n v="2"/>
    <x v="1"/>
    <s v="Propios"/>
    <m/>
    <x v="0"/>
    <s v="Gestion oportuna (DTL)"/>
    <m/>
    <s v="0-3."/>
    <s v="GESTIONADOS"/>
    <s v="GESTIONADO"/>
    <m/>
    <m/>
    <m/>
    <m/>
    <m/>
  </r>
  <r>
    <x v="83"/>
    <s v="SEGURIDAD  CONVIVENCIA Y  JUSTICIA"/>
    <s v="ENTIDADES DISTRITALES"/>
    <s v="UNIDAD ADMINISTRATIVA ESPECIAL CUERPO OFICIAL BOMBEROS BOGOTA"/>
    <s v="Puede Consolidar | Trasladar Entidades"/>
    <x v="2"/>
    <m/>
    <s v="GESTION DEL RIESGO"/>
    <s v="CONCEPTOS"/>
    <x v="2"/>
    <s v="LEIDY DIANA BUSTOS LUIS"/>
    <s v="Activo"/>
    <s v="UNIDAD ADMINISTRATIVA ESPECIAL CUERPO OFICIAL DE BOMBEROS DE BOGOTA"/>
    <x v="2"/>
    <x v="2"/>
    <x v="2"/>
    <x v="4"/>
    <s v="Solucionado - Por respuesta definitiva"/>
    <x v="82"/>
    <s v="MISIONAL"/>
    <s v="CONCEPTO TECNICO DE SEGURIDAD HUMANA Y PROTECCION CONTRA INCENDIOS"/>
    <s v="true"/>
    <s v="true"/>
    <s v="false"/>
    <m/>
    <m/>
    <s v="false"/>
    <m/>
    <m/>
    <x v="1"/>
    <m/>
    <m/>
    <m/>
    <n v="-741621634"/>
    <n v="4561497"/>
    <m/>
    <m/>
    <d v="2022-01-04T00:00:00"/>
    <d v="2022-01-05T00:00:00"/>
    <x v="165"/>
    <d v="2022-01-05T00:00:00"/>
    <m/>
    <s v=" "/>
    <s v=" "/>
    <s v=" "/>
    <s v=" "/>
    <s v=" "/>
    <s v=" "/>
    <d v="2022-02-02T23:59:59"/>
    <n v="11"/>
    <m/>
    <s v=" "/>
    <d v="2022-01-18T16:11:14"/>
    <d v="2022-01-18T16:11:12"/>
    <n v="9"/>
    <n v="0"/>
    <s v="Clasificacion"/>
    <s v="Funcionario"/>
    <d v="2022-02-01T00:00:00"/>
    <n v="18"/>
    <n v="0"/>
    <s v="RESPUESTA RADICADO E-01052-2022000287 DEL 17 DE ENERO DE 2022  PROYECTADO POR ARQUITECTA INGRID ULLOA."/>
    <s v="RESPUESTA RADICADO E-01052-2022000287 DEL 17 DE ENERO DE 2022  PROYECTADO POR ARQUITECTA INGRID ULLOA."/>
    <x v="0"/>
    <s v="Natural"/>
    <s v="Funcionario"/>
    <s v="l.bustosl"/>
    <s v="En nombre propio"/>
    <m/>
    <s v="CARLOS  ALAPE "/>
    <m/>
    <m/>
    <s v="carlosalape@hotmail.com"/>
    <m/>
    <m/>
    <m/>
    <m/>
    <m/>
    <m/>
    <x v="1"/>
    <s v="false"/>
    <s v="true"/>
    <x v="0"/>
    <x v="0"/>
    <n v="3"/>
    <x v="1"/>
    <s v="Propios"/>
    <m/>
    <x v="0"/>
    <s v="Gestion oportuna (DTL)"/>
    <m/>
    <s v="6-10."/>
    <s v="GESTIONADOS"/>
    <s v="GESTIONADO"/>
    <m/>
    <m/>
    <m/>
    <m/>
    <m/>
  </r>
  <r>
    <x v="84"/>
    <s v="SEGURIDAD  CONVIVENCIA Y  JUSTICIA"/>
    <s v="ENTIDADES DISTRITALES"/>
    <s v="UNIDAD ADMINISTRATIVA ESPECIAL CUERPO OFICIAL BOMBEROS BOGOTA"/>
    <s v="Oficina de Atencion a la Ciudadania | Puede Consolidar | Trasladar Entidades"/>
    <x v="0"/>
    <m/>
    <m/>
    <m/>
    <x v="0"/>
    <s v="DIANA CAROLINA AGUILAR ROMERO "/>
    <s v="Activo"/>
    <s v="UNIDAD ADMINISTRATIVA ESPECIAL CUERPO OFICIAL DE BOMBEROS DE BOGOTA"/>
    <x v="2"/>
    <x v="2"/>
    <x v="0"/>
    <x v="0"/>
    <s v="Solucionado - Registro con preclasificacion"/>
    <x v="83"/>
    <m/>
    <s v="CONCEPTO TECNICO DE SEGURIDAD HUMANA Y PROTECCION CONTRA INCENDIOS"/>
    <s v="true"/>
    <s v="true"/>
    <s v="false"/>
    <m/>
    <m/>
    <s v="false"/>
    <m/>
    <m/>
    <x v="1"/>
    <m/>
    <m/>
    <m/>
    <n v="-741621634"/>
    <n v="4561497"/>
    <m/>
    <m/>
    <d v="2022-01-04T00:00:00"/>
    <d v="2022-01-05T00:00:00"/>
    <x v="166"/>
    <d v="2022-01-05T00:00:00"/>
    <m/>
    <s v=" "/>
    <s v=" "/>
    <s v=" "/>
    <s v=" "/>
    <s v=" "/>
    <s v=" "/>
    <d v="2022-02-02T23:59:59"/>
    <n v="20"/>
    <m/>
    <s v=" "/>
    <d v="2022-01-04T15:25:07"/>
    <d v="2022-01-18T16:16:40"/>
    <n v="1"/>
    <n v="0"/>
    <s v="Registro para atencion"/>
    <s v="Funcionario"/>
    <d v="2022-01-06T00:00:00"/>
    <n v="1"/>
    <n v="0"/>
    <m/>
    <m/>
    <x v="2"/>
    <s v="Juridica"/>
    <s v="Funcionario"/>
    <s v="daguilar28"/>
    <s v="En nombre propio"/>
    <s v="NIT"/>
    <s v="Comedor Verbenal   "/>
    <m/>
    <m/>
    <s v="comedorcomunitarioverbenal@hotmail.com"/>
    <m/>
    <m/>
    <m/>
    <m/>
    <m/>
    <m/>
    <x v="1"/>
    <s v="false"/>
    <s v="true"/>
    <x v="0"/>
    <x v="0"/>
    <n v="1"/>
    <x v="0"/>
    <s v="Propios"/>
    <m/>
    <x v="0"/>
    <s v="Gestion oportuna (DTL)"/>
    <m/>
    <s v="0-3."/>
    <s v="GESTIONADOS"/>
    <s v="GESTIONADO"/>
    <m/>
    <m/>
    <m/>
    <m/>
    <m/>
  </r>
  <r>
    <x v="84"/>
    <s v="SEGURIDAD  CONVIVENCIA Y  JUSTICIA"/>
    <s v="ENTIDADES DISTRITALES"/>
    <s v="UNIDAD ADMINISTRATIVA ESPECIAL CUERPO OFICIAL BOMBEROS BOGOTA"/>
    <s v="Oficina de Atencion a la Ciudadania | Puede Consolidar | Trasladar Entidades"/>
    <x v="0"/>
    <m/>
    <s v="GESTION DEL RIESGO"/>
    <s v="CONCEPTOS"/>
    <x v="2"/>
    <s v="DIANA CAROLINA AGUILAR ROMERO "/>
    <s v="Activo"/>
    <s v="UNIDAD ADMINISTRATIVA ESPECIAL CUERPO OFICIAL DE BOMBEROS DE BOGOTA"/>
    <x v="2"/>
    <x v="2"/>
    <x v="1"/>
    <x v="1"/>
    <s v="Solucionado - Por asignacion"/>
    <x v="83"/>
    <s v="MISIONAL"/>
    <s v="CONCEPTO TECNICO DE SEGURIDAD HUMANA Y PROTECCION CONTRA INCENDIOS"/>
    <s v="true"/>
    <s v="true"/>
    <s v="false"/>
    <m/>
    <m/>
    <s v="false"/>
    <m/>
    <m/>
    <x v="1"/>
    <m/>
    <m/>
    <m/>
    <n v="-741621634"/>
    <n v="4561497"/>
    <m/>
    <m/>
    <d v="2022-01-04T00:00:00"/>
    <d v="2022-01-05T00:00:00"/>
    <x v="166"/>
    <d v="2022-01-05T00:00:00"/>
    <m/>
    <s v=" "/>
    <s v=" "/>
    <s v=" "/>
    <s v=" "/>
    <s v=" "/>
    <s v=" "/>
    <d v="2022-02-02T23:59:59"/>
    <n v="20"/>
    <m/>
    <s v=" "/>
    <d v="2022-01-04T15:26:07"/>
    <d v="2022-01-18T16:16:40"/>
    <n v="1"/>
    <n v="0"/>
    <s v="Registro para atencion"/>
    <s v="Funcionario"/>
    <d v="2022-01-06T00:00:00"/>
    <n v="1"/>
    <n v="0"/>
    <m/>
    <m/>
    <x v="2"/>
    <s v="Juridica"/>
    <s v="Funcionario"/>
    <s v="daguilar28"/>
    <s v="En nombre propio"/>
    <s v="NIT"/>
    <s v="Comedor Verbenal   "/>
    <m/>
    <m/>
    <s v="comedorcomunitarioverbenal@hotmail.com"/>
    <m/>
    <m/>
    <m/>
    <m/>
    <m/>
    <m/>
    <x v="1"/>
    <s v="false"/>
    <s v="true"/>
    <x v="0"/>
    <x v="0"/>
    <n v="2"/>
    <x v="1"/>
    <s v="Propios"/>
    <m/>
    <x v="0"/>
    <s v="Gestion oportuna (DTL)"/>
    <m/>
    <s v="0-3."/>
    <s v="GESTIONADOS"/>
    <s v="GESTIONADO"/>
    <m/>
    <m/>
    <m/>
    <m/>
    <m/>
  </r>
  <r>
    <x v="84"/>
    <s v="SEGURIDAD  CONVIVENCIA Y  JUSTICIA"/>
    <s v="ENTIDADES DISTRITALES"/>
    <s v="UNIDAD ADMINISTRATIVA ESPECIAL CUERPO OFICIAL BOMBEROS BOGOTA"/>
    <s v="Puede Consolidar | Trasladar Entidades"/>
    <x v="2"/>
    <m/>
    <s v="GESTION DEL RIESGO"/>
    <s v="CONCEPTOS"/>
    <x v="2"/>
    <s v="LEIDY DIANA BUSTOS LUIS"/>
    <s v="Activo"/>
    <s v="UNIDAD ADMINISTRATIVA ESPECIAL CUERPO OFICIAL DE BOMBEROS DE BOGOTA"/>
    <x v="2"/>
    <x v="2"/>
    <x v="2"/>
    <x v="4"/>
    <s v="Solucionado - Por respuesta definitiva"/>
    <x v="83"/>
    <s v="MISIONAL"/>
    <s v="CONCEPTO TECNICO DE SEGURIDAD HUMANA Y PROTECCION CONTRA INCENDIOS"/>
    <s v="true"/>
    <s v="true"/>
    <s v="false"/>
    <m/>
    <m/>
    <s v="false"/>
    <m/>
    <m/>
    <x v="1"/>
    <m/>
    <m/>
    <m/>
    <n v="-741621634"/>
    <n v="4561497"/>
    <m/>
    <m/>
    <d v="2022-01-04T00:00:00"/>
    <d v="2022-01-05T00:00:00"/>
    <x v="167"/>
    <d v="2022-01-05T00:00:00"/>
    <m/>
    <s v=" "/>
    <s v=" "/>
    <s v=" "/>
    <s v=" "/>
    <s v=" "/>
    <s v=" "/>
    <d v="2022-02-02T23:59:59"/>
    <n v="11"/>
    <m/>
    <s v=" "/>
    <d v="2022-01-18T16:16:41"/>
    <d v="2022-01-18T16:16:40"/>
    <n v="9"/>
    <n v="0"/>
    <s v="Clasificacion"/>
    <s v="Funcionario"/>
    <d v="2022-02-01T00:00:00"/>
    <n v="18"/>
    <n v="0"/>
    <s v="RESPUESTA RADICADO E-01052-2022000291 DEL 17 DE ENERO DE 2022  PROYECTADO POR ARQUITECTA INGRID ULLOA."/>
    <s v="RESPUESTA RADICADO E-01052-2022000291 DEL 17 DE ENERO DE 2022  PROYECTADO POR ARQUITECTA INGRID ULLOA."/>
    <x v="2"/>
    <s v="Juridica"/>
    <s v="Funcionario"/>
    <s v="l.bustosl"/>
    <s v="En nombre propio"/>
    <s v="NIT"/>
    <s v="Comedor Verbenal   "/>
    <m/>
    <m/>
    <s v="comedorcomunitarioverbenal@hotmail.com"/>
    <m/>
    <m/>
    <m/>
    <m/>
    <m/>
    <m/>
    <x v="1"/>
    <s v="false"/>
    <s v="true"/>
    <x v="0"/>
    <x v="0"/>
    <n v="3"/>
    <x v="1"/>
    <s v="Propios"/>
    <m/>
    <x v="0"/>
    <s v="Gestion oportuna (DTL)"/>
    <m/>
    <s v="6-10."/>
    <s v="GESTIONADOS"/>
    <s v="GESTIONADO"/>
    <m/>
    <m/>
    <m/>
    <m/>
    <m/>
  </r>
  <r>
    <x v="85"/>
    <s v="SEGURIDAD  CONVIVENCIA Y  JUSTICIA"/>
    <s v="ENTIDADES DISTRITALES"/>
    <s v="UNIDAD ADMINISTRATIVA ESPECIAL CUERPO OFICIAL BOMBEROS BOGOTA"/>
    <s v="Oficina de Atencion a la Ciudadania | Puede Consolidar | Trasladar Entidades"/>
    <x v="0"/>
    <m/>
    <m/>
    <m/>
    <x v="0"/>
    <s v="DIANA CAROLINA AGUILAR ROMERO "/>
    <s v="Activo"/>
    <s v="UNIDAD ADMINISTRATIVA ESPECIAL CUERPO OFICIAL DE BOMBEROS DE BOGOTA"/>
    <x v="2"/>
    <x v="2"/>
    <x v="0"/>
    <x v="0"/>
    <s v="Solucionado - Registro con preclasificacion"/>
    <x v="84"/>
    <m/>
    <s v="CONCEPTO TECNICO DE SEGURIDAD HUMANA Y PROTECCION CONTRA INCENDIOS"/>
    <s v="true"/>
    <s v="true"/>
    <s v="false"/>
    <m/>
    <m/>
    <s v="false"/>
    <m/>
    <m/>
    <x v="1"/>
    <m/>
    <m/>
    <m/>
    <n v="-741441536"/>
    <n v="45481984"/>
    <m/>
    <m/>
    <d v="2022-01-20T00:00:00"/>
    <d v="2022-01-21T00:00:00"/>
    <x v="168"/>
    <d v="2022-01-21T00:00:00"/>
    <m/>
    <s v=" "/>
    <s v=" "/>
    <s v=" "/>
    <s v=" "/>
    <s v=" "/>
    <s v=" "/>
    <d v="2022-02-17T23:59:59"/>
    <n v="20"/>
    <m/>
    <s v=" "/>
    <d v="2022-01-20T19:10:42"/>
    <d v="2022-01-31T16:13:57"/>
    <n v="1"/>
    <n v="0"/>
    <s v="Registro para atencion"/>
    <s v="Funcionario"/>
    <d v="2022-01-24T00:00:00"/>
    <n v="1"/>
    <n v="0"/>
    <m/>
    <m/>
    <x v="0"/>
    <s v="Natural"/>
    <s v="Funcionario"/>
    <s v="daguilar28"/>
    <s v="En nombre propio"/>
    <m/>
    <s v="KATHERIN  GOMEZ "/>
    <m/>
    <m/>
    <s v="ktiigmz04@gmail.com"/>
    <m/>
    <m/>
    <s v="CL 69C S 18 27"/>
    <m/>
    <m/>
    <m/>
    <x v="1"/>
    <s v="false"/>
    <s v="true"/>
    <x v="0"/>
    <x v="0"/>
    <n v="1"/>
    <x v="0"/>
    <s v="Propios"/>
    <m/>
    <x v="0"/>
    <s v="Gestion oportuna (DTL)"/>
    <m/>
    <s v="0-3."/>
    <s v="GESTIONADOS"/>
    <s v="GESTIONADO"/>
    <m/>
    <m/>
    <m/>
    <m/>
    <m/>
  </r>
  <r>
    <x v="85"/>
    <s v="SEGURIDAD  CONVIVENCIA Y  JUSTICIA"/>
    <s v="ENTIDADES DISTRITALES"/>
    <s v="UNIDAD ADMINISTRATIVA ESPECIAL CUERPO OFICIAL BOMBEROS BOGOTA"/>
    <s v="Oficina de Atencion a la Ciudadania | Puede Consolidar | Trasladar Entidades"/>
    <x v="0"/>
    <m/>
    <s v="GESTION DEL RIESGO"/>
    <s v="CONCEPTOS"/>
    <x v="2"/>
    <s v="DIANA CAROLINA AGUILAR ROMERO "/>
    <s v="Activo"/>
    <s v="UNIDAD ADMINISTRATIVA ESPECIAL CUERPO OFICIAL DE BOMBEROS DE BOGOTA"/>
    <x v="2"/>
    <x v="2"/>
    <x v="1"/>
    <x v="1"/>
    <s v="Solucionado - Por asignacion"/>
    <x v="84"/>
    <s v="MISIONAL"/>
    <s v="CONCEPTO TECNICO DE SEGURIDAD HUMANA Y PROTECCION CONTRA INCENDIOS"/>
    <s v="true"/>
    <s v="true"/>
    <s v="false"/>
    <m/>
    <m/>
    <s v="false"/>
    <m/>
    <m/>
    <x v="1"/>
    <m/>
    <m/>
    <m/>
    <n v="-741441536"/>
    <n v="45481984"/>
    <m/>
    <m/>
    <d v="2022-01-20T00:00:00"/>
    <d v="2022-01-21T00:00:00"/>
    <x v="168"/>
    <d v="2022-01-21T00:00:00"/>
    <m/>
    <s v=" "/>
    <s v=" "/>
    <s v=" "/>
    <s v=" "/>
    <s v=" "/>
    <s v=" "/>
    <d v="2022-02-17T23:59:59"/>
    <n v="20"/>
    <m/>
    <s v=" "/>
    <d v="2022-01-20T19:12:14"/>
    <d v="2022-01-31T16:13:57"/>
    <n v="1"/>
    <n v="0"/>
    <s v="Registro para atencion"/>
    <s v="Funcionario"/>
    <d v="2022-01-24T00:00:00"/>
    <n v="1"/>
    <n v="0"/>
    <m/>
    <m/>
    <x v="0"/>
    <s v="Natural"/>
    <s v="Funcionario"/>
    <s v="daguilar28"/>
    <s v="En nombre propio"/>
    <m/>
    <s v="KATHERIN  GOMEZ "/>
    <m/>
    <m/>
    <s v="ktiigmz04@gmail.com"/>
    <m/>
    <m/>
    <s v="CL 69C S 18 27"/>
    <m/>
    <m/>
    <m/>
    <x v="1"/>
    <s v="false"/>
    <s v="true"/>
    <x v="0"/>
    <x v="0"/>
    <n v="2"/>
    <x v="1"/>
    <s v="Propios"/>
    <m/>
    <x v="0"/>
    <s v="Gestion oportuna (DTL)"/>
    <m/>
    <s v="0-3."/>
    <s v="GESTIONADOS"/>
    <s v="GESTIONADO"/>
    <m/>
    <m/>
    <m/>
    <m/>
    <m/>
  </r>
  <r>
    <x v="85"/>
    <s v="SEGURIDAD  CONVIVENCIA Y  JUSTICIA"/>
    <s v="ENTIDADES DISTRITALES"/>
    <s v="UNIDAD ADMINISTRATIVA ESPECIAL CUERPO OFICIAL BOMBEROS BOGOTA"/>
    <s v="Puede Consolidar | Trasladar Entidades"/>
    <x v="2"/>
    <m/>
    <s v="GESTION DEL RIESGO"/>
    <s v="CONCEPTOS"/>
    <x v="2"/>
    <s v="LEIDY DIANA BUSTOS LUIS"/>
    <s v="Activo"/>
    <s v="UNIDAD ADMINISTRATIVA ESPECIAL CUERPO OFICIAL DE BOMBEROS DE BOGOTA"/>
    <x v="2"/>
    <x v="2"/>
    <x v="2"/>
    <x v="4"/>
    <s v="Solucionado - Por respuesta definitiva"/>
    <x v="84"/>
    <s v="MISIONAL"/>
    <s v="CONCEPTO TECNICO DE SEGURIDAD HUMANA Y PROTECCION CONTRA INCENDIOS"/>
    <s v="true"/>
    <s v="true"/>
    <s v="false"/>
    <m/>
    <m/>
    <s v="false"/>
    <m/>
    <m/>
    <x v="1"/>
    <m/>
    <m/>
    <m/>
    <n v="-741441536"/>
    <n v="45481984"/>
    <m/>
    <m/>
    <d v="2022-01-20T00:00:00"/>
    <d v="2022-01-21T00:00:00"/>
    <x v="169"/>
    <d v="2022-01-21T00:00:00"/>
    <m/>
    <s v=" "/>
    <s v=" "/>
    <s v=" "/>
    <s v=" "/>
    <s v=" "/>
    <s v=" "/>
    <d v="2022-02-17T23:59:59"/>
    <n v="13"/>
    <m/>
    <s v=" "/>
    <d v="2022-01-31T16:13:57"/>
    <d v="2022-01-31T16:13:57"/>
    <n v="7"/>
    <n v="0"/>
    <s v="Clasificacion"/>
    <s v="Funcionario"/>
    <d v="2022-02-16T00:00:00"/>
    <n v="18"/>
    <n v="0"/>
    <s v="RESPUESTA RADICADO E-01052-2022000542 PROYECTADO POR LA ARQUITEVTA INGRID ULLOA."/>
    <s v="RESPUESTA RADICADO E-01052-2022000542 PROYECTADO POR LA ARQUITEVTA INGRID ULLOA."/>
    <x v="0"/>
    <s v="Natural"/>
    <s v="Funcionario"/>
    <s v="l.bustosl"/>
    <s v="En nombre propio"/>
    <m/>
    <s v="KATHERIN  GOMEZ "/>
    <m/>
    <m/>
    <s v="ktiigmz04@gmail.com"/>
    <m/>
    <m/>
    <s v="CL 69C S 18 27"/>
    <m/>
    <m/>
    <m/>
    <x v="1"/>
    <s v="false"/>
    <s v="true"/>
    <x v="0"/>
    <x v="0"/>
    <n v="3"/>
    <x v="1"/>
    <s v="Propios"/>
    <m/>
    <x v="0"/>
    <s v="Gestion oportuna (DTL)"/>
    <m/>
    <s v="6-10."/>
    <s v="GESTIONADOS"/>
    <s v="GESTIONADO"/>
    <m/>
    <m/>
    <m/>
    <m/>
    <m/>
  </r>
  <r>
    <x v="86"/>
    <s v="SEGURIDAD  CONVIVENCIA Y  JUSTICIA"/>
    <s v="ENTIDADES DISTRITALES"/>
    <s v="UNIDAD ADMINISTRATIVA ESPECIAL CUERPO OFICIAL BOMBEROS BOGOTA"/>
    <s v="Oficina de Atencion a la Ciudadania | Puede Consolidar | Trasladar Entidades"/>
    <x v="0"/>
    <m/>
    <m/>
    <m/>
    <x v="0"/>
    <s v="DIANA CAROLINA AGUILAR ROMERO "/>
    <s v="Activo"/>
    <s v="UNIDAD ADMINISTRATIVA ESPECIAL CUERPO OFICIAL DE BOMBEROS DE BOGOTA"/>
    <x v="2"/>
    <x v="2"/>
    <x v="0"/>
    <x v="0"/>
    <s v="Solucionado - Registro con preclasificacion"/>
    <x v="85"/>
    <m/>
    <s v="CONCEPTO TECNICO DE SEGURIDAD HUMANA Y PROTECCION CONTRA INCENDIOS"/>
    <s v="true"/>
    <s v="true"/>
    <s v="false"/>
    <m/>
    <m/>
    <s v="false"/>
    <m/>
    <m/>
    <x v="1"/>
    <m/>
    <m/>
    <m/>
    <n v="-741441536"/>
    <n v="45481984"/>
    <m/>
    <m/>
    <d v="2022-01-20T00:00:00"/>
    <d v="2022-01-21T00:00:00"/>
    <x v="170"/>
    <d v="2022-01-21T00:00:00"/>
    <m/>
    <s v=" "/>
    <s v=" "/>
    <s v=" "/>
    <s v=" "/>
    <s v=" "/>
    <s v=" "/>
    <d v="2022-02-17T23:59:59"/>
    <n v="20"/>
    <m/>
    <s v=" "/>
    <d v="2022-01-20T19:15:18"/>
    <s v=" "/>
    <n v="1"/>
    <n v="0"/>
    <s v="Registro para atencion"/>
    <s v="Funcionario"/>
    <d v="2022-01-24T00:00:00"/>
    <n v="1"/>
    <n v="0"/>
    <m/>
    <m/>
    <x v="0"/>
    <s v="Natural"/>
    <s v="Funcionario"/>
    <s v="daguilar28"/>
    <s v="En nombre propio"/>
    <m/>
    <s v="HELBERT  SANCHEZ RODRIGUEZ"/>
    <m/>
    <m/>
    <s v="birdgrafico@yahoo.com"/>
    <m/>
    <m/>
    <s v="CL 69C S 18 27"/>
    <m/>
    <m/>
    <m/>
    <x v="1"/>
    <s v="false"/>
    <s v="true"/>
    <x v="0"/>
    <x v="0"/>
    <n v="1"/>
    <x v="0"/>
    <s v="Propios"/>
    <m/>
    <x v="0"/>
    <s v="Gestion oportuna (DTL)"/>
    <m/>
    <s v="0-3."/>
    <s v="GESTIONADOS"/>
    <s v="PENDIENTE"/>
    <m/>
    <m/>
    <m/>
    <m/>
    <m/>
  </r>
  <r>
    <x v="86"/>
    <s v="SEGURIDAD  CONVIVENCIA Y  JUSTICIA"/>
    <s v="ENTIDADES DISTRITALES"/>
    <s v="UNIDAD ADMINISTRATIVA ESPECIAL CUERPO OFICIAL BOMBEROS BOGOTA"/>
    <s v="Oficina de Atencion a la Ciudadania | Puede Consolidar | Trasladar Entidades"/>
    <x v="0"/>
    <m/>
    <s v="GESTION DEL RIESGO"/>
    <s v="CONCEPTOS"/>
    <x v="2"/>
    <s v="DIANA CAROLINA AGUILAR ROMERO "/>
    <s v="Activo"/>
    <s v="UNIDAD ADMINISTRATIVA ESPECIAL CUERPO OFICIAL DE BOMBEROS DE BOGOTA"/>
    <x v="2"/>
    <x v="2"/>
    <x v="1"/>
    <x v="1"/>
    <s v="Solucionado - Por asignacion"/>
    <x v="85"/>
    <s v="MISIONAL"/>
    <s v="CONCEPTO TECNICO DE SEGURIDAD HUMANA Y PROTECCION CONTRA INCENDIOS"/>
    <s v="true"/>
    <s v="true"/>
    <s v="false"/>
    <m/>
    <m/>
    <s v="false"/>
    <m/>
    <m/>
    <x v="1"/>
    <m/>
    <m/>
    <m/>
    <n v="-741441536"/>
    <n v="45481984"/>
    <m/>
    <m/>
    <d v="2022-01-20T00:00:00"/>
    <d v="2022-01-21T00:00:00"/>
    <x v="170"/>
    <d v="2022-01-21T00:00:00"/>
    <m/>
    <s v=" "/>
    <s v=" "/>
    <s v=" "/>
    <s v=" "/>
    <s v=" "/>
    <s v=" "/>
    <d v="2022-02-17T23:59:59"/>
    <n v="20"/>
    <m/>
    <s v=" "/>
    <d v="2022-01-20T19:17:02"/>
    <s v=" "/>
    <n v="1"/>
    <n v="0"/>
    <s v="Registro para atencion"/>
    <s v="Funcionario"/>
    <d v="2022-01-24T00:00:00"/>
    <n v="1"/>
    <n v="0"/>
    <m/>
    <m/>
    <x v="0"/>
    <s v="Natural"/>
    <s v="Funcionario"/>
    <s v="daguilar28"/>
    <s v="En nombre propio"/>
    <m/>
    <s v="HELBERT  SANCHEZ RODRIGUEZ"/>
    <m/>
    <m/>
    <s v="birdgrafico@yahoo.com"/>
    <m/>
    <m/>
    <s v="CL 69C S 18 27"/>
    <m/>
    <m/>
    <m/>
    <x v="1"/>
    <s v="false"/>
    <s v="true"/>
    <x v="0"/>
    <x v="0"/>
    <n v="2"/>
    <x v="1"/>
    <s v="Propios"/>
    <m/>
    <x v="0"/>
    <s v="Gestion oportuna (DTL)"/>
    <m/>
    <s v="0-3."/>
    <s v="GESTIONADOS"/>
    <s v="PENDIENTE"/>
    <m/>
    <m/>
    <m/>
    <m/>
    <m/>
  </r>
  <r>
    <x v="86"/>
    <s v="SEGURIDAD  CONVIVENCIA Y  JUSTICIA"/>
    <s v="ENTIDADES DISTRITALES"/>
    <s v="UNIDAD ADMINISTRATIVA ESPECIAL CUERPO OFICIAL BOMBEROS BOGOTA"/>
    <s v="Puede Consolidar | Trasladar Entidades"/>
    <x v="2"/>
    <m/>
    <s v="GESTION DEL RIESGO"/>
    <s v="CONCEPTOS"/>
    <x v="2"/>
    <s v="LEIDY DIANA BUSTOS LUIS"/>
    <s v="Activo"/>
    <s v="UNIDAD ADMINISTRATIVA ESPECIAL CUERPO OFICIAL DE BOMBEROS DE BOGOTA"/>
    <x v="2"/>
    <x v="2"/>
    <x v="2"/>
    <x v="2"/>
    <s v="En tramite - Por asignacion"/>
    <x v="85"/>
    <s v="MISIONAL"/>
    <s v="CONCEPTO TECNICO DE SEGURIDAD HUMANA Y PROTECCION CONTRA INCENDIOS"/>
    <s v="true"/>
    <s v="true"/>
    <s v="false"/>
    <m/>
    <m/>
    <s v="false"/>
    <m/>
    <m/>
    <x v="1"/>
    <m/>
    <m/>
    <m/>
    <n v="-741441536"/>
    <n v="45481984"/>
    <m/>
    <m/>
    <d v="2022-01-20T00:00:00"/>
    <d v="2022-01-21T00:00:00"/>
    <x v="171"/>
    <d v="2022-01-21T00:00:00"/>
    <m/>
    <s v=" "/>
    <s v=" "/>
    <s v=" "/>
    <s v=" "/>
    <s v=" "/>
    <s v=" "/>
    <d v="2022-02-17T23:59:59"/>
    <n v="13"/>
    <m/>
    <s v=" "/>
    <s v=" "/>
    <s v=" "/>
    <n v="7"/>
    <n v="0"/>
    <s v="Clasificacion"/>
    <s v="Funcionario"/>
    <d v="2022-02-16T00:00:00"/>
    <n v="18"/>
    <n v="0"/>
    <s v="RESPUESTA RADICADO E-01052-2022000570 PROYECTADO POR ARQUITECTA INGRID ULLOA."/>
    <s v="RESPUESTA RADICADO E-01052-2022000570 PROYECTADO POR ARQUITECTA INGRID ULLOA."/>
    <x v="0"/>
    <s v="Natural"/>
    <s v="Funcionario"/>
    <s v="l.bustosl"/>
    <s v="En nombre propio"/>
    <m/>
    <s v="HELBERT  SANCHEZ RODRIGUEZ"/>
    <m/>
    <m/>
    <s v="birdgrafico@yahoo.com"/>
    <m/>
    <m/>
    <s v="CL 69C S 18 27"/>
    <m/>
    <m/>
    <m/>
    <x v="1"/>
    <s v="false"/>
    <s v="true"/>
    <x v="0"/>
    <x v="0"/>
    <n v="3"/>
    <x v="1"/>
    <s v="Propios"/>
    <m/>
    <x v="0"/>
    <m/>
    <s v="Pendiente en terminos"/>
    <s v="6-10."/>
    <s v="PENDIENTE"/>
    <s v="PENDIENTE"/>
    <m/>
    <m/>
    <m/>
    <m/>
    <m/>
  </r>
  <r>
    <x v="87"/>
    <s v="SEGURIDAD  CONVIVENCIA Y  JUSTICIA"/>
    <s v="ENTIDADES DISTRITALES"/>
    <s v="UNIDAD ADMINISTRATIVA ESPECIAL CUERPO OFICIAL BOMBEROS BOGOTA"/>
    <s v="Oficina de Atencion a la Ciudadania | Puede Consolidar | Trasladar Entidades"/>
    <x v="0"/>
    <m/>
    <m/>
    <m/>
    <x v="0"/>
    <s v="DIANA CAROLINA AGUILAR ROMERO "/>
    <s v="Activo"/>
    <s v="UNIDAD ADMINISTRATIVA ESPECIAL CUERPO OFICIAL DE BOMBEROS DE BOGOTA"/>
    <x v="2"/>
    <x v="2"/>
    <x v="0"/>
    <x v="0"/>
    <s v="Solucionado - Registro con preclasificacion"/>
    <x v="86"/>
    <m/>
    <s v="CONCEPTO TECNICO DE SEGURIDAD HUMANA Y PROTECCION CONTRA INCENDIOS"/>
    <s v="true"/>
    <s v="true"/>
    <s v="false"/>
    <m/>
    <m/>
    <s v="false"/>
    <m/>
    <m/>
    <x v="1"/>
    <m/>
    <m/>
    <m/>
    <n v="-741441536"/>
    <n v="45481984"/>
    <m/>
    <m/>
    <d v="2022-01-20T00:00:00"/>
    <d v="2022-01-21T00:00:00"/>
    <x v="172"/>
    <d v="2022-01-21T00:00:00"/>
    <m/>
    <s v=" "/>
    <s v=" "/>
    <s v=" "/>
    <s v=" "/>
    <s v=" "/>
    <s v=" "/>
    <d v="2022-02-17T23:59:59"/>
    <n v="20"/>
    <m/>
    <s v=" "/>
    <d v="2022-01-20T19:20:54"/>
    <s v=" "/>
    <n v="1"/>
    <n v="0"/>
    <s v="Registro para atencion"/>
    <s v="Funcionario"/>
    <d v="2022-01-24T00:00:00"/>
    <n v="1"/>
    <n v="0"/>
    <m/>
    <m/>
    <x v="2"/>
    <s v="Juridica"/>
    <s v="Funcionario"/>
    <s v="daguilar28"/>
    <s v="En nombre propio"/>
    <s v="NIT"/>
    <s v="DISTRIBUIDORA INTERNACIONAL LA MEJOR SA   "/>
    <n v="900237361"/>
    <m/>
    <s v="cigalamejor@hotmail.com"/>
    <m/>
    <n v="3164726921"/>
    <s v="KR 14A BIS 66 44"/>
    <s v="12 - BARRIOS UNIDOS"/>
    <s v="98 - LOS ALCAZARES"/>
    <s v="LA ESPERANZA"/>
    <x v="1"/>
    <s v="false"/>
    <s v="true"/>
    <x v="0"/>
    <x v="0"/>
    <n v="1"/>
    <x v="0"/>
    <s v="Propios"/>
    <m/>
    <x v="0"/>
    <s v="Gestion oportuna (DTL)"/>
    <m/>
    <s v="0-3."/>
    <s v="GESTIONADOS"/>
    <s v="PENDIENTE"/>
    <m/>
    <m/>
    <m/>
    <m/>
    <m/>
  </r>
  <r>
    <x v="87"/>
    <s v="SEGURIDAD  CONVIVENCIA Y  JUSTICIA"/>
    <s v="ENTIDADES DISTRITALES"/>
    <s v="UNIDAD ADMINISTRATIVA ESPECIAL CUERPO OFICIAL BOMBEROS BOGOTA"/>
    <s v="Oficina de Atencion a la Ciudadania | Puede Consolidar | Trasladar Entidades"/>
    <x v="0"/>
    <m/>
    <s v="GESTION DEL RIESGO"/>
    <s v="CONCEPTOS"/>
    <x v="2"/>
    <s v="DIANA CAROLINA AGUILAR ROMERO "/>
    <s v="Activo"/>
    <s v="UNIDAD ADMINISTRATIVA ESPECIAL CUERPO OFICIAL DE BOMBEROS DE BOGOTA"/>
    <x v="2"/>
    <x v="2"/>
    <x v="1"/>
    <x v="1"/>
    <s v="Solucionado - Por asignacion"/>
    <x v="86"/>
    <s v="MISIONAL"/>
    <s v="CONCEPTO TECNICO DE SEGURIDAD HUMANA Y PROTECCION CONTRA INCENDIOS"/>
    <s v="true"/>
    <s v="true"/>
    <s v="false"/>
    <m/>
    <m/>
    <s v="false"/>
    <m/>
    <m/>
    <x v="1"/>
    <m/>
    <m/>
    <m/>
    <n v="-741441536"/>
    <n v="45481984"/>
    <m/>
    <m/>
    <d v="2022-01-20T00:00:00"/>
    <d v="2022-01-21T00:00:00"/>
    <x v="172"/>
    <d v="2022-01-21T00:00:00"/>
    <m/>
    <s v=" "/>
    <s v=" "/>
    <s v=" "/>
    <s v=" "/>
    <s v=" "/>
    <s v=" "/>
    <d v="2022-02-17T23:59:59"/>
    <n v="20"/>
    <m/>
    <s v=" "/>
    <d v="2022-01-20T19:22:11"/>
    <s v=" "/>
    <n v="1"/>
    <n v="0"/>
    <s v="Registro para atencion"/>
    <s v="Funcionario"/>
    <d v="2022-01-24T00:00:00"/>
    <n v="1"/>
    <n v="0"/>
    <m/>
    <m/>
    <x v="2"/>
    <s v="Juridica"/>
    <s v="Funcionario"/>
    <s v="daguilar28"/>
    <s v="En nombre propio"/>
    <s v="NIT"/>
    <s v="DISTRIBUIDORA INTERNACIONAL LA MEJOR SA   "/>
    <n v="900237361"/>
    <m/>
    <s v="cigalamejor@hotmail.com"/>
    <m/>
    <n v="3164726921"/>
    <s v="KR 14A BIS 66 44"/>
    <s v="12 - BARRIOS UNIDOS"/>
    <s v="98 - LOS ALCAZARES"/>
    <s v="LA ESPERANZA"/>
    <x v="1"/>
    <s v="false"/>
    <s v="true"/>
    <x v="0"/>
    <x v="0"/>
    <n v="2"/>
    <x v="1"/>
    <s v="Propios"/>
    <m/>
    <x v="0"/>
    <s v="Gestion oportuna (DTL)"/>
    <m/>
    <s v="0-3."/>
    <s v="GESTIONADOS"/>
    <s v="PENDIENTE"/>
    <m/>
    <m/>
    <m/>
    <m/>
    <m/>
  </r>
  <r>
    <x v="87"/>
    <s v="SEGURIDAD  CONVIVENCIA Y  JUSTICIA"/>
    <s v="ENTIDADES DISTRITALES"/>
    <s v="UNIDAD ADMINISTRATIVA ESPECIAL CUERPO OFICIAL BOMBEROS BOGOTA"/>
    <s v="Puede Consolidar | Trasladar Entidades"/>
    <x v="2"/>
    <m/>
    <s v="GESTION DEL RIESGO"/>
    <s v="CONCEPTOS"/>
    <x v="2"/>
    <s v="LEIDY DIANA BUSTOS LUIS"/>
    <s v="Activo"/>
    <s v="UNIDAD ADMINISTRATIVA ESPECIAL CUERPO OFICIAL DE BOMBEROS DE BOGOTA"/>
    <x v="2"/>
    <x v="2"/>
    <x v="2"/>
    <x v="2"/>
    <s v="En tramite - Por asignacion"/>
    <x v="86"/>
    <s v="MISIONAL"/>
    <s v="CONCEPTO TECNICO DE SEGURIDAD HUMANA Y PROTECCION CONTRA INCENDIOS"/>
    <s v="true"/>
    <s v="true"/>
    <s v="false"/>
    <m/>
    <m/>
    <s v="false"/>
    <m/>
    <m/>
    <x v="1"/>
    <m/>
    <m/>
    <m/>
    <n v="-741441536"/>
    <n v="45481984"/>
    <m/>
    <m/>
    <d v="2022-01-20T00:00:00"/>
    <d v="2022-01-21T00:00:00"/>
    <x v="173"/>
    <d v="2022-01-21T00:00:00"/>
    <m/>
    <s v=" "/>
    <s v=" "/>
    <s v=" "/>
    <s v=" "/>
    <s v=" "/>
    <s v=" "/>
    <d v="2022-02-17T23:59:59"/>
    <n v="13"/>
    <m/>
    <s v=" "/>
    <s v=" "/>
    <s v=" "/>
    <n v="7"/>
    <n v="0"/>
    <s v="Clasificacion"/>
    <s v="Funcionario"/>
    <d v="2022-02-16T00:00:00"/>
    <n v="18"/>
    <n v="0"/>
    <s v="RESPUESTA RADICADO E-01052-2022000574 PROYECTADO POR ARQUITECTA INGRID ULLOA."/>
    <s v="RESPUESTA RADICADO E-01052-2022000574 PROYECTADO POR ARQUITECTA INGRID ULLOA."/>
    <x v="2"/>
    <s v="Juridica"/>
    <s v="Funcionario"/>
    <s v="l.bustosl"/>
    <s v="En nombre propio"/>
    <s v="NIT"/>
    <s v="DISTRIBUIDORA INTERNACIONAL LA MEJOR SA   "/>
    <n v="900237361"/>
    <m/>
    <s v="cigalamejor@hotmail.com"/>
    <m/>
    <n v="3164726921"/>
    <s v="KR 14A BIS 66 44"/>
    <s v="12 - BARRIOS UNIDOS"/>
    <s v="98 - LOS ALCAZARES"/>
    <s v="LA ESPERANZA"/>
    <x v="1"/>
    <s v="false"/>
    <s v="true"/>
    <x v="0"/>
    <x v="0"/>
    <n v="3"/>
    <x v="1"/>
    <s v="Propios"/>
    <m/>
    <x v="0"/>
    <m/>
    <s v="Pendiente en terminos"/>
    <s v="6-10."/>
    <s v="PENDIENTE"/>
    <s v="PENDIENTE"/>
    <m/>
    <m/>
    <m/>
    <m/>
    <m/>
  </r>
  <r>
    <x v="88"/>
    <s v="SEGURIDAD  CONVIVENCIA Y  JUSTICIA"/>
    <s v="ENTIDADES DISTRITALES"/>
    <s v="UNIDAD ADMINISTRATIVA ESPECIAL CUERPO OFICIAL BOMBEROS BOGOTA"/>
    <s v="Oficina de Atencion a la Ciudadania | Puede Consolidar | Trasladar Entidades"/>
    <x v="0"/>
    <m/>
    <m/>
    <m/>
    <x v="0"/>
    <s v="DIANA CAROLINA AGUILAR ROMERO "/>
    <s v="Activo"/>
    <s v="UNIDAD ADMINISTRATIVA ESPECIAL CUERPO OFICIAL DE BOMBEROS DE BOGOTA"/>
    <x v="2"/>
    <x v="2"/>
    <x v="0"/>
    <x v="0"/>
    <s v="Solucionado - Registro con preclasificacion"/>
    <x v="87"/>
    <m/>
    <s v="CONCEPTO TECNICO DE SEGURIDAD HUMANA Y PROTECCION CONTRA INCENDIOS"/>
    <s v="true"/>
    <s v="true"/>
    <s v="false"/>
    <m/>
    <m/>
    <s v="false"/>
    <m/>
    <m/>
    <x v="1"/>
    <m/>
    <m/>
    <m/>
    <n v="-741441536"/>
    <n v="45481984"/>
    <m/>
    <m/>
    <d v="2022-01-20T00:00:00"/>
    <d v="2022-01-21T00:00:00"/>
    <x v="174"/>
    <d v="2022-01-21T00:00:00"/>
    <m/>
    <s v=" "/>
    <s v=" "/>
    <s v=" "/>
    <s v=" "/>
    <s v=" "/>
    <s v=" "/>
    <d v="2022-02-17T23:59:59"/>
    <n v="20"/>
    <m/>
    <s v=" "/>
    <d v="2022-01-20T19:26:10"/>
    <s v=" "/>
    <n v="1"/>
    <n v="0"/>
    <s v="Registro para atencion"/>
    <s v="Funcionario"/>
    <d v="2022-01-24T00:00:00"/>
    <n v="1"/>
    <n v="0"/>
    <m/>
    <m/>
    <x v="0"/>
    <s v="Natural"/>
    <s v="Funcionario"/>
    <s v="daguilar28"/>
    <s v="En nombre propio"/>
    <m/>
    <s v="JULIETH  HERRERA "/>
    <m/>
    <m/>
    <s v="ventasfabrireatas@gmail.com"/>
    <n v="2442208"/>
    <m/>
    <s v="CL 69C S 18 27"/>
    <m/>
    <m/>
    <m/>
    <x v="1"/>
    <s v="false"/>
    <s v="true"/>
    <x v="0"/>
    <x v="0"/>
    <n v="1"/>
    <x v="0"/>
    <s v="Propios"/>
    <m/>
    <x v="0"/>
    <s v="Gestion oportuna (DTL)"/>
    <m/>
    <s v="0-3."/>
    <s v="GESTIONADOS"/>
    <s v="PENDIENTE"/>
    <m/>
    <m/>
    <m/>
    <m/>
    <m/>
  </r>
  <r>
    <x v="88"/>
    <s v="SEGURIDAD  CONVIVENCIA Y  JUSTICIA"/>
    <s v="ENTIDADES DISTRITALES"/>
    <s v="UNIDAD ADMINISTRATIVA ESPECIAL CUERPO OFICIAL BOMBEROS BOGOTA"/>
    <s v="Oficina de Atencion a la Ciudadania | Puede Consolidar | Trasladar Entidades"/>
    <x v="0"/>
    <m/>
    <s v="GESTION DEL RIESGO"/>
    <s v="CONCEPTOS"/>
    <x v="2"/>
    <s v="DIANA CAROLINA AGUILAR ROMERO "/>
    <s v="Activo"/>
    <s v="UNIDAD ADMINISTRATIVA ESPECIAL CUERPO OFICIAL DE BOMBEROS DE BOGOTA"/>
    <x v="2"/>
    <x v="2"/>
    <x v="1"/>
    <x v="1"/>
    <s v="Solucionado - Por asignacion"/>
    <x v="87"/>
    <s v="MISIONAL"/>
    <s v="CONCEPTO TECNICO DE SEGURIDAD HUMANA Y PROTECCION CONTRA INCENDIOS"/>
    <s v="true"/>
    <s v="true"/>
    <s v="false"/>
    <m/>
    <m/>
    <s v="false"/>
    <m/>
    <m/>
    <x v="1"/>
    <m/>
    <m/>
    <m/>
    <n v="-741441536"/>
    <n v="45481984"/>
    <m/>
    <m/>
    <d v="2022-01-20T00:00:00"/>
    <d v="2022-01-21T00:00:00"/>
    <x v="174"/>
    <d v="2022-01-21T00:00:00"/>
    <m/>
    <s v=" "/>
    <s v=" "/>
    <s v=" "/>
    <s v=" "/>
    <s v=" "/>
    <s v=" "/>
    <d v="2022-02-17T23:59:59"/>
    <n v="20"/>
    <m/>
    <s v=" "/>
    <d v="2022-01-20T19:27:27"/>
    <s v=" "/>
    <n v="1"/>
    <n v="0"/>
    <s v="Registro para atencion"/>
    <s v="Funcionario"/>
    <d v="2022-01-24T00:00:00"/>
    <n v="1"/>
    <n v="0"/>
    <m/>
    <m/>
    <x v="0"/>
    <s v="Natural"/>
    <s v="Funcionario"/>
    <s v="daguilar28"/>
    <s v="En nombre propio"/>
    <m/>
    <s v="JULIETH  HERRERA "/>
    <m/>
    <m/>
    <s v="ventasfabrireatas@gmail.com"/>
    <n v="2442208"/>
    <m/>
    <s v="CL 69C S 18 27"/>
    <m/>
    <m/>
    <m/>
    <x v="1"/>
    <s v="false"/>
    <s v="true"/>
    <x v="0"/>
    <x v="0"/>
    <n v="2"/>
    <x v="1"/>
    <s v="Propios"/>
    <m/>
    <x v="0"/>
    <s v="Gestion oportuna (DTL)"/>
    <m/>
    <s v="0-3."/>
    <s v="GESTIONADOS"/>
    <s v="PENDIENTE"/>
    <m/>
    <m/>
    <m/>
    <m/>
    <m/>
  </r>
  <r>
    <x v="88"/>
    <s v="SEGURIDAD  CONVIVENCIA Y  JUSTICIA"/>
    <s v="ENTIDADES DISTRITALES"/>
    <s v="UNIDAD ADMINISTRATIVA ESPECIAL CUERPO OFICIAL BOMBEROS BOGOTA"/>
    <s v="Puede Consolidar | Trasladar Entidades"/>
    <x v="2"/>
    <m/>
    <s v="GESTION DEL RIESGO"/>
    <s v="CONCEPTOS"/>
    <x v="2"/>
    <s v="LEIDY DIANA BUSTOS LUIS"/>
    <s v="Activo"/>
    <s v="UNIDAD ADMINISTRATIVA ESPECIAL CUERPO OFICIAL DE BOMBEROS DE BOGOTA"/>
    <x v="2"/>
    <x v="2"/>
    <x v="2"/>
    <x v="2"/>
    <s v="En tramite - Por asignacion"/>
    <x v="87"/>
    <s v="MISIONAL"/>
    <s v="CONCEPTO TECNICO DE SEGURIDAD HUMANA Y PROTECCION CONTRA INCENDIOS"/>
    <s v="true"/>
    <s v="true"/>
    <s v="false"/>
    <m/>
    <m/>
    <s v="false"/>
    <m/>
    <m/>
    <x v="1"/>
    <m/>
    <m/>
    <m/>
    <n v="-741441536"/>
    <n v="45481984"/>
    <m/>
    <m/>
    <d v="2022-01-20T00:00:00"/>
    <d v="2022-01-21T00:00:00"/>
    <x v="175"/>
    <d v="2022-01-21T00:00:00"/>
    <m/>
    <s v=" "/>
    <s v=" "/>
    <s v=" "/>
    <s v=" "/>
    <s v=" "/>
    <s v=" "/>
    <d v="2022-02-17T23:59:59"/>
    <n v="13"/>
    <m/>
    <s v=" "/>
    <s v=" "/>
    <s v=" "/>
    <n v="7"/>
    <n v="0"/>
    <s v="Clasificacion"/>
    <s v="Funcionario"/>
    <d v="2022-02-16T00:00:00"/>
    <n v="18"/>
    <n v="0"/>
    <s v="RESPUESTA RADICADO E-01052-2022000567 PROYECTADO POR ARQUITECTA INGRID ULLOA."/>
    <s v="RESPUESTA RADICADO E-01052-2022000567 PROYECTADO POR ARQUITECTA INGRID ULLOA."/>
    <x v="0"/>
    <s v="Natural"/>
    <s v="Funcionario"/>
    <s v="l.bustosl"/>
    <s v="En nombre propio"/>
    <m/>
    <s v="JULIETH  HERRERA "/>
    <m/>
    <m/>
    <s v="ventasfabrireatas@gmail.com"/>
    <n v="2442208"/>
    <m/>
    <s v="CL 69C S 18 27"/>
    <m/>
    <m/>
    <m/>
    <x v="1"/>
    <s v="false"/>
    <s v="true"/>
    <x v="0"/>
    <x v="0"/>
    <n v="3"/>
    <x v="1"/>
    <s v="Propios"/>
    <m/>
    <x v="0"/>
    <m/>
    <s v="Pendiente en terminos"/>
    <s v="6-10."/>
    <s v="PENDIENTE"/>
    <s v="PENDIENTE"/>
    <m/>
    <m/>
    <m/>
    <m/>
    <m/>
  </r>
  <r>
    <x v="89"/>
    <s v="SEGURIDAD  CONVIVENCIA Y  JUSTICIA"/>
    <s v="ENTIDADES DISTRITALES"/>
    <s v="UNIDAD ADMINISTRATIVA ESPECIAL CUERPO OFICIAL BOMBEROS BOGOTA"/>
    <s v="Oficina de Atencion a la Ciudadania | Puede Consolidar | Trasladar Entidades"/>
    <x v="0"/>
    <m/>
    <m/>
    <m/>
    <x v="0"/>
    <s v="DIANA CAROLINA AGUILAR ROMERO "/>
    <s v="Activo"/>
    <s v="UNIDAD ADMINISTRATIVA ESPECIAL CUERPO OFICIAL DE BOMBEROS DE BOGOTA"/>
    <x v="2"/>
    <x v="2"/>
    <x v="0"/>
    <x v="0"/>
    <s v="Solucionado - Registro con preclasificacion"/>
    <x v="88"/>
    <m/>
    <s v="CAPACITACIONES EMPRESARIALES"/>
    <s v="true"/>
    <s v="true"/>
    <s v="false"/>
    <m/>
    <m/>
    <s v="false"/>
    <m/>
    <m/>
    <x v="1"/>
    <m/>
    <m/>
    <m/>
    <n v="-741441536"/>
    <n v="45481984"/>
    <m/>
    <m/>
    <d v="2022-01-20T00:00:00"/>
    <d v="2022-01-21T00:00:00"/>
    <x v="176"/>
    <d v="2022-01-21T00:00:00"/>
    <m/>
    <s v=" "/>
    <s v=" "/>
    <s v=" "/>
    <s v=" "/>
    <s v=" "/>
    <s v=" "/>
    <d v="2022-02-17T23:59:59"/>
    <n v="20"/>
    <m/>
    <s v=" "/>
    <d v="2022-01-20T19:35:10"/>
    <s v=" "/>
    <n v="1"/>
    <n v="0"/>
    <s v="Registro para atencion"/>
    <s v="Funcionario"/>
    <d v="2022-01-24T00:00:00"/>
    <n v="1"/>
    <n v="0"/>
    <m/>
    <m/>
    <x v="0"/>
    <s v="Natural"/>
    <s v="Funcionario"/>
    <s v="daguilar28"/>
    <s v="En nombre propio"/>
    <m/>
    <s v="OLGA  OVIEDO "/>
    <m/>
    <m/>
    <s v="info@seguridadramsan.com"/>
    <m/>
    <n v="3227016822"/>
    <s v="CL 69C S 18 27"/>
    <m/>
    <m/>
    <m/>
    <x v="1"/>
    <s v="false"/>
    <s v="true"/>
    <x v="0"/>
    <x v="0"/>
    <n v="1"/>
    <x v="0"/>
    <s v="Propios"/>
    <m/>
    <x v="0"/>
    <s v="Gestion oportuna (DTL)"/>
    <m/>
    <s v="0-3."/>
    <s v="GESTIONADOS"/>
    <s v="PENDIENTE"/>
    <m/>
    <m/>
    <m/>
    <m/>
    <m/>
  </r>
  <r>
    <x v="89"/>
    <s v="SEGURIDAD  CONVIVENCIA Y  JUSTICIA"/>
    <s v="ENTIDADES DISTRITALES"/>
    <s v="UNIDAD ADMINISTRATIVA ESPECIAL CUERPO OFICIAL BOMBEROS BOGOTA"/>
    <s v="Oficina de Atencion a la Ciudadania | Puede Consolidar | Trasladar Entidades"/>
    <x v="0"/>
    <m/>
    <s v="GESTION DEL RIESGO"/>
    <s v="EDUCACION Y FORMACION"/>
    <x v="3"/>
    <s v="DIANA CAROLINA AGUILAR ROMERO "/>
    <s v="Activo"/>
    <s v="UNIDAD ADMINISTRATIVA ESPECIAL CUERPO OFICIAL DE BOMBEROS DE BOGOTA"/>
    <x v="2"/>
    <x v="2"/>
    <x v="1"/>
    <x v="1"/>
    <s v="Solucionado - Por asignacion"/>
    <x v="88"/>
    <s v="MISIONAL"/>
    <s v="CAPACITACIONES EMPRESARIALES"/>
    <s v="true"/>
    <s v="true"/>
    <s v="false"/>
    <m/>
    <m/>
    <s v="false"/>
    <m/>
    <m/>
    <x v="1"/>
    <m/>
    <m/>
    <m/>
    <n v="-741441536"/>
    <n v="45481984"/>
    <m/>
    <m/>
    <d v="2022-01-20T00:00:00"/>
    <d v="2022-01-21T00:00:00"/>
    <x v="176"/>
    <d v="2022-01-21T00:00:00"/>
    <m/>
    <s v=" "/>
    <s v=" "/>
    <s v=" "/>
    <s v=" "/>
    <s v=" "/>
    <s v=" "/>
    <d v="2022-02-17T23:59:59"/>
    <n v="20"/>
    <m/>
    <s v=" "/>
    <d v="2022-01-20T19:36:11"/>
    <s v=" "/>
    <n v="1"/>
    <n v="0"/>
    <s v="Registro para atencion"/>
    <s v="Funcionario"/>
    <d v="2022-01-24T00:00:00"/>
    <n v="1"/>
    <n v="0"/>
    <m/>
    <m/>
    <x v="0"/>
    <s v="Natural"/>
    <s v="Funcionario"/>
    <s v="daguilar28"/>
    <s v="En nombre propio"/>
    <m/>
    <s v="OLGA  OVIEDO "/>
    <m/>
    <m/>
    <s v="info@seguridadramsan.com"/>
    <m/>
    <n v="3227016822"/>
    <s v="CL 69C S 18 27"/>
    <m/>
    <m/>
    <m/>
    <x v="1"/>
    <s v="false"/>
    <s v="true"/>
    <x v="0"/>
    <x v="0"/>
    <n v="2"/>
    <x v="1"/>
    <s v="Propios"/>
    <m/>
    <x v="0"/>
    <s v="Gestion oportuna (DTL)"/>
    <m/>
    <s v="0-3."/>
    <s v="GESTIONADOS"/>
    <s v="PENDIENTE"/>
    <m/>
    <m/>
    <m/>
    <m/>
    <m/>
  </r>
  <r>
    <x v="89"/>
    <s v="SEGURIDAD  CONVIVENCIA Y  JUSTICIA"/>
    <s v="ENTIDADES DISTRITALES"/>
    <s v="UNIDAD ADMINISTRATIVA ESPECIAL CUERPO OFICIAL BOMBEROS BOGOTA"/>
    <s v="Puede Consolidar | Trasladar Entidades"/>
    <x v="2"/>
    <m/>
    <s v="GESTION DEL RIESGO"/>
    <s v="EDUCACION Y FORMACION"/>
    <x v="3"/>
    <s v="LEIDY DIANA BUSTOS LUIS"/>
    <s v="Activo"/>
    <s v="UNIDAD ADMINISTRATIVA ESPECIAL CUERPO OFICIAL DE BOMBEROS DE BOGOTA"/>
    <x v="2"/>
    <x v="2"/>
    <x v="2"/>
    <x v="2"/>
    <s v="En tramite - Por asignacion"/>
    <x v="88"/>
    <s v="MISIONAL"/>
    <s v="CAPACITACIONES EMPRESARIALES"/>
    <s v="true"/>
    <s v="true"/>
    <s v="false"/>
    <m/>
    <m/>
    <s v="false"/>
    <m/>
    <m/>
    <x v="1"/>
    <m/>
    <m/>
    <m/>
    <n v="-741441536"/>
    <n v="45481984"/>
    <m/>
    <m/>
    <d v="2022-01-20T00:00:00"/>
    <d v="2022-01-21T00:00:00"/>
    <x v="177"/>
    <d v="2022-01-21T00:00:00"/>
    <m/>
    <s v=" "/>
    <s v=" "/>
    <s v=" "/>
    <s v=" "/>
    <s v=" "/>
    <s v=" "/>
    <d v="2022-02-17T23:59:59"/>
    <n v="13"/>
    <m/>
    <s v=" "/>
    <s v=" "/>
    <s v=" "/>
    <n v="7"/>
    <n v="0"/>
    <s v="Clasificacion"/>
    <s v="Funcionario"/>
    <d v="2022-02-16T00:00:00"/>
    <n v="18"/>
    <n v="0"/>
    <s v="RESPUESTA RADICADO E-01052-2022000636 DEL 1/02/2022  PROYECTADO POR MARIA SE LOS ANGELES PRADA ANGEL."/>
    <s v="RESPUESTA RADICADO E-01052-2022000636 DEL 1/02/2022  PROYECTADO POR MARIA SE LOS ANGELES PRADA ANGEL."/>
    <x v="0"/>
    <s v="Natural"/>
    <s v="Funcionario"/>
    <s v="l.bustosl"/>
    <s v="En nombre propio"/>
    <m/>
    <s v="OLGA  OVIEDO "/>
    <m/>
    <m/>
    <s v="info@seguridadramsan.com"/>
    <m/>
    <n v="3227016822"/>
    <s v="CL 69C S 18 27"/>
    <m/>
    <m/>
    <m/>
    <x v="1"/>
    <s v="false"/>
    <s v="true"/>
    <x v="0"/>
    <x v="0"/>
    <n v="3"/>
    <x v="1"/>
    <s v="Propios"/>
    <m/>
    <x v="0"/>
    <m/>
    <s v="Pendiente en terminos"/>
    <s v="6-10."/>
    <s v="PENDIENTE"/>
    <s v="PENDIENTE"/>
    <m/>
    <m/>
    <m/>
    <m/>
    <m/>
  </r>
  <r>
    <x v="90"/>
    <s v="SEGURIDAD  CONVIVENCIA Y  JUSTICIA"/>
    <s v="ENTIDADES DISTRITALES"/>
    <s v="UNIDAD ADMINISTRATIVA ESPECIAL CUERPO OFICIAL BOMBEROS BOGOTA"/>
    <s v="Oficina de Atencion a la Ciudadania | Puede Consolidar | Trasladar Entidades"/>
    <x v="0"/>
    <m/>
    <m/>
    <m/>
    <x v="0"/>
    <s v="DIANA CAROLINA AGUILAR ROMERO "/>
    <s v="Activo"/>
    <s v="UNIDAD ADMINISTRATIVA ESPECIAL CUERPO OFICIAL DE BOMBEROS DE BOGOTA"/>
    <x v="2"/>
    <x v="2"/>
    <x v="0"/>
    <x v="0"/>
    <s v="Solucionado - Registro con preclasificacion"/>
    <x v="89"/>
    <m/>
    <s v="CONCEPTO TECNICO DE SEGURIDAD HUMANA Y PROTECCION CONTRA INCENDIOS"/>
    <s v="true"/>
    <s v="true"/>
    <s v="false"/>
    <m/>
    <m/>
    <s v="false"/>
    <m/>
    <m/>
    <x v="1"/>
    <m/>
    <m/>
    <m/>
    <n v="-741441536"/>
    <n v="45481984"/>
    <m/>
    <m/>
    <d v="2022-01-20T00:00:00"/>
    <d v="2022-01-21T00:00:00"/>
    <x v="178"/>
    <d v="2022-01-21T00:00:00"/>
    <m/>
    <s v=" "/>
    <s v=" "/>
    <s v=" "/>
    <s v=" "/>
    <s v=" "/>
    <s v=" "/>
    <d v="2022-02-17T23:59:59"/>
    <n v="20"/>
    <m/>
    <s v=" "/>
    <d v="2022-01-20T19:39:59"/>
    <s v=" "/>
    <n v="1"/>
    <n v="0"/>
    <s v="Registro para atencion"/>
    <s v="Funcionario"/>
    <d v="2022-01-24T00:00:00"/>
    <n v="1"/>
    <n v="0"/>
    <m/>
    <m/>
    <x v="0"/>
    <s v="Natural"/>
    <s v="Funcionario"/>
    <s v="daguilar28"/>
    <s v="En nombre propio"/>
    <m/>
    <s v="RICARDO ANDRES RAIGOSA "/>
    <m/>
    <m/>
    <s v="rraigosa@corferias.com"/>
    <m/>
    <m/>
    <s v="CL 69C S 18 27"/>
    <m/>
    <m/>
    <m/>
    <x v="1"/>
    <s v="false"/>
    <s v="true"/>
    <x v="0"/>
    <x v="0"/>
    <n v="1"/>
    <x v="0"/>
    <s v="Propios"/>
    <m/>
    <x v="0"/>
    <s v="Gestion oportuna (DTL)"/>
    <m/>
    <s v="0-3."/>
    <s v="GESTIONADOS"/>
    <s v="PENDIENTE"/>
    <m/>
    <m/>
    <m/>
    <m/>
    <m/>
  </r>
  <r>
    <x v="90"/>
    <s v="SEGURIDAD  CONVIVENCIA Y  JUSTICIA"/>
    <s v="ENTIDADES DISTRITALES"/>
    <s v="UNIDAD ADMINISTRATIVA ESPECIAL CUERPO OFICIAL BOMBEROS BOGOTA"/>
    <s v="Oficina de Atencion a la Ciudadania | Puede Consolidar | Trasladar Entidades"/>
    <x v="0"/>
    <m/>
    <s v="GESTION DEL RIESGO"/>
    <s v="EDUCACION Y FORMACION"/>
    <x v="3"/>
    <s v="DIANA CAROLINA AGUILAR ROMERO "/>
    <s v="Activo"/>
    <s v="UNIDAD ADMINISTRATIVA ESPECIAL CUERPO OFICIAL DE BOMBEROS DE BOGOTA"/>
    <x v="2"/>
    <x v="2"/>
    <x v="1"/>
    <x v="1"/>
    <s v="Solucionado - Por asignacion"/>
    <x v="89"/>
    <s v="MISIONAL"/>
    <s v="CONCEPTO TECNICO DE SEGURIDAD HUMANA Y PROTECCION CONTRA INCENDIOS"/>
    <s v="true"/>
    <s v="true"/>
    <s v="false"/>
    <m/>
    <m/>
    <s v="false"/>
    <m/>
    <m/>
    <x v="1"/>
    <m/>
    <m/>
    <m/>
    <n v="-741441536"/>
    <n v="45481984"/>
    <m/>
    <m/>
    <d v="2022-01-20T00:00:00"/>
    <d v="2022-01-21T00:00:00"/>
    <x v="178"/>
    <d v="2022-01-21T00:00:00"/>
    <m/>
    <s v=" "/>
    <s v=" "/>
    <s v=" "/>
    <s v=" "/>
    <s v=" "/>
    <s v=" "/>
    <d v="2022-02-17T23:59:59"/>
    <n v="20"/>
    <m/>
    <s v=" "/>
    <d v="2022-01-20T19:41:21"/>
    <s v=" "/>
    <n v="1"/>
    <n v="0"/>
    <s v="Registro para atencion"/>
    <s v="Funcionario"/>
    <d v="2022-01-24T00:00:00"/>
    <n v="1"/>
    <n v="0"/>
    <m/>
    <m/>
    <x v="0"/>
    <s v="Natural"/>
    <s v="Funcionario"/>
    <s v="daguilar28"/>
    <s v="En nombre propio"/>
    <m/>
    <s v="RICARDO ANDRES RAIGOSA "/>
    <m/>
    <m/>
    <s v="rraigosa@corferias.com"/>
    <m/>
    <m/>
    <s v="CL 69C S 18 27"/>
    <m/>
    <m/>
    <m/>
    <x v="1"/>
    <s v="false"/>
    <s v="true"/>
    <x v="0"/>
    <x v="0"/>
    <n v="2"/>
    <x v="1"/>
    <s v="Propios"/>
    <m/>
    <x v="0"/>
    <s v="Gestion oportuna (DTL)"/>
    <m/>
    <s v="0-3."/>
    <s v="GESTIONADOS"/>
    <s v="PENDIENTE"/>
    <m/>
    <m/>
    <m/>
    <m/>
    <m/>
  </r>
  <r>
    <x v="90"/>
    <s v="SEGURIDAD  CONVIVENCIA Y  JUSTICIA"/>
    <s v="ENTIDADES DISTRITALES"/>
    <s v="UNIDAD ADMINISTRATIVA ESPECIAL CUERPO OFICIAL BOMBEROS BOGOTA"/>
    <s v="Puede Consolidar | Trasladar Entidades"/>
    <x v="2"/>
    <m/>
    <s v="GESTION DEL RIESGO"/>
    <s v="EDUCACION Y FORMACION"/>
    <x v="3"/>
    <s v="LEIDY DIANA BUSTOS LUIS"/>
    <s v="Activo"/>
    <s v="UNIDAD ADMINISTRATIVA ESPECIAL CUERPO OFICIAL DE BOMBEROS DE BOGOTA"/>
    <x v="2"/>
    <x v="2"/>
    <x v="2"/>
    <x v="2"/>
    <s v="En tramite - Por asignacion"/>
    <x v="89"/>
    <s v="MISIONAL"/>
    <s v="CONCEPTO TECNICO DE SEGURIDAD HUMANA Y PROTECCION CONTRA INCENDIOS"/>
    <s v="true"/>
    <s v="true"/>
    <s v="false"/>
    <m/>
    <m/>
    <s v="false"/>
    <m/>
    <m/>
    <x v="1"/>
    <m/>
    <m/>
    <m/>
    <n v="-741441536"/>
    <n v="45481984"/>
    <m/>
    <m/>
    <d v="2022-01-20T00:00:00"/>
    <d v="2022-01-21T00:00:00"/>
    <x v="179"/>
    <d v="2022-01-21T00:00:00"/>
    <m/>
    <s v=" "/>
    <s v=" "/>
    <s v=" "/>
    <s v=" "/>
    <s v=" "/>
    <s v=" "/>
    <d v="2022-02-17T23:59:59"/>
    <n v="13"/>
    <m/>
    <s v=" "/>
    <s v=" "/>
    <s v=" "/>
    <n v="7"/>
    <n v="0"/>
    <s v="Clasificacion"/>
    <s v="Funcionario"/>
    <d v="2022-02-16T00:00:00"/>
    <n v="18"/>
    <n v="0"/>
    <s v="RESPUESTA RADICADO E-01052-2022000630 DEL 01/02/2021 PROYECTADO POR MARIA DE LOS ANGELES PRADA ANGEL "/>
    <s v="RESPUESTA RADICADO E-01052-2022000630 DEL 01/02/2021 PROYECTADO POR MARIA DE LOS ANGELES PRADA ANGEL "/>
    <x v="0"/>
    <s v="Natural"/>
    <s v="Funcionario"/>
    <s v="l.bustosl"/>
    <s v="En nombre propio"/>
    <m/>
    <s v="RICARDO ANDRES RAIGOSA "/>
    <m/>
    <m/>
    <s v="rraigosa@corferias.com"/>
    <m/>
    <m/>
    <s v="CL 69C S 18 27"/>
    <m/>
    <m/>
    <m/>
    <x v="1"/>
    <s v="false"/>
    <s v="true"/>
    <x v="0"/>
    <x v="0"/>
    <n v="3"/>
    <x v="1"/>
    <s v="Propios"/>
    <m/>
    <x v="0"/>
    <m/>
    <s v="Pendiente en terminos"/>
    <s v="6-10."/>
    <s v="PENDIENTE"/>
    <s v="PENDIENTE"/>
    <m/>
    <m/>
    <m/>
    <m/>
    <m/>
  </r>
  <r>
    <x v="91"/>
    <s v="SEGURIDAD  CONVIVENCIA Y  JUSTICIA"/>
    <s v="ENTIDADES DISTRITALES"/>
    <s v="UNIDAD ADMINISTRATIVA ESPECIAL CUERPO OFICIAL BOMBEROS BOGOTA"/>
    <s v="Oficina de Atencion a la Ciudadania | Puede Consolidar | Trasladar Entidades"/>
    <x v="0"/>
    <m/>
    <m/>
    <m/>
    <x v="0"/>
    <s v="DIANA CAROLINA AGUILAR ROMERO "/>
    <s v="Activo"/>
    <s v="UNIDAD ADMINISTRATIVA ESPECIAL CUERPO OFICIAL DE BOMBEROS DE BOGOTA"/>
    <x v="2"/>
    <x v="2"/>
    <x v="0"/>
    <x v="0"/>
    <s v="Solucionado - Registro con preclasificacion"/>
    <x v="90"/>
    <m/>
    <s v="CONCEPTO TECNICO DE SEGURIDAD HUMANA Y PROTECCION CONTRA INCENDIOS"/>
    <s v="true"/>
    <s v="true"/>
    <s v="false"/>
    <m/>
    <m/>
    <s v="false"/>
    <m/>
    <m/>
    <x v="1"/>
    <m/>
    <m/>
    <m/>
    <n v="-741441536"/>
    <n v="45481984"/>
    <m/>
    <m/>
    <d v="2022-01-20T00:00:00"/>
    <d v="2022-01-21T00:00:00"/>
    <x v="180"/>
    <d v="2022-01-21T00:00:00"/>
    <m/>
    <s v=" "/>
    <s v=" "/>
    <s v=" "/>
    <s v=" "/>
    <s v=" "/>
    <s v=" "/>
    <d v="2022-02-17T23:59:59"/>
    <n v="20"/>
    <m/>
    <s v=" "/>
    <d v="2022-01-20T19:46:08"/>
    <s v=" "/>
    <n v="1"/>
    <n v="0"/>
    <s v="Registro para atencion"/>
    <s v="Funcionario"/>
    <d v="2022-01-24T00:00:00"/>
    <n v="1"/>
    <n v="0"/>
    <m/>
    <m/>
    <x v="0"/>
    <s v="Natural"/>
    <s v="Funcionario"/>
    <s v="daguilar28"/>
    <s v="En nombre propio"/>
    <m/>
    <s v="HERNAN  MORENO ROJAS"/>
    <m/>
    <m/>
    <s v="martinezeliana661@gmail.com"/>
    <m/>
    <n v="3133834558"/>
    <s v="CL 69C S 18 27"/>
    <m/>
    <m/>
    <m/>
    <x v="1"/>
    <s v="false"/>
    <s v="true"/>
    <x v="0"/>
    <x v="0"/>
    <n v="1"/>
    <x v="0"/>
    <s v="Propios"/>
    <m/>
    <x v="0"/>
    <s v="Gestion oportuna (DTL)"/>
    <m/>
    <s v="0-3."/>
    <s v="GESTIONADOS"/>
    <s v="PENDIENTE"/>
    <m/>
    <m/>
    <m/>
    <m/>
    <m/>
  </r>
  <r>
    <x v="91"/>
    <s v="SEGURIDAD  CONVIVENCIA Y  JUSTICIA"/>
    <s v="ENTIDADES DISTRITALES"/>
    <s v="UNIDAD ADMINISTRATIVA ESPECIAL CUERPO OFICIAL BOMBEROS BOGOTA"/>
    <s v="Oficina de Atencion a la Ciudadania | Puede Consolidar | Trasladar Entidades"/>
    <x v="0"/>
    <m/>
    <s v="GESTION DEL RIESGO"/>
    <s v="CONCEPTOS"/>
    <x v="2"/>
    <s v="DIANA CAROLINA AGUILAR ROMERO "/>
    <s v="Activo"/>
    <s v="UNIDAD ADMINISTRATIVA ESPECIAL CUERPO OFICIAL DE BOMBEROS DE BOGOTA"/>
    <x v="2"/>
    <x v="2"/>
    <x v="1"/>
    <x v="1"/>
    <s v="Solucionado - Por asignacion"/>
    <x v="90"/>
    <s v="MISIONAL"/>
    <s v="CONCEPTO TECNICO DE SEGURIDAD HUMANA Y PROTECCION CONTRA INCENDIOS"/>
    <s v="true"/>
    <s v="true"/>
    <s v="false"/>
    <m/>
    <m/>
    <s v="false"/>
    <m/>
    <m/>
    <x v="1"/>
    <m/>
    <m/>
    <m/>
    <n v="-741441536"/>
    <n v="45481984"/>
    <m/>
    <m/>
    <d v="2022-01-20T00:00:00"/>
    <d v="2022-01-21T00:00:00"/>
    <x v="180"/>
    <d v="2022-01-21T00:00:00"/>
    <m/>
    <s v=" "/>
    <s v=" "/>
    <s v=" "/>
    <s v=" "/>
    <s v=" "/>
    <s v=" "/>
    <d v="2022-02-17T23:59:59"/>
    <n v="20"/>
    <m/>
    <s v=" "/>
    <d v="2022-01-20T19:47:23"/>
    <s v=" "/>
    <n v="1"/>
    <n v="0"/>
    <s v="Registro para atencion"/>
    <s v="Funcionario"/>
    <d v="2022-01-24T00:00:00"/>
    <n v="1"/>
    <n v="0"/>
    <m/>
    <m/>
    <x v="0"/>
    <s v="Natural"/>
    <s v="Funcionario"/>
    <s v="daguilar28"/>
    <s v="En nombre propio"/>
    <m/>
    <s v="HERNAN  MORENO ROJAS"/>
    <m/>
    <m/>
    <s v="martinezeliana661@gmail.com"/>
    <m/>
    <n v="3133834558"/>
    <s v="CL 69C S 18 27"/>
    <m/>
    <m/>
    <m/>
    <x v="1"/>
    <s v="false"/>
    <s v="true"/>
    <x v="0"/>
    <x v="0"/>
    <n v="2"/>
    <x v="1"/>
    <s v="Propios"/>
    <m/>
    <x v="0"/>
    <s v="Gestion oportuna (DTL)"/>
    <m/>
    <s v="0-3."/>
    <s v="GESTIONADOS"/>
    <s v="PENDIENTE"/>
    <m/>
    <m/>
    <m/>
    <m/>
    <m/>
  </r>
  <r>
    <x v="91"/>
    <s v="SEGURIDAD  CONVIVENCIA Y  JUSTICIA"/>
    <s v="ENTIDADES DISTRITALES"/>
    <s v="UNIDAD ADMINISTRATIVA ESPECIAL CUERPO OFICIAL BOMBEROS BOGOTA"/>
    <s v="Puede Consolidar | Trasladar Entidades"/>
    <x v="2"/>
    <m/>
    <s v="GESTION DEL RIESGO"/>
    <s v="CONCEPTOS"/>
    <x v="2"/>
    <s v="LEIDY DIANA BUSTOS LUIS"/>
    <s v="Activo"/>
    <s v="UNIDAD ADMINISTRATIVA ESPECIAL CUERPO OFICIAL DE BOMBEROS DE BOGOTA"/>
    <x v="2"/>
    <x v="2"/>
    <x v="2"/>
    <x v="2"/>
    <s v="En tramite - Por asignacion"/>
    <x v="90"/>
    <s v="MISIONAL"/>
    <s v="CONCEPTO TECNICO DE SEGURIDAD HUMANA Y PROTECCION CONTRA INCENDIOS"/>
    <s v="true"/>
    <s v="true"/>
    <s v="false"/>
    <m/>
    <m/>
    <s v="false"/>
    <m/>
    <m/>
    <x v="1"/>
    <m/>
    <m/>
    <m/>
    <n v="-741441536"/>
    <n v="45481984"/>
    <m/>
    <m/>
    <d v="2022-01-20T00:00:00"/>
    <d v="2022-01-21T00:00:00"/>
    <x v="181"/>
    <d v="2022-01-21T00:00:00"/>
    <m/>
    <s v=" "/>
    <s v=" "/>
    <s v=" "/>
    <s v=" "/>
    <s v=" "/>
    <s v=" "/>
    <d v="2022-02-17T23:59:59"/>
    <n v="13"/>
    <m/>
    <s v=" "/>
    <s v=" "/>
    <s v=" "/>
    <n v="7"/>
    <n v="0"/>
    <s v="Clasificacion"/>
    <s v="Funcionario"/>
    <d v="2022-02-16T00:00:00"/>
    <n v="18"/>
    <n v="0"/>
    <s v="RESPUESTA RADICADO E-01052-2022000575- PROYECTADO POR ARQUITECTA INGRID ULLOA."/>
    <s v="RESPUESTA RADICADO E-01052-2022000575- PROYECTADO POR ARQUITECTA INGRID ULLOA."/>
    <x v="0"/>
    <s v="Natural"/>
    <s v="Funcionario"/>
    <s v="l.bustosl"/>
    <s v="En nombre propio"/>
    <m/>
    <s v="HERNAN  MORENO ROJAS"/>
    <m/>
    <m/>
    <s v="martinezeliana661@gmail.com"/>
    <m/>
    <n v="3133834558"/>
    <s v="CL 69C S 18 27"/>
    <m/>
    <m/>
    <m/>
    <x v="1"/>
    <s v="false"/>
    <s v="true"/>
    <x v="0"/>
    <x v="0"/>
    <n v="3"/>
    <x v="1"/>
    <s v="Propios"/>
    <m/>
    <x v="0"/>
    <m/>
    <s v="Pendiente en terminos"/>
    <s v="6-10."/>
    <s v="PENDIENTE"/>
    <s v="PENDIENTE"/>
    <m/>
    <m/>
    <m/>
    <m/>
    <m/>
  </r>
  <r>
    <x v="92"/>
    <s v="SEGURIDAD  CONVIVENCIA Y  JUSTICIA"/>
    <s v="ENTIDADES DISTRITALES"/>
    <s v="UNIDAD ADMINISTRATIVA ESPECIAL CUERPO OFICIAL BOMBEROS BOGOTA"/>
    <s v="Oficina de Atencion a la Ciudadania | Puede Consolidar | Trasladar Entidades"/>
    <x v="0"/>
    <m/>
    <m/>
    <m/>
    <x v="0"/>
    <s v="DIANA CAROLINA AGUILAR ROMERO "/>
    <s v="Activo"/>
    <s v="UNIDAD ADMINISTRATIVA ESPECIAL CUERPO OFICIAL DE BOMBEROS DE BOGOTA"/>
    <x v="2"/>
    <x v="2"/>
    <x v="0"/>
    <x v="0"/>
    <s v="Solucionado - Registro con preclasificacion"/>
    <x v="91"/>
    <m/>
    <s v="CONCEPTO TECNICO DE SEGURIDAD HUMANA Y PROTECCION CONTRA INCENDIOS"/>
    <s v="true"/>
    <s v="true"/>
    <s v="false"/>
    <m/>
    <m/>
    <s v="false"/>
    <m/>
    <m/>
    <x v="1"/>
    <m/>
    <m/>
    <m/>
    <n v="-741441536"/>
    <n v="45481984"/>
    <m/>
    <m/>
    <d v="2022-01-20T00:00:00"/>
    <d v="2022-01-21T00:00:00"/>
    <x v="182"/>
    <d v="2022-01-21T00:00:00"/>
    <m/>
    <s v=" "/>
    <s v=" "/>
    <s v=" "/>
    <s v=" "/>
    <s v=" "/>
    <s v=" "/>
    <d v="2022-02-17T23:59:59"/>
    <n v="20"/>
    <m/>
    <s v=" "/>
    <d v="2022-01-20T19:50:45"/>
    <s v=" "/>
    <n v="1"/>
    <n v="0"/>
    <s v="Registro para atencion"/>
    <s v="Funcionario"/>
    <d v="2022-01-24T00:00:00"/>
    <n v="1"/>
    <n v="0"/>
    <m/>
    <m/>
    <x v="0"/>
    <s v="Natural"/>
    <s v="Funcionario"/>
    <s v="daguilar28"/>
    <s v="En nombre propio"/>
    <m/>
    <s v="ANGELA MARIA MALDONADO "/>
    <m/>
    <m/>
    <s v="angela.mal01@gmail.com"/>
    <m/>
    <n v="3208751193"/>
    <s v="CL 69C S 18 27"/>
    <m/>
    <m/>
    <m/>
    <x v="1"/>
    <s v="false"/>
    <s v="true"/>
    <x v="0"/>
    <x v="0"/>
    <n v="1"/>
    <x v="0"/>
    <s v="Propios"/>
    <m/>
    <x v="0"/>
    <s v="Gestion oportuna (DTL)"/>
    <m/>
    <s v="0-3."/>
    <s v="GESTIONADOS"/>
    <s v="PENDIENTE"/>
    <m/>
    <m/>
    <m/>
    <m/>
    <m/>
  </r>
  <r>
    <x v="92"/>
    <s v="SEGURIDAD  CONVIVENCIA Y  JUSTICIA"/>
    <s v="ENTIDADES DISTRITALES"/>
    <s v="UNIDAD ADMINISTRATIVA ESPECIAL CUERPO OFICIAL BOMBEROS BOGOTA"/>
    <s v="Oficina de Atencion a la Ciudadania | Puede Consolidar | Trasladar Entidades"/>
    <x v="0"/>
    <m/>
    <s v="GESTION DEL RIESGO"/>
    <s v="CONCEPTOS"/>
    <x v="2"/>
    <s v="DIANA CAROLINA AGUILAR ROMERO "/>
    <s v="Activo"/>
    <s v="UNIDAD ADMINISTRATIVA ESPECIAL CUERPO OFICIAL DE BOMBEROS DE BOGOTA"/>
    <x v="2"/>
    <x v="2"/>
    <x v="1"/>
    <x v="1"/>
    <s v="Solucionado - Por asignacion"/>
    <x v="91"/>
    <s v="MISIONAL"/>
    <s v="CONCEPTO TECNICO DE SEGURIDAD HUMANA Y PROTECCION CONTRA INCENDIOS"/>
    <s v="true"/>
    <s v="true"/>
    <s v="false"/>
    <m/>
    <m/>
    <s v="false"/>
    <m/>
    <m/>
    <x v="1"/>
    <m/>
    <m/>
    <m/>
    <n v="-741441536"/>
    <n v="45481984"/>
    <m/>
    <m/>
    <d v="2022-01-20T00:00:00"/>
    <d v="2022-01-21T00:00:00"/>
    <x v="182"/>
    <d v="2022-01-21T00:00:00"/>
    <m/>
    <s v=" "/>
    <s v=" "/>
    <s v=" "/>
    <s v=" "/>
    <s v=" "/>
    <s v=" "/>
    <d v="2022-02-17T23:59:59"/>
    <n v="20"/>
    <m/>
    <s v=" "/>
    <d v="2022-01-20T19:52:26"/>
    <s v=" "/>
    <n v="1"/>
    <n v="0"/>
    <s v="Registro para atencion"/>
    <s v="Funcionario"/>
    <d v="2022-01-24T00:00:00"/>
    <n v="1"/>
    <n v="0"/>
    <m/>
    <m/>
    <x v="0"/>
    <s v="Natural"/>
    <s v="Funcionario"/>
    <s v="daguilar28"/>
    <s v="En nombre propio"/>
    <m/>
    <s v="ANGELA MARIA MALDONADO "/>
    <m/>
    <m/>
    <s v="angela.mal01@gmail.com"/>
    <m/>
    <n v="3208751193"/>
    <s v="CL 69C S 18 27"/>
    <m/>
    <m/>
    <m/>
    <x v="1"/>
    <s v="false"/>
    <s v="true"/>
    <x v="0"/>
    <x v="0"/>
    <n v="2"/>
    <x v="1"/>
    <s v="Propios"/>
    <m/>
    <x v="0"/>
    <s v="Gestion oportuna (DTL)"/>
    <m/>
    <s v="0-3."/>
    <s v="GESTIONADOS"/>
    <s v="PENDIENTE"/>
    <m/>
    <m/>
    <m/>
    <m/>
    <m/>
  </r>
  <r>
    <x v="92"/>
    <s v="SEGURIDAD  CONVIVENCIA Y  JUSTICIA"/>
    <s v="ENTIDADES DISTRITALES"/>
    <s v="UNIDAD ADMINISTRATIVA ESPECIAL CUERPO OFICIAL BOMBEROS BOGOTA"/>
    <s v="Puede Consolidar | Trasladar Entidades"/>
    <x v="2"/>
    <m/>
    <s v="GESTION DEL RIESGO"/>
    <s v="CONCEPTOS"/>
    <x v="2"/>
    <s v="LEIDY DIANA BUSTOS LUIS"/>
    <s v="Activo"/>
    <s v="UNIDAD ADMINISTRATIVA ESPECIAL CUERPO OFICIAL DE BOMBEROS DE BOGOTA"/>
    <x v="2"/>
    <x v="2"/>
    <x v="2"/>
    <x v="2"/>
    <s v="En tramite - Por asignacion"/>
    <x v="91"/>
    <s v="MISIONAL"/>
    <s v="CONCEPTO TECNICO DE SEGURIDAD HUMANA Y PROTECCION CONTRA INCENDIOS"/>
    <s v="true"/>
    <s v="true"/>
    <s v="false"/>
    <m/>
    <m/>
    <s v="false"/>
    <m/>
    <m/>
    <x v="1"/>
    <m/>
    <m/>
    <m/>
    <n v="-741441536"/>
    <n v="45481984"/>
    <m/>
    <m/>
    <d v="2022-01-20T00:00:00"/>
    <d v="2022-01-21T00:00:00"/>
    <x v="183"/>
    <d v="2022-01-21T00:00:00"/>
    <m/>
    <s v=" "/>
    <s v=" "/>
    <s v=" "/>
    <s v=" "/>
    <s v=" "/>
    <s v=" "/>
    <d v="2022-02-17T23:59:59"/>
    <n v="13"/>
    <m/>
    <s v=" "/>
    <s v=" "/>
    <s v=" "/>
    <n v="7"/>
    <n v="0"/>
    <s v="Clasificacion"/>
    <s v="Funcionario"/>
    <d v="2022-02-16T00:00:00"/>
    <n v="18"/>
    <n v="0"/>
    <s v="RESPUESTA RADICADO E-01052-2022000576 PROYECTADO POR ARQUITECTA INGRID ULLOA."/>
    <s v="RESPUESTA RADICADO E-01052-2022000576 PROYECTADO POR ARQUITECTA INGRID ULLOA."/>
    <x v="0"/>
    <s v="Natural"/>
    <s v="Funcionario"/>
    <s v="l.bustosl"/>
    <s v="En nombre propio"/>
    <m/>
    <s v="ANGELA MARIA MALDONADO "/>
    <m/>
    <m/>
    <s v="angela.mal01@gmail.com"/>
    <m/>
    <n v="3208751193"/>
    <s v="CL 69C S 18 27"/>
    <m/>
    <m/>
    <m/>
    <x v="1"/>
    <s v="false"/>
    <s v="true"/>
    <x v="0"/>
    <x v="0"/>
    <n v="3"/>
    <x v="1"/>
    <s v="Propios"/>
    <m/>
    <x v="0"/>
    <m/>
    <s v="Pendiente en terminos"/>
    <s v="6-10."/>
    <s v="PENDIENTE"/>
    <s v="PENDIENTE"/>
    <m/>
    <m/>
    <m/>
    <m/>
    <m/>
  </r>
  <r>
    <x v="93"/>
    <s v="SEGURIDAD  CONVIVENCIA Y  JUSTICIA"/>
    <s v="ENTIDADES DISTRITALES"/>
    <s v="UNIDAD ADMINISTRATIVA ESPECIAL CUERPO OFICIAL BOMBEROS BOGOTA"/>
    <s v="Oficina de Atencion a la Ciudadania | Puede Consolidar | Trasladar Entidades"/>
    <x v="0"/>
    <m/>
    <m/>
    <m/>
    <x v="0"/>
    <s v="DIANA CAROLINA AGUILAR ROMERO "/>
    <s v="Activo"/>
    <s v="UNIDAD ADMINISTRATIVA ESPECIAL CUERPO OFICIAL DE BOMBEROS DE BOGOTA"/>
    <x v="2"/>
    <x v="2"/>
    <x v="0"/>
    <x v="0"/>
    <s v="Solucionado - Registro con preclasificacion"/>
    <x v="92"/>
    <m/>
    <s v="CONCEPTO TECNICO DE SEGURIDAD HUMANA Y PROTECCION CONTRA INCENDIOS"/>
    <s v="true"/>
    <s v="true"/>
    <s v="false"/>
    <m/>
    <m/>
    <s v="false"/>
    <m/>
    <m/>
    <x v="1"/>
    <m/>
    <m/>
    <m/>
    <n v="-741441536"/>
    <n v="45481984"/>
    <m/>
    <m/>
    <d v="2022-01-20T00:00:00"/>
    <d v="2022-01-21T00:00:00"/>
    <x v="184"/>
    <d v="2022-01-21T00:00:00"/>
    <m/>
    <s v=" "/>
    <s v=" "/>
    <s v=" "/>
    <s v=" "/>
    <s v=" "/>
    <s v=" "/>
    <d v="2022-02-17T23:59:59"/>
    <n v="20"/>
    <m/>
    <s v=" "/>
    <d v="2022-01-20T19:56:59"/>
    <s v=" "/>
    <n v="1"/>
    <n v="0"/>
    <s v="Registro para atencion"/>
    <s v="Funcionario"/>
    <d v="2022-01-24T00:00:00"/>
    <n v="1"/>
    <n v="0"/>
    <m/>
    <m/>
    <x v="2"/>
    <s v="Juridica"/>
    <s v="Funcionario"/>
    <s v="daguilar28"/>
    <s v="En nombre propio"/>
    <s v="NIT"/>
    <s v="clinica Loyola   "/>
    <m/>
    <m/>
    <s v="profesionalcalidad@clinicaloyola.com.co"/>
    <m/>
    <m/>
    <s v="CL 21A 69B 38"/>
    <m/>
    <m/>
    <m/>
    <x v="1"/>
    <s v="false"/>
    <s v="true"/>
    <x v="0"/>
    <x v="0"/>
    <n v="1"/>
    <x v="0"/>
    <s v="Propios"/>
    <m/>
    <x v="0"/>
    <s v="Gestion oportuna (DTL)"/>
    <m/>
    <s v="0-3."/>
    <s v="GESTIONADOS"/>
    <s v="PENDIENTE"/>
    <m/>
    <m/>
    <m/>
    <m/>
    <m/>
  </r>
  <r>
    <x v="93"/>
    <s v="SEGURIDAD  CONVIVENCIA Y  JUSTICIA"/>
    <s v="ENTIDADES DISTRITALES"/>
    <s v="UNIDAD ADMINISTRATIVA ESPECIAL CUERPO OFICIAL BOMBEROS BOGOTA"/>
    <s v="Oficina de Atencion a la Ciudadania | Puede Consolidar | Trasladar Entidades"/>
    <x v="0"/>
    <m/>
    <s v="GESTION DEL RIESGO"/>
    <s v="CONCEPTOS"/>
    <x v="2"/>
    <s v="DIANA CAROLINA AGUILAR ROMERO "/>
    <s v="Activo"/>
    <s v="UNIDAD ADMINISTRATIVA ESPECIAL CUERPO OFICIAL DE BOMBEROS DE BOGOTA"/>
    <x v="2"/>
    <x v="2"/>
    <x v="1"/>
    <x v="1"/>
    <s v="Solucionado - Por asignacion"/>
    <x v="92"/>
    <s v="MISIONAL"/>
    <s v="CONCEPTO TECNICO DE SEGURIDAD HUMANA Y PROTECCION CONTRA INCENDIOS"/>
    <s v="true"/>
    <s v="true"/>
    <s v="false"/>
    <m/>
    <m/>
    <s v="false"/>
    <m/>
    <m/>
    <x v="1"/>
    <m/>
    <m/>
    <m/>
    <n v="-741441536"/>
    <n v="45481984"/>
    <m/>
    <m/>
    <d v="2022-01-20T00:00:00"/>
    <d v="2022-01-21T00:00:00"/>
    <x v="184"/>
    <d v="2022-01-21T00:00:00"/>
    <m/>
    <s v=" "/>
    <s v=" "/>
    <s v=" "/>
    <s v=" "/>
    <s v=" "/>
    <s v=" "/>
    <d v="2022-02-17T23:59:59"/>
    <n v="20"/>
    <m/>
    <s v=" "/>
    <d v="2022-01-20T19:58:16"/>
    <s v=" "/>
    <n v="1"/>
    <n v="0"/>
    <s v="Registro para atencion"/>
    <s v="Funcionario"/>
    <d v="2022-01-24T00:00:00"/>
    <n v="1"/>
    <n v="0"/>
    <m/>
    <m/>
    <x v="2"/>
    <s v="Juridica"/>
    <s v="Funcionario"/>
    <s v="daguilar28"/>
    <s v="En nombre propio"/>
    <s v="NIT"/>
    <s v="clinica Loyola   "/>
    <m/>
    <m/>
    <s v="profesionalcalidad@clinicaloyola.com.co"/>
    <m/>
    <m/>
    <s v="CL 21A 69B 38"/>
    <m/>
    <m/>
    <m/>
    <x v="1"/>
    <s v="false"/>
    <s v="true"/>
    <x v="0"/>
    <x v="0"/>
    <n v="2"/>
    <x v="1"/>
    <s v="Propios"/>
    <m/>
    <x v="0"/>
    <s v="Gestion oportuna (DTL)"/>
    <m/>
    <s v="0-3."/>
    <s v="GESTIONADOS"/>
    <s v="PENDIENTE"/>
    <m/>
    <m/>
    <m/>
    <m/>
    <m/>
  </r>
  <r>
    <x v="93"/>
    <s v="SEGURIDAD  CONVIVENCIA Y  JUSTICIA"/>
    <s v="ENTIDADES DISTRITALES"/>
    <s v="UNIDAD ADMINISTRATIVA ESPECIAL CUERPO OFICIAL BOMBEROS BOGOTA"/>
    <s v="Puede Consolidar | Trasladar Entidades"/>
    <x v="2"/>
    <m/>
    <m/>
    <m/>
    <x v="0"/>
    <s v="LEIDY DIANA BUSTOS LUIS"/>
    <s v="Activo"/>
    <s v="UNIDAD ADMINISTRATIVA ESPECIAL CUERPO OFICIAL DE BOMBEROS DE BOGOTA"/>
    <x v="2"/>
    <x v="2"/>
    <x v="2"/>
    <x v="2"/>
    <s v="En tramite - Por asignacion"/>
    <x v="92"/>
    <m/>
    <s v="CONCEPTO TECNICO DE SEGURIDAD HUMANA Y PROTECCION CONTRA INCENDIOS"/>
    <s v="true"/>
    <s v="true"/>
    <s v="false"/>
    <m/>
    <m/>
    <s v="false"/>
    <m/>
    <m/>
    <x v="1"/>
    <m/>
    <m/>
    <m/>
    <n v="-741441536"/>
    <n v="45481984"/>
    <m/>
    <m/>
    <d v="2022-01-20T00:00:00"/>
    <d v="2022-01-21T00:00:00"/>
    <x v="185"/>
    <d v="2022-01-21T00:00:00"/>
    <m/>
    <s v=" "/>
    <s v=" "/>
    <s v=" "/>
    <s v=" "/>
    <s v=" "/>
    <s v=" "/>
    <d v="2022-02-17T23:59:59"/>
    <n v="13"/>
    <m/>
    <s v=" "/>
    <s v=" "/>
    <s v=" "/>
    <n v="7"/>
    <n v="0"/>
    <s v="Clasificacion"/>
    <s v="Funcionario"/>
    <d v="2022-02-16T00:00:00"/>
    <n v="18"/>
    <n v="0"/>
    <m/>
    <m/>
    <x v="2"/>
    <s v="Juridica"/>
    <s v="Funcionario"/>
    <s v="l.bustosl"/>
    <s v="En nombre propio"/>
    <s v="NIT"/>
    <s v="clinica Loyola   "/>
    <m/>
    <m/>
    <s v="profesionalcalidad@clinicaloyola.com.co"/>
    <m/>
    <m/>
    <s v="CL 21A 69B 38"/>
    <m/>
    <m/>
    <m/>
    <x v="1"/>
    <s v="false"/>
    <s v="true"/>
    <x v="0"/>
    <x v="0"/>
    <n v="3"/>
    <x v="1"/>
    <s v="Propios"/>
    <m/>
    <x v="0"/>
    <m/>
    <s v="Pendiente en terminos"/>
    <s v="6-10."/>
    <s v="PENDIENTE"/>
    <s v="PENDIENTE"/>
    <m/>
    <m/>
    <m/>
    <m/>
    <m/>
  </r>
  <r>
    <x v="94"/>
    <s v="SEGURIDAD  CONVIVENCIA Y  JUSTICIA"/>
    <s v="ENTIDADES DISTRITALES"/>
    <s v="UNIDAD ADMINISTRATIVA ESPECIAL CUERPO OFICIAL BOMBEROS BOGOTA"/>
    <s v="Oficina de Atencion a la Ciudadania | Puede Consolidar | Trasladar Entidades"/>
    <x v="0"/>
    <m/>
    <m/>
    <m/>
    <x v="0"/>
    <s v="DIANA CAROLINA AGUILAR ROMERO "/>
    <s v="Activo"/>
    <s v="UNIDAD ADMINISTRATIVA ESPECIAL CUERPO OFICIAL DE BOMBEROS DE BOGOTA"/>
    <x v="2"/>
    <x v="2"/>
    <x v="0"/>
    <x v="0"/>
    <s v="Solucionado - Registro con preclasificacion"/>
    <x v="93"/>
    <m/>
    <s v="CONCEPTO TECNICO DE SEGURIDAD HUMANA Y PROTECCION CONTRA INCENDIOS"/>
    <s v="true"/>
    <s v="true"/>
    <s v="false"/>
    <m/>
    <m/>
    <s v="false"/>
    <m/>
    <m/>
    <x v="1"/>
    <m/>
    <m/>
    <m/>
    <n v="-741441536"/>
    <n v="45481984"/>
    <m/>
    <m/>
    <d v="2022-01-20T00:00:00"/>
    <d v="2022-01-21T00:00:00"/>
    <x v="186"/>
    <d v="2022-01-21T00:00:00"/>
    <m/>
    <s v=" "/>
    <s v=" "/>
    <s v=" "/>
    <s v=" "/>
    <s v=" "/>
    <s v=" "/>
    <d v="2022-02-17T23:59:59"/>
    <n v="20"/>
    <m/>
    <s v=" "/>
    <d v="2022-01-20T20:08:52"/>
    <s v=" "/>
    <n v="1"/>
    <n v="0"/>
    <s v="Registro para atencion"/>
    <s v="Funcionario"/>
    <d v="2022-01-24T00:00:00"/>
    <n v="1"/>
    <n v="0"/>
    <m/>
    <m/>
    <x v="0"/>
    <s v="Natural"/>
    <s v="Funcionario"/>
    <s v="daguilar28"/>
    <s v="En nombre propio"/>
    <m/>
    <s v="YESID ALFONSO AMAYA RODRIGUEZ"/>
    <m/>
    <m/>
    <s v="yesid.amaya@bomigroup.com"/>
    <m/>
    <m/>
    <s v="CL 69C S 18 27"/>
    <m/>
    <m/>
    <m/>
    <x v="1"/>
    <s v="false"/>
    <s v="true"/>
    <x v="0"/>
    <x v="0"/>
    <n v="1"/>
    <x v="0"/>
    <s v="Propios"/>
    <m/>
    <x v="0"/>
    <s v="Gestion oportuna (DTL)"/>
    <m/>
    <s v="0-3."/>
    <s v="GESTIONADOS"/>
    <s v="PENDIENTE"/>
    <m/>
    <m/>
    <m/>
    <m/>
    <m/>
  </r>
  <r>
    <x v="94"/>
    <s v="SEGURIDAD  CONVIVENCIA Y  JUSTICIA"/>
    <s v="ENTIDADES DISTRITALES"/>
    <s v="UNIDAD ADMINISTRATIVA ESPECIAL CUERPO OFICIAL BOMBEROS BOGOTA"/>
    <s v="Oficina de Atencion a la Ciudadania | Puede Consolidar | Trasladar Entidades"/>
    <x v="0"/>
    <m/>
    <s v="GESTION DEL RIESGO"/>
    <s v="CONCEPTOS"/>
    <x v="2"/>
    <s v="DIANA CAROLINA AGUILAR ROMERO "/>
    <s v="Activo"/>
    <s v="UNIDAD ADMINISTRATIVA ESPECIAL CUERPO OFICIAL DE BOMBEROS DE BOGOTA"/>
    <x v="2"/>
    <x v="2"/>
    <x v="1"/>
    <x v="1"/>
    <s v="Solucionado - Por asignacion"/>
    <x v="93"/>
    <s v="MISIONAL"/>
    <s v="CONCEPTO TECNICO DE SEGURIDAD HUMANA Y PROTECCION CONTRA INCENDIOS"/>
    <s v="true"/>
    <s v="true"/>
    <s v="false"/>
    <m/>
    <m/>
    <s v="false"/>
    <m/>
    <m/>
    <x v="1"/>
    <m/>
    <m/>
    <m/>
    <n v="-741441536"/>
    <n v="45481984"/>
    <m/>
    <m/>
    <d v="2022-01-20T00:00:00"/>
    <d v="2022-01-21T00:00:00"/>
    <x v="186"/>
    <d v="2022-01-21T00:00:00"/>
    <m/>
    <s v=" "/>
    <s v=" "/>
    <s v=" "/>
    <s v=" "/>
    <s v=" "/>
    <s v=" "/>
    <d v="2022-02-17T23:59:59"/>
    <n v="20"/>
    <m/>
    <s v=" "/>
    <d v="2022-01-20T20:10:19"/>
    <s v=" "/>
    <n v="1"/>
    <n v="0"/>
    <s v="Registro para atencion"/>
    <s v="Funcionario"/>
    <d v="2022-01-24T00:00:00"/>
    <n v="1"/>
    <n v="0"/>
    <m/>
    <m/>
    <x v="0"/>
    <s v="Natural"/>
    <s v="Funcionario"/>
    <s v="daguilar28"/>
    <s v="En nombre propio"/>
    <m/>
    <s v="YESID ALFONSO AMAYA RODRIGUEZ"/>
    <m/>
    <m/>
    <s v="yesid.amaya@bomigroup.com"/>
    <m/>
    <m/>
    <s v="CL 69C S 18 27"/>
    <m/>
    <m/>
    <m/>
    <x v="1"/>
    <s v="false"/>
    <s v="true"/>
    <x v="0"/>
    <x v="0"/>
    <n v="2"/>
    <x v="1"/>
    <s v="Propios"/>
    <m/>
    <x v="0"/>
    <s v="Gestion oportuna (DTL)"/>
    <m/>
    <s v="0-3."/>
    <s v="GESTIONADOS"/>
    <s v="PENDIENTE"/>
    <m/>
    <m/>
    <m/>
    <m/>
    <m/>
  </r>
  <r>
    <x v="94"/>
    <s v="SEGURIDAD  CONVIVENCIA Y  JUSTICIA"/>
    <s v="ENTIDADES DISTRITALES"/>
    <s v="UNIDAD ADMINISTRATIVA ESPECIAL CUERPO OFICIAL BOMBEROS BOGOTA"/>
    <s v="Puede Consolidar | Trasladar Entidades"/>
    <x v="2"/>
    <m/>
    <s v="GESTION DEL RIESGO"/>
    <s v="CONCEPTOS"/>
    <x v="2"/>
    <s v="LEIDY DIANA BUSTOS LUIS"/>
    <s v="Activo"/>
    <s v="UNIDAD ADMINISTRATIVA ESPECIAL CUERPO OFICIAL DE BOMBEROS DE BOGOTA"/>
    <x v="2"/>
    <x v="2"/>
    <x v="2"/>
    <x v="2"/>
    <s v="En tramite - Por asignacion"/>
    <x v="93"/>
    <s v="MISIONAL"/>
    <s v="CONCEPTO TECNICO DE SEGURIDAD HUMANA Y PROTECCION CONTRA INCENDIOS"/>
    <s v="true"/>
    <s v="true"/>
    <s v="false"/>
    <m/>
    <m/>
    <s v="false"/>
    <m/>
    <m/>
    <x v="1"/>
    <m/>
    <m/>
    <m/>
    <n v="-741441536"/>
    <n v="45481984"/>
    <m/>
    <m/>
    <d v="2022-01-20T00:00:00"/>
    <d v="2022-01-21T00:00:00"/>
    <x v="187"/>
    <d v="2022-01-21T00:00:00"/>
    <m/>
    <s v=" "/>
    <s v=" "/>
    <s v=" "/>
    <s v=" "/>
    <s v=" "/>
    <s v=" "/>
    <d v="2022-02-17T23:59:59"/>
    <n v="13"/>
    <m/>
    <s v=" "/>
    <s v=" "/>
    <s v=" "/>
    <n v="7"/>
    <n v="0"/>
    <s v="Clasificacion"/>
    <s v="Funcionario"/>
    <d v="2022-02-16T00:00:00"/>
    <n v="18"/>
    <n v="0"/>
    <s v="RESPUESTA RADICADO E-01052-2022000592 PROYECTADO POR ARQUITECTA INGRID ULLOA."/>
    <s v="RESPUESTA RADICADO E-01052-2022000592 PROYECTADO POR ARQUITECTA INGRID ULLOA."/>
    <x v="0"/>
    <s v="Natural"/>
    <s v="Funcionario"/>
    <s v="l.bustosl"/>
    <s v="En nombre propio"/>
    <m/>
    <s v="YESID ALFONSO AMAYA RODRIGUEZ"/>
    <m/>
    <m/>
    <s v="yesid.amaya@bomigroup.com"/>
    <m/>
    <m/>
    <s v="CL 69C S 18 27"/>
    <m/>
    <m/>
    <m/>
    <x v="1"/>
    <s v="false"/>
    <s v="true"/>
    <x v="0"/>
    <x v="0"/>
    <n v="3"/>
    <x v="1"/>
    <s v="Propios"/>
    <m/>
    <x v="0"/>
    <m/>
    <s v="Pendiente en terminos"/>
    <s v="6-10."/>
    <s v="PENDIENTE"/>
    <s v="PENDIENTE"/>
    <m/>
    <m/>
    <m/>
    <m/>
    <m/>
  </r>
  <r>
    <x v="95"/>
    <s v="SEGURIDAD  CONVIVENCIA Y  JUSTICIA"/>
    <s v="ENTIDADES DISTRITALES"/>
    <s v="UNIDAD ADMINISTRATIVA ESPECIAL CUERPO OFICIAL BOMBEROS BOGOTA"/>
    <s v="Oficina de Atencion a la Ciudadania | Puede Consolidar | Trasladar Entidades"/>
    <x v="0"/>
    <m/>
    <m/>
    <m/>
    <x v="0"/>
    <s v="DIANA CAROLINA AGUILAR ROMERO "/>
    <s v="Activo"/>
    <s v="UNIDAD ADMINISTRATIVA ESPECIAL CUERPO OFICIAL DE BOMBEROS DE BOGOTA"/>
    <x v="2"/>
    <x v="2"/>
    <x v="0"/>
    <x v="0"/>
    <s v="Solucionado - Registro con preclasificacion"/>
    <x v="94"/>
    <m/>
    <s v="CAPACITACION EXTERNA PARA LA COMUNIDAD"/>
    <s v="true"/>
    <s v="true"/>
    <s v="false"/>
    <m/>
    <m/>
    <s v="false"/>
    <m/>
    <m/>
    <x v="1"/>
    <m/>
    <m/>
    <m/>
    <n v="-741441536"/>
    <n v="45481984"/>
    <m/>
    <m/>
    <d v="2022-01-20T00:00:00"/>
    <d v="2022-01-21T00:00:00"/>
    <x v="188"/>
    <d v="2022-01-21T00:00:00"/>
    <m/>
    <s v=" "/>
    <s v=" "/>
    <s v=" "/>
    <s v=" "/>
    <s v=" "/>
    <s v=" "/>
    <d v="2022-02-17T23:59:59"/>
    <n v="20"/>
    <m/>
    <s v=" "/>
    <d v="2022-01-20T20:14:29"/>
    <s v=" "/>
    <n v="1"/>
    <n v="0"/>
    <s v="Registro para atencion"/>
    <s v="Funcionario"/>
    <d v="2022-01-24T00:00:00"/>
    <n v="1"/>
    <n v="0"/>
    <m/>
    <m/>
    <x v="0"/>
    <s v="Natural"/>
    <s v="Funcionario"/>
    <s v="daguilar28"/>
    <s v="En nombre propio"/>
    <m/>
    <s v="DANIELA  ALFONSO ORTIZ"/>
    <m/>
    <m/>
    <s v="daniela.alfonso@acies-it.com"/>
    <m/>
    <m/>
    <s v="CL 69C S 18 27"/>
    <m/>
    <m/>
    <m/>
    <x v="1"/>
    <s v="false"/>
    <s v="true"/>
    <x v="0"/>
    <x v="0"/>
    <n v="1"/>
    <x v="0"/>
    <s v="Propios"/>
    <m/>
    <x v="0"/>
    <s v="Gestion oportuna (DTL)"/>
    <m/>
    <s v="0-3."/>
    <s v="GESTIONADOS"/>
    <s v="PENDIENTE"/>
    <m/>
    <m/>
    <m/>
    <m/>
    <m/>
  </r>
  <r>
    <x v="95"/>
    <s v="SEGURIDAD  CONVIVENCIA Y  JUSTICIA"/>
    <s v="ENTIDADES DISTRITALES"/>
    <s v="UNIDAD ADMINISTRATIVA ESPECIAL CUERPO OFICIAL BOMBEROS BOGOTA"/>
    <s v="Oficina de Atencion a la Ciudadania | Puede Consolidar | Trasladar Entidades"/>
    <x v="0"/>
    <m/>
    <s v="GESTION DEL RIESGO"/>
    <s v="EDUCACION Y FORMACION"/>
    <x v="3"/>
    <s v="DIANA CAROLINA AGUILAR ROMERO "/>
    <s v="Activo"/>
    <s v="UNIDAD ADMINISTRATIVA ESPECIAL CUERPO OFICIAL DE BOMBEROS DE BOGOTA"/>
    <x v="2"/>
    <x v="2"/>
    <x v="1"/>
    <x v="1"/>
    <s v="Solucionado - Por asignacion"/>
    <x v="94"/>
    <s v="MISIONAL"/>
    <s v="CAPACITACION EXTERNA PARA LA COMUNIDAD"/>
    <s v="true"/>
    <s v="true"/>
    <s v="false"/>
    <m/>
    <m/>
    <s v="false"/>
    <m/>
    <m/>
    <x v="1"/>
    <m/>
    <m/>
    <m/>
    <n v="-741441536"/>
    <n v="45481984"/>
    <m/>
    <m/>
    <d v="2022-01-20T00:00:00"/>
    <d v="2022-01-21T00:00:00"/>
    <x v="188"/>
    <d v="2022-01-21T00:00:00"/>
    <m/>
    <s v=" "/>
    <s v=" "/>
    <s v=" "/>
    <s v=" "/>
    <s v=" "/>
    <s v=" "/>
    <d v="2022-02-17T23:59:59"/>
    <n v="20"/>
    <m/>
    <s v=" "/>
    <d v="2022-01-20T20:15:26"/>
    <s v=" "/>
    <n v="1"/>
    <n v="0"/>
    <s v="Registro para atencion"/>
    <s v="Funcionario"/>
    <d v="2022-01-24T00:00:00"/>
    <n v="1"/>
    <n v="0"/>
    <m/>
    <m/>
    <x v="0"/>
    <s v="Natural"/>
    <s v="Funcionario"/>
    <s v="daguilar28"/>
    <s v="En nombre propio"/>
    <m/>
    <s v="DANIELA  ALFONSO ORTIZ"/>
    <m/>
    <m/>
    <s v="daniela.alfonso@acies-it.com"/>
    <m/>
    <m/>
    <s v="CL 69C S 18 27"/>
    <m/>
    <m/>
    <m/>
    <x v="1"/>
    <s v="false"/>
    <s v="true"/>
    <x v="0"/>
    <x v="0"/>
    <n v="2"/>
    <x v="1"/>
    <s v="Propios"/>
    <m/>
    <x v="0"/>
    <s v="Gestion oportuna (DTL)"/>
    <m/>
    <s v="0-3."/>
    <s v="GESTIONADOS"/>
    <s v="PENDIENTE"/>
    <m/>
    <m/>
    <m/>
    <m/>
    <m/>
  </r>
  <r>
    <x v="95"/>
    <s v="SEGURIDAD  CONVIVENCIA Y  JUSTICIA"/>
    <s v="ENTIDADES DISTRITALES"/>
    <s v="UNIDAD ADMINISTRATIVA ESPECIAL CUERPO OFICIAL BOMBEROS BOGOTA"/>
    <s v="Puede Consolidar | Trasladar Entidades"/>
    <x v="2"/>
    <m/>
    <m/>
    <m/>
    <x v="0"/>
    <s v="LEIDY DIANA BUSTOS LUIS"/>
    <s v="Activo"/>
    <s v="UNIDAD ADMINISTRATIVA ESPECIAL CUERPO OFICIAL DE BOMBEROS DE BOGOTA"/>
    <x v="2"/>
    <x v="2"/>
    <x v="2"/>
    <x v="2"/>
    <s v="En tramite - Por asignacion"/>
    <x v="94"/>
    <m/>
    <s v="CAPACITACION EXTERNA PARA LA COMUNIDAD"/>
    <s v="true"/>
    <s v="true"/>
    <s v="false"/>
    <m/>
    <m/>
    <s v="false"/>
    <m/>
    <m/>
    <x v="1"/>
    <m/>
    <m/>
    <m/>
    <n v="-741441536"/>
    <n v="45481984"/>
    <m/>
    <m/>
    <d v="2022-01-20T00:00:00"/>
    <d v="2022-01-21T00:00:00"/>
    <x v="189"/>
    <d v="2022-01-21T00:00:00"/>
    <m/>
    <s v=" "/>
    <s v=" "/>
    <s v=" "/>
    <s v=" "/>
    <s v=" "/>
    <s v=" "/>
    <d v="2022-02-17T23:59:59"/>
    <n v="13"/>
    <m/>
    <s v=" "/>
    <s v=" "/>
    <s v=" "/>
    <n v="7"/>
    <n v="0"/>
    <s v="Clasificacion"/>
    <s v="Funcionario"/>
    <d v="2022-02-16T00:00:00"/>
    <n v="18"/>
    <n v="0"/>
    <m/>
    <m/>
    <x v="0"/>
    <s v="Natural"/>
    <s v="Funcionario"/>
    <s v="l.bustosl"/>
    <s v="En nombre propio"/>
    <m/>
    <s v="DANIELA  ALFONSO ORTIZ"/>
    <m/>
    <m/>
    <s v="daniela.alfonso@acies-it.com"/>
    <m/>
    <m/>
    <s v="CL 69C S 18 27"/>
    <m/>
    <m/>
    <m/>
    <x v="1"/>
    <s v="false"/>
    <s v="true"/>
    <x v="0"/>
    <x v="0"/>
    <n v="3"/>
    <x v="1"/>
    <s v="Propios"/>
    <m/>
    <x v="0"/>
    <m/>
    <s v="Pendiente en terminos"/>
    <s v="6-10."/>
    <s v="PENDIENTE"/>
    <s v="PENDIENTE"/>
    <m/>
    <m/>
    <m/>
    <m/>
    <m/>
  </r>
  <r>
    <x v="96"/>
    <s v="SEGURIDAD  CONVIVENCIA Y  JUSTICIA"/>
    <s v="ENTIDADES DISTRITALES"/>
    <s v="UNIDAD ADMINISTRATIVA ESPECIAL CUERPO OFICIAL BOMBEROS BOGOTA"/>
    <s v="Oficina de Atencion a la Ciudadania | Puede Consolidar | Trasladar Entidades"/>
    <x v="0"/>
    <m/>
    <m/>
    <m/>
    <x v="0"/>
    <s v="DIANA CAROLINA AGUILAR ROMERO "/>
    <s v="Activo"/>
    <s v="UNIDAD ADMINISTRATIVA ESPECIAL CUERPO OFICIAL DE BOMBEROS DE BOGOTA"/>
    <x v="2"/>
    <x v="2"/>
    <x v="0"/>
    <x v="0"/>
    <s v="Solucionado - Registro con preclasificacion"/>
    <x v="95"/>
    <m/>
    <s v="CONCEPTO TECNICO DE SEGURIDAD HUMANA Y PROTECCION CONTRA INCENDIOS"/>
    <s v="true"/>
    <s v="true"/>
    <s v="false"/>
    <m/>
    <m/>
    <s v="false"/>
    <m/>
    <m/>
    <x v="1"/>
    <m/>
    <m/>
    <m/>
    <n v="-741441536"/>
    <n v="45481984"/>
    <m/>
    <m/>
    <d v="2022-01-20T00:00:00"/>
    <d v="2022-01-21T00:00:00"/>
    <x v="190"/>
    <d v="2022-01-21T00:00:00"/>
    <m/>
    <s v=" "/>
    <s v=" "/>
    <s v=" "/>
    <s v=" "/>
    <s v=" "/>
    <s v=" "/>
    <d v="2022-02-17T23:59:59"/>
    <n v="20"/>
    <m/>
    <s v=" "/>
    <d v="2022-01-20T20:19:33"/>
    <s v=" "/>
    <n v="1"/>
    <n v="0"/>
    <s v="Registro para atencion"/>
    <s v="Funcionario"/>
    <d v="2022-01-24T00:00:00"/>
    <n v="1"/>
    <n v="0"/>
    <m/>
    <m/>
    <x v="0"/>
    <s v="Natural"/>
    <s v="Funcionario"/>
    <s v="daguilar28"/>
    <s v="En nombre propio"/>
    <m/>
    <s v="DANIEL FRANCO CALDERON "/>
    <m/>
    <m/>
    <s v="daniel10f@hotmail.com"/>
    <m/>
    <m/>
    <s v="CL 69C S 18 27"/>
    <m/>
    <m/>
    <m/>
    <x v="1"/>
    <s v="false"/>
    <s v="true"/>
    <x v="0"/>
    <x v="0"/>
    <n v="1"/>
    <x v="0"/>
    <s v="Propios"/>
    <m/>
    <x v="0"/>
    <s v="Gestion oportuna (DTL)"/>
    <m/>
    <s v="0-3."/>
    <s v="GESTIONADOS"/>
    <s v="PENDIENTE"/>
    <m/>
    <m/>
    <m/>
    <m/>
    <m/>
  </r>
  <r>
    <x v="96"/>
    <s v="SEGURIDAD  CONVIVENCIA Y  JUSTICIA"/>
    <s v="ENTIDADES DISTRITALES"/>
    <s v="UNIDAD ADMINISTRATIVA ESPECIAL CUERPO OFICIAL BOMBEROS BOGOTA"/>
    <s v="Oficina de Atencion a la Ciudadania | Puede Consolidar | Trasladar Entidades"/>
    <x v="0"/>
    <m/>
    <s v="GESTION DEL RIESGO"/>
    <s v="CONCEPTOS"/>
    <x v="2"/>
    <s v="DIANA CAROLINA AGUILAR ROMERO "/>
    <s v="Activo"/>
    <s v="UNIDAD ADMINISTRATIVA ESPECIAL CUERPO OFICIAL DE BOMBEROS DE BOGOTA"/>
    <x v="2"/>
    <x v="2"/>
    <x v="1"/>
    <x v="1"/>
    <s v="Solucionado - Por asignacion"/>
    <x v="95"/>
    <s v="MISIONAL"/>
    <s v="CONCEPTO TECNICO DE SEGURIDAD HUMANA Y PROTECCION CONTRA INCENDIOS"/>
    <s v="true"/>
    <s v="true"/>
    <s v="false"/>
    <m/>
    <m/>
    <s v="false"/>
    <m/>
    <m/>
    <x v="1"/>
    <m/>
    <m/>
    <m/>
    <n v="-741441536"/>
    <n v="45481984"/>
    <m/>
    <m/>
    <d v="2022-01-20T00:00:00"/>
    <d v="2022-01-21T00:00:00"/>
    <x v="190"/>
    <d v="2022-01-21T00:00:00"/>
    <m/>
    <s v=" "/>
    <s v=" "/>
    <s v=" "/>
    <s v=" "/>
    <s v=" "/>
    <s v=" "/>
    <d v="2022-02-17T23:59:59"/>
    <n v="20"/>
    <m/>
    <s v=" "/>
    <d v="2022-01-20T20:20:37"/>
    <s v=" "/>
    <n v="1"/>
    <n v="0"/>
    <s v="Registro para atencion"/>
    <s v="Funcionario"/>
    <d v="2022-01-24T00:00:00"/>
    <n v="1"/>
    <n v="0"/>
    <m/>
    <m/>
    <x v="0"/>
    <s v="Natural"/>
    <s v="Funcionario"/>
    <s v="daguilar28"/>
    <s v="En nombre propio"/>
    <m/>
    <s v="DANIEL FRANCO CALDERON "/>
    <m/>
    <m/>
    <s v="daniel10f@hotmail.com"/>
    <m/>
    <m/>
    <s v="CL 69C S 18 27"/>
    <m/>
    <m/>
    <m/>
    <x v="1"/>
    <s v="false"/>
    <s v="true"/>
    <x v="0"/>
    <x v="0"/>
    <n v="2"/>
    <x v="1"/>
    <s v="Propios"/>
    <m/>
    <x v="0"/>
    <s v="Gestion oportuna (DTL)"/>
    <m/>
    <s v="0-3."/>
    <s v="GESTIONADOS"/>
    <s v="PENDIENTE"/>
    <m/>
    <m/>
    <m/>
    <m/>
    <m/>
  </r>
  <r>
    <x v="96"/>
    <s v="SEGURIDAD  CONVIVENCIA Y  JUSTICIA"/>
    <s v="ENTIDADES DISTRITALES"/>
    <s v="UNIDAD ADMINISTRATIVA ESPECIAL CUERPO OFICIAL BOMBEROS BOGOTA"/>
    <s v="Puede Consolidar | Trasladar Entidades"/>
    <x v="2"/>
    <m/>
    <s v="GESTION DEL RIESGO"/>
    <s v="CONCEPTOS"/>
    <x v="2"/>
    <s v="LEIDY DIANA BUSTOS LUIS"/>
    <s v="Activo"/>
    <s v="UNIDAD ADMINISTRATIVA ESPECIAL CUERPO OFICIAL DE BOMBEROS DE BOGOTA"/>
    <x v="2"/>
    <x v="2"/>
    <x v="2"/>
    <x v="2"/>
    <s v="En tramite - Por asignacion"/>
    <x v="95"/>
    <s v="MISIONAL"/>
    <s v="CONCEPTO TECNICO DE SEGURIDAD HUMANA Y PROTECCION CONTRA INCENDIOS"/>
    <s v="true"/>
    <s v="true"/>
    <s v="false"/>
    <m/>
    <m/>
    <s v="false"/>
    <m/>
    <m/>
    <x v="1"/>
    <m/>
    <m/>
    <m/>
    <n v="-741441536"/>
    <n v="45481984"/>
    <m/>
    <m/>
    <d v="2022-01-20T00:00:00"/>
    <d v="2022-01-21T00:00:00"/>
    <x v="191"/>
    <d v="2022-01-21T00:00:00"/>
    <m/>
    <s v=" "/>
    <s v=" "/>
    <s v=" "/>
    <s v=" "/>
    <s v=" "/>
    <s v=" "/>
    <d v="2022-02-17T23:59:59"/>
    <n v="13"/>
    <m/>
    <s v=" "/>
    <s v=" "/>
    <s v=" "/>
    <n v="7"/>
    <n v="0"/>
    <s v="Clasificacion"/>
    <s v="Funcionario"/>
    <d v="2022-02-16T00:00:00"/>
    <n v="18"/>
    <n v="0"/>
    <s v="RESPUESTA RADICADO E-01052-202200059 PROYECTADO POR ARQUITECTA INGRID ULLOA."/>
    <s v="RESPUESTA RADICADO E-01052-202200059 PROYECTADO POR ARQUITECTA INGRID ULLOA."/>
    <x v="0"/>
    <s v="Natural"/>
    <s v="Funcionario"/>
    <s v="l.bustosl"/>
    <s v="En nombre propio"/>
    <m/>
    <s v="DANIEL FRANCO CALDERON "/>
    <m/>
    <m/>
    <s v="daniel10f@hotmail.com"/>
    <m/>
    <m/>
    <s v="CL 69C S 18 27"/>
    <m/>
    <m/>
    <m/>
    <x v="1"/>
    <s v="false"/>
    <s v="true"/>
    <x v="0"/>
    <x v="0"/>
    <n v="3"/>
    <x v="1"/>
    <s v="Propios"/>
    <m/>
    <x v="0"/>
    <m/>
    <s v="Pendiente en terminos"/>
    <s v="6-10."/>
    <s v="PENDIENTE"/>
    <s v="PENDIENTE"/>
    <m/>
    <m/>
    <m/>
    <m/>
    <m/>
  </r>
  <r>
    <x v="97"/>
    <s v="SEGURIDAD  CONVIVENCIA Y  JUSTICIA"/>
    <s v="ENTIDADES DISTRITALES"/>
    <s v="UNIDAD ADMINISTRATIVA ESPECIAL CUERPO OFICIAL BOMBEROS BOGOTA"/>
    <s v="Oficina de Atencion a la Ciudadania | Puede Consolidar | Trasladar Entidades"/>
    <x v="0"/>
    <m/>
    <m/>
    <m/>
    <x v="0"/>
    <s v="DIANA CAROLINA AGUILAR ROMERO "/>
    <s v="Activo"/>
    <s v="UNIDAD ADMINISTRATIVA ESPECIAL CUERPO OFICIAL DE BOMBEROS DE BOGOTA"/>
    <x v="2"/>
    <x v="2"/>
    <x v="0"/>
    <x v="0"/>
    <s v="Solucionado - Registro con preclasificacion"/>
    <x v="96"/>
    <m/>
    <s v="CONCEPTO TECNICO DE SEGURIDAD HUMANA Y PROTECCION CONTRA INCENDIOS"/>
    <s v="true"/>
    <s v="true"/>
    <s v="false"/>
    <m/>
    <m/>
    <s v="false"/>
    <m/>
    <m/>
    <x v="1"/>
    <m/>
    <m/>
    <m/>
    <n v="-741441536"/>
    <n v="45481984"/>
    <m/>
    <m/>
    <d v="2022-01-20T00:00:00"/>
    <d v="2022-01-21T00:00:00"/>
    <x v="192"/>
    <d v="2022-01-21T00:00:00"/>
    <m/>
    <s v=" "/>
    <s v=" "/>
    <s v=" "/>
    <s v=" "/>
    <s v=" "/>
    <s v=" "/>
    <d v="2022-02-17T23:59:59"/>
    <n v="20"/>
    <m/>
    <s v=" "/>
    <d v="2022-01-20T20:27:36"/>
    <s v=" "/>
    <n v="1"/>
    <n v="0"/>
    <s v="Registro para atencion"/>
    <s v="Funcionario"/>
    <d v="2022-01-24T00:00:00"/>
    <n v="1"/>
    <n v="0"/>
    <m/>
    <m/>
    <x v="0"/>
    <s v="Natural"/>
    <s v="Funcionario"/>
    <s v="daguilar28"/>
    <s v="En nombre propio"/>
    <m/>
    <s v="ERIKA MARCELA CASTANEDA "/>
    <m/>
    <m/>
    <s v="erika.castaneda@grupoiga.co"/>
    <m/>
    <m/>
    <s v="CL 69C S 18 27"/>
    <m/>
    <m/>
    <m/>
    <x v="1"/>
    <s v="false"/>
    <s v="true"/>
    <x v="0"/>
    <x v="0"/>
    <n v="1"/>
    <x v="0"/>
    <s v="Propios"/>
    <m/>
    <x v="0"/>
    <s v="Gestion oportuna (DTL)"/>
    <m/>
    <s v="0-3."/>
    <s v="GESTIONADOS"/>
    <s v="PENDIENTE"/>
    <m/>
    <m/>
    <m/>
    <m/>
    <m/>
  </r>
  <r>
    <x v="97"/>
    <s v="SEGURIDAD  CONVIVENCIA Y  JUSTICIA"/>
    <s v="ENTIDADES DISTRITALES"/>
    <s v="UNIDAD ADMINISTRATIVA ESPECIAL CUERPO OFICIAL BOMBEROS BOGOTA"/>
    <s v="Oficina de Atencion a la Ciudadania | Puede Consolidar | Trasladar Entidades"/>
    <x v="0"/>
    <m/>
    <s v="GESTION DEL RIESGO"/>
    <s v="CONCEPTOS"/>
    <x v="2"/>
    <s v="DIANA CAROLINA AGUILAR ROMERO "/>
    <s v="Activo"/>
    <s v="UNIDAD ADMINISTRATIVA ESPECIAL CUERPO OFICIAL DE BOMBEROS DE BOGOTA"/>
    <x v="2"/>
    <x v="2"/>
    <x v="1"/>
    <x v="1"/>
    <s v="Solucionado - Por asignacion"/>
    <x v="96"/>
    <s v="MISIONAL"/>
    <s v="CONCEPTO TECNICO DE SEGURIDAD HUMANA Y PROTECCION CONTRA INCENDIOS"/>
    <s v="true"/>
    <s v="true"/>
    <s v="false"/>
    <m/>
    <m/>
    <s v="false"/>
    <m/>
    <m/>
    <x v="1"/>
    <m/>
    <m/>
    <m/>
    <n v="-741441536"/>
    <n v="45481984"/>
    <m/>
    <m/>
    <d v="2022-01-20T00:00:00"/>
    <d v="2022-01-21T00:00:00"/>
    <x v="192"/>
    <d v="2022-01-21T00:00:00"/>
    <m/>
    <s v=" "/>
    <s v=" "/>
    <s v=" "/>
    <s v=" "/>
    <s v=" "/>
    <s v=" "/>
    <d v="2022-02-17T23:59:59"/>
    <n v="20"/>
    <m/>
    <s v=" "/>
    <d v="2022-01-20T20:29:02"/>
    <s v=" "/>
    <n v="1"/>
    <n v="0"/>
    <s v="Registro para atencion"/>
    <s v="Funcionario"/>
    <d v="2022-01-24T00:00:00"/>
    <n v="1"/>
    <n v="0"/>
    <m/>
    <m/>
    <x v="0"/>
    <s v="Natural"/>
    <s v="Funcionario"/>
    <s v="daguilar28"/>
    <s v="En nombre propio"/>
    <m/>
    <s v="ERIKA MARCELA CASTANEDA "/>
    <m/>
    <m/>
    <s v="erika.castaneda@grupoiga.co"/>
    <m/>
    <m/>
    <s v="CL 69C S 18 27"/>
    <m/>
    <m/>
    <m/>
    <x v="1"/>
    <s v="false"/>
    <s v="true"/>
    <x v="0"/>
    <x v="0"/>
    <n v="2"/>
    <x v="1"/>
    <s v="Propios"/>
    <m/>
    <x v="0"/>
    <s v="Gestion oportuna (DTL)"/>
    <m/>
    <s v="0-3."/>
    <s v="GESTIONADOS"/>
    <s v="PENDIENTE"/>
    <m/>
    <m/>
    <m/>
    <m/>
    <m/>
  </r>
  <r>
    <x v="97"/>
    <s v="SEGURIDAD  CONVIVENCIA Y  JUSTICIA"/>
    <s v="ENTIDADES DISTRITALES"/>
    <s v="UNIDAD ADMINISTRATIVA ESPECIAL CUERPO OFICIAL BOMBEROS BOGOTA"/>
    <s v="Puede Consolidar | Trasladar Entidades"/>
    <x v="2"/>
    <m/>
    <m/>
    <m/>
    <x v="0"/>
    <s v="LEIDY DIANA BUSTOS LUIS"/>
    <s v="Activo"/>
    <s v="UNIDAD ADMINISTRATIVA ESPECIAL CUERPO OFICIAL DE BOMBEROS DE BOGOTA"/>
    <x v="2"/>
    <x v="2"/>
    <x v="2"/>
    <x v="2"/>
    <s v="En tramite - Por asignacion"/>
    <x v="96"/>
    <m/>
    <s v="CONCEPTO TECNICO DE SEGURIDAD HUMANA Y PROTECCION CONTRA INCENDIOS"/>
    <s v="true"/>
    <s v="true"/>
    <s v="false"/>
    <m/>
    <m/>
    <s v="false"/>
    <m/>
    <m/>
    <x v="1"/>
    <m/>
    <m/>
    <m/>
    <n v="-741441536"/>
    <n v="45481984"/>
    <m/>
    <m/>
    <d v="2022-01-20T00:00:00"/>
    <d v="2022-01-21T00:00:00"/>
    <x v="193"/>
    <d v="2022-01-21T00:00:00"/>
    <m/>
    <s v=" "/>
    <s v=" "/>
    <s v=" "/>
    <s v=" "/>
    <s v=" "/>
    <s v=" "/>
    <d v="2022-02-17T23:59:59"/>
    <n v="13"/>
    <m/>
    <s v=" "/>
    <s v=" "/>
    <s v=" "/>
    <n v="7"/>
    <n v="0"/>
    <s v="Clasificacion"/>
    <s v="Funcionario"/>
    <d v="2022-02-16T00:00:00"/>
    <n v="18"/>
    <n v="0"/>
    <m/>
    <m/>
    <x v="0"/>
    <s v="Natural"/>
    <s v="Funcionario"/>
    <s v="l.bustosl"/>
    <s v="En nombre propio"/>
    <m/>
    <s v="ERIKA MARCELA CASTANEDA "/>
    <m/>
    <m/>
    <s v="erika.castaneda@grupoiga.co"/>
    <m/>
    <m/>
    <s v="CL 69C S 18 27"/>
    <m/>
    <m/>
    <m/>
    <x v="1"/>
    <s v="false"/>
    <s v="true"/>
    <x v="0"/>
    <x v="0"/>
    <n v="3"/>
    <x v="1"/>
    <s v="Propios"/>
    <m/>
    <x v="0"/>
    <m/>
    <s v="Pendiente en terminos"/>
    <s v="6-10."/>
    <s v="PENDIENTE"/>
    <s v="PENDIENTE"/>
    <m/>
    <m/>
    <m/>
    <m/>
    <m/>
  </r>
  <r>
    <x v="98"/>
    <s v="SEGURIDAD  CONVIVENCIA Y  JUSTICIA"/>
    <s v="ENTIDADES DISTRITALES"/>
    <s v="UNIDAD ADMINISTRATIVA ESPECIAL CUERPO OFICIAL BOMBEROS BOGOTA"/>
    <s v="Oficina de Atencion a la Ciudadania | Puede Consolidar | Trasladar Entidades"/>
    <x v="0"/>
    <m/>
    <m/>
    <m/>
    <x v="0"/>
    <s v="DIANA CAROLINA AGUILAR ROMERO "/>
    <s v="Activo"/>
    <s v="UNIDAD ADMINISTRATIVA ESPECIAL CUERPO OFICIAL DE BOMBEROS DE BOGOTA"/>
    <x v="2"/>
    <x v="2"/>
    <x v="0"/>
    <x v="0"/>
    <s v="Solucionado - Registro con preclasificacion"/>
    <x v="97"/>
    <m/>
    <s v="CONCEPTO TECNICO DE SEGURIDAD HUMANA Y PROTECCION CONTRA INCENDIOS"/>
    <s v="true"/>
    <s v="true"/>
    <s v="false"/>
    <m/>
    <m/>
    <s v="false"/>
    <m/>
    <m/>
    <x v="1"/>
    <m/>
    <m/>
    <m/>
    <n v="-741441536"/>
    <n v="45481984"/>
    <m/>
    <m/>
    <d v="2022-01-20T00:00:00"/>
    <d v="2022-01-21T00:00:00"/>
    <x v="194"/>
    <d v="2022-01-21T00:00:00"/>
    <m/>
    <s v=" "/>
    <s v=" "/>
    <s v=" "/>
    <s v=" "/>
    <s v=" "/>
    <s v=" "/>
    <d v="2022-02-17T23:59:59"/>
    <n v="20"/>
    <m/>
    <s v=" "/>
    <d v="2022-01-20T20:38:24"/>
    <s v=" "/>
    <n v="1"/>
    <n v="0"/>
    <s v="Registro para atencion"/>
    <s v="Funcionario"/>
    <d v="2022-01-24T00:00:00"/>
    <n v="1"/>
    <n v="0"/>
    <m/>
    <m/>
    <x v="2"/>
    <s v="Juridica"/>
    <s v="Funcionario"/>
    <s v="daguilar28"/>
    <s v="En nombre propio"/>
    <s v="NIT"/>
    <s v="AGROINDUSTRIAS DEL META SA   "/>
    <n v="900097538"/>
    <m/>
    <s v="agroindustriasd@yahoo.com"/>
    <n v="7447362"/>
    <m/>
    <s v="KR 9 16 51"/>
    <s v="03 - SANTA FE"/>
    <s v="93 - LAS NIEVES"/>
    <s v="VERACRUZ"/>
    <x v="1"/>
    <s v="false"/>
    <s v="true"/>
    <x v="0"/>
    <x v="0"/>
    <n v="1"/>
    <x v="0"/>
    <s v="Propios"/>
    <m/>
    <x v="0"/>
    <s v="Gestion oportuna (DTL)"/>
    <m/>
    <s v="0-3."/>
    <s v="GESTIONADOS"/>
    <s v="PENDIENTE"/>
    <m/>
    <m/>
    <m/>
    <m/>
    <m/>
  </r>
  <r>
    <x v="98"/>
    <s v="SEGURIDAD  CONVIVENCIA Y  JUSTICIA"/>
    <s v="ENTIDADES DISTRITALES"/>
    <s v="UNIDAD ADMINISTRATIVA ESPECIAL CUERPO OFICIAL BOMBEROS BOGOTA"/>
    <s v="Oficina de Atencion a la Ciudadania | Puede Consolidar | Trasladar Entidades"/>
    <x v="0"/>
    <m/>
    <s v="GESTION DEL RIESGO"/>
    <s v="CONCEPTOS"/>
    <x v="2"/>
    <s v="DIANA CAROLINA AGUILAR ROMERO "/>
    <s v="Activo"/>
    <s v="UNIDAD ADMINISTRATIVA ESPECIAL CUERPO OFICIAL DE BOMBEROS DE BOGOTA"/>
    <x v="2"/>
    <x v="2"/>
    <x v="1"/>
    <x v="1"/>
    <s v="Solucionado - Por asignacion"/>
    <x v="97"/>
    <s v="MISIONAL"/>
    <s v="CONCEPTO TECNICO DE SEGURIDAD HUMANA Y PROTECCION CONTRA INCENDIOS"/>
    <s v="true"/>
    <s v="true"/>
    <s v="false"/>
    <m/>
    <m/>
    <s v="false"/>
    <m/>
    <m/>
    <x v="1"/>
    <m/>
    <m/>
    <m/>
    <n v="-741441536"/>
    <n v="45481984"/>
    <m/>
    <m/>
    <d v="2022-01-20T00:00:00"/>
    <d v="2022-01-21T00:00:00"/>
    <x v="194"/>
    <d v="2022-01-21T00:00:00"/>
    <m/>
    <s v=" "/>
    <s v=" "/>
    <s v=" "/>
    <s v=" "/>
    <s v=" "/>
    <s v=" "/>
    <d v="2022-02-17T23:59:59"/>
    <n v="20"/>
    <m/>
    <s v=" "/>
    <d v="2022-01-20T20:42:35"/>
    <s v=" "/>
    <n v="1"/>
    <n v="0"/>
    <s v="Registro para atencion"/>
    <s v="Funcionario"/>
    <d v="2022-01-24T00:00:00"/>
    <n v="1"/>
    <n v="0"/>
    <m/>
    <m/>
    <x v="2"/>
    <s v="Juridica"/>
    <s v="Funcionario"/>
    <s v="daguilar28"/>
    <s v="En nombre propio"/>
    <s v="NIT"/>
    <s v="AGROINDUSTRIAS DEL META SA   "/>
    <n v="900097538"/>
    <m/>
    <s v="agroindustriasd@yahoo.com"/>
    <n v="7447362"/>
    <m/>
    <s v="KR 9 16 51"/>
    <s v="03 - SANTA FE"/>
    <s v="93 - LAS NIEVES"/>
    <s v="VERACRUZ"/>
    <x v="1"/>
    <s v="false"/>
    <s v="true"/>
    <x v="0"/>
    <x v="0"/>
    <n v="2"/>
    <x v="1"/>
    <s v="Propios"/>
    <m/>
    <x v="0"/>
    <s v="Gestion oportuna (DTL)"/>
    <m/>
    <s v="0-3."/>
    <s v="GESTIONADOS"/>
    <s v="PENDIENTE"/>
    <m/>
    <m/>
    <m/>
    <m/>
    <m/>
  </r>
  <r>
    <x v="98"/>
    <s v="SEGURIDAD  CONVIVENCIA Y  JUSTICIA"/>
    <s v="ENTIDADES DISTRITALES"/>
    <s v="UNIDAD ADMINISTRATIVA ESPECIAL CUERPO OFICIAL BOMBEROS BOGOTA"/>
    <s v="Puede Consolidar | Trasladar Entidades"/>
    <x v="2"/>
    <m/>
    <s v="GESTION DEL RIESGO"/>
    <s v="CONCEPTOS"/>
    <x v="2"/>
    <s v="LEIDY DIANA BUSTOS LUIS"/>
    <s v="Activo"/>
    <s v="UNIDAD ADMINISTRATIVA ESPECIAL CUERPO OFICIAL DE BOMBEROS DE BOGOTA"/>
    <x v="2"/>
    <x v="2"/>
    <x v="2"/>
    <x v="2"/>
    <s v="En tramite - Por asignacion"/>
    <x v="97"/>
    <s v="MISIONAL"/>
    <s v="CONCEPTO TECNICO DE SEGURIDAD HUMANA Y PROTECCION CONTRA INCENDIOS"/>
    <s v="true"/>
    <s v="true"/>
    <s v="false"/>
    <m/>
    <m/>
    <s v="false"/>
    <m/>
    <m/>
    <x v="1"/>
    <m/>
    <m/>
    <m/>
    <n v="-741441536"/>
    <n v="45481984"/>
    <m/>
    <m/>
    <d v="2022-01-20T00:00:00"/>
    <d v="2022-01-21T00:00:00"/>
    <x v="195"/>
    <d v="2022-01-21T00:00:00"/>
    <m/>
    <s v=" "/>
    <s v=" "/>
    <s v=" "/>
    <s v=" "/>
    <s v=" "/>
    <s v=" "/>
    <d v="2022-02-17T23:59:59"/>
    <n v="13"/>
    <m/>
    <s v=" "/>
    <s v=" "/>
    <s v=" "/>
    <n v="7"/>
    <n v="0"/>
    <s v="Clasificacion"/>
    <s v="Funcionario"/>
    <d v="2022-02-16T00:00:00"/>
    <n v="18"/>
    <n v="0"/>
    <s v="RESPUESTA RADICADO E-01052-2022000594 PROYECTADO POR ARQUITECTA INGRID ULLOA."/>
    <s v="RESPUESTA RADICADO E-01052-2022000594 PROYECTADO POR ARQUITECTA INGRID ULLOA."/>
    <x v="2"/>
    <s v="Juridica"/>
    <s v="Funcionario"/>
    <s v="l.bustosl"/>
    <s v="En nombre propio"/>
    <s v="NIT"/>
    <s v="AGROINDUSTRIAS DEL META SA   "/>
    <n v="900097538"/>
    <m/>
    <s v="agroindustriasd@yahoo.com"/>
    <n v="7447362"/>
    <m/>
    <s v="KR 9 16 51"/>
    <s v="03 - SANTA FE"/>
    <s v="93 - LAS NIEVES"/>
    <s v="VERACRUZ"/>
    <x v="1"/>
    <s v="false"/>
    <s v="true"/>
    <x v="0"/>
    <x v="0"/>
    <n v="3"/>
    <x v="1"/>
    <s v="Propios"/>
    <m/>
    <x v="0"/>
    <m/>
    <s v="Pendiente en terminos"/>
    <s v="6-10."/>
    <s v="PENDIENTE"/>
    <s v="PENDIENTE"/>
    <m/>
    <m/>
    <m/>
    <m/>
    <m/>
  </r>
  <r>
    <x v="99"/>
    <s v="SEGURIDAD  CONVIVENCIA Y  JUSTICIA"/>
    <s v="ENTIDADES DISTRITALES"/>
    <s v="UNIDAD ADMINISTRATIVA ESPECIAL CUERPO OFICIAL BOMBEROS BOGOTA"/>
    <s v="Oficina de Atencion a la Ciudadania | Puede Consolidar | Trasladar Entidades"/>
    <x v="0"/>
    <m/>
    <m/>
    <m/>
    <x v="0"/>
    <s v="DIANA CAROLINA AGUILAR ROMERO "/>
    <s v="Activo"/>
    <s v="UNIDAD ADMINISTRATIVA ESPECIAL CUERPO OFICIAL DE BOMBEROS DE BOGOTA"/>
    <x v="2"/>
    <x v="2"/>
    <x v="0"/>
    <x v="0"/>
    <s v="Solucionado - Registro con preclasificacion"/>
    <x v="98"/>
    <m/>
    <s v="CONCEPTO TECNICO DE SEGURIDAD HUMANA Y PROTECCION CONTRA INCENDIOS"/>
    <s v="true"/>
    <s v="true"/>
    <s v="false"/>
    <m/>
    <m/>
    <s v="false"/>
    <m/>
    <m/>
    <x v="1"/>
    <m/>
    <m/>
    <m/>
    <n v="-741441536"/>
    <n v="45481984"/>
    <m/>
    <m/>
    <d v="2022-01-20T00:00:00"/>
    <d v="2022-01-21T00:00:00"/>
    <x v="196"/>
    <d v="2022-01-21T00:00:00"/>
    <m/>
    <s v=" "/>
    <s v=" "/>
    <s v=" "/>
    <s v=" "/>
    <s v=" "/>
    <s v=" "/>
    <d v="2022-02-17T23:59:59"/>
    <n v="20"/>
    <m/>
    <s v=" "/>
    <d v="2022-01-20T20:47:34"/>
    <s v=" "/>
    <n v="1"/>
    <n v="0"/>
    <s v="Registro para atencion"/>
    <s v="Funcionario"/>
    <d v="2022-01-24T00:00:00"/>
    <n v="1"/>
    <n v="0"/>
    <m/>
    <m/>
    <x v="0"/>
    <s v="Natural"/>
    <s v="Funcionario"/>
    <s v="daguilar28"/>
    <s v="En nombre propio"/>
    <m/>
    <s v="SHARON  ESQUIVEL "/>
    <m/>
    <m/>
    <s v="pydcompany@gmail.com"/>
    <m/>
    <m/>
    <s v="CL 69C S 18 27"/>
    <m/>
    <m/>
    <m/>
    <x v="1"/>
    <s v="false"/>
    <s v="true"/>
    <x v="0"/>
    <x v="0"/>
    <n v="1"/>
    <x v="0"/>
    <s v="Propios"/>
    <m/>
    <x v="0"/>
    <s v="Gestion oportuna (DTL)"/>
    <m/>
    <s v="0-3."/>
    <s v="GESTIONADOS"/>
    <s v="PENDIENTE"/>
    <m/>
    <m/>
    <m/>
    <m/>
    <m/>
  </r>
  <r>
    <x v="99"/>
    <s v="SEGURIDAD  CONVIVENCIA Y  JUSTICIA"/>
    <s v="ENTIDADES DISTRITALES"/>
    <s v="UNIDAD ADMINISTRATIVA ESPECIAL CUERPO OFICIAL BOMBEROS BOGOTA"/>
    <s v="Oficina de Atencion a la Ciudadania | Puede Consolidar | Trasladar Entidades"/>
    <x v="0"/>
    <m/>
    <s v="GESTION DEL RIESGO"/>
    <s v="CONCEPTOS"/>
    <x v="2"/>
    <s v="DIANA CAROLINA AGUILAR ROMERO "/>
    <s v="Activo"/>
    <s v="UNIDAD ADMINISTRATIVA ESPECIAL CUERPO OFICIAL DE BOMBEROS DE BOGOTA"/>
    <x v="2"/>
    <x v="2"/>
    <x v="1"/>
    <x v="1"/>
    <s v="Solucionado - Por asignacion"/>
    <x v="98"/>
    <s v="MISIONAL"/>
    <s v="CONCEPTO TECNICO DE SEGURIDAD HUMANA Y PROTECCION CONTRA INCENDIOS"/>
    <s v="true"/>
    <s v="true"/>
    <s v="false"/>
    <m/>
    <m/>
    <s v="false"/>
    <m/>
    <m/>
    <x v="1"/>
    <m/>
    <m/>
    <m/>
    <n v="-741441536"/>
    <n v="45481984"/>
    <m/>
    <m/>
    <d v="2022-01-20T00:00:00"/>
    <d v="2022-01-21T00:00:00"/>
    <x v="196"/>
    <d v="2022-01-21T00:00:00"/>
    <m/>
    <s v=" "/>
    <s v=" "/>
    <s v=" "/>
    <s v=" "/>
    <s v=" "/>
    <s v=" "/>
    <d v="2022-02-17T23:59:59"/>
    <n v="20"/>
    <m/>
    <s v=" "/>
    <d v="2022-01-20T20:50:35"/>
    <s v=" "/>
    <n v="1"/>
    <n v="0"/>
    <s v="Registro para atencion"/>
    <s v="Funcionario"/>
    <d v="2022-01-24T00:00:00"/>
    <n v="1"/>
    <n v="0"/>
    <m/>
    <m/>
    <x v="0"/>
    <s v="Natural"/>
    <s v="Funcionario"/>
    <s v="daguilar28"/>
    <s v="En nombre propio"/>
    <m/>
    <s v="SHARON  ESQUIVEL "/>
    <m/>
    <m/>
    <s v="pydcompany@gmail.com"/>
    <m/>
    <m/>
    <s v="CL 69C S 18 27"/>
    <m/>
    <m/>
    <m/>
    <x v="1"/>
    <s v="false"/>
    <s v="true"/>
    <x v="0"/>
    <x v="0"/>
    <n v="2"/>
    <x v="1"/>
    <s v="Propios"/>
    <m/>
    <x v="0"/>
    <s v="Gestion oportuna (DTL)"/>
    <m/>
    <s v="0-3."/>
    <s v="GESTIONADOS"/>
    <s v="PENDIENTE"/>
    <m/>
    <m/>
    <m/>
    <m/>
    <m/>
  </r>
  <r>
    <x v="99"/>
    <s v="SEGURIDAD  CONVIVENCIA Y  JUSTICIA"/>
    <s v="ENTIDADES DISTRITALES"/>
    <s v="UNIDAD ADMINISTRATIVA ESPECIAL CUERPO OFICIAL BOMBEROS BOGOTA"/>
    <s v="Puede Consolidar | Trasladar Entidades"/>
    <x v="2"/>
    <m/>
    <s v="GESTION DEL RIESGO"/>
    <s v="CONCEPTOS"/>
    <x v="2"/>
    <s v="LEIDY DIANA BUSTOS LUIS"/>
    <s v="Activo"/>
    <s v="UNIDAD ADMINISTRATIVA ESPECIAL CUERPO OFICIAL DE BOMBEROS DE BOGOTA"/>
    <x v="2"/>
    <x v="2"/>
    <x v="2"/>
    <x v="2"/>
    <s v="En tramite - Por asignacion"/>
    <x v="98"/>
    <s v="MISIONAL"/>
    <s v="CONCEPTO TECNICO DE SEGURIDAD HUMANA Y PROTECCION CONTRA INCENDIOS"/>
    <s v="true"/>
    <s v="true"/>
    <s v="false"/>
    <m/>
    <m/>
    <s v="false"/>
    <m/>
    <m/>
    <x v="1"/>
    <m/>
    <m/>
    <m/>
    <n v="-741441536"/>
    <n v="45481984"/>
    <m/>
    <m/>
    <d v="2022-01-20T00:00:00"/>
    <d v="2022-01-21T00:00:00"/>
    <x v="197"/>
    <d v="2022-01-21T00:00:00"/>
    <m/>
    <s v=" "/>
    <s v=" "/>
    <s v=" "/>
    <s v=" "/>
    <s v=" "/>
    <s v=" "/>
    <d v="2022-02-17T23:59:59"/>
    <n v="13"/>
    <m/>
    <s v=" "/>
    <s v=" "/>
    <s v=" "/>
    <n v="7"/>
    <n v="0"/>
    <s v="Clasificacion"/>
    <s v="Funcionario"/>
    <d v="2022-02-16T00:00:00"/>
    <n v="18"/>
    <n v="0"/>
    <s v="RESPUESTA RADICADO E-01052-2022000595 PROYECTADO POR ARQUITECTA INGRID ULLOA."/>
    <s v="RESPUESTA RADICADO E-01052-2022000595 PROYECTADO POR ARQUITECTA INGRID ULLOA."/>
    <x v="0"/>
    <s v="Natural"/>
    <s v="Funcionario"/>
    <s v="l.bustosl"/>
    <s v="En nombre propio"/>
    <m/>
    <s v="SHARON  ESQUIVEL "/>
    <m/>
    <m/>
    <s v="pydcompany@gmail.com"/>
    <m/>
    <m/>
    <s v="CL 69C S 18 27"/>
    <m/>
    <m/>
    <m/>
    <x v="1"/>
    <s v="false"/>
    <s v="true"/>
    <x v="0"/>
    <x v="0"/>
    <n v="3"/>
    <x v="1"/>
    <s v="Propios"/>
    <m/>
    <x v="0"/>
    <m/>
    <s v="Pendiente en terminos"/>
    <s v="6-10."/>
    <s v="PENDIENTE"/>
    <s v="PENDIENTE"/>
    <m/>
    <m/>
    <m/>
    <m/>
    <m/>
  </r>
  <r>
    <x v="100"/>
    <s v="SEGURIDAD  CONVIVENCIA Y  JUSTICIA"/>
    <s v="ENTIDADES DISTRITALES"/>
    <s v="UNIDAD ADMINISTRATIVA ESPECIAL CUERPO OFICIAL BOMBEROS BOGOTA"/>
    <s v="Oficina de Atencion a la Ciudadania | Puede Consolidar | Trasladar Entidades"/>
    <x v="0"/>
    <m/>
    <m/>
    <m/>
    <x v="0"/>
    <s v="DIANA CAROLINA AGUILAR ROMERO "/>
    <s v="Activo"/>
    <s v="UNIDAD ADMINISTRATIVA ESPECIAL CUERPO OFICIAL DE BOMBEROS DE BOGOTA"/>
    <x v="2"/>
    <x v="2"/>
    <x v="0"/>
    <x v="0"/>
    <s v="Solucionado - Registro con preclasificacion"/>
    <x v="99"/>
    <m/>
    <s v="CONCEPTO TECNICO DE SEGURIDAD HUMANA Y PROTECCION CONTRA INCENDIOS"/>
    <s v="true"/>
    <s v="true"/>
    <s v="false"/>
    <m/>
    <m/>
    <s v="false"/>
    <m/>
    <m/>
    <x v="1"/>
    <m/>
    <m/>
    <m/>
    <n v="-741441536"/>
    <n v="45481984"/>
    <m/>
    <m/>
    <d v="2022-01-20T00:00:00"/>
    <d v="2022-01-21T00:00:00"/>
    <x v="198"/>
    <d v="2022-01-21T00:00:00"/>
    <m/>
    <s v=" "/>
    <s v=" "/>
    <s v=" "/>
    <s v=" "/>
    <s v=" "/>
    <s v=" "/>
    <d v="2022-02-17T23:59:59"/>
    <n v="20"/>
    <m/>
    <s v=" "/>
    <d v="2022-01-20T20:55:25"/>
    <s v=" "/>
    <n v="1"/>
    <n v="0"/>
    <s v="Registro para atencion"/>
    <s v="Funcionario"/>
    <d v="2022-01-24T00:00:00"/>
    <n v="1"/>
    <n v="0"/>
    <m/>
    <m/>
    <x v="0"/>
    <s v="Natural"/>
    <s v="Funcionario"/>
    <s v="daguilar28"/>
    <s v="En nombre propio"/>
    <s v="Cedula de ciudadania"/>
    <s v="MARIA TERESA GARCIA RODRIGUEZ"/>
    <n v="39686369"/>
    <m/>
    <s v="matachosas@gmail.com"/>
    <m/>
    <n v="3188564950"/>
    <s v="CL 144 16A 36"/>
    <m/>
    <m/>
    <m/>
    <x v="1"/>
    <s v="false"/>
    <s v="true"/>
    <x v="0"/>
    <x v="0"/>
    <n v="1"/>
    <x v="0"/>
    <s v="Propios"/>
    <m/>
    <x v="0"/>
    <s v="Gestion oportuna (DTL)"/>
    <m/>
    <s v="0-3."/>
    <s v="GESTIONADOS"/>
    <s v="PENDIENTE"/>
    <m/>
    <m/>
    <m/>
    <m/>
    <m/>
  </r>
  <r>
    <x v="100"/>
    <s v="SEGURIDAD  CONVIVENCIA Y  JUSTICIA"/>
    <s v="ENTIDADES DISTRITALES"/>
    <s v="UNIDAD ADMINISTRATIVA ESPECIAL CUERPO OFICIAL BOMBEROS BOGOTA"/>
    <s v="Oficina de Atencion a la Ciudadania | Puede Consolidar | Trasladar Entidades"/>
    <x v="0"/>
    <m/>
    <s v="GESTION DEL RIESGO"/>
    <s v="CONCEPTOS"/>
    <x v="2"/>
    <s v="DIANA CAROLINA AGUILAR ROMERO "/>
    <s v="Activo"/>
    <s v="UNIDAD ADMINISTRATIVA ESPECIAL CUERPO OFICIAL DE BOMBEROS DE BOGOTA"/>
    <x v="2"/>
    <x v="2"/>
    <x v="1"/>
    <x v="1"/>
    <s v="Solucionado - Por asignacion"/>
    <x v="99"/>
    <s v="MISIONAL"/>
    <s v="CONCEPTO TECNICO DE SEGURIDAD HUMANA Y PROTECCION CONTRA INCENDIOS"/>
    <s v="true"/>
    <s v="true"/>
    <s v="false"/>
    <m/>
    <m/>
    <s v="false"/>
    <m/>
    <m/>
    <x v="1"/>
    <m/>
    <m/>
    <m/>
    <n v="-741441536"/>
    <n v="45481984"/>
    <m/>
    <m/>
    <d v="2022-01-20T00:00:00"/>
    <d v="2022-01-21T00:00:00"/>
    <x v="198"/>
    <d v="2022-01-21T00:00:00"/>
    <m/>
    <s v=" "/>
    <s v=" "/>
    <s v=" "/>
    <s v=" "/>
    <s v=" "/>
    <s v=" "/>
    <d v="2022-02-17T23:59:59"/>
    <n v="20"/>
    <m/>
    <s v=" "/>
    <d v="2022-01-20T20:59:35"/>
    <s v=" "/>
    <n v="1"/>
    <n v="0"/>
    <s v="Registro para atencion"/>
    <s v="Funcionario"/>
    <d v="2022-01-24T00:00:00"/>
    <n v="1"/>
    <n v="0"/>
    <m/>
    <m/>
    <x v="0"/>
    <s v="Natural"/>
    <s v="Funcionario"/>
    <s v="daguilar28"/>
    <s v="En nombre propio"/>
    <s v="Cedula de ciudadania"/>
    <s v="MARIA TERESA GARCIA RODRIGUEZ"/>
    <n v="39686369"/>
    <m/>
    <s v="matachosas@gmail.com"/>
    <m/>
    <n v="3188564950"/>
    <s v="CL 144 16A 36"/>
    <m/>
    <m/>
    <m/>
    <x v="1"/>
    <s v="false"/>
    <s v="true"/>
    <x v="0"/>
    <x v="0"/>
    <n v="2"/>
    <x v="1"/>
    <s v="Propios"/>
    <m/>
    <x v="0"/>
    <s v="Gestion oportuna (DTL)"/>
    <m/>
    <s v="0-3."/>
    <s v="GESTIONADOS"/>
    <s v="PENDIENTE"/>
    <m/>
    <m/>
    <m/>
    <m/>
    <m/>
  </r>
  <r>
    <x v="100"/>
    <s v="SEGURIDAD  CONVIVENCIA Y  JUSTICIA"/>
    <s v="ENTIDADES DISTRITALES"/>
    <s v="UNIDAD ADMINISTRATIVA ESPECIAL CUERPO OFICIAL BOMBEROS BOGOTA"/>
    <s v="Puede Consolidar | Trasladar Entidades"/>
    <x v="2"/>
    <m/>
    <s v="GESTION DEL RIESGO"/>
    <s v="CONCEPTOS"/>
    <x v="2"/>
    <s v="LEIDY DIANA BUSTOS LUIS"/>
    <s v="Activo"/>
    <s v="UNIDAD ADMINISTRATIVA ESPECIAL CUERPO OFICIAL DE BOMBEROS DE BOGOTA"/>
    <x v="2"/>
    <x v="2"/>
    <x v="2"/>
    <x v="2"/>
    <s v="En tramite - Por asignacion"/>
    <x v="99"/>
    <s v="MISIONAL"/>
    <s v="CONCEPTO TECNICO DE SEGURIDAD HUMANA Y PROTECCION CONTRA INCENDIOS"/>
    <s v="true"/>
    <s v="true"/>
    <s v="false"/>
    <m/>
    <m/>
    <s v="false"/>
    <m/>
    <m/>
    <x v="1"/>
    <m/>
    <m/>
    <m/>
    <n v="-741441536"/>
    <n v="45481984"/>
    <m/>
    <m/>
    <d v="2022-01-20T00:00:00"/>
    <d v="2022-01-21T00:00:00"/>
    <x v="199"/>
    <d v="2022-01-21T00:00:00"/>
    <m/>
    <s v=" "/>
    <s v=" "/>
    <s v=" "/>
    <s v=" "/>
    <s v=" "/>
    <s v=" "/>
    <d v="2022-02-17T23:59:59"/>
    <n v="13"/>
    <m/>
    <s v=" "/>
    <s v=" "/>
    <s v=" "/>
    <n v="7"/>
    <n v="0"/>
    <s v="Clasificacion"/>
    <s v="Funcionario"/>
    <d v="2022-02-16T00:00:00"/>
    <n v="18"/>
    <n v="0"/>
    <s v="RESPUESTA RADICADO E-01052-2022000596 PROYECTADO POR ARQUITECTA INGRID ULLOA."/>
    <s v="RESPUESTA RADICADO E-01052-2022000596 PROYECTADO POR ARQUITECTA INGRID ULLOA."/>
    <x v="0"/>
    <s v="Natural"/>
    <s v="Funcionario"/>
    <s v="l.bustosl"/>
    <s v="En nombre propio"/>
    <s v="Cedula de ciudadania"/>
    <s v="MARIA TERESA GARCIA RODRIGUEZ"/>
    <n v="39686369"/>
    <m/>
    <s v="matachosas@gmail.com"/>
    <m/>
    <n v="3188564950"/>
    <s v="CL 144 16A 36"/>
    <m/>
    <m/>
    <m/>
    <x v="1"/>
    <s v="false"/>
    <s v="true"/>
    <x v="0"/>
    <x v="0"/>
    <n v="3"/>
    <x v="1"/>
    <s v="Propios"/>
    <m/>
    <x v="0"/>
    <m/>
    <s v="Pendiente en terminos"/>
    <s v="6-10."/>
    <s v="PENDIENTE"/>
    <s v="PENDIENTE"/>
    <m/>
    <m/>
    <m/>
    <m/>
    <m/>
  </r>
  <r>
    <x v="101"/>
    <s v="SEGURIDAD  CONVIVENCIA Y  JUSTICIA"/>
    <s v="ENTIDADES DISTRITALES"/>
    <s v="UNIDAD ADMINISTRATIVA ESPECIAL CUERPO OFICIAL BOMBEROS BOGOTA"/>
    <s v="Oficina de Atencion a la Ciudadania | Puede Consolidar | Trasladar Entidades"/>
    <x v="0"/>
    <m/>
    <m/>
    <m/>
    <x v="0"/>
    <s v="DIANA CAROLINA AGUILAR ROMERO "/>
    <s v="Activo"/>
    <s v="UNIDAD ADMINISTRATIVA ESPECIAL CUERPO OFICIAL DE BOMBEROS DE BOGOTA"/>
    <x v="2"/>
    <x v="6"/>
    <x v="0"/>
    <x v="0"/>
    <s v="Solucionado - Registro con preclasificacion"/>
    <x v="100"/>
    <m/>
    <s v="ATENCION DE EMERGENCIAS"/>
    <s v="true"/>
    <s v="true"/>
    <s v="false"/>
    <m/>
    <m/>
    <s v="false"/>
    <m/>
    <m/>
    <x v="1"/>
    <m/>
    <m/>
    <m/>
    <n v="-741621634"/>
    <n v="4561497"/>
    <m/>
    <m/>
    <d v="2022-01-21T00:00:00"/>
    <d v="2022-01-24T00:00:00"/>
    <x v="200"/>
    <d v="2022-01-24T00:00:00"/>
    <m/>
    <s v=" "/>
    <s v=" "/>
    <s v=" "/>
    <s v=" "/>
    <s v=" "/>
    <s v=" "/>
    <d v="2022-03-04T23:59:59"/>
    <n v="30"/>
    <m/>
    <s v=" "/>
    <d v="2022-01-21T19:16:30"/>
    <s v=" "/>
    <n v="1"/>
    <n v="0"/>
    <s v="Registro para atencion"/>
    <s v="Funcionario"/>
    <d v="2022-01-25T00:00:00"/>
    <n v="1"/>
    <n v="0"/>
    <m/>
    <m/>
    <x v="0"/>
    <s v="Natural"/>
    <s v="Funcionario"/>
    <s v="daguilar28"/>
    <s v="En nombre propio"/>
    <m/>
    <s v="DANIELA  CASTILLO "/>
    <m/>
    <m/>
    <s v="dani06castillo@gmail.com"/>
    <m/>
    <m/>
    <m/>
    <m/>
    <m/>
    <m/>
    <x v="1"/>
    <s v="false"/>
    <s v="true"/>
    <x v="0"/>
    <x v="0"/>
    <n v="1"/>
    <x v="0"/>
    <s v="Propios"/>
    <m/>
    <x v="0"/>
    <s v="Gestion oportuna (DTL)"/>
    <m/>
    <s v="0-3."/>
    <s v="GESTIONADOS"/>
    <s v="PENDIENTE"/>
    <m/>
    <m/>
    <m/>
    <m/>
    <m/>
  </r>
  <r>
    <x v="101"/>
    <s v="SEGURIDAD  CONVIVENCIA Y  JUSTICIA"/>
    <s v="ENTIDADES DISTRITALES"/>
    <s v="UNIDAD ADMINISTRATIVA ESPECIAL CUERPO OFICIAL BOMBEROS BOGOTA"/>
    <s v="Oficina de Atencion a la Ciudadania | Puede Consolidar | Trasladar Entidades"/>
    <x v="0"/>
    <m/>
    <s v="GESTION DEL RIESGO"/>
    <s v="PREVENCION"/>
    <x v="5"/>
    <s v="DIANA CAROLINA AGUILAR ROMERO "/>
    <s v="Activo"/>
    <s v="UNIDAD ADMINISTRATIVA ESPECIAL CUERPO OFICIAL DE BOMBEROS DE BOGOTA"/>
    <x v="2"/>
    <x v="6"/>
    <x v="1"/>
    <x v="1"/>
    <s v="Solucionado - Por asignacion"/>
    <x v="100"/>
    <s v="MISIONAL"/>
    <s v="ATENCION DE EMERGENCIAS"/>
    <s v="true"/>
    <s v="true"/>
    <s v="false"/>
    <m/>
    <m/>
    <s v="false"/>
    <m/>
    <m/>
    <x v="1"/>
    <m/>
    <m/>
    <m/>
    <n v="-741621634"/>
    <n v="4561497"/>
    <m/>
    <m/>
    <d v="2022-01-21T00:00:00"/>
    <d v="2022-01-24T00:00:00"/>
    <x v="200"/>
    <d v="2022-01-24T00:00:00"/>
    <m/>
    <s v=" "/>
    <s v=" "/>
    <s v=" "/>
    <s v=" "/>
    <s v=" "/>
    <s v=" "/>
    <d v="2022-03-04T23:59:59"/>
    <n v="30"/>
    <m/>
    <s v=" "/>
    <d v="2022-01-21T19:18:42"/>
    <s v=" "/>
    <n v="1"/>
    <n v="0"/>
    <s v="Registro para atencion"/>
    <s v="Funcionario"/>
    <d v="2022-01-25T00:00:00"/>
    <n v="1"/>
    <n v="0"/>
    <m/>
    <m/>
    <x v="0"/>
    <s v="Natural"/>
    <s v="Funcionario"/>
    <s v="daguilar28"/>
    <s v="En nombre propio"/>
    <m/>
    <s v="DANIELA  CASTILLO "/>
    <m/>
    <m/>
    <s v="dani06castillo@gmail.com"/>
    <m/>
    <m/>
    <m/>
    <m/>
    <m/>
    <m/>
    <x v="1"/>
    <s v="false"/>
    <s v="true"/>
    <x v="0"/>
    <x v="0"/>
    <n v="2"/>
    <x v="1"/>
    <s v="Propios"/>
    <m/>
    <x v="0"/>
    <s v="Gestion oportuna (DTL)"/>
    <m/>
    <s v="0-3."/>
    <s v="GESTIONADOS"/>
    <s v="PENDIENTE"/>
    <m/>
    <m/>
    <m/>
    <m/>
    <m/>
  </r>
  <r>
    <x v="101"/>
    <s v="SEGURIDAD  CONVIVENCIA Y  JUSTICIA"/>
    <s v="ENTIDADES DISTRITALES"/>
    <s v="UNIDAD ADMINISTRATIVA ESPECIAL CUERPO OFICIAL BOMBEROS BOGOTA"/>
    <s v="Es Control Interno Disciplinario? | Puede Consolidar | Trasladar Entidades"/>
    <x v="5"/>
    <m/>
    <m/>
    <m/>
    <x v="0"/>
    <s v="EDGAR ANDRES NIETO CAMACHO"/>
    <s v="Activo"/>
    <s v="UNIDAD ADMINISTRATIVA ESPECIAL CUERPO OFICIAL DE BOMBEROS DE BOGOTA"/>
    <x v="2"/>
    <x v="6"/>
    <x v="2"/>
    <x v="2"/>
    <s v="En tramite - Por asignacion"/>
    <x v="100"/>
    <m/>
    <s v="ATENCION DE EMERGENCIAS"/>
    <s v="true"/>
    <s v="true"/>
    <s v="false"/>
    <m/>
    <m/>
    <s v="false"/>
    <m/>
    <m/>
    <x v="1"/>
    <m/>
    <m/>
    <m/>
    <n v="-741621634"/>
    <n v="4561497"/>
    <m/>
    <m/>
    <d v="2022-01-21T00:00:00"/>
    <d v="2022-01-24T00:00:00"/>
    <x v="201"/>
    <d v="2022-01-24T00:00:00"/>
    <m/>
    <s v=" "/>
    <s v=" "/>
    <s v=" "/>
    <s v=" "/>
    <s v=" "/>
    <s v=" "/>
    <d v="2022-03-04T23:59:59"/>
    <n v="24"/>
    <m/>
    <s v=" "/>
    <s v=" "/>
    <s v=" "/>
    <n v="6"/>
    <n v="0"/>
    <s v="Clasificacion"/>
    <s v="Funcionario"/>
    <d v="2022-03-03T00:00:00"/>
    <n v="28"/>
    <n v="0"/>
    <m/>
    <m/>
    <x v="0"/>
    <s v="Natural"/>
    <s v="Funcionario"/>
    <s v="enieto5198"/>
    <s v="En nombre propio"/>
    <m/>
    <s v="DANIELA  CASTILLO "/>
    <m/>
    <m/>
    <s v="dani06castillo@gmail.com"/>
    <m/>
    <m/>
    <m/>
    <m/>
    <m/>
    <m/>
    <x v="1"/>
    <s v="false"/>
    <s v="true"/>
    <x v="0"/>
    <x v="0"/>
    <n v="3"/>
    <x v="1"/>
    <s v="Propios"/>
    <m/>
    <x v="0"/>
    <m/>
    <s v="Pendiente en terminos"/>
    <s v="6-10."/>
    <s v="PENDIENTE"/>
    <s v="PENDIENTE"/>
    <m/>
    <m/>
    <m/>
    <m/>
    <m/>
  </r>
  <r>
    <x v="102"/>
    <s v="SEGURIDAD  CONVIVENCIA Y  JUSTICIA"/>
    <s v="ENTIDADES DISTRITALES"/>
    <s v="UNIDAD ADMINISTRATIVA ESPECIAL CUERPO OFICIAL BOMBEROS BOGOTA"/>
    <s v="Oficina de Atencion a la Ciudadania | Puede Consolidar | Trasladar Entidades"/>
    <x v="0"/>
    <m/>
    <m/>
    <m/>
    <x v="0"/>
    <s v="DIANA CAROLINA AGUILAR ROMERO "/>
    <s v="Activo"/>
    <s v="UNIDAD ADMINISTRATIVA ESPECIAL CUERPO OFICIAL DE BOMBEROS DE BOGOTA"/>
    <x v="2"/>
    <x v="2"/>
    <x v="0"/>
    <x v="0"/>
    <s v="Solucionado - Registro con preclasificacion"/>
    <x v="101"/>
    <m/>
    <s v="CONCEPTO TECNICO DE SEGURIDAD HUMANA Y PROTECCION CONTRA INCENDIOS"/>
    <s v="true"/>
    <s v="true"/>
    <s v="false"/>
    <m/>
    <m/>
    <s v="false"/>
    <m/>
    <m/>
    <x v="1"/>
    <m/>
    <m/>
    <m/>
    <n v="-741621634"/>
    <n v="4561497"/>
    <m/>
    <m/>
    <d v="2022-01-21T00:00:00"/>
    <d v="2022-01-24T00:00:00"/>
    <x v="202"/>
    <d v="2022-01-24T00:00:00"/>
    <m/>
    <s v=" "/>
    <s v=" "/>
    <s v=" "/>
    <s v=" "/>
    <s v=" "/>
    <s v=" "/>
    <d v="2022-02-18T23:59:59"/>
    <n v="20"/>
    <m/>
    <s v=" "/>
    <d v="2022-01-21T19:28:20"/>
    <s v=" "/>
    <n v="1"/>
    <n v="0"/>
    <s v="Registro para atencion"/>
    <s v="Funcionario"/>
    <d v="2022-01-25T00:00:00"/>
    <n v="1"/>
    <n v="0"/>
    <m/>
    <m/>
    <x v="0"/>
    <s v="Natural"/>
    <s v="Funcionario"/>
    <s v="daguilar28"/>
    <s v="En nombre propio"/>
    <m/>
    <s v="NANCY  CONTRERAS "/>
    <m/>
    <m/>
    <s v="nancy.contreras@jeronimo-martins.com"/>
    <m/>
    <m/>
    <m/>
    <m/>
    <m/>
    <m/>
    <x v="1"/>
    <s v="false"/>
    <s v="true"/>
    <x v="0"/>
    <x v="0"/>
    <n v="1"/>
    <x v="0"/>
    <s v="Propios"/>
    <m/>
    <x v="0"/>
    <s v="Gestion oportuna (DTL)"/>
    <m/>
    <s v="0-3."/>
    <s v="GESTIONADOS"/>
    <s v="PENDIENTE"/>
    <m/>
    <m/>
    <m/>
    <m/>
    <m/>
  </r>
  <r>
    <x v="102"/>
    <s v="SEGURIDAD  CONVIVENCIA Y  JUSTICIA"/>
    <s v="ENTIDADES DISTRITALES"/>
    <s v="UNIDAD ADMINISTRATIVA ESPECIAL CUERPO OFICIAL BOMBEROS BOGOTA"/>
    <s v="Oficina de Atencion a la Ciudadania | Puede Consolidar | Trasladar Entidades"/>
    <x v="0"/>
    <m/>
    <s v="GESTION DEL RIESGO"/>
    <s v="CONCEPTOS"/>
    <x v="2"/>
    <s v="DIANA CAROLINA AGUILAR ROMERO "/>
    <s v="Activo"/>
    <s v="UNIDAD ADMINISTRATIVA ESPECIAL CUERPO OFICIAL DE BOMBEROS DE BOGOTA"/>
    <x v="2"/>
    <x v="2"/>
    <x v="1"/>
    <x v="1"/>
    <s v="Solucionado - Por asignacion"/>
    <x v="101"/>
    <s v="MISIONAL"/>
    <s v="CONCEPTO TECNICO DE SEGURIDAD HUMANA Y PROTECCION CONTRA INCENDIOS"/>
    <s v="true"/>
    <s v="true"/>
    <s v="false"/>
    <m/>
    <m/>
    <s v="false"/>
    <m/>
    <m/>
    <x v="1"/>
    <m/>
    <m/>
    <m/>
    <n v="-741621634"/>
    <n v="4561497"/>
    <m/>
    <m/>
    <d v="2022-01-21T00:00:00"/>
    <d v="2022-01-24T00:00:00"/>
    <x v="202"/>
    <d v="2022-01-24T00:00:00"/>
    <m/>
    <s v=" "/>
    <s v=" "/>
    <s v=" "/>
    <s v=" "/>
    <s v=" "/>
    <s v=" "/>
    <d v="2022-02-18T23:59:59"/>
    <n v="20"/>
    <m/>
    <s v=" "/>
    <d v="2022-01-21T19:32:43"/>
    <s v=" "/>
    <n v="1"/>
    <n v="0"/>
    <s v="Registro para atencion"/>
    <s v="Funcionario"/>
    <d v="2022-01-25T00:00:00"/>
    <n v="1"/>
    <n v="0"/>
    <m/>
    <m/>
    <x v="0"/>
    <s v="Natural"/>
    <s v="Funcionario"/>
    <s v="daguilar28"/>
    <s v="En nombre propio"/>
    <m/>
    <s v="NANCY  CONTRERAS "/>
    <m/>
    <m/>
    <s v="nancy.contreras@jeronimo-martins.com"/>
    <m/>
    <m/>
    <m/>
    <m/>
    <m/>
    <m/>
    <x v="1"/>
    <s v="false"/>
    <s v="true"/>
    <x v="0"/>
    <x v="0"/>
    <n v="2"/>
    <x v="1"/>
    <s v="Propios"/>
    <m/>
    <x v="0"/>
    <s v="Gestion oportuna (DTL)"/>
    <m/>
    <s v="0-3."/>
    <s v="GESTIONADOS"/>
    <s v="PENDIENTE"/>
    <m/>
    <m/>
    <m/>
    <m/>
    <m/>
  </r>
  <r>
    <x v="102"/>
    <s v="SEGURIDAD  CONVIVENCIA Y  JUSTICIA"/>
    <s v="ENTIDADES DISTRITALES"/>
    <s v="UNIDAD ADMINISTRATIVA ESPECIAL CUERPO OFICIAL BOMBEROS BOGOTA"/>
    <s v="Puede Consolidar | Trasladar Entidades"/>
    <x v="2"/>
    <m/>
    <m/>
    <m/>
    <x v="0"/>
    <s v="LEIDY DIANA BUSTOS LUIS"/>
    <s v="Activo"/>
    <s v="UNIDAD ADMINISTRATIVA ESPECIAL CUERPO OFICIAL DE BOMBEROS DE BOGOTA"/>
    <x v="2"/>
    <x v="2"/>
    <x v="2"/>
    <x v="2"/>
    <s v="En tramite - Por asignacion"/>
    <x v="101"/>
    <m/>
    <s v="CONCEPTO TECNICO DE SEGURIDAD HUMANA Y PROTECCION CONTRA INCENDIOS"/>
    <s v="true"/>
    <s v="true"/>
    <s v="false"/>
    <m/>
    <m/>
    <s v="false"/>
    <m/>
    <m/>
    <x v="1"/>
    <m/>
    <m/>
    <m/>
    <n v="-741621634"/>
    <n v="4561497"/>
    <m/>
    <m/>
    <d v="2022-01-21T00:00:00"/>
    <d v="2022-01-24T00:00:00"/>
    <x v="203"/>
    <d v="2022-01-24T00:00:00"/>
    <m/>
    <s v=" "/>
    <s v=" "/>
    <s v=" "/>
    <s v=" "/>
    <s v=" "/>
    <s v=" "/>
    <d v="2022-02-18T23:59:59"/>
    <n v="14"/>
    <m/>
    <s v=" "/>
    <s v=" "/>
    <s v=" "/>
    <n v="6"/>
    <n v="0"/>
    <s v="Clasificacion"/>
    <s v="Funcionario"/>
    <d v="2022-02-17T00:00:00"/>
    <n v="18"/>
    <n v="0"/>
    <m/>
    <m/>
    <x v="0"/>
    <s v="Natural"/>
    <s v="Funcionario"/>
    <s v="l.bustosl"/>
    <s v="En nombre propio"/>
    <m/>
    <s v="NANCY  CONTRERAS "/>
    <m/>
    <m/>
    <s v="nancy.contreras@jeronimo-martins.com"/>
    <m/>
    <m/>
    <m/>
    <m/>
    <m/>
    <m/>
    <x v="1"/>
    <s v="false"/>
    <s v="true"/>
    <x v="0"/>
    <x v="0"/>
    <n v="3"/>
    <x v="1"/>
    <s v="Propios"/>
    <m/>
    <x v="0"/>
    <m/>
    <s v="Pendiente en terminos"/>
    <s v="6-10."/>
    <s v="PENDIENTE"/>
    <s v="PENDIENTE"/>
    <m/>
    <m/>
    <m/>
    <m/>
    <m/>
  </r>
  <r>
    <x v="103"/>
    <s v="SEGURIDAD  CONVIVENCIA Y  JUSTICIA"/>
    <s v="ENTIDADES DISTRITALES"/>
    <s v="UNIDAD ADMINISTRATIVA ESPECIAL CUERPO OFICIAL BOMBEROS BOGOTA"/>
    <s v="Oficina de Atencion a la Ciudadania | Puede Consolidar | Trasladar Entidades"/>
    <x v="0"/>
    <m/>
    <m/>
    <m/>
    <x v="0"/>
    <s v="DIANA CAROLINA AGUILAR ROMERO "/>
    <s v="Activo"/>
    <s v="UNIDAD ADMINISTRATIVA ESPECIAL CUERPO OFICIAL DE BOMBEROS DE BOGOTA"/>
    <x v="2"/>
    <x v="2"/>
    <x v="0"/>
    <x v="0"/>
    <s v="Solucionado - Registro con preclasificacion"/>
    <x v="102"/>
    <m/>
    <s v="CONCEPTO TECNICO DE SEGURIDAD HUMANA Y PROTECCION CONTRA INCENDIOS"/>
    <s v="true"/>
    <s v="true"/>
    <s v="false"/>
    <m/>
    <m/>
    <s v="false"/>
    <m/>
    <m/>
    <x v="1"/>
    <m/>
    <m/>
    <m/>
    <n v="-741621634"/>
    <n v="4561497"/>
    <m/>
    <m/>
    <d v="2022-01-21T00:00:00"/>
    <d v="2022-01-24T00:00:00"/>
    <x v="204"/>
    <d v="2022-01-24T00:00:00"/>
    <m/>
    <s v=" "/>
    <s v=" "/>
    <s v=" "/>
    <s v=" "/>
    <s v=" "/>
    <s v=" "/>
    <d v="2022-02-18T23:59:59"/>
    <n v="20"/>
    <m/>
    <s v=" "/>
    <d v="2022-01-21T19:38:46"/>
    <s v=" "/>
    <n v="1"/>
    <n v="0"/>
    <s v="Registro para atencion"/>
    <s v="Funcionario"/>
    <d v="2022-01-25T00:00:00"/>
    <n v="1"/>
    <n v="0"/>
    <m/>
    <m/>
    <x v="0"/>
    <s v="Natural"/>
    <s v="Funcionario"/>
    <s v="daguilar28"/>
    <s v="En nombre propio"/>
    <m/>
    <s v="ROCIO  RAMOS CELLY"/>
    <m/>
    <m/>
    <s v="comedorcomunitarioatenas@hotmail.com"/>
    <m/>
    <m/>
    <m/>
    <m/>
    <m/>
    <m/>
    <x v="1"/>
    <s v="false"/>
    <s v="true"/>
    <x v="0"/>
    <x v="0"/>
    <n v="1"/>
    <x v="0"/>
    <s v="Propios"/>
    <m/>
    <x v="0"/>
    <s v="Gestion oportuna (DTL)"/>
    <m/>
    <s v="0-3."/>
    <s v="GESTIONADOS"/>
    <s v="PENDIENTE"/>
    <m/>
    <m/>
    <m/>
    <m/>
    <m/>
  </r>
  <r>
    <x v="103"/>
    <s v="SEGURIDAD  CONVIVENCIA Y  JUSTICIA"/>
    <s v="ENTIDADES DISTRITALES"/>
    <s v="UNIDAD ADMINISTRATIVA ESPECIAL CUERPO OFICIAL BOMBEROS BOGOTA"/>
    <s v="Oficina de Atencion a la Ciudadania | Puede Consolidar | Trasladar Entidades"/>
    <x v="0"/>
    <m/>
    <s v="GESTION DEL RIESGO"/>
    <s v="CONCEPTOS"/>
    <x v="2"/>
    <s v="DIANA CAROLINA AGUILAR ROMERO "/>
    <s v="Activo"/>
    <s v="UNIDAD ADMINISTRATIVA ESPECIAL CUERPO OFICIAL DE BOMBEROS DE BOGOTA"/>
    <x v="2"/>
    <x v="2"/>
    <x v="1"/>
    <x v="1"/>
    <s v="Solucionado - Por asignacion"/>
    <x v="102"/>
    <s v="MISIONAL"/>
    <s v="CONCEPTO TECNICO DE SEGURIDAD HUMANA Y PROTECCION CONTRA INCENDIOS"/>
    <s v="true"/>
    <s v="true"/>
    <s v="false"/>
    <m/>
    <m/>
    <s v="false"/>
    <m/>
    <m/>
    <x v="1"/>
    <m/>
    <m/>
    <m/>
    <n v="-741621634"/>
    <n v="4561497"/>
    <m/>
    <m/>
    <d v="2022-01-21T00:00:00"/>
    <d v="2022-01-24T00:00:00"/>
    <x v="204"/>
    <d v="2022-01-24T00:00:00"/>
    <m/>
    <s v=" "/>
    <s v=" "/>
    <s v=" "/>
    <s v=" "/>
    <s v=" "/>
    <s v=" "/>
    <d v="2022-02-18T23:59:59"/>
    <n v="20"/>
    <m/>
    <s v=" "/>
    <d v="2022-01-21T19:40:17"/>
    <s v=" "/>
    <n v="1"/>
    <n v="0"/>
    <s v="Registro para atencion"/>
    <s v="Funcionario"/>
    <d v="2022-01-25T00:00:00"/>
    <n v="1"/>
    <n v="0"/>
    <m/>
    <m/>
    <x v="0"/>
    <s v="Natural"/>
    <s v="Funcionario"/>
    <s v="daguilar28"/>
    <s v="En nombre propio"/>
    <m/>
    <s v="ROCIO  RAMOS CELLY"/>
    <m/>
    <m/>
    <s v="comedorcomunitarioatenas@hotmail.com"/>
    <m/>
    <m/>
    <m/>
    <m/>
    <m/>
    <m/>
    <x v="1"/>
    <s v="false"/>
    <s v="true"/>
    <x v="0"/>
    <x v="0"/>
    <n v="2"/>
    <x v="1"/>
    <s v="Propios"/>
    <m/>
    <x v="0"/>
    <s v="Gestion oportuna (DTL)"/>
    <m/>
    <s v="0-3."/>
    <s v="GESTIONADOS"/>
    <s v="PENDIENTE"/>
    <m/>
    <m/>
    <m/>
    <m/>
    <m/>
  </r>
  <r>
    <x v="103"/>
    <s v="SEGURIDAD  CONVIVENCIA Y  JUSTICIA"/>
    <s v="ENTIDADES DISTRITALES"/>
    <s v="UNIDAD ADMINISTRATIVA ESPECIAL CUERPO OFICIAL BOMBEROS BOGOTA"/>
    <s v="Puede Consolidar | Trasladar Entidades"/>
    <x v="2"/>
    <m/>
    <m/>
    <m/>
    <x v="0"/>
    <s v="LEIDY DIANA BUSTOS LUIS"/>
    <s v="Activo"/>
    <s v="UNIDAD ADMINISTRATIVA ESPECIAL CUERPO OFICIAL DE BOMBEROS DE BOGOTA"/>
    <x v="2"/>
    <x v="2"/>
    <x v="2"/>
    <x v="2"/>
    <s v="En tramite - Por asignacion"/>
    <x v="102"/>
    <m/>
    <s v="CONCEPTO TECNICO DE SEGURIDAD HUMANA Y PROTECCION CONTRA INCENDIOS"/>
    <s v="true"/>
    <s v="true"/>
    <s v="false"/>
    <m/>
    <m/>
    <s v="false"/>
    <m/>
    <m/>
    <x v="1"/>
    <m/>
    <m/>
    <m/>
    <n v="-741621634"/>
    <n v="4561497"/>
    <m/>
    <m/>
    <d v="2022-01-21T00:00:00"/>
    <d v="2022-01-24T00:00:00"/>
    <x v="205"/>
    <d v="2022-01-24T00:00:00"/>
    <m/>
    <s v=" "/>
    <s v=" "/>
    <s v=" "/>
    <s v=" "/>
    <s v=" "/>
    <s v=" "/>
    <d v="2022-02-18T23:59:59"/>
    <n v="14"/>
    <m/>
    <s v=" "/>
    <s v=" "/>
    <s v=" "/>
    <n v="6"/>
    <n v="0"/>
    <s v="Clasificacion"/>
    <s v="Funcionario"/>
    <d v="2022-02-17T00:00:00"/>
    <n v="18"/>
    <n v="0"/>
    <m/>
    <m/>
    <x v="0"/>
    <s v="Natural"/>
    <s v="Funcionario"/>
    <s v="l.bustosl"/>
    <s v="En nombre propio"/>
    <m/>
    <s v="ROCIO  RAMOS CELLY"/>
    <m/>
    <m/>
    <s v="comedorcomunitarioatenas@hotmail.com"/>
    <m/>
    <m/>
    <m/>
    <m/>
    <m/>
    <m/>
    <x v="1"/>
    <s v="false"/>
    <s v="true"/>
    <x v="0"/>
    <x v="0"/>
    <n v="3"/>
    <x v="1"/>
    <s v="Propios"/>
    <m/>
    <x v="0"/>
    <m/>
    <s v="Pendiente en terminos"/>
    <s v="6-10."/>
    <s v="PENDIENTE"/>
    <s v="PENDIENTE"/>
    <m/>
    <m/>
    <m/>
    <m/>
    <m/>
  </r>
  <r>
    <x v="104"/>
    <s v="SEGURIDAD  CONVIVENCIA Y  JUSTICIA"/>
    <s v="ENTIDADES DISTRITALES"/>
    <s v="UNIDAD ADMINISTRATIVA ESPECIAL CUERPO OFICIAL BOMBEROS BOGOTA"/>
    <s v="Oficina de Atencion a la Ciudadania | Puede Consolidar | Trasladar Entidades"/>
    <x v="0"/>
    <m/>
    <m/>
    <m/>
    <x v="0"/>
    <s v="DIANA CAROLINA AGUILAR ROMERO "/>
    <s v="Activo"/>
    <s v="UNIDAD ADMINISTRATIVA ESPECIAL CUERPO OFICIAL DE BOMBEROS DE BOGOTA"/>
    <x v="2"/>
    <x v="1"/>
    <x v="0"/>
    <x v="0"/>
    <s v="Solucionado - Registro con preclasificacion"/>
    <x v="103"/>
    <m/>
    <s v="CONCEPTO TECNICO DE SEGURIDAD HUMANA Y PROTECCION CONTRA INCENDIOS"/>
    <s v="true"/>
    <s v="true"/>
    <s v="false"/>
    <m/>
    <m/>
    <s v="false"/>
    <m/>
    <m/>
    <x v="1"/>
    <m/>
    <m/>
    <m/>
    <n v="-741621634"/>
    <n v="4561497"/>
    <m/>
    <m/>
    <d v="2022-01-21T00:00:00"/>
    <d v="2022-01-24T00:00:00"/>
    <x v="206"/>
    <d v="2022-01-24T00:00:00"/>
    <m/>
    <s v=" "/>
    <s v=" "/>
    <s v=" "/>
    <s v=" "/>
    <s v=" "/>
    <s v=" "/>
    <d v="2022-03-04T23:59:59"/>
    <n v="30"/>
    <m/>
    <s v=" "/>
    <d v="2022-01-21T19:43:30"/>
    <s v=" "/>
    <n v="1"/>
    <n v="0"/>
    <s v="Registro para atencion"/>
    <s v="Funcionario"/>
    <d v="2022-01-25T00:00:00"/>
    <n v="1"/>
    <n v="0"/>
    <m/>
    <m/>
    <x v="0"/>
    <s v="Natural"/>
    <s v="Funcionario"/>
    <s v="daguilar28"/>
    <s v="En nombre propio"/>
    <m/>
    <s v="ANDREA  ECHAVARRIA VALENCIA"/>
    <m/>
    <m/>
    <s v="colcirugiaplastica@gmail.com"/>
    <m/>
    <m/>
    <m/>
    <m/>
    <m/>
    <m/>
    <x v="1"/>
    <s v="false"/>
    <s v="true"/>
    <x v="0"/>
    <x v="0"/>
    <n v="1"/>
    <x v="0"/>
    <s v="Propios"/>
    <m/>
    <x v="0"/>
    <s v="Gestion oportuna (DTL)"/>
    <m/>
    <s v="0-3."/>
    <s v="GESTIONADOS"/>
    <s v="PENDIENTE"/>
    <m/>
    <m/>
    <m/>
    <m/>
    <m/>
  </r>
  <r>
    <x v="104"/>
    <s v="SEGURIDAD  CONVIVENCIA Y  JUSTICIA"/>
    <s v="ENTIDADES DISTRITALES"/>
    <s v="UNIDAD ADMINISTRATIVA ESPECIAL CUERPO OFICIAL BOMBEROS BOGOTA"/>
    <s v="Oficina de Atencion a la Ciudadania | Puede Consolidar | Trasladar Entidades"/>
    <x v="0"/>
    <m/>
    <s v="GESTION DEL RIESGO"/>
    <s v="CONCEPTOS"/>
    <x v="2"/>
    <s v="DIANA CAROLINA AGUILAR ROMERO "/>
    <s v="Activo"/>
    <s v="UNIDAD ADMINISTRATIVA ESPECIAL CUERPO OFICIAL DE BOMBEROS DE BOGOTA"/>
    <x v="2"/>
    <x v="1"/>
    <x v="1"/>
    <x v="1"/>
    <s v="Solucionado - Por asignacion"/>
    <x v="103"/>
    <s v="MISIONAL"/>
    <s v="CONCEPTO TECNICO DE SEGURIDAD HUMANA Y PROTECCION CONTRA INCENDIOS"/>
    <s v="true"/>
    <s v="true"/>
    <s v="false"/>
    <m/>
    <m/>
    <s v="false"/>
    <m/>
    <m/>
    <x v="1"/>
    <m/>
    <m/>
    <m/>
    <n v="-741621634"/>
    <n v="4561497"/>
    <m/>
    <m/>
    <d v="2022-01-21T00:00:00"/>
    <d v="2022-01-24T00:00:00"/>
    <x v="206"/>
    <d v="2022-01-24T00:00:00"/>
    <m/>
    <s v=" "/>
    <s v=" "/>
    <s v=" "/>
    <s v=" "/>
    <s v=" "/>
    <s v=" "/>
    <d v="2022-03-04T23:59:59"/>
    <n v="30"/>
    <m/>
    <s v=" "/>
    <d v="2022-01-21T19:44:44"/>
    <s v=" "/>
    <n v="1"/>
    <n v="0"/>
    <s v="Registro para atencion"/>
    <s v="Funcionario"/>
    <d v="2022-01-25T00:00:00"/>
    <n v="1"/>
    <n v="0"/>
    <m/>
    <m/>
    <x v="0"/>
    <s v="Natural"/>
    <s v="Funcionario"/>
    <s v="daguilar28"/>
    <s v="En nombre propio"/>
    <m/>
    <s v="ANDREA  ECHAVARRIA VALENCIA"/>
    <m/>
    <m/>
    <s v="colcirugiaplastica@gmail.com"/>
    <m/>
    <m/>
    <m/>
    <m/>
    <m/>
    <m/>
    <x v="1"/>
    <s v="false"/>
    <s v="true"/>
    <x v="0"/>
    <x v="0"/>
    <n v="2"/>
    <x v="1"/>
    <s v="Propios"/>
    <m/>
    <x v="0"/>
    <s v="Gestion oportuna (DTL)"/>
    <m/>
    <s v="0-3."/>
    <s v="GESTIONADOS"/>
    <s v="PENDIENTE"/>
    <m/>
    <m/>
    <m/>
    <m/>
    <m/>
  </r>
  <r>
    <x v="104"/>
    <s v="SEGURIDAD  CONVIVENCIA Y  JUSTICIA"/>
    <s v="ENTIDADES DISTRITALES"/>
    <s v="UNIDAD ADMINISTRATIVA ESPECIAL CUERPO OFICIAL BOMBEROS BOGOTA"/>
    <s v="Puede Consolidar | Trasladar Entidades"/>
    <x v="2"/>
    <m/>
    <m/>
    <m/>
    <x v="0"/>
    <s v="LEIDY DIANA BUSTOS LUIS"/>
    <s v="Activo"/>
    <s v="UNIDAD ADMINISTRATIVA ESPECIAL CUERPO OFICIAL DE BOMBEROS DE BOGOTA"/>
    <x v="2"/>
    <x v="1"/>
    <x v="2"/>
    <x v="2"/>
    <s v="En tramite - Por asignacion"/>
    <x v="103"/>
    <m/>
    <s v="CONCEPTO TECNICO DE SEGURIDAD HUMANA Y PROTECCION CONTRA INCENDIOS"/>
    <s v="true"/>
    <s v="true"/>
    <s v="false"/>
    <m/>
    <m/>
    <s v="false"/>
    <m/>
    <m/>
    <x v="1"/>
    <m/>
    <m/>
    <m/>
    <n v="-741621634"/>
    <n v="4561497"/>
    <m/>
    <m/>
    <d v="2022-01-21T00:00:00"/>
    <d v="2022-01-24T00:00:00"/>
    <x v="207"/>
    <d v="2022-01-24T00:00:00"/>
    <m/>
    <s v=" "/>
    <s v=" "/>
    <s v=" "/>
    <s v=" "/>
    <s v=" "/>
    <s v=" "/>
    <d v="2022-03-04T23:59:59"/>
    <n v="24"/>
    <m/>
    <s v=" "/>
    <s v=" "/>
    <s v=" "/>
    <n v="6"/>
    <n v="0"/>
    <s v="Clasificacion"/>
    <s v="Funcionario"/>
    <d v="2022-03-03T00:00:00"/>
    <n v="28"/>
    <n v="0"/>
    <m/>
    <m/>
    <x v="0"/>
    <s v="Natural"/>
    <s v="Funcionario"/>
    <s v="l.bustosl"/>
    <s v="En nombre propio"/>
    <m/>
    <s v="ANDREA  ECHAVARRIA VALENCIA"/>
    <m/>
    <m/>
    <s v="colcirugiaplastica@gmail.com"/>
    <m/>
    <m/>
    <m/>
    <m/>
    <m/>
    <m/>
    <x v="1"/>
    <s v="false"/>
    <s v="true"/>
    <x v="0"/>
    <x v="0"/>
    <n v="3"/>
    <x v="1"/>
    <s v="Propios"/>
    <m/>
    <x v="0"/>
    <m/>
    <s v="Pendiente en terminos"/>
    <s v="6-10."/>
    <s v="PENDIENTE"/>
    <s v="PENDIENTE"/>
    <m/>
    <m/>
    <m/>
    <m/>
    <m/>
  </r>
  <r>
    <x v="105"/>
    <s v="SEGURIDAD  CONVIVENCIA Y  JUSTICIA"/>
    <s v="ENTIDADES DISTRITALES"/>
    <s v="UNIDAD ADMINISTRATIVA ESPECIAL CUERPO OFICIAL BOMBEROS BOGOTA"/>
    <s v="Oficina de Atencion a la Ciudadania | Puede Consolidar | Trasladar Entidades"/>
    <x v="0"/>
    <m/>
    <m/>
    <m/>
    <x v="0"/>
    <s v="DIANA CAROLINA AGUILAR ROMERO "/>
    <s v="Activo"/>
    <s v="UNIDAD ADMINISTRATIVA ESPECIAL CUERPO OFICIAL DE BOMBEROS DE BOGOTA"/>
    <x v="2"/>
    <x v="0"/>
    <x v="0"/>
    <x v="0"/>
    <s v="Solucionado - Registro con preclasificacion"/>
    <x v="104"/>
    <m/>
    <s v="CONCEPTO TECNICO DE SEGURIDAD HUMANA Y PROTECCION CONTRA INCENDIOS"/>
    <s v="true"/>
    <s v="true"/>
    <s v="false"/>
    <m/>
    <m/>
    <s v="false"/>
    <m/>
    <m/>
    <x v="1"/>
    <m/>
    <m/>
    <m/>
    <n v="-741621634"/>
    <n v="4561497"/>
    <m/>
    <m/>
    <d v="2022-01-21T00:00:00"/>
    <d v="2022-01-24T00:00:00"/>
    <x v="208"/>
    <d v="2022-01-24T00:00:00"/>
    <m/>
    <s v=" "/>
    <s v=" "/>
    <s v=" "/>
    <s v=" "/>
    <s v=" "/>
    <s v=" "/>
    <d v="2022-03-04T23:59:59"/>
    <n v="30"/>
    <m/>
    <s v=" "/>
    <d v="2022-01-21T19:49:10"/>
    <s v=" "/>
    <n v="1"/>
    <n v="0"/>
    <s v="Registro para atencion"/>
    <s v="Funcionario"/>
    <d v="2022-01-25T00:00:00"/>
    <n v="1"/>
    <n v="0"/>
    <m/>
    <m/>
    <x v="0"/>
    <s v="Natural"/>
    <s v="Funcionario"/>
    <s v="daguilar28"/>
    <s v="En nombre propio"/>
    <m/>
    <s v="CENTRO DE PROFESIONALES DE BOGOTA"/>
    <m/>
    <m/>
    <s v="centrodeprofesionales@gmail.com"/>
    <m/>
    <m/>
    <m/>
    <m/>
    <m/>
    <m/>
    <x v="1"/>
    <s v="false"/>
    <s v="true"/>
    <x v="0"/>
    <x v="0"/>
    <n v="1"/>
    <x v="0"/>
    <s v="Propios"/>
    <m/>
    <x v="0"/>
    <s v="Gestion oportuna (DTL)"/>
    <m/>
    <s v="0-3."/>
    <s v="GESTIONADOS"/>
    <s v="PENDIENTE"/>
    <m/>
    <m/>
    <m/>
    <m/>
    <m/>
  </r>
  <r>
    <x v="105"/>
    <s v="SEGURIDAD  CONVIVENCIA Y  JUSTICIA"/>
    <s v="ENTIDADES DISTRITALES"/>
    <s v="UNIDAD ADMINISTRATIVA ESPECIAL CUERPO OFICIAL BOMBEROS BOGOTA"/>
    <s v="Oficina de Atencion a la Ciudadania | Puede Consolidar | Trasladar Entidades"/>
    <x v="0"/>
    <m/>
    <s v="GESTION DEL RIESGO"/>
    <s v="CONCEPTOS"/>
    <x v="2"/>
    <s v="DIANA CAROLINA AGUILAR ROMERO "/>
    <s v="Activo"/>
    <s v="UNIDAD ADMINISTRATIVA ESPECIAL CUERPO OFICIAL DE BOMBEROS DE BOGOTA"/>
    <x v="2"/>
    <x v="0"/>
    <x v="1"/>
    <x v="1"/>
    <s v="Solucionado - Por asignacion"/>
    <x v="104"/>
    <s v="MISIONAL"/>
    <s v="CONCEPTO TECNICO DE SEGURIDAD HUMANA Y PROTECCION CONTRA INCENDIOS"/>
    <s v="true"/>
    <s v="true"/>
    <s v="false"/>
    <m/>
    <m/>
    <s v="false"/>
    <m/>
    <m/>
    <x v="1"/>
    <m/>
    <m/>
    <m/>
    <n v="-741621634"/>
    <n v="4561497"/>
    <m/>
    <m/>
    <d v="2022-01-21T00:00:00"/>
    <d v="2022-01-24T00:00:00"/>
    <x v="208"/>
    <d v="2022-01-24T00:00:00"/>
    <m/>
    <s v=" "/>
    <s v=" "/>
    <s v=" "/>
    <s v=" "/>
    <s v=" "/>
    <s v=" "/>
    <d v="2022-03-04T23:59:59"/>
    <n v="30"/>
    <m/>
    <s v=" "/>
    <d v="2022-01-21T19:50:50"/>
    <s v=" "/>
    <n v="1"/>
    <n v="0"/>
    <s v="Registro para atencion"/>
    <s v="Funcionario"/>
    <d v="2022-01-25T00:00:00"/>
    <n v="1"/>
    <n v="0"/>
    <m/>
    <m/>
    <x v="0"/>
    <s v="Natural"/>
    <s v="Funcionario"/>
    <s v="daguilar28"/>
    <s v="En nombre propio"/>
    <m/>
    <s v="CENTRO DE PROFESIONALES DE BOGOTA"/>
    <m/>
    <m/>
    <s v="centrodeprofesionales@gmail.com"/>
    <m/>
    <m/>
    <m/>
    <m/>
    <m/>
    <m/>
    <x v="1"/>
    <s v="false"/>
    <s v="true"/>
    <x v="0"/>
    <x v="0"/>
    <n v="2"/>
    <x v="1"/>
    <s v="Propios"/>
    <m/>
    <x v="0"/>
    <s v="Gestion oportuna (DTL)"/>
    <m/>
    <s v="0-3."/>
    <s v="GESTIONADOS"/>
    <s v="PENDIENTE"/>
    <m/>
    <m/>
    <m/>
    <m/>
    <m/>
  </r>
  <r>
    <x v="105"/>
    <s v="SEGURIDAD  CONVIVENCIA Y  JUSTICIA"/>
    <s v="ENTIDADES DISTRITALES"/>
    <s v="UNIDAD ADMINISTRATIVA ESPECIAL CUERPO OFICIAL BOMBEROS BOGOTA"/>
    <s v="Puede Consolidar | Trasladar Entidades"/>
    <x v="2"/>
    <m/>
    <m/>
    <m/>
    <x v="0"/>
    <s v="LEIDY DIANA BUSTOS LUIS"/>
    <s v="Activo"/>
    <s v="UNIDAD ADMINISTRATIVA ESPECIAL CUERPO OFICIAL DE BOMBEROS DE BOGOTA"/>
    <x v="2"/>
    <x v="0"/>
    <x v="2"/>
    <x v="2"/>
    <s v="En tramite - Por asignacion"/>
    <x v="104"/>
    <m/>
    <s v="CONCEPTO TECNICO DE SEGURIDAD HUMANA Y PROTECCION CONTRA INCENDIOS"/>
    <s v="true"/>
    <s v="true"/>
    <s v="false"/>
    <m/>
    <m/>
    <s v="false"/>
    <m/>
    <m/>
    <x v="1"/>
    <m/>
    <m/>
    <m/>
    <n v="-741621634"/>
    <n v="4561497"/>
    <m/>
    <m/>
    <d v="2022-01-21T00:00:00"/>
    <d v="2022-01-24T00:00:00"/>
    <x v="209"/>
    <d v="2022-01-24T00:00:00"/>
    <m/>
    <s v=" "/>
    <s v=" "/>
    <s v=" "/>
    <s v=" "/>
    <s v=" "/>
    <s v=" "/>
    <d v="2022-03-04T23:59:59"/>
    <n v="24"/>
    <m/>
    <s v=" "/>
    <s v=" "/>
    <s v=" "/>
    <n v="6"/>
    <n v="0"/>
    <s v="Clasificacion"/>
    <s v="Funcionario"/>
    <d v="2022-03-03T00:00:00"/>
    <n v="28"/>
    <n v="0"/>
    <m/>
    <m/>
    <x v="0"/>
    <s v="Natural"/>
    <s v="Funcionario"/>
    <s v="l.bustosl"/>
    <s v="En nombre propio"/>
    <m/>
    <s v="CENTRO DE PROFESIONALES DE BOGOTA"/>
    <m/>
    <m/>
    <s v="centrodeprofesionales@gmail.com"/>
    <m/>
    <m/>
    <m/>
    <m/>
    <m/>
    <m/>
    <x v="1"/>
    <s v="false"/>
    <s v="true"/>
    <x v="0"/>
    <x v="0"/>
    <n v="3"/>
    <x v="1"/>
    <s v="Propios"/>
    <m/>
    <x v="0"/>
    <m/>
    <s v="Pendiente en terminos"/>
    <s v="6-10."/>
    <s v="PENDIENTE"/>
    <s v="PENDIENTE"/>
    <m/>
    <m/>
    <m/>
    <m/>
    <m/>
  </r>
  <r>
    <x v="106"/>
    <s v="SEGURIDAD  CONVIVENCIA Y  JUSTICIA"/>
    <s v="ENTIDADES DISTRITALES"/>
    <s v="UNIDAD ADMINISTRATIVA ESPECIAL CUERPO OFICIAL BOMBEROS BOGOTA"/>
    <s v="Oficina de Atencion a la Ciudadania | Puede Consolidar | Trasladar Entidades"/>
    <x v="0"/>
    <m/>
    <m/>
    <m/>
    <x v="0"/>
    <s v="DIANA CAROLINA AGUILAR ROMERO "/>
    <s v="Activo"/>
    <s v="UNIDAD ADMINISTRATIVA ESPECIAL CUERPO OFICIAL DE BOMBEROS DE BOGOTA"/>
    <x v="2"/>
    <x v="2"/>
    <x v="0"/>
    <x v="0"/>
    <s v="Solucionado - Registro con preclasificacion"/>
    <x v="105"/>
    <m/>
    <s v="CONCEPTO TECNICO DE SEGURIDAD HUMANA Y PROTECCION CONTRA INCENDIOS"/>
    <s v="true"/>
    <s v="true"/>
    <s v="false"/>
    <m/>
    <m/>
    <s v="false"/>
    <m/>
    <m/>
    <x v="1"/>
    <m/>
    <m/>
    <m/>
    <n v="-741621634"/>
    <n v="4561497"/>
    <m/>
    <m/>
    <d v="2022-01-21T00:00:00"/>
    <d v="2022-01-24T00:00:00"/>
    <x v="210"/>
    <d v="2022-01-24T00:00:00"/>
    <m/>
    <s v=" "/>
    <s v=" "/>
    <s v=" "/>
    <s v=" "/>
    <s v=" "/>
    <s v=" "/>
    <d v="2022-02-18T23:59:59"/>
    <n v="20"/>
    <m/>
    <s v=" "/>
    <d v="2022-01-21T19:54:35"/>
    <s v=" "/>
    <n v="1"/>
    <n v="0"/>
    <s v="Registro para atencion"/>
    <s v="Funcionario"/>
    <d v="2022-01-25T00:00:00"/>
    <n v="1"/>
    <n v="0"/>
    <m/>
    <m/>
    <x v="0"/>
    <s v="Natural"/>
    <s v="Funcionario"/>
    <s v="daguilar28"/>
    <s v="En nombre propio"/>
    <m/>
    <s v="CLAUDIA  CESPEDES RAVELO"/>
    <m/>
    <m/>
    <s v="administracion@ayudamedica.com.co"/>
    <m/>
    <m/>
    <m/>
    <m/>
    <m/>
    <m/>
    <x v="1"/>
    <s v="false"/>
    <s v="true"/>
    <x v="0"/>
    <x v="0"/>
    <n v="1"/>
    <x v="0"/>
    <s v="Propios"/>
    <m/>
    <x v="0"/>
    <s v="Gestion oportuna (DTL)"/>
    <m/>
    <s v="0-3."/>
    <s v="GESTIONADOS"/>
    <s v="PENDIENTE"/>
    <m/>
    <m/>
    <m/>
    <m/>
    <m/>
  </r>
  <r>
    <x v="106"/>
    <s v="SEGURIDAD  CONVIVENCIA Y  JUSTICIA"/>
    <s v="ENTIDADES DISTRITALES"/>
    <s v="UNIDAD ADMINISTRATIVA ESPECIAL CUERPO OFICIAL BOMBEROS BOGOTA"/>
    <s v="Oficina de Atencion a la Ciudadania | Puede Consolidar | Trasladar Entidades"/>
    <x v="0"/>
    <m/>
    <s v="GESTION DEL RIESGO"/>
    <s v="CONCEPTOS"/>
    <x v="2"/>
    <s v="DIANA CAROLINA AGUILAR ROMERO "/>
    <s v="Activo"/>
    <s v="UNIDAD ADMINISTRATIVA ESPECIAL CUERPO OFICIAL DE BOMBEROS DE BOGOTA"/>
    <x v="2"/>
    <x v="2"/>
    <x v="1"/>
    <x v="1"/>
    <s v="Solucionado - Por asignacion"/>
    <x v="105"/>
    <s v="MISIONAL"/>
    <s v="CONCEPTO TECNICO DE SEGURIDAD HUMANA Y PROTECCION CONTRA INCENDIOS"/>
    <s v="true"/>
    <s v="true"/>
    <s v="false"/>
    <m/>
    <m/>
    <s v="false"/>
    <m/>
    <m/>
    <x v="1"/>
    <m/>
    <m/>
    <m/>
    <n v="-741621634"/>
    <n v="4561497"/>
    <m/>
    <m/>
    <d v="2022-01-21T00:00:00"/>
    <d v="2022-01-24T00:00:00"/>
    <x v="210"/>
    <d v="2022-01-24T00:00:00"/>
    <m/>
    <s v=" "/>
    <s v=" "/>
    <s v=" "/>
    <s v=" "/>
    <s v=" "/>
    <s v=" "/>
    <d v="2022-02-18T23:59:59"/>
    <n v="20"/>
    <m/>
    <s v=" "/>
    <d v="2022-01-21T19:56:01"/>
    <s v=" "/>
    <n v="1"/>
    <n v="0"/>
    <s v="Registro para atencion"/>
    <s v="Funcionario"/>
    <d v="2022-01-25T00:00:00"/>
    <n v="1"/>
    <n v="0"/>
    <m/>
    <m/>
    <x v="0"/>
    <s v="Natural"/>
    <s v="Funcionario"/>
    <s v="daguilar28"/>
    <s v="En nombre propio"/>
    <m/>
    <s v="CLAUDIA  CESPEDES RAVELO"/>
    <m/>
    <m/>
    <s v="administracion@ayudamedica.com.co"/>
    <m/>
    <m/>
    <m/>
    <m/>
    <m/>
    <m/>
    <x v="1"/>
    <s v="false"/>
    <s v="true"/>
    <x v="0"/>
    <x v="0"/>
    <n v="2"/>
    <x v="1"/>
    <s v="Propios"/>
    <m/>
    <x v="0"/>
    <s v="Gestion oportuna (DTL)"/>
    <m/>
    <s v="0-3."/>
    <s v="GESTIONADOS"/>
    <s v="PENDIENTE"/>
    <m/>
    <m/>
    <m/>
    <m/>
    <m/>
  </r>
  <r>
    <x v="106"/>
    <s v="SEGURIDAD  CONVIVENCIA Y  JUSTICIA"/>
    <s v="ENTIDADES DISTRITALES"/>
    <s v="UNIDAD ADMINISTRATIVA ESPECIAL CUERPO OFICIAL BOMBEROS BOGOTA"/>
    <s v="Puede Consolidar | Trasladar Entidades"/>
    <x v="2"/>
    <m/>
    <m/>
    <m/>
    <x v="0"/>
    <s v="LEIDY DIANA BUSTOS LUIS"/>
    <s v="Activo"/>
    <s v="UNIDAD ADMINISTRATIVA ESPECIAL CUERPO OFICIAL DE BOMBEROS DE BOGOTA"/>
    <x v="2"/>
    <x v="2"/>
    <x v="2"/>
    <x v="2"/>
    <s v="En tramite - Por asignacion"/>
    <x v="105"/>
    <m/>
    <s v="CONCEPTO TECNICO DE SEGURIDAD HUMANA Y PROTECCION CONTRA INCENDIOS"/>
    <s v="true"/>
    <s v="true"/>
    <s v="false"/>
    <m/>
    <m/>
    <s v="false"/>
    <m/>
    <m/>
    <x v="1"/>
    <m/>
    <m/>
    <m/>
    <n v="-741621634"/>
    <n v="4561497"/>
    <m/>
    <m/>
    <d v="2022-01-21T00:00:00"/>
    <d v="2022-01-24T00:00:00"/>
    <x v="211"/>
    <d v="2022-01-24T00:00:00"/>
    <m/>
    <s v=" "/>
    <s v=" "/>
    <s v=" "/>
    <s v=" "/>
    <s v=" "/>
    <s v=" "/>
    <d v="2022-02-18T23:59:59"/>
    <n v="14"/>
    <m/>
    <s v=" "/>
    <s v=" "/>
    <s v=" "/>
    <n v="6"/>
    <n v="0"/>
    <s v="Clasificacion"/>
    <s v="Funcionario"/>
    <d v="2022-02-17T00:00:00"/>
    <n v="18"/>
    <n v="0"/>
    <m/>
    <m/>
    <x v="0"/>
    <s v="Natural"/>
    <s v="Funcionario"/>
    <s v="l.bustosl"/>
    <s v="En nombre propio"/>
    <m/>
    <s v="CLAUDIA  CESPEDES RAVELO"/>
    <m/>
    <m/>
    <s v="administracion@ayudamedica.com.co"/>
    <m/>
    <m/>
    <m/>
    <m/>
    <m/>
    <m/>
    <x v="1"/>
    <s v="false"/>
    <s v="true"/>
    <x v="0"/>
    <x v="0"/>
    <n v="3"/>
    <x v="1"/>
    <s v="Propios"/>
    <m/>
    <x v="0"/>
    <m/>
    <s v="Pendiente en terminos"/>
    <s v="6-10."/>
    <s v="PENDIENTE"/>
    <s v="PENDIENTE"/>
    <m/>
    <m/>
    <m/>
    <m/>
    <m/>
  </r>
  <r>
    <x v="107"/>
    <s v="SEGURIDAD  CONVIVENCIA Y  JUSTICIA"/>
    <s v="ENTIDADES DISTRITALES"/>
    <s v="UNIDAD ADMINISTRATIVA ESPECIAL CUERPO OFICIAL BOMBEROS BOGOTA"/>
    <s v="Oficina de Atencion a la Ciudadania | Puede Consolidar | Trasladar Entidades"/>
    <x v="0"/>
    <m/>
    <m/>
    <m/>
    <x v="0"/>
    <s v="DIANA CAROLINA AGUILAR ROMERO "/>
    <s v="Activo"/>
    <s v="UNIDAD ADMINISTRATIVA ESPECIAL CUERPO OFICIAL DE BOMBEROS DE BOGOTA"/>
    <x v="2"/>
    <x v="2"/>
    <x v="0"/>
    <x v="0"/>
    <s v="Solucionado - Registro con preclasificacion"/>
    <x v="106"/>
    <m/>
    <s v="CONCEPTO TECNICO DE SEGURIDAD HUMANA Y PROTECCION CONTRA INCENDIOS"/>
    <s v="true"/>
    <s v="true"/>
    <s v="false"/>
    <m/>
    <m/>
    <s v="false"/>
    <m/>
    <m/>
    <x v="1"/>
    <m/>
    <m/>
    <m/>
    <n v="-741621634"/>
    <n v="4561497"/>
    <m/>
    <m/>
    <d v="2022-01-21T00:00:00"/>
    <d v="2022-01-24T00:00:00"/>
    <x v="212"/>
    <d v="2022-01-24T00:00:00"/>
    <m/>
    <s v=" "/>
    <s v=" "/>
    <s v=" "/>
    <s v=" "/>
    <s v=" "/>
    <s v=" "/>
    <d v="2022-02-18T23:59:59"/>
    <n v="20"/>
    <m/>
    <s v=" "/>
    <d v="2022-01-21T20:03:17"/>
    <s v=" "/>
    <n v="1"/>
    <n v="0"/>
    <s v="Registro para atencion"/>
    <s v="Funcionario"/>
    <d v="2022-01-25T00:00:00"/>
    <n v="1"/>
    <n v="0"/>
    <m/>
    <m/>
    <x v="0"/>
    <s v="Natural"/>
    <s v="Funcionario"/>
    <s v="daguilar28"/>
    <s v="En nombre propio"/>
    <m/>
    <s v="GUSTAVO  MORENO ROJAS"/>
    <m/>
    <m/>
    <s v="drogueriapasteurgm@outlook.com"/>
    <m/>
    <n v="3115381927"/>
    <m/>
    <m/>
    <m/>
    <m/>
    <x v="1"/>
    <s v="false"/>
    <s v="true"/>
    <x v="0"/>
    <x v="0"/>
    <n v="1"/>
    <x v="0"/>
    <s v="Propios"/>
    <m/>
    <x v="0"/>
    <s v="Gestion oportuna (DTL)"/>
    <m/>
    <s v="0-3."/>
    <s v="GESTIONADOS"/>
    <s v="PENDIENTE"/>
    <m/>
    <m/>
    <m/>
    <m/>
    <m/>
  </r>
  <r>
    <x v="107"/>
    <s v="SEGURIDAD  CONVIVENCIA Y  JUSTICIA"/>
    <s v="ENTIDADES DISTRITALES"/>
    <s v="UNIDAD ADMINISTRATIVA ESPECIAL CUERPO OFICIAL BOMBEROS BOGOTA"/>
    <s v="Oficina de Atencion a la Ciudadania | Puede Consolidar | Trasladar Entidades"/>
    <x v="0"/>
    <m/>
    <s v="GESTION DEL RIESGO"/>
    <s v="CONCEPTOS"/>
    <x v="2"/>
    <s v="DIANA CAROLINA AGUILAR ROMERO "/>
    <s v="Activo"/>
    <s v="UNIDAD ADMINISTRATIVA ESPECIAL CUERPO OFICIAL DE BOMBEROS DE BOGOTA"/>
    <x v="2"/>
    <x v="2"/>
    <x v="1"/>
    <x v="1"/>
    <s v="Solucionado - Por asignacion"/>
    <x v="106"/>
    <s v="MISIONAL"/>
    <s v="CONCEPTO TECNICO DE SEGURIDAD HUMANA Y PROTECCION CONTRA INCENDIOS"/>
    <s v="true"/>
    <s v="true"/>
    <s v="false"/>
    <m/>
    <m/>
    <s v="false"/>
    <m/>
    <m/>
    <x v="1"/>
    <m/>
    <m/>
    <m/>
    <n v="-741621634"/>
    <n v="4561497"/>
    <m/>
    <m/>
    <d v="2022-01-21T00:00:00"/>
    <d v="2022-01-24T00:00:00"/>
    <x v="212"/>
    <d v="2022-01-24T00:00:00"/>
    <m/>
    <s v=" "/>
    <s v=" "/>
    <s v=" "/>
    <s v=" "/>
    <s v=" "/>
    <s v=" "/>
    <d v="2022-02-18T23:59:59"/>
    <n v="20"/>
    <m/>
    <s v=" "/>
    <d v="2022-01-21T20:04:38"/>
    <s v=" "/>
    <n v="1"/>
    <n v="0"/>
    <s v="Registro para atencion"/>
    <s v="Funcionario"/>
    <d v="2022-01-25T00:00:00"/>
    <n v="1"/>
    <n v="0"/>
    <m/>
    <m/>
    <x v="0"/>
    <s v="Natural"/>
    <s v="Funcionario"/>
    <s v="daguilar28"/>
    <s v="En nombre propio"/>
    <m/>
    <s v="GUSTAVO  MORENO ROJAS"/>
    <m/>
    <m/>
    <s v="drogueriapasteurgm@outlook.com"/>
    <m/>
    <n v="3115381927"/>
    <m/>
    <m/>
    <m/>
    <m/>
    <x v="1"/>
    <s v="false"/>
    <s v="true"/>
    <x v="0"/>
    <x v="0"/>
    <n v="2"/>
    <x v="1"/>
    <s v="Propios"/>
    <m/>
    <x v="0"/>
    <s v="Gestion oportuna (DTL)"/>
    <m/>
    <s v="0-3."/>
    <s v="GESTIONADOS"/>
    <s v="PENDIENTE"/>
    <m/>
    <m/>
    <m/>
    <m/>
    <m/>
  </r>
  <r>
    <x v="107"/>
    <s v="SEGURIDAD  CONVIVENCIA Y  JUSTICIA"/>
    <s v="ENTIDADES DISTRITALES"/>
    <s v="UNIDAD ADMINISTRATIVA ESPECIAL CUERPO OFICIAL BOMBEROS BOGOTA"/>
    <s v="Puede Consolidar | Trasladar Entidades"/>
    <x v="2"/>
    <m/>
    <m/>
    <m/>
    <x v="0"/>
    <s v="LEIDY DIANA BUSTOS LUIS"/>
    <s v="Activo"/>
    <s v="UNIDAD ADMINISTRATIVA ESPECIAL CUERPO OFICIAL DE BOMBEROS DE BOGOTA"/>
    <x v="2"/>
    <x v="2"/>
    <x v="2"/>
    <x v="2"/>
    <s v="En tramite - Por asignacion"/>
    <x v="106"/>
    <m/>
    <s v="CONCEPTO TECNICO DE SEGURIDAD HUMANA Y PROTECCION CONTRA INCENDIOS"/>
    <s v="true"/>
    <s v="true"/>
    <s v="false"/>
    <m/>
    <m/>
    <s v="false"/>
    <m/>
    <m/>
    <x v="1"/>
    <m/>
    <m/>
    <m/>
    <n v="-741621634"/>
    <n v="4561497"/>
    <m/>
    <m/>
    <d v="2022-01-21T00:00:00"/>
    <d v="2022-01-24T00:00:00"/>
    <x v="213"/>
    <d v="2022-01-24T00:00:00"/>
    <m/>
    <s v=" "/>
    <s v=" "/>
    <s v=" "/>
    <s v=" "/>
    <s v=" "/>
    <s v=" "/>
    <d v="2022-02-18T23:59:59"/>
    <n v="14"/>
    <m/>
    <s v=" "/>
    <s v=" "/>
    <s v=" "/>
    <n v="6"/>
    <n v="0"/>
    <s v="Clasificacion"/>
    <s v="Funcionario"/>
    <d v="2022-02-17T00:00:00"/>
    <n v="18"/>
    <n v="0"/>
    <m/>
    <m/>
    <x v="0"/>
    <s v="Natural"/>
    <s v="Funcionario"/>
    <s v="l.bustosl"/>
    <s v="En nombre propio"/>
    <m/>
    <s v="GUSTAVO  MORENO ROJAS"/>
    <m/>
    <m/>
    <s v="drogueriapasteurgm@outlook.com"/>
    <m/>
    <n v="3115381927"/>
    <m/>
    <m/>
    <m/>
    <m/>
    <x v="1"/>
    <s v="false"/>
    <s v="true"/>
    <x v="0"/>
    <x v="0"/>
    <n v="3"/>
    <x v="1"/>
    <s v="Propios"/>
    <m/>
    <x v="0"/>
    <m/>
    <s v="Pendiente en terminos"/>
    <s v="6-10."/>
    <s v="PENDIENTE"/>
    <s v="PENDIENTE"/>
    <m/>
    <m/>
    <m/>
    <m/>
    <m/>
  </r>
  <r>
    <x v="108"/>
    <s v="SEGURIDAD  CONVIVENCIA Y  JUSTICIA"/>
    <s v="ENTIDADES DISTRITALES"/>
    <s v="UNIDAD ADMINISTRATIVA ESPECIAL CUERPO OFICIAL BOMBEROS BOGOTA"/>
    <s v="Oficina de Atencion a la Ciudadania | Puede Consolidar | Trasladar Entidades"/>
    <x v="0"/>
    <m/>
    <m/>
    <m/>
    <x v="0"/>
    <s v="DIANA CAROLINA AGUILAR ROMERO "/>
    <s v="Activo"/>
    <s v="UNIDAD ADMINISTRATIVA ESPECIAL CUERPO OFICIAL DE BOMBEROS DE BOGOTA"/>
    <x v="2"/>
    <x v="0"/>
    <x v="0"/>
    <x v="0"/>
    <s v="Solucionado - Registro con preclasificacion"/>
    <x v="107"/>
    <m/>
    <s v="CONCEPTO TECNICO DE SEGURIDAD HUMANA Y PROTECCION CONTRA INCENDIOS"/>
    <s v="true"/>
    <s v="true"/>
    <s v="false"/>
    <m/>
    <m/>
    <s v="false"/>
    <m/>
    <m/>
    <x v="1"/>
    <m/>
    <m/>
    <m/>
    <n v="-741621634"/>
    <n v="4561497"/>
    <m/>
    <m/>
    <d v="2022-01-21T00:00:00"/>
    <d v="2022-01-24T00:00:00"/>
    <x v="214"/>
    <d v="2022-01-24T00:00:00"/>
    <m/>
    <s v=" "/>
    <s v=" "/>
    <s v=" "/>
    <s v=" "/>
    <s v=" "/>
    <s v=" "/>
    <d v="2022-03-04T23:59:59"/>
    <n v="30"/>
    <m/>
    <s v=" "/>
    <d v="2022-01-21T20:08:09"/>
    <s v=" "/>
    <n v="1"/>
    <n v="0"/>
    <s v="Registro para atencion"/>
    <s v="Funcionario"/>
    <d v="2022-01-25T00:00:00"/>
    <n v="1"/>
    <n v="0"/>
    <m/>
    <m/>
    <x v="0"/>
    <s v="Natural"/>
    <s v="Funcionario"/>
    <s v="daguilar28"/>
    <s v="En nombre propio"/>
    <m/>
    <s v="SHARON  ESQUIVEL "/>
    <m/>
    <m/>
    <s v="pydcompany@gmail.com"/>
    <m/>
    <m/>
    <s v="CL 69C S 18 27"/>
    <m/>
    <m/>
    <m/>
    <x v="1"/>
    <s v="false"/>
    <s v="true"/>
    <x v="0"/>
    <x v="0"/>
    <n v="1"/>
    <x v="0"/>
    <s v="Propios"/>
    <m/>
    <x v="0"/>
    <s v="Gestion oportuna (DTL)"/>
    <m/>
    <s v="0-3."/>
    <s v="GESTIONADOS"/>
    <s v="PENDIENTE"/>
    <m/>
    <m/>
    <m/>
    <m/>
    <m/>
  </r>
  <r>
    <x v="108"/>
    <s v="SEGURIDAD  CONVIVENCIA Y  JUSTICIA"/>
    <s v="ENTIDADES DISTRITALES"/>
    <s v="UNIDAD ADMINISTRATIVA ESPECIAL CUERPO OFICIAL BOMBEROS BOGOTA"/>
    <s v="Oficina de Atencion a la Ciudadania | Puede Consolidar | Trasladar Entidades"/>
    <x v="0"/>
    <m/>
    <s v="GESTION DEL RIESGO"/>
    <s v="CONCEPTOS"/>
    <x v="2"/>
    <s v="DIANA CAROLINA AGUILAR ROMERO "/>
    <s v="Activo"/>
    <s v="UNIDAD ADMINISTRATIVA ESPECIAL CUERPO OFICIAL DE BOMBEROS DE BOGOTA"/>
    <x v="2"/>
    <x v="0"/>
    <x v="1"/>
    <x v="1"/>
    <s v="Solucionado - Por asignacion"/>
    <x v="107"/>
    <s v="MISIONAL"/>
    <s v="CONCEPTO TECNICO DE SEGURIDAD HUMANA Y PROTECCION CONTRA INCENDIOS"/>
    <s v="true"/>
    <s v="true"/>
    <s v="false"/>
    <m/>
    <m/>
    <s v="false"/>
    <m/>
    <m/>
    <x v="1"/>
    <m/>
    <m/>
    <m/>
    <n v="-741621634"/>
    <n v="4561497"/>
    <m/>
    <m/>
    <d v="2022-01-21T00:00:00"/>
    <d v="2022-01-24T00:00:00"/>
    <x v="214"/>
    <d v="2022-01-24T00:00:00"/>
    <m/>
    <s v=" "/>
    <s v=" "/>
    <s v=" "/>
    <s v=" "/>
    <s v=" "/>
    <s v=" "/>
    <d v="2022-03-04T23:59:59"/>
    <n v="30"/>
    <m/>
    <s v=" "/>
    <d v="2022-01-21T20:09:55"/>
    <s v=" "/>
    <n v="1"/>
    <n v="0"/>
    <s v="Registro para atencion"/>
    <s v="Funcionario"/>
    <d v="2022-01-25T00:00:00"/>
    <n v="1"/>
    <n v="0"/>
    <m/>
    <m/>
    <x v="0"/>
    <s v="Natural"/>
    <s v="Funcionario"/>
    <s v="daguilar28"/>
    <s v="En nombre propio"/>
    <m/>
    <s v="SHARON  ESQUIVEL "/>
    <m/>
    <m/>
    <s v="pydcompany@gmail.com"/>
    <m/>
    <m/>
    <s v="CL 69C S 18 27"/>
    <m/>
    <m/>
    <m/>
    <x v="1"/>
    <s v="false"/>
    <s v="true"/>
    <x v="0"/>
    <x v="0"/>
    <n v="2"/>
    <x v="1"/>
    <s v="Propios"/>
    <m/>
    <x v="0"/>
    <s v="Gestion oportuna (DTL)"/>
    <m/>
    <s v="0-3."/>
    <s v="GESTIONADOS"/>
    <s v="PENDIENTE"/>
    <m/>
    <m/>
    <m/>
    <m/>
    <m/>
  </r>
  <r>
    <x v="108"/>
    <s v="SEGURIDAD  CONVIVENCIA Y  JUSTICIA"/>
    <s v="ENTIDADES DISTRITALES"/>
    <s v="UNIDAD ADMINISTRATIVA ESPECIAL CUERPO OFICIAL BOMBEROS BOGOTA"/>
    <s v="Puede Consolidar | Trasladar Entidades"/>
    <x v="2"/>
    <m/>
    <s v="GESTION DEL RIESGO"/>
    <s v="CONCEPTOS"/>
    <x v="2"/>
    <s v="LEIDY DIANA BUSTOS LUIS"/>
    <s v="Activo"/>
    <s v="UNIDAD ADMINISTRATIVA ESPECIAL CUERPO OFICIAL DE BOMBEROS DE BOGOTA"/>
    <x v="2"/>
    <x v="0"/>
    <x v="2"/>
    <x v="2"/>
    <s v="En tramite - Por asignacion"/>
    <x v="107"/>
    <s v="MISIONAL"/>
    <s v="CONCEPTO TECNICO DE SEGURIDAD HUMANA Y PROTECCION CONTRA INCENDIOS"/>
    <s v="true"/>
    <s v="true"/>
    <s v="false"/>
    <m/>
    <m/>
    <s v="false"/>
    <m/>
    <m/>
    <x v="1"/>
    <m/>
    <m/>
    <m/>
    <n v="-741621634"/>
    <n v="4561497"/>
    <m/>
    <m/>
    <d v="2022-01-21T00:00:00"/>
    <d v="2022-01-24T00:00:00"/>
    <x v="215"/>
    <d v="2022-01-24T00:00:00"/>
    <m/>
    <s v=" "/>
    <s v=" "/>
    <s v=" "/>
    <s v=" "/>
    <s v=" "/>
    <s v=" "/>
    <d v="2022-03-04T23:59:59"/>
    <n v="24"/>
    <m/>
    <s v=" "/>
    <s v=" "/>
    <s v=" "/>
    <n v="6"/>
    <n v="0"/>
    <s v="Clasificacion"/>
    <s v="Funcionario"/>
    <d v="2022-03-03T00:00:00"/>
    <n v="28"/>
    <n v="0"/>
    <s v="RESPUESTA RADICADO E-01052-2022000569 PROYECTADO POR ARQUITECTA INGRID ULLOA."/>
    <s v="RESPUESTA RADICADO E-01052-2022000569 PROYECTADO POR ARQUITECTA INGRID ULLOA."/>
    <x v="0"/>
    <s v="Natural"/>
    <s v="Funcionario"/>
    <s v="l.bustosl"/>
    <s v="En nombre propio"/>
    <m/>
    <s v="SHARON  ESQUIVEL "/>
    <m/>
    <m/>
    <s v="pydcompany@gmail.com"/>
    <m/>
    <m/>
    <s v="CL 69C S 18 27"/>
    <m/>
    <m/>
    <m/>
    <x v="1"/>
    <s v="false"/>
    <s v="true"/>
    <x v="0"/>
    <x v="0"/>
    <n v="3"/>
    <x v="1"/>
    <s v="Propios"/>
    <m/>
    <x v="0"/>
    <m/>
    <s v="Pendiente en terminos"/>
    <s v="6-10."/>
    <s v="PENDIENTE"/>
    <s v="PENDIENTE"/>
    <m/>
    <m/>
    <m/>
    <m/>
    <m/>
  </r>
  <r>
    <x v="109"/>
    <s v="SEGURIDAD  CONVIVENCIA Y  JUSTICIA"/>
    <s v="ENTIDADES DISTRITALES"/>
    <s v="UNIDAD ADMINISTRATIVA ESPECIAL CUERPO OFICIAL BOMBEROS BOGOTA"/>
    <s v="Oficina de Atencion a la Ciudadania | Puede Consolidar | Trasladar Entidades"/>
    <x v="0"/>
    <m/>
    <m/>
    <m/>
    <x v="0"/>
    <s v="DIANA CAROLINA AGUILAR ROMERO "/>
    <s v="Activo"/>
    <s v="UNIDAD ADMINISTRATIVA ESPECIAL CUERPO OFICIAL DE BOMBEROS DE BOGOTA"/>
    <x v="2"/>
    <x v="2"/>
    <x v="0"/>
    <x v="0"/>
    <s v="Solucionado - Registro con preclasificacion"/>
    <x v="108"/>
    <m/>
    <s v="CONCEPTO TECNICO DE SEGURIDAD HUMANA Y PROTECCION CONTRA INCENDIOS"/>
    <s v="true"/>
    <s v="true"/>
    <s v="false"/>
    <m/>
    <m/>
    <s v="false"/>
    <m/>
    <m/>
    <x v="1"/>
    <m/>
    <m/>
    <m/>
    <n v="-741621634"/>
    <n v="4561497"/>
    <m/>
    <m/>
    <d v="2022-01-21T00:00:00"/>
    <d v="2022-01-24T00:00:00"/>
    <x v="216"/>
    <d v="2022-01-24T00:00:00"/>
    <m/>
    <s v=" "/>
    <s v=" "/>
    <s v=" "/>
    <s v=" "/>
    <s v=" "/>
    <s v=" "/>
    <d v="2022-02-18T23:59:59"/>
    <n v="20"/>
    <m/>
    <s v=" "/>
    <d v="2022-01-21T20:31:50"/>
    <s v=" "/>
    <n v="1"/>
    <n v="0"/>
    <s v="Registro para atencion"/>
    <s v="Funcionario"/>
    <d v="2022-01-25T00:00:00"/>
    <n v="1"/>
    <n v="0"/>
    <m/>
    <m/>
    <x v="0"/>
    <s v="Natural"/>
    <s v="Funcionario"/>
    <s v="daguilar28"/>
    <s v="En nombre propio"/>
    <m/>
    <s v="JAIME EDUARDO CHAVARRO "/>
    <m/>
    <m/>
    <s v="jaime.chavarro2@weatherford.com"/>
    <n v="3134713"/>
    <n v="3144757939"/>
    <m/>
    <m/>
    <m/>
    <m/>
    <x v="1"/>
    <s v="false"/>
    <s v="true"/>
    <x v="0"/>
    <x v="0"/>
    <n v="1"/>
    <x v="0"/>
    <s v="Propios"/>
    <m/>
    <x v="0"/>
    <s v="Gestion oportuna (DTL)"/>
    <m/>
    <s v="0-3."/>
    <s v="GESTIONADOS"/>
    <s v="PENDIENTE"/>
    <m/>
    <m/>
    <m/>
    <m/>
    <m/>
  </r>
  <r>
    <x v="109"/>
    <s v="SEGURIDAD  CONVIVENCIA Y  JUSTICIA"/>
    <s v="ENTIDADES DISTRITALES"/>
    <s v="UNIDAD ADMINISTRATIVA ESPECIAL CUERPO OFICIAL BOMBEROS BOGOTA"/>
    <s v="Oficina de Atencion a la Ciudadania | Puede Consolidar | Trasladar Entidades"/>
    <x v="0"/>
    <m/>
    <s v="GESTION DEL RIESGO"/>
    <s v="CONCEPTOS"/>
    <x v="2"/>
    <s v="DIANA CAROLINA AGUILAR ROMERO "/>
    <s v="Activo"/>
    <s v="UNIDAD ADMINISTRATIVA ESPECIAL CUERPO OFICIAL DE BOMBEROS DE BOGOTA"/>
    <x v="2"/>
    <x v="2"/>
    <x v="1"/>
    <x v="1"/>
    <s v="Solucionado - Por asignacion"/>
    <x v="108"/>
    <s v="MISIONAL"/>
    <s v="CONCEPTO TECNICO DE SEGURIDAD HUMANA Y PROTECCION CONTRA INCENDIOS"/>
    <s v="true"/>
    <s v="true"/>
    <s v="false"/>
    <m/>
    <m/>
    <s v="false"/>
    <m/>
    <m/>
    <x v="1"/>
    <m/>
    <m/>
    <m/>
    <n v="-741621634"/>
    <n v="4561497"/>
    <m/>
    <m/>
    <d v="2022-01-21T00:00:00"/>
    <d v="2022-01-24T00:00:00"/>
    <x v="216"/>
    <d v="2022-01-24T00:00:00"/>
    <m/>
    <s v=" "/>
    <s v=" "/>
    <s v=" "/>
    <s v=" "/>
    <s v=" "/>
    <s v=" "/>
    <d v="2022-02-18T23:59:59"/>
    <n v="20"/>
    <m/>
    <s v=" "/>
    <d v="2022-01-21T20:33:26"/>
    <s v=" "/>
    <n v="1"/>
    <n v="0"/>
    <s v="Registro para atencion"/>
    <s v="Funcionario"/>
    <d v="2022-01-25T00:00:00"/>
    <n v="1"/>
    <n v="0"/>
    <m/>
    <m/>
    <x v="0"/>
    <s v="Natural"/>
    <s v="Funcionario"/>
    <s v="daguilar28"/>
    <s v="En nombre propio"/>
    <m/>
    <s v="JAIME EDUARDO CHAVARRO "/>
    <m/>
    <m/>
    <s v="jaime.chavarro2@weatherford.com"/>
    <n v="3134713"/>
    <n v="3144757939"/>
    <m/>
    <m/>
    <m/>
    <m/>
    <x v="1"/>
    <s v="false"/>
    <s v="true"/>
    <x v="0"/>
    <x v="0"/>
    <n v="2"/>
    <x v="1"/>
    <s v="Propios"/>
    <m/>
    <x v="0"/>
    <s v="Gestion oportuna (DTL)"/>
    <m/>
    <s v="0-3."/>
    <s v="GESTIONADOS"/>
    <s v="PENDIENTE"/>
    <m/>
    <m/>
    <m/>
    <m/>
    <m/>
  </r>
  <r>
    <x v="109"/>
    <s v="SEGURIDAD  CONVIVENCIA Y  JUSTICIA"/>
    <s v="ENTIDADES DISTRITALES"/>
    <s v="UNIDAD ADMINISTRATIVA ESPECIAL CUERPO OFICIAL BOMBEROS BOGOTA"/>
    <s v="Puede Consolidar | Trasladar Entidades"/>
    <x v="2"/>
    <m/>
    <m/>
    <m/>
    <x v="0"/>
    <s v="LEIDY DIANA BUSTOS LUIS"/>
    <s v="Activo"/>
    <s v="UNIDAD ADMINISTRATIVA ESPECIAL CUERPO OFICIAL DE BOMBEROS DE BOGOTA"/>
    <x v="2"/>
    <x v="2"/>
    <x v="2"/>
    <x v="2"/>
    <s v="En tramite - Por asignacion"/>
    <x v="108"/>
    <m/>
    <s v="CONCEPTO TECNICO DE SEGURIDAD HUMANA Y PROTECCION CONTRA INCENDIOS"/>
    <s v="true"/>
    <s v="true"/>
    <s v="false"/>
    <m/>
    <m/>
    <s v="false"/>
    <m/>
    <m/>
    <x v="1"/>
    <m/>
    <m/>
    <m/>
    <n v="-741621634"/>
    <n v="4561497"/>
    <m/>
    <m/>
    <d v="2022-01-21T00:00:00"/>
    <d v="2022-01-24T00:00:00"/>
    <x v="217"/>
    <d v="2022-01-24T00:00:00"/>
    <m/>
    <s v=" "/>
    <s v=" "/>
    <s v=" "/>
    <s v=" "/>
    <s v=" "/>
    <s v=" "/>
    <d v="2022-02-18T23:59:59"/>
    <n v="14"/>
    <m/>
    <s v=" "/>
    <s v=" "/>
    <s v=" "/>
    <n v="6"/>
    <n v="0"/>
    <s v="Clasificacion"/>
    <s v="Funcionario"/>
    <d v="2022-02-17T00:00:00"/>
    <n v="18"/>
    <n v="0"/>
    <m/>
    <m/>
    <x v="0"/>
    <s v="Natural"/>
    <s v="Funcionario"/>
    <s v="l.bustosl"/>
    <s v="En nombre propio"/>
    <m/>
    <s v="JAIME EDUARDO CHAVARRO "/>
    <m/>
    <m/>
    <s v="jaime.chavarro2@weatherford.com"/>
    <n v="3134713"/>
    <n v="3144757939"/>
    <m/>
    <m/>
    <m/>
    <m/>
    <x v="1"/>
    <s v="false"/>
    <s v="true"/>
    <x v="0"/>
    <x v="0"/>
    <n v="3"/>
    <x v="1"/>
    <s v="Propios"/>
    <m/>
    <x v="0"/>
    <m/>
    <s v="Pendiente en terminos"/>
    <s v="6-10."/>
    <s v="PENDIENTE"/>
    <s v="PENDIENTE"/>
    <m/>
    <m/>
    <m/>
    <m/>
    <m/>
  </r>
  <r>
    <x v="110"/>
    <s v="SEGURIDAD  CONVIVENCIA Y  JUSTICIA"/>
    <s v="ENTIDADES DISTRITALES"/>
    <s v="UNIDAD ADMINISTRATIVA ESPECIAL CUERPO OFICIAL BOMBEROS BOGOTA"/>
    <s v="Oficina de Atencion a la Ciudadania | Puede Consolidar | Trasladar Entidades"/>
    <x v="0"/>
    <m/>
    <m/>
    <m/>
    <x v="0"/>
    <s v="DIANA CAROLINA AGUILAR ROMERO "/>
    <s v="Activo"/>
    <s v="UNIDAD ADMINISTRATIVA ESPECIAL CUERPO OFICIAL DE BOMBEROS DE BOGOTA"/>
    <x v="2"/>
    <x v="2"/>
    <x v="0"/>
    <x v="0"/>
    <s v="Solucionado - Registro con preclasificacion"/>
    <x v="109"/>
    <m/>
    <s v="CONCEPTO TECNICO DE SEGURIDAD HUMANA Y PROTECCION CONTRA INCENDIOS"/>
    <s v="true"/>
    <s v="true"/>
    <s v="false"/>
    <m/>
    <m/>
    <s v="false"/>
    <m/>
    <m/>
    <x v="1"/>
    <m/>
    <m/>
    <m/>
    <n v="-741621634"/>
    <n v="4561497"/>
    <m/>
    <m/>
    <d v="2022-01-21T00:00:00"/>
    <d v="2022-01-24T00:00:00"/>
    <x v="218"/>
    <d v="2022-01-24T00:00:00"/>
    <m/>
    <s v=" "/>
    <s v=" "/>
    <s v=" "/>
    <s v=" "/>
    <s v=" "/>
    <s v=" "/>
    <d v="2022-02-18T23:59:59"/>
    <n v="20"/>
    <m/>
    <s v=" "/>
    <d v="2022-01-21T20:52:31"/>
    <s v=" "/>
    <n v="1"/>
    <n v="0"/>
    <s v="Registro para atencion"/>
    <s v="Funcionario"/>
    <d v="2022-01-25T00:00:00"/>
    <n v="1"/>
    <n v="0"/>
    <m/>
    <m/>
    <x v="0"/>
    <s v="Natural"/>
    <s v="Funcionario"/>
    <s v="daguilar28"/>
    <s v="En nombre propio"/>
    <m/>
    <s v="EDSON  GARAVITO "/>
    <m/>
    <m/>
    <s v="edsonarley@outlook.es"/>
    <m/>
    <m/>
    <m/>
    <m/>
    <m/>
    <m/>
    <x v="1"/>
    <s v="false"/>
    <s v="true"/>
    <x v="0"/>
    <x v="0"/>
    <n v="1"/>
    <x v="0"/>
    <s v="Propios"/>
    <m/>
    <x v="0"/>
    <s v="Gestion oportuna (DTL)"/>
    <m/>
    <s v="0-3."/>
    <s v="GESTIONADOS"/>
    <s v="PENDIENTE"/>
    <m/>
    <m/>
    <m/>
    <m/>
    <m/>
  </r>
  <r>
    <x v="110"/>
    <s v="SEGURIDAD  CONVIVENCIA Y  JUSTICIA"/>
    <s v="ENTIDADES DISTRITALES"/>
    <s v="UNIDAD ADMINISTRATIVA ESPECIAL CUERPO OFICIAL BOMBEROS BOGOTA"/>
    <s v="Oficina de Atencion a la Ciudadania | Puede Consolidar | Trasladar Entidades"/>
    <x v="0"/>
    <m/>
    <s v="GESTION DEL RIESGO"/>
    <s v="CONCEPTOS"/>
    <x v="2"/>
    <s v="DIANA CAROLINA AGUILAR ROMERO "/>
    <s v="Activo"/>
    <s v="UNIDAD ADMINISTRATIVA ESPECIAL CUERPO OFICIAL DE BOMBEROS DE BOGOTA"/>
    <x v="2"/>
    <x v="2"/>
    <x v="1"/>
    <x v="1"/>
    <s v="Solucionado - Por asignacion"/>
    <x v="109"/>
    <s v="MISIONAL"/>
    <s v="CONCEPTO TECNICO DE SEGURIDAD HUMANA Y PROTECCION CONTRA INCENDIOS"/>
    <s v="true"/>
    <s v="true"/>
    <s v="false"/>
    <m/>
    <m/>
    <s v="false"/>
    <m/>
    <m/>
    <x v="1"/>
    <m/>
    <m/>
    <m/>
    <n v="-741621634"/>
    <n v="4561497"/>
    <m/>
    <m/>
    <d v="2022-01-21T00:00:00"/>
    <d v="2022-01-24T00:00:00"/>
    <x v="218"/>
    <d v="2022-01-24T00:00:00"/>
    <m/>
    <s v=" "/>
    <s v=" "/>
    <s v=" "/>
    <s v=" "/>
    <s v=" "/>
    <s v=" "/>
    <d v="2022-02-18T23:59:59"/>
    <n v="20"/>
    <m/>
    <s v=" "/>
    <d v="2022-01-21T20:54:04"/>
    <s v=" "/>
    <n v="1"/>
    <n v="0"/>
    <s v="Registro para atencion"/>
    <s v="Funcionario"/>
    <d v="2022-01-25T00:00:00"/>
    <n v="1"/>
    <n v="0"/>
    <m/>
    <m/>
    <x v="0"/>
    <s v="Natural"/>
    <s v="Funcionario"/>
    <s v="daguilar28"/>
    <s v="En nombre propio"/>
    <m/>
    <s v="EDSON  GARAVITO "/>
    <m/>
    <m/>
    <s v="edsonarley@outlook.es"/>
    <m/>
    <m/>
    <m/>
    <m/>
    <m/>
    <m/>
    <x v="1"/>
    <s v="false"/>
    <s v="true"/>
    <x v="0"/>
    <x v="0"/>
    <n v="2"/>
    <x v="1"/>
    <s v="Propios"/>
    <m/>
    <x v="0"/>
    <s v="Gestion oportuna (DTL)"/>
    <m/>
    <s v="0-3."/>
    <s v="GESTIONADOS"/>
    <s v="PENDIENTE"/>
    <m/>
    <m/>
    <m/>
    <m/>
    <m/>
  </r>
  <r>
    <x v="110"/>
    <s v="SEGURIDAD  CONVIVENCIA Y  JUSTICIA"/>
    <s v="ENTIDADES DISTRITALES"/>
    <s v="UNIDAD ADMINISTRATIVA ESPECIAL CUERPO OFICIAL BOMBEROS BOGOTA"/>
    <s v="Puede Consolidar | Trasladar Entidades"/>
    <x v="2"/>
    <m/>
    <m/>
    <m/>
    <x v="0"/>
    <s v="LEIDY DIANA BUSTOS LUIS"/>
    <s v="Activo"/>
    <s v="UNIDAD ADMINISTRATIVA ESPECIAL CUERPO OFICIAL DE BOMBEROS DE BOGOTA"/>
    <x v="2"/>
    <x v="2"/>
    <x v="2"/>
    <x v="2"/>
    <s v="En tramite - Por asignacion"/>
    <x v="109"/>
    <m/>
    <s v="CONCEPTO TECNICO DE SEGURIDAD HUMANA Y PROTECCION CONTRA INCENDIOS"/>
    <s v="true"/>
    <s v="true"/>
    <s v="false"/>
    <m/>
    <m/>
    <s v="false"/>
    <m/>
    <m/>
    <x v="1"/>
    <m/>
    <m/>
    <m/>
    <n v="-741621634"/>
    <n v="4561497"/>
    <m/>
    <m/>
    <d v="2022-01-21T00:00:00"/>
    <d v="2022-01-24T00:00:00"/>
    <x v="219"/>
    <d v="2022-01-24T00:00:00"/>
    <m/>
    <s v=" "/>
    <s v=" "/>
    <s v=" "/>
    <s v=" "/>
    <s v=" "/>
    <s v=" "/>
    <d v="2022-02-18T23:59:59"/>
    <n v="14"/>
    <m/>
    <s v=" "/>
    <s v=" "/>
    <s v=" "/>
    <n v="6"/>
    <n v="0"/>
    <s v="Clasificacion"/>
    <s v="Funcionario"/>
    <d v="2022-02-17T00:00:00"/>
    <n v="18"/>
    <n v="0"/>
    <m/>
    <m/>
    <x v="0"/>
    <s v="Natural"/>
    <s v="Funcionario"/>
    <s v="l.bustosl"/>
    <s v="En nombre propio"/>
    <m/>
    <s v="EDSON  GARAVITO "/>
    <m/>
    <m/>
    <s v="edsonarley@outlook.es"/>
    <m/>
    <m/>
    <m/>
    <m/>
    <m/>
    <m/>
    <x v="1"/>
    <s v="false"/>
    <s v="true"/>
    <x v="0"/>
    <x v="0"/>
    <n v="3"/>
    <x v="1"/>
    <s v="Propios"/>
    <m/>
    <x v="0"/>
    <m/>
    <s v="Pendiente en terminos"/>
    <s v="6-10."/>
    <s v="PENDIENTE"/>
    <s v="PENDIENTE"/>
    <m/>
    <m/>
    <m/>
    <m/>
    <m/>
  </r>
  <r>
    <x v="111"/>
    <s v="SEGURIDAD  CONVIVENCIA Y  JUSTICIA"/>
    <s v="ENTIDADES DISTRITALES"/>
    <s v="UNIDAD ADMINISTRATIVA ESPECIAL CUERPO OFICIAL BOMBEROS BOGOTA"/>
    <s v="Oficina de Atencion a la Ciudadania | Puede Consolidar | Trasladar Entidades"/>
    <x v="0"/>
    <m/>
    <m/>
    <m/>
    <x v="0"/>
    <s v="DIANA CAROLINA AGUILAR ROMERO "/>
    <s v="Activo"/>
    <s v="UNIDAD ADMINISTRATIVA ESPECIAL CUERPO OFICIAL DE BOMBEROS DE BOGOTA"/>
    <x v="2"/>
    <x v="2"/>
    <x v="0"/>
    <x v="0"/>
    <s v="Solucionado - Registro con preclasificacion"/>
    <x v="110"/>
    <m/>
    <s v="CONCEPTO TECNICO DE SEGURIDAD HUMANA Y PROTECCION CONTRA INCENDIOS"/>
    <s v="true"/>
    <s v="true"/>
    <s v="false"/>
    <m/>
    <m/>
    <s v="false"/>
    <m/>
    <m/>
    <x v="1"/>
    <m/>
    <m/>
    <m/>
    <n v="-741621634"/>
    <n v="4561497"/>
    <m/>
    <m/>
    <d v="2022-01-21T00:00:00"/>
    <d v="2022-01-24T00:00:00"/>
    <x v="220"/>
    <d v="2022-01-24T00:00:00"/>
    <m/>
    <s v=" "/>
    <s v=" "/>
    <s v=" "/>
    <s v=" "/>
    <s v=" "/>
    <s v=" "/>
    <d v="2022-02-18T23:59:59"/>
    <n v="20"/>
    <m/>
    <s v=" "/>
    <d v="2022-01-21T20:57:13"/>
    <s v=" "/>
    <n v="1"/>
    <n v="0"/>
    <s v="Registro para atencion"/>
    <s v="Funcionario"/>
    <d v="2022-01-25T00:00:00"/>
    <n v="1"/>
    <n v="0"/>
    <m/>
    <m/>
    <x v="0"/>
    <s v="Natural"/>
    <s v="Funcionario"/>
    <s v="daguilar28"/>
    <s v="En nombre propio"/>
    <s v="Cedula de ciudadania"/>
    <s v="ALEXANDRA  TELLEZ RUIZ"/>
    <n v="51987990"/>
    <m/>
    <s v="diversionesjer@gmail.com"/>
    <n v="4808031"/>
    <n v="3143687914"/>
    <s v="CALLE 50A SUR 86A 54"/>
    <m/>
    <m/>
    <m/>
    <x v="1"/>
    <s v="false"/>
    <s v="true"/>
    <x v="0"/>
    <x v="0"/>
    <n v="1"/>
    <x v="0"/>
    <s v="Propios"/>
    <m/>
    <x v="0"/>
    <s v="Gestion oportuna (DTL)"/>
    <m/>
    <s v="0-3."/>
    <s v="GESTIONADOS"/>
    <s v="PENDIENTE"/>
    <m/>
    <m/>
    <m/>
    <m/>
    <m/>
  </r>
  <r>
    <x v="111"/>
    <s v="SEGURIDAD  CONVIVENCIA Y  JUSTICIA"/>
    <s v="ENTIDADES DISTRITALES"/>
    <s v="UNIDAD ADMINISTRATIVA ESPECIAL CUERPO OFICIAL BOMBEROS BOGOTA"/>
    <s v="Oficina de Atencion a la Ciudadania | Puede Consolidar | Trasladar Entidades"/>
    <x v="0"/>
    <m/>
    <s v="GESTION DEL RIESGO"/>
    <s v="CONCEPTOS"/>
    <x v="2"/>
    <s v="DIANA CAROLINA AGUILAR ROMERO "/>
    <s v="Activo"/>
    <s v="UNIDAD ADMINISTRATIVA ESPECIAL CUERPO OFICIAL DE BOMBEROS DE BOGOTA"/>
    <x v="2"/>
    <x v="2"/>
    <x v="1"/>
    <x v="1"/>
    <s v="Solucionado - Por asignacion"/>
    <x v="110"/>
    <s v="MISIONAL"/>
    <s v="CONCEPTO TECNICO DE SEGURIDAD HUMANA Y PROTECCION CONTRA INCENDIOS"/>
    <s v="true"/>
    <s v="true"/>
    <s v="false"/>
    <m/>
    <m/>
    <s v="false"/>
    <m/>
    <m/>
    <x v="1"/>
    <m/>
    <m/>
    <m/>
    <n v="-741621634"/>
    <n v="4561497"/>
    <m/>
    <m/>
    <d v="2022-01-21T00:00:00"/>
    <d v="2022-01-24T00:00:00"/>
    <x v="220"/>
    <d v="2022-01-24T00:00:00"/>
    <m/>
    <s v=" "/>
    <s v=" "/>
    <s v=" "/>
    <s v=" "/>
    <s v=" "/>
    <s v=" "/>
    <d v="2022-02-18T23:59:59"/>
    <n v="20"/>
    <m/>
    <s v=" "/>
    <d v="2022-01-21T20:58:27"/>
    <s v=" "/>
    <n v="1"/>
    <n v="0"/>
    <s v="Registro para atencion"/>
    <s v="Funcionario"/>
    <d v="2022-01-25T00:00:00"/>
    <n v="1"/>
    <n v="0"/>
    <m/>
    <m/>
    <x v="0"/>
    <s v="Natural"/>
    <s v="Funcionario"/>
    <s v="daguilar28"/>
    <s v="En nombre propio"/>
    <s v="Cedula de ciudadania"/>
    <s v="ALEXANDRA  TELLEZ RUIZ"/>
    <n v="51987990"/>
    <m/>
    <s v="diversionesjer@gmail.com"/>
    <n v="4808031"/>
    <n v="3143687914"/>
    <s v="CALLE 50A SUR 86A 54"/>
    <m/>
    <m/>
    <m/>
    <x v="1"/>
    <s v="false"/>
    <s v="true"/>
    <x v="0"/>
    <x v="0"/>
    <n v="2"/>
    <x v="1"/>
    <s v="Propios"/>
    <m/>
    <x v="0"/>
    <s v="Gestion oportuna (DTL)"/>
    <m/>
    <s v="0-3."/>
    <s v="GESTIONADOS"/>
    <s v="PENDIENTE"/>
    <m/>
    <m/>
    <m/>
    <m/>
    <m/>
  </r>
  <r>
    <x v="111"/>
    <s v="SEGURIDAD  CONVIVENCIA Y  JUSTICIA"/>
    <s v="ENTIDADES DISTRITALES"/>
    <s v="UNIDAD ADMINISTRATIVA ESPECIAL CUERPO OFICIAL BOMBEROS BOGOTA"/>
    <s v="Puede Consolidar | Trasladar Entidades"/>
    <x v="2"/>
    <m/>
    <m/>
    <m/>
    <x v="0"/>
    <s v="LEIDY DIANA BUSTOS LUIS"/>
    <s v="Activo"/>
    <s v="UNIDAD ADMINISTRATIVA ESPECIAL CUERPO OFICIAL DE BOMBEROS DE BOGOTA"/>
    <x v="2"/>
    <x v="2"/>
    <x v="2"/>
    <x v="2"/>
    <s v="En tramite - Por asignacion"/>
    <x v="110"/>
    <m/>
    <s v="CONCEPTO TECNICO DE SEGURIDAD HUMANA Y PROTECCION CONTRA INCENDIOS"/>
    <s v="true"/>
    <s v="true"/>
    <s v="false"/>
    <m/>
    <m/>
    <s v="false"/>
    <m/>
    <m/>
    <x v="1"/>
    <m/>
    <m/>
    <m/>
    <n v="-741621634"/>
    <n v="4561497"/>
    <m/>
    <m/>
    <d v="2022-01-21T00:00:00"/>
    <d v="2022-01-24T00:00:00"/>
    <x v="221"/>
    <d v="2022-01-24T00:00:00"/>
    <m/>
    <s v=" "/>
    <s v=" "/>
    <s v=" "/>
    <s v=" "/>
    <s v=" "/>
    <s v=" "/>
    <d v="2022-02-18T23:59:59"/>
    <n v="14"/>
    <m/>
    <s v=" "/>
    <s v=" "/>
    <s v=" "/>
    <n v="6"/>
    <n v="0"/>
    <s v="Clasificacion"/>
    <s v="Funcionario"/>
    <d v="2022-02-17T00:00:00"/>
    <n v="18"/>
    <n v="0"/>
    <m/>
    <m/>
    <x v="0"/>
    <s v="Natural"/>
    <s v="Funcionario"/>
    <s v="l.bustosl"/>
    <s v="En nombre propio"/>
    <s v="Cedula de ciudadania"/>
    <s v="ALEXANDRA  TELLEZ RUIZ"/>
    <n v="51987990"/>
    <m/>
    <s v="diversionesjer@gmail.com"/>
    <n v="4808031"/>
    <n v="3143687914"/>
    <s v="CALLE 50A SUR 86A 54"/>
    <m/>
    <m/>
    <m/>
    <x v="1"/>
    <s v="false"/>
    <s v="true"/>
    <x v="0"/>
    <x v="0"/>
    <n v="3"/>
    <x v="1"/>
    <s v="Propios"/>
    <m/>
    <x v="0"/>
    <m/>
    <s v="Pendiente en terminos"/>
    <s v="6-10."/>
    <s v="PENDIENTE"/>
    <s v="PENDIENTE"/>
    <m/>
    <m/>
    <m/>
    <m/>
    <m/>
  </r>
  <r>
    <x v="112"/>
    <s v="SEGURIDAD  CONVIVENCIA Y  JUSTICIA"/>
    <s v="ENTIDADES DISTRITALES"/>
    <s v="UNIDAD ADMINISTRATIVA ESPECIAL CUERPO OFICIAL BOMBEROS BOGOTA"/>
    <s v="Oficina de Atencion a la Ciudadania | Puede Consolidar | Trasladar Entidades"/>
    <x v="0"/>
    <m/>
    <m/>
    <m/>
    <x v="0"/>
    <s v="DIANA CAROLINA AGUILAR ROMERO "/>
    <s v="Activo"/>
    <s v="UNIDAD ADMINISTRATIVA ESPECIAL CUERPO OFICIAL DE BOMBEROS DE BOGOTA"/>
    <x v="2"/>
    <x v="2"/>
    <x v="0"/>
    <x v="0"/>
    <s v="Solucionado - Registro con preclasificacion"/>
    <x v="111"/>
    <m/>
    <s v="CONCEPTO TECNICO DE SEGURIDAD HUMANA Y PROTECCION CONTRA INCENDIOS"/>
    <s v="true"/>
    <s v="true"/>
    <s v="false"/>
    <m/>
    <m/>
    <s v="false"/>
    <m/>
    <m/>
    <x v="1"/>
    <m/>
    <m/>
    <m/>
    <n v="-741621634"/>
    <n v="4561497"/>
    <m/>
    <m/>
    <d v="2022-01-21T00:00:00"/>
    <d v="2022-01-24T00:00:00"/>
    <x v="222"/>
    <d v="2022-01-24T00:00:00"/>
    <m/>
    <s v=" "/>
    <s v=" "/>
    <s v=" "/>
    <s v=" "/>
    <s v=" "/>
    <s v=" "/>
    <d v="2022-02-18T23:59:59"/>
    <n v="20"/>
    <m/>
    <s v=" "/>
    <d v="2022-01-21T21:01:59"/>
    <s v=" "/>
    <n v="1"/>
    <n v="0"/>
    <s v="Registro para atencion"/>
    <s v="Funcionario"/>
    <d v="2022-01-25T00:00:00"/>
    <n v="1"/>
    <n v="0"/>
    <m/>
    <m/>
    <x v="0"/>
    <s v="Natural"/>
    <s v="Funcionario"/>
    <s v="daguilar28"/>
    <s v="En nombre propio"/>
    <m/>
    <s v="NICOLAS  RICO AREVALO"/>
    <m/>
    <m/>
    <s v="nicolasrico.maxsport@gmail.com"/>
    <m/>
    <m/>
    <m/>
    <m/>
    <m/>
    <m/>
    <x v="1"/>
    <s v="false"/>
    <s v="true"/>
    <x v="0"/>
    <x v="0"/>
    <n v="1"/>
    <x v="0"/>
    <s v="Propios"/>
    <m/>
    <x v="0"/>
    <s v="Gestion oportuna (DTL)"/>
    <m/>
    <s v="0-3."/>
    <s v="GESTIONADOS"/>
    <s v="PENDIENTE"/>
    <m/>
    <m/>
    <m/>
    <m/>
    <m/>
  </r>
  <r>
    <x v="112"/>
    <s v="SEGURIDAD  CONVIVENCIA Y  JUSTICIA"/>
    <s v="ENTIDADES DISTRITALES"/>
    <s v="UNIDAD ADMINISTRATIVA ESPECIAL CUERPO OFICIAL BOMBEROS BOGOTA"/>
    <s v="Oficina de Atencion a la Ciudadania | Puede Consolidar | Trasladar Entidades"/>
    <x v="0"/>
    <m/>
    <s v="GESTION DEL RIESGO"/>
    <s v="CONCEPTOS"/>
    <x v="2"/>
    <s v="DIANA CAROLINA AGUILAR ROMERO "/>
    <s v="Activo"/>
    <s v="UNIDAD ADMINISTRATIVA ESPECIAL CUERPO OFICIAL DE BOMBEROS DE BOGOTA"/>
    <x v="2"/>
    <x v="2"/>
    <x v="1"/>
    <x v="1"/>
    <s v="Solucionado - Por asignacion"/>
    <x v="111"/>
    <s v="MISIONAL"/>
    <s v="CONCEPTO TECNICO DE SEGURIDAD HUMANA Y PROTECCION CONTRA INCENDIOS"/>
    <s v="true"/>
    <s v="true"/>
    <s v="false"/>
    <m/>
    <m/>
    <s v="false"/>
    <m/>
    <m/>
    <x v="1"/>
    <m/>
    <m/>
    <m/>
    <n v="-741621634"/>
    <n v="4561497"/>
    <m/>
    <m/>
    <d v="2022-01-21T00:00:00"/>
    <d v="2022-01-24T00:00:00"/>
    <x v="222"/>
    <d v="2022-01-24T00:00:00"/>
    <m/>
    <s v=" "/>
    <s v=" "/>
    <s v=" "/>
    <s v=" "/>
    <s v=" "/>
    <s v=" "/>
    <d v="2022-02-18T23:59:59"/>
    <n v="20"/>
    <m/>
    <s v=" "/>
    <d v="2022-01-21T21:03:52"/>
    <s v=" "/>
    <n v="1"/>
    <n v="0"/>
    <s v="Registro para atencion"/>
    <s v="Funcionario"/>
    <d v="2022-01-25T00:00:00"/>
    <n v="1"/>
    <n v="0"/>
    <m/>
    <m/>
    <x v="0"/>
    <s v="Natural"/>
    <s v="Funcionario"/>
    <s v="daguilar28"/>
    <s v="En nombre propio"/>
    <m/>
    <s v="NICOLAS  RICO AREVALO"/>
    <m/>
    <m/>
    <s v="nicolasrico.maxsport@gmail.com"/>
    <m/>
    <m/>
    <m/>
    <m/>
    <m/>
    <m/>
    <x v="1"/>
    <s v="false"/>
    <s v="true"/>
    <x v="0"/>
    <x v="0"/>
    <n v="2"/>
    <x v="1"/>
    <s v="Propios"/>
    <m/>
    <x v="0"/>
    <s v="Gestion oportuna (DTL)"/>
    <m/>
    <s v="0-3."/>
    <s v="GESTIONADOS"/>
    <s v="PENDIENTE"/>
    <m/>
    <m/>
    <m/>
    <m/>
    <m/>
  </r>
  <r>
    <x v="112"/>
    <s v="SEGURIDAD  CONVIVENCIA Y  JUSTICIA"/>
    <s v="ENTIDADES DISTRITALES"/>
    <s v="UNIDAD ADMINISTRATIVA ESPECIAL CUERPO OFICIAL BOMBEROS BOGOTA"/>
    <s v="Puede Consolidar | Trasladar Entidades"/>
    <x v="2"/>
    <m/>
    <m/>
    <m/>
    <x v="0"/>
    <s v="LEIDY DIANA BUSTOS LUIS"/>
    <s v="Activo"/>
    <s v="UNIDAD ADMINISTRATIVA ESPECIAL CUERPO OFICIAL DE BOMBEROS DE BOGOTA"/>
    <x v="2"/>
    <x v="2"/>
    <x v="2"/>
    <x v="2"/>
    <s v="En tramite - Por asignacion"/>
    <x v="111"/>
    <m/>
    <s v="CONCEPTO TECNICO DE SEGURIDAD HUMANA Y PROTECCION CONTRA INCENDIOS"/>
    <s v="true"/>
    <s v="true"/>
    <s v="false"/>
    <m/>
    <m/>
    <s v="false"/>
    <m/>
    <m/>
    <x v="1"/>
    <m/>
    <m/>
    <m/>
    <n v="-741621634"/>
    <n v="4561497"/>
    <m/>
    <m/>
    <d v="2022-01-21T00:00:00"/>
    <d v="2022-01-24T00:00:00"/>
    <x v="223"/>
    <d v="2022-01-24T00:00:00"/>
    <m/>
    <s v=" "/>
    <s v=" "/>
    <s v=" "/>
    <s v=" "/>
    <s v=" "/>
    <s v=" "/>
    <d v="2022-02-18T23:59:59"/>
    <n v="14"/>
    <m/>
    <s v=" "/>
    <s v=" "/>
    <s v=" "/>
    <n v="6"/>
    <n v="0"/>
    <s v="Clasificacion"/>
    <s v="Funcionario"/>
    <d v="2022-02-17T00:00:00"/>
    <n v="18"/>
    <n v="0"/>
    <m/>
    <m/>
    <x v="0"/>
    <s v="Natural"/>
    <s v="Funcionario"/>
    <s v="l.bustosl"/>
    <s v="En nombre propio"/>
    <m/>
    <s v="NICOLAS  RICO AREVALO"/>
    <m/>
    <m/>
    <s v="nicolasrico.maxsport@gmail.com"/>
    <m/>
    <m/>
    <m/>
    <m/>
    <m/>
    <m/>
    <x v="1"/>
    <s v="false"/>
    <s v="true"/>
    <x v="0"/>
    <x v="0"/>
    <n v="3"/>
    <x v="1"/>
    <s v="Propios"/>
    <m/>
    <x v="0"/>
    <m/>
    <s v="Pendiente en terminos"/>
    <s v="6-10."/>
    <s v="PENDIENTE"/>
    <s v="PENDIENTE"/>
    <m/>
    <m/>
    <m/>
    <m/>
    <m/>
  </r>
  <r>
    <x v="113"/>
    <s v="SEGURIDAD  CONVIVENCIA Y  JUSTICIA"/>
    <s v="ENTIDADES DISTRITALES"/>
    <s v="UNIDAD ADMINISTRATIVA ESPECIAL CUERPO OFICIAL BOMBEROS BOGOTA"/>
    <s v="Oficina de Atencion a la Ciudadania | Puede Consolidar | Trasladar Entidades"/>
    <x v="0"/>
    <m/>
    <m/>
    <m/>
    <x v="0"/>
    <s v="DIANA CAROLINA AGUILAR ROMERO "/>
    <s v="Activo"/>
    <s v="UNIDAD ADMINISTRATIVA ESPECIAL CUERPO OFICIAL DE BOMBEROS DE BOGOTA"/>
    <x v="2"/>
    <x v="2"/>
    <x v="0"/>
    <x v="0"/>
    <s v="Solucionado - Registro con preclasificacion"/>
    <x v="112"/>
    <m/>
    <s v="CONCEPTO TECNICO DE SEGURIDAD HUMANA Y PROTECCION CONTRA INCENDIOS"/>
    <s v="true"/>
    <s v="true"/>
    <s v="false"/>
    <m/>
    <m/>
    <s v="false"/>
    <m/>
    <m/>
    <x v="1"/>
    <m/>
    <m/>
    <m/>
    <n v="-741621634"/>
    <n v="4561497"/>
    <m/>
    <m/>
    <d v="2022-01-21T00:00:00"/>
    <d v="2022-01-24T00:00:00"/>
    <x v="224"/>
    <d v="2022-01-24T00:00:00"/>
    <m/>
    <s v=" "/>
    <s v=" "/>
    <s v=" "/>
    <s v=" "/>
    <s v=" "/>
    <s v=" "/>
    <d v="2022-02-18T23:59:59"/>
    <n v="20"/>
    <m/>
    <s v=" "/>
    <d v="2022-01-21T21:10:58"/>
    <s v=" "/>
    <n v="1"/>
    <n v="0"/>
    <s v="Registro para atencion"/>
    <s v="Funcionario"/>
    <d v="2022-01-25T00:00:00"/>
    <n v="1"/>
    <n v="0"/>
    <m/>
    <m/>
    <x v="0"/>
    <s v="Natural"/>
    <s v="Funcionario"/>
    <s v="daguilar28"/>
    <s v="En nombre propio"/>
    <m/>
    <s v="JOHN  NAVAS "/>
    <m/>
    <m/>
    <s v="johnnavasstudio@gmail.com"/>
    <m/>
    <m/>
    <m/>
    <m/>
    <m/>
    <m/>
    <x v="1"/>
    <s v="false"/>
    <s v="true"/>
    <x v="0"/>
    <x v="0"/>
    <n v="1"/>
    <x v="0"/>
    <s v="Propios"/>
    <m/>
    <x v="0"/>
    <s v="Gestion oportuna (DTL)"/>
    <m/>
    <s v="0-3."/>
    <s v="GESTIONADOS"/>
    <s v="PENDIENTE"/>
    <m/>
    <m/>
    <m/>
    <m/>
    <m/>
  </r>
  <r>
    <x v="113"/>
    <s v="SEGURIDAD  CONVIVENCIA Y  JUSTICIA"/>
    <s v="ENTIDADES DISTRITALES"/>
    <s v="UNIDAD ADMINISTRATIVA ESPECIAL CUERPO OFICIAL BOMBEROS BOGOTA"/>
    <s v="Oficina de Atencion a la Ciudadania | Puede Consolidar | Trasladar Entidades"/>
    <x v="0"/>
    <m/>
    <s v="GESTION DEL RIESGO"/>
    <s v="CONCEPTOS"/>
    <x v="2"/>
    <s v="DIANA CAROLINA AGUILAR ROMERO "/>
    <s v="Activo"/>
    <s v="UNIDAD ADMINISTRATIVA ESPECIAL CUERPO OFICIAL DE BOMBEROS DE BOGOTA"/>
    <x v="2"/>
    <x v="2"/>
    <x v="1"/>
    <x v="1"/>
    <s v="Solucionado - Por asignacion"/>
    <x v="112"/>
    <s v="MISIONAL"/>
    <s v="CONCEPTO TECNICO DE SEGURIDAD HUMANA Y PROTECCION CONTRA INCENDIOS"/>
    <s v="true"/>
    <s v="true"/>
    <s v="false"/>
    <m/>
    <m/>
    <s v="false"/>
    <m/>
    <m/>
    <x v="1"/>
    <m/>
    <m/>
    <m/>
    <n v="-741621634"/>
    <n v="4561497"/>
    <m/>
    <m/>
    <d v="2022-01-21T00:00:00"/>
    <d v="2022-01-24T00:00:00"/>
    <x v="224"/>
    <d v="2022-01-24T00:00:00"/>
    <m/>
    <s v=" "/>
    <s v=" "/>
    <s v=" "/>
    <s v=" "/>
    <s v=" "/>
    <s v=" "/>
    <d v="2022-02-18T23:59:59"/>
    <n v="20"/>
    <m/>
    <s v=" "/>
    <d v="2022-01-21T21:12:26"/>
    <s v=" "/>
    <n v="1"/>
    <n v="0"/>
    <s v="Registro para atencion"/>
    <s v="Funcionario"/>
    <d v="2022-01-25T00:00:00"/>
    <n v="1"/>
    <n v="0"/>
    <m/>
    <m/>
    <x v="0"/>
    <s v="Natural"/>
    <s v="Funcionario"/>
    <s v="daguilar28"/>
    <s v="En nombre propio"/>
    <m/>
    <s v="JOHN  NAVAS "/>
    <m/>
    <m/>
    <s v="johnnavasstudio@gmail.com"/>
    <m/>
    <m/>
    <m/>
    <m/>
    <m/>
    <m/>
    <x v="1"/>
    <s v="false"/>
    <s v="true"/>
    <x v="0"/>
    <x v="0"/>
    <n v="2"/>
    <x v="1"/>
    <s v="Propios"/>
    <m/>
    <x v="0"/>
    <s v="Gestion oportuna (DTL)"/>
    <m/>
    <s v="0-3."/>
    <s v="GESTIONADOS"/>
    <s v="PENDIENTE"/>
    <m/>
    <m/>
    <m/>
    <m/>
    <m/>
  </r>
  <r>
    <x v="113"/>
    <s v="SEGURIDAD  CONVIVENCIA Y  JUSTICIA"/>
    <s v="ENTIDADES DISTRITALES"/>
    <s v="UNIDAD ADMINISTRATIVA ESPECIAL CUERPO OFICIAL BOMBEROS BOGOTA"/>
    <s v="Puede Consolidar | Trasladar Entidades"/>
    <x v="2"/>
    <m/>
    <s v="GESTION DEL RIESGO"/>
    <s v="CONCEPTOS"/>
    <x v="2"/>
    <s v="LEIDY DIANA BUSTOS LUIS"/>
    <s v="Activo"/>
    <s v="UNIDAD ADMINISTRATIVA ESPECIAL CUERPO OFICIAL DE BOMBEROS DE BOGOTA"/>
    <x v="2"/>
    <x v="2"/>
    <x v="2"/>
    <x v="2"/>
    <s v="En tramite - Por asignacion"/>
    <x v="112"/>
    <s v="MISIONAL"/>
    <s v="CONCEPTO TECNICO DE SEGURIDAD HUMANA Y PROTECCION CONTRA INCENDIOS"/>
    <s v="true"/>
    <s v="true"/>
    <s v="false"/>
    <m/>
    <m/>
    <s v="false"/>
    <m/>
    <m/>
    <x v="1"/>
    <m/>
    <m/>
    <m/>
    <n v="-741621634"/>
    <n v="4561497"/>
    <m/>
    <m/>
    <d v="2022-01-21T00:00:00"/>
    <d v="2022-01-24T00:00:00"/>
    <x v="225"/>
    <d v="2022-01-24T00:00:00"/>
    <m/>
    <s v=" "/>
    <s v=" "/>
    <s v=" "/>
    <s v=" "/>
    <s v=" "/>
    <s v=" "/>
    <d v="2022-02-18T23:59:59"/>
    <n v="14"/>
    <m/>
    <s v=" "/>
    <s v=" "/>
    <s v=" "/>
    <n v="6"/>
    <n v="0"/>
    <s v="Clasificacion"/>
    <s v="Funcionario"/>
    <d v="2022-02-17T00:00:00"/>
    <n v="18"/>
    <n v="0"/>
    <s v="RESPUESTA RADICADO E-01052-2022000573 PROYECTADO POR ARQUITECTA INGRID ULLOA."/>
    <s v="RESPUESTA RADICADO E-01052-2022000573 PROYECTADO POR ARQUITECTA INGRID ULLOA."/>
    <x v="0"/>
    <s v="Natural"/>
    <s v="Funcionario"/>
    <s v="l.bustosl"/>
    <s v="En nombre propio"/>
    <m/>
    <s v="JOHN  NAVAS "/>
    <m/>
    <m/>
    <s v="johnnavasstudio@gmail.com"/>
    <m/>
    <m/>
    <m/>
    <m/>
    <m/>
    <m/>
    <x v="1"/>
    <s v="false"/>
    <s v="true"/>
    <x v="0"/>
    <x v="0"/>
    <n v="3"/>
    <x v="1"/>
    <s v="Propios"/>
    <m/>
    <x v="0"/>
    <m/>
    <s v="Pendiente en terminos"/>
    <s v="6-10."/>
    <s v="PENDIENTE"/>
    <s v="PENDIENTE"/>
    <m/>
    <m/>
    <m/>
    <m/>
    <m/>
  </r>
  <r>
    <x v="114"/>
    <s v="SEGURIDAD  CONVIVENCIA Y  JUSTICIA"/>
    <s v="ENTIDADES DISTRITALES"/>
    <s v="UNIDAD ADMINISTRATIVA ESPECIAL CUERPO OFICIAL BOMBEROS BOGOTA"/>
    <s v="Oficina de Atencion a la Ciudadania | Puede Consolidar | Trasladar Entidades"/>
    <x v="0"/>
    <m/>
    <m/>
    <m/>
    <x v="0"/>
    <s v="DIANA CAROLINA AGUILAR ROMERO "/>
    <s v="Activo"/>
    <s v="UNIDAD ADMINISTRATIVA ESPECIAL CUERPO OFICIAL DE BOMBEROS DE BOGOTA"/>
    <x v="2"/>
    <x v="2"/>
    <x v="0"/>
    <x v="0"/>
    <s v="Solucionado - Registro con preclasificacion"/>
    <x v="113"/>
    <m/>
    <s v="CONCEPTO TECNICO DE SEGURIDAD HUMANA Y PROTECCION CONTRA INCENDIOS"/>
    <s v="true"/>
    <s v="true"/>
    <s v="false"/>
    <m/>
    <m/>
    <s v="false"/>
    <m/>
    <m/>
    <x v="1"/>
    <m/>
    <m/>
    <m/>
    <n v="-741621634"/>
    <n v="4561497"/>
    <m/>
    <m/>
    <d v="2022-01-21T00:00:00"/>
    <d v="2022-01-24T00:00:00"/>
    <x v="226"/>
    <d v="2022-01-24T00:00:00"/>
    <m/>
    <s v=" "/>
    <s v=" "/>
    <s v=" "/>
    <s v=" "/>
    <s v=" "/>
    <s v=" "/>
    <d v="2022-02-18T23:59:59"/>
    <n v="20"/>
    <m/>
    <s v=" "/>
    <d v="2022-01-21T21:17:50"/>
    <s v=" "/>
    <n v="1"/>
    <n v="0"/>
    <s v="Registro para atencion"/>
    <s v="Funcionario"/>
    <d v="2022-01-25T00:00:00"/>
    <n v="1"/>
    <n v="0"/>
    <m/>
    <m/>
    <x v="0"/>
    <s v="Natural"/>
    <s v="Funcionario"/>
    <s v="daguilar28"/>
    <s v="En nombre propio"/>
    <m/>
    <s v="CECILIA  MORENO "/>
    <m/>
    <m/>
    <s v="saludocupacionalabk@gmail.com"/>
    <m/>
    <m/>
    <m/>
    <m/>
    <m/>
    <m/>
    <x v="1"/>
    <s v="false"/>
    <s v="true"/>
    <x v="0"/>
    <x v="0"/>
    <n v="1"/>
    <x v="0"/>
    <s v="Propios"/>
    <m/>
    <x v="0"/>
    <s v="Gestion oportuna (DTL)"/>
    <m/>
    <s v="0-3."/>
    <s v="GESTIONADOS"/>
    <s v="PENDIENTE"/>
    <m/>
    <m/>
    <m/>
    <m/>
    <m/>
  </r>
  <r>
    <x v="114"/>
    <s v="SEGURIDAD  CONVIVENCIA Y  JUSTICIA"/>
    <s v="ENTIDADES DISTRITALES"/>
    <s v="UNIDAD ADMINISTRATIVA ESPECIAL CUERPO OFICIAL BOMBEROS BOGOTA"/>
    <s v="Oficina de Atencion a la Ciudadania | Puede Consolidar | Trasladar Entidades"/>
    <x v="0"/>
    <m/>
    <s v="GESTION DEL RIESGO"/>
    <s v="CONCEPTOS"/>
    <x v="2"/>
    <s v="DIANA CAROLINA AGUILAR ROMERO "/>
    <s v="Activo"/>
    <s v="UNIDAD ADMINISTRATIVA ESPECIAL CUERPO OFICIAL DE BOMBEROS DE BOGOTA"/>
    <x v="2"/>
    <x v="2"/>
    <x v="1"/>
    <x v="1"/>
    <s v="Solucionado - Por asignacion"/>
    <x v="113"/>
    <s v="MISIONAL"/>
    <s v="CONCEPTO TECNICO DE SEGURIDAD HUMANA Y PROTECCION CONTRA INCENDIOS"/>
    <s v="true"/>
    <s v="true"/>
    <s v="false"/>
    <m/>
    <m/>
    <s v="false"/>
    <m/>
    <m/>
    <x v="1"/>
    <m/>
    <m/>
    <m/>
    <n v="-741621634"/>
    <n v="4561497"/>
    <m/>
    <m/>
    <d v="2022-01-21T00:00:00"/>
    <d v="2022-01-24T00:00:00"/>
    <x v="226"/>
    <d v="2022-01-24T00:00:00"/>
    <m/>
    <s v=" "/>
    <s v=" "/>
    <s v=" "/>
    <s v=" "/>
    <s v=" "/>
    <s v=" "/>
    <d v="2022-02-18T23:59:59"/>
    <n v="20"/>
    <m/>
    <s v=" "/>
    <d v="2022-01-21T21:19:34"/>
    <s v=" "/>
    <n v="1"/>
    <n v="0"/>
    <s v="Registro para atencion"/>
    <s v="Funcionario"/>
    <d v="2022-01-25T00:00:00"/>
    <n v="1"/>
    <n v="0"/>
    <m/>
    <m/>
    <x v="0"/>
    <s v="Natural"/>
    <s v="Funcionario"/>
    <s v="daguilar28"/>
    <s v="En nombre propio"/>
    <m/>
    <s v="CECILIA  MORENO "/>
    <m/>
    <m/>
    <s v="saludocupacionalabk@gmail.com"/>
    <m/>
    <m/>
    <m/>
    <m/>
    <m/>
    <m/>
    <x v="1"/>
    <s v="false"/>
    <s v="true"/>
    <x v="0"/>
    <x v="0"/>
    <n v="2"/>
    <x v="1"/>
    <s v="Propios"/>
    <m/>
    <x v="0"/>
    <s v="Gestion oportuna (DTL)"/>
    <m/>
    <s v="0-3."/>
    <s v="GESTIONADOS"/>
    <s v="PENDIENTE"/>
    <m/>
    <m/>
    <m/>
    <m/>
    <m/>
  </r>
  <r>
    <x v="114"/>
    <s v="SEGURIDAD  CONVIVENCIA Y  JUSTICIA"/>
    <s v="ENTIDADES DISTRITALES"/>
    <s v="UNIDAD ADMINISTRATIVA ESPECIAL CUERPO OFICIAL BOMBEROS BOGOTA"/>
    <s v="Puede Consolidar | Trasladar Entidades"/>
    <x v="2"/>
    <m/>
    <m/>
    <m/>
    <x v="0"/>
    <s v="LEIDY DIANA BUSTOS LUIS"/>
    <s v="Activo"/>
    <s v="UNIDAD ADMINISTRATIVA ESPECIAL CUERPO OFICIAL DE BOMBEROS DE BOGOTA"/>
    <x v="2"/>
    <x v="2"/>
    <x v="2"/>
    <x v="2"/>
    <s v="En tramite - Por asignacion"/>
    <x v="113"/>
    <m/>
    <s v="CONCEPTO TECNICO DE SEGURIDAD HUMANA Y PROTECCION CONTRA INCENDIOS"/>
    <s v="true"/>
    <s v="true"/>
    <s v="false"/>
    <m/>
    <m/>
    <s v="false"/>
    <m/>
    <m/>
    <x v="1"/>
    <m/>
    <m/>
    <m/>
    <n v="-741621634"/>
    <n v="4561497"/>
    <m/>
    <m/>
    <d v="2022-01-21T00:00:00"/>
    <d v="2022-01-24T00:00:00"/>
    <x v="227"/>
    <d v="2022-01-24T00:00:00"/>
    <m/>
    <s v=" "/>
    <s v=" "/>
    <s v=" "/>
    <s v=" "/>
    <s v=" "/>
    <s v=" "/>
    <d v="2022-02-18T23:59:59"/>
    <n v="14"/>
    <m/>
    <s v=" "/>
    <s v=" "/>
    <s v=" "/>
    <n v="6"/>
    <n v="0"/>
    <s v="Clasificacion"/>
    <s v="Funcionario"/>
    <d v="2022-02-17T00:00:00"/>
    <n v="18"/>
    <n v="0"/>
    <m/>
    <m/>
    <x v="0"/>
    <s v="Natural"/>
    <s v="Funcionario"/>
    <s v="l.bustosl"/>
    <s v="En nombre propio"/>
    <m/>
    <s v="CECILIA  MORENO "/>
    <m/>
    <m/>
    <s v="saludocupacionalabk@gmail.com"/>
    <m/>
    <m/>
    <m/>
    <m/>
    <m/>
    <m/>
    <x v="1"/>
    <s v="false"/>
    <s v="true"/>
    <x v="0"/>
    <x v="0"/>
    <n v="3"/>
    <x v="1"/>
    <s v="Propios"/>
    <m/>
    <x v="0"/>
    <m/>
    <s v="Pendiente en terminos"/>
    <s v="6-10."/>
    <s v="PENDIENTE"/>
    <s v="PENDIENTE"/>
    <m/>
    <m/>
    <m/>
    <m/>
    <m/>
  </r>
  <r>
    <x v="115"/>
    <s v="SEGURIDAD  CONVIVENCIA Y  JUSTICIA"/>
    <s v="ENTIDADES DISTRITALES"/>
    <s v="UNIDAD ADMINISTRATIVA ESPECIAL CUERPO OFICIAL BOMBEROS BOGOTA"/>
    <s v="Oficina de Atencion a la Ciudadania | Puede Consolidar | Trasladar Entidades"/>
    <x v="0"/>
    <m/>
    <m/>
    <m/>
    <x v="0"/>
    <s v="DIANA CAROLINA AGUILAR ROMERO "/>
    <s v="Activo"/>
    <s v="UNIDAD ADMINISTRATIVA ESPECIAL CUERPO OFICIAL DE BOMBEROS DE BOGOTA"/>
    <x v="2"/>
    <x v="2"/>
    <x v="0"/>
    <x v="0"/>
    <s v="Solucionado - Registro con preclasificacion"/>
    <x v="114"/>
    <m/>
    <s v="CONCEPTO TECNICO DE SEGURIDAD HUMANA Y PROTECCION CONTRA INCENDIOS"/>
    <s v="true"/>
    <s v="true"/>
    <s v="false"/>
    <m/>
    <m/>
    <s v="false"/>
    <m/>
    <m/>
    <x v="1"/>
    <m/>
    <m/>
    <m/>
    <n v="-741621634"/>
    <n v="4561497"/>
    <m/>
    <m/>
    <d v="2022-01-21T00:00:00"/>
    <d v="2022-01-24T00:00:00"/>
    <x v="228"/>
    <d v="2022-01-24T00:00:00"/>
    <m/>
    <s v=" "/>
    <s v=" "/>
    <s v=" "/>
    <s v=" "/>
    <s v=" "/>
    <s v=" "/>
    <d v="2022-02-18T23:59:59"/>
    <n v="20"/>
    <m/>
    <s v=" "/>
    <d v="2022-01-21T21:23:29"/>
    <s v=" "/>
    <n v="1"/>
    <n v="0"/>
    <s v="Registro para atencion"/>
    <s v="Funcionario"/>
    <d v="2022-01-25T00:00:00"/>
    <n v="1"/>
    <n v="0"/>
    <m/>
    <m/>
    <x v="0"/>
    <s v="Natural"/>
    <s v="Funcionario"/>
    <s v="daguilar28"/>
    <s v="En nombre propio"/>
    <m/>
    <s v="HAROL ORLANDO GARCIA DIAZ"/>
    <m/>
    <m/>
    <s v="directoroperativo@santabarbaraboutique.com.co"/>
    <n v="6750624"/>
    <m/>
    <m/>
    <m/>
    <m/>
    <m/>
    <x v="1"/>
    <s v="false"/>
    <s v="true"/>
    <x v="0"/>
    <x v="0"/>
    <n v="1"/>
    <x v="0"/>
    <s v="Propios"/>
    <m/>
    <x v="0"/>
    <s v="Gestion oportuna (DTL)"/>
    <m/>
    <s v="0-3."/>
    <s v="GESTIONADOS"/>
    <s v="PENDIENTE"/>
    <m/>
    <m/>
    <m/>
    <m/>
    <m/>
  </r>
  <r>
    <x v="115"/>
    <s v="SEGURIDAD  CONVIVENCIA Y  JUSTICIA"/>
    <s v="ENTIDADES DISTRITALES"/>
    <s v="UNIDAD ADMINISTRATIVA ESPECIAL CUERPO OFICIAL BOMBEROS BOGOTA"/>
    <s v="Oficina de Atencion a la Ciudadania | Puede Consolidar | Trasladar Entidades"/>
    <x v="0"/>
    <m/>
    <s v="GESTION DEL RIESGO"/>
    <s v="CONCEPTOS"/>
    <x v="2"/>
    <s v="DIANA CAROLINA AGUILAR ROMERO "/>
    <s v="Activo"/>
    <s v="UNIDAD ADMINISTRATIVA ESPECIAL CUERPO OFICIAL DE BOMBEROS DE BOGOTA"/>
    <x v="2"/>
    <x v="2"/>
    <x v="1"/>
    <x v="1"/>
    <s v="Solucionado - Por asignacion"/>
    <x v="114"/>
    <s v="MISIONAL"/>
    <s v="CONCEPTO TECNICO DE SEGURIDAD HUMANA Y PROTECCION CONTRA INCENDIOS"/>
    <s v="true"/>
    <s v="true"/>
    <s v="false"/>
    <m/>
    <m/>
    <s v="false"/>
    <m/>
    <m/>
    <x v="1"/>
    <m/>
    <m/>
    <m/>
    <n v="-741621634"/>
    <n v="4561497"/>
    <m/>
    <m/>
    <d v="2022-01-21T00:00:00"/>
    <d v="2022-01-24T00:00:00"/>
    <x v="228"/>
    <d v="2022-01-24T00:00:00"/>
    <m/>
    <s v=" "/>
    <s v=" "/>
    <s v=" "/>
    <s v=" "/>
    <s v=" "/>
    <s v=" "/>
    <d v="2022-02-18T23:59:59"/>
    <n v="20"/>
    <m/>
    <s v=" "/>
    <d v="2022-01-21T21:25:12"/>
    <s v=" "/>
    <n v="1"/>
    <n v="0"/>
    <s v="Registro para atencion"/>
    <s v="Funcionario"/>
    <d v="2022-01-25T00:00:00"/>
    <n v="1"/>
    <n v="0"/>
    <m/>
    <m/>
    <x v="0"/>
    <s v="Natural"/>
    <s v="Funcionario"/>
    <s v="daguilar28"/>
    <s v="En nombre propio"/>
    <m/>
    <s v="HAROL ORLANDO GARCIA DIAZ"/>
    <m/>
    <m/>
    <s v="directoroperativo@santabarbaraboutique.com.co"/>
    <n v="6750624"/>
    <m/>
    <m/>
    <m/>
    <m/>
    <m/>
    <x v="1"/>
    <s v="false"/>
    <s v="true"/>
    <x v="0"/>
    <x v="0"/>
    <n v="2"/>
    <x v="1"/>
    <s v="Propios"/>
    <m/>
    <x v="0"/>
    <s v="Gestion oportuna (DTL)"/>
    <m/>
    <s v="0-3."/>
    <s v="GESTIONADOS"/>
    <s v="PENDIENTE"/>
    <m/>
    <m/>
    <m/>
    <m/>
    <m/>
  </r>
  <r>
    <x v="115"/>
    <s v="SEGURIDAD  CONVIVENCIA Y  JUSTICIA"/>
    <s v="ENTIDADES DISTRITALES"/>
    <s v="UNIDAD ADMINISTRATIVA ESPECIAL CUERPO OFICIAL BOMBEROS BOGOTA"/>
    <s v="Puede Consolidar | Trasladar Entidades"/>
    <x v="2"/>
    <m/>
    <m/>
    <m/>
    <x v="0"/>
    <s v="LEIDY DIANA BUSTOS LUIS"/>
    <s v="Activo"/>
    <s v="UNIDAD ADMINISTRATIVA ESPECIAL CUERPO OFICIAL DE BOMBEROS DE BOGOTA"/>
    <x v="2"/>
    <x v="2"/>
    <x v="2"/>
    <x v="2"/>
    <s v="En tramite - Por asignacion"/>
    <x v="114"/>
    <m/>
    <s v="CONCEPTO TECNICO DE SEGURIDAD HUMANA Y PROTECCION CONTRA INCENDIOS"/>
    <s v="true"/>
    <s v="true"/>
    <s v="false"/>
    <m/>
    <m/>
    <s v="false"/>
    <m/>
    <m/>
    <x v="1"/>
    <m/>
    <m/>
    <m/>
    <n v="-741621634"/>
    <n v="4561497"/>
    <m/>
    <m/>
    <d v="2022-01-21T00:00:00"/>
    <d v="2022-01-24T00:00:00"/>
    <x v="229"/>
    <d v="2022-01-24T00:00:00"/>
    <m/>
    <s v=" "/>
    <s v=" "/>
    <s v=" "/>
    <s v=" "/>
    <s v=" "/>
    <s v=" "/>
    <d v="2022-02-18T23:59:59"/>
    <n v="14"/>
    <m/>
    <s v=" "/>
    <s v=" "/>
    <s v=" "/>
    <n v="6"/>
    <n v="0"/>
    <s v="Clasificacion"/>
    <s v="Funcionario"/>
    <d v="2022-02-17T00:00:00"/>
    <n v="18"/>
    <n v="0"/>
    <m/>
    <m/>
    <x v="0"/>
    <s v="Natural"/>
    <s v="Funcionario"/>
    <s v="l.bustosl"/>
    <s v="En nombre propio"/>
    <m/>
    <s v="HAROL ORLANDO GARCIA DIAZ"/>
    <m/>
    <m/>
    <s v="directoroperativo@santabarbaraboutique.com.co"/>
    <n v="6750624"/>
    <m/>
    <m/>
    <m/>
    <m/>
    <m/>
    <x v="1"/>
    <s v="false"/>
    <s v="true"/>
    <x v="0"/>
    <x v="0"/>
    <n v="3"/>
    <x v="1"/>
    <s v="Propios"/>
    <m/>
    <x v="0"/>
    <m/>
    <s v="Pendiente en terminos"/>
    <s v="6-10."/>
    <s v="PENDIENTE"/>
    <s v="PENDIENTE"/>
    <m/>
    <m/>
    <m/>
    <m/>
    <m/>
  </r>
  <r>
    <x v="116"/>
    <s v="SEGURIDAD  CONVIVENCIA Y  JUSTICIA"/>
    <s v="ENTIDADES DISTRITALES"/>
    <s v="UNIDAD ADMINISTRATIVA ESPECIAL CUERPO OFICIAL BOMBEROS BOGOTA"/>
    <s v="Oficina de Atencion a la Ciudadania | Puede Consolidar | Trasladar Entidades"/>
    <x v="0"/>
    <m/>
    <m/>
    <m/>
    <x v="0"/>
    <s v="DIANA CAROLINA AGUILAR ROMERO "/>
    <s v="Activo"/>
    <s v="UNIDAD ADMINISTRATIVA ESPECIAL CUERPO OFICIAL DE BOMBEROS DE BOGOTA"/>
    <x v="2"/>
    <x v="2"/>
    <x v="0"/>
    <x v="0"/>
    <s v="Solucionado - Registro con preclasificacion"/>
    <x v="115"/>
    <m/>
    <s v="CONCEPTO TECNICO DE SEGURIDAD HUMANA Y PROTECCION CONTRA INCENDIOS"/>
    <s v="true"/>
    <s v="true"/>
    <s v="false"/>
    <m/>
    <m/>
    <s v="false"/>
    <m/>
    <m/>
    <x v="1"/>
    <m/>
    <m/>
    <m/>
    <n v="-741621634"/>
    <n v="4561497"/>
    <m/>
    <m/>
    <d v="2022-01-21T00:00:00"/>
    <d v="2022-01-24T00:00:00"/>
    <x v="230"/>
    <d v="2022-01-24T00:00:00"/>
    <m/>
    <s v=" "/>
    <s v=" "/>
    <s v=" "/>
    <s v=" "/>
    <s v=" "/>
    <s v=" "/>
    <d v="2022-02-18T23:59:59"/>
    <n v="20"/>
    <m/>
    <s v=" "/>
    <d v="2022-01-21T21:39:28"/>
    <s v=" "/>
    <n v="1"/>
    <n v="0"/>
    <s v="Registro para atencion"/>
    <s v="Funcionario"/>
    <d v="2022-01-25T00:00:00"/>
    <n v="1"/>
    <n v="0"/>
    <m/>
    <m/>
    <x v="0"/>
    <s v="Natural"/>
    <s v="Funcionario"/>
    <s v="daguilar28"/>
    <s v="En nombre propio"/>
    <s v="Cedula de ciudadania"/>
    <s v="HECTOR ARTURO CORTES LOPEZ"/>
    <n v="80421812"/>
    <m/>
    <s v="corteshector@hotmail.com"/>
    <n v="3649400"/>
    <n v="3004613322"/>
    <s v="KR 7H 164 18"/>
    <s v="01 - USAQUEN"/>
    <s v="11 - SAN CRISTOBAL NORTE"/>
    <s v="SAN CRISTOBAL NORTE"/>
    <x v="5"/>
    <s v="true"/>
    <s v="true"/>
    <x v="0"/>
    <x v="0"/>
    <n v="1"/>
    <x v="0"/>
    <s v="Propios"/>
    <m/>
    <x v="0"/>
    <s v="Gestion oportuna (DTL)"/>
    <m/>
    <s v="0-3."/>
    <s v="GESTIONADOS"/>
    <s v="PENDIENTE"/>
    <m/>
    <m/>
    <m/>
    <m/>
    <m/>
  </r>
  <r>
    <x v="116"/>
    <s v="SEGURIDAD  CONVIVENCIA Y  JUSTICIA"/>
    <s v="ENTIDADES DISTRITALES"/>
    <s v="UNIDAD ADMINISTRATIVA ESPECIAL CUERPO OFICIAL BOMBEROS BOGOTA"/>
    <s v="Oficina de Atencion a la Ciudadania | Puede Consolidar | Trasladar Entidades"/>
    <x v="0"/>
    <m/>
    <s v="GESTION DEL RIESGO"/>
    <s v="CONCEPTOS"/>
    <x v="2"/>
    <s v="DIANA CAROLINA AGUILAR ROMERO "/>
    <s v="Activo"/>
    <s v="UNIDAD ADMINISTRATIVA ESPECIAL CUERPO OFICIAL DE BOMBEROS DE BOGOTA"/>
    <x v="2"/>
    <x v="2"/>
    <x v="1"/>
    <x v="1"/>
    <s v="Solucionado - Por asignacion"/>
    <x v="115"/>
    <s v="MISIONAL"/>
    <s v="CONCEPTO TECNICO DE SEGURIDAD HUMANA Y PROTECCION CONTRA INCENDIOS"/>
    <s v="true"/>
    <s v="true"/>
    <s v="false"/>
    <m/>
    <m/>
    <s v="false"/>
    <m/>
    <m/>
    <x v="1"/>
    <m/>
    <m/>
    <m/>
    <n v="-741621634"/>
    <n v="4561497"/>
    <m/>
    <m/>
    <d v="2022-01-21T00:00:00"/>
    <d v="2022-01-24T00:00:00"/>
    <x v="230"/>
    <d v="2022-01-24T00:00:00"/>
    <m/>
    <s v=" "/>
    <s v=" "/>
    <s v=" "/>
    <s v=" "/>
    <s v=" "/>
    <s v=" "/>
    <d v="2022-02-18T23:59:59"/>
    <n v="20"/>
    <m/>
    <s v=" "/>
    <d v="2022-01-21T21:40:46"/>
    <s v=" "/>
    <n v="1"/>
    <n v="0"/>
    <s v="Registro para atencion"/>
    <s v="Funcionario"/>
    <d v="2022-01-25T00:00:00"/>
    <n v="1"/>
    <n v="0"/>
    <m/>
    <m/>
    <x v="0"/>
    <s v="Natural"/>
    <s v="Funcionario"/>
    <s v="daguilar28"/>
    <s v="En nombre propio"/>
    <s v="Cedula de ciudadania"/>
    <s v="HECTOR ARTURO CORTES LOPEZ"/>
    <n v="80421812"/>
    <m/>
    <s v="corteshector@hotmail.com"/>
    <n v="3649400"/>
    <n v="3004613322"/>
    <s v="KR 7H 164 18"/>
    <s v="01 - USAQUEN"/>
    <s v="11 - SAN CRISTOBAL NORTE"/>
    <s v="SAN CRISTOBAL NORTE"/>
    <x v="5"/>
    <s v="true"/>
    <s v="true"/>
    <x v="0"/>
    <x v="0"/>
    <n v="2"/>
    <x v="1"/>
    <s v="Propios"/>
    <m/>
    <x v="0"/>
    <s v="Gestion oportuna (DTL)"/>
    <m/>
    <s v="0-3."/>
    <s v="GESTIONADOS"/>
    <s v="PENDIENTE"/>
    <m/>
    <m/>
    <m/>
    <m/>
    <m/>
  </r>
  <r>
    <x v="116"/>
    <s v="SEGURIDAD  CONVIVENCIA Y  JUSTICIA"/>
    <s v="ENTIDADES DISTRITALES"/>
    <s v="UNIDAD ADMINISTRATIVA ESPECIAL CUERPO OFICIAL BOMBEROS BOGOTA"/>
    <s v="Puede Consolidar | Trasladar Entidades"/>
    <x v="2"/>
    <m/>
    <m/>
    <m/>
    <x v="0"/>
    <s v="LEIDY DIANA BUSTOS LUIS"/>
    <s v="Activo"/>
    <s v="UNIDAD ADMINISTRATIVA ESPECIAL CUERPO OFICIAL DE BOMBEROS DE BOGOTA"/>
    <x v="2"/>
    <x v="2"/>
    <x v="2"/>
    <x v="2"/>
    <s v="En tramite - Por asignacion"/>
    <x v="115"/>
    <m/>
    <s v="CONCEPTO TECNICO DE SEGURIDAD HUMANA Y PROTECCION CONTRA INCENDIOS"/>
    <s v="true"/>
    <s v="true"/>
    <s v="false"/>
    <m/>
    <m/>
    <s v="false"/>
    <m/>
    <m/>
    <x v="1"/>
    <m/>
    <m/>
    <m/>
    <n v="-741621634"/>
    <n v="4561497"/>
    <m/>
    <m/>
    <d v="2022-01-21T00:00:00"/>
    <d v="2022-01-24T00:00:00"/>
    <x v="231"/>
    <d v="2022-01-24T00:00:00"/>
    <m/>
    <s v=" "/>
    <s v=" "/>
    <s v=" "/>
    <s v=" "/>
    <s v=" "/>
    <s v=" "/>
    <d v="2022-02-18T23:59:59"/>
    <n v="14"/>
    <m/>
    <s v=" "/>
    <s v=" "/>
    <s v=" "/>
    <n v="6"/>
    <n v="0"/>
    <s v="Clasificacion"/>
    <s v="Funcionario"/>
    <d v="2022-02-17T00:00:00"/>
    <n v="18"/>
    <n v="0"/>
    <m/>
    <m/>
    <x v="0"/>
    <s v="Natural"/>
    <s v="Funcionario"/>
    <s v="l.bustosl"/>
    <s v="En nombre propio"/>
    <s v="Cedula de ciudadania"/>
    <s v="HECTOR ARTURO CORTES LOPEZ"/>
    <n v="80421812"/>
    <m/>
    <s v="corteshector@hotmail.com"/>
    <n v="3649400"/>
    <n v="3004613322"/>
    <s v="KR 7H 164 18"/>
    <s v="01 - USAQUEN"/>
    <s v="11 - SAN CRISTOBAL NORTE"/>
    <s v="SAN CRISTOBAL NORTE"/>
    <x v="5"/>
    <s v="true"/>
    <s v="true"/>
    <x v="0"/>
    <x v="0"/>
    <n v="3"/>
    <x v="1"/>
    <s v="Propios"/>
    <m/>
    <x v="0"/>
    <m/>
    <s v="Pendiente en terminos"/>
    <s v="6-10."/>
    <s v="PENDIENTE"/>
    <s v="PENDIENTE"/>
    <m/>
    <m/>
    <m/>
    <m/>
    <m/>
  </r>
  <r>
    <x v="117"/>
    <s v="SEGURIDAD  CONVIVENCIA Y  JUSTICIA"/>
    <s v="ENTIDADES DISTRITALES"/>
    <s v="UNIDAD ADMINISTRATIVA ESPECIAL CUERPO OFICIAL BOMBEROS BOGOTA"/>
    <s v="Oficina de Atencion a la Ciudadania | Puede Consolidar | Trasladar Entidades"/>
    <x v="0"/>
    <m/>
    <m/>
    <m/>
    <x v="0"/>
    <s v="DIANA CAROLINA AGUILAR ROMERO "/>
    <s v="Activo"/>
    <s v="UNIDAD ADMINISTRATIVA ESPECIAL CUERPO OFICIAL DE BOMBEROS DE BOGOTA"/>
    <x v="2"/>
    <x v="2"/>
    <x v="0"/>
    <x v="0"/>
    <s v="Solucionado - Registro con preclasificacion"/>
    <x v="116"/>
    <m/>
    <s v="CONCEPTO TECNICO DE SEGURIDAD HUMANA Y PROTECCION CONTRA INCENDIOS"/>
    <s v="true"/>
    <s v="true"/>
    <s v="false"/>
    <m/>
    <m/>
    <s v="false"/>
    <m/>
    <m/>
    <x v="1"/>
    <m/>
    <m/>
    <m/>
    <n v="-741621634"/>
    <n v="4561497"/>
    <m/>
    <m/>
    <d v="2022-01-21T00:00:00"/>
    <d v="2022-01-24T00:00:00"/>
    <x v="232"/>
    <d v="2022-01-24T00:00:00"/>
    <m/>
    <s v=" "/>
    <s v=" "/>
    <s v=" "/>
    <s v=" "/>
    <s v=" "/>
    <s v=" "/>
    <d v="2022-02-18T23:59:59"/>
    <n v="20"/>
    <m/>
    <s v=" "/>
    <d v="2022-01-21T21:45:09"/>
    <s v=" "/>
    <n v="1"/>
    <n v="0"/>
    <s v="Registro para atencion"/>
    <s v="Funcionario"/>
    <d v="2022-01-25T00:00:00"/>
    <n v="1"/>
    <n v="0"/>
    <m/>
    <m/>
    <x v="0"/>
    <s v="Natural"/>
    <s v="Funcionario"/>
    <s v="daguilar28"/>
    <s v="En nombre propio"/>
    <m/>
    <s v="ALEJANDRA  PINEDA "/>
    <m/>
    <m/>
    <s v="administrativabogota@grupoformarte.edu.co"/>
    <m/>
    <m/>
    <m/>
    <m/>
    <m/>
    <m/>
    <x v="1"/>
    <s v="false"/>
    <s v="true"/>
    <x v="0"/>
    <x v="0"/>
    <n v="1"/>
    <x v="0"/>
    <s v="Propios"/>
    <m/>
    <x v="0"/>
    <s v="Gestion oportuna (DTL)"/>
    <m/>
    <s v="0-3."/>
    <s v="GESTIONADOS"/>
    <s v="PENDIENTE"/>
    <m/>
    <m/>
    <m/>
    <m/>
    <m/>
  </r>
  <r>
    <x v="117"/>
    <s v="SEGURIDAD  CONVIVENCIA Y  JUSTICIA"/>
    <s v="ENTIDADES DISTRITALES"/>
    <s v="UNIDAD ADMINISTRATIVA ESPECIAL CUERPO OFICIAL BOMBEROS BOGOTA"/>
    <s v="Oficina de Atencion a la Ciudadania | Puede Consolidar | Trasladar Entidades"/>
    <x v="0"/>
    <m/>
    <s v="GESTION DEL RIESGO"/>
    <s v="CONCEPTOS"/>
    <x v="2"/>
    <s v="DIANA CAROLINA AGUILAR ROMERO "/>
    <s v="Activo"/>
    <s v="UNIDAD ADMINISTRATIVA ESPECIAL CUERPO OFICIAL DE BOMBEROS DE BOGOTA"/>
    <x v="2"/>
    <x v="2"/>
    <x v="1"/>
    <x v="1"/>
    <s v="Solucionado - Por asignacion"/>
    <x v="116"/>
    <s v="MISIONAL"/>
    <s v="CONCEPTO TECNICO DE SEGURIDAD HUMANA Y PROTECCION CONTRA INCENDIOS"/>
    <s v="true"/>
    <s v="true"/>
    <s v="false"/>
    <m/>
    <m/>
    <s v="false"/>
    <m/>
    <m/>
    <x v="1"/>
    <m/>
    <m/>
    <m/>
    <n v="-741621634"/>
    <n v="4561497"/>
    <m/>
    <m/>
    <d v="2022-01-21T00:00:00"/>
    <d v="2022-01-24T00:00:00"/>
    <x v="232"/>
    <d v="2022-01-24T00:00:00"/>
    <m/>
    <s v=" "/>
    <s v=" "/>
    <s v=" "/>
    <s v=" "/>
    <s v=" "/>
    <s v=" "/>
    <d v="2022-02-18T23:59:59"/>
    <n v="20"/>
    <m/>
    <s v=" "/>
    <d v="2022-01-21T21:47:11"/>
    <s v=" "/>
    <n v="1"/>
    <n v="0"/>
    <s v="Registro para atencion"/>
    <s v="Funcionario"/>
    <d v="2022-01-25T00:00:00"/>
    <n v="1"/>
    <n v="0"/>
    <m/>
    <m/>
    <x v="0"/>
    <s v="Natural"/>
    <s v="Funcionario"/>
    <s v="daguilar28"/>
    <s v="En nombre propio"/>
    <m/>
    <s v="ALEJANDRA  PINEDA "/>
    <m/>
    <m/>
    <s v="administrativabogota@grupoformarte.edu.co"/>
    <m/>
    <m/>
    <m/>
    <m/>
    <m/>
    <m/>
    <x v="1"/>
    <s v="false"/>
    <s v="true"/>
    <x v="0"/>
    <x v="0"/>
    <n v="2"/>
    <x v="1"/>
    <s v="Propios"/>
    <m/>
    <x v="0"/>
    <s v="Gestion oportuna (DTL)"/>
    <m/>
    <s v="0-3."/>
    <s v="GESTIONADOS"/>
    <s v="PENDIENTE"/>
    <m/>
    <m/>
    <m/>
    <m/>
    <m/>
  </r>
  <r>
    <x v="117"/>
    <s v="SEGURIDAD  CONVIVENCIA Y  JUSTICIA"/>
    <s v="ENTIDADES DISTRITALES"/>
    <s v="UNIDAD ADMINISTRATIVA ESPECIAL CUERPO OFICIAL BOMBEROS BOGOTA"/>
    <s v="Puede Consolidar | Trasladar Entidades"/>
    <x v="2"/>
    <m/>
    <m/>
    <m/>
    <x v="0"/>
    <s v="LEIDY DIANA BUSTOS LUIS"/>
    <s v="Activo"/>
    <s v="UNIDAD ADMINISTRATIVA ESPECIAL CUERPO OFICIAL DE BOMBEROS DE BOGOTA"/>
    <x v="2"/>
    <x v="2"/>
    <x v="2"/>
    <x v="2"/>
    <s v="En tramite - Por asignacion"/>
    <x v="116"/>
    <m/>
    <s v="CONCEPTO TECNICO DE SEGURIDAD HUMANA Y PROTECCION CONTRA INCENDIOS"/>
    <s v="true"/>
    <s v="true"/>
    <s v="false"/>
    <m/>
    <m/>
    <s v="false"/>
    <m/>
    <m/>
    <x v="1"/>
    <m/>
    <m/>
    <m/>
    <n v="-741621634"/>
    <n v="4561497"/>
    <m/>
    <m/>
    <d v="2022-01-21T00:00:00"/>
    <d v="2022-01-24T00:00:00"/>
    <x v="233"/>
    <d v="2022-01-24T00:00:00"/>
    <m/>
    <s v=" "/>
    <s v=" "/>
    <s v=" "/>
    <s v=" "/>
    <s v=" "/>
    <s v=" "/>
    <d v="2022-02-18T23:59:59"/>
    <n v="14"/>
    <m/>
    <s v=" "/>
    <s v=" "/>
    <s v=" "/>
    <n v="6"/>
    <n v="0"/>
    <s v="Clasificacion"/>
    <s v="Funcionario"/>
    <d v="2022-02-17T00:00:00"/>
    <n v="18"/>
    <n v="0"/>
    <m/>
    <m/>
    <x v="0"/>
    <s v="Natural"/>
    <s v="Funcionario"/>
    <s v="l.bustosl"/>
    <s v="En nombre propio"/>
    <m/>
    <s v="ALEJANDRA  PINEDA "/>
    <m/>
    <m/>
    <s v="administrativabogota@grupoformarte.edu.co"/>
    <m/>
    <m/>
    <m/>
    <m/>
    <m/>
    <m/>
    <x v="1"/>
    <s v="false"/>
    <s v="true"/>
    <x v="0"/>
    <x v="0"/>
    <n v="3"/>
    <x v="1"/>
    <s v="Propios"/>
    <m/>
    <x v="0"/>
    <m/>
    <s v="Pendiente en terminos"/>
    <s v="6-10."/>
    <s v="PENDIENTE"/>
    <s v="PENDIENTE"/>
    <m/>
    <m/>
    <m/>
    <m/>
    <m/>
  </r>
  <r>
    <x v="118"/>
    <s v="SEGURIDAD  CONVIVENCIA Y  JUSTICIA"/>
    <s v="ENTIDADES DISTRITALES"/>
    <s v="UNIDAD ADMINISTRATIVA ESPECIAL CUERPO OFICIAL BOMBEROS BOGOTA"/>
    <s v="Oficina de Atencion a la Ciudadania | Puede Consolidar | Trasladar Entidades"/>
    <x v="0"/>
    <m/>
    <m/>
    <m/>
    <x v="0"/>
    <s v="DIANA CAROLINA AGUILAR ROMERO "/>
    <s v="Activo"/>
    <s v="UNIDAD ADMINISTRATIVA ESPECIAL CUERPO OFICIAL DE BOMBEROS DE BOGOTA"/>
    <x v="2"/>
    <x v="2"/>
    <x v="0"/>
    <x v="0"/>
    <s v="Solucionado - Registro con preclasificacion"/>
    <x v="117"/>
    <m/>
    <s v="CONCEPTO TECNICO DE SEGURIDAD HUMANA Y PROTECCION CONTRA INCENDIOS"/>
    <s v="true"/>
    <s v="true"/>
    <s v="false"/>
    <m/>
    <m/>
    <s v="false"/>
    <m/>
    <m/>
    <x v="1"/>
    <m/>
    <m/>
    <m/>
    <n v="-741621634"/>
    <n v="4561497"/>
    <m/>
    <m/>
    <d v="2022-01-21T00:00:00"/>
    <d v="2022-01-24T00:00:00"/>
    <x v="234"/>
    <d v="2022-01-24T00:00:00"/>
    <m/>
    <s v=" "/>
    <s v=" "/>
    <s v=" "/>
    <s v=" "/>
    <s v=" "/>
    <s v=" "/>
    <d v="2022-02-18T23:59:59"/>
    <n v="20"/>
    <m/>
    <s v=" "/>
    <d v="2022-01-21T21:51:36"/>
    <s v=" "/>
    <n v="1"/>
    <n v="0"/>
    <s v="Registro para atencion"/>
    <s v="Funcionario"/>
    <d v="2022-01-25T00:00:00"/>
    <n v="1"/>
    <n v="0"/>
    <m/>
    <m/>
    <x v="0"/>
    <s v="Natural"/>
    <s v="Funcionario"/>
    <s v="daguilar28"/>
    <s v="En nombre propio"/>
    <m/>
    <s v="YULIETH  SALGADO RAMIREZ"/>
    <m/>
    <m/>
    <s v="yuliethsr@gmail.com"/>
    <m/>
    <m/>
    <m/>
    <m/>
    <m/>
    <m/>
    <x v="1"/>
    <s v="false"/>
    <s v="true"/>
    <x v="0"/>
    <x v="0"/>
    <n v="1"/>
    <x v="0"/>
    <s v="Propios"/>
    <m/>
    <x v="0"/>
    <s v="Gestion oportuna (DTL)"/>
    <m/>
    <s v="0-3."/>
    <s v="GESTIONADOS"/>
    <s v="PENDIENTE"/>
    <m/>
    <m/>
    <m/>
    <m/>
    <m/>
  </r>
  <r>
    <x v="118"/>
    <s v="SEGURIDAD  CONVIVENCIA Y  JUSTICIA"/>
    <s v="ENTIDADES DISTRITALES"/>
    <s v="UNIDAD ADMINISTRATIVA ESPECIAL CUERPO OFICIAL BOMBEROS BOGOTA"/>
    <s v="Oficina de Atencion a la Ciudadania | Puede Consolidar | Trasladar Entidades"/>
    <x v="0"/>
    <m/>
    <s v="GESTION DEL RIESGO"/>
    <s v="CONCEPTOS"/>
    <x v="2"/>
    <s v="DIANA CAROLINA AGUILAR ROMERO "/>
    <s v="Activo"/>
    <s v="UNIDAD ADMINISTRATIVA ESPECIAL CUERPO OFICIAL DE BOMBEROS DE BOGOTA"/>
    <x v="2"/>
    <x v="2"/>
    <x v="1"/>
    <x v="1"/>
    <s v="Solucionado - Por asignacion"/>
    <x v="117"/>
    <s v="MISIONAL"/>
    <s v="CONCEPTO TECNICO DE SEGURIDAD HUMANA Y PROTECCION CONTRA INCENDIOS"/>
    <s v="true"/>
    <s v="true"/>
    <s v="false"/>
    <m/>
    <m/>
    <s v="false"/>
    <m/>
    <m/>
    <x v="1"/>
    <m/>
    <m/>
    <m/>
    <n v="-741621634"/>
    <n v="4561497"/>
    <m/>
    <m/>
    <d v="2022-01-21T00:00:00"/>
    <d v="2022-01-24T00:00:00"/>
    <x v="234"/>
    <d v="2022-01-24T00:00:00"/>
    <m/>
    <s v=" "/>
    <s v=" "/>
    <s v=" "/>
    <s v=" "/>
    <s v=" "/>
    <s v=" "/>
    <d v="2022-02-18T23:59:59"/>
    <n v="20"/>
    <m/>
    <s v=" "/>
    <d v="2022-01-21T21:52:39"/>
    <s v=" "/>
    <n v="1"/>
    <n v="0"/>
    <s v="Registro para atencion"/>
    <s v="Funcionario"/>
    <d v="2022-01-25T00:00:00"/>
    <n v="1"/>
    <n v="0"/>
    <m/>
    <m/>
    <x v="0"/>
    <s v="Natural"/>
    <s v="Funcionario"/>
    <s v="daguilar28"/>
    <s v="En nombre propio"/>
    <m/>
    <s v="YULIETH  SALGADO RAMIREZ"/>
    <m/>
    <m/>
    <s v="yuliethsr@gmail.com"/>
    <m/>
    <m/>
    <m/>
    <m/>
    <m/>
    <m/>
    <x v="1"/>
    <s v="false"/>
    <s v="true"/>
    <x v="0"/>
    <x v="0"/>
    <n v="2"/>
    <x v="1"/>
    <s v="Propios"/>
    <m/>
    <x v="0"/>
    <s v="Gestion oportuna (DTL)"/>
    <m/>
    <s v="0-3."/>
    <s v="GESTIONADOS"/>
    <s v="PENDIENTE"/>
    <m/>
    <m/>
    <m/>
    <m/>
    <m/>
  </r>
  <r>
    <x v="118"/>
    <s v="SEGURIDAD  CONVIVENCIA Y  JUSTICIA"/>
    <s v="ENTIDADES DISTRITALES"/>
    <s v="UNIDAD ADMINISTRATIVA ESPECIAL CUERPO OFICIAL BOMBEROS BOGOTA"/>
    <s v="Puede Consolidar | Trasladar Entidades"/>
    <x v="2"/>
    <m/>
    <m/>
    <m/>
    <x v="0"/>
    <s v="LEIDY DIANA BUSTOS LUIS"/>
    <s v="Activo"/>
    <s v="UNIDAD ADMINISTRATIVA ESPECIAL CUERPO OFICIAL DE BOMBEROS DE BOGOTA"/>
    <x v="2"/>
    <x v="2"/>
    <x v="2"/>
    <x v="2"/>
    <s v="En tramite - Por asignacion"/>
    <x v="117"/>
    <m/>
    <s v="CONCEPTO TECNICO DE SEGURIDAD HUMANA Y PROTECCION CONTRA INCENDIOS"/>
    <s v="true"/>
    <s v="true"/>
    <s v="false"/>
    <m/>
    <m/>
    <s v="false"/>
    <m/>
    <m/>
    <x v="1"/>
    <m/>
    <m/>
    <m/>
    <n v="-741621634"/>
    <n v="4561497"/>
    <m/>
    <m/>
    <d v="2022-01-21T00:00:00"/>
    <d v="2022-01-24T00:00:00"/>
    <x v="235"/>
    <d v="2022-01-24T00:00:00"/>
    <m/>
    <s v=" "/>
    <s v=" "/>
    <s v=" "/>
    <s v=" "/>
    <s v=" "/>
    <s v=" "/>
    <d v="2022-02-18T23:59:59"/>
    <n v="14"/>
    <m/>
    <s v=" "/>
    <s v=" "/>
    <s v=" "/>
    <n v="6"/>
    <n v="0"/>
    <s v="Clasificacion"/>
    <s v="Funcionario"/>
    <d v="2022-02-17T00:00:00"/>
    <n v="18"/>
    <n v="0"/>
    <m/>
    <m/>
    <x v="0"/>
    <s v="Natural"/>
    <s v="Funcionario"/>
    <s v="l.bustosl"/>
    <s v="En nombre propio"/>
    <m/>
    <s v="YULIETH  SALGADO RAMIREZ"/>
    <m/>
    <m/>
    <s v="yuliethsr@gmail.com"/>
    <m/>
    <m/>
    <m/>
    <m/>
    <m/>
    <m/>
    <x v="1"/>
    <s v="false"/>
    <s v="true"/>
    <x v="0"/>
    <x v="0"/>
    <n v="3"/>
    <x v="1"/>
    <s v="Propios"/>
    <m/>
    <x v="0"/>
    <m/>
    <s v="Pendiente en terminos"/>
    <s v="6-10."/>
    <s v="PENDIENTE"/>
    <s v="PENDIENTE"/>
    <m/>
    <m/>
    <m/>
    <m/>
    <m/>
  </r>
  <r>
    <x v="119"/>
    <s v="SEGURIDAD  CONVIVENCIA Y  JUSTICIA"/>
    <s v="ENTIDADES DISTRITALES"/>
    <s v="UNIDAD ADMINISTRATIVA ESPECIAL CUERPO OFICIAL BOMBEROS BOGOTA"/>
    <s v="Oficina de Atencion a la Ciudadania | Puede Consolidar | Trasladar Entidades"/>
    <x v="0"/>
    <m/>
    <m/>
    <m/>
    <x v="0"/>
    <s v="DIANA CAROLINA AGUILAR ROMERO "/>
    <s v="Activo"/>
    <s v="UNIDAD ADMINISTRATIVA ESPECIAL CUERPO OFICIAL DE BOMBEROS DE BOGOTA"/>
    <x v="2"/>
    <x v="0"/>
    <x v="0"/>
    <x v="0"/>
    <s v="Solucionado - Registro con preclasificacion"/>
    <x v="118"/>
    <m/>
    <s v="CONCEPTO TECNICO DE SEGURIDAD HUMANA Y PROTECCION CONTRA INCENDIOS"/>
    <s v="true"/>
    <s v="true"/>
    <s v="false"/>
    <m/>
    <m/>
    <s v="false"/>
    <m/>
    <m/>
    <x v="1"/>
    <m/>
    <m/>
    <m/>
    <n v="-741621634"/>
    <n v="4561497"/>
    <m/>
    <m/>
    <d v="2022-01-21T00:00:00"/>
    <d v="2022-01-24T00:00:00"/>
    <x v="236"/>
    <d v="2022-01-24T00:00:00"/>
    <m/>
    <s v=" "/>
    <s v=" "/>
    <s v=" "/>
    <s v=" "/>
    <s v=" "/>
    <s v=" "/>
    <d v="2022-03-04T23:59:59"/>
    <n v="30"/>
    <m/>
    <s v=" "/>
    <d v="2022-01-21T21:56:23"/>
    <s v=" "/>
    <n v="1"/>
    <n v="0"/>
    <s v="Registro para atencion"/>
    <s v="Funcionario"/>
    <d v="2022-01-25T00:00:00"/>
    <n v="1"/>
    <n v="0"/>
    <m/>
    <m/>
    <x v="0"/>
    <s v="Natural"/>
    <s v="Funcionario"/>
    <s v="daguilar28"/>
    <s v="En nombre propio"/>
    <s v="Cedula de ciudadania"/>
    <s v="NYDIA ESPERANZA BOHORQUEZ CASANOVA"/>
    <n v="28308850"/>
    <m/>
    <s v="siembrafuturo@gmail.com"/>
    <n v="4651408"/>
    <n v="3153935325"/>
    <s v="CL 66 59 31  TO 9"/>
    <m/>
    <m/>
    <m/>
    <x v="1"/>
    <s v="true"/>
    <s v="true"/>
    <x v="0"/>
    <x v="0"/>
    <n v="1"/>
    <x v="0"/>
    <s v="Propios"/>
    <m/>
    <x v="0"/>
    <s v="Gestion oportuna (DTL)"/>
    <m/>
    <s v="0-3."/>
    <s v="GESTIONADOS"/>
    <s v="PENDIENTE"/>
    <m/>
    <m/>
    <m/>
    <m/>
    <m/>
  </r>
  <r>
    <x v="119"/>
    <s v="SEGURIDAD  CONVIVENCIA Y  JUSTICIA"/>
    <s v="ENTIDADES DISTRITALES"/>
    <s v="UNIDAD ADMINISTRATIVA ESPECIAL CUERPO OFICIAL BOMBEROS BOGOTA"/>
    <s v="Oficina de Atencion a la Ciudadania | Puede Consolidar | Trasladar Entidades"/>
    <x v="0"/>
    <m/>
    <s v="GESTION DEL RIESGO"/>
    <s v="CONCEPTOS"/>
    <x v="2"/>
    <s v="DIANA CAROLINA AGUILAR ROMERO "/>
    <s v="Activo"/>
    <s v="UNIDAD ADMINISTRATIVA ESPECIAL CUERPO OFICIAL DE BOMBEROS DE BOGOTA"/>
    <x v="2"/>
    <x v="0"/>
    <x v="1"/>
    <x v="1"/>
    <s v="Solucionado - Por asignacion"/>
    <x v="118"/>
    <s v="MISIONAL"/>
    <s v="CONCEPTO TECNICO DE SEGURIDAD HUMANA Y PROTECCION CONTRA INCENDIOS"/>
    <s v="true"/>
    <s v="true"/>
    <s v="false"/>
    <m/>
    <m/>
    <s v="false"/>
    <m/>
    <m/>
    <x v="1"/>
    <m/>
    <m/>
    <m/>
    <n v="-741621634"/>
    <n v="4561497"/>
    <m/>
    <m/>
    <d v="2022-01-21T00:00:00"/>
    <d v="2022-01-24T00:00:00"/>
    <x v="236"/>
    <d v="2022-01-24T00:00:00"/>
    <m/>
    <s v=" "/>
    <s v=" "/>
    <s v=" "/>
    <s v=" "/>
    <s v=" "/>
    <s v=" "/>
    <d v="2022-03-04T23:59:59"/>
    <n v="30"/>
    <m/>
    <s v=" "/>
    <d v="2022-01-21T21:58:22"/>
    <s v=" "/>
    <n v="1"/>
    <n v="0"/>
    <s v="Registro para atencion"/>
    <s v="Funcionario"/>
    <d v="2022-01-25T00:00:00"/>
    <n v="1"/>
    <n v="0"/>
    <m/>
    <m/>
    <x v="0"/>
    <s v="Natural"/>
    <s v="Funcionario"/>
    <s v="daguilar28"/>
    <s v="En nombre propio"/>
    <s v="Cedula de ciudadania"/>
    <s v="NYDIA ESPERANZA BOHORQUEZ CASANOVA"/>
    <n v="28308850"/>
    <m/>
    <s v="siembrafuturo@gmail.com"/>
    <n v="4651408"/>
    <n v="3153935325"/>
    <s v="CL 66 59 31  TO 9"/>
    <m/>
    <m/>
    <m/>
    <x v="1"/>
    <s v="true"/>
    <s v="true"/>
    <x v="0"/>
    <x v="0"/>
    <n v="2"/>
    <x v="1"/>
    <s v="Propios"/>
    <m/>
    <x v="0"/>
    <s v="Gestion oportuna (DTL)"/>
    <m/>
    <s v="0-3."/>
    <s v="GESTIONADOS"/>
    <s v="PENDIENTE"/>
    <m/>
    <m/>
    <m/>
    <m/>
    <m/>
  </r>
  <r>
    <x v="119"/>
    <s v="SEGURIDAD  CONVIVENCIA Y  JUSTICIA"/>
    <s v="ENTIDADES DISTRITALES"/>
    <s v="UNIDAD ADMINISTRATIVA ESPECIAL CUERPO OFICIAL BOMBEROS BOGOTA"/>
    <s v="Puede Consolidar | Trasladar Entidades"/>
    <x v="2"/>
    <m/>
    <m/>
    <m/>
    <x v="0"/>
    <s v="LEIDY DIANA BUSTOS LUIS"/>
    <s v="Activo"/>
    <s v="UNIDAD ADMINISTRATIVA ESPECIAL CUERPO OFICIAL DE BOMBEROS DE BOGOTA"/>
    <x v="2"/>
    <x v="0"/>
    <x v="2"/>
    <x v="2"/>
    <s v="En tramite - Por asignacion"/>
    <x v="118"/>
    <m/>
    <s v="CONCEPTO TECNICO DE SEGURIDAD HUMANA Y PROTECCION CONTRA INCENDIOS"/>
    <s v="true"/>
    <s v="true"/>
    <s v="false"/>
    <m/>
    <m/>
    <s v="false"/>
    <m/>
    <m/>
    <x v="1"/>
    <m/>
    <m/>
    <m/>
    <n v="-741621634"/>
    <n v="4561497"/>
    <m/>
    <m/>
    <d v="2022-01-21T00:00:00"/>
    <d v="2022-01-24T00:00:00"/>
    <x v="237"/>
    <d v="2022-01-24T00:00:00"/>
    <m/>
    <s v=" "/>
    <s v=" "/>
    <s v=" "/>
    <s v=" "/>
    <s v=" "/>
    <s v=" "/>
    <d v="2022-03-04T23:59:59"/>
    <n v="24"/>
    <m/>
    <s v=" "/>
    <s v=" "/>
    <s v=" "/>
    <n v="6"/>
    <n v="0"/>
    <s v="Clasificacion"/>
    <s v="Funcionario"/>
    <d v="2022-03-03T00:00:00"/>
    <n v="28"/>
    <n v="0"/>
    <m/>
    <m/>
    <x v="0"/>
    <s v="Natural"/>
    <s v="Funcionario"/>
    <s v="l.bustosl"/>
    <s v="En nombre propio"/>
    <s v="Cedula de ciudadania"/>
    <s v="NYDIA ESPERANZA BOHORQUEZ CASANOVA"/>
    <n v="28308850"/>
    <m/>
    <s v="siembrafuturo@gmail.com"/>
    <n v="4651408"/>
    <n v="3153935325"/>
    <s v="CL 66 59 31  TO 9"/>
    <m/>
    <m/>
    <m/>
    <x v="1"/>
    <s v="true"/>
    <s v="true"/>
    <x v="0"/>
    <x v="0"/>
    <n v="3"/>
    <x v="1"/>
    <s v="Propios"/>
    <m/>
    <x v="0"/>
    <m/>
    <s v="Pendiente en terminos"/>
    <s v="6-10."/>
    <s v="PENDIENTE"/>
    <s v="PENDIENTE"/>
    <m/>
    <m/>
    <m/>
    <m/>
    <m/>
  </r>
  <r>
    <x v="120"/>
    <s v="SEGURIDAD  CONVIVENCIA Y  JUSTICIA"/>
    <s v="ENTIDADES DISTRITALES"/>
    <s v="UNIDAD ADMINISTRATIVA ESPECIAL CUERPO OFICIAL BOMBEROS BOGOTA"/>
    <s v="Oficina de Atencion a la Ciudadania | Puede Consolidar | Trasladar Entidades"/>
    <x v="0"/>
    <m/>
    <m/>
    <m/>
    <x v="0"/>
    <s v="DIANA CAROLINA AGUILAR ROMERO "/>
    <s v="Activo"/>
    <s v="UNIDAD ADMINISTRATIVA ESPECIAL CUERPO OFICIAL DE BOMBEROS DE BOGOTA"/>
    <x v="2"/>
    <x v="2"/>
    <x v="0"/>
    <x v="0"/>
    <s v="Solucionado - Registro con preclasificacion"/>
    <x v="119"/>
    <m/>
    <s v="CONCEPTO TECNICO DE SEGURIDAD HUMANA Y PROTECCION CONTRA INCENDIOS"/>
    <s v="true"/>
    <s v="true"/>
    <s v="false"/>
    <m/>
    <m/>
    <s v="false"/>
    <m/>
    <m/>
    <x v="1"/>
    <m/>
    <m/>
    <m/>
    <n v="-741621634"/>
    <n v="4561497"/>
    <m/>
    <m/>
    <d v="2022-01-21T00:00:00"/>
    <d v="2022-01-24T00:00:00"/>
    <x v="238"/>
    <d v="2022-01-24T00:00:00"/>
    <m/>
    <s v=" "/>
    <s v=" "/>
    <s v=" "/>
    <s v=" "/>
    <s v=" "/>
    <s v=" "/>
    <d v="2022-02-18T23:59:59"/>
    <n v="20"/>
    <m/>
    <s v=" "/>
    <d v="2022-01-21T22:02:08"/>
    <s v=" "/>
    <n v="1"/>
    <n v="0"/>
    <s v="Registro para atencion"/>
    <s v="Funcionario"/>
    <d v="2022-01-25T00:00:00"/>
    <n v="1"/>
    <n v="0"/>
    <m/>
    <m/>
    <x v="2"/>
    <s v="Juridica"/>
    <s v="Funcionario"/>
    <s v="daguilar28"/>
    <s v="En nombre propio"/>
    <s v="NIT"/>
    <s v="Panaderia El gran nevado   "/>
    <m/>
    <m/>
    <s v="panaderiaelgrannevado@gmail.com"/>
    <m/>
    <m/>
    <m/>
    <m/>
    <m/>
    <m/>
    <x v="1"/>
    <s v="false"/>
    <s v="true"/>
    <x v="0"/>
    <x v="0"/>
    <n v="1"/>
    <x v="0"/>
    <s v="Propios"/>
    <m/>
    <x v="0"/>
    <s v="Gestion oportuna (DTL)"/>
    <m/>
    <s v="0-3."/>
    <s v="GESTIONADOS"/>
    <s v="PENDIENTE"/>
    <m/>
    <m/>
    <m/>
    <m/>
    <m/>
  </r>
  <r>
    <x v="120"/>
    <s v="SEGURIDAD  CONVIVENCIA Y  JUSTICIA"/>
    <s v="ENTIDADES DISTRITALES"/>
    <s v="UNIDAD ADMINISTRATIVA ESPECIAL CUERPO OFICIAL BOMBEROS BOGOTA"/>
    <s v="Oficina de Atencion a la Ciudadania | Puede Consolidar | Trasladar Entidades"/>
    <x v="0"/>
    <m/>
    <s v="GESTION DEL RIESGO"/>
    <s v="CONCEPTOS"/>
    <x v="2"/>
    <s v="DIANA CAROLINA AGUILAR ROMERO "/>
    <s v="Activo"/>
    <s v="UNIDAD ADMINISTRATIVA ESPECIAL CUERPO OFICIAL DE BOMBEROS DE BOGOTA"/>
    <x v="2"/>
    <x v="2"/>
    <x v="1"/>
    <x v="1"/>
    <s v="Solucionado - Por asignacion"/>
    <x v="119"/>
    <s v="MISIONAL"/>
    <s v="CONCEPTO TECNICO DE SEGURIDAD HUMANA Y PROTECCION CONTRA INCENDIOS"/>
    <s v="true"/>
    <s v="true"/>
    <s v="false"/>
    <m/>
    <m/>
    <s v="false"/>
    <m/>
    <m/>
    <x v="1"/>
    <m/>
    <m/>
    <m/>
    <n v="-741621634"/>
    <n v="4561497"/>
    <m/>
    <m/>
    <d v="2022-01-21T00:00:00"/>
    <d v="2022-01-24T00:00:00"/>
    <x v="238"/>
    <d v="2022-01-24T00:00:00"/>
    <m/>
    <s v=" "/>
    <s v=" "/>
    <s v=" "/>
    <s v=" "/>
    <s v=" "/>
    <s v=" "/>
    <d v="2022-02-18T23:59:59"/>
    <n v="20"/>
    <m/>
    <s v=" "/>
    <d v="2022-01-21T22:03:46"/>
    <s v=" "/>
    <n v="1"/>
    <n v="0"/>
    <s v="Registro para atencion"/>
    <s v="Funcionario"/>
    <d v="2022-01-25T00:00:00"/>
    <n v="1"/>
    <n v="0"/>
    <m/>
    <m/>
    <x v="2"/>
    <s v="Juridica"/>
    <s v="Funcionario"/>
    <s v="daguilar28"/>
    <s v="En nombre propio"/>
    <s v="NIT"/>
    <s v="Panaderia El gran nevado   "/>
    <m/>
    <m/>
    <s v="panaderiaelgrannevado@gmail.com"/>
    <m/>
    <m/>
    <m/>
    <m/>
    <m/>
    <m/>
    <x v="1"/>
    <s v="false"/>
    <s v="true"/>
    <x v="0"/>
    <x v="0"/>
    <n v="2"/>
    <x v="1"/>
    <s v="Propios"/>
    <m/>
    <x v="0"/>
    <s v="Gestion oportuna (DTL)"/>
    <m/>
    <s v="0-3."/>
    <s v="GESTIONADOS"/>
    <s v="PENDIENTE"/>
    <m/>
    <m/>
    <m/>
    <m/>
    <m/>
  </r>
  <r>
    <x v="120"/>
    <s v="SEGURIDAD  CONVIVENCIA Y  JUSTICIA"/>
    <s v="ENTIDADES DISTRITALES"/>
    <s v="UNIDAD ADMINISTRATIVA ESPECIAL CUERPO OFICIAL BOMBEROS BOGOTA"/>
    <s v="Puede Consolidar | Trasladar Entidades"/>
    <x v="2"/>
    <m/>
    <m/>
    <m/>
    <x v="0"/>
    <s v="LEIDY DIANA BUSTOS LUIS"/>
    <s v="Activo"/>
    <s v="UNIDAD ADMINISTRATIVA ESPECIAL CUERPO OFICIAL DE BOMBEROS DE BOGOTA"/>
    <x v="2"/>
    <x v="2"/>
    <x v="2"/>
    <x v="2"/>
    <s v="En tramite - Por asignacion"/>
    <x v="119"/>
    <m/>
    <s v="CONCEPTO TECNICO DE SEGURIDAD HUMANA Y PROTECCION CONTRA INCENDIOS"/>
    <s v="true"/>
    <s v="true"/>
    <s v="false"/>
    <m/>
    <m/>
    <s v="false"/>
    <m/>
    <m/>
    <x v="1"/>
    <m/>
    <m/>
    <m/>
    <n v="-741621634"/>
    <n v="4561497"/>
    <m/>
    <m/>
    <d v="2022-01-21T00:00:00"/>
    <d v="2022-01-24T00:00:00"/>
    <x v="239"/>
    <d v="2022-01-24T00:00:00"/>
    <m/>
    <s v=" "/>
    <s v=" "/>
    <s v=" "/>
    <s v=" "/>
    <s v=" "/>
    <s v=" "/>
    <d v="2022-02-18T23:59:59"/>
    <n v="14"/>
    <m/>
    <s v=" "/>
    <s v=" "/>
    <s v=" "/>
    <n v="6"/>
    <n v="0"/>
    <s v="Clasificacion"/>
    <s v="Funcionario"/>
    <d v="2022-02-17T00:00:00"/>
    <n v="18"/>
    <n v="0"/>
    <m/>
    <m/>
    <x v="2"/>
    <s v="Juridica"/>
    <s v="Funcionario"/>
    <s v="l.bustosl"/>
    <s v="En nombre propio"/>
    <s v="NIT"/>
    <s v="Panaderia El gran nevado   "/>
    <m/>
    <m/>
    <s v="panaderiaelgrannevado@gmail.com"/>
    <m/>
    <m/>
    <m/>
    <m/>
    <m/>
    <m/>
    <x v="1"/>
    <s v="false"/>
    <s v="true"/>
    <x v="0"/>
    <x v="0"/>
    <n v="3"/>
    <x v="1"/>
    <s v="Propios"/>
    <m/>
    <x v="0"/>
    <m/>
    <s v="Pendiente en terminos"/>
    <s v="6-10."/>
    <s v="PENDIENTE"/>
    <s v="PENDIENTE"/>
    <m/>
    <m/>
    <m/>
    <m/>
    <m/>
  </r>
  <r>
    <x v="121"/>
    <s v="SEGURIDAD  CONVIVENCIA Y  JUSTICIA"/>
    <s v="ENTIDADES DISTRITALES"/>
    <s v="UNIDAD ADMINISTRATIVA ESPECIAL CUERPO OFICIAL BOMBEROS BOGOTA"/>
    <s v="Oficina de Atencion a la Ciudadania | Puede Consolidar | Trasladar Entidades"/>
    <x v="0"/>
    <m/>
    <m/>
    <m/>
    <x v="0"/>
    <s v="SERVICIO WEB GOVIMENTUM BOMBEROS"/>
    <s v="Activo"/>
    <s v="WEB SERVICE"/>
    <x v="1"/>
    <x v="4"/>
    <x v="0"/>
    <x v="0"/>
    <s v="Solucionado - Registro con preclasificacion"/>
    <x v="120"/>
    <m/>
    <m/>
    <s v="false"/>
    <s v="false"/>
    <s v="false"/>
    <m/>
    <m/>
    <s v="false"/>
    <m/>
    <m/>
    <x v="1"/>
    <m/>
    <m/>
    <m/>
    <m/>
    <m/>
    <m/>
    <m/>
    <d v="2022-01-22T00:00:00"/>
    <d v="2022-01-24T00:00:00"/>
    <x v="240"/>
    <d v="2022-01-24T00:00:00"/>
    <m/>
    <s v=" "/>
    <s v=" "/>
    <s v=" "/>
    <s v=" "/>
    <s v=" "/>
    <s v=" "/>
    <d v="2022-03-04T23:59:59"/>
    <n v="30"/>
    <m/>
    <s v=" "/>
    <d v="2022-01-22T13:36:27"/>
    <d v="2022-01-24T01:28:20"/>
    <n v="1"/>
    <n v="0"/>
    <s v="Registro para atencion"/>
    <s v="Funcionario"/>
    <d v="2022-01-25T00:00:00"/>
    <n v="1"/>
    <n v="0"/>
    <m/>
    <m/>
    <x v="0"/>
    <s v="Natural"/>
    <s v="Funcionario"/>
    <s v="sgovimentum91"/>
    <s v="En nombre propio"/>
    <s v="Cedula de ciudadania"/>
    <s v="nohora cristina  contreras pedraza "/>
    <n v="21103363"/>
    <m/>
    <s v="Conmotoscdc@gmail.com"/>
    <m/>
    <n v="3134783654"/>
    <s v="cll 16 # 15-08"/>
    <m/>
    <m/>
    <m/>
    <x v="1"/>
    <s v="false"/>
    <s v="true"/>
    <x v="0"/>
    <x v="0"/>
    <n v="1"/>
    <x v="0"/>
    <s v="Propios"/>
    <m/>
    <x v="0"/>
    <s v="Gestion oportuna (DTL)"/>
    <m/>
    <s v="0-3."/>
    <s v="GESTIONADOS"/>
    <s v="GESTIONADO"/>
    <m/>
    <m/>
    <m/>
    <m/>
    <m/>
  </r>
  <r>
    <x v="121"/>
    <s v="SEGURIDAD  CONVIVENCIA Y  JUSTICIA"/>
    <s v="ENTIDADES DISTRITALES"/>
    <s v="UNIDAD ADMINISTRATIVA ESPECIAL CUERPO OFICIAL BOMBEROS BOGOTA"/>
    <s v="Oficina de Atencion a la Ciudadania | Puede Consolidar | Trasladar Entidades"/>
    <x v="0"/>
    <m/>
    <s v="GESTION DEL RIESGO"/>
    <s v="CONCEPTOS"/>
    <x v="2"/>
    <s v="DIANA CAROLINA AGUILAR ROMERO "/>
    <s v="Activo"/>
    <s v="WEB SERVICE"/>
    <x v="1"/>
    <x v="4"/>
    <x v="1"/>
    <x v="4"/>
    <s v="Solucionado - Por respuesta definitiva"/>
    <x v="120"/>
    <s v="MISIONAL"/>
    <m/>
    <s v="false"/>
    <s v="false"/>
    <s v="false"/>
    <m/>
    <m/>
    <s v="false"/>
    <m/>
    <m/>
    <x v="1"/>
    <m/>
    <m/>
    <m/>
    <m/>
    <m/>
    <m/>
    <m/>
    <d v="2022-01-22T00:00:00"/>
    <d v="2022-01-24T00:00:00"/>
    <x v="240"/>
    <d v="2022-01-24T00:00:00"/>
    <m/>
    <s v=" "/>
    <s v=" "/>
    <s v=" "/>
    <s v=" "/>
    <s v=" "/>
    <s v=" "/>
    <d v="2022-03-04T23:59:59"/>
    <n v="29"/>
    <m/>
    <s v=" "/>
    <d v="2022-01-24T01:28:23"/>
    <d v="2022-01-24T01:28:20"/>
    <n v="1"/>
    <n v="0"/>
    <s v="Registro para atencion"/>
    <s v="Funcionario"/>
    <d v="2022-01-25T00:00:00"/>
    <n v="1"/>
    <n v="0"/>
    <s v="Cordial saludo  respetado peticionario ?      Nos permitimos enviar adjunto la respuesta a su solicitud.  Gracias"/>
    <m/>
    <x v="0"/>
    <s v="Natural"/>
    <s v="Funcionario"/>
    <s v="daguilar28"/>
    <s v="En nombre propio"/>
    <s v="Cedula de ciudadania"/>
    <s v="nohora cristina  contreras pedraza "/>
    <n v="21103363"/>
    <m/>
    <s v="Conmotoscdc@gmail.com"/>
    <m/>
    <n v="3134783654"/>
    <s v="cll 16 # 15-08"/>
    <m/>
    <m/>
    <m/>
    <x v="1"/>
    <s v="false"/>
    <s v="true"/>
    <x v="0"/>
    <x v="0"/>
    <n v="2"/>
    <x v="1"/>
    <s v="Propios"/>
    <m/>
    <x v="0"/>
    <s v="Gestion oportuna (DTL)"/>
    <m/>
    <s v="0-3."/>
    <s v="GESTIONADOS"/>
    <s v="GESTIONADO"/>
    <m/>
    <m/>
    <m/>
    <m/>
    <m/>
  </r>
  <r>
    <x v="122"/>
    <s v="SEGURIDAD  CONVIVENCIA Y  JUSTICIA"/>
    <s v="ENTIDADES DISTRITALES"/>
    <s v="UNIDAD ADMINISTRATIVA ESPECIAL CUERPO OFICIAL BOMBEROS BOGOTA"/>
    <s v="Oficina de Atencion a la Ciudadania | Puede Consolidar | Trasladar Entidades"/>
    <x v="0"/>
    <m/>
    <s v="GESTION DEL RIESGO"/>
    <s v="TRASLADO DE PETICION POR COMPETENCIA"/>
    <x v="4"/>
    <s v="DIANA CAROLINA AGUILAR ROMERO "/>
    <s v="Activo"/>
    <m/>
    <x v="1"/>
    <x v="2"/>
    <x v="1"/>
    <x v="3"/>
    <s v="Solucionado - Por traslado"/>
    <x v="121"/>
    <s v="MISIONAL"/>
    <m/>
    <s v="false"/>
    <s v="false"/>
    <s v="false"/>
    <m/>
    <m/>
    <s v="false"/>
    <m/>
    <m/>
    <x v="3"/>
    <s v="22 - DOCE DE OCTUBRE"/>
    <s v="SAN MIGUEL"/>
    <n v="4"/>
    <n v="-7407768358"/>
    <n v="466178226599999"/>
    <m/>
    <m/>
    <d v="2022-01-22T00:00:00"/>
    <d v="2022-01-24T00:00:00"/>
    <x v="241"/>
    <d v="2022-01-24T00:00:00"/>
    <m/>
    <s v=" "/>
    <s v=" "/>
    <s v=" "/>
    <s v=" "/>
    <s v=" "/>
    <s v=" "/>
    <d v="2022-02-18T23:59:59"/>
    <n v="19"/>
    <s v="E-01052-2022000470-U"/>
    <d v="2022-01-25T00:00:00"/>
    <d v="2022-01-25T15:40:14"/>
    <s v=" "/>
    <n v="2"/>
    <n v="0"/>
    <s v="Registro para atencion"/>
    <s v="Funcionario"/>
    <d v="2022-01-25T00:00:00"/>
    <n v="1"/>
    <n v="0"/>
    <s v="La Unidad Administrativa Especial Cuerpo Oficial de Bomberos de Bogota recibio comunicacion de un ciudadano anonimo  por medio de la cual solicita intervencion de las autoridades competentes a la situacion reportada de acuerdo al documento adjunto. Segun Ley 9 de 1979  Por la cual se dictan Medidas Sanitarias.  y al articulo 21 de la Ley 1755 de 2015  se da traslado de la peticion por considerar que se trata de un asunto de su competencia. Agradecemos respetuosamente proyectar respuesta directa al peticionario."/>
    <s v="La Unidad Administrativa Especial Cuerpo Oficial de Bomberos de Bogota recibio comunicacion de un ciudadano anonimo  por medio de la cual solicita intervencion de las autoridades competentes a la situacion reportada de acuerdo al documento adjunto. Segun Ley 9 de 1979  Por la cual se dictan Medidas Sanitarias.  y al articulo 21 de la Ley 1755 de 2015  se da traslado de la peticion por considerar que se trata de un asunto de su competencia. Agradecemos respetuosamente proyectar respuesta directa al peticionario."/>
    <x v="1"/>
    <m/>
    <s v="Anonimo"/>
    <s v="daguilar28"/>
    <s v="En nombre propio"/>
    <m/>
    <s v="ANONIMO"/>
    <m/>
    <m/>
    <m/>
    <m/>
    <m/>
    <m/>
    <m/>
    <m/>
    <m/>
    <x v="1"/>
    <s v="false"/>
    <s v="false"/>
    <x v="3"/>
    <x v="1"/>
    <n v="1"/>
    <x v="0"/>
    <s v="Por el ciudadano"/>
    <m/>
    <x v="0"/>
    <s v="Gestion oportuna (DTL)"/>
    <m/>
    <s v="0-3."/>
    <s v="GESTIONADOS"/>
    <s v="GESTIONADO"/>
    <m/>
    <m/>
    <m/>
    <m/>
    <m/>
  </r>
  <r>
    <x v="123"/>
    <s v="SEGURIDAD  CONVIVENCIA Y  JUSTICIA"/>
    <s v="ENTIDADES DISTRITALES"/>
    <s v="UNIDAD ADMINISTRATIVA ESPECIAL CUERPO OFICIAL BOMBEROS BOGOTA"/>
    <s v="Oficina de Atencion a la Ciudadania | Puede Consolidar | Trasladar Entidades"/>
    <x v="0"/>
    <m/>
    <s v="GESTION DEL RIESGO"/>
    <s v="CONCEPTOS"/>
    <x v="2"/>
    <s v="DIANA CAROLINA AGUILAR ROMERO "/>
    <s v="Activo"/>
    <m/>
    <x v="1"/>
    <x v="6"/>
    <x v="1"/>
    <x v="1"/>
    <s v="Solucionado - Por asignacion"/>
    <x v="122"/>
    <s v="MISIONAL"/>
    <m/>
    <s v="false"/>
    <s v="false"/>
    <s v="false"/>
    <m/>
    <m/>
    <s v="false"/>
    <m/>
    <m/>
    <x v="4"/>
    <s v="93 - LAS NIEVES"/>
    <s v="LAS NIEVES"/>
    <n v="4"/>
    <n v="-74068945347"/>
    <n v="460813358500002"/>
    <m/>
    <m/>
    <d v="2022-01-24T00:00:00"/>
    <d v="2022-01-25T00:00:00"/>
    <x v="242"/>
    <d v="2022-01-25T00:00:00"/>
    <m/>
    <s v=" "/>
    <s v=" "/>
    <s v=" "/>
    <s v=" "/>
    <s v=" "/>
    <s v=" "/>
    <d v="2022-03-07T23:59:59"/>
    <n v="29"/>
    <m/>
    <s v=" "/>
    <d v="2022-01-25T23:11:33"/>
    <s v=" "/>
    <n v="1"/>
    <n v="0"/>
    <s v="Registro para atencion"/>
    <s v="Funcionario"/>
    <d v="2022-01-26T00:00:00"/>
    <n v="1"/>
    <n v="0"/>
    <m/>
    <m/>
    <x v="2"/>
    <s v="Juridica"/>
    <s v="Peticionario Identificado"/>
    <s v="daguilar28"/>
    <s v="En nombre propio"/>
    <s v="NIT"/>
    <s v="Veeduria Calle 23   "/>
    <n v="800325654"/>
    <m/>
    <s v="veeduriacalle23@gmail.com"/>
    <m/>
    <m/>
    <m/>
    <s v="03 - SANTA FE"/>
    <s v="93 - LAS NIEVES"/>
    <s v="LAS NIEVES"/>
    <x v="4"/>
    <s v="false"/>
    <s v="true"/>
    <x v="0"/>
    <x v="0"/>
    <n v="1"/>
    <x v="0"/>
    <s v="Por el ciudadano"/>
    <m/>
    <x v="0"/>
    <s v="Gestion oportuna (DTL)"/>
    <m/>
    <s v="0-3."/>
    <s v="GESTIONADOS"/>
    <s v="PENDIENTE"/>
    <m/>
    <m/>
    <m/>
    <m/>
    <m/>
  </r>
  <r>
    <x v="123"/>
    <s v="SEGURIDAD  CONVIVENCIA Y  JUSTICIA"/>
    <s v="ENTIDADES DISTRITALES"/>
    <s v="UNIDAD ADMINISTRATIVA ESPECIAL CUERPO OFICIAL BOMBEROS BOGOTA"/>
    <s v="Puede Consolidar | Trasladar Entidades"/>
    <x v="2"/>
    <m/>
    <m/>
    <m/>
    <x v="0"/>
    <s v="LEIDY DIANA BUSTOS LUIS"/>
    <s v="Activo"/>
    <m/>
    <x v="1"/>
    <x v="6"/>
    <x v="2"/>
    <x v="2"/>
    <s v="En tramite - Por asignacion"/>
    <x v="122"/>
    <m/>
    <m/>
    <s v="false"/>
    <s v="false"/>
    <s v="false"/>
    <m/>
    <m/>
    <s v="false"/>
    <m/>
    <m/>
    <x v="4"/>
    <s v="93 - LAS NIEVES"/>
    <s v="LAS NIEVES"/>
    <n v="4"/>
    <n v="-74068945347"/>
    <n v="460813358500002"/>
    <m/>
    <m/>
    <d v="2022-01-24T00:00:00"/>
    <d v="2022-01-25T00:00:00"/>
    <x v="243"/>
    <d v="2022-01-25T00:00:00"/>
    <m/>
    <s v=" "/>
    <s v=" "/>
    <s v=" "/>
    <s v=" "/>
    <s v=" "/>
    <s v=" "/>
    <d v="2022-03-07T23:59:59"/>
    <n v="25"/>
    <m/>
    <s v=" "/>
    <s v=" "/>
    <s v=" "/>
    <n v="5"/>
    <n v="0"/>
    <s v="Clasificacion"/>
    <s v="Funcionario"/>
    <d v="2022-03-04T00:00:00"/>
    <n v="28"/>
    <n v="0"/>
    <m/>
    <m/>
    <x v="2"/>
    <s v="Juridica"/>
    <s v="Peticionario Identificado"/>
    <s v="l.bustosl"/>
    <s v="En nombre propio"/>
    <s v="NIT"/>
    <s v="Veeduria Calle 23   "/>
    <n v="800325654"/>
    <m/>
    <s v="veeduriacalle23@gmail.com"/>
    <m/>
    <m/>
    <m/>
    <s v="03 - SANTA FE"/>
    <s v="93 - LAS NIEVES"/>
    <s v="LAS NIEVES"/>
    <x v="4"/>
    <s v="false"/>
    <s v="true"/>
    <x v="0"/>
    <x v="0"/>
    <n v="2"/>
    <x v="1"/>
    <s v="Por el ciudadano"/>
    <m/>
    <x v="0"/>
    <m/>
    <s v="Pendiente en terminos"/>
    <s v="4-5."/>
    <s v="PENDIENTE"/>
    <s v="PENDIENTE"/>
    <m/>
    <m/>
    <m/>
    <m/>
    <m/>
  </r>
  <r>
    <x v="124"/>
    <s v="SEGURIDAD  CONVIVENCIA Y  JUSTICIA"/>
    <s v="ENTIDADES DISTRITALES"/>
    <s v="UNIDAD ADMINISTRATIVA ESPECIAL CUERPO OFICIAL BOMBEROS BOGOTA"/>
    <s v="Oficina de Atencion a la Ciudadania | Puede Consolidar | Trasladar Entidades"/>
    <x v="0"/>
    <m/>
    <m/>
    <m/>
    <x v="0"/>
    <s v="SERVICIO CONTROLDOC WEB UAECOB"/>
    <s v="Activo"/>
    <s v="UNIDAD ADMINISTRATIVA ESPECIAL CUERPO OFICIAL DE BOMBEROS DE BOGOTA"/>
    <x v="3"/>
    <x v="5"/>
    <x v="0"/>
    <x v="0"/>
    <s v="Solucionado - Registro con preclasificacion"/>
    <x v="123"/>
    <m/>
    <s v="PROCESO MISIONAL"/>
    <s v="false"/>
    <s v="true"/>
    <s v="false"/>
    <m/>
    <m/>
    <s v="false"/>
    <m/>
    <m/>
    <x v="1"/>
    <m/>
    <m/>
    <m/>
    <m/>
    <m/>
    <m/>
    <m/>
    <d v="2022-01-24T00:00:00"/>
    <d v="2022-01-25T00:00:00"/>
    <x v="244"/>
    <d v="2022-01-25T00:00:00"/>
    <s v="202200196-UAECOB"/>
    <d v="2022-01-24T00:00:00"/>
    <s v=" "/>
    <s v=" "/>
    <s v=" "/>
    <s v=" "/>
    <s v=" "/>
    <d v="2022-02-21T23:59:59"/>
    <n v="20"/>
    <m/>
    <s v=" "/>
    <d v="2022-01-24T14:59:11"/>
    <s v=" "/>
    <n v="1"/>
    <n v="0"/>
    <s v="Registro para atencion"/>
    <s v="Funcionario"/>
    <d v="2022-01-26T00:00:00"/>
    <n v="1"/>
    <n v="0"/>
    <m/>
    <m/>
    <x v="1"/>
    <m/>
    <s v="Funcionario"/>
    <s v="sweb57"/>
    <s v="En nombre propio"/>
    <m/>
    <s v="ANONIMO"/>
    <m/>
    <m/>
    <m/>
    <m/>
    <m/>
    <m/>
    <m/>
    <m/>
    <m/>
    <x v="1"/>
    <s v="false"/>
    <s v="false"/>
    <x v="0"/>
    <x v="0"/>
    <n v="1"/>
    <x v="0"/>
    <s v="Propios"/>
    <m/>
    <x v="0"/>
    <s v="Gestion oportuna (DTL)"/>
    <m/>
    <s v="0-3."/>
    <s v="GESTIONADOS"/>
    <s v="PENDIENTE"/>
    <m/>
    <m/>
    <m/>
    <m/>
    <m/>
  </r>
  <r>
    <x v="124"/>
    <s v="SEGURIDAD  CONVIVENCIA Y  JUSTICIA"/>
    <s v="ENTIDADES DISTRITALES"/>
    <s v="UNIDAD ADMINISTRATIVA ESPECIAL CUERPO OFICIAL BOMBEROS BOGOTA"/>
    <s v="Oficina de Atencion a la Ciudadania | Puede Consolidar | Trasladar Entidades"/>
    <x v="0"/>
    <m/>
    <s v="GESTION DEL RIESGO"/>
    <s v="PREVENCION"/>
    <x v="5"/>
    <s v="DIANA CAROLINA AGUILAR ROMERO "/>
    <s v="Activo"/>
    <s v="UNIDAD ADMINISTRATIVA ESPECIAL CUERPO OFICIAL DE BOMBEROS DE BOGOTA"/>
    <x v="3"/>
    <x v="5"/>
    <x v="1"/>
    <x v="1"/>
    <s v="Solucionado - Por asignacion"/>
    <x v="123"/>
    <s v="MISIONAL"/>
    <s v="PROCESO MISIONAL"/>
    <s v="false"/>
    <s v="true"/>
    <s v="false"/>
    <m/>
    <m/>
    <s v="false"/>
    <m/>
    <m/>
    <x v="1"/>
    <m/>
    <m/>
    <m/>
    <m/>
    <m/>
    <m/>
    <m/>
    <d v="2022-01-24T00:00:00"/>
    <d v="2022-01-25T00:00:00"/>
    <x v="244"/>
    <d v="2022-01-25T00:00:00"/>
    <s v="202200196-UAECOB"/>
    <d v="2022-01-24T00:00:00"/>
    <s v=" "/>
    <s v=" "/>
    <s v=" "/>
    <s v=" "/>
    <s v=" "/>
    <d v="2022-02-21T23:59:59"/>
    <n v="20"/>
    <m/>
    <s v=" "/>
    <d v="2022-01-24T23:48:14"/>
    <s v=" "/>
    <n v="1"/>
    <n v="0"/>
    <s v="Registro para atencion"/>
    <s v="Funcionario"/>
    <d v="2022-01-26T00:00:00"/>
    <n v="1"/>
    <n v="0"/>
    <m/>
    <m/>
    <x v="1"/>
    <m/>
    <s v="Funcionario"/>
    <s v="daguilar28"/>
    <s v="En nombre propio"/>
    <m/>
    <s v="ANONIMO"/>
    <m/>
    <m/>
    <m/>
    <m/>
    <m/>
    <m/>
    <m/>
    <m/>
    <m/>
    <x v="1"/>
    <s v="false"/>
    <s v="false"/>
    <x v="0"/>
    <x v="0"/>
    <n v="2"/>
    <x v="1"/>
    <s v="Propios"/>
    <m/>
    <x v="0"/>
    <s v="Gestion oportuna (DTL)"/>
    <m/>
    <s v="0-3."/>
    <s v="GESTIONADOS"/>
    <s v="PENDIENTE"/>
    <m/>
    <m/>
    <m/>
    <m/>
    <m/>
  </r>
  <r>
    <x v="124"/>
    <s v="SEGURIDAD  CONVIVENCIA Y  JUSTICIA"/>
    <s v="ENTIDADES DISTRITALES"/>
    <s v="UNIDAD ADMINISTRATIVA ESPECIAL CUERPO OFICIAL BOMBEROS BOGOTA"/>
    <s v="Puede Consolidar | Trasladar Entidades"/>
    <x v="2"/>
    <m/>
    <s v="GESTION DEL RIESGO"/>
    <s v="PREVENCION"/>
    <x v="5"/>
    <s v="LEIDY DIANA BUSTOS LUIS"/>
    <s v="Activo"/>
    <s v="UNIDAD ADMINISTRATIVA ESPECIAL CUERPO OFICIAL DE BOMBEROS DE BOGOTA"/>
    <x v="3"/>
    <x v="5"/>
    <x v="2"/>
    <x v="2"/>
    <s v="En tramite - Por asignacion"/>
    <x v="123"/>
    <s v="MISIONAL"/>
    <s v="PROCESO MISIONAL"/>
    <s v="false"/>
    <s v="true"/>
    <s v="false"/>
    <m/>
    <m/>
    <s v="false"/>
    <m/>
    <m/>
    <x v="1"/>
    <m/>
    <m/>
    <m/>
    <m/>
    <m/>
    <m/>
    <m/>
    <d v="2022-01-24T00:00:00"/>
    <d v="2022-01-25T00:00:00"/>
    <x v="245"/>
    <d v="2022-01-25T00:00:00"/>
    <s v="202200196-UAECOB"/>
    <d v="2022-01-24T00:00:00"/>
    <s v=" "/>
    <s v=" "/>
    <s v=" "/>
    <s v=" "/>
    <s v=" "/>
    <d v="2022-02-21T23:59:59"/>
    <n v="15"/>
    <s v="E-01052-2022000662"/>
    <d v="2022-02-02T00:00:00"/>
    <s v=" "/>
    <s v=" "/>
    <n v="5"/>
    <n v="0"/>
    <s v="Clasificacion"/>
    <s v="Funcionario"/>
    <d v="2022-02-18T00:00:00"/>
    <n v="18"/>
    <n v="0"/>
    <s v="RESPUESTA RADICADO E-01052-2022000662 DEL 02 DE FEBRERO DE 2022  PROYECTADO POR SARGENTO YIMER ARIAS."/>
    <s v="RESPUESTA RADICADO E-01052-2022000662 DEL 02 DE FEBRERO DE 2022  PROYECTADO POR SARGENTO YIMER ARIAS."/>
    <x v="1"/>
    <m/>
    <s v="Funcionario"/>
    <s v="l.bustosl"/>
    <s v="En nombre propio"/>
    <m/>
    <s v="ANONIMO"/>
    <m/>
    <m/>
    <m/>
    <m/>
    <m/>
    <m/>
    <m/>
    <m/>
    <m/>
    <x v="1"/>
    <s v="false"/>
    <s v="false"/>
    <x v="0"/>
    <x v="0"/>
    <n v="3"/>
    <x v="1"/>
    <s v="Propios"/>
    <m/>
    <x v="0"/>
    <m/>
    <s v="Pendiente en terminos"/>
    <s v="4-5."/>
    <s v="PENDIENTE"/>
    <s v="PENDIENTE"/>
    <m/>
    <m/>
    <m/>
    <m/>
    <m/>
  </r>
  <r>
    <x v="125"/>
    <s v="SEGURIDAD  CONVIVENCIA Y  JUSTICIA"/>
    <s v="ENTIDADES DISTRITALES"/>
    <s v="UNIDAD ADMINISTRATIVA ESPECIAL CUERPO OFICIAL BOMBEROS BOGOTA"/>
    <s v="Oficina de Atencion a la Ciudadania | Puede Consolidar | Trasladar Entidades"/>
    <x v="0"/>
    <m/>
    <s v="GESTION DEL RIESGO"/>
    <s v="CONCEPTOS"/>
    <x v="2"/>
    <s v="DIANA CAROLINA AGUILAR ROMERO "/>
    <s v="Activo"/>
    <m/>
    <x v="1"/>
    <x v="0"/>
    <x v="1"/>
    <x v="1"/>
    <s v="Solucionado - Por asignacion"/>
    <x v="124"/>
    <s v="MISIONAL"/>
    <m/>
    <s v="false"/>
    <s v="true"/>
    <s v="false"/>
    <m/>
    <m/>
    <s v="false"/>
    <m/>
    <m/>
    <x v="5"/>
    <s v="79 - CALANDAIMA"/>
    <s v="TINTALA"/>
    <m/>
    <n v="-74156556949"/>
    <n v="464587879200002"/>
    <m/>
    <m/>
    <d v="2022-01-24T00:00:00"/>
    <d v="2022-01-25T00:00:00"/>
    <x v="246"/>
    <d v="2022-01-25T00:00:00"/>
    <m/>
    <s v=" "/>
    <s v=" "/>
    <s v=" "/>
    <s v=" "/>
    <s v=" "/>
    <s v=" "/>
    <d v="2022-03-07T23:59:59"/>
    <n v="30"/>
    <m/>
    <s v=" "/>
    <d v="2022-01-24T23:52:27"/>
    <s v=" "/>
    <n v="1"/>
    <n v="0"/>
    <s v="Registro para atencion"/>
    <s v="Funcionario"/>
    <d v="2022-01-26T00:00:00"/>
    <n v="1"/>
    <n v="0"/>
    <m/>
    <m/>
    <x v="2"/>
    <s v="Juridica"/>
    <s v="Peticionario Identificado"/>
    <s v="daguilar28"/>
    <s v="En representacion de"/>
    <s v="NIT"/>
    <s v="CONSORCIO INGENIERIA V   "/>
    <n v="901274609"/>
    <m/>
    <s v="proyectocrecer4@gmail.com"/>
    <m/>
    <m/>
    <s v="AK 15 No. 100 - 69 OF 508"/>
    <m/>
    <m/>
    <m/>
    <x v="1"/>
    <s v="true"/>
    <s v="true"/>
    <x v="0"/>
    <x v="0"/>
    <n v="1"/>
    <x v="0"/>
    <s v="Por el ciudadano"/>
    <m/>
    <x v="0"/>
    <s v="Gestion oportuna (DTL)"/>
    <m/>
    <s v="0-3."/>
    <s v="GESTIONADOS"/>
    <s v="PENDIENTE"/>
    <m/>
    <m/>
    <m/>
    <m/>
    <m/>
  </r>
  <r>
    <x v="125"/>
    <s v="SEGURIDAD  CONVIVENCIA Y  JUSTICIA"/>
    <s v="ENTIDADES DISTRITALES"/>
    <s v="UNIDAD ADMINISTRATIVA ESPECIAL CUERPO OFICIAL BOMBEROS BOGOTA"/>
    <s v="Puede Consolidar | Trasladar Entidades"/>
    <x v="2"/>
    <m/>
    <m/>
    <m/>
    <x v="0"/>
    <s v="LEIDY DIANA BUSTOS LUIS"/>
    <s v="Activo"/>
    <m/>
    <x v="1"/>
    <x v="0"/>
    <x v="2"/>
    <x v="2"/>
    <s v="En tramite - Por asignacion"/>
    <x v="124"/>
    <m/>
    <m/>
    <s v="false"/>
    <s v="true"/>
    <s v="false"/>
    <m/>
    <m/>
    <s v="false"/>
    <m/>
    <m/>
    <x v="5"/>
    <s v="79 - CALANDAIMA"/>
    <s v="TINTALA"/>
    <m/>
    <n v="-74156556949"/>
    <n v="464587879200002"/>
    <m/>
    <m/>
    <d v="2022-01-24T00:00:00"/>
    <d v="2022-01-25T00:00:00"/>
    <x v="247"/>
    <d v="2022-01-25T00:00:00"/>
    <m/>
    <s v=" "/>
    <s v=" "/>
    <s v=" "/>
    <s v=" "/>
    <s v=" "/>
    <s v=" "/>
    <d v="2022-03-07T23:59:59"/>
    <n v="25"/>
    <m/>
    <s v=" "/>
    <s v=" "/>
    <s v=" "/>
    <n v="5"/>
    <n v="0"/>
    <s v="Clasificacion"/>
    <s v="Funcionario"/>
    <d v="2022-03-04T00:00:00"/>
    <n v="28"/>
    <n v="0"/>
    <m/>
    <m/>
    <x v="2"/>
    <s v="Juridica"/>
    <s v="Peticionario Identificado"/>
    <s v="l.bustosl"/>
    <s v="En representacion de"/>
    <s v="NIT"/>
    <s v="CONSORCIO INGENIERIA V   "/>
    <n v="901274609"/>
    <m/>
    <s v="proyectocrecer4@gmail.com"/>
    <m/>
    <m/>
    <s v="AK 15 No. 100 - 69 OF 508"/>
    <m/>
    <m/>
    <m/>
    <x v="1"/>
    <s v="true"/>
    <s v="true"/>
    <x v="0"/>
    <x v="0"/>
    <n v="2"/>
    <x v="1"/>
    <s v="Por el ciudadano"/>
    <m/>
    <x v="0"/>
    <m/>
    <s v="Pendiente en terminos"/>
    <s v="4-5."/>
    <s v="PENDIENTE"/>
    <s v="PENDIENTE"/>
    <m/>
    <m/>
    <m/>
    <m/>
    <m/>
  </r>
  <r>
    <x v="126"/>
    <s v="SEGURIDAD  CONVIVENCIA Y  JUSTICIA"/>
    <s v="ENTIDADES DISTRITALES"/>
    <s v="UNIDAD ADMINISTRATIVA ESPECIAL CUERPO OFICIAL BOMBEROS BOGOTA"/>
    <s v="Oficina de Atencion a la Ciudadania | Puede Consolidar | Trasladar Entidades"/>
    <x v="0"/>
    <m/>
    <m/>
    <m/>
    <x v="0"/>
    <s v="SERVICIO WEB GOVIMENTUM BOMBEROS"/>
    <s v="Activo"/>
    <s v="WEB SERVICE"/>
    <x v="1"/>
    <x v="5"/>
    <x v="0"/>
    <x v="0"/>
    <s v="Solucionado - Registro con preclasificacion"/>
    <x v="125"/>
    <m/>
    <m/>
    <s v="false"/>
    <s v="false"/>
    <s v="false"/>
    <m/>
    <m/>
    <s v="false"/>
    <m/>
    <m/>
    <x v="1"/>
    <m/>
    <m/>
    <m/>
    <m/>
    <m/>
    <m/>
    <m/>
    <d v="2022-01-24T00:00:00"/>
    <d v="2022-01-25T00:00:00"/>
    <x v="248"/>
    <d v="2022-01-25T00:00:00"/>
    <m/>
    <s v=" "/>
    <s v=" "/>
    <s v=" "/>
    <s v=" "/>
    <s v=" "/>
    <s v=" "/>
    <d v="2022-02-21T23:59:59"/>
    <n v="20"/>
    <m/>
    <s v=" "/>
    <d v="2022-01-24T16:25:10"/>
    <s v=" "/>
    <n v="1"/>
    <n v="0"/>
    <s v="Registro para atencion"/>
    <s v="Funcionario"/>
    <d v="2022-01-26T00:00:00"/>
    <n v="1"/>
    <n v="0"/>
    <m/>
    <m/>
    <x v="2"/>
    <s v="Juridica"/>
    <s v="Funcionario"/>
    <s v="sgovimentum91"/>
    <s v="En nombre propio"/>
    <s v="NIT"/>
    <s v="DIESTRA BRANDS &amp; RETAIL SAS   "/>
    <n v="830104609"/>
    <m/>
    <s v="gestionhumana@diestra.co"/>
    <n v="8054969"/>
    <n v="3187165133"/>
    <s v="CR 18 164 46"/>
    <m/>
    <m/>
    <m/>
    <x v="1"/>
    <s v="false"/>
    <s v="true"/>
    <x v="0"/>
    <x v="0"/>
    <n v="1"/>
    <x v="0"/>
    <s v="Propios"/>
    <m/>
    <x v="0"/>
    <s v="Gestion oportuna (DTL)"/>
    <m/>
    <s v="0-3."/>
    <s v="GESTIONADOS"/>
    <s v="PENDIENTE"/>
    <m/>
    <m/>
    <m/>
    <m/>
    <m/>
  </r>
  <r>
    <x v="126"/>
    <s v="SEGURIDAD  CONVIVENCIA Y  JUSTICIA"/>
    <s v="ENTIDADES DISTRITALES"/>
    <s v="UNIDAD ADMINISTRATIVA ESPECIAL CUERPO OFICIAL BOMBEROS BOGOTA"/>
    <s v="Oficina de Atencion a la Ciudadania | Puede Consolidar | Trasladar Entidades"/>
    <x v="0"/>
    <m/>
    <s v="GESTION DEL RIESGO"/>
    <s v="CONCEPTOS"/>
    <x v="2"/>
    <s v="DIANA CAROLINA AGUILAR ROMERO "/>
    <s v="Activo"/>
    <s v="WEB SERVICE"/>
    <x v="1"/>
    <x v="5"/>
    <x v="1"/>
    <x v="1"/>
    <s v="Solucionado - Por asignacion"/>
    <x v="125"/>
    <s v="MISIONAL"/>
    <m/>
    <s v="false"/>
    <s v="false"/>
    <s v="false"/>
    <m/>
    <m/>
    <s v="false"/>
    <m/>
    <m/>
    <x v="1"/>
    <m/>
    <m/>
    <m/>
    <m/>
    <m/>
    <m/>
    <m/>
    <d v="2022-01-24T00:00:00"/>
    <d v="2022-01-25T00:00:00"/>
    <x v="248"/>
    <d v="2022-01-25T00:00:00"/>
    <m/>
    <s v=" "/>
    <s v=" "/>
    <s v=" "/>
    <s v=" "/>
    <s v=" "/>
    <s v=" "/>
    <d v="2022-02-21T23:59:59"/>
    <n v="20"/>
    <m/>
    <s v=" "/>
    <d v="2022-01-24T23:55:21"/>
    <s v=" "/>
    <n v="1"/>
    <n v="0"/>
    <s v="Registro para atencion"/>
    <s v="Funcionario"/>
    <d v="2022-01-26T00:00:00"/>
    <n v="1"/>
    <n v="0"/>
    <m/>
    <m/>
    <x v="2"/>
    <s v="Juridica"/>
    <s v="Funcionario"/>
    <s v="daguilar28"/>
    <s v="En nombre propio"/>
    <s v="NIT"/>
    <s v="DIESTRA BRANDS &amp; RETAIL SAS   "/>
    <n v="830104609"/>
    <m/>
    <s v="gestionhumana@diestra.co"/>
    <n v="8054969"/>
    <n v="3187165133"/>
    <s v="CR 18 164 46"/>
    <m/>
    <m/>
    <m/>
    <x v="1"/>
    <s v="false"/>
    <s v="true"/>
    <x v="0"/>
    <x v="0"/>
    <n v="2"/>
    <x v="1"/>
    <s v="Propios"/>
    <m/>
    <x v="0"/>
    <s v="Gestion oportuna (DTL)"/>
    <m/>
    <s v="0-3."/>
    <s v="GESTIONADOS"/>
    <s v="PENDIENTE"/>
    <m/>
    <m/>
    <m/>
    <m/>
    <m/>
  </r>
  <r>
    <x v="126"/>
    <s v="SEGURIDAD  CONVIVENCIA Y  JUSTICIA"/>
    <s v="ENTIDADES DISTRITALES"/>
    <s v="UNIDAD ADMINISTRATIVA ESPECIAL CUERPO OFICIAL BOMBEROS BOGOTA"/>
    <s v="Puede Consolidar | Trasladar Entidades"/>
    <x v="2"/>
    <m/>
    <m/>
    <m/>
    <x v="0"/>
    <s v="LEIDY DIANA BUSTOS LUIS"/>
    <s v="Activo"/>
    <s v="WEB SERVICE"/>
    <x v="1"/>
    <x v="5"/>
    <x v="2"/>
    <x v="2"/>
    <s v="En tramite - Por asignacion"/>
    <x v="125"/>
    <m/>
    <m/>
    <s v="false"/>
    <s v="false"/>
    <s v="false"/>
    <m/>
    <m/>
    <s v="false"/>
    <m/>
    <m/>
    <x v="1"/>
    <m/>
    <m/>
    <m/>
    <m/>
    <m/>
    <m/>
    <m/>
    <d v="2022-01-24T00:00:00"/>
    <d v="2022-01-25T00:00:00"/>
    <x v="249"/>
    <d v="2022-01-25T00:00:00"/>
    <m/>
    <s v=" "/>
    <s v=" "/>
    <s v=" "/>
    <s v=" "/>
    <s v=" "/>
    <s v=" "/>
    <d v="2022-02-21T23:59:59"/>
    <n v="15"/>
    <m/>
    <s v=" "/>
    <s v=" "/>
    <s v=" "/>
    <n v="5"/>
    <n v="0"/>
    <s v="Clasificacion"/>
    <s v="Funcionario"/>
    <d v="2022-02-18T00:00:00"/>
    <n v="18"/>
    <n v="0"/>
    <m/>
    <m/>
    <x v="2"/>
    <s v="Juridica"/>
    <s v="Funcionario"/>
    <s v="l.bustosl"/>
    <s v="En nombre propio"/>
    <s v="NIT"/>
    <s v="DIESTRA BRANDS &amp; RETAIL SAS   "/>
    <n v="830104609"/>
    <m/>
    <s v="gestionhumana@diestra.co"/>
    <n v="8054969"/>
    <n v="3187165133"/>
    <s v="CR 18 164 46"/>
    <m/>
    <m/>
    <m/>
    <x v="1"/>
    <s v="false"/>
    <s v="true"/>
    <x v="0"/>
    <x v="0"/>
    <n v="3"/>
    <x v="1"/>
    <s v="Propios"/>
    <m/>
    <x v="0"/>
    <m/>
    <s v="Pendiente en terminos"/>
    <s v="4-5."/>
    <s v="PENDIENTE"/>
    <s v="PENDIENTE"/>
    <m/>
    <m/>
    <m/>
    <m/>
    <m/>
  </r>
  <r>
    <x v="127"/>
    <s v="SEGURIDAD  CONVIVENCIA Y  JUSTICIA"/>
    <s v="ENTIDADES DISTRITALES"/>
    <s v="UNIDAD ADMINISTRATIVA ESPECIAL CUERPO OFICIAL BOMBEROS BOGOTA"/>
    <s v="Oficina de Atencion a la Ciudadania | Puede Consolidar | Trasladar Entidades"/>
    <x v="0"/>
    <m/>
    <s v="GESTION DEL RIESGO"/>
    <s v="TRASLADO DE PETICION POR COMPETENCIA"/>
    <x v="4"/>
    <s v="DIANA CAROLINA AGUILAR ROMERO "/>
    <s v="Activo"/>
    <m/>
    <x v="1"/>
    <x v="4"/>
    <x v="3"/>
    <x v="5"/>
    <s v="Cerrado - Por no competencia"/>
    <x v="126"/>
    <s v="MISIONAL"/>
    <m/>
    <s v="false"/>
    <s v="true"/>
    <s v="false"/>
    <m/>
    <m/>
    <s v="false"/>
    <m/>
    <m/>
    <x v="6"/>
    <s v="38 - RESTREPO"/>
    <s v="SANTANDER"/>
    <n v="3"/>
    <n v="-74113316766"/>
    <n v="459325329500001"/>
    <m/>
    <m/>
    <d v="2022-01-24T00:00:00"/>
    <d v="2022-01-25T00:00:00"/>
    <x v="250"/>
    <d v="2022-01-26T00:00:00"/>
    <m/>
    <s v=" "/>
    <s v=" "/>
    <s v=" "/>
    <s v=" "/>
    <s v=" "/>
    <s v=" "/>
    <d v="2022-03-08T23:59:59"/>
    <n v="27"/>
    <m/>
    <s v=" "/>
    <d v="2022-01-31T10:04:03"/>
    <s v=" "/>
    <n v="4"/>
    <n v="0"/>
    <s v="Registro para atencion"/>
    <s v="Funcionario"/>
    <d v="2022-01-27T00:00:00"/>
    <n v="1"/>
    <n v="2"/>
    <s v="Respetados senores   Se trastalada por competencia a la UAESP y a la Policia Nacional  La Unidad Administrativa Especial Cuerpo Oficial de Bomberos de Bogota recibio comunicacion de un ciudadano no identificado  por medio de la cual solicita intervencion de las autoridades competentes a la situacion reportada de acuerdo al documento adjunto. Segun Ley 1801 de 2016  Codigo Nacional de Policia  y al articulo 21 de la Ley 1755 de 2015  se da traslado de la peticion por considerar que se trata de un asunto de su competencia. Agradecemos respetuosamente proyectar respuesta directa al peticionario. Cordialmente "/>
    <s v="Respetados senores   Se trastalada por competencia a la UAESP y a la Policia Nacional  La Unidad Administrativa Especial Cuerpo Oficial de Bomberos de Bogota recibio comunicacion de un ciudadano no identificado  por medio de la cual solicita intervencion de las autoridades competentes a la situacion reportada de acuerdo al documento adjunto. Segun Ley 1801 de 2016  Codigo Nacional de Policia  y al articulo 21 de la Ley 1755 de 2015  se da traslado de la peticion por considerar que se trata de un asunto de su competencia. Agradecemos respetuosamente proyectar respuesta directa al peticionario. Cordialmente "/>
    <x v="1"/>
    <m/>
    <s v="Anonimo"/>
    <s v="daguilar28"/>
    <s v="En nombre propio"/>
    <m/>
    <s v="ANONIMO"/>
    <m/>
    <m/>
    <m/>
    <m/>
    <m/>
    <m/>
    <m/>
    <m/>
    <m/>
    <x v="1"/>
    <s v="false"/>
    <s v="false"/>
    <x v="0"/>
    <x v="0"/>
    <n v="1"/>
    <x v="2"/>
    <s v="Por el ciudadano"/>
    <m/>
    <x v="0"/>
    <s v="Gestion oportuna (DTL)"/>
    <m/>
    <s v="4-5."/>
    <s v="GESTIONADOS"/>
    <s v="GESTIONADO"/>
    <m/>
    <m/>
    <m/>
    <m/>
    <m/>
  </r>
  <r>
    <x v="128"/>
    <s v="SEGURIDAD  CONVIVENCIA Y  JUSTICIA"/>
    <s v="ENTIDADES DISTRITALES"/>
    <s v="UNIDAD ADMINISTRATIVA ESPECIAL CUERPO OFICIAL BOMBEROS BOGOTA"/>
    <s v="Oficina de Atencion a la Ciudadania | Puede Consolidar | Trasladar Entidades"/>
    <x v="0"/>
    <m/>
    <m/>
    <m/>
    <x v="0"/>
    <s v="DIANA CAROLINA AGUILAR ROMERO "/>
    <s v="Activo"/>
    <s v="UNIDAD ADMINISTRATIVA ESPECIAL CUERPO OFICIAL DE BOMBEROS DE BOGOTA"/>
    <x v="2"/>
    <x v="2"/>
    <x v="0"/>
    <x v="0"/>
    <s v="Solucionado - Registro con preclasificacion"/>
    <x v="127"/>
    <m/>
    <s v="ATENCION DE EMERGENCIAS"/>
    <s v="true"/>
    <s v="true"/>
    <s v="false"/>
    <m/>
    <m/>
    <s v="false"/>
    <m/>
    <m/>
    <x v="1"/>
    <m/>
    <m/>
    <m/>
    <n v="-741146624"/>
    <n v="4571136"/>
    <m/>
    <m/>
    <d v="2022-01-25T00:00:00"/>
    <d v="2022-01-26T00:00:00"/>
    <x v="251"/>
    <d v="2022-01-26T00:00:00"/>
    <m/>
    <s v=" "/>
    <s v=" "/>
    <s v=" "/>
    <s v=" "/>
    <s v=" "/>
    <s v=" "/>
    <d v="2022-02-22T23:59:59"/>
    <n v="20"/>
    <m/>
    <s v=" "/>
    <d v="2022-01-25T10:13:02"/>
    <d v="2022-01-27T08:27:26"/>
    <n v="1"/>
    <n v="0"/>
    <s v="Registro para atencion"/>
    <s v="Funcionario"/>
    <d v="2022-01-27T00:00:00"/>
    <n v="1"/>
    <n v="0"/>
    <m/>
    <m/>
    <x v="0"/>
    <s v="Natural"/>
    <s v="Funcionario"/>
    <s v="daguilar28"/>
    <s v="En nombre propio"/>
    <m/>
    <s v="DIEGO  VALBUENA "/>
    <m/>
    <m/>
    <s v="diegohc.arq@gmail.com"/>
    <m/>
    <n v="3187066228"/>
    <s v="CL 36 S 12I 32"/>
    <m/>
    <m/>
    <m/>
    <x v="1"/>
    <s v="false"/>
    <s v="true"/>
    <x v="0"/>
    <x v="0"/>
    <n v="1"/>
    <x v="0"/>
    <s v="Propios"/>
    <m/>
    <x v="0"/>
    <s v="Gestion oportuna (DTL)"/>
    <m/>
    <s v="0-3."/>
    <s v="GESTIONADOS"/>
    <s v="GESTIONADO"/>
    <m/>
    <m/>
    <m/>
    <m/>
    <m/>
  </r>
  <r>
    <x v="128"/>
    <s v="SEGURIDAD  CONVIVENCIA Y  JUSTICIA"/>
    <s v="ENTIDADES DISTRITALES"/>
    <s v="UNIDAD ADMINISTRATIVA ESPECIAL CUERPO OFICIAL BOMBEROS BOGOTA"/>
    <s v="Oficina de Atencion a la Ciudadania | Puede Consolidar | Trasladar Entidades"/>
    <x v="0"/>
    <m/>
    <s v="GESTION DEL RIESGO"/>
    <s v="PREVENCION"/>
    <x v="5"/>
    <s v="DIANA CAROLINA AGUILAR ROMERO "/>
    <s v="Activo"/>
    <s v="UNIDAD ADMINISTRATIVA ESPECIAL CUERPO OFICIAL DE BOMBEROS DE BOGOTA"/>
    <x v="2"/>
    <x v="2"/>
    <x v="1"/>
    <x v="1"/>
    <s v="Solucionado - Por asignacion"/>
    <x v="127"/>
    <s v="MISIONAL"/>
    <s v="ATENCION DE EMERGENCIAS"/>
    <s v="true"/>
    <s v="true"/>
    <s v="false"/>
    <m/>
    <m/>
    <s v="false"/>
    <m/>
    <m/>
    <x v="1"/>
    <m/>
    <m/>
    <m/>
    <n v="-741146624"/>
    <n v="4571136"/>
    <m/>
    <m/>
    <d v="2022-01-25T00:00:00"/>
    <d v="2022-01-26T00:00:00"/>
    <x v="251"/>
    <d v="2022-01-26T00:00:00"/>
    <m/>
    <s v=" "/>
    <s v=" "/>
    <s v=" "/>
    <s v=" "/>
    <s v=" "/>
    <s v=" "/>
    <d v="2022-02-22T23:59:59"/>
    <n v="20"/>
    <m/>
    <s v=" "/>
    <d v="2022-01-25T10:15:00"/>
    <d v="2022-01-27T08:27:26"/>
    <n v="1"/>
    <n v="0"/>
    <s v="Registro para atencion"/>
    <s v="Funcionario"/>
    <d v="2022-01-27T00:00:00"/>
    <n v="1"/>
    <n v="0"/>
    <m/>
    <m/>
    <x v="0"/>
    <s v="Natural"/>
    <s v="Funcionario"/>
    <s v="daguilar28"/>
    <s v="En nombre propio"/>
    <m/>
    <s v="DIEGO  VALBUENA "/>
    <m/>
    <m/>
    <s v="diegohc.arq@gmail.com"/>
    <m/>
    <n v="3187066228"/>
    <s v="CL 36 S 12I 32"/>
    <m/>
    <m/>
    <m/>
    <x v="1"/>
    <s v="false"/>
    <s v="true"/>
    <x v="0"/>
    <x v="0"/>
    <n v="2"/>
    <x v="1"/>
    <s v="Propios"/>
    <m/>
    <x v="0"/>
    <s v="Gestion oportuna (DTL)"/>
    <m/>
    <s v="0-3."/>
    <s v="GESTIONADOS"/>
    <s v="GESTIONADO"/>
    <m/>
    <m/>
    <m/>
    <m/>
    <m/>
  </r>
  <r>
    <x v="128"/>
    <s v="SEGURIDAD  CONVIVENCIA Y  JUSTICIA"/>
    <s v="ENTIDADES DISTRITALES"/>
    <s v="UNIDAD ADMINISTRATIVA ESPECIAL CUERPO OFICIAL BOMBEROS BOGOTA"/>
    <s v="Puede Consolidar | Trasladar Entidades"/>
    <x v="7"/>
    <m/>
    <s v="GESTION DEL RIESGO"/>
    <s v="PREVENCION"/>
    <x v="5"/>
    <s v="BLANCA ISLENA VANEGAS CARDENAS"/>
    <s v="Activo"/>
    <s v="UNIDAD ADMINISTRATIVA ESPECIAL CUERPO OFICIAL DE BOMBEROS DE BOGOTA"/>
    <x v="2"/>
    <x v="2"/>
    <x v="2"/>
    <x v="4"/>
    <s v="Solucionado - Por respuesta definitiva"/>
    <x v="127"/>
    <s v="MISIONAL"/>
    <s v="ATENCION DE EMERGENCIAS"/>
    <s v="true"/>
    <s v="true"/>
    <s v="false"/>
    <m/>
    <m/>
    <s v="false"/>
    <m/>
    <m/>
    <x v="1"/>
    <m/>
    <m/>
    <m/>
    <n v="-741146624"/>
    <n v="4571136"/>
    <m/>
    <m/>
    <d v="2022-01-25T00:00:00"/>
    <d v="2022-01-26T00:00:00"/>
    <x v="252"/>
    <d v="2022-01-26T00:00:00"/>
    <m/>
    <s v=" "/>
    <s v=" "/>
    <s v=" "/>
    <s v=" "/>
    <s v=" "/>
    <s v=" "/>
    <d v="2022-02-22T23:59:59"/>
    <n v="18"/>
    <m/>
    <s v=" "/>
    <d v="2022-01-27T08:27:27"/>
    <d v="2022-01-27T08:27:26"/>
    <n v="2"/>
    <n v="0"/>
    <s v="Clasificacion"/>
    <s v="Funcionario"/>
    <d v="2022-02-21T00:00:00"/>
    <n v="18"/>
    <n v="0"/>
    <s v="Cordial saludo Adjunto respuesta a su requerimiento y enviada mediante correo electronico."/>
    <s v="Cordial saludo Adjunto respuesta a su requerimiento y enviada mediante correo electronico."/>
    <x v="0"/>
    <s v="Natural"/>
    <s v="Funcionario"/>
    <s v="bvanegas7"/>
    <s v="En nombre propio"/>
    <m/>
    <s v="DIEGO  VALBUENA "/>
    <m/>
    <m/>
    <s v="diegohc.arq@gmail.com"/>
    <m/>
    <n v="3187066228"/>
    <s v="CL 36 S 12I 32"/>
    <m/>
    <m/>
    <m/>
    <x v="1"/>
    <s v="false"/>
    <s v="true"/>
    <x v="0"/>
    <x v="0"/>
    <n v="3"/>
    <x v="1"/>
    <s v="Propios"/>
    <m/>
    <x v="0"/>
    <s v="Gestion oportuna (DTL)"/>
    <m/>
    <s v="0-3."/>
    <s v="GESTIONADOS"/>
    <s v="GESTIONADO"/>
    <m/>
    <m/>
    <m/>
    <m/>
    <m/>
  </r>
  <r>
    <x v="129"/>
    <s v="SEGURIDAD  CONVIVENCIA Y  JUSTICIA"/>
    <s v="ENTIDADES DISTRITALES"/>
    <s v="UNIDAD ADMINISTRATIVA ESPECIAL CUERPO OFICIAL BOMBEROS BOGOTA"/>
    <s v="Oficina de Atencion a la Ciudadania | Puede Consolidar | Trasladar Entidades"/>
    <x v="0"/>
    <m/>
    <s v="GESTION DEL RIESGO"/>
    <s v="TALENTO HUMANO Y CONTRATACION"/>
    <x v="6"/>
    <s v="DIANA CAROLINA AGUILAR ROMERO "/>
    <s v="Activo"/>
    <m/>
    <x v="1"/>
    <x v="0"/>
    <x v="3"/>
    <x v="1"/>
    <s v="Solucionado - Por asignacion"/>
    <x v="128"/>
    <s v="MISIONAL"/>
    <m/>
    <s v="false"/>
    <s v="false"/>
    <s v="false"/>
    <m/>
    <m/>
    <s v="false"/>
    <m/>
    <m/>
    <x v="1"/>
    <m/>
    <m/>
    <n v="3"/>
    <n v="-75612159"/>
    <n v="6177308"/>
    <m/>
    <m/>
    <d v="2022-01-25T00:00:00"/>
    <d v="2022-01-26T00:00:00"/>
    <x v="253"/>
    <d v="2022-01-26T00:00:00"/>
    <m/>
    <s v=" "/>
    <s v=" "/>
    <s v=" "/>
    <s v=" "/>
    <s v=" "/>
    <s v=" "/>
    <d v="2022-03-08T23:59:59"/>
    <n v="30"/>
    <m/>
    <s v=" "/>
    <d v="2022-01-26T08:59:31"/>
    <s v=" "/>
    <n v="1"/>
    <n v="0"/>
    <s v="Registro para atencion"/>
    <s v="Funcionario"/>
    <d v="2022-01-27T00:00:00"/>
    <n v="1"/>
    <n v="0"/>
    <m/>
    <m/>
    <x v="0"/>
    <s v="Natural"/>
    <s v="Peticionario Identificado"/>
    <s v="daguilar28"/>
    <s v="En nombre propio"/>
    <s v="Cedula de ciudadania"/>
    <s v="JINETH MARIA VASQUEZ PEREZ"/>
    <n v="1067891267"/>
    <m/>
    <s v="jinevasquez29@hotmail.com"/>
    <m/>
    <n v="3003972394"/>
    <s v="KR 53A 43A 21"/>
    <m/>
    <m/>
    <m/>
    <x v="1"/>
    <s v="false"/>
    <s v="true"/>
    <x v="0"/>
    <x v="0"/>
    <n v="1"/>
    <x v="2"/>
    <s v="Por el ciudadano"/>
    <m/>
    <x v="0"/>
    <s v="Gestion oportuna (DTL)"/>
    <m/>
    <s v="0-3."/>
    <s v="GESTIONADOS"/>
    <s v="PENDIENTE"/>
    <m/>
    <m/>
    <m/>
    <m/>
    <m/>
  </r>
  <r>
    <x v="129"/>
    <s v="SEGURIDAD  CONVIVENCIA Y  JUSTICIA"/>
    <s v="ENTIDADES DISTRITALES"/>
    <s v="UNIDAD ADMINISTRATIVA ESPECIAL CUERPO OFICIAL BOMBEROS BOGOTA"/>
    <s v="Puede Consolidar | Trasladar Entidades"/>
    <x v="3"/>
    <m/>
    <m/>
    <m/>
    <x v="0"/>
    <s v="DIANA PATRICIA CABRERA MONTEALEGRE"/>
    <s v="Activo"/>
    <m/>
    <x v="1"/>
    <x v="0"/>
    <x v="2"/>
    <x v="2"/>
    <s v="En tramite - Por asignacion"/>
    <x v="128"/>
    <m/>
    <m/>
    <s v="false"/>
    <s v="false"/>
    <s v="false"/>
    <m/>
    <m/>
    <s v="false"/>
    <m/>
    <m/>
    <x v="1"/>
    <m/>
    <m/>
    <n v="3"/>
    <n v="-75612159"/>
    <n v="6177308"/>
    <m/>
    <m/>
    <d v="2022-01-25T00:00:00"/>
    <d v="2022-01-26T00:00:00"/>
    <x v="254"/>
    <d v="2022-01-26T00:00:00"/>
    <m/>
    <s v=" "/>
    <s v=" "/>
    <s v=" "/>
    <s v=" "/>
    <s v=" "/>
    <s v=" "/>
    <d v="2022-03-08T23:59:59"/>
    <n v="27"/>
    <m/>
    <s v=" "/>
    <s v=" "/>
    <s v=" "/>
    <n v="4"/>
    <n v="0"/>
    <s v="Clasificacion"/>
    <s v="Funcionario"/>
    <d v="2022-03-07T00:00:00"/>
    <n v="28"/>
    <n v="0"/>
    <m/>
    <m/>
    <x v="0"/>
    <s v="Natural"/>
    <s v="Peticionario Identificado"/>
    <s v="diana.cabrera"/>
    <s v="En nombre propio"/>
    <s v="Cedula de ciudadania"/>
    <s v="JINETH MARIA VASQUEZ PEREZ"/>
    <n v="1067891267"/>
    <m/>
    <s v="jinevasquez29@hotmail.com"/>
    <m/>
    <n v="3003972394"/>
    <s v="KR 53A 43A 21"/>
    <m/>
    <m/>
    <m/>
    <x v="1"/>
    <s v="false"/>
    <s v="true"/>
    <x v="0"/>
    <x v="0"/>
    <n v="2"/>
    <x v="1"/>
    <s v="Por el ciudadano"/>
    <m/>
    <x v="0"/>
    <m/>
    <s v="Pendiente en terminos"/>
    <s v="4-5."/>
    <s v="PENDIENTE"/>
    <s v="PENDIENTE"/>
    <m/>
    <m/>
    <m/>
    <m/>
    <m/>
  </r>
  <r>
    <x v="130"/>
    <s v="SEGURIDAD  CONVIVENCIA Y  JUSTICIA"/>
    <s v="ENTIDADES DISTRITALES"/>
    <s v="UNIDAD ADMINISTRATIVA ESPECIAL CUERPO OFICIAL BOMBEROS BOGOTA"/>
    <s v="Oficina de Atencion a la Ciudadania | Puede Consolidar | Trasladar Entidades"/>
    <x v="0"/>
    <m/>
    <m/>
    <m/>
    <x v="0"/>
    <s v="DIANA CAROLINA AGUILAR ROMERO "/>
    <s v="Activo"/>
    <s v="UNIDAD ADMINISTRATIVA ESPECIAL CUERPO OFICIAL DE BOMBEROS DE BOGOTA"/>
    <x v="2"/>
    <x v="2"/>
    <x v="0"/>
    <x v="0"/>
    <s v="Solucionado - Registro con preclasificacion"/>
    <x v="129"/>
    <m/>
    <s v="CONCEPTO TECNICO DE SEGURIDAD HUMANA Y PROTECCION CONTRA INCENDIOS"/>
    <s v="true"/>
    <s v="true"/>
    <s v="false"/>
    <m/>
    <m/>
    <s v="false"/>
    <m/>
    <m/>
    <x v="1"/>
    <m/>
    <m/>
    <m/>
    <n v="-741146624"/>
    <n v="4571136"/>
    <m/>
    <m/>
    <d v="2022-01-25T00:00:00"/>
    <d v="2022-01-26T00:00:00"/>
    <x v="255"/>
    <d v="2022-01-26T00:00:00"/>
    <m/>
    <s v=" "/>
    <s v=" "/>
    <s v=" "/>
    <s v=" "/>
    <s v=" "/>
    <s v=" "/>
    <d v="2022-02-22T23:59:59"/>
    <n v="20"/>
    <m/>
    <s v=" "/>
    <d v="2022-01-25T10:21:48"/>
    <s v=" "/>
    <n v="1"/>
    <n v="0"/>
    <s v="Registro para atencion"/>
    <s v="Funcionario"/>
    <d v="2022-01-27T00:00:00"/>
    <n v="1"/>
    <n v="0"/>
    <m/>
    <m/>
    <x v="0"/>
    <s v="Natural"/>
    <s v="Funcionario"/>
    <s v="daguilar28"/>
    <s v="En nombre propio"/>
    <m/>
    <s v="MAURICIO  PALENCIA GUERRERO"/>
    <m/>
    <m/>
    <s v="lifepals@outlook.com"/>
    <m/>
    <n v="3124508590"/>
    <s v="CL 36 S 12I 32"/>
    <m/>
    <m/>
    <m/>
    <x v="1"/>
    <s v="false"/>
    <s v="true"/>
    <x v="0"/>
    <x v="0"/>
    <n v="1"/>
    <x v="0"/>
    <s v="Propios"/>
    <m/>
    <x v="0"/>
    <s v="Gestion oportuna (DTL)"/>
    <m/>
    <s v="0-3."/>
    <s v="GESTIONADOS"/>
    <s v="PENDIENTE"/>
    <m/>
    <m/>
    <m/>
    <m/>
    <m/>
  </r>
  <r>
    <x v="130"/>
    <s v="SEGURIDAD  CONVIVENCIA Y  JUSTICIA"/>
    <s v="ENTIDADES DISTRITALES"/>
    <s v="UNIDAD ADMINISTRATIVA ESPECIAL CUERPO OFICIAL BOMBEROS BOGOTA"/>
    <s v="Oficina de Atencion a la Ciudadania | Puede Consolidar | Trasladar Entidades"/>
    <x v="0"/>
    <m/>
    <s v="GESTION DEL RIESGO"/>
    <s v="PREVENCION"/>
    <x v="5"/>
    <s v="DIANA CAROLINA AGUILAR ROMERO "/>
    <s v="Activo"/>
    <s v="UNIDAD ADMINISTRATIVA ESPECIAL CUERPO OFICIAL DE BOMBEROS DE BOGOTA"/>
    <x v="2"/>
    <x v="2"/>
    <x v="1"/>
    <x v="1"/>
    <s v="Solucionado - Por asignacion"/>
    <x v="129"/>
    <s v="MISIONAL"/>
    <s v="CONCEPTO TECNICO DE SEGURIDAD HUMANA Y PROTECCION CONTRA INCENDIOS"/>
    <s v="true"/>
    <s v="true"/>
    <s v="false"/>
    <m/>
    <m/>
    <s v="false"/>
    <m/>
    <m/>
    <x v="1"/>
    <m/>
    <m/>
    <m/>
    <n v="-741146624"/>
    <n v="4571136"/>
    <m/>
    <m/>
    <d v="2022-01-25T00:00:00"/>
    <d v="2022-01-26T00:00:00"/>
    <x v="255"/>
    <d v="2022-01-26T00:00:00"/>
    <m/>
    <s v=" "/>
    <s v=" "/>
    <s v=" "/>
    <s v=" "/>
    <s v=" "/>
    <s v=" "/>
    <d v="2022-02-22T23:59:59"/>
    <n v="20"/>
    <m/>
    <s v=" "/>
    <d v="2022-01-25T10:25:07"/>
    <s v=" "/>
    <n v="1"/>
    <n v="0"/>
    <s v="Registro para atencion"/>
    <s v="Funcionario"/>
    <d v="2022-01-27T00:00:00"/>
    <n v="1"/>
    <n v="0"/>
    <s v="CIUDADANA SOLICITA SEGUN CORREO HISTORICO SI LA RED CONTRA INCENDIOS ES PROPIEDAD DE BOMBEROS O DEL EDIFICIO EN MENCION."/>
    <s v="CIUDADANA SOLICITA SEGUN CORREO HISTORICO SI LA RED CONTRA INCENDIOS ES PROPIEDAD DE BOMBEROS O DEL EDIFICIO EN MENCION."/>
    <x v="0"/>
    <s v="Natural"/>
    <s v="Funcionario"/>
    <s v="daguilar28"/>
    <s v="En nombre propio"/>
    <m/>
    <s v="MAURICIO  PALENCIA GUERRERO"/>
    <m/>
    <m/>
    <s v="lifepals@outlook.com"/>
    <m/>
    <n v="3124508590"/>
    <s v="CL 36 S 12I 32"/>
    <m/>
    <m/>
    <m/>
    <x v="1"/>
    <s v="false"/>
    <s v="true"/>
    <x v="0"/>
    <x v="0"/>
    <n v="2"/>
    <x v="1"/>
    <s v="Propios"/>
    <m/>
    <x v="0"/>
    <s v="Gestion oportuna (DTL)"/>
    <m/>
    <s v="0-3."/>
    <s v="GESTIONADOS"/>
    <s v="PENDIENTE"/>
    <m/>
    <m/>
    <m/>
    <m/>
    <m/>
  </r>
  <r>
    <x v="130"/>
    <s v="SEGURIDAD  CONVIVENCIA Y  JUSTICIA"/>
    <s v="ENTIDADES DISTRITALES"/>
    <s v="UNIDAD ADMINISTRATIVA ESPECIAL CUERPO OFICIAL BOMBEROS BOGOTA"/>
    <s v="Puede Consolidar | Trasladar Entidades"/>
    <x v="2"/>
    <m/>
    <s v="GESTION DEL RIESGO"/>
    <s v="PREVENCION"/>
    <x v="5"/>
    <s v="LEIDY DIANA BUSTOS LUIS"/>
    <s v="Activo"/>
    <s v="UNIDAD ADMINISTRATIVA ESPECIAL CUERPO OFICIAL DE BOMBEROS DE BOGOTA"/>
    <x v="2"/>
    <x v="2"/>
    <x v="2"/>
    <x v="1"/>
    <s v="Solucionado - Por asignacion"/>
    <x v="129"/>
    <s v="MISIONAL"/>
    <s v="CONCEPTO TECNICO DE SEGURIDAD HUMANA Y PROTECCION CONTRA INCENDIOS"/>
    <s v="true"/>
    <s v="true"/>
    <s v="false"/>
    <m/>
    <m/>
    <s v="false"/>
    <m/>
    <m/>
    <x v="1"/>
    <m/>
    <m/>
    <m/>
    <n v="-741146624"/>
    <n v="4571136"/>
    <m/>
    <m/>
    <d v="2022-01-25T00:00:00"/>
    <d v="2022-01-26T00:00:00"/>
    <x v="256"/>
    <d v="2022-01-26T00:00:00"/>
    <m/>
    <s v=" "/>
    <s v=" "/>
    <s v=" "/>
    <s v=" "/>
    <s v=" "/>
    <s v=" "/>
    <d v="2022-02-22T23:59:59"/>
    <n v="19"/>
    <m/>
    <s v=" "/>
    <d v="2022-01-26T08:40:26"/>
    <s v=" "/>
    <n v="1"/>
    <n v="0"/>
    <s v="Clasificacion"/>
    <s v="Funcionario"/>
    <d v="2022-02-21T00:00:00"/>
    <n v="18"/>
    <n v="0"/>
    <s v="Se remite la presente peticion por no ser competencia de la Subdireccion de Gestion del Riesgo"/>
    <s v="Se remite la presente peticion por no ser competencia de la Subdireccion de Gestion del Riesgo"/>
    <x v="0"/>
    <s v="Natural"/>
    <s v="Funcionario"/>
    <s v="l.bustosl"/>
    <s v="En nombre propio"/>
    <m/>
    <s v="MAURICIO  PALENCIA GUERRERO"/>
    <m/>
    <m/>
    <s v="lifepals@outlook.com"/>
    <m/>
    <n v="3124508590"/>
    <s v="CL 36 S 12I 32"/>
    <m/>
    <m/>
    <m/>
    <x v="1"/>
    <s v="false"/>
    <s v="true"/>
    <x v="0"/>
    <x v="0"/>
    <n v="3"/>
    <x v="1"/>
    <s v="Propios"/>
    <m/>
    <x v="0"/>
    <s v="Gestion oportuna (DTL)"/>
    <m/>
    <s v="0-3."/>
    <s v="GESTIONADOS"/>
    <s v="PENDIENTE"/>
    <m/>
    <m/>
    <m/>
    <m/>
    <m/>
  </r>
  <r>
    <x v="130"/>
    <s v="SEGURIDAD  CONVIVENCIA Y  JUSTICIA"/>
    <s v="ENTIDADES DISTRITALES"/>
    <s v="UNIDAD ADMINISTRATIVA ESPECIAL CUERPO OFICIAL BOMBEROS BOGOTA"/>
    <s v="Puede Consolidar | Trasladar Entidades"/>
    <x v="7"/>
    <m/>
    <m/>
    <m/>
    <x v="0"/>
    <s v="BLANCA ISLENA VANEGAS CARDENAS"/>
    <s v="Activo"/>
    <s v="UNIDAD ADMINISTRATIVA ESPECIAL CUERPO OFICIAL DE BOMBEROS DE BOGOTA"/>
    <x v="2"/>
    <x v="2"/>
    <x v="2"/>
    <x v="2"/>
    <s v="En tramite - Por asignacion"/>
    <x v="129"/>
    <m/>
    <s v="CONCEPTO TECNICO DE SEGURIDAD HUMANA Y PROTECCION CONTRA INCENDIOS"/>
    <s v="true"/>
    <s v="true"/>
    <s v="false"/>
    <m/>
    <m/>
    <s v="false"/>
    <m/>
    <m/>
    <x v="1"/>
    <m/>
    <m/>
    <m/>
    <n v="-741146624"/>
    <n v="4571136"/>
    <m/>
    <m/>
    <d v="2022-01-25T00:00:00"/>
    <d v="2022-01-26T00:00:00"/>
    <x v="257"/>
    <d v="2022-01-26T00:00:00"/>
    <m/>
    <s v=" "/>
    <s v=" "/>
    <s v=" "/>
    <s v=" "/>
    <s v=" "/>
    <s v=" "/>
    <d v="2022-02-22T23:59:59"/>
    <n v="16"/>
    <m/>
    <s v=" "/>
    <s v=" "/>
    <s v=" "/>
    <n v="4"/>
    <n v="0"/>
    <s v="Clasificacion"/>
    <s v="Funcionario"/>
    <d v="2022-02-21T00:00:00"/>
    <n v="18"/>
    <n v="0"/>
    <m/>
    <m/>
    <x v="0"/>
    <s v="Natural"/>
    <s v="Funcionario"/>
    <s v="bvanegas7"/>
    <s v="En nombre propio"/>
    <m/>
    <s v="MAURICIO  PALENCIA GUERRERO"/>
    <m/>
    <m/>
    <s v="lifepals@outlook.com"/>
    <m/>
    <n v="3124508590"/>
    <s v="CL 36 S 12I 32"/>
    <m/>
    <m/>
    <m/>
    <x v="1"/>
    <s v="false"/>
    <s v="true"/>
    <x v="0"/>
    <x v="0"/>
    <n v="4"/>
    <x v="1"/>
    <s v="Propios"/>
    <m/>
    <x v="0"/>
    <m/>
    <s v="Pendiente en terminos"/>
    <s v="4-5."/>
    <s v="PENDIENTE"/>
    <s v="PENDIENTE"/>
    <m/>
    <m/>
    <m/>
    <m/>
    <m/>
  </r>
  <r>
    <x v="131"/>
    <s v="SEGURIDAD  CONVIVENCIA Y  JUSTICIA"/>
    <s v="ENTIDADES DISTRITALES"/>
    <s v="UNIDAD ADMINISTRATIVA ESPECIAL CUERPO OFICIAL BOMBEROS BOGOTA"/>
    <s v="Oficina de Atencion a la Ciudadania | Puede Consolidar | Trasladar Entidades"/>
    <x v="0"/>
    <m/>
    <m/>
    <m/>
    <x v="0"/>
    <s v="DIANA CAROLINA AGUILAR ROMERO "/>
    <s v="Activo"/>
    <s v="UNIDAD ADMINISTRATIVA ESPECIAL CUERPO OFICIAL DE BOMBEROS DE BOGOTA"/>
    <x v="0"/>
    <x v="0"/>
    <x v="0"/>
    <x v="0"/>
    <s v="Solucionado - Registro con preclasificacion"/>
    <x v="130"/>
    <m/>
    <s v="PROCESO MISIONAL"/>
    <s v="false"/>
    <s v="false"/>
    <s v="false"/>
    <m/>
    <m/>
    <s v="false"/>
    <m/>
    <m/>
    <x v="0"/>
    <s v="112 - GRANJAS DE TECHO"/>
    <s v="MONTEVIDEO"/>
    <m/>
    <n v="-741133449"/>
    <n v="46458613"/>
    <m/>
    <m/>
    <d v="2022-01-25T00:00:00"/>
    <d v="2022-01-26T00:00:00"/>
    <x v="258"/>
    <d v="2022-01-26T00:00:00"/>
    <m/>
    <s v=" "/>
    <s v=" "/>
    <s v=" "/>
    <s v=" "/>
    <s v=" "/>
    <s v=" "/>
    <d v="2022-03-08T23:59:59"/>
    <n v="30"/>
    <m/>
    <s v=" "/>
    <d v="2022-01-25T10:32:56"/>
    <s v=" "/>
    <n v="1"/>
    <n v="0"/>
    <s v="Registro para atencion"/>
    <s v="Funcionario"/>
    <d v="2022-01-27T00:00:00"/>
    <n v="1"/>
    <n v="0"/>
    <m/>
    <m/>
    <x v="0"/>
    <s v="Natural"/>
    <s v="Funcionario"/>
    <s v="daguilar28"/>
    <s v="En nombre propio"/>
    <s v="Cedula de ciudadania"/>
    <s v="OTONIEL GARZON SEGURA "/>
    <n v="79043886"/>
    <m/>
    <s v="DIEGOGR240@GMAIL.COM"/>
    <m/>
    <n v="3222951568"/>
    <s v="CL 20 68A 06"/>
    <s v="09 - FONTIBON"/>
    <s v="112 - GRANJAS DE TECHO"/>
    <s v="MONTEVIDEO"/>
    <x v="1"/>
    <s v="false"/>
    <s v="true"/>
    <x v="0"/>
    <x v="0"/>
    <n v="1"/>
    <x v="0"/>
    <s v="Propios"/>
    <m/>
    <x v="0"/>
    <s v="Gestion oportuna (DTL)"/>
    <m/>
    <s v="0-3."/>
    <s v="GESTIONADOS"/>
    <s v="PENDIENTE"/>
    <m/>
    <m/>
    <m/>
    <m/>
    <m/>
  </r>
  <r>
    <x v="131"/>
    <s v="SEGURIDAD  CONVIVENCIA Y  JUSTICIA"/>
    <s v="ENTIDADES DISTRITALES"/>
    <s v="UNIDAD ADMINISTRATIVA ESPECIAL CUERPO OFICIAL BOMBEROS BOGOTA"/>
    <s v="Oficina de Atencion a la Ciudadania | Puede Consolidar | Trasladar Entidades"/>
    <x v="0"/>
    <m/>
    <s v="GESTION DEL RIESGO"/>
    <s v="SISTEMAS DE INFORMACION"/>
    <x v="1"/>
    <s v="DIANA CAROLINA AGUILAR ROMERO "/>
    <s v="Activo"/>
    <s v="UNIDAD ADMINISTRATIVA ESPECIAL CUERPO OFICIAL DE BOMBEROS DE BOGOTA"/>
    <x v="0"/>
    <x v="0"/>
    <x v="1"/>
    <x v="1"/>
    <s v="Solucionado - Por asignacion"/>
    <x v="130"/>
    <s v="MISIONAL"/>
    <s v="PROCESO MISIONAL"/>
    <s v="false"/>
    <s v="false"/>
    <s v="false"/>
    <m/>
    <m/>
    <s v="false"/>
    <m/>
    <m/>
    <x v="0"/>
    <s v="112 - GRANJAS DE TECHO"/>
    <s v="MONTEVIDEO"/>
    <m/>
    <n v="-741133449"/>
    <n v="46458613"/>
    <m/>
    <m/>
    <d v="2022-01-25T00:00:00"/>
    <d v="2022-01-26T00:00:00"/>
    <x v="258"/>
    <d v="2022-01-26T00:00:00"/>
    <m/>
    <s v=" "/>
    <s v=" "/>
    <s v=" "/>
    <s v=" "/>
    <s v=" "/>
    <s v=" "/>
    <d v="2022-03-08T23:59:59"/>
    <n v="30"/>
    <m/>
    <s v=" "/>
    <d v="2022-01-25T10:33:52"/>
    <s v=" "/>
    <n v="1"/>
    <n v="0"/>
    <s v="Registro para atencion"/>
    <s v="Funcionario"/>
    <d v="2022-01-27T00:00:00"/>
    <n v="1"/>
    <n v="0"/>
    <m/>
    <m/>
    <x v="0"/>
    <s v="Natural"/>
    <s v="Funcionario"/>
    <s v="daguilar28"/>
    <s v="En nombre propio"/>
    <s v="Cedula de ciudadania"/>
    <s v="OTONIEL GARZON SEGURA "/>
    <n v="79043886"/>
    <m/>
    <s v="DIEGOGR240@GMAIL.COM"/>
    <m/>
    <n v="3222951568"/>
    <s v="CL 20 68A 06"/>
    <s v="09 - FONTIBON"/>
    <s v="112 - GRANJAS DE TECHO"/>
    <s v="MONTEVIDEO"/>
    <x v="1"/>
    <s v="false"/>
    <s v="true"/>
    <x v="0"/>
    <x v="0"/>
    <n v="2"/>
    <x v="1"/>
    <s v="Propios"/>
    <m/>
    <x v="0"/>
    <s v="Gestion oportuna (DTL)"/>
    <m/>
    <s v="0-3."/>
    <s v="GESTIONADOS"/>
    <s v="PENDIENTE"/>
    <m/>
    <m/>
    <m/>
    <m/>
    <m/>
  </r>
  <r>
    <x v="131"/>
    <s v="SEGURIDAD  CONVIVENCIA Y  JUSTICIA"/>
    <s v="ENTIDADES DISTRITALES"/>
    <s v="UNIDAD ADMINISTRATIVA ESPECIAL CUERPO OFICIAL BOMBEROS BOGOTA"/>
    <s v="Puede Consolidar | Trasladar Entidades"/>
    <x v="1"/>
    <m/>
    <s v="GESTION DEL RIESGO"/>
    <s v="SISTEMAS DE INFORMACION"/>
    <x v="1"/>
    <s v="MARCELA  CIFUENTES "/>
    <s v="Activo"/>
    <s v="UNIDAD ADMINISTRATIVA ESPECIAL CUERPO OFICIAL DE BOMBEROS DE BOGOTA"/>
    <x v="0"/>
    <x v="0"/>
    <x v="2"/>
    <x v="1"/>
    <s v="Solucionado - Por asignacion"/>
    <x v="130"/>
    <s v="MISIONAL"/>
    <s v="PROCESO MISIONAL"/>
    <s v="false"/>
    <s v="false"/>
    <s v="false"/>
    <m/>
    <m/>
    <s v="false"/>
    <m/>
    <m/>
    <x v="0"/>
    <s v="112 - GRANJAS DE TECHO"/>
    <s v="MONTEVIDEO"/>
    <m/>
    <n v="-741133449"/>
    <n v="46458613"/>
    <m/>
    <m/>
    <d v="2022-01-25T00:00:00"/>
    <d v="2022-01-26T00:00:00"/>
    <x v="259"/>
    <d v="2022-01-26T00:00:00"/>
    <m/>
    <s v=" "/>
    <s v=" "/>
    <s v=" "/>
    <s v=" "/>
    <s v=" "/>
    <s v=" "/>
    <d v="2022-03-08T23:59:59"/>
    <n v="27"/>
    <m/>
    <s v=" "/>
    <d v="2022-01-28T13:18:24"/>
    <s v=" "/>
    <n v="3"/>
    <n v="0"/>
    <s v="Clasificacion"/>
    <s v="Funcionario"/>
    <d v="2022-03-07T00:00:00"/>
    <n v="28"/>
    <n v="0"/>
    <s v="por el contenido de la peticion se asigna  a la Subdireccion de Riesgo que emite respuesta definitiva para publicar y descargar de la Plataforma."/>
    <s v="por el contenido de la peticion se asigna  a la Subdireccion de Riesgo que emite respuesta definitiva para publicar y descargar de la Plataforma."/>
    <x v="0"/>
    <s v="Natural"/>
    <s v="Funcionario"/>
    <s v="mcifuentes17066"/>
    <s v="En nombre propio"/>
    <s v="Cedula de ciudadania"/>
    <s v="OTONIEL GARZON SEGURA "/>
    <n v="79043886"/>
    <m/>
    <s v="DIEGOGR240@GMAIL.COM"/>
    <m/>
    <n v="3222951568"/>
    <s v="CL 20 68A 06"/>
    <s v="09 - FONTIBON"/>
    <s v="112 - GRANJAS DE TECHO"/>
    <s v="MONTEVIDEO"/>
    <x v="1"/>
    <s v="false"/>
    <s v="true"/>
    <x v="0"/>
    <x v="0"/>
    <n v="3"/>
    <x v="1"/>
    <s v="Propios"/>
    <m/>
    <x v="0"/>
    <s v="Gestion oportuna (DTL)"/>
    <m/>
    <s v="0-3."/>
    <s v="GESTIONADOS"/>
    <s v="PENDIENTE"/>
    <m/>
    <m/>
    <m/>
    <m/>
    <m/>
  </r>
  <r>
    <x v="131"/>
    <s v="SEGURIDAD  CONVIVENCIA Y  JUSTICIA"/>
    <s v="ENTIDADES DISTRITALES"/>
    <s v="UNIDAD ADMINISTRATIVA ESPECIAL CUERPO OFICIAL BOMBEROS BOGOTA"/>
    <s v="Puede Consolidar | Trasladar Entidades"/>
    <x v="2"/>
    <m/>
    <m/>
    <m/>
    <x v="0"/>
    <s v="LEIDY DIANA BUSTOS LUIS"/>
    <s v="Activo"/>
    <s v="UNIDAD ADMINISTRATIVA ESPECIAL CUERPO OFICIAL DE BOMBEROS DE BOGOTA"/>
    <x v="0"/>
    <x v="0"/>
    <x v="2"/>
    <x v="2"/>
    <s v="En tramite - Por asignacion"/>
    <x v="130"/>
    <m/>
    <s v="PROCESO MISIONAL"/>
    <s v="false"/>
    <s v="false"/>
    <s v="false"/>
    <m/>
    <m/>
    <s v="false"/>
    <m/>
    <m/>
    <x v="0"/>
    <s v="112 - GRANJAS DE TECHO"/>
    <s v="MONTEVIDEO"/>
    <m/>
    <n v="-741133449"/>
    <n v="46458613"/>
    <m/>
    <m/>
    <d v="2022-01-25T00:00:00"/>
    <d v="2022-01-26T00:00:00"/>
    <x v="260"/>
    <d v="2022-01-26T00:00:00"/>
    <m/>
    <s v=" "/>
    <s v=" "/>
    <s v=" "/>
    <s v=" "/>
    <s v=" "/>
    <s v=" "/>
    <d v="2022-03-08T23:59:59"/>
    <n v="26"/>
    <m/>
    <s v=" "/>
    <s v=" "/>
    <s v=" "/>
    <n v="4"/>
    <n v="0"/>
    <s v="Clasificacion"/>
    <s v="Funcionario"/>
    <d v="2022-03-07T00:00:00"/>
    <n v="28"/>
    <n v="0"/>
    <m/>
    <m/>
    <x v="0"/>
    <s v="Natural"/>
    <s v="Funcionario"/>
    <s v="l.bustosl"/>
    <s v="En nombre propio"/>
    <s v="Cedula de ciudadania"/>
    <s v="OTONIEL GARZON SEGURA "/>
    <n v="79043886"/>
    <m/>
    <s v="DIEGOGR240@GMAIL.COM"/>
    <m/>
    <n v="3222951568"/>
    <s v="CL 20 68A 06"/>
    <s v="09 - FONTIBON"/>
    <s v="112 - GRANJAS DE TECHO"/>
    <s v="MONTEVIDEO"/>
    <x v="1"/>
    <s v="false"/>
    <s v="true"/>
    <x v="0"/>
    <x v="0"/>
    <n v="4"/>
    <x v="1"/>
    <s v="Propios"/>
    <m/>
    <x v="0"/>
    <m/>
    <s v="Pendiente en terminos"/>
    <s v="4-5."/>
    <s v="PENDIENTE"/>
    <s v="PENDIENTE"/>
    <m/>
    <m/>
    <m/>
    <m/>
    <m/>
  </r>
  <r>
    <x v="132"/>
    <s v="SEGURIDAD  CONVIVENCIA Y  JUSTICIA"/>
    <s v="ENTIDADES DISTRITALES"/>
    <s v="UNIDAD ADMINISTRATIVA ESPECIAL CUERPO OFICIAL BOMBEROS BOGOTA"/>
    <s v="Oficina de Atencion a la Ciudadania | Puede Consolidar | Trasladar Entidades"/>
    <x v="0"/>
    <m/>
    <m/>
    <m/>
    <x v="0"/>
    <s v="DIANA CAROLINA AGUILAR ROMERO "/>
    <s v="Activo"/>
    <s v="UNIDAD ADMINISTRATIVA ESPECIAL CUERPO OFICIAL DE BOMBEROS DE BOGOTA"/>
    <x v="2"/>
    <x v="2"/>
    <x v="0"/>
    <x v="0"/>
    <s v="Solucionado - Registro con preclasificacion"/>
    <x v="131"/>
    <m/>
    <s v="CONCEPTO TECNICO DE SEGURIDAD HUMANA Y PROTECCION CONTRA INCENDIOS"/>
    <s v="true"/>
    <s v="true"/>
    <s v="false"/>
    <m/>
    <m/>
    <s v="false"/>
    <m/>
    <m/>
    <x v="1"/>
    <m/>
    <m/>
    <m/>
    <n v="-741146624"/>
    <n v="4571136"/>
    <m/>
    <m/>
    <d v="2022-01-25T00:00:00"/>
    <d v="2022-01-26T00:00:00"/>
    <x v="261"/>
    <d v="2022-01-26T00:00:00"/>
    <m/>
    <s v=" "/>
    <s v=" "/>
    <s v=" "/>
    <s v=" "/>
    <s v=" "/>
    <s v=" "/>
    <d v="2022-02-22T23:59:59"/>
    <n v="20"/>
    <m/>
    <s v=" "/>
    <d v="2022-01-25T10:35:01"/>
    <s v=" "/>
    <n v="1"/>
    <n v="0"/>
    <s v="Registro para atencion"/>
    <s v="Funcionario"/>
    <d v="2022-01-27T00:00:00"/>
    <n v="1"/>
    <n v="0"/>
    <m/>
    <m/>
    <x v="0"/>
    <s v="Natural"/>
    <s v="Funcionario"/>
    <s v="daguilar28"/>
    <s v="En nombre propio"/>
    <m/>
    <s v="OLGA LUCIA TELLEZ "/>
    <m/>
    <m/>
    <s v="avenida283967@gmail.com"/>
    <m/>
    <m/>
    <m/>
    <m/>
    <m/>
    <m/>
    <x v="1"/>
    <s v="false"/>
    <s v="true"/>
    <x v="0"/>
    <x v="0"/>
    <n v="1"/>
    <x v="0"/>
    <s v="Propios"/>
    <m/>
    <x v="0"/>
    <s v="Gestion oportuna (DTL)"/>
    <m/>
    <s v="0-3."/>
    <s v="GESTIONADOS"/>
    <s v="PENDIENTE"/>
    <m/>
    <m/>
    <m/>
    <m/>
    <m/>
  </r>
  <r>
    <x v="132"/>
    <s v="SEGURIDAD  CONVIVENCIA Y  JUSTICIA"/>
    <s v="ENTIDADES DISTRITALES"/>
    <s v="UNIDAD ADMINISTRATIVA ESPECIAL CUERPO OFICIAL BOMBEROS BOGOTA"/>
    <s v="Oficina de Atencion a la Ciudadania | Puede Consolidar | Trasladar Entidades"/>
    <x v="0"/>
    <m/>
    <s v="GESTION DEL RIESGO"/>
    <s v="CONCEPTOS"/>
    <x v="2"/>
    <s v="DIANA CAROLINA AGUILAR ROMERO "/>
    <s v="Activo"/>
    <s v="UNIDAD ADMINISTRATIVA ESPECIAL CUERPO OFICIAL DE BOMBEROS DE BOGOTA"/>
    <x v="2"/>
    <x v="2"/>
    <x v="1"/>
    <x v="1"/>
    <s v="Solucionado - Por asignacion"/>
    <x v="131"/>
    <s v="MISIONAL"/>
    <s v="CONCEPTO TECNICO DE SEGURIDAD HUMANA Y PROTECCION CONTRA INCENDIOS"/>
    <s v="true"/>
    <s v="true"/>
    <s v="false"/>
    <m/>
    <m/>
    <s v="false"/>
    <m/>
    <m/>
    <x v="1"/>
    <m/>
    <m/>
    <m/>
    <n v="-741146624"/>
    <n v="4571136"/>
    <m/>
    <m/>
    <d v="2022-01-25T00:00:00"/>
    <d v="2022-01-26T00:00:00"/>
    <x v="261"/>
    <d v="2022-01-26T00:00:00"/>
    <m/>
    <s v=" "/>
    <s v=" "/>
    <s v=" "/>
    <s v=" "/>
    <s v=" "/>
    <s v=" "/>
    <d v="2022-02-22T23:59:59"/>
    <n v="20"/>
    <m/>
    <s v=" "/>
    <d v="2022-01-25T10:40:07"/>
    <s v=" "/>
    <n v="1"/>
    <n v="0"/>
    <s v="Registro para atencion"/>
    <s v="Funcionario"/>
    <d v="2022-01-27T00:00:00"/>
    <n v="1"/>
    <n v="0"/>
    <m/>
    <m/>
    <x v="0"/>
    <s v="Natural"/>
    <s v="Funcionario"/>
    <s v="daguilar28"/>
    <s v="En nombre propio"/>
    <m/>
    <s v="OLGA LUCIA TELLEZ "/>
    <m/>
    <m/>
    <s v="avenida283967@gmail.com"/>
    <m/>
    <m/>
    <m/>
    <m/>
    <m/>
    <m/>
    <x v="1"/>
    <s v="false"/>
    <s v="true"/>
    <x v="0"/>
    <x v="0"/>
    <n v="2"/>
    <x v="1"/>
    <s v="Propios"/>
    <m/>
    <x v="0"/>
    <s v="Gestion oportuna (DTL)"/>
    <m/>
    <s v="0-3."/>
    <s v="GESTIONADOS"/>
    <s v="PENDIENTE"/>
    <m/>
    <m/>
    <m/>
    <m/>
    <m/>
  </r>
  <r>
    <x v="132"/>
    <s v="SEGURIDAD  CONVIVENCIA Y  JUSTICIA"/>
    <s v="ENTIDADES DISTRITALES"/>
    <s v="UNIDAD ADMINISTRATIVA ESPECIAL CUERPO OFICIAL BOMBEROS BOGOTA"/>
    <s v="Puede Consolidar | Trasladar Entidades"/>
    <x v="2"/>
    <m/>
    <m/>
    <m/>
    <x v="0"/>
    <s v="LEIDY DIANA BUSTOS LUIS"/>
    <s v="Activo"/>
    <s v="UNIDAD ADMINISTRATIVA ESPECIAL CUERPO OFICIAL DE BOMBEROS DE BOGOTA"/>
    <x v="2"/>
    <x v="2"/>
    <x v="2"/>
    <x v="2"/>
    <s v="En tramite - Por asignacion"/>
    <x v="131"/>
    <m/>
    <s v="CONCEPTO TECNICO DE SEGURIDAD HUMANA Y PROTECCION CONTRA INCENDIOS"/>
    <s v="true"/>
    <s v="true"/>
    <s v="false"/>
    <m/>
    <m/>
    <s v="false"/>
    <m/>
    <m/>
    <x v="1"/>
    <m/>
    <m/>
    <m/>
    <n v="-741146624"/>
    <n v="4571136"/>
    <m/>
    <m/>
    <d v="2022-01-25T00:00:00"/>
    <d v="2022-01-26T00:00:00"/>
    <x v="262"/>
    <d v="2022-01-26T00:00:00"/>
    <m/>
    <s v=" "/>
    <s v=" "/>
    <s v=" "/>
    <s v=" "/>
    <s v=" "/>
    <s v=" "/>
    <d v="2022-02-22T23:59:59"/>
    <n v="16"/>
    <m/>
    <s v=" "/>
    <s v=" "/>
    <s v=" "/>
    <n v="4"/>
    <n v="0"/>
    <s v="Clasificacion"/>
    <s v="Funcionario"/>
    <d v="2022-02-21T00:00:00"/>
    <n v="18"/>
    <n v="0"/>
    <m/>
    <m/>
    <x v="0"/>
    <s v="Natural"/>
    <s v="Funcionario"/>
    <s v="l.bustosl"/>
    <s v="En nombre propio"/>
    <m/>
    <s v="OLGA LUCIA TELLEZ "/>
    <m/>
    <m/>
    <s v="avenida283967@gmail.com"/>
    <m/>
    <m/>
    <m/>
    <m/>
    <m/>
    <m/>
    <x v="1"/>
    <s v="false"/>
    <s v="true"/>
    <x v="0"/>
    <x v="0"/>
    <n v="3"/>
    <x v="1"/>
    <s v="Propios"/>
    <m/>
    <x v="0"/>
    <m/>
    <s v="Pendiente en terminos"/>
    <s v="4-5."/>
    <s v="PENDIENTE"/>
    <s v="PENDIENTE"/>
    <m/>
    <m/>
    <m/>
    <m/>
    <m/>
  </r>
  <r>
    <x v="133"/>
    <s v="SEGURIDAD  CONVIVENCIA Y  JUSTICIA"/>
    <s v="ENTIDADES DISTRITALES"/>
    <s v="UNIDAD ADMINISTRATIVA ESPECIAL CUERPO OFICIAL BOMBEROS BOGOTA"/>
    <s v="Oficina de Atencion a la Ciudadania | Puede Consolidar | Trasladar Entidades"/>
    <x v="0"/>
    <m/>
    <m/>
    <m/>
    <x v="0"/>
    <s v="DIANA CAROLINA AGUILAR ROMERO "/>
    <s v="Activo"/>
    <s v="UNIDAD ADMINISTRATIVA ESPECIAL CUERPO OFICIAL DE BOMBEROS DE BOGOTA"/>
    <x v="0"/>
    <x v="1"/>
    <x v="0"/>
    <x v="0"/>
    <s v="Solucionado - Registro con preclasificacion"/>
    <x v="132"/>
    <m/>
    <s v="PROCESO MISIONAL"/>
    <s v="false"/>
    <s v="false"/>
    <s v="false"/>
    <m/>
    <m/>
    <s v="false"/>
    <m/>
    <m/>
    <x v="0"/>
    <s v="112 - GRANJAS DE TECHO"/>
    <s v="MONTEVIDEO"/>
    <m/>
    <n v="-741133439"/>
    <n v="46458585"/>
    <m/>
    <m/>
    <d v="2022-01-25T00:00:00"/>
    <d v="2022-01-26T00:00:00"/>
    <x v="263"/>
    <d v="2022-01-26T00:00:00"/>
    <m/>
    <s v=" "/>
    <s v=" "/>
    <s v=" "/>
    <s v=" "/>
    <s v=" "/>
    <s v=" "/>
    <d v="2022-03-08T23:59:59"/>
    <n v="30"/>
    <m/>
    <s v=" "/>
    <d v="2022-01-25T10:47:30"/>
    <s v=" "/>
    <n v="1"/>
    <n v="0"/>
    <s v="Registro para atencion"/>
    <s v="Funcionario"/>
    <d v="2022-01-27T00:00:00"/>
    <n v="1"/>
    <n v="0"/>
    <m/>
    <m/>
    <x v="0"/>
    <s v="Natural"/>
    <s v="Funcionario"/>
    <s v="daguilar28"/>
    <s v="En nombre propio"/>
    <s v="Cedula de ciudadania"/>
    <s v="GUSTAVO  GUARNIZO "/>
    <n v="1014179721"/>
    <m/>
    <s v="HSEQ.STARPARK@GMAIL.COM"/>
    <m/>
    <n v="3132203859"/>
    <m/>
    <m/>
    <m/>
    <m/>
    <x v="1"/>
    <s v="false"/>
    <s v="true"/>
    <x v="0"/>
    <x v="0"/>
    <n v="1"/>
    <x v="0"/>
    <s v="Propios"/>
    <m/>
    <x v="0"/>
    <s v="Gestion oportuna (DTL)"/>
    <m/>
    <s v="0-3."/>
    <s v="GESTIONADOS"/>
    <s v="PENDIENTE"/>
    <m/>
    <m/>
    <m/>
    <m/>
    <m/>
  </r>
  <r>
    <x v="133"/>
    <s v="SEGURIDAD  CONVIVENCIA Y  JUSTICIA"/>
    <s v="ENTIDADES DISTRITALES"/>
    <s v="UNIDAD ADMINISTRATIVA ESPECIAL CUERPO OFICIAL BOMBEROS BOGOTA"/>
    <s v="Oficina de Atencion a la Ciudadania | Puede Consolidar | Trasladar Entidades"/>
    <x v="0"/>
    <m/>
    <s v="GESTION DEL RIESGO"/>
    <s v="CONCEPTOS"/>
    <x v="2"/>
    <s v="DIANA CAROLINA AGUILAR ROMERO "/>
    <s v="Activo"/>
    <s v="UNIDAD ADMINISTRATIVA ESPECIAL CUERPO OFICIAL DE BOMBEROS DE BOGOTA"/>
    <x v="0"/>
    <x v="1"/>
    <x v="1"/>
    <x v="1"/>
    <s v="Solucionado - Por asignacion"/>
    <x v="132"/>
    <s v="MISIONAL"/>
    <s v="PROCESO MISIONAL"/>
    <s v="false"/>
    <s v="false"/>
    <s v="false"/>
    <m/>
    <m/>
    <s v="false"/>
    <m/>
    <m/>
    <x v="0"/>
    <s v="112 - GRANJAS DE TECHO"/>
    <s v="MONTEVIDEO"/>
    <m/>
    <n v="-741133439"/>
    <n v="46458585"/>
    <m/>
    <m/>
    <d v="2022-01-25T00:00:00"/>
    <d v="2022-01-26T00:00:00"/>
    <x v="263"/>
    <d v="2022-01-26T00:00:00"/>
    <m/>
    <s v=" "/>
    <s v=" "/>
    <s v=" "/>
    <s v=" "/>
    <s v=" "/>
    <s v=" "/>
    <d v="2022-03-08T23:59:59"/>
    <n v="30"/>
    <m/>
    <s v=" "/>
    <d v="2022-01-25T10:49:01"/>
    <s v=" "/>
    <n v="1"/>
    <n v="0"/>
    <s v="Registro para atencion"/>
    <s v="Funcionario"/>
    <d v="2022-01-27T00:00:00"/>
    <n v="1"/>
    <n v="0"/>
    <m/>
    <m/>
    <x v="0"/>
    <s v="Natural"/>
    <s v="Funcionario"/>
    <s v="daguilar28"/>
    <s v="En nombre propio"/>
    <s v="Cedula de ciudadania"/>
    <s v="GUSTAVO  GUARNIZO "/>
    <n v="1014179721"/>
    <m/>
    <s v="HSEQ.STARPARK@GMAIL.COM"/>
    <m/>
    <n v="3132203859"/>
    <m/>
    <m/>
    <m/>
    <m/>
    <x v="1"/>
    <s v="false"/>
    <s v="true"/>
    <x v="0"/>
    <x v="0"/>
    <n v="2"/>
    <x v="1"/>
    <s v="Propios"/>
    <m/>
    <x v="0"/>
    <s v="Gestion oportuna (DTL)"/>
    <m/>
    <s v="0-3."/>
    <s v="GESTIONADOS"/>
    <s v="PENDIENTE"/>
    <m/>
    <m/>
    <m/>
    <m/>
    <m/>
  </r>
  <r>
    <x v="133"/>
    <s v="SEGURIDAD  CONVIVENCIA Y  JUSTICIA"/>
    <s v="ENTIDADES DISTRITALES"/>
    <s v="UNIDAD ADMINISTRATIVA ESPECIAL CUERPO OFICIAL BOMBEROS BOGOTA"/>
    <s v="Puede Consolidar | Trasladar Entidades"/>
    <x v="2"/>
    <m/>
    <m/>
    <m/>
    <x v="0"/>
    <s v="LEIDY DIANA BUSTOS LUIS"/>
    <s v="Activo"/>
    <s v="UNIDAD ADMINISTRATIVA ESPECIAL CUERPO OFICIAL DE BOMBEROS DE BOGOTA"/>
    <x v="0"/>
    <x v="1"/>
    <x v="2"/>
    <x v="2"/>
    <s v="En tramite - Por asignacion"/>
    <x v="132"/>
    <m/>
    <s v="PROCESO MISIONAL"/>
    <s v="false"/>
    <s v="false"/>
    <s v="false"/>
    <m/>
    <m/>
    <s v="false"/>
    <m/>
    <m/>
    <x v="0"/>
    <s v="112 - GRANJAS DE TECHO"/>
    <s v="MONTEVIDEO"/>
    <m/>
    <n v="-741133439"/>
    <n v="46458585"/>
    <m/>
    <m/>
    <d v="2022-01-25T00:00:00"/>
    <d v="2022-01-26T00:00:00"/>
    <x v="264"/>
    <d v="2022-01-26T00:00:00"/>
    <m/>
    <s v=" "/>
    <s v=" "/>
    <s v=" "/>
    <s v=" "/>
    <s v=" "/>
    <s v=" "/>
    <d v="2022-03-08T23:59:59"/>
    <n v="26"/>
    <m/>
    <s v=" "/>
    <s v=" "/>
    <s v=" "/>
    <n v="4"/>
    <n v="0"/>
    <s v="Clasificacion"/>
    <s v="Funcionario"/>
    <d v="2022-03-07T00:00:00"/>
    <n v="28"/>
    <n v="0"/>
    <m/>
    <m/>
    <x v="0"/>
    <s v="Natural"/>
    <s v="Funcionario"/>
    <s v="l.bustosl"/>
    <s v="En nombre propio"/>
    <s v="Cedula de ciudadania"/>
    <s v="GUSTAVO  GUARNIZO "/>
    <n v="1014179721"/>
    <m/>
    <s v="HSEQ.STARPARK@GMAIL.COM"/>
    <m/>
    <n v="3132203859"/>
    <m/>
    <m/>
    <m/>
    <m/>
    <x v="1"/>
    <s v="false"/>
    <s v="true"/>
    <x v="0"/>
    <x v="0"/>
    <n v="3"/>
    <x v="1"/>
    <s v="Propios"/>
    <m/>
    <x v="0"/>
    <m/>
    <s v="Pendiente en terminos"/>
    <s v="4-5."/>
    <s v="PENDIENTE"/>
    <s v="PENDIENTE"/>
    <m/>
    <m/>
    <m/>
    <m/>
    <m/>
  </r>
  <r>
    <x v="134"/>
    <s v="SEGURIDAD  CONVIVENCIA Y  JUSTICIA"/>
    <s v="ENTIDADES DISTRITALES"/>
    <s v="UNIDAD ADMINISTRATIVA ESPECIAL CUERPO OFICIAL BOMBEROS BOGOTA"/>
    <s v="Oficina de Atencion a la Ciudadania | Puede Consolidar | Trasladar Entidades"/>
    <x v="0"/>
    <m/>
    <m/>
    <m/>
    <x v="0"/>
    <s v="SERVICIO WEB GOVIMENTUM BOMBEROS"/>
    <s v="Activo"/>
    <s v="WEB SERVICE"/>
    <x v="1"/>
    <x v="0"/>
    <x v="0"/>
    <x v="0"/>
    <s v="Solucionado - Registro con preclasificacion"/>
    <x v="133"/>
    <m/>
    <m/>
    <s v="false"/>
    <s v="false"/>
    <s v="false"/>
    <m/>
    <m/>
    <s v="false"/>
    <m/>
    <m/>
    <x v="1"/>
    <m/>
    <m/>
    <m/>
    <m/>
    <m/>
    <m/>
    <m/>
    <d v="2022-01-25T00:00:00"/>
    <d v="2022-01-26T00:00:00"/>
    <x v="265"/>
    <d v="2022-01-26T00:00:00"/>
    <m/>
    <s v=" "/>
    <s v=" "/>
    <s v=" "/>
    <s v=" "/>
    <s v=" "/>
    <s v=" "/>
    <d v="2022-03-08T23:59:59"/>
    <n v="30"/>
    <m/>
    <s v=" "/>
    <d v="2022-01-25T11:28:54"/>
    <s v=" "/>
    <n v="1"/>
    <n v="0"/>
    <s v="Registro para atencion"/>
    <s v="Funcionario"/>
    <d v="2022-01-27T00:00:00"/>
    <n v="1"/>
    <n v="0"/>
    <m/>
    <m/>
    <x v="2"/>
    <s v="Juridica"/>
    <s v="Funcionario"/>
    <s v="sgovimentum91"/>
    <s v="En nombre propio"/>
    <s v="NIT"/>
    <s v="Panamericana Formas e Impresos S.A   "/>
    <n v="800175457"/>
    <m/>
    <m/>
    <m/>
    <m/>
    <s v=" CL 65 No. 95 - 28"/>
    <m/>
    <m/>
    <m/>
    <x v="1"/>
    <s v="true"/>
    <s v="true"/>
    <x v="0"/>
    <x v="0"/>
    <n v="1"/>
    <x v="0"/>
    <s v="Propios"/>
    <m/>
    <x v="0"/>
    <s v="Gestion oportuna (DTL)"/>
    <m/>
    <s v="0-3."/>
    <s v="GESTIONADOS"/>
    <s v="PENDIENTE"/>
    <m/>
    <m/>
    <m/>
    <m/>
    <m/>
  </r>
  <r>
    <x v="134"/>
    <s v="SEGURIDAD  CONVIVENCIA Y  JUSTICIA"/>
    <s v="ENTIDADES DISTRITALES"/>
    <s v="UNIDAD ADMINISTRATIVA ESPECIAL CUERPO OFICIAL BOMBEROS BOGOTA"/>
    <s v="Oficina de Atencion a la Ciudadania | Puede Consolidar | Trasladar Entidades"/>
    <x v="0"/>
    <m/>
    <s v="GESTION DEL RIESGO"/>
    <s v="PREVENCION"/>
    <x v="5"/>
    <s v="DIANA CAROLINA AGUILAR ROMERO "/>
    <s v="Activo"/>
    <s v="WEB SERVICE"/>
    <x v="1"/>
    <x v="0"/>
    <x v="1"/>
    <x v="1"/>
    <s v="Solucionado - Por asignacion"/>
    <x v="133"/>
    <s v="MISIONAL"/>
    <m/>
    <s v="false"/>
    <s v="false"/>
    <s v="false"/>
    <m/>
    <m/>
    <s v="false"/>
    <m/>
    <m/>
    <x v="1"/>
    <m/>
    <m/>
    <m/>
    <m/>
    <m/>
    <m/>
    <m/>
    <d v="2022-01-25T00:00:00"/>
    <d v="2022-01-26T00:00:00"/>
    <x v="265"/>
    <d v="2022-01-26T00:00:00"/>
    <m/>
    <s v=" "/>
    <s v=" "/>
    <s v=" "/>
    <s v=" "/>
    <s v=" "/>
    <s v=" "/>
    <d v="2022-03-08T23:59:59"/>
    <n v="30"/>
    <m/>
    <s v=" "/>
    <d v="2022-01-25T23:36:14"/>
    <s v=" "/>
    <n v="1"/>
    <n v="0"/>
    <s v="Registro para atencion"/>
    <s v="Funcionario"/>
    <d v="2022-01-27T00:00:00"/>
    <n v="1"/>
    <n v="0"/>
    <m/>
    <m/>
    <x v="2"/>
    <s v="Juridica"/>
    <s v="Funcionario"/>
    <s v="daguilar28"/>
    <s v="En nombre propio"/>
    <s v="NIT"/>
    <s v="Panamericana Formas e Impresos S.A   "/>
    <n v="800175457"/>
    <m/>
    <m/>
    <m/>
    <m/>
    <s v=" CL 65 No. 95 - 28"/>
    <m/>
    <m/>
    <m/>
    <x v="1"/>
    <s v="true"/>
    <s v="true"/>
    <x v="0"/>
    <x v="0"/>
    <n v="2"/>
    <x v="1"/>
    <s v="Propios"/>
    <m/>
    <x v="0"/>
    <s v="Gestion oportuna (DTL)"/>
    <m/>
    <s v="0-3."/>
    <s v="GESTIONADOS"/>
    <s v="PENDIENTE"/>
    <m/>
    <m/>
    <m/>
    <m/>
    <m/>
  </r>
  <r>
    <x v="134"/>
    <s v="SEGURIDAD  CONVIVENCIA Y  JUSTICIA"/>
    <s v="ENTIDADES DISTRITALES"/>
    <s v="UNIDAD ADMINISTRATIVA ESPECIAL CUERPO OFICIAL BOMBEROS BOGOTA"/>
    <s v="Puede Consolidar | Trasladar Entidades"/>
    <x v="4"/>
    <m/>
    <m/>
    <m/>
    <x v="0"/>
    <s v="Nubia Ester Lanza "/>
    <s v="Activo"/>
    <s v="WEB SERVICE"/>
    <x v="1"/>
    <x v="0"/>
    <x v="2"/>
    <x v="2"/>
    <s v="En tramite - Por asignacion"/>
    <x v="133"/>
    <m/>
    <m/>
    <s v="false"/>
    <s v="false"/>
    <s v="false"/>
    <m/>
    <m/>
    <s v="false"/>
    <m/>
    <m/>
    <x v="1"/>
    <m/>
    <m/>
    <m/>
    <m/>
    <m/>
    <m/>
    <m/>
    <d v="2022-01-25T00:00:00"/>
    <d v="2022-01-26T00:00:00"/>
    <x v="266"/>
    <d v="2022-01-26T00:00:00"/>
    <m/>
    <s v=" "/>
    <s v=" "/>
    <s v=" "/>
    <s v=" "/>
    <s v=" "/>
    <s v=" "/>
    <d v="2022-03-08T23:59:59"/>
    <n v="26"/>
    <m/>
    <s v=" "/>
    <s v=" "/>
    <s v=" "/>
    <n v="4"/>
    <n v="0"/>
    <s v="Clasificacion"/>
    <s v="Funcionario"/>
    <d v="2022-03-07T00:00:00"/>
    <n v="28"/>
    <n v="0"/>
    <m/>
    <m/>
    <x v="2"/>
    <s v="Juridica"/>
    <s v="Funcionario"/>
    <s v="nlanza1"/>
    <s v="En nombre propio"/>
    <s v="NIT"/>
    <s v="Panamericana Formas e Impresos S.A   "/>
    <n v="800175457"/>
    <m/>
    <m/>
    <m/>
    <m/>
    <s v=" CL 65 No. 95 - 28"/>
    <m/>
    <m/>
    <m/>
    <x v="1"/>
    <s v="true"/>
    <s v="true"/>
    <x v="0"/>
    <x v="0"/>
    <n v="3"/>
    <x v="1"/>
    <s v="Propios"/>
    <m/>
    <x v="0"/>
    <m/>
    <s v="Pendiente en terminos"/>
    <s v="4-5."/>
    <s v="PENDIENTE"/>
    <s v="PENDIENTE"/>
    <m/>
    <m/>
    <m/>
    <m/>
    <m/>
  </r>
  <r>
    <x v="135"/>
    <s v="SEGURIDAD  CONVIVENCIA Y  JUSTICIA"/>
    <s v="ENTIDADES DISTRITALES"/>
    <s v="UNIDAD ADMINISTRATIVA ESPECIAL CUERPO OFICIAL BOMBEROS BOGOTA"/>
    <s v="Oficina de Atencion a la Ciudadania | Puede Consolidar | Trasladar Entidades"/>
    <x v="0"/>
    <m/>
    <m/>
    <m/>
    <x v="0"/>
    <s v="SERVICIO WEB GOVIMENTUM BOMBEROS"/>
    <s v="Activo"/>
    <s v="WEB SERVICE"/>
    <x v="1"/>
    <x v="2"/>
    <x v="0"/>
    <x v="0"/>
    <s v="Solucionado - Registro con preclasificacion"/>
    <x v="134"/>
    <m/>
    <m/>
    <s v="false"/>
    <s v="false"/>
    <s v="false"/>
    <m/>
    <m/>
    <s v="false"/>
    <m/>
    <m/>
    <x v="1"/>
    <m/>
    <m/>
    <m/>
    <m/>
    <m/>
    <m/>
    <m/>
    <d v="2022-01-25T00:00:00"/>
    <d v="2022-01-26T00:00:00"/>
    <x v="267"/>
    <d v="2022-01-26T00:00:00"/>
    <m/>
    <s v=" "/>
    <s v=" "/>
    <s v=" "/>
    <s v=" "/>
    <s v=" "/>
    <s v=" "/>
    <d v="2022-02-22T23:59:59"/>
    <n v="20"/>
    <m/>
    <s v=" "/>
    <d v="2022-01-25T16:06:50"/>
    <d v="2022-01-27T15:56:03"/>
    <n v="1"/>
    <n v="0"/>
    <s v="Registro para atencion"/>
    <s v="Funcionario"/>
    <d v="2022-01-27T00:00:00"/>
    <n v="1"/>
    <n v="0"/>
    <m/>
    <m/>
    <x v="0"/>
    <s v="Natural"/>
    <s v="Funcionario"/>
    <s v="sgovimentum91"/>
    <s v="En nombre propio"/>
    <s v="Cedula de ciudadania"/>
    <s v="Brandon Santiago sandoval Vanegas"/>
    <n v="1022922675"/>
    <m/>
    <s v="sandovalbrandon162@gmail.com"/>
    <m/>
    <n v="3138212000"/>
    <s v="cll 7 bis # 81c sur 26"/>
    <m/>
    <m/>
    <m/>
    <x v="1"/>
    <s v="false"/>
    <s v="true"/>
    <x v="0"/>
    <x v="0"/>
    <n v="1"/>
    <x v="0"/>
    <s v="Propios"/>
    <m/>
    <x v="0"/>
    <s v="Gestion oportuna (DTL)"/>
    <m/>
    <s v="0-3."/>
    <s v="GESTIONADOS"/>
    <s v="GESTIONADO"/>
    <m/>
    <m/>
    <m/>
    <m/>
    <m/>
  </r>
  <r>
    <x v="135"/>
    <s v="SEGURIDAD  CONVIVENCIA Y  JUSTICIA"/>
    <s v="ENTIDADES DISTRITALES"/>
    <s v="UNIDAD ADMINISTRATIVA ESPECIAL CUERPO OFICIAL BOMBEROS BOGOTA"/>
    <s v="Oficina de Atencion a la Ciudadania | Puede Consolidar | Trasladar Entidades"/>
    <x v="0"/>
    <m/>
    <s v="GESTION DEL RIESGO"/>
    <s v="TALENTO HUMANO Y CONTRATACION"/>
    <x v="6"/>
    <s v="DIANA CAROLINA AGUILAR ROMERO "/>
    <s v="Activo"/>
    <s v="WEB SERVICE"/>
    <x v="1"/>
    <x v="2"/>
    <x v="1"/>
    <x v="1"/>
    <s v="Solucionado - Por asignacion"/>
    <x v="134"/>
    <s v="MISIONAL"/>
    <m/>
    <s v="false"/>
    <s v="false"/>
    <s v="false"/>
    <m/>
    <m/>
    <s v="false"/>
    <m/>
    <m/>
    <x v="1"/>
    <m/>
    <m/>
    <m/>
    <m/>
    <m/>
    <m/>
    <m/>
    <d v="2022-01-25T00:00:00"/>
    <d v="2022-01-26T00:00:00"/>
    <x v="267"/>
    <d v="2022-01-26T00:00:00"/>
    <m/>
    <s v=" "/>
    <s v=" "/>
    <s v=" "/>
    <s v=" "/>
    <s v=" "/>
    <s v=" "/>
    <d v="2022-02-22T23:59:59"/>
    <n v="20"/>
    <m/>
    <s v=" "/>
    <d v="2022-01-25T23:40:25"/>
    <d v="2022-01-27T15:56:03"/>
    <n v="1"/>
    <n v="0"/>
    <s v="Registro para atencion"/>
    <s v="Funcionario"/>
    <d v="2022-01-27T00:00:00"/>
    <n v="1"/>
    <n v="0"/>
    <m/>
    <m/>
    <x v="0"/>
    <s v="Natural"/>
    <s v="Funcionario"/>
    <s v="daguilar28"/>
    <s v="En nombre propio"/>
    <s v="Cedula de ciudadania"/>
    <s v="Brandon Santiago sandoval Vanegas"/>
    <n v="1022922675"/>
    <m/>
    <s v="sandovalbrandon162@gmail.com"/>
    <m/>
    <n v="3138212000"/>
    <s v="cll 7 bis # 81c sur 26"/>
    <m/>
    <m/>
    <m/>
    <x v="1"/>
    <s v="false"/>
    <s v="true"/>
    <x v="0"/>
    <x v="0"/>
    <n v="2"/>
    <x v="1"/>
    <s v="Propios"/>
    <m/>
    <x v="0"/>
    <s v="Gestion oportuna (DTL)"/>
    <m/>
    <s v="0-3."/>
    <s v="GESTIONADOS"/>
    <s v="GESTIONADO"/>
    <m/>
    <m/>
    <m/>
    <m/>
    <m/>
  </r>
  <r>
    <x v="135"/>
    <s v="SEGURIDAD  CONVIVENCIA Y  JUSTICIA"/>
    <s v="ENTIDADES DISTRITALES"/>
    <s v="UNIDAD ADMINISTRATIVA ESPECIAL CUERPO OFICIAL BOMBEROS BOGOTA"/>
    <s v="Puede Consolidar | Trasladar Entidades"/>
    <x v="3"/>
    <m/>
    <s v="GESTION DEL RIESGO"/>
    <s v="TALENTO HUMANO Y CONTRATACION"/>
    <x v="6"/>
    <s v="DIANA PATRICIA CABRERA MONTEALEGRE"/>
    <s v="Activo"/>
    <s v="WEB SERVICE"/>
    <x v="1"/>
    <x v="2"/>
    <x v="2"/>
    <x v="4"/>
    <s v="Solucionado - Por respuesta definitiva"/>
    <x v="134"/>
    <s v="MISIONAL"/>
    <m/>
    <s v="false"/>
    <s v="false"/>
    <s v="false"/>
    <m/>
    <m/>
    <s v="false"/>
    <m/>
    <m/>
    <x v="1"/>
    <m/>
    <m/>
    <m/>
    <m/>
    <m/>
    <m/>
    <m/>
    <d v="2022-01-25T00:00:00"/>
    <d v="2022-01-26T00:00:00"/>
    <x v="268"/>
    <d v="2022-01-26T00:00:00"/>
    <m/>
    <s v=" "/>
    <s v=" "/>
    <s v=" "/>
    <s v=" "/>
    <s v=" "/>
    <s v=" "/>
    <d v="2022-02-22T23:59:59"/>
    <n v="19"/>
    <s v="E-01052-2022000518"/>
    <d v="2022-01-27T00:00:00"/>
    <d v="2022-01-27T15:56:04"/>
    <d v="2022-01-27T15:56:03"/>
    <n v="2"/>
    <n v="0"/>
    <s v="Clasificacion"/>
    <s v="Funcionario"/>
    <d v="2022-02-21T00:00:00"/>
    <n v="18"/>
    <n v="0"/>
    <s v="Bogota  D.C Senor BRANDON SANTIAGO SANDOVAL VANEGAS Sandovalbrandon162@gmail.com 3138212000 Ciudad ASUNTO  Respuesta Derecho de peticion 263792022 Respetado senor Brandon En atencion al Derecho de peticion de la referencia  por medio del cual manifiesta ? me gustaria tener informacion sobre las convocatorias del cuerpo de bomberos de Bogota (?) nos permitimos informar lo siguiente  Las condiciones generales de ingreso a los Cuerpos Oficiales de Bomberos se encuentran establecidos en el Decreto 256 de 2013  articulo 8  el cual senala  ?Articulo 8°. Condiciones generales de ingreso. De conformidad con las vacantes existentes para ingreso a los Cuerpos Oficiales de Bomberos se exigen como minimo los siguientes requisitos  1. Ser colombiano. 2. Ser mayor de 18 anos. 3. Tener definida su situacion militar. 4. Ser bachiller en cualquier modalidad. 5. No haber sido o estar condenado a penas privativas de la libertad  excepto por delitos politicos o culposos  ni tener antecedentes disciplinarios y/o fiscales vigentes.6. Poseer licencia de conduccion minimo C1 o equivalente vigente?. Por su parte  las etapas del proceso de seleccion o concurso para los cuerpos oficiales de Bomberos se encuentran establecidas en el articulo 11 del Decreto 256 de 2013  el cual indica que son las siguientes  1. Convocatoria 2. Divulgacion 3. Reclutamiento 4. Pruebas  Eliminatorias o Clasificatorias 5. Listas de elegibles 6. Periodo de prueba. Sugerimos consultar el citado decreto en el cual se detalla cada una de las etapas. De igual manera se puede informar que actualmente no existen convocatorias programadas. Lo invitamos a visitar regularmente las paginas de la Comision Nacional del Servicio Civil www.cnsc.gov.co y www.bomberosbogota.gov.co en las cuales seran publicadas las mismas  asi como los costos asociados a PIN de inscripcion  las etapas del concurso publico de meritos. Cordialmente "/>
    <s v="EL 27-1-2022 SE ENVIA AL CORREO DEL PETICIONARIO sandovalbrandon162@gmail.com  EL DOC. E-01052-2022000518 Id 108647 - PET. BRANDON SANTIAGO SANDOVAL - RTA. A PQRS 263792022 - INF. CONVOCATORIA CUERPO OFICIAL DE BOMBEROS DE BTA.  COMO RESPUESTA A SU SOLICITUD DE ACCESO A LA INFORMACION. "/>
    <x v="0"/>
    <s v="Natural"/>
    <s v="Funcionario"/>
    <s v="diana.cabrera"/>
    <s v="En nombre propio"/>
    <s v="Cedula de ciudadania"/>
    <s v="Brandon Santiago sandoval Vanegas"/>
    <n v="1022922675"/>
    <m/>
    <s v="sandovalbrandon162@gmail.com"/>
    <m/>
    <n v="3138212000"/>
    <s v="cll 7 bis # 81c sur 26"/>
    <m/>
    <m/>
    <m/>
    <x v="1"/>
    <s v="false"/>
    <s v="true"/>
    <x v="0"/>
    <x v="0"/>
    <n v="3"/>
    <x v="1"/>
    <s v="Propios"/>
    <m/>
    <x v="0"/>
    <s v="Gestion oportuna (DTL)"/>
    <m/>
    <s v="0-3."/>
    <s v="GESTIONADOS"/>
    <s v="GESTIONADO"/>
    <m/>
    <m/>
    <m/>
    <m/>
    <m/>
  </r>
  <r>
    <x v="136"/>
    <s v="SEGURIDAD  CONVIVENCIA Y  JUSTICIA"/>
    <s v="ENTIDADES DISTRITALES"/>
    <s v="UNIDAD ADMINISTRATIVA ESPECIAL CUERPO OFICIAL BOMBEROS BOGOTA"/>
    <s v="Oficina de Atencion a la Ciudadania | Puede Consolidar | Trasladar Entidades"/>
    <x v="0"/>
    <m/>
    <s v="GESTION DEL RIESGO"/>
    <s v="TRASLADO DE PETICION POR COMPETENCIA"/>
    <x v="4"/>
    <s v="DIANA CAROLINA AGUILAR ROMERO "/>
    <s v="Activo"/>
    <m/>
    <x v="1"/>
    <x v="2"/>
    <x v="1"/>
    <x v="3"/>
    <s v="Solucionado - Por traslado"/>
    <x v="135"/>
    <s v="MISIONAL"/>
    <m/>
    <s v="false"/>
    <s v="false"/>
    <s v="false"/>
    <m/>
    <m/>
    <s v="false"/>
    <m/>
    <m/>
    <x v="7"/>
    <s v="26 - LAS FERIAS"/>
    <s v="BONANZA"/>
    <n v="3"/>
    <m/>
    <m/>
    <m/>
    <m/>
    <d v="2022-01-05T00:00:00"/>
    <d v="2022-01-06T00:00:00"/>
    <x v="269"/>
    <d v="2022-01-06T00:00:00"/>
    <m/>
    <s v=" "/>
    <s v=" "/>
    <s v=" "/>
    <s v=" "/>
    <s v=" "/>
    <s v=" "/>
    <d v="2022-02-03T23:59:59"/>
    <n v="17"/>
    <s v="E-01052-2022000164-"/>
    <d v="2022-01-11T00:00:00"/>
    <d v="2022-01-12T14:47:06"/>
    <s v=" "/>
    <n v="4"/>
    <n v="0"/>
    <s v="Registro para atencion"/>
    <s v="Funcionario"/>
    <d v="2022-01-07T00:00:00"/>
    <n v="1"/>
    <n v="2"/>
    <s v="Una vez analizado el contenido de su peticion  la Unidad Administrativa Especial Cuerpo Oficial de Bomberos informa que no tiene dentro de sus funciones el desarrollo de las politicas publicas y programas de poblaciones vulnerables en especial habitantes de la calle y su inclusion a la vida productiva de la ciudad de Bogota  del Decreto 607 de 2007  Por el cual se determina el Objeto  la Estructura Organizacional y Funciones de la Secretaria Distrital de Integracion Social  la cual otorga a la Secretaria Distrital de Integracion Social  la competencia de verificar lo expuesto en su peticion. Por tanto y en virtud del articulo 21 de la Ley 1755 de 2015  se dio traslado  a traves de la plataforma Sistema de Gestion de Peticiones Bogota Te Escucha con el numero 26482022."/>
    <s v="Una vez analizado el contenido de su peticion  la Unidad Administrativa Especial Cuerpo Oficial de Bomberos informa que no tiene dentro de sus funciones el desarrollo de las politicas publicas y programas de poblaciones vulnerables en especial habitantes de la calle y su inclusion a la vida productiva de la ciudad de Bogota  del Decreto 607 de 2007  Por el cual se determina el Objeto  la Estructura Organizacional y Funciones de la Secretaria Distrital de Integracion Social  la cual otorga a la Secretaria Distrital de Integracion Social  la competencia de verificar lo expuesto en su peticion. Por tanto y en virtud del articulo 21 de la Ley 1755 de 2015  se dio traslado  a traves de la plataforma Sistema de Gestion de Peticiones Bogota Te Escucha con el numero 26482022."/>
    <x v="1"/>
    <m/>
    <s v="Anonimo"/>
    <s v="daguilar28"/>
    <s v="En nombre propio"/>
    <m/>
    <s v="ANONIMO"/>
    <m/>
    <m/>
    <m/>
    <m/>
    <m/>
    <m/>
    <m/>
    <m/>
    <m/>
    <x v="1"/>
    <s v="false"/>
    <s v="false"/>
    <x v="4"/>
    <x v="1"/>
    <n v="1"/>
    <x v="0"/>
    <s v="Por el ciudadano"/>
    <m/>
    <x v="0"/>
    <s v="Gestion oportuna (DTL)"/>
    <m/>
    <s v="4-5."/>
    <s v="GESTIONADOS"/>
    <s v="GESTIONADO"/>
    <m/>
    <m/>
    <m/>
    <m/>
    <m/>
  </r>
  <r>
    <x v="137"/>
    <s v="SEGURIDAD  CONVIVENCIA Y  JUSTICIA"/>
    <s v="ENTIDADES DISTRITALES"/>
    <s v="UNIDAD ADMINISTRATIVA ESPECIAL CUERPO OFICIAL BOMBEROS BOGOTA"/>
    <s v="Oficina de Atencion a la Ciudadania | Puede Consolidar | Trasladar Entidades"/>
    <x v="0"/>
    <m/>
    <m/>
    <m/>
    <x v="0"/>
    <s v="DIANA CAROLINA AGUILAR ROMERO "/>
    <s v="Activo"/>
    <s v="UNIDAD ADMINISTRATIVA ESPECIAL CUERPO OFICIAL DE BOMBEROS DE BOGOTA"/>
    <x v="2"/>
    <x v="2"/>
    <x v="0"/>
    <x v="0"/>
    <s v="Solucionado - Registro con preclasificacion"/>
    <x v="136"/>
    <m/>
    <s v="CONCEPTO TECNICO DE SEGURIDAD HUMANA Y PROTECCION CONTRA INCENDIOS"/>
    <s v="true"/>
    <s v="true"/>
    <s v="false"/>
    <m/>
    <m/>
    <s v="false"/>
    <m/>
    <m/>
    <x v="1"/>
    <m/>
    <m/>
    <m/>
    <n v="-741376"/>
    <n v="45449216"/>
    <m/>
    <m/>
    <d v="2022-01-26T00:00:00"/>
    <d v="2022-01-27T00:00:00"/>
    <x v="270"/>
    <d v="2022-01-27T00:00:00"/>
    <m/>
    <s v=" "/>
    <s v=" "/>
    <s v=" "/>
    <s v=" "/>
    <s v=" "/>
    <s v=" "/>
    <d v="2022-02-23T23:59:59"/>
    <n v="20"/>
    <m/>
    <s v=" "/>
    <d v="2022-01-26T00:12:44"/>
    <s v=" "/>
    <n v="1"/>
    <n v="0"/>
    <s v="Registro para atencion"/>
    <s v="Funcionario"/>
    <d v="2022-01-28T00:00:00"/>
    <n v="1"/>
    <n v="0"/>
    <m/>
    <m/>
    <x v="0"/>
    <s v="Natural"/>
    <s v="Funcionario"/>
    <s v="daguilar28"/>
    <s v="En nombre propio"/>
    <s v="Cedula de ciudadania"/>
    <s v="LIDA  ROJAS SANCHEZ"/>
    <n v="53931815"/>
    <m/>
    <s v="samuelchica2013@gmail.com"/>
    <n v="8239260"/>
    <n v="3125528975"/>
    <s v="CLL146A#92-50"/>
    <m/>
    <m/>
    <m/>
    <x v="1"/>
    <s v="false"/>
    <s v="true"/>
    <x v="0"/>
    <x v="0"/>
    <n v="1"/>
    <x v="0"/>
    <s v="Propios"/>
    <m/>
    <x v="0"/>
    <s v="Gestion oportuna (DTL)"/>
    <m/>
    <s v="0-3."/>
    <s v="GESTIONADOS"/>
    <s v="PENDIENTE"/>
    <m/>
    <m/>
    <m/>
    <m/>
    <m/>
  </r>
  <r>
    <x v="137"/>
    <s v="SEGURIDAD  CONVIVENCIA Y  JUSTICIA"/>
    <s v="ENTIDADES DISTRITALES"/>
    <s v="UNIDAD ADMINISTRATIVA ESPECIAL CUERPO OFICIAL BOMBEROS BOGOTA"/>
    <s v="Oficina de Atencion a la Ciudadania | Puede Consolidar | Trasladar Entidades"/>
    <x v="0"/>
    <m/>
    <s v="GESTION DEL RIESGO"/>
    <s v="CONCEPTOS"/>
    <x v="2"/>
    <s v="DIANA CAROLINA AGUILAR ROMERO "/>
    <s v="Activo"/>
    <s v="UNIDAD ADMINISTRATIVA ESPECIAL CUERPO OFICIAL DE BOMBEROS DE BOGOTA"/>
    <x v="2"/>
    <x v="2"/>
    <x v="1"/>
    <x v="1"/>
    <s v="Solucionado - Por asignacion"/>
    <x v="136"/>
    <s v="MISIONAL"/>
    <s v="CONCEPTO TECNICO DE SEGURIDAD HUMANA Y PROTECCION CONTRA INCENDIOS"/>
    <s v="true"/>
    <s v="true"/>
    <s v="false"/>
    <m/>
    <m/>
    <s v="false"/>
    <m/>
    <m/>
    <x v="1"/>
    <m/>
    <m/>
    <m/>
    <n v="-741376"/>
    <n v="45449216"/>
    <m/>
    <m/>
    <d v="2022-01-26T00:00:00"/>
    <d v="2022-01-27T00:00:00"/>
    <x v="270"/>
    <d v="2022-01-27T00:00:00"/>
    <m/>
    <s v=" "/>
    <s v=" "/>
    <s v=" "/>
    <s v=" "/>
    <s v=" "/>
    <s v=" "/>
    <d v="2022-02-23T23:59:59"/>
    <n v="20"/>
    <m/>
    <s v=" "/>
    <d v="2022-01-26T00:14:11"/>
    <s v=" "/>
    <n v="1"/>
    <n v="0"/>
    <s v="Registro para atencion"/>
    <s v="Funcionario"/>
    <d v="2022-01-28T00:00:00"/>
    <n v="1"/>
    <n v="0"/>
    <m/>
    <m/>
    <x v="0"/>
    <s v="Natural"/>
    <s v="Funcionario"/>
    <s v="daguilar28"/>
    <s v="En nombre propio"/>
    <s v="Cedula de ciudadania"/>
    <s v="LIDA  ROJAS SANCHEZ"/>
    <n v="53931815"/>
    <m/>
    <s v="samuelchica2013@gmail.com"/>
    <n v="8239260"/>
    <n v="3125528975"/>
    <s v="CLL146A#92-50"/>
    <m/>
    <m/>
    <m/>
    <x v="1"/>
    <s v="false"/>
    <s v="true"/>
    <x v="0"/>
    <x v="0"/>
    <n v="2"/>
    <x v="1"/>
    <s v="Propios"/>
    <m/>
    <x v="0"/>
    <s v="Gestion oportuna (DTL)"/>
    <m/>
    <s v="0-3."/>
    <s v="GESTIONADOS"/>
    <s v="PENDIENTE"/>
    <m/>
    <m/>
    <m/>
    <m/>
    <m/>
  </r>
  <r>
    <x v="137"/>
    <s v="SEGURIDAD  CONVIVENCIA Y  JUSTICIA"/>
    <s v="ENTIDADES DISTRITALES"/>
    <s v="UNIDAD ADMINISTRATIVA ESPECIAL CUERPO OFICIAL BOMBEROS BOGOTA"/>
    <s v="Puede Consolidar | Trasladar Entidades"/>
    <x v="2"/>
    <m/>
    <m/>
    <m/>
    <x v="0"/>
    <s v="LEIDY DIANA BUSTOS LUIS"/>
    <s v="Activo"/>
    <s v="UNIDAD ADMINISTRATIVA ESPECIAL CUERPO OFICIAL DE BOMBEROS DE BOGOTA"/>
    <x v="2"/>
    <x v="2"/>
    <x v="2"/>
    <x v="2"/>
    <s v="En tramite - Por asignacion"/>
    <x v="136"/>
    <m/>
    <s v="CONCEPTO TECNICO DE SEGURIDAD HUMANA Y PROTECCION CONTRA INCENDIOS"/>
    <s v="true"/>
    <s v="true"/>
    <s v="false"/>
    <m/>
    <m/>
    <s v="false"/>
    <m/>
    <m/>
    <x v="1"/>
    <m/>
    <m/>
    <m/>
    <n v="-741376"/>
    <n v="45449216"/>
    <m/>
    <m/>
    <d v="2022-01-26T00:00:00"/>
    <d v="2022-01-27T00:00:00"/>
    <x v="271"/>
    <d v="2022-01-27T00:00:00"/>
    <m/>
    <s v=" "/>
    <s v=" "/>
    <s v=" "/>
    <s v=" "/>
    <s v=" "/>
    <s v=" "/>
    <d v="2022-02-23T23:59:59"/>
    <n v="17"/>
    <m/>
    <s v=" "/>
    <s v=" "/>
    <s v=" "/>
    <n v="3"/>
    <n v="0"/>
    <s v="Clasificacion"/>
    <s v="Funcionario"/>
    <d v="2022-02-22T00:00:00"/>
    <n v="18"/>
    <n v="0"/>
    <m/>
    <m/>
    <x v="0"/>
    <s v="Natural"/>
    <s v="Funcionario"/>
    <s v="l.bustosl"/>
    <s v="En nombre propio"/>
    <s v="Cedula de ciudadania"/>
    <s v="LIDA  ROJAS SANCHEZ"/>
    <n v="53931815"/>
    <m/>
    <s v="samuelchica2013@gmail.com"/>
    <n v="8239260"/>
    <n v="3125528975"/>
    <s v="CLL146A#92-50"/>
    <m/>
    <m/>
    <m/>
    <x v="1"/>
    <s v="false"/>
    <s v="true"/>
    <x v="0"/>
    <x v="0"/>
    <n v="3"/>
    <x v="1"/>
    <s v="Propios"/>
    <m/>
    <x v="0"/>
    <m/>
    <s v="Pendiente en terminos"/>
    <s v="0-3."/>
    <s v="PENDIENTE"/>
    <s v="PENDIENTE"/>
    <m/>
    <m/>
    <m/>
    <m/>
    <m/>
  </r>
  <r>
    <x v="138"/>
    <s v="SEGURIDAD  CONVIVENCIA Y  JUSTICIA"/>
    <s v="ENTIDADES DISTRITALES"/>
    <s v="UNIDAD ADMINISTRATIVA ESPECIAL CUERPO OFICIAL BOMBEROS BOGOTA"/>
    <s v="Oficina de Atencion a la Ciudadania | Puede Consolidar | Trasladar Entidades"/>
    <x v="0"/>
    <m/>
    <m/>
    <m/>
    <x v="0"/>
    <s v="DIANA CAROLINA AGUILAR ROMERO "/>
    <s v="Activo"/>
    <s v="UNIDAD ADMINISTRATIVA ESPECIAL CUERPO OFICIAL DE BOMBEROS DE BOGOTA"/>
    <x v="2"/>
    <x v="2"/>
    <x v="0"/>
    <x v="0"/>
    <s v="Solucionado - Registro con preclasificacion"/>
    <x v="137"/>
    <m/>
    <s v="CONCEPTO TECNICO DE SEGURIDAD HUMANA Y PROTECCION CONTRA INCENDIOS"/>
    <s v="true"/>
    <s v="true"/>
    <s v="false"/>
    <m/>
    <m/>
    <s v="false"/>
    <m/>
    <m/>
    <x v="1"/>
    <m/>
    <m/>
    <m/>
    <n v="-741376"/>
    <n v="45449216"/>
    <m/>
    <m/>
    <d v="2022-01-26T00:00:00"/>
    <d v="2022-01-27T00:00:00"/>
    <x v="272"/>
    <d v="2022-01-27T00:00:00"/>
    <m/>
    <s v=" "/>
    <s v=" "/>
    <s v=" "/>
    <s v=" "/>
    <s v=" "/>
    <s v=" "/>
    <d v="2022-02-23T23:59:59"/>
    <n v="20"/>
    <m/>
    <s v=" "/>
    <d v="2022-01-26T00:16:35"/>
    <s v=" "/>
    <n v="1"/>
    <n v="0"/>
    <s v="Registro para atencion"/>
    <s v="Funcionario"/>
    <d v="2022-01-28T00:00:00"/>
    <n v="1"/>
    <n v="0"/>
    <m/>
    <m/>
    <x v="0"/>
    <s v="Natural"/>
    <s v="Funcionario"/>
    <s v="daguilar28"/>
    <s v="En nombre propio"/>
    <s v="Cedula de ciudadania"/>
    <s v="LIDA  ROJAS SANCHEZ"/>
    <n v="53931815"/>
    <m/>
    <s v="samuelchica2013@gmail.com"/>
    <n v="8239260"/>
    <n v="3125528975"/>
    <s v="CLL146A#92-50"/>
    <m/>
    <m/>
    <m/>
    <x v="1"/>
    <s v="false"/>
    <s v="true"/>
    <x v="0"/>
    <x v="0"/>
    <n v="1"/>
    <x v="0"/>
    <s v="Propios"/>
    <m/>
    <x v="0"/>
    <s v="Gestion oportuna (DTL)"/>
    <m/>
    <s v="0-3."/>
    <s v="GESTIONADOS"/>
    <s v="PENDIENTE"/>
    <m/>
    <m/>
    <m/>
    <m/>
    <m/>
  </r>
  <r>
    <x v="138"/>
    <s v="SEGURIDAD  CONVIVENCIA Y  JUSTICIA"/>
    <s v="ENTIDADES DISTRITALES"/>
    <s v="UNIDAD ADMINISTRATIVA ESPECIAL CUERPO OFICIAL BOMBEROS BOGOTA"/>
    <s v="Oficina de Atencion a la Ciudadania | Puede Consolidar | Trasladar Entidades"/>
    <x v="0"/>
    <m/>
    <s v="GESTION DEL RIESGO"/>
    <s v="CONCEPTOS"/>
    <x v="2"/>
    <s v="DIANA CAROLINA AGUILAR ROMERO "/>
    <s v="Activo"/>
    <s v="UNIDAD ADMINISTRATIVA ESPECIAL CUERPO OFICIAL DE BOMBEROS DE BOGOTA"/>
    <x v="2"/>
    <x v="2"/>
    <x v="1"/>
    <x v="1"/>
    <s v="Solucionado - Por asignacion"/>
    <x v="137"/>
    <s v="MISIONAL"/>
    <s v="CONCEPTO TECNICO DE SEGURIDAD HUMANA Y PROTECCION CONTRA INCENDIOS"/>
    <s v="true"/>
    <s v="true"/>
    <s v="false"/>
    <m/>
    <m/>
    <s v="false"/>
    <m/>
    <m/>
    <x v="1"/>
    <m/>
    <m/>
    <m/>
    <n v="-741376"/>
    <n v="45449216"/>
    <m/>
    <m/>
    <d v="2022-01-26T00:00:00"/>
    <d v="2022-01-27T00:00:00"/>
    <x v="272"/>
    <d v="2022-01-27T00:00:00"/>
    <m/>
    <s v=" "/>
    <s v=" "/>
    <s v=" "/>
    <s v=" "/>
    <s v=" "/>
    <s v=" "/>
    <d v="2022-02-23T23:59:59"/>
    <n v="20"/>
    <m/>
    <s v=" "/>
    <d v="2022-01-26T00:18:38"/>
    <s v=" "/>
    <n v="1"/>
    <n v="0"/>
    <s v="Registro para atencion"/>
    <s v="Funcionario"/>
    <d v="2022-01-28T00:00:00"/>
    <n v="1"/>
    <n v="0"/>
    <m/>
    <m/>
    <x v="0"/>
    <s v="Natural"/>
    <s v="Funcionario"/>
    <s v="daguilar28"/>
    <s v="En nombre propio"/>
    <s v="Cedula de ciudadania"/>
    <s v="LIDA  ROJAS SANCHEZ"/>
    <n v="53931815"/>
    <m/>
    <s v="samuelchica2013@gmail.com"/>
    <n v="8239260"/>
    <n v="3125528975"/>
    <s v="CLL146A#92-50"/>
    <m/>
    <m/>
    <m/>
    <x v="1"/>
    <s v="false"/>
    <s v="true"/>
    <x v="0"/>
    <x v="0"/>
    <n v="2"/>
    <x v="1"/>
    <s v="Propios"/>
    <m/>
    <x v="0"/>
    <s v="Gestion oportuna (DTL)"/>
    <m/>
    <s v="0-3."/>
    <s v="GESTIONADOS"/>
    <s v="PENDIENTE"/>
    <m/>
    <m/>
    <m/>
    <m/>
    <m/>
  </r>
  <r>
    <x v="138"/>
    <s v="SEGURIDAD  CONVIVENCIA Y  JUSTICIA"/>
    <s v="ENTIDADES DISTRITALES"/>
    <s v="UNIDAD ADMINISTRATIVA ESPECIAL CUERPO OFICIAL BOMBEROS BOGOTA"/>
    <s v="Puede Consolidar | Trasladar Entidades"/>
    <x v="2"/>
    <m/>
    <m/>
    <m/>
    <x v="0"/>
    <s v="LEIDY DIANA BUSTOS LUIS"/>
    <s v="Activo"/>
    <s v="UNIDAD ADMINISTRATIVA ESPECIAL CUERPO OFICIAL DE BOMBEROS DE BOGOTA"/>
    <x v="2"/>
    <x v="2"/>
    <x v="2"/>
    <x v="2"/>
    <s v="En tramite - Por asignacion"/>
    <x v="137"/>
    <m/>
    <s v="CONCEPTO TECNICO DE SEGURIDAD HUMANA Y PROTECCION CONTRA INCENDIOS"/>
    <s v="true"/>
    <s v="true"/>
    <s v="false"/>
    <m/>
    <m/>
    <s v="false"/>
    <m/>
    <m/>
    <x v="1"/>
    <m/>
    <m/>
    <m/>
    <n v="-741376"/>
    <n v="45449216"/>
    <m/>
    <m/>
    <d v="2022-01-26T00:00:00"/>
    <d v="2022-01-27T00:00:00"/>
    <x v="273"/>
    <d v="2022-01-27T00:00:00"/>
    <m/>
    <s v=" "/>
    <s v=" "/>
    <s v=" "/>
    <s v=" "/>
    <s v=" "/>
    <s v=" "/>
    <d v="2022-02-23T23:59:59"/>
    <n v="17"/>
    <m/>
    <s v=" "/>
    <s v=" "/>
    <s v=" "/>
    <n v="3"/>
    <n v="0"/>
    <s v="Clasificacion"/>
    <s v="Funcionario"/>
    <d v="2022-02-22T00:00:00"/>
    <n v="18"/>
    <n v="0"/>
    <m/>
    <m/>
    <x v="0"/>
    <s v="Natural"/>
    <s v="Funcionario"/>
    <s v="l.bustosl"/>
    <s v="En nombre propio"/>
    <s v="Cedula de ciudadania"/>
    <s v="LIDA  ROJAS SANCHEZ"/>
    <n v="53931815"/>
    <m/>
    <s v="samuelchica2013@gmail.com"/>
    <n v="8239260"/>
    <n v="3125528975"/>
    <s v="CLL146A#92-50"/>
    <m/>
    <m/>
    <m/>
    <x v="1"/>
    <s v="false"/>
    <s v="true"/>
    <x v="0"/>
    <x v="0"/>
    <n v="3"/>
    <x v="1"/>
    <s v="Propios"/>
    <m/>
    <x v="0"/>
    <m/>
    <s v="Pendiente en terminos"/>
    <s v="0-3."/>
    <s v="PENDIENTE"/>
    <s v="PENDIENTE"/>
    <m/>
    <m/>
    <m/>
    <m/>
    <m/>
  </r>
  <r>
    <x v="139"/>
    <s v="SEGURIDAD  CONVIVENCIA Y  JUSTICIA"/>
    <s v="ENTIDADES DISTRITALES"/>
    <s v="UNIDAD ADMINISTRATIVA ESPECIAL CUERPO OFICIAL BOMBEROS BOGOTA"/>
    <s v="Oficina de Atencion a la Ciudadania | Puede Consolidar | Trasladar Entidades"/>
    <x v="0"/>
    <m/>
    <m/>
    <m/>
    <x v="0"/>
    <s v="DIANA CAROLINA AGUILAR ROMERO "/>
    <s v="Activo"/>
    <s v="UNIDAD ADMINISTRATIVA ESPECIAL CUERPO OFICIAL DE BOMBEROS DE BOGOTA"/>
    <x v="2"/>
    <x v="2"/>
    <x v="0"/>
    <x v="0"/>
    <s v="Solucionado - Registro con preclasificacion"/>
    <x v="138"/>
    <m/>
    <s v="CONCEPTO TECNICO DE SEGURIDAD HUMANA Y PROTECCION CONTRA INCENDIOS"/>
    <s v="true"/>
    <s v="true"/>
    <s v="false"/>
    <m/>
    <m/>
    <s v="false"/>
    <m/>
    <m/>
    <x v="1"/>
    <m/>
    <m/>
    <m/>
    <n v="-741376"/>
    <n v="45449216"/>
    <m/>
    <m/>
    <d v="2022-01-26T00:00:00"/>
    <d v="2022-01-27T00:00:00"/>
    <x v="274"/>
    <d v="2022-01-27T00:00:00"/>
    <m/>
    <s v=" "/>
    <s v=" "/>
    <s v=" "/>
    <s v=" "/>
    <s v=" "/>
    <s v=" "/>
    <d v="2022-02-23T23:59:59"/>
    <n v="20"/>
    <m/>
    <s v=" "/>
    <d v="2022-01-26T00:23:42"/>
    <s v=" "/>
    <n v="1"/>
    <n v="0"/>
    <s v="Registro para atencion"/>
    <s v="Funcionario"/>
    <d v="2022-01-28T00:00:00"/>
    <n v="1"/>
    <n v="0"/>
    <m/>
    <m/>
    <x v="2"/>
    <s v="Juridica"/>
    <s v="Funcionario"/>
    <s v="daguilar28"/>
    <s v="En nombre propio"/>
    <s v="NIT"/>
    <s v="RENOVART SAS   "/>
    <m/>
    <m/>
    <s v="coordinador.alberto@renovart.com.co"/>
    <m/>
    <n v="3202288871"/>
    <s v="KR 16Q"/>
    <m/>
    <m/>
    <m/>
    <x v="1"/>
    <s v="false"/>
    <s v="true"/>
    <x v="0"/>
    <x v="0"/>
    <n v="1"/>
    <x v="0"/>
    <s v="Propios"/>
    <m/>
    <x v="0"/>
    <s v="Gestion oportuna (DTL)"/>
    <m/>
    <s v="0-3."/>
    <s v="GESTIONADOS"/>
    <s v="PENDIENTE"/>
    <m/>
    <m/>
    <m/>
    <m/>
    <m/>
  </r>
  <r>
    <x v="139"/>
    <s v="SEGURIDAD  CONVIVENCIA Y  JUSTICIA"/>
    <s v="ENTIDADES DISTRITALES"/>
    <s v="UNIDAD ADMINISTRATIVA ESPECIAL CUERPO OFICIAL BOMBEROS BOGOTA"/>
    <s v="Oficina de Atencion a la Ciudadania | Puede Consolidar | Trasladar Entidades"/>
    <x v="0"/>
    <m/>
    <s v="GESTION DEL RIESGO"/>
    <s v="CONCEPTOS"/>
    <x v="2"/>
    <s v="DIANA CAROLINA AGUILAR ROMERO "/>
    <s v="Activo"/>
    <s v="UNIDAD ADMINISTRATIVA ESPECIAL CUERPO OFICIAL DE BOMBEROS DE BOGOTA"/>
    <x v="2"/>
    <x v="2"/>
    <x v="1"/>
    <x v="1"/>
    <s v="Solucionado - Por asignacion"/>
    <x v="138"/>
    <s v="MISIONAL"/>
    <s v="CONCEPTO TECNICO DE SEGURIDAD HUMANA Y PROTECCION CONTRA INCENDIOS"/>
    <s v="true"/>
    <s v="true"/>
    <s v="false"/>
    <m/>
    <m/>
    <s v="false"/>
    <m/>
    <m/>
    <x v="1"/>
    <m/>
    <m/>
    <m/>
    <n v="-741376"/>
    <n v="45449216"/>
    <m/>
    <m/>
    <d v="2022-01-26T00:00:00"/>
    <d v="2022-01-27T00:00:00"/>
    <x v="274"/>
    <d v="2022-01-27T00:00:00"/>
    <m/>
    <s v=" "/>
    <s v=" "/>
    <s v=" "/>
    <s v=" "/>
    <s v=" "/>
    <s v=" "/>
    <d v="2022-02-23T23:59:59"/>
    <n v="20"/>
    <m/>
    <s v=" "/>
    <d v="2022-01-26T00:25:03"/>
    <s v=" "/>
    <n v="1"/>
    <n v="0"/>
    <s v="Registro para atencion"/>
    <s v="Funcionario"/>
    <d v="2022-01-28T00:00:00"/>
    <n v="1"/>
    <n v="0"/>
    <m/>
    <m/>
    <x v="2"/>
    <s v="Juridica"/>
    <s v="Funcionario"/>
    <s v="daguilar28"/>
    <s v="En nombre propio"/>
    <s v="NIT"/>
    <s v="RENOVART SAS   "/>
    <m/>
    <m/>
    <s v="coordinador.alberto@renovart.com.co"/>
    <m/>
    <n v="3202288871"/>
    <s v="KR 16Q"/>
    <m/>
    <m/>
    <m/>
    <x v="1"/>
    <s v="false"/>
    <s v="true"/>
    <x v="0"/>
    <x v="0"/>
    <n v="2"/>
    <x v="1"/>
    <s v="Propios"/>
    <m/>
    <x v="0"/>
    <s v="Gestion oportuna (DTL)"/>
    <m/>
    <s v="0-3."/>
    <s v="GESTIONADOS"/>
    <s v="PENDIENTE"/>
    <m/>
    <m/>
    <m/>
    <m/>
    <m/>
  </r>
  <r>
    <x v="139"/>
    <s v="SEGURIDAD  CONVIVENCIA Y  JUSTICIA"/>
    <s v="ENTIDADES DISTRITALES"/>
    <s v="UNIDAD ADMINISTRATIVA ESPECIAL CUERPO OFICIAL BOMBEROS BOGOTA"/>
    <s v="Puede Consolidar | Trasladar Entidades"/>
    <x v="2"/>
    <m/>
    <m/>
    <m/>
    <x v="0"/>
    <s v="LEIDY DIANA BUSTOS LUIS"/>
    <s v="Activo"/>
    <s v="UNIDAD ADMINISTRATIVA ESPECIAL CUERPO OFICIAL DE BOMBEROS DE BOGOTA"/>
    <x v="2"/>
    <x v="2"/>
    <x v="2"/>
    <x v="2"/>
    <s v="En tramite - Por asignacion"/>
    <x v="138"/>
    <m/>
    <s v="CONCEPTO TECNICO DE SEGURIDAD HUMANA Y PROTECCION CONTRA INCENDIOS"/>
    <s v="true"/>
    <s v="true"/>
    <s v="false"/>
    <m/>
    <m/>
    <s v="false"/>
    <m/>
    <m/>
    <x v="1"/>
    <m/>
    <m/>
    <m/>
    <n v="-741376"/>
    <n v="45449216"/>
    <m/>
    <m/>
    <d v="2022-01-26T00:00:00"/>
    <d v="2022-01-27T00:00:00"/>
    <x v="275"/>
    <d v="2022-01-27T00:00:00"/>
    <m/>
    <s v=" "/>
    <s v=" "/>
    <s v=" "/>
    <s v=" "/>
    <s v=" "/>
    <s v=" "/>
    <d v="2022-02-23T23:59:59"/>
    <n v="17"/>
    <m/>
    <s v=" "/>
    <s v=" "/>
    <s v=" "/>
    <n v="3"/>
    <n v="0"/>
    <s v="Clasificacion"/>
    <s v="Funcionario"/>
    <d v="2022-02-22T00:00:00"/>
    <n v="18"/>
    <n v="0"/>
    <m/>
    <m/>
    <x v="2"/>
    <s v="Juridica"/>
    <s v="Funcionario"/>
    <s v="l.bustosl"/>
    <s v="En nombre propio"/>
    <s v="NIT"/>
    <s v="RENOVART SAS   "/>
    <m/>
    <m/>
    <s v="coordinador.alberto@renovart.com.co"/>
    <m/>
    <n v="3202288871"/>
    <s v="KR 16Q"/>
    <m/>
    <m/>
    <m/>
    <x v="1"/>
    <s v="false"/>
    <s v="true"/>
    <x v="0"/>
    <x v="0"/>
    <n v="3"/>
    <x v="1"/>
    <s v="Propios"/>
    <m/>
    <x v="0"/>
    <m/>
    <s v="Pendiente en terminos"/>
    <s v="0-3."/>
    <s v="PENDIENTE"/>
    <s v="PENDIENTE"/>
    <m/>
    <m/>
    <m/>
    <m/>
    <m/>
  </r>
  <r>
    <x v="140"/>
    <s v="SEGURIDAD  CONVIVENCIA Y  JUSTICIA"/>
    <s v="ENTIDADES DISTRITALES"/>
    <s v="UNIDAD ADMINISTRATIVA ESPECIAL CUERPO OFICIAL BOMBEROS BOGOTA"/>
    <s v="Oficina de Atencion a la Ciudadania | Puede Consolidar | Trasladar Entidades"/>
    <x v="0"/>
    <m/>
    <m/>
    <m/>
    <x v="0"/>
    <s v="DIANA CAROLINA AGUILAR ROMERO "/>
    <s v="Activo"/>
    <s v="UNIDAD ADMINISTRATIVA ESPECIAL CUERPO OFICIAL DE BOMBEROS DE BOGOTA"/>
    <x v="2"/>
    <x v="2"/>
    <x v="0"/>
    <x v="0"/>
    <s v="Solucionado - Registro con preclasificacion"/>
    <x v="139"/>
    <m/>
    <s v="CONCEPTO TECNICO DE SEGURIDAD HUMANA Y PROTECCION CONTRA INCENDIOS"/>
    <s v="true"/>
    <s v="true"/>
    <s v="false"/>
    <m/>
    <m/>
    <s v="false"/>
    <m/>
    <m/>
    <x v="1"/>
    <m/>
    <m/>
    <m/>
    <n v="-741376"/>
    <n v="45449216"/>
    <m/>
    <m/>
    <d v="2022-01-26T00:00:00"/>
    <d v="2022-01-27T00:00:00"/>
    <x v="276"/>
    <d v="2022-01-27T00:00:00"/>
    <m/>
    <s v=" "/>
    <s v=" "/>
    <s v=" "/>
    <s v=" "/>
    <s v=" "/>
    <s v=" "/>
    <d v="2022-02-23T23:59:59"/>
    <n v="20"/>
    <m/>
    <s v=" "/>
    <d v="2022-01-26T00:30:42"/>
    <s v=" "/>
    <n v="1"/>
    <n v="0"/>
    <s v="Registro para atencion"/>
    <s v="Funcionario"/>
    <d v="2022-01-28T00:00:00"/>
    <n v="1"/>
    <n v="0"/>
    <m/>
    <m/>
    <x v="0"/>
    <s v="Natural"/>
    <s v="Funcionario"/>
    <s v="daguilar28"/>
    <s v="En nombre propio"/>
    <s v="Cedula de ciudadania"/>
    <s v="MYRIAM  BEATRIZ  AMAYA  BERNAL"/>
    <n v="41661325"/>
    <m/>
    <s v="laboratoriodereferenciambab@gmail.com"/>
    <m/>
    <m/>
    <s v="CL 70 No. 15 - 64"/>
    <m/>
    <m/>
    <m/>
    <x v="1"/>
    <s v="true"/>
    <s v="true"/>
    <x v="0"/>
    <x v="0"/>
    <n v="1"/>
    <x v="0"/>
    <s v="Propios"/>
    <m/>
    <x v="0"/>
    <s v="Gestion oportuna (DTL)"/>
    <m/>
    <s v="0-3."/>
    <s v="GESTIONADOS"/>
    <s v="PENDIENTE"/>
    <m/>
    <m/>
    <m/>
    <m/>
    <m/>
  </r>
  <r>
    <x v="140"/>
    <s v="SEGURIDAD  CONVIVENCIA Y  JUSTICIA"/>
    <s v="ENTIDADES DISTRITALES"/>
    <s v="UNIDAD ADMINISTRATIVA ESPECIAL CUERPO OFICIAL BOMBEROS BOGOTA"/>
    <s v="Oficina de Atencion a la Ciudadania | Puede Consolidar | Trasladar Entidades"/>
    <x v="0"/>
    <m/>
    <s v="GESTION DEL RIESGO"/>
    <s v="CONCEPTOS"/>
    <x v="2"/>
    <s v="DIANA CAROLINA AGUILAR ROMERO "/>
    <s v="Activo"/>
    <s v="UNIDAD ADMINISTRATIVA ESPECIAL CUERPO OFICIAL DE BOMBEROS DE BOGOTA"/>
    <x v="2"/>
    <x v="2"/>
    <x v="1"/>
    <x v="1"/>
    <s v="Solucionado - Por asignacion"/>
    <x v="139"/>
    <s v="MISIONAL"/>
    <s v="CONCEPTO TECNICO DE SEGURIDAD HUMANA Y PROTECCION CONTRA INCENDIOS"/>
    <s v="true"/>
    <s v="true"/>
    <s v="false"/>
    <m/>
    <m/>
    <s v="false"/>
    <m/>
    <m/>
    <x v="1"/>
    <m/>
    <m/>
    <m/>
    <n v="-741376"/>
    <n v="45449216"/>
    <m/>
    <m/>
    <d v="2022-01-26T00:00:00"/>
    <d v="2022-01-27T00:00:00"/>
    <x v="276"/>
    <d v="2022-01-27T00:00:00"/>
    <m/>
    <s v=" "/>
    <s v=" "/>
    <s v=" "/>
    <s v=" "/>
    <s v=" "/>
    <s v=" "/>
    <d v="2022-02-23T23:59:59"/>
    <n v="20"/>
    <m/>
    <s v=" "/>
    <d v="2022-01-26T00:32:56"/>
    <s v=" "/>
    <n v="1"/>
    <n v="0"/>
    <s v="Registro para atencion"/>
    <s v="Funcionario"/>
    <d v="2022-01-28T00:00:00"/>
    <n v="1"/>
    <n v="0"/>
    <m/>
    <m/>
    <x v="0"/>
    <s v="Natural"/>
    <s v="Funcionario"/>
    <s v="daguilar28"/>
    <s v="En nombre propio"/>
    <s v="Cedula de ciudadania"/>
    <s v="MYRIAM  BEATRIZ  AMAYA  BERNAL"/>
    <n v="41661325"/>
    <m/>
    <s v="laboratoriodereferenciambab@gmail.com"/>
    <m/>
    <m/>
    <s v="CL 70 No. 15 - 64"/>
    <m/>
    <m/>
    <m/>
    <x v="1"/>
    <s v="true"/>
    <s v="true"/>
    <x v="0"/>
    <x v="0"/>
    <n v="2"/>
    <x v="1"/>
    <s v="Propios"/>
    <m/>
    <x v="0"/>
    <s v="Gestion oportuna (DTL)"/>
    <m/>
    <s v="0-3."/>
    <s v="GESTIONADOS"/>
    <s v="PENDIENTE"/>
    <m/>
    <m/>
    <m/>
    <m/>
    <m/>
  </r>
  <r>
    <x v="140"/>
    <s v="SEGURIDAD  CONVIVENCIA Y  JUSTICIA"/>
    <s v="ENTIDADES DISTRITALES"/>
    <s v="UNIDAD ADMINISTRATIVA ESPECIAL CUERPO OFICIAL BOMBEROS BOGOTA"/>
    <s v="Puede Consolidar | Trasladar Entidades"/>
    <x v="2"/>
    <m/>
    <m/>
    <m/>
    <x v="0"/>
    <s v="LEIDY DIANA BUSTOS LUIS"/>
    <s v="Activo"/>
    <s v="UNIDAD ADMINISTRATIVA ESPECIAL CUERPO OFICIAL DE BOMBEROS DE BOGOTA"/>
    <x v="2"/>
    <x v="2"/>
    <x v="2"/>
    <x v="2"/>
    <s v="En tramite - Por asignacion"/>
    <x v="139"/>
    <m/>
    <s v="CONCEPTO TECNICO DE SEGURIDAD HUMANA Y PROTECCION CONTRA INCENDIOS"/>
    <s v="true"/>
    <s v="true"/>
    <s v="false"/>
    <m/>
    <m/>
    <s v="false"/>
    <m/>
    <m/>
    <x v="1"/>
    <m/>
    <m/>
    <m/>
    <n v="-741376"/>
    <n v="45449216"/>
    <m/>
    <m/>
    <d v="2022-01-26T00:00:00"/>
    <d v="2022-01-27T00:00:00"/>
    <x v="277"/>
    <d v="2022-01-27T00:00:00"/>
    <m/>
    <s v=" "/>
    <s v=" "/>
    <s v=" "/>
    <s v=" "/>
    <s v=" "/>
    <s v=" "/>
    <d v="2022-02-23T23:59:59"/>
    <n v="17"/>
    <m/>
    <s v=" "/>
    <s v=" "/>
    <s v=" "/>
    <n v="3"/>
    <n v="0"/>
    <s v="Clasificacion"/>
    <s v="Funcionario"/>
    <d v="2022-02-22T00:00:00"/>
    <n v="18"/>
    <n v="0"/>
    <m/>
    <m/>
    <x v="0"/>
    <s v="Natural"/>
    <s v="Funcionario"/>
    <s v="l.bustosl"/>
    <s v="En nombre propio"/>
    <s v="Cedula de ciudadania"/>
    <s v="MYRIAM  BEATRIZ  AMAYA  BERNAL"/>
    <n v="41661325"/>
    <m/>
    <s v="laboratoriodereferenciambab@gmail.com"/>
    <m/>
    <m/>
    <s v="CL 70 No. 15 - 64"/>
    <m/>
    <m/>
    <m/>
    <x v="1"/>
    <s v="true"/>
    <s v="true"/>
    <x v="0"/>
    <x v="0"/>
    <n v="3"/>
    <x v="1"/>
    <s v="Propios"/>
    <m/>
    <x v="0"/>
    <m/>
    <s v="Pendiente en terminos"/>
    <s v="0-3."/>
    <s v="PENDIENTE"/>
    <s v="PENDIENTE"/>
    <m/>
    <m/>
    <m/>
    <m/>
    <m/>
  </r>
  <r>
    <x v="141"/>
    <s v="SEGURIDAD  CONVIVENCIA Y  JUSTICIA"/>
    <s v="ENTIDADES DISTRITALES"/>
    <s v="UNIDAD ADMINISTRATIVA ESPECIAL CUERPO OFICIAL BOMBEROS BOGOTA"/>
    <s v="Oficina de Atencion a la Ciudadania | Puede Consolidar | Trasladar Entidades"/>
    <x v="0"/>
    <m/>
    <m/>
    <m/>
    <x v="0"/>
    <s v="DIANA CAROLINA AGUILAR ROMERO "/>
    <s v="Activo"/>
    <s v="UNIDAD ADMINISTRATIVA ESPECIAL CUERPO OFICIAL DE BOMBEROS DE BOGOTA"/>
    <x v="2"/>
    <x v="2"/>
    <x v="0"/>
    <x v="0"/>
    <s v="Solucionado - Registro con preclasificacion"/>
    <x v="140"/>
    <m/>
    <s v="CONCEPTO TECNICO DE SEGURIDAD HUMANA Y PROTECCION CONTRA INCENDIOS"/>
    <s v="true"/>
    <s v="true"/>
    <s v="false"/>
    <m/>
    <m/>
    <s v="false"/>
    <m/>
    <m/>
    <x v="1"/>
    <m/>
    <m/>
    <m/>
    <n v="-741376"/>
    <n v="45449216"/>
    <m/>
    <m/>
    <d v="2022-01-26T00:00:00"/>
    <d v="2022-01-27T00:00:00"/>
    <x v="278"/>
    <d v="2022-01-27T00:00:00"/>
    <m/>
    <s v=" "/>
    <s v=" "/>
    <s v=" "/>
    <s v=" "/>
    <s v=" "/>
    <s v=" "/>
    <d v="2022-02-23T23:59:59"/>
    <n v="20"/>
    <m/>
    <s v=" "/>
    <d v="2022-01-26T00:37:15"/>
    <s v=" "/>
    <n v="1"/>
    <n v="0"/>
    <s v="Registro para atencion"/>
    <s v="Funcionario"/>
    <d v="2022-01-28T00:00:00"/>
    <n v="1"/>
    <n v="0"/>
    <m/>
    <m/>
    <x v="0"/>
    <s v="Natural"/>
    <s v="Funcionario"/>
    <s v="daguilar28"/>
    <s v="En nombre propio"/>
    <m/>
    <s v="NORY JOHANA SEDANO RAMOS"/>
    <m/>
    <m/>
    <s v="johased@hotmail.com"/>
    <m/>
    <m/>
    <m/>
    <m/>
    <m/>
    <m/>
    <x v="1"/>
    <s v="false"/>
    <s v="true"/>
    <x v="0"/>
    <x v="0"/>
    <n v="1"/>
    <x v="0"/>
    <s v="Propios"/>
    <m/>
    <x v="0"/>
    <s v="Gestion oportuna (DTL)"/>
    <m/>
    <s v="0-3."/>
    <s v="GESTIONADOS"/>
    <s v="PENDIENTE"/>
    <m/>
    <m/>
    <m/>
    <m/>
    <m/>
  </r>
  <r>
    <x v="141"/>
    <s v="SEGURIDAD  CONVIVENCIA Y  JUSTICIA"/>
    <s v="ENTIDADES DISTRITALES"/>
    <s v="UNIDAD ADMINISTRATIVA ESPECIAL CUERPO OFICIAL BOMBEROS BOGOTA"/>
    <s v="Oficina de Atencion a la Ciudadania | Puede Consolidar | Trasladar Entidades"/>
    <x v="0"/>
    <m/>
    <s v="GESTION DEL RIESGO"/>
    <s v="CONCEPTOS"/>
    <x v="2"/>
    <s v="DIANA CAROLINA AGUILAR ROMERO "/>
    <s v="Activo"/>
    <s v="UNIDAD ADMINISTRATIVA ESPECIAL CUERPO OFICIAL DE BOMBEROS DE BOGOTA"/>
    <x v="2"/>
    <x v="2"/>
    <x v="1"/>
    <x v="1"/>
    <s v="Solucionado - Por asignacion"/>
    <x v="140"/>
    <s v="MISIONAL"/>
    <s v="CONCEPTO TECNICO DE SEGURIDAD HUMANA Y PROTECCION CONTRA INCENDIOS"/>
    <s v="true"/>
    <s v="true"/>
    <s v="false"/>
    <m/>
    <m/>
    <s v="false"/>
    <m/>
    <m/>
    <x v="1"/>
    <m/>
    <m/>
    <m/>
    <n v="-741376"/>
    <n v="45449216"/>
    <m/>
    <m/>
    <d v="2022-01-26T00:00:00"/>
    <d v="2022-01-27T00:00:00"/>
    <x v="278"/>
    <d v="2022-01-27T00:00:00"/>
    <m/>
    <s v=" "/>
    <s v=" "/>
    <s v=" "/>
    <s v=" "/>
    <s v=" "/>
    <s v=" "/>
    <d v="2022-02-23T23:59:59"/>
    <n v="20"/>
    <m/>
    <s v=" "/>
    <d v="2022-01-26T00:39:48"/>
    <s v=" "/>
    <n v="1"/>
    <n v="0"/>
    <s v="Registro para atencion"/>
    <s v="Funcionario"/>
    <d v="2022-01-28T00:00:00"/>
    <n v="1"/>
    <n v="0"/>
    <m/>
    <m/>
    <x v="0"/>
    <s v="Natural"/>
    <s v="Funcionario"/>
    <s v="daguilar28"/>
    <s v="En nombre propio"/>
    <m/>
    <s v="NORY JOHANA SEDANO RAMOS"/>
    <m/>
    <m/>
    <s v="johased@hotmail.com"/>
    <m/>
    <m/>
    <m/>
    <m/>
    <m/>
    <m/>
    <x v="1"/>
    <s v="false"/>
    <s v="true"/>
    <x v="0"/>
    <x v="0"/>
    <n v="2"/>
    <x v="1"/>
    <s v="Propios"/>
    <m/>
    <x v="0"/>
    <s v="Gestion oportuna (DTL)"/>
    <m/>
    <s v="0-3."/>
    <s v="GESTIONADOS"/>
    <s v="PENDIENTE"/>
    <m/>
    <m/>
    <m/>
    <m/>
    <m/>
  </r>
  <r>
    <x v="141"/>
    <s v="SEGURIDAD  CONVIVENCIA Y  JUSTICIA"/>
    <s v="ENTIDADES DISTRITALES"/>
    <s v="UNIDAD ADMINISTRATIVA ESPECIAL CUERPO OFICIAL BOMBEROS BOGOTA"/>
    <s v="Puede Consolidar | Trasladar Entidades"/>
    <x v="2"/>
    <m/>
    <m/>
    <m/>
    <x v="0"/>
    <s v="LEIDY DIANA BUSTOS LUIS"/>
    <s v="Activo"/>
    <s v="UNIDAD ADMINISTRATIVA ESPECIAL CUERPO OFICIAL DE BOMBEROS DE BOGOTA"/>
    <x v="2"/>
    <x v="2"/>
    <x v="2"/>
    <x v="2"/>
    <s v="En tramite - Por asignacion"/>
    <x v="140"/>
    <m/>
    <s v="CONCEPTO TECNICO DE SEGURIDAD HUMANA Y PROTECCION CONTRA INCENDIOS"/>
    <s v="true"/>
    <s v="true"/>
    <s v="false"/>
    <m/>
    <m/>
    <s v="false"/>
    <m/>
    <m/>
    <x v="1"/>
    <m/>
    <m/>
    <m/>
    <n v="-741376"/>
    <n v="45449216"/>
    <m/>
    <m/>
    <d v="2022-01-26T00:00:00"/>
    <d v="2022-01-27T00:00:00"/>
    <x v="279"/>
    <d v="2022-01-27T00:00:00"/>
    <m/>
    <s v=" "/>
    <s v=" "/>
    <s v=" "/>
    <s v=" "/>
    <s v=" "/>
    <s v=" "/>
    <d v="2022-02-23T23:59:59"/>
    <n v="17"/>
    <m/>
    <s v=" "/>
    <s v=" "/>
    <s v=" "/>
    <n v="3"/>
    <n v="0"/>
    <s v="Clasificacion"/>
    <s v="Funcionario"/>
    <d v="2022-02-22T00:00:00"/>
    <n v="18"/>
    <n v="0"/>
    <m/>
    <m/>
    <x v="0"/>
    <s v="Natural"/>
    <s v="Funcionario"/>
    <s v="l.bustosl"/>
    <s v="En nombre propio"/>
    <m/>
    <s v="NORY JOHANA SEDANO RAMOS"/>
    <m/>
    <m/>
    <s v="johased@hotmail.com"/>
    <m/>
    <m/>
    <m/>
    <m/>
    <m/>
    <m/>
    <x v="1"/>
    <s v="false"/>
    <s v="true"/>
    <x v="0"/>
    <x v="0"/>
    <n v="3"/>
    <x v="1"/>
    <s v="Propios"/>
    <m/>
    <x v="0"/>
    <m/>
    <s v="Pendiente en terminos"/>
    <s v="0-3."/>
    <s v="PENDIENTE"/>
    <s v="PENDIENTE"/>
    <m/>
    <m/>
    <m/>
    <m/>
    <m/>
  </r>
  <r>
    <x v="142"/>
    <s v="SEGURIDAD  CONVIVENCIA Y  JUSTICIA"/>
    <s v="ENTIDADES DISTRITALES"/>
    <s v="UNIDAD ADMINISTRATIVA ESPECIAL CUERPO OFICIAL BOMBEROS BOGOTA"/>
    <s v="Oficina de Atencion a la Ciudadania | Puede Consolidar | Trasladar Entidades"/>
    <x v="0"/>
    <m/>
    <m/>
    <m/>
    <x v="0"/>
    <s v="DIANA CAROLINA AGUILAR ROMERO "/>
    <s v="Activo"/>
    <s v="UNIDAD ADMINISTRATIVA ESPECIAL CUERPO OFICIAL DE BOMBEROS DE BOGOTA"/>
    <x v="2"/>
    <x v="2"/>
    <x v="0"/>
    <x v="0"/>
    <s v="Solucionado - Registro con preclasificacion"/>
    <x v="141"/>
    <m/>
    <s v="CONCEPTO TECNICO DE SEGURIDAD HUMANA Y PROTECCION CONTRA INCENDIOS"/>
    <s v="true"/>
    <s v="true"/>
    <s v="false"/>
    <m/>
    <m/>
    <s v="false"/>
    <m/>
    <m/>
    <x v="1"/>
    <m/>
    <m/>
    <m/>
    <n v="-741376"/>
    <n v="45449216"/>
    <m/>
    <m/>
    <d v="2022-01-26T00:00:00"/>
    <d v="2022-01-27T00:00:00"/>
    <x v="280"/>
    <d v="2022-01-27T00:00:00"/>
    <m/>
    <s v=" "/>
    <s v=" "/>
    <s v=" "/>
    <s v=" "/>
    <s v=" "/>
    <s v=" "/>
    <d v="2022-02-23T23:59:59"/>
    <n v="20"/>
    <m/>
    <s v=" "/>
    <d v="2022-01-26T00:44:29"/>
    <s v=" "/>
    <n v="1"/>
    <n v="0"/>
    <s v="Registro para atencion"/>
    <s v="Funcionario"/>
    <d v="2022-01-28T00:00:00"/>
    <n v="1"/>
    <n v="0"/>
    <m/>
    <m/>
    <x v="0"/>
    <s v="Natural"/>
    <s v="Funcionario"/>
    <s v="daguilar28"/>
    <s v="En nombre propio"/>
    <m/>
    <s v="JOSE MANUEL ENCISO ZAMBRANO"/>
    <m/>
    <m/>
    <s v="jjmarketingpublicitario@gmail.com"/>
    <m/>
    <n v="3202366927"/>
    <s v="KR 16Q"/>
    <m/>
    <m/>
    <m/>
    <x v="1"/>
    <s v="false"/>
    <s v="true"/>
    <x v="0"/>
    <x v="0"/>
    <n v="1"/>
    <x v="0"/>
    <s v="Propios"/>
    <m/>
    <x v="0"/>
    <s v="Gestion oportuna (DTL)"/>
    <m/>
    <s v="0-3."/>
    <s v="GESTIONADOS"/>
    <s v="PENDIENTE"/>
    <m/>
    <m/>
    <m/>
    <m/>
    <m/>
  </r>
  <r>
    <x v="142"/>
    <s v="SEGURIDAD  CONVIVENCIA Y  JUSTICIA"/>
    <s v="ENTIDADES DISTRITALES"/>
    <s v="UNIDAD ADMINISTRATIVA ESPECIAL CUERPO OFICIAL BOMBEROS BOGOTA"/>
    <s v="Oficina de Atencion a la Ciudadania | Puede Consolidar | Trasladar Entidades"/>
    <x v="0"/>
    <m/>
    <s v="GESTION DEL RIESGO"/>
    <s v="CONCEPTOS"/>
    <x v="2"/>
    <s v="DIANA CAROLINA AGUILAR ROMERO "/>
    <s v="Activo"/>
    <s v="UNIDAD ADMINISTRATIVA ESPECIAL CUERPO OFICIAL DE BOMBEROS DE BOGOTA"/>
    <x v="2"/>
    <x v="2"/>
    <x v="1"/>
    <x v="1"/>
    <s v="Solucionado - Por asignacion"/>
    <x v="141"/>
    <s v="MISIONAL"/>
    <s v="CONCEPTO TECNICO DE SEGURIDAD HUMANA Y PROTECCION CONTRA INCENDIOS"/>
    <s v="true"/>
    <s v="true"/>
    <s v="false"/>
    <m/>
    <m/>
    <s v="false"/>
    <m/>
    <m/>
    <x v="1"/>
    <m/>
    <m/>
    <m/>
    <n v="-741376"/>
    <n v="45449216"/>
    <m/>
    <m/>
    <d v="2022-01-26T00:00:00"/>
    <d v="2022-01-27T00:00:00"/>
    <x v="280"/>
    <d v="2022-01-27T00:00:00"/>
    <m/>
    <s v=" "/>
    <s v=" "/>
    <s v=" "/>
    <s v=" "/>
    <s v=" "/>
    <s v=" "/>
    <d v="2022-02-23T23:59:59"/>
    <n v="20"/>
    <m/>
    <s v=" "/>
    <d v="2022-01-26T00:45:49"/>
    <s v=" "/>
    <n v="1"/>
    <n v="0"/>
    <s v="Registro para atencion"/>
    <s v="Funcionario"/>
    <d v="2022-01-28T00:00:00"/>
    <n v="1"/>
    <n v="0"/>
    <m/>
    <m/>
    <x v="0"/>
    <s v="Natural"/>
    <s v="Funcionario"/>
    <s v="daguilar28"/>
    <s v="En nombre propio"/>
    <m/>
    <s v="JOSE MANUEL ENCISO ZAMBRANO"/>
    <m/>
    <m/>
    <s v="jjmarketingpublicitario@gmail.com"/>
    <m/>
    <n v="3202366927"/>
    <s v="KR 16Q"/>
    <m/>
    <m/>
    <m/>
    <x v="1"/>
    <s v="false"/>
    <s v="true"/>
    <x v="0"/>
    <x v="0"/>
    <n v="2"/>
    <x v="1"/>
    <s v="Propios"/>
    <m/>
    <x v="0"/>
    <s v="Gestion oportuna (DTL)"/>
    <m/>
    <s v="0-3."/>
    <s v="GESTIONADOS"/>
    <s v="PENDIENTE"/>
    <m/>
    <m/>
    <m/>
    <m/>
    <m/>
  </r>
  <r>
    <x v="142"/>
    <s v="SEGURIDAD  CONVIVENCIA Y  JUSTICIA"/>
    <s v="ENTIDADES DISTRITALES"/>
    <s v="UNIDAD ADMINISTRATIVA ESPECIAL CUERPO OFICIAL BOMBEROS BOGOTA"/>
    <s v="Puede Consolidar | Trasladar Entidades"/>
    <x v="2"/>
    <m/>
    <m/>
    <m/>
    <x v="0"/>
    <s v="LEIDY DIANA BUSTOS LUIS"/>
    <s v="Activo"/>
    <s v="UNIDAD ADMINISTRATIVA ESPECIAL CUERPO OFICIAL DE BOMBEROS DE BOGOTA"/>
    <x v="2"/>
    <x v="2"/>
    <x v="2"/>
    <x v="2"/>
    <s v="En tramite - Por asignacion"/>
    <x v="141"/>
    <m/>
    <s v="CONCEPTO TECNICO DE SEGURIDAD HUMANA Y PROTECCION CONTRA INCENDIOS"/>
    <s v="true"/>
    <s v="true"/>
    <s v="false"/>
    <m/>
    <m/>
    <s v="false"/>
    <m/>
    <m/>
    <x v="1"/>
    <m/>
    <m/>
    <m/>
    <n v="-741376"/>
    <n v="45449216"/>
    <m/>
    <m/>
    <d v="2022-01-26T00:00:00"/>
    <d v="2022-01-27T00:00:00"/>
    <x v="281"/>
    <d v="2022-01-27T00:00:00"/>
    <m/>
    <s v=" "/>
    <s v=" "/>
    <s v=" "/>
    <s v=" "/>
    <s v=" "/>
    <s v=" "/>
    <d v="2022-02-23T23:59:59"/>
    <n v="17"/>
    <m/>
    <s v=" "/>
    <s v=" "/>
    <s v=" "/>
    <n v="3"/>
    <n v="0"/>
    <s v="Clasificacion"/>
    <s v="Funcionario"/>
    <d v="2022-02-22T00:00:00"/>
    <n v="18"/>
    <n v="0"/>
    <m/>
    <m/>
    <x v="0"/>
    <s v="Natural"/>
    <s v="Funcionario"/>
    <s v="l.bustosl"/>
    <s v="En nombre propio"/>
    <m/>
    <s v="JOSE MANUEL ENCISO ZAMBRANO"/>
    <m/>
    <m/>
    <s v="jjmarketingpublicitario@gmail.com"/>
    <m/>
    <n v="3202366927"/>
    <s v="KR 16Q"/>
    <m/>
    <m/>
    <m/>
    <x v="1"/>
    <s v="false"/>
    <s v="true"/>
    <x v="0"/>
    <x v="0"/>
    <n v="3"/>
    <x v="1"/>
    <s v="Propios"/>
    <m/>
    <x v="0"/>
    <m/>
    <s v="Pendiente en terminos"/>
    <s v="0-3."/>
    <s v="PENDIENTE"/>
    <s v="PENDIENTE"/>
    <m/>
    <m/>
    <m/>
    <m/>
    <m/>
  </r>
  <r>
    <x v="143"/>
    <s v="SEGURIDAD  CONVIVENCIA Y  JUSTICIA"/>
    <s v="ENTIDADES DISTRITALES"/>
    <s v="UNIDAD ADMINISTRATIVA ESPECIAL CUERPO OFICIAL BOMBEROS BOGOTA"/>
    <s v="Oficina de Atencion a la Ciudadania | Puede Consolidar | Trasladar Entidades"/>
    <x v="0"/>
    <m/>
    <m/>
    <m/>
    <x v="0"/>
    <s v="DIANA CAROLINA AGUILAR ROMERO "/>
    <s v="Activo"/>
    <s v="UNIDAD ADMINISTRATIVA ESPECIAL CUERPO OFICIAL DE BOMBEROS DE BOGOTA"/>
    <x v="2"/>
    <x v="2"/>
    <x v="0"/>
    <x v="0"/>
    <s v="Solucionado - Registro con preclasificacion"/>
    <x v="142"/>
    <m/>
    <s v="CONCEPTO TECNICO DE SEGURIDAD HUMANA Y PROTECCION CONTRA INCENDIOS"/>
    <s v="true"/>
    <s v="true"/>
    <s v="false"/>
    <m/>
    <m/>
    <s v="false"/>
    <m/>
    <m/>
    <x v="1"/>
    <m/>
    <m/>
    <m/>
    <n v="-741376"/>
    <n v="45449216"/>
    <m/>
    <m/>
    <d v="2022-01-26T00:00:00"/>
    <d v="2022-01-27T00:00:00"/>
    <x v="282"/>
    <d v="2022-01-27T00:00:00"/>
    <m/>
    <s v=" "/>
    <s v=" "/>
    <s v=" "/>
    <s v=" "/>
    <s v=" "/>
    <s v=" "/>
    <d v="2022-02-23T23:59:59"/>
    <n v="20"/>
    <m/>
    <s v=" "/>
    <d v="2022-01-26T00:49:31"/>
    <s v=" "/>
    <n v="1"/>
    <n v="0"/>
    <s v="Registro para atencion"/>
    <s v="Funcionario"/>
    <d v="2022-01-28T00:00:00"/>
    <n v="1"/>
    <n v="0"/>
    <m/>
    <m/>
    <x v="0"/>
    <s v="Natural"/>
    <s v="Funcionario"/>
    <s v="daguilar28"/>
    <s v="En nombre propio"/>
    <m/>
    <s v="HELEN ALEJANDRA SANCHEZ LARA"/>
    <m/>
    <m/>
    <s v="hsanchez@oplcarga.com.co"/>
    <m/>
    <m/>
    <m/>
    <m/>
    <m/>
    <m/>
    <x v="1"/>
    <s v="false"/>
    <s v="true"/>
    <x v="0"/>
    <x v="0"/>
    <n v="1"/>
    <x v="0"/>
    <s v="Propios"/>
    <m/>
    <x v="0"/>
    <s v="Gestion oportuna (DTL)"/>
    <m/>
    <s v="0-3."/>
    <s v="GESTIONADOS"/>
    <s v="PENDIENTE"/>
    <m/>
    <m/>
    <m/>
    <m/>
    <m/>
  </r>
  <r>
    <x v="143"/>
    <s v="SEGURIDAD  CONVIVENCIA Y  JUSTICIA"/>
    <s v="ENTIDADES DISTRITALES"/>
    <s v="UNIDAD ADMINISTRATIVA ESPECIAL CUERPO OFICIAL BOMBEROS BOGOTA"/>
    <s v="Oficina de Atencion a la Ciudadania | Puede Consolidar | Trasladar Entidades"/>
    <x v="0"/>
    <m/>
    <s v="GESTION DEL RIESGO"/>
    <s v="CONCEPTOS"/>
    <x v="2"/>
    <s v="DIANA CAROLINA AGUILAR ROMERO "/>
    <s v="Activo"/>
    <s v="UNIDAD ADMINISTRATIVA ESPECIAL CUERPO OFICIAL DE BOMBEROS DE BOGOTA"/>
    <x v="2"/>
    <x v="2"/>
    <x v="1"/>
    <x v="1"/>
    <s v="Solucionado - Por asignacion"/>
    <x v="142"/>
    <s v="MISIONAL"/>
    <s v="CONCEPTO TECNICO DE SEGURIDAD HUMANA Y PROTECCION CONTRA INCENDIOS"/>
    <s v="true"/>
    <s v="true"/>
    <s v="false"/>
    <m/>
    <m/>
    <s v="false"/>
    <m/>
    <m/>
    <x v="1"/>
    <m/>
    <m/>
    <m/>
    <n v="-741376"/>
    <n v="45449216"/>
    <m/>
    <m/>
    <d v="2022-01-26T00:00:00"/>
    <d v="2022-01-27T00:00:00"/>
    <x v="282"/>
    <d v="2022-01-27T00:00:00"/>
    <m/>
    <s v=" "/>
    <s v=" "/>
    <s v=" "/>
    <s v=" "/>
    <s v=" "/>
    <s v=" "/>
    <d v="2022-02-23T23:59:59"/>
    <n v="20"/>
    <m/>
    <s v=" "/>
    <d v="2022-01-26T00:50:38"/>
    <s v=" "/>
    <n v="1"/>
    <n v="0"/>
    <s v="Registro para atencion"/>
    <s v="Funcionario"/>
    <d v="2022-01-28T00:00:00"/>
    <n v="1"/>
    <n v="0"/>
    <m/>
    <m/>
    <x v="0"/>
    <s v="Natural"/>
    <s v="Funcionario"/>
    <s v="daguilar28"/>
    <s v="En nombre propio"/>
    <m/>
    <s v="HELEN ALEJANDRA SANCHEZ LARA"/>
    <m/>
    <m/>
    <s v="hsanchez@oplcarga.com.co"/>
    <m/>
    <m/>
    <m/>
    <m/>
    <m/>
    <m/>
    <x v="1"/>
    <s v="false"/>
    <s v="true"/>
    <x v="0"/>
    <x v="0"/>
    <n v="2"/>
    <x v="1"/>
    <s v="Propios"/>
    <m/>
    <x v="0"/>
    <s v="Gestion oportuna (DTL)"/>
    <m/>
    <s v="0-3."/>
    <s v="GESTIONADOS"/>
    <s v="PENDIENTE"/>
    <m/>
    <m/>
    <m/>
    <m/>
    <m/>
  </r>
  <r>
    <x v="143"/>
    <s v="SEGURIDAD  CONVIVENCIA Y  JUSTICIA"/>
    <s v="ENTIDADES DISTRITALES"/>
    <s v="UNIDAD ADMINISTRATIVA ESPECIAL CUERPO OFICIAL BOMBEROS BOGOTA"/>
    <s v="Puede Consolidar | Trasladar Entidades"/>
    <x v="2"/>
    <m/>
    <s v="GESTION DEL RIESGO"/>
    <s v="CONCEPTOS"/>
    <x v="2"/>
    <s v="LEIDY DIANA BUSTOS LUIS"/>
    <s v="Activo"/>
    <s v="UNIDAD ADMINISTRATIVA ESPECIAL CUERPO OFICIAL DE BOMBEROS DE BOGOTA"/>
    <x v="2"/>
    <x v="2"/>
    <x v="2"/>
    <x v="2"/>
    <s v="En tramite - Por asignacion"/>
    <x v="142"/>
    <s v="MISIONAL"/>
    <s v="CONCEPTO TECNICO DE SEGURIDAD HUMANA Y PROTECCION CONTRA INCENDIOS"/>
    <s v="true"/>
    <s v="true"/>
    <s v="false"/>
    <m/>
    <m/>
    <s v="false"/>
    <m/>
    <m/>
    <x v="1"/>
    <m/>
    <m/>
    <m/>
    <n v="-741376"/>
    <n v="45449216"/>
    <m/>
    <m/>
    <d v="2022-01-26T00:00:00"/>
    <d v="2022-01-27T00:00:00"/>
    <x v="283"/>
    <d v="2022-01-27T00:00:00"/>
    <m/>
    <s v=" "/>
    <s v=" "/>
    <s v=" "/>
    <s v=" "/>
    <s v=" "/>
    <s v=" "/>
    <d v="2022-02-23T23:59:59"/>
    <n v="17"/>
    <m/>
    <s v=" "/>
    <s v=" "/>
    <s v=" "/>
    <n v="3"/>
    <n v="0"/>
    <s v="Clasificacion"/>
    <s v="Funcionario"/>
    <d v="2022-02-22T00:00:00"/>
    <n v="18"/>
    <n v="0"/>
    <s v="RESPUESTA RADICADO E-01052-2022000609 DEL 01/02/2022 PROYECTADO POR MARIA DE LOS ANGELES PRADA ANGEL."/>
    <s v="RESPUESTA RADICADO E-01052-2022000609 DEL 01/02/2022 PROYECTADO POR MARIA DE LOS ANGELES PRADA ANGEL."/>
    <x v="0"/>
    <s v="Natural"/>
    <s v="Funcionario"/>
    <s v="l.bustosl"/>
    <s v="En nombre propio"/>
    <m/>
    <s v="HELEN ALEJANDRA SANCHEZ LARA"/>
    <m/>
    <m/>
    <s v="hsanchez@oplcarga.com.co"/>
    <m/>
    <m/>
    <m/>
    <m/>
    <m/>
    <m/>
    <x v="1"/>
    <s v="false"/>
    <s v="true"/>
    <x v="0"/>
    <x v="0"/>
    <n v="3"/>
    <x v="1"/>
    <s v="Propios"/>
    <m/>
    <x v="0"/>
    <m/>
    <s v="Pendiente en terminos"/>
    <s v="0-3."/>
    <s v="PENDIENTE"/>
    <s v="PENDIENTE"/>
    <m/>
    <m/>
    <m/>
    <m/>
    <m/>
  </r>
  <r>
    <x v="144"/>
    <s v="SEGURIDAD  CONVIVENCIA Y  JUSTICIA"/>
    <s v="ENTIDADES DISTRITALES"/>
    <s v="UNIDAD ADMINISTRATIVA ESPECIAL CUERPO OFICIAL BOMBEROS BOGOTA"/>
    <s v="Oficina de Atencion a la Ciudadania | Puede Consolidar | Trasladar Entidades"/>
    <x v="0"/>
    <m/>
    <m/>
    <m/>
    <x v="0"/>
    <s v="DIANA CAROLINA AGUILAR ROMERO "/>
    <s v="Activo"/>
    <s v="UNIDAD ADMINISTRATIVA ESPECIAL CUERPO OFICIAL DE BOMBEROS DE BOGOTA"/>
    <x v="2"/>
    <x v="2"/>
    <x v="0"/>
    <x v="0"/>
    <s v="Solucionado - Registro con preclasificacion"/>
    <x v="143"/>
    <m/>
    <s v="CONCEPTO TECNICO DE SEGURIDAD HUMANA Y PROTECCION CONTRA INCENDIOS"/>
    <s v="true"/>
    <s v="true"/>
    <s v="false"/>
    <m/>
    <m/>
    <s v="false"/>
    <m/>
    <m/>
    <x v="1"/>
    <m/>
    <m/>
    <m/>
    <n v="-741376"/>
    <n v="45449216"/>
    <m/>
    <m/>
    <d v="2022-01-26T00:00:00"/>
    <d v="2022-01-27T00:00:00"/>
    <x v="284"/>
    <d v="2022-01-27T00:00:00"/>
    <m/>
    <s v=" "/>
    <s v=" "/>
    <s v=" "/>
    <s v=" "/>
    <s v=" "/>
    <s v=" "/>
    <d v="2022-02-23T23:59:59"/>
    <n v="20"/>
    <m/>
    <s v=" "/>
    <d v="2022-01-26T00:54:06"/>
    <s v=" "/>
    <n v="1"/>
    <n v="0"/>
    <s v="Registro para atencion"/>
    <s v="Funcionario"/>
    <d v="2022-01-28T00:00:00"/>
    <n v="1"/>
    <n v="0"/>
    <m/>
    <m/>
    <x v="2"/>
    <s v="Juridica"/>
    <s v="Funcionario"/>
    <s v="daguilar28"/>
    <s v="En nombre propio"/>
    <s v="NIT"/>
    <s v="AEROENLACE SAS   "/>
    <n v="900734548"/>
    <m/>
    <s v="hseq@quimbaya.com.co"/>
    <n v="7560458"/>
    <n v="3107571623"/>
    <s v="CL 235  KM 16 LT 13 PA Guaymaral"/>
    <s v="11 - SUBA"/>
    <s v="3 - GUAYMARAL"/>
    <s v="CASABLANCA SUBA URBANO"/>
    <x v="5"/>
    <s v="false"/>
    <s v="true"/>
    <x v="0"/>
    <x v="0"/>
    <n v="1"/>
    <x v="0"/>
    <s v="Propios"/>
    <m/>
    <x v="0"/>
    <s v="Gestion oportuna (DTL)"/>
    <m/>
    <s v="0-3."/>
    <s v="GESTIONADOS"/>
    <s v="PENDIENTE"/>
    <m/>
    <m/>
    <m/>
    <m/>
    <m/>
  </r>
  <r>
    <x v="144"/>
    <s v="SEGURIDAD  CONVIVENCIA Y  JUSTICIA"/>
    <s v="ENTIDADES DISTRITALES"/>
    <s v="UNIDAD ADMINISTRATIVA ESPECIAL CUERPO OFICIAL BOMBEROS BOGOTA"/>
    <s v="Oficina de Atencion a la Ciudadania | Puede Consolidar | Trasladar Entidades"/>
    <x v="0"/>
    <m/>
    <s v="GESTION DEL RIESGO"/>
    <s v="EDUCACION Y FORMACION"/>
    <x v="3"/>
    <s v="DIANA CAROLINA AGUILAR ROMERO "/>
    <s v="Activo"/>
    <s v="UNIDAD ADMINISTRATIVA ESPECIAL CUERPO OFICIAL DE BOMBEROS DE BOGOTA"/>
    <x v="2"/>
    <x v="2"/>
    <x v="1"/>
    <x v="1"/>
    <s v="Solucionado - Por asignacion"/>
    <x v="143"/>
    <s v="MISIONAL"/>
    <s v="CONCEPTO TECNICO DE SEGURIDAD HUMANA Y PROTECCION CONTRA INCENDIOS"/>
    <s v="true"/>
    <s v="true"/>
    <s v="false"/>
    <m/>
    <m/>
    <s v="false"/>
    <m/>
    <m/>
    <x v="1"/>
    <m/>
    <m/>
    <m/>
    <n v="-741376"/>
    <n v="45449216"/>
    <m/>
    <m/>
    <d v="2022-01-26T00:00:00"/>
    <d v="2022-01-27T00:00:00"/>
    <x v="284"/>
    <d v="2022-01-27T00:00:00"/>
    <m/>
    <s v=" "/>
    <s v=" "/>
    <s v=" "/>
    <s v=" "/>
    <s v=" "/>
    <s v=" "/>
    <d v="2022-02-23T23:59:59"/>
    <n v="20"/>
    <m/>
    <s v=" "/>
    <d v="2022-01-26T00:56:00"/>
    <s v=" "/>
    <n v="1"/>
    <n v="0"/>
    <s v="Registro para atencion"/>
    <s v="Funcionario"/>
    <d v="2022-01-28T00:00:00"/>
    <n v="1"/>
    <n v="0"/>
    <m/>
    <m/>
    <x v="2"/>
    <s v="Juridica"/>
    <s v="Funcionario"/>
    <s v="daguilar28"/>
    <s v="En nombre propio"/>
    <s v="NIT"/>
    <s v="AEROENLACE SAS   "/>
    <n v="900734548"/>
    <m/>
    <s v="hseq@quimbaya.com.co"/>
    <n v="7560458"/>
    <n v="3107571623"/>
    <s v="CL 235  KM 16 LT 13 PA Guaymaral"/>
    <s v="11 - SUBA"/>
    <s v="3 - GUAYMARAL"/>
    <s v="CASABLANCA SUBA URBANO"/>
    <x v="5"/>
    <s v="false"/>
    <s v="true"/>
    <x v="0"/>
    <x v="0"/>
    <n v="2"/>
    <x v="1"/>
    <s v="Propios"/>
    <m/>
    <x v="0"/>
    <s v="Gestion oportuna (DTL)"/>
    <m/>
    <s v="0-3."/>
    <s v="GESTIONADOS"/>
    <s v="PENDIENTE"/>
    <m/>
    <m/>
    <m/>
    <m/>
    <m/>
  </r>
  <r>
    <x v="144"/>
    <s v="SEGURIDAD  CONVIVENCIA Y  JUSTICIA"/>
    <s v="ENTIDADES DISTRITALES"/>
    <s v="UNIDAD ADMINISTRATIVA ESPECIAL CUERPO OFICIAL BOMBEROS BOGOTA"/>
    <s v="Puede Consolidar | Trasladar Entidades"/>
    <x v="2"/>
    <m/>
    <s v="GESTION DEL RIESGO"/>
    <s v="EDUCACION Y FORMACION"/>
    <x v="3"/>
    <s v="LEIDY DIANA BUSTOS LUIS"/>
    <s v="Activo"/>
    <s v="UNIDAD ADMINISTRATIVA ESPECIAL CUERPO OFICIAL DE BOMBEROS DE BOGOTA"/>
    <x v="2"/>
    <x v="2"/>
    <x v="2"/>
    <x v="2"/>
    <s v="En tramite - Por asignacion"/>
    <x v="143"/>
    <s v="MISIONAL"/>
    <s v="CONCEPTO TECNICO DE SEGURIDAD HUMANA Y PROTECCION CONTRA INCENDIOS"/>
    <s v="true"/>
    <s v="true"/>
    <s v="false"/>
    <m/>
    <m/>
    <s v="false"/>
    <m/>
    <m/>
    <x v="1"/>
    <m/>
    <m/>
    <m/>
    <n v="-741376"/>
    <n v="45449216"/>
    <m/>
    <m/>
    <d v="2022-01-26T00:00:00"/>
    <d v="2022-01-27T00:00:00"/>
    <x v="285"/>
    <d v="2022-01-27T00:00:00"/>
    <m/>
    <s v=" "/>
    <s v=" "/>
    <s v=" "/>
    <s v=" "/>
    <s v=" "/>
    <s v=" "/>
    <d v="2022-02-23T23:59:59"/>
    <n v="17"/>
    <m/>
    <s v=" "/>
    <s v=" "/>
    <s v=" "/>
    <n v="3"/>
    <n v="0"/>
    <s v="Clasificacion"/>
    <s v="Funcionario"/>
    <d v="2022-02-22T00:00:00"/>
    <n v="18"/>
    <n v="0"/>
    <s v="RESPUESTA RADICADO E-01052-2022000620 DEL 01/02/2022 PROYECTADO POR MARIA DE LOS ANGELES PRADA ANGEL."/>
    <s v="RESPUESTA RADICADO E-01052-2022000620 DEL 01/02/2022 PROYECTADO POR MARIA DE LOS ANGELES PRADA ANGEL."/>
    <x v="2"/>
    <s v="Juridica"/>
    <s v="Funcionario"/>
    <s v="l.bustosl"/>
    <s v="En nombre propio"/>
    <s v="NIT"/>
    <s v="AEROENLACE SAS   "/>
    <n v="900734548"/>
    <m/>
    <s v="hseq@quimbaya.com.co"/>
    <n v="7560458"/>
    <n v="3107571623"/>
    <s v="CL 235  KM 16 LT 13 PA Guaymaral"/>
    <s v="11 - SUBA"/>
    <s v="3 - GUAYMARAL"/>
    <s v="CASABLANCA SUBA URBANO"/>
    <x v="5"/>
    <s v="false"/>
    <s v="true"/>
    <x v="0"/>
    <x v="0"/>
    <n v="3"/>
    <x v="1"/>
    <s v="Propios"/>
    <m/>
    <x v="0"/>
    <m/>
    <s v="Pendiente en terminos"/>
    <s v="0-3."/>
    <s v="PENDIENTE"/>
    <s v="PENDIENTE"/>
    <m/>
    <m/>
    <m/>
    <m/>
    <m/>
  </r>
  <r>
    <x v="145"/>
    <s v="SEGURIDAD  CONVIVENCIA Y  JUSTICIA"/>
    <s v="ENTIDADES DISTRITALES"/>
    <s v="UNIDAD ADMINISTRATIVA ESPECIAL CUERPO OFICIAL BOMBEROS BOGOTA"/>
    <s v="Oficina de Atencion a la Ciudadania | Puede Consolidar | Trasladar Entidades"/>
    <x v="0"/>
    <m/>
    <m/>
    <m/>
    <x v="0"/>
    <s v="DIANA CAROLINA AGUILAR ROMERO "/>
    <s v="Activo"/>
    <s v="UNIDAD ADMINISTRATIVA ESPECIAL CUERPO OFICIAL DE BOMBEROS DE BOGOTA"/>
    <x v="2"/>
    <x v="2"/>
    <x v="0"/>
    <x v="0"/>
    <s v="Solucionado - Registro con preclasificacion"/>
    <x v="144"/>
    <m/>
    <s v="CONCEPTO TECNICO DE SEGURIDAD HUMANA Y PROTECCION CONTRA INCENDIOS"/>
    <s v="true"/>
    <s v="true"/>
    <s v="false"/>
    <m/>
    <m/>
    <s v="false"/>
    <m/>
    <m/>
    <x v="1"/>
    <m/>
    <m/>
    <m/>
    <n v="-741376"/>
    <n v="45449216"/>
    <m/>
    <m/>
    <d v="2022-01-26T00:00:00"/>
    <d v="2022-01-27T00:00:00"/>
    <x v="286"/>
    <d v="2022-01-27T00:00:00"/>
    <m/>
    <s v=" "/>
    <s v=" "/>
    <s v=" "/>
    <s v=" "/>
    <s v=" "/>
    <s v=" "/>
    <d v="2022-02-23T23:59:59"/>
    <n v="20"/>
    <m/>
    <s v=" "/>
    <d v="2022-01-26T01:03:51"/>
    <s v=" "/>
    <n v="1"/>
    <n v="0"/>
    <s v="Registro para atencion"/>
    <s v="Funcionario"/>
    <d v="2022-01-28T00:00:00"/>
    <n v="1"/>
    <n v="0"/>
    <m/>
    <m/>
    <x v="0"/>
    <s v="Natural"/>
    <s v="Funcionario"/>
    <s v="daguilar28"/>
    <s v="En nombre propio"/>
    <m/>
    <s v="JENIFER JULIETH RIVERA PORTILLA"/>
    <m/>
    <m/>
    <s v="jenifer.rivera@ipsespecializada.com.co"/>
    <m/>
    <m/>
    <m/>
    <m/>
    <m/>
    <m/>
    <x v="1"/>
    <s v="false"/>
    <s v="true"/>
    <x v="0"/>
    <x v="0"/>
    <n v="1"/>
    <x v="0"/>
    <s v="Propios"/>
    <m/>
    <x v="0"/>
    <s v="Gestion oportuna (DTL)"/>
    <m/>
    <s v="0-3."/>
    <s v="GESTIONADOS"/>
    <s v="PENDIENTE"/>
    <m/>
    <m/>
    <m/>
    <m/>
    <m/>
  </r>
  <r>
    <x v="145"/>
    <s v="SEGURIDAD  CONVIVENCIA Y  JUSTICIA"/>
    <s v="ENTIDADES DISTRITALES"/>
    <s v="UNIDAD ADMINISTRATIVA ESPECIAL CUERPO OFICIAL BOMBEROS BOGOTA"/>
    <s v="Oficina de Atencion a la Ciudadania | Puede Consolidar | Trasladar Entidades"/>
    <x v="0"/>
    <m/>
    <s v="GESTION DEL RIESGO"/>
    <s v="CONCEPTOS"/>
    <x v="2"/>
    <s v="DIANA CAROLINA AGUILAR ROMERO "/>
    <s v="Activo"/>
    <s v="UNIDAD ADMINISTRATIVA ESPECIAL CUERPO OFICIAL DE BOMBEROS DE BOGOTA"/>
    <x v="2"/>
    <x v="2"/>
    <x v="1"/>
    <x v="1"/>
    <s v="Solucionado - Por asignacion"/>
    <x v="144"/>
    <s v="MISIONAL"/>
    <s v="CONCEPTO TECNICO DE SEGURIDAD HUMANA Y PROTECCION CONTRA INCENDIOS"/>
    <s v="true"/>
    <s v="true"/>
    <s v="false"/>
    <m/>
    <m/>
    <s v="false"/>
    <m/>
    <m/>
    <x v="1"/>
    <m/>
    <m/>
    <m/>
    <n v="-741376"/>
    <n v="45449216"/>
    <m/>
    <m/>
    <d v="2022-01-26T00:00:00"/>
    <d v="2022-01-27T00:00:00"/>
    <x v="286"/>
    <d v="2022-01-27T00:00:00"/>
    <m/>
    <s v=" "/>
    <s v=" "/>
    <s v=" "/>
    <s v=" "/>
    <s v=" "/>
    <s v=" "/>
    <d v="2022-02-23T23:59:59"/>
    <n v="20"/>
    <m/>
    <s v=" "/>
    <d v="2022-01-26T01:05:13"/>
    <s v=" "/>
    <n v="1"/>
    <n v="0"/>
    <s v="Registro para atencion"/>
    <s v="Funcionario"/>
    <d v="2022-01-28T00:00:00"/>
    <n v="1"/>
    <n v="0"/>
    <m/>
    <m/>
    <x v="0"/>
    <s v="Natural"/>
    <s v="Funcionario"/>
    <s v="daguilar28"/>
    <s v="En nombre propio"/>
    <m/>
    <s v="JENIFER JULIETH RIVERA PORTILLA"/>
    <m/>
    <m/>
    <s v="jenifer.rivera@ipsespecializada.com.co"/>
    <m/>
    <m/>
    <m/>
    <m/>
    <m/>
    <m/>
    <x v="1"/>
    <s v="false"/>
    <s v="true"/>
    <x v="0"/>
    <x v="0"/>
    <n v="2"/>
    <x v="1"/>
    <s v="Propios"/>
    <m/>
    <x v="0"/>
    <s v="Gestion oportuna (DTL)"/>
    <m/>
    <s v="0-3."/>
    <s v="GESTIONADOS"/>
    <s v="PENDIENTE"/>
    <m/>
    <m/>
    <m/>
    <m/>
    <m/>
  </r>
  <r>
    <x v="145"/>
    <s v="SEGURIDAD  CONVIVENCIA Y  JUSTICIA"/>
    <s v="ENTIDADES DISTRITALES"/>
    <s v="UNIDAD ADMINISTRATIVA ESPECIAL CUERPO OFICIAL BOMBEROS BOGOTA"/>
    <s v="Puede Consolidar | Trasladar Entidades"/>
    <x v="2"/>
    <m/>
    <m/>
    <m/>
    <x v="0"/>
    <s v="LEIDY DIANA BUSTOS LUIS"/>
    <s v="Activo"/>
    <s v="UNIDAD ADMINISTRATIVA ESPECIAL CUERPO OFICIAL DE BOMBEROS DE BOGOTA"/>
    <x v="2"/>
    <x v="2"/>
    <x v="2"/>
    <x v="2"/>
    <s v="En tramite - Por asignacion"/>
    <x v="144"/>
    <m/>
    <s v="CONCEPTO TECNICO DE SEGURIDAD HUMANA Y PROTECCION CONTRA INCENDIOS"/>
    <s v="true"/>
    <s v="true"/>
    <s v="false"/>
    <m/>
    <m/>
    <s v="false"/>
    <m/>
    <m/>
    <x v="1"/>
    <m/>
    <m/>
    <m/>
    <n v="-741376"/>
    <n v="45449216"/>
    <m/>
    <m/>
    <d v="2022-01-26T00:00:00"/>
    <d v="2022-01-27T00:00:00"/>
    <x v="287"/>
    <d v="2022-01-27T00:00:00"/>
    <m/>
    <s v=" "/>
    <s v=" "/>
    <s v=" "/>
    <s v=" "/>
    <s v=" "/>
    <s v=" "/>
    <d v="2022-02-23T23:59:59"/>
    <n v="17"/>
    <m/>
    <s v=" "/>
    <s v=" "/>
    <s v=" "/>
    <n v="3"/>
    <n v="0"/>
    <s v="Clasificacion"/>
    <s v="Funcionario"/>
    <d v="2022-02-22T00:00:00"/>
    <n v="18"/>
    <n v="0"/>
    <m/>
    <m/>
    <x v="0"/>
    <s v="Natural"/>
    <s v="Funcionario"/>
    <s v="l.bustosl"/>
    <s v="En nombre propio"/>
    <m/>
    <s v="JENIFER JULIETH RIVERA PORTILLA"/>
    <m/>
    <m/>
    <s v="jenifer.rivera@ipsespecializada.com.co"/>
    <m/>
    <m/>
    <m/>
    <m/>
    <m/>
    <m/>
    <x v="1"/>
    <s v="false"/>
    <s v="true"/>
    <x v="0"/>
    <x v="0"/>
    <n v="3"/>
    <x v="1"/>
    <s v="Propios"/>
    <m/>
    <x v="0"/>
    <m/>
    <s v="Pendiente en terminos"/>
    <s v="0-3."/>
    <s v="PENDIENTE"/>
    <s v="PENDIENTE"/>
    <m/>
    <m/>
    <m/>
    <m/>
    <m/>
  </r>
  <r>
    <x v="146"/>
    <s v="SEGURIDAD  CONVIVENCIA Y  JUSTICIA"/>
    <s v="ENTIDADES DISTRITALES"/>
    <s v="UNIDAD ADMINISTRATIVA ESPECIAL CUERPO OFICIAL BOMBEROS BOGOTA"/>
    <s v="Oficina de Atencion a la Ciudadania | Puede Consolidar | Trasladar Entidades"/>
    <x v="0"/>
    <m/>
    <m/>
    <m/>
    <x v="0"/>
    <s v="DIANA CAROLINA AGUILAR ROMERO "/>
    <s v="Activo"/>
    <s v="UNIDAD ADMINISTRATIVA ESPECIAL CUERPO OFICIAL DE BOMBEROS DE BOGOTA"/>
    <x v="2"/>
    <x v="2"/>
    <x v="0"/>
    <x v="0"/>
    <s v="Solucionado - Registro con preclasificacion"/>
    <x v="145"/>
    <m/>
    <s v="EXPEDICION DE CONSTANCIAS PRESTACION DE SERVICIOS"/>
    <s v="true"/>
    <s v="true"/>
    <s v="false"/>
    <m/>
    <m/>
    <s v="false"/>
    <m/>
    <m/>
    <x v="1"/>
    <m/>
    <m/>
    <m/>
    <n v="-741376"/>
    <n v="45449216"/>
    <m/>
    <m/>
    <d v="2022-01-26T00:00:00"/>
    <d v="2022-01-27T00:00:00"/>
    <x v="288"/>
    <d v="2022-01-27T00:00:00"/>
    <m/>
    <s v=" "/>
    <s v=" "/>
    <s v=" "/>
    <s v=" "/>
    <s v=" "/>
    <s v=" "/>
    <d v="2022-02-23T23:59:59"/>
    <n v="20"/>
    <m/>
    <s v=" "/>
    <d v="2022-01-26T01:09:58"/>
    <d v="2022-01-27T08:39:17"/>
    <n v="1"/>
    <n v="0"/>
    <s v="Registro para atencion"/>
    <s v="Funcionario"/>
    <d v="2022-01-28T00:00:00"/>
    <n v="1"/>
    <n v="0"/>
    <m/>
    <m/>
    <x v="2"/>
    <s v="Juridica"/>
    <s v="Funcionario"/>
    <s v="daguilar28"/>
    <s v="En nombre propio"/>
    <s v="NIT"/>
    <s v="ARKADIA FAMILY CENTER SAS   "/>
    <n v="900536348"/>
    <m/>
    <s v="destrada@arkadia.com.co"/>
    <n v="6366307"/>
    <n v="3156798798"/>
    <s v="CL 74A S"/>
    <m/>
    <m/>
    <m/>
    <x v="1"/>
    <s v="false"/>
    <s v="true"/>
    <x v="0"/>
    <x v="0"/>
    <n v="1"/>
    <x v="0"/>
    <s v="Propios"/>
    <m/>
    <x v="0"/>
    <s v="Gestion oportuna (DTL)"/>
    <m/>
    <s v="0-3."/>
    <s v="GESTIONADOS"/>
    <s v="GESTIONADO"/>
    <m/>
    <m/>
    <m/>
    <m/>
    <m/>
  </r>
  <r>
    <x v="146"/>
    <s v="SEGURIDAD  CONVIVENCIA Y  JUSTICIA"/>
    <s v="ENTIDADES DISTRITALES"/>
    <s v="UNIDAD ADMINISTRATIVA ESPECIAL CUERPO OFICIAL BOMBEROS BOGOTA"/>
    <s v="Oficina de Atencion a la Ciudadania | Puede Consolidar | Trasladar Entidades"/>
    <x v="0"/>
    <m/>
    <s v="GESTION DEL RIESGO"/>
    <s v="CONCEPTOS"/>
    <x v="2"/>
    <s v="DIANA CAROLINA AGUILAR ROMERO "/>
    <s v="Activo"/>
    <s v="UNIDAD ADMINISTRATIVA ESPECIAL CUERPO OFICIAL DE BOMBEROS DE BOGOTA"/>
    <x v="2"/>
    <x v="2"/>
    <x v="1"/>
    <x v="1"/>
    <s v="Solucionado - Por asignacion"/>
    <x v="145"/>
    <s v="MISIONAL"/>
    <s v="EXPEDICION DE CONSTANCIAS PRESTACION DE SERVICIOS"/>
    <s v="true"/>
    <s v="true"/>
    <s v="false"/>
    <m/>
    <m/>
    <s v="false"/>
    <m/>
    <m/>
    <x v="1"/>
    <m/>
    <m/>
    <m/>
    <n v="-741376"/>
    <n v="45449216"/>
    <m/>
    <m/>
    <d v="2022-01-26T00:00:00"/>
    <d v="2022-01-27T00:00:00"/>
    <x v="288"/>
    <d v="2022-01-27T00:00:00"/>
    <m/>
    <s v=" "/>
    <s v=" "/>
    <s v=" "/>
    <s v=" "/>
    <s v=" "/>
    <s v=" "/>
    <d v="2022-02-23T23:59:59"/>
    <n v="20"/>
    <m/>
    <s v=" "/>
    <d v="2022-01-26T09:25:33"/>
    <d v="2022-01-27T08:39:17"/>
    <n v="1"/>
    <n v="0"/>
    <s v="Registro para atencion"/>
    <s v="Funcionario"/>
    <d v="2022-01-28T00:00:00"/>
    <n v="1"/>
    <n v="0"/>
    <m/>
    <m/>
    <x v="2"/>
    <s v="Juridica"/>
    <s v="Funcionario"/>
    <s v="daguilar28"/>
    <s v="En nombre propio"/>
    <s v="NIT"/>
    <s v="ARKADIA FAMILY CENTER SAS   "/>
    <n v="900536348"/>
    <m/>
    <s v="destrada@arkadia.com.co"/>
    <n v="6366307"/>
    <n v="3156798798"/>
    <s v="CL 74A S"/>
    <m/>
    <m/>
    <m/>
    <x v="1"/>
    <s v="false"/>
    <s v="true"/>
    <x v="0"/>
    <x v="0"/>
    <n v="2"/>
    <x v="1"/>
    <s v="Propios"/>
    <m/>
    <x v="0"/>
    <s v="Gestion oportuna (DTL)"/>
    <m/>
    <s v="0-3."/>
    <s v="GESTIONADOS"/>
    <s v="GESTIONADO"/>
    <m/>
    <m/>
    <m/>
    <m/>
    <m/>
  </r>
  <r>
    <x v="146"/>
    <s v="SEGURIDAD  CONVIVENCIA Y  JUSTICIA"/>
    <s v="ENTIDADES DISTRITALES"/>
    <s v="UNIDAD ADMINISTRATIVA ESPECIAL CUERPO OFICIAL BOMBEROS BOGOTA"/>
    <s v="Puede Consolidar | Trasladar Entidades"/>
    <x v="7"/>
    <m/>
    <s v="GESTION DEL RIESGO"/>
    <s v="CONCEPTOS"/>
    <x v="2"/>
    <s v="BLANCA ISLENA VANEGAS CARDENAS"/>
    <s v="Activo"/>
    <s v="UNIDAD ADMINISTRATIVA ESPECIAL CUERPO OFICIAL DE BOMBEROS DE BOGOTA"/>
    <x v="2"/>
    <x v="2"/>
    <x v="2"/>
    <x v="4"/>
    <s v="Solucionado - Por respuesta definitiva"/>
    <x v="145"/>
    <s v="MISIONAL"/>
    <s v="EXPEDICION DE CONSTANCIAS PRESTACION DE SERVICIOS"/>
    <s v="true"/>
    <s v="true"/>
    <s v="false"/>
    <m/>
    <m/>
    <s v="false"/>
    <m/>
    <m/>
    <x v="1"/>
    <m/>
    <m/>
    <m/>
    <n v="-741376"/>
    <n v="45449216"/>
    <m/>
    <m/>
    <d v="2022-01-26T00:00:00"/>
    <d v="2022-01-27T00:00:00"/>
    <x v="289"/>
    <d v="2022-01-27T00:00:00"/>
    <m/>
    <s v=" "/>
    <s v=" "/>
    <s v=" "/>
    <s v=" "/>
    <s v=" "/>
    <s v=" "/>
    <d v="2022-02-23T23:59:59"/>
    <n v="19"/>
    <m/>
    <s v=" "/>
    <d v="2022-01-27T08:39:19"/>
    <d v="2022-01-27T08:39:17"/>
    <n v="1"/>
    <n v="0"/>
    <s v="Clasificacion"/>
    <s v="Funcionario"/>
    <d v="2022-02-22T00:00:00"/>
    <n v="18"/>
    <n v="0"/>
    <s v="Cordial saludo  Respecto a la solicitud que realizaron de manera atenta se adjunta respuesta de la razon por la cual no generamos facturacion electronica."/>
    <s v="Cordial saludo  Respecto a la solicitud que realizaron de manera atenta se adjunta respuesta de la razon por la cual no generamos facturacion electronica."/>
    <x v="2"/>
    <s v="Juridica"/>
    <s v="Funcionario"/>
    <s v="bvanegas7"/>
    <s v="En nombre propio"/>
    <s v="NIT"/>
    <s v="ARKADIA FAMILY CENTER SAS   "/>
    <n v="900536348"/>
    <m/>
    <s v="destrada@arkadia.com.co"/>
    <n v="6366307"/>
    <n v="3156798798"/>
    <s v="CL 74A S"/>
    <m/>
    <m/>
    <m/>
    <x v="1"/>
    <s v="false"/>
    <s v="true"/>
    <x v="0"/>
    <x v="0"/>
    <n v="3"/>
    <x v="1"/>
    <s v="Propios"/>
    <m/>
    <x v="0"/>
    <s v="Gestion oportuna (DTL)"/>
    <m/>
    <s v="0-3."/>
    <s v="GESTIONADOS"/>
    <s v="GESTIONADO"/>
    <m/>
    <m/>
    <m/>
    <m/>
    <m/>
  </r>
  <r>
    <x v="147"/>
    <s v="SEGURIDAD  CONVIVENCIA Y  JUSTICIA"/>
    <s v="ENTIDADES DISTRITALES"/>
    <s v="UNIDAD ADMINISTRATIVA ESPECIAL CUERPO OFICIAL BOMBEROS BOGOTA"/>
    <s v="Oficina de Atencion a la Ciudadania | Puede Consolidar | Trasladar Entidades"/>
    <x v="0"/>
    <m/>
    <m/>
    <m/>
    <x v="0"/>
    <s v="DIANA CAROLINA AGUILAR ROMERO "/>
    <s v="Activo"/>
    <s v="UNIDAD ADMINISTRATIVA ESPECIAL CUERPO OFICIAL DE BOMBEROS DE BOGOTA"/>
    <x v="2"/>
    <x v="2"/>
    <x v="0"/>
    <x v="0"/>
    <s v="Solucionado - Registro con preclasificacion"/>
    <x v="146"/>
    <m/>
    <s v="CONCEPTO TECNICO DE SEGURIDAD HUMANA Y PROTECCION CONTRA INCENDIOS"/>
    <s v="true"/>
    <s v="true"/>
    <s v="false"/>
    <m/>
    <m/>
    <s v="false"/>
    <m/>
    <m/>
    <x v="1"/>
    <m/>
    <m/>
    <m/>
    <m/>
    <m/>
    <m/>
    <m/>
    <d v="2022-01-26T00:00:00"/>
    <d v="2022-01-27T00:00:00"/>
    <x v="290"/>
    <d v="2022-01-27T00:00:00"/>
    <m/>
    <s v=" "/>
    <s v=" "/>
    <s v=" "/>
    <s v=" "/>
    <s v=" "/>
    <s v=" "/>
    <d v="2022-02-23T23:59:59"/>
    <n v="20"/>
    <m/>
    <s v=" "/>
    <d v="2022-01-26T09:35:23"/>
    <d v="2022-01-31T11:06:48"/>
    <n v="1"/>
    <n v="0"/>
    <s v="Registro para atencion"/>
    <s v="Funcionario"/>
    <d v="2022-01-28T00:00:00"/>
    <n v="1"/>
    <n v="0"/>
    <m/>
    <m/>
    <x v="0"/>
    <s v="Natural"/>
    <s v="Funcionario"/>
    <s v="daguilar28"/>
    <s v="En nombre propio"/>
    <m/>
    <s v="JOHANA  ESPINOSA "/>
    <m/>
    <m/>
    <s v="chavita92@gmail.com"/>
    <m/>
    <m/>
    <m/>
    <m/>
    <m/>
    <m/>
    <x v="1"/>
    <s v="false"/>
    <s v="true"/>
    <x v="0"/>
    <x v="0"/>
    <n v="1"/>
    <x v="0"/>
    <s v="Propios"/>
    <m/>
    <x v="0"/>
    <s v="Gestion oportuna (DTL)"/>
    <m/>
    <s v="0-3."/>
    <s v="GESTIONADOS"/>
    <s v="GESTIONADO"/>
    <m/>
    <m/>
    <m/>
    <m/>
    <m/>
  </r>
  <r>
    <x v="147"/>
    <s v="SEGURIDAD  CONVIVENCIA Y  JUSTICIA"/>
    <s v="ENTIDADES DISTRITALES"/>
    <s v="UNIDAD ADMINISTRATIVA ESPECIAL CUERPO OFICIAL BOMBEROS BOGOTA"/>
    <s v="Oficina de Atencion a la Ciudadania | Puede Consolidar | Trasladar Entidades"/>
    <x v="0"/>
    <m/>
    <s v="GESTION DEL RIESGO"/>
    <s v="TRASLADO DE PETICION POR COMPETENCIA"/>
    <x v="9"/>
    <s v="DIANA CAROLINA AGUILAR ROMERO "/>
    <s v="Activo"/>
    <s v="UNIDAD ADMINISTRATIVA ESPECIAL CUERPO OFICIAL DE BOMBEROS DE BOGOTA"/>
    <x v="2"/>
    <x v="2"/>
    <x v="1"/>
    <x v="4"/>
    <s v="Solucionado - Por respuesta definitiva"/>
    <x v="146"/>
    <s v="MISIONAL"/>
    <s v="CONCEPTO TECNICO DE SEGURIDAD HUMANA Y PROTECCION CONTRA INCENDIOS"/>
    <s v="true"/>
    <s v="true"/>
    <s v="false"/>
    <m/>
    <m/>
    <s v="false"/>
    <m/>
    <m/>
    <x v="1"/>
    <m/>
    <m/>
    <m/>
    <m/>
    <m/>
    <m/>
    <m/>
    <d v="2022-01-26T00:00:00"/>
    <d v="2022-01-27T00:00:00"/>
    <x v="290"/>
    <d v="2022-01-27T00:00:00"/>
    <m/>
    <s v=" "/>
    <s v=" "/>
    <s v=" "/>
    <s v=" "/>
    <s v=" "/>
    <s v=" "/>
    <d v="2022-02-23T23:59:59"/>
    <n v="17"/>
    <m/>
    <s v=" "/>
    <d v="2022-01-31T11:06:50"/>
    <d v="2022-01-31T11:06:48"/>
    <n v="3"/>
    <n v="0"/>
    <s v="Registro para atencion"/>
    <s v="Funcionario"/>
    <d v="2022-01-28T00:00:00"/>
    <n v="1"/>
    <n v="1"/>
    <s v="Respetados senores   Se traslada en fisico a Direccion Nacional de Bomberos Colombia  por no competencia.  La Unidad Administrativa Especial Cuerpo Oficial de Bomberos de Bogota recibio comunicacion de la senora Johana Espinosa  por medio de la cual solicita mediacion de las autoridades competentes a la situacion reportada de acuerdo al documento adjunto. Segun Ley 1575 de 2012 ?por medio de la cual se establece la Ley General de Bomberos de Colombia  articulo 21 de la Ley 1575 de 2012 relaciona dos tipos de certificaciones  el certificado de idoneidad emitido por la Junta Departamental de Bomberos  dispuesto para los Cuerpos de Bomberos ya creados que pretendan iniciar operaciones  lo que supone que tienen la aptitud  capacidad y suficiencia necesaria para desarrollar su objetivo  y el certificado de cumplimiento  el cual es expedido por la Direccion Nacional de Bomberos con el cual se busca que los Cuerpos de Bomberos cumplan con los estandares tecnicos y operativos nacionales e internacionales que les permitan prestar el servicio publico esencial?? y al articulo 21 de la Ley 1755 de 2015  se da traslado de la peticion por considerar que se trata de un asunto de su competencia. Agradecemos respetuosamente proyectar respuesta directa al peticionario. Cordialmente "/>
    <s v="Respetados senores   Se traslada en fisico a Direccion Nacional de Bomberos Colombia  por no competencia.  La Unidad Administrativa Especial Cuerpo Oficial de Bomberos de Bogota recibio comunicacion de la senora Johana Espinosa  por medio de la cual solicita mediacion de las autoridades competentes a la situacion reportada de acuerdo al documento adjunto. Segun Ley 1575 de 2012 ?por medio de la cual se establece la Ley General de Bomberos de Colombia  articulo 21 de la Ley 1575 de 2012 relaciona dos tipos de certificaciones  el certificado de idoneidad emitido por la Junta Departamental de Bomberos  dispuesto para los Cuerpos de Bomberos ya creados que pretendan iniciar operaciones  lo que supone que tienen la aptitud  capacidad y suficiencia necesaria para desarrollar su objetivo  y el certificado de cumplimiento  el cual es expedido por la Direccion Nacional de Bomberos con el cual se busca que los Cuerpos de Bomberos cumplan con los estandares tecnicos y operativos nacionales e internacionales que les permitan prestar el servicio publico esencial?? y al articulo 21 de la Ley 1755 de 2015  se da traslado de la peticion por considerar que se trata de un asunto de su competencia. Agradecemos respetuosamente proyectar respuesta directa al peticionario. Cordialmente "/>
    <x v="0"/>
    <s v="Natural"/>
    <s v="Funcionario"/>
    <s v="daguilar28"/>
    <s v="En nombre propio"/>
    <m/>
    <s v="JOHANA  ESPINOSA "/>
    <m/>
    <m/>
    <s v="chavita92@gmail.com"/>
    <m/>
    <m/>
    <m/>
    <m/>
    <m/>
    <m/>
    <x v="1"/>
    <s v="false"/>
    <s v="true"/>
    <x v="0"/>
    <x v="0"/>
    <n v="2"/>
    <x v="1"/>
    <s v="Propios"/>
    <m/>
    <x v="0"/>
    <s v="Gestion oportuna (DTL)"/>
    <m/>
    <s v="0-3."/>
    <s v="GESTIONADOS"/>
    <s v="GESTIONADO"/>
    <m/>
    <m/>
    <m/>
    <m/>
    <m/>
  </r>
  <r>
    <x v="148"/>
    <s v="SEGURIDAD  CONVIVENCIA Y  JUSTICIA"/>
    <s v="ENTIDADES DISTRITALES"/>
    <s v="UNIDAD ADMINISTRATIVA ESPECIAL CUERPO OFICIAL BOMBEROS BOGOTA"/>
    <s v="Oficina de Atencion a la Ciudadania | Puede Consolidar | Trasladar Entidades"/>
    <x v="0"/>
    <m/>
    <m/>
    <m/>
    <x v="0"/>
    <s v="DIANA CAROLINA AGUILAR ROMERO "/>
    <s v="Activo"/>
    <s v="UNIDAD ADMINISTRATIVA ESPECIAL CUERPO OFICIAL DE BOMBEROS DE BOGOTA"/>
    <x v="2"/>
    <x v="2"/>
    <x v="0"/>
    <x v="0"/>
    <s v="Solucionado - Registro con preclasificacion"/>
    <x v="147"/>
    <m/>
    <s v="ATENCION DE EMERGENCIAS"/>
    <s v="true"/>
    <s v="true"/>
    <s v="false"/>
    <m/>
    <m/>
    <s v="false"/>
    <m/>
    <m/>
    <x v="1"/>
    <m/>
    <m/>
    <m/>
    <m/>
    <m/>
    <m/>
    <m/>
    <d v="2022-01-26T00:00:00"/>
    <d v="2022-01-27T00:00:00"/>
    <x v="291"/>
    <d v="2022-01-27T00:00:00"/>
    <m/>
    <s v=" "/>
    <s v=" "/>
    <s v=" "/>
    <s v=" "/>
    <s v=" "/>
    <s v=" "/>
    <d v="2022-02-23T23:59:59"/>
    <n v="20"/>
    <m/>
    <s v=" "/>
    <d v="2022-01-26T13:12:20"/>
    <s v=" "/>
    <n v="1"/>
    <n v="0"/>
    <s v="Registro para atencion"/>
    <s v="Funcionario"/>
    <d v="2022-01-28T00:00:00"/>
    <n v="1"/>
    <n v="0"/>
    <m/>
    <m/>
    <x v="0"/>
    <s v="Natural"/>
    <s v="Funcionario"/>
    <s v="daguilar28"/>
    <s v="En nombre propio"/>
    <s v="Cedula de ciudadania"/>
    <s v="GLORIA ESPERANZA MEDINA GUZMAN"/>
    <n v="52081136"/>
    <m/>
    <s v="admonedificio103@gmail.com"/>
    <m/>
    <n v="3004683440"/>
    <s v="  CARRERA 16 No 103-24 /103-50"/>
    <s v="01 - USAQUEN"/>
    <s v="16 - SANTA BARBARA"/>
    <s v="SANTA BIBIANA"/>
    <x v="1"/>
    <s v="true"/>
    <s v="true"/>
    <x v="0"/>
    <x v="0"/>
    <n v="1"/>
    <x v="0"/>
    <s v="Propios"/>
    <m/>
    <x v="0"/>
    <s v="Gestion oportuna (DTL)"/>
    <m/>
    <s v="0-3."/>
    <s v="GESTIONADOS"/>
    <s v="GESTIONADO"/>
    <m/>
    <m/>
    <m/>
    <m/>
    <m/>
  </r>
  <r>
    <x v="148"/>
    <s v="SEGURIDAD  CONVIVENCIA Y  JUSTICIA"/>
    <s v="ENTIDADES DISTRITALES"/>
    <s v="UNIDAD ADMINISTRATIVA ESPECIAL CUERPO OFICIAL BOMBEROS BOGOTA"/>
    <s v="Oficina de Atencion a la Ciudadania | Puede Consolidar | Trasladar Entidades"/>
    <x v="0"/>
    <m/>
    <s v="GESTION DEL RIESGO"/>
    <s v="TRASLADO DE PETICION POR COMPETENCIA"/>
    <x v="4"/>
    <s v="DIANA CAROLINA AGUILAR ROMERO "/>
    <s v="Activo"/>
    <s v="UNIDAD ADMINISTRATIVA ESPECIAL CUERPO OFICIAL DE BOMBEROS DE BOGOTA"/>
    <x v="2"/>
    <x v="2"/>
    <x v="1"/>
    <x v="3"/>
    <s v="Solucionado - Por traslado"/>
    <x v="147"/>
    <s v="MISIONAL"/>
    <s v="ATENCION DE EMERGENCIAS"/>
    <s v="true"/>
    <s v="true"/>
    <s v="false"/>
    <m/>
    <m/>
    <s v="false"/>
    <m/>
    <m/>
    <x v="1"/>
    <m/>
    <m/>
    <m/>
    <m/>
    <m/>
    <m/>
    <m/>
    <d v="2022-01-26T00:00:00"/>
    <d v="2022-01-27T00:00:00"/>
    <x v="291"/>
    <d v="2022-01-27T00:00:00"/>
    <m/>
    <s v=" "/>
    <s v=" "/>
    <s v=" "/>
    <s v=" "/>
    <s v=" "/>
    <s v=" "/>
    <d v="2022-02-23T23:59:59"/>
    <n v="17"/>
    <s v="E-01052-2022000508"/>
    <d v="2022-01-27T00:00:00"/>
    <d v="2022-01-31T10:30:24"/>
    <s v=" "/>
    <n v="3"/>
    <n v="0"/>
    <s v="Registro para atencion"/>
    <s v="Funcionario"/>
    <d v="2022-01-28T00:00:00"/>
    <n v="1"/>
    <n v="1"/>
    <s v="Respetados senores  La Unidad Administrativa Especial Cuerpo Oficial de Bomberos de Bogota recibio comunicacion de la senora Hasbleydy Hernandez  por medio de la cual solicita intervencion de las autoridades competentes a la situacion reportada de acuerdo al documento adjunto. Segun Decreto 175 de 2009 ? Articulo 5  Realizar la evaluacion  control y seguimiento sobre los factores de deterioro ambiental derivados de las actividades que incidan sobre la calidad del aire  auditiva y visual del Distrito.  y al articulo 21 de la Ley 1755 de 2015  se da traslado de la peticion por considerar que se trata de un asunto de su competencia. Agradecemos respetuosamente proyectar respuesta directa al peticionario. Cordialmente "/>
    <s v="Respetados senores  La Unidad Administrativa Especial Cuerpo Oficial de Bomberos de Bogota recibio comunicacion de la senora Hasbleydy Hernandez  por medio de la cual solicita intervencion de las autoridades competentes a la situacion reportada de acuerdo al documento adjunto. Segun Decreto 175 de 2009 ? Articulo 5  Realizar la evaluacion  control y seguimiento sobre los factores de deterioro ambiental derivados de las actividades que incidan sobre la calidad del aire  auditiva y visual del Distrito.  y al articulo 21 de la Ley 1755 de 2015  se da traslado de la peticion por considerar que se trata de un asunto de su competencia. Agradecemos respetuosamente proyectar respuesta directa al peticionario. Cordialmente "/>
    <x v="0"/>
    <s v="Natural"/>
    <s v="Funcionario"/>
    <s v="daguilar28"/>
    <s v="En nombre propio"/>
    <s v="Cedula de ciudadania"/>
    <s v="GLORIA ESPERANZA MEDINA GUZMAN"/>
    <n v="52081136"/>
    <m/>
    <s v="admonedificio103@gmail.com"/>
    <m/>
    <n v="3004683440"/>
    <s v="  CARRERA 16 No 103-24 /103-50"/>
    <s v="01 - USAQUEN"/>
    <s v="16 - SANTA BARBARA"/>
    <s v="SANTA BIBIANA"/>
    <x v="1"/>
    <s v="true"/>
    <s v="true"/>
    <x v="2"/>
    <x v="1"/>
    <n v="2"/>
    <x v="1"/>
    <s v="Propios"/>
    <m/>
    <x v="0"/>
    <s v="Gestion oportuna (DTL)"/>
    <m/>
    <s v="0-3."/>
    <s v="GESTIONADOS"/>
    <s v="GESTIONADO"/>
    <m/>
    <m/>
    <m/>
    <m/>
    <m/>
  </r>
  <r>
    <x v="149"/>
    <s v="SEGURIDAD  CONVIVENCIA Y  JUSTICIA"/>
    <s v="ENTIDADES DISTRITALES"/>
    <s v="UNIDAD ADMINISTRATIVA ESPECIAL CUERPO OFICIAL BOMBEROS BOGOTA"/>
    <s v="Oficina de Atencion a la Ciudadania | Puede Consolidar | Trasladar Entidades"/>
    <x v="0"/>
    <m/>
    <m/>
    <m/>
    <x v="0"/>
    <s v="DIANA CAROLINA AGUILAR ROMERO "/>
    <s v="Activo"/>
    <s v="UNIDAD ADMINISTRATIVA ESPECIAL CUERPO OFICIAL DE BOMBEROS DE BOGOTA"/>
    <x v="2"/>
    <x v="2"/>
    <x v="0"/>
    <x v="0"/>
    <s v="Solucionado - Registro con preclasificacion"/>
    <x v="148"/>
    <m/>
    <s v="CONCEPTO TECNICO DE SEGURIDAD HUMANA Y PROTECCION CONTRA INCENDIOS"/>
    <s v="true"/>
    <s v="true"/>
    <s v="false"/>
    <m/>
    <m/>
    <s v="false"/>
    <m/>
    <m/>
    <x v="1"/>
    <m/>
    <m/>
    <m/>
    <m/>
    <m/>
    <m/>
    <m/>
    <d v="2022-01-26T00:00:00"/>
    <d v="2022-01-27T00:00:00"/>
    <x v="292"/>
    <d v="2022-01-27T00:00:00"/>
    <m/>
    <s v=" "/>
    <s v=" "/>
    <s v=" "/>
    <s v=" "/>
    <s v=" "/>
    <s v=" "/>
    <d v="2022-02-23T23:59:59"/>
    <n v="20"/>
    <m/>
    <s v=" "/>
    <d v="2022-01-26T13:38:55"/>
    <s v=" "/>
    <n v="1"/>
    <n v="0"/>
    <s v="Registro para atencion"/>
    <s v="Funcionario"/>
    <d v="2022-01-28T00:00:00"/>
    <n v="1"/>
    <n v="0"/>
    <m/>
    <m/>
    <x v="0"/>
    <s v="Natural"/>
    <s v="Funcionario"/>
    <s v="daguilar28"/>
    <s v="En nombre propio"/>
    <m/>
    <s v="NATALIA  LONDONO "/>
    <m/>
    <m/>
    <s v="natalialbaron@gmail.com"/>
    <m/>
    <m/>
    <s v="CL 20 68A 06"/>
    <s v="09 - FONTIBON"/>
    <s v="112 - GRANJAS DE TECHO"/>
    <s v="MONTEVIDEO"/>
    <x v="1"/>
    <s v="false"/>
    <s v="true"/>
    <x v="0"/>
    <x v="0"/>
    <n v="1"/>
    <x v="0"/>
    <s v="Propios"/>
    <m/>
    <x v="0"/>
    <s v="Gestion oportuna (DTL)"/>
    <m/>
    <s v="0-3."/>
    <s v="GESTIONADOS"/>
    <s v="PENDIENTE"/>
    <m/>
    <m/>
    <m/>
    <m/>
    <m/>
  </r>
  <r>
    <x v="149"/>
    <s v="SEGURIDAD  CONVIVENCIA Y  JUSTICIA"/>
    <s v="ENTIDADES DISTRITALES"/>
    <s v="UNIDAD ADMINISTRATIVA ESPECIAL CUERPO OFICIAL BOMBEROS BOGOTA"/>
    <s v="Oficina de Atencion a la Ciudadania | Puede Consolidar | Trasladar Entidades"/>
    <x v="0"/>
    <m/>
    <s v="GESTION DEL RIESGO"/>
    <s v="CONCEPTOS"/>
    <x v="2"/>
    <s v="DIANA CAROLINA AGUILAR ROMERO "/>
    <s v="Activo"/>
    <s v="UNIDAD ADMINISTRATIVA ESPECIAL CUERPO OFICIAL DE BOMBEROS DE BOGOTA"/>
    <x v="2"/>
    <x v="2"/>
    <x v="1"/>
    <x v="1"/>
    <s v="Solucionado - Por asignacion"/>
    <x v="148"/>
    <s v="MISIONAL"/>
    <s v="CONCEPTO TECNICO DE SEGURIDAD HUMANA Y PROTECCION CONTRA INCENDIOS"/>
    <s v="true"/>
    <s v="true"/>
    <s v="false"/>
    <m/>
    <m/>
    <s v="false"/>
    <m/>
    <m/>
    <x v="1"/>
    <m/>
    <m/>
    <m/>
    <m/>
    <m/>
    <m/>
    <m/>
    <d v="2022-01-26T00:00:00"/>
    <d v="2022-01-27T00:00:00"/>
    <x v="292"/>
    <d v="2022-01-27T00:00:00"/>
    <m/>
    <s v=" "/>
    <s v=" "/>
    <s v=" "/>
    <s v=" "/>
    <s v=" "/>
    <s v=" "/>
    <d v="2022-02-23T23:59:59"/>
    <n v="20"/>
    <m/>
    <s v=" "/>
    <d v="2022-01-26T13:40:01"/>
    <s v=" "/>
    <n v="1"/>
    <n v="0"/>
    <s v="Registro para atencion"/>
    <s v="Funcionario"/>
    <d v="2022-01-28T00:00:00"/>
    <n v="1"/>
    <n v="0"/>
    <m/>
    <m/>
    <x v="0"/>
    <s v="Natural"/>
    <s v="Funcionario"/>
    <s v="daguilar28"/>
    <s v="En nombre propio"/>
    <m/>
    <s v="NATALIA  LONDONO "/>
    <m/>
    <m/>
    <s v="natalialbaron@gmail.com"/>
    <m/>
    <m/>
    <s v="CL 20 68A 06"/>
    <s v="09 - FONTIBON"/>
    <s v="112 - GRANJAS DE TECHO"/>
    <s v="MONTEVIDEO"/>
    <x v="1"/>
    <s v="false"/>
    <s v="true"/>
    <x v="0"/>
    <x v="0"/>
    <n v="2"/>
    <x v="1"/>
    <s v="Propios"/>
    <m/>
    <x v="0"/>
    <s v="Gestion oportuna (DTL)"/>
    <m/>
    <s v="0-3."/>
    <s v="GESTIONADOS"/>
    <s v="PENDIENTE"/>
    <m/>
    <m/>
    <m/>
    <m/>
    <m/>
  </r>
  <r>
    <x v="149"/>
    <s v="SEGURIDAD  CONVIVENCIA Y  JUSTICIA"/>
    <s v="ENTIDADES DISTRITALES"/>
    <s v="UNIDAD ADMINISTRATIVA ESPECIAL CUERPO OFICIAL BOMBEROS BOGOTA"/>
    <s v="Puede Consolidar | Trasladar Entidades"/>
    <x v="2"/>
    <m/>
    <m/>
    <m/>
    <x v="0"/>
    <s v="LEIDY DIANA BUSTOS LUIS"/>
    <s v="Activo"/>
    <s v="UNIDAD ADMINISTRATIVA ESPECIAL CUERPO OFICIAL DE BOMBEROS DE BOGOTA"/>
    <x v="2"/>
    <x v="2"/>
    <x v="2"/>
    <x v="2"/>
    <s v="En tramite - Por asignacion"/>
    <x v="148"/>
    <m/>
    <s v="CONCEPTO TECNICO DE SEGURIDAD HUMANA Y PROTECCION CONTRA INCENDIOS"/>
    <s v="true"/>
    <s v="true"/>
    <s v="false"/>
    <m/>
    <m/>
    <s v="false"/>
    <m/>
    <m/>
    <x v="1"/>
    <m/>
    <m/>
    <m/>
    <m/>
    <m/>
    <m/>
    <m/>
    <d v="2022-01-26T00:00:00"/>
    <d v="2022-01-27T00:00:00"/>
    <x v="293"/>
    <d v="2022-01-27T00:00:00"/>
    <m/>
    <s v=" "/>
    <s v=" "/>
    <s v=" "/>
    <s v=" "/>
    <s v=" "/>
    <s v=" "/>
    <d v="2022-02-23T23:59:59"/>
    <n v="17"/>
    <m/>
    <s v=" "/>
    <s v=" "/>
    <s v=" "/>
    <n v="3"/>
    <n v="0"/>
    <s v="Clasificacion"/>
    <s v="Funcionario"/>
    <d v="2022-02-22T00:00:00"/>
    <n v="18"/>
    <n v="0"/>
    <m/>
    <m/>
    <x v="0"/>
    <s v="Natural"/>
    <s v="Funcionario"/>
    <s v="l.bustosl"/>
    <s v="En nombre propio"/>
    <m/>
    <s v="NATALIA  LONDONO "/>
    <m/>
    <m/>
    <s v="natalialbaron@gmail.com"/>
    <m/>
    <m/>
    <s v="CL 20 68A 06"/>
    <s v="09 - FONTIBON"/>
    <s v="112 - GRANJAS DE TECHO"/>
    <s v="MONTEVIDEO"/>
    <x v="1"/>
    <s v="false"/>
    <s v="true"/>
    <x v="0"/>
    <x v="0"/>
    <n v="3"/>
    <x v="1"/>
    <s v="Propios"/>
    <m/>
    <x v="0"/>
    <m/>
    <s v="Pendiente en terminos"/>
    <s v="0-3."/>
    <s v="PENDIENTE"/>
    <s v="PENDIENTE"/>
    <m/>
    <m/>
    <m/>
    <m/>
    <m/>
  </r>
  <r>
    <x v="150"/>
    <s v="SEGURIDAD  CONVIVENCIA Y  JUSTICIA"/>
    <s v="ENTIDADES DISTRITALES"/>
    <s v="UNIDAD ADMINISTRATIVA ESPECIAL CUERPO OFICIAL BOMBEROS BOGOTA"/>
    <s v="Oficina de Atencion a la Ciudadania | Puede Consolidar | Trasladar Entidades"/>
    <x v="0"/>
    <m/>
    <m/>
    <m/>
    <x v="0"/>
    <s v="DIANA CAROLINA AGUILAR ROMERO "/>
    <s v="Activo"/>
    <s v="UNIDAD ADMINISTRATIVA ESPECIAL CUERPO OFICIAL DE BOMBEROS DE BOGOTA"/>
    <x v="2"/>
    <x v="2"/>
    <x v="0"/>
    <x v="0"/>
    <s v="Solucionado - Registro con preclasificacion"/>
    <x v="149"/>
    <m/>
    <s v="CONCEPTO TECNICO DE SEGURIDAD HUMANA Y PROTECCION CONTRA INCENDIOS"/>
    <s v="true"/>
    <s v="true"/>
    <s v="false"/>
    <m/>
    <m/>
    <s v="false"/>
    <m/>
    <m/>
    <x v="1"/>
    <m/>
    <m/>
    <m/>
    <m/>
    <m/>
    <m/>
    <m/>
    <d v="2022-01-26T00:00:00"/>
    <d v="2022-01-27T00:00:00"/>
    <x v="294"/>
    <d v="2022-01-27T00:00:00"/>
    <m/>
    <s v=" "/>
    <s v=" "/>
    <s v=" "/>
    <s v=" "/>
    <s v=" "/>
    <s v=" "/>
    <d v="2022-02-23T23:59:59"/>
    <n v="20"/>
    <m/>
    <s v=" "/>
    <d v="2022-01-26T13:43:50"/>
    <s v=" "/>
    <n v="1"/>
    <n v="0"/>
    <s v="Registro para atencion"/>
    <s v="Funcionario"/>
    <d v="2022-01-28T00:00:00"/>
    <n v="1"/>
    <n v="0"/>
    <m/>
    <m/>
    <x v="2"/>
    <s v="Juridica"/>
    <s v="Funcionario"/>
    <s v="daguilar28"/>
    <s v="En nombre propio"/>
    <s v="NIT"/>
    <s v="clinica Loyola   "/>
    <m/>
    <m/>
    <s v="profesionalcalidad@clinicaloyola.com.co"/>
    <m/>
    <m/>
    <s v="CL 21A 69B 38"/>
    <m/>
    <m/>
    <m/>
    <x v="1"/>
    <s v="false"/>
    <s v="true"/>
    <x v="0"/>
    <x v="0"/>
    <n v="1"/>
    <x v="0"/>
    <s v="Propios"/>
    <m/>
    <x v="0"/>
    <s v="Gestion oportuna (DTL)"/>
    <m/>
    <s v="0-3."/>
    <s v="GESTIONADOS"/>
    <s v="PENDIENTE"/>
    <m/>
    <m/>
    <m/>
    <m/>
    <m/>
  </r>
  <r>
    <x v="150"/>
    <s v="SEGURIDAD  CONVIVENCIA Y  JUSTICIA"/>
    <s v="ENTIDADES DISTRITALES"/>
    <s v="UNIDAD ADMINISTRATIVA ESPECIAL CUERPO OFICIAL BOMBEROS BOGOTA"/>
    <s v="Oficina de Atencion a la Ciudadania | Puede Consolidar | Trasladar Entidades"/>
    <x v="0"/>
    <m/>
    <s v="GESTION DEL RIESGO"/>
    <s v="CONCEPTOS"/>
    <x v="2"/>
    <s v="DIANA CAROLINA AGUILAR ROMERO "/>
    <s v="Activo"/>
    <s v="UNIDAD ADMINISTRATIVA ESPECIAL CUERPO OFICIAL DE BOMBEROS DE BOGOTA"/>
    <x v="2"/>
    <x v="2"/>
    <x v="1"/>
    <x v="1"/>
    <s v="Solucionado - Por asignacion"/>
    <x v="149"/>
    <s v="MISIONAL"/>
    <s v="CONCEPTO TECNICO DE SEGURIDAD HUMANA Y PROTECCION CONTRA INCENDIOS"/>
    <s v="true"/>
    <s v="true"/>
    <s v="false"/>
    <m/>
    <m/>
    <s v="false"/>
    <m/>
    <m/>
    <x v="1"/>
    <m/>
    <m/>
    <m/>
    <m/>
    <m/>
    <m/>
    <m/>
    <d v="2022-01-26T00:00:00"/>
    <d v="2022-01-27T00:00:00"/>
    <x v="294"/>
    <d v="2022-01-27T00:00:00"/>
    <m/>
    <s v=" "/>
    <s v=" "/>
    <s v=" "/>
    <s v=" "/>
    <s v=" "/>
    <s v=" "/>
    <d v="2022-02-23T23:59:59"/>
    <n v="20"/>
    <m/>
    <s v=" "/>
    <d v="2022-01-26T13:45:12"/>
    <s v=" "/>
    <n v="1"/>
    <n v="0"/>
    <s v="Registro para atencion"/>
    <s v="Funcionario"/>
    <d v="2022-01-28T00:00:00"/>
    <n v="1"/>
    <n v="0"/>
    <m/>
    <m/>
    <x v="2"/>
    <s v="Juridica"/>
    <s v="Funcionario"/>
    <s v="daguilar28"/>
    <s v="En nombre propio"/>
    <s v="NIT"/>
    <s v="clinica Loyola   "/>
    <m/>
    <m/>
    <s v="profesionalcalidad@clinicaloyola.com.co"/>
    <m/>
    <m/>
    <s v="CL 21A 69B 38"/>
    <m/>
    <m/>
    <m/>
    <x v="1"/>
    <s v="false"/>
    <s v="true"/>
    <x v="0"/>
    <x v="0"/>
    <n v="2"/>
    <x v="1"/>
    <s v="Propios"/>
    <m/>
    <x v="0"/>
    <s v="Gestion oportuna (DTL)"/>
    <m/>
    <s v="0-3."/>
    <s v="GESTIONADOS"/>
    <s v="PENDIENTE"/>
    <m/>
    <m/>
    <m/>
    <m/>
    <m/>
  </r>
  <r>
    <x v="150"/>
    <s v="SEGURIDAD  CONVIVENCIA Y  JUSTICIA"/>
    <s v="ENTIDADES DISTRITALES"/>
    <s v="UNIDAD ADMINISTRATIVA ESPECIAL CUERPO OFICIAL BOMBEROS BOGOTA"/>
    <s v="Puede Consolidar | Trasladar Entidades"/>
    <x v="2"/>
    <m/>
    <m/>
    <m/>
    <x v="0"/>
    <s v="LEIDY DIANA BUSTOS LUIS"/>
    <s v="Activo"/>
    <s v="UNIDAD ADMINISTRATIVA ESPECIAL CUERPO OFICIAL DE BOMBEROS DE BOGOTA"/>
    <x v="2"/>
    <x v="2"/>
    <x v="2"/>
    <x v="2"/>
    <s v="En tramite - Por asignacion"/>
    <x v="149"/>
    <m/>
    <s v="CONCEPTO TECNICO DE SEGURIDAD HUMANA Y PROTECCION CONTRA INCENDIOS"/>
    <s v="true"/>
    <s v="true"/>
    <s v="false"/>
    <m/>
    <m/>
    <s v="false"/>
    <m/>
    <m/>
    <x v="1"/>
    <m/>
    <m/>
    <m/>
    <m/>
    <m/>
    <m/>
    <m/>
    <d v="2022-01-26T00:00:00"/>
    <d v="2022-01-27T00:00:00"/>
    <x v="295"/>
    <d v="2022-01-27T00:00:00"/>
    <m/>
    <s v=" "/>
    <s v=" "/>
    <s v=" "/>
    <s v=" "/>
    <s v=" "/>
    <s v=" "/>
    <d v="2022-02-23T23:59:59"/>
    <n v="17"/>
    <m/>
    <s v=" "/>
    <s v=" "/>
    <s v=" "/>
    <n v="3"/>
    <n v="0"/>
    <s v="Clasificacion"/>
    <s v="Funcionario"/>
    <d v="2022-02-22T00:00:00"/>
    <n v="18"/>
    <n v="0"/>
    <m/>
    <m/>
    <x v="2"/>
    <s v="Juridica"/>
    <s v="Funcionario"/>
    <s v="l.bustosl"/>
    <s v="En nombre propio"/>
    <s v="NIT"/>
    <s v="clinica Loyola   "/>
    <m/>
    <m/>
    <s v="profesionalcalidad@clinicaloyola.com.co"/>
    <m/>
    <m/>
    <s v="CL 21A 69B 38"/>
    <m/>
    <m/>
    <m/>
    <x v="1"/>
    <s v="false"/>
    <s v="true"/>
    <x v="0"/>
    <x v="0"/>
    <n v="3"/>
    <x v="1"/>
    <s v="Propios"/>
    <m/>
    <x v="0"/>
    <m/>
    <s v="Pendiente en terminos"/>
    <s v="0-3."/>
    <s v="PENDIENTE"/>
    <s v="PENDIENTE"/>
    <m/>
    <m/>
    <m/>
    <m/>
    <m/>
  </r>
  <r>
    <x v="151"/>
    <s v="SEGURIDAD  CONVIVENCIA Y  JUSTICIA"/>
    <s v="ENTIDADES DISTRITALES"/>
    <s v="UNIDAD ADMINISTRATIVA ESPECIAL CUERPO OFICIAL BOMBEROS BOGOTA"/>
    <s v="Oficina de Atencion a la Ciudadania | Puede Consolidar | Trasladar Entidades"/>
    <x v="0"/>
    <m/>
    <m/>
    <m/>
    <x v="0"/>
    <s v="DIANA CAROLINA AGUILAR ROMERO "/>
    <s v="Activo"/>
    <s v="UNIDAD ADMINISTRATIVA ESPECIAL CUERPO OFICIAL DE BOMBEROS DE BOGOTA"/>
    <x v="2"/>
    <x v="2"/>
    <x v="0"/>
    <x v="0"/>
    <s v="Solucionado - Registro con preclasificacion"/>
    <x v="150"/>
    <m/>
    <s v="CONCEPTO TECNICO DE SEGURIDAD HUMANA Y PROTECCION CONTRA INCENDIOS"/>
    <s v="true"/>
    <s v="true"/>
    <s v="false"/>
    <m/>
    <m/>
    <s v="false"/>
    <m/>
    <m/>
    <x v="1"/>
    <m/>
    <m/>
    <m/>
    <m/>
    <m/>
    <m/>
    <m/>
    <d v="2022-01-26T00:00:00"/>
    <d v="2022-01-27T00:00:00"/>
    <x v="296"/>
    <d v="2022-01-27T00:00:00"/>
    <m/>
    <s v=" "/>
    <s v=" "/>
    <s v=" "/>
    <s v=" "/>
    <s v=" "/>
    <s v=" "/>
    <d v="2022-02-23T23:59:59"/>
    <n v="20"/>
    <m/>
    <s v=" "/>
    <d v="2022-01-26T13:55:46"/>
    <s v=" "/>
    <n v="1"/>
    <n v="0"/>
    <s v="Registro para atencion"/>
    <s v="Funcionario"/>
    <d v="2022-01-28T00:00:00"/>
    <n v="1"/>
    <n v="0"/>
    <m/>
    <m/>
    <x v="0"/>
    <s v="Natural"/>
    <s v="Funcionario"/>
    <s v="daguilar28"/>
    <s v="En nombre propio"/>
    <m/>
    <s v="CAMILO  RODRIGUEZ VERA"/>
    <m/>
    <m/>
    <s v="camilitovera902@gmail.com"/>
    <m/>
    <m/>
    <m/>
    <m/>
    <m/>
    <m/>
    <x v="1"/>
    <s v="false"/>
    <s v="true"/>
    <x v="0"/>
    <x v="0"/>
    <n v="1"/>
    <x v="0"/>
    <s v="Propios"/>
    <m/>
    <x v="0"/>
    <s v="Gestion oportuna (DTL)"/>
    <m/>
    <s v="0-3."/>
    <s v="GESTIONADOS"/>
    <s v="PENDIENTE"/>
    <m/>
    <m/>
    <m/>
    <m/>
    <m/>
  </r>
  <r>
    <x v="151"/>
    <s v="SEGURIDAD  CONVIVENCIA Y  JUSTICIA"/>
    <s v="ENTIDADES DISTRITALES"/>
    <s v="UNIDAD ADMINISTRATIVA ESPECIAL CUERPO OFICIAL BOMBEROS BOGOTA"/>
    <s v="Oficina de Atencion a la Ciudadania | Puede Consolidar | Trasladar Entidades"/>
    <x v="0"/>
    <m/>
    <s v="GESTION DEL RIESGO"/>
    <s v="CONCEPTOS"/>
    <x v="2"/>
    <s v="DIANA CAROLINA AGUILAR ROMERO "/>
    <s v="Activo"/>
    <s v="UNIDAD ADMINISTRATIVA ESPECIAL CUERPO OFICIAL DE BOMBEROS DE BOGOTA"/>
    <x v="2"/>
    <x v="2"/>
    <x v="1"/>
    <x v="1"/>
    <s v="Solucionado - Por asignacion"/>
    <x v="150"/>
    <s v="MISIONAL"/>
    <s v="CONCEPTO TECNICO DE SEGURIDAD HUMANA Y PROTECCION CONTRA INCENDIOS"/>
    <s v="true"/>
    <s v="true"/>
    <s v="false"/>
    <m/>
    <m/>
    <s v="false"/>
    <m/>
    <m/>
    <x v="1"/>
    <m/>
    <m/>
    <m/>
    <m/>
    <m/>
    <m/>
    <m/>
    <d v="2022-01-26T00:00:00"/>
    <d v="2022-01-27T00:00:00"/>
    <x v="296"/>
    <d v="2022-01-27T00:00:00"/>
    <m/>
    <s v=" "/>
    <s v=" "/>
    <s v=" "/>
    <s v=" "/>
    <s v=" "/>
    <s v=" "/>
    <d v="2022-02-23T23:59:59"/>
    <n v="20"/>
    <m/>
    <s v=" "/>
    <d v="2022-01-26T13:57:03"/>
    <s v=" "/>
    <n v="1"/>
    <n v="0"/>
    <s v="Registro para atencion"/>
    <s v="Funcionario"/>
    <d v="2022-01-28T00:00:00"/>
    <n v="1"/>
    <n v="0"/>
    <m/>
    <m/>
    <x v="0"/>
    <s v="Natural"/>
    <s v="Funcionario"/>
    <s v="daguilar28"/>
    <s v="En nombre propio"/>
    <m/>
    <s v="CAMILO  RODRIGUEZ VERA"/>
    <m/>
    <m/>
    <s v="camilitovera902@gmail.com"/>
    <m/>
    <m/>
    <m/>
    <m/>
    <m/>
    <m/>
    <x v="1"/>
    <s v="false"/>
    <s v="true"/>
    <x v="0"/>
    <x v="0"/>
    <n v="2"/>
    <x v="1"/>
    <s v="Propios"/>
    <m/>
    <x v="0"/>
    <s v="Gestion oportuna (DTL)"/>
    <m/>
    <s v="0-3."/>
    <s v="GESTIONADOS"/>
    <s v="PENDIENTE"/>
    <m/>
    <m/>
    <m/>
    <m/>
    <m/>
  </r>
  <r>
    <x v="151"/>
    <s v="SEGURIDAD  CONVIVENCIA Y  JUSTICIA"/>
    <s v="ENTIDADES DISTRITALES"/>
    <s v="UNIDAD ADMINISTRATIVA ESPECIAL CUERPO OFICIAL BOMBEROS BOGOTA"/>
    <s v="Puede Consolidar | Trasladar Entidades"/>
    <x v="2"/>
    <m/>
    <m/>
    <m/>
    <x v="0"/>
    <s v="LEIDY DIANA BUSTOS LUIS"/>
    <s v="Activo"/>
    <s v="UNIDAD ADMINISTRATIVA ESPECIAL CUERPO OFICIAL DE BOMBEROS DE BOGOTA"/>
    <x v="2"/>
    <x v="2"/>
    <x v="2"/>
    <x v="2"/>
    <s v="En tramite - Por asignacion"/>
    <x v="150"/>
    <m/>
    <s v="CONCEPTO TECNICO DE SEGURIDAD HUMANA Y PROTECCION CONTRA INCENDIOS"/>
    <s v="true"/>
    <s v="true"/>
    <s v="false"/>
    <m/>
    <m/>
    <s v="false"/>
    <m/>
    <m/>
    <x v="1"/>
    <m/>
    <m/>
    <m/>
    <m/>
    <m/>
    <m/>
    <m/>
    <d v="2022-01-26T00:00:00"/>
    <d v="2022-01-27T00:00:00"/>
    <x v="297"/>
    <d v="2022-01-27T00:00:00"/>
    <m/>
    <s v=" "/>
    <s v=" "/>
    <s v=" "/>
    <s v=" "/>
    <s v=" "/>
    <s v=" "/>
    <d v="2022-02-23T23:59:59"/>
    <n v="17"/>
    <m/>
    <s v=" "/>
    <s v=" "/>
    <s v=" "/>
    <n v="3"/>
    <n v="0"/>
    <s v="Clasificacion"/>
    <s v="Funcionario"/>
    <d v="2022-02-22T00:00:00"/>
    <n v="18"/>
    <n v="0"/>
    <m/>
    <m/>
    <x v="0"/>
    <s v="Natural"/>
    <s v="Funcionario"/>
    <s v="l.bustosl"/>
    <s v="En nombre propio"/>
    <m/>
    <s v="CAMILO  RODRIGUEZ VERA"/>
    <m/>
    <m/>
    <s v="camilitovera902@gmail.com"/>
    <m/>
    <m/>
    <m/>
    <m/>
    <m/>
    <m/>
    <x v="1"/>
    <s v="false"/>
    <s v="true"/>
    <x v="0"/>
    <x v="0"/>
    <n v="3"/>
    <x v="1"/>
    <s v="Propios"/>
    <m/>
    <x v="0"/>
    <m/>
    <s v="Pendiente en terminos"/>
    <s v="0-3."/>
    <s v="PENDIENTE"/>
    <s v="PENDIENTE"/>
    <m/>
    <m/>
    <m/>
    <m/>
    <m/>
  </r>
  <r>
    <x v="152"/>
    <s v="SEGURIDAD  CONVIVENCIA Y  JUSTICIA"/>
    <s v="ENTIDADES DISTRITALES"/>
    <s v="UNIDAD ADMINISTRATIVA ESPECIAL CUERPO OFICIAL BOMBEROS BOGOTA"/>
    <s v="Oficina de Atencion a la Ciudadania | Puede Consolidar | Trasladar Entidades"/>
    <x v="0"/>
    <m/>
    <s v="GESTION DEL RIESGO"/>
    <s v="PREVENCION"/>
    <x v="5"/>
    <s v="DIANA CAROLINA AGUILAR ROMERO "/>
    <s v="Activo"/>
    <s v="IDU CALLE 22"/>
    <x v="5"/>
    <x v="4"/>
    <x v="3"/>
    <x v="1"/>
    <s v="Solucionado - Por asignacion"/>
    <x v="151"/>
    <s v="ESTRATEGICO"/>
    <s v="PROCESO ESTRATEGICO"/>
    <s v="false"/>
    <s v="false"/>
    <s v="false"/>
    <m/>
    <m/>
    <s v="false"/>
    <m/>
    <m/>
    <x v="1"/>
    <m/>
    <m/>
    <m/>
    <n v="-74079318265"/>
    <n v="464299253600001"/>
    <m/>
    <m/>
    <d v="2022-01-26T00:00:00"/>
    <d v="2022-01-27T00:00:00"/>
    <x v="298"/>
    <d v="2022-01-27T00:00:00"/>
    <m/>
    <s v=" "/>
    <s v=" "/>
    <s v=" "/>
    <s v=" "/>
    <s v=" "/>
    <s v=" "/>
    <d v="2022-03-09T23:59:59"/>
    <n v="30"/>
    <m/>
    <s v=" "/>
    <d v="2022-01-26T15:26:22"/>
    <s v=" "/>
    <n v="1"/>
    <n v="0"/>
    <s v="Registro para atencion"/>
    <s v="Funcionario"/>
    <d v="2022-01-28T00:00:00"/>
    <n v="1"/>
    <n v="0"/>
    <m/>
    <m/>
    <x v="1"/>
    <m/>
    <s v="Funcionario"/>
    <s v="daguilar28"/>
    <s v="En nombre propio"/>
    <m/>
    <s v="ANONIMO"/>
    <m/>
    <m/>
    <m/>
    <m/>
    <m/>
    <m/>
    <m/>
    <m/>
    <m/>
    <x v="1"/>
    <s v="false"/>
    <s v="false"/>
    <x v="0"/>
    <x v="0"/>
    <n v="1"/>
    <x v="2"/>
    <s v="Por el distrito"/>
    <m/>
    <x v="0"/>
    <s v="Gestion oportuna (DTL)"/>
    <m/>
    <s v="0-3."/>
    <s v="GESTIONADOS"/>
    <s v="PENDIENTE"/>
    <m/>
    <m/>
    <m/>
    <m/>
    <m/>
  </r>
  <r>
    <x v="152"/>
    <s v="SEGURIDAD  CONVIVENCIA Y  JUSTICIA"/>
    <s v="ENTIDADES DISTRITALES"/>
    <s v="UNIDAD ADMINISTRATIVA ESPECIAL CUERPO OFICIAL BOMBEROS BOGOTA"/>
    <s v="Puede Consolidar | Trasladar Entidades"/>
    <x v="4"/>
    <m/>
    <s v="GESTION DEL RIESGO"/>
    <s v="PREVENCION"/>
    <x v="5"/>
    <s v="Nubia Ester Lanza "/>
    <s v="Activo"/>
    <s v="IDU CALLE 22"/>
    <x v="5"/>
    <x v="4"/>
    <x v="2"/>
    <x v="2"/>
    <s v="En tramite - Por asignacion"/>
    <x v="151"/>
    <s v="ESTRATEGICO"/>
    <s v="PROCESO ESTRATEGICO"/>
    <s v="false"/>
    <s v="false"/>
    <s v="false"/>
    <m/>
    <m/>
    <s v="false"/>
    <m/>
    <m/>
    <x v="1"/>
    <m/>
    <m/>
    <m/>
    <n v="-74079318265"/>
    <n v="464299253600001"/>
    <m/>
    <m/>
    <d v="2022-01-26T00:00:00"/>
    <d v="2022-01-27T00:00:00"/>
    <x v="299"/>
    <d v="2022-01-27T00:00:00"/>
    <m/>
    <s v=" "/>
    <s v=" "/>
    <s v=" "/>
    <s v=" "/>
    <s v=" "/>
    <s v=" "/>
    <d v="2022-03-09T23:59:59"/>
    <n v="27"/>
    <m/>
    <s v=" "/>
    <s v=" "/>
    <s v=" "/>
    <n v="3"/>
    <n v="0"/>
    <s v="Clasificacion"/>
    <s v="Funcionario"/>
    <d v="2022-03-08T00:00:00"/>
    <n v="28"/>
    <n v="0"/>
    <s v="SE DIO TRAMITE A SOLICITUD Y RESPUESTA CON FEHCA 01/02/2022 ID. 108854"/>
    <s v="SE DIO TRAMITE A SOLICITUD Y RESPUESTA CON FEHCA 01/02/2022 ID. 108854"/>
    <x v="1"/>
    <m/>
    <s v="Funcionario"/>
    <s v="nlanza1"/>
    <s v="En nombre propio"/>
    <m/>
    <s v="ANONIMO"/>
    <m/>
    <m/>
    <m/>
    <m/>
    <m/>
    <m/>
    <m/>
    <m/>
    <m/>
    <x v="1"/>
    <s v="false"/>
    <s v="false"/>
    <x v="0"/>
    <x v="0"/>
    <n v="2"/>
    <x v="1"/>
    <s v="Por el distrito"/>
    <m/>
    <x v="0"/>
    <m/>
    <s v="Pendiente en terminos"/>
    <s v="0-3."/>
    <s v="PENDIENTE"/>
    <s v="PENDIENTE"/>
    <m/>
    <m/>
    <m/>
    <m/>
    <m/>
  </r>
  <r>
    <x v="153"/>
    <s v="SEGURIDAD  CONVIVENCIA Y  JUSTICIA"/>
    <s v="ENTIDADES DISTRITALES"/>
    <s v="UNIDAD ADMINISTRATIVA ESPECIAL CUERPO OFICIAL BOMBEROS BOGOTA"/>
    <s v="Oficina de Atencion a la Ciudadania | Puede Consolidar | Trasladar Entidades"/>
    <x v="0"/>
    <m/>
    <m/>
    <m/>
    <x v="0"/>
    <s v="DIANA CAROLINA AGUILAR ROMERO "/>
    <s v="Activo"/>
    <s v="UNIDAD ADMINISTRATIVA ESPECIAL CUERPO OFICIAL DE BOMBEROS DE BOGOTA"/>
    <x v="2"/>
    <x v="2"/>
    <x v="0"/>
    <x v="0"/>
    <s v="Solucionado - Registro con preclasificacion"/>
    <x v="152"/>
    <m/>
    <s v="CONCEPTO TECNICO DE SEGURIDAD HUMANA Y PROTECCION CONTRA INCENDIOS"/>
    <s v="true"/>
    <s v="true"/>
    <s v="false"/>
    <m/>
    <m/>
    <s v="false"/>
    <m/>
    <m/>
    <x v="1"/>
    <m/>
    <m/>
    <m/>
    <m/>
    <m/>
    <m/>
    <m/>
    <d v="2022-01-26T00:00:00"/>
    <d v="2022-01-27T00:00:00"/>
    <x v="300"/>
    <d v="2022-01-27T00:00:00"/>
    <m/>
    <s v=" "/>
    <s v=" "/>
    <s v=" "/>
    <s v=" "/>
    <s v=" "/>
    <s v=" "/>
    <d v="2022-02-23T23:59:59"/>
    <n v="20"/>
    <m/>
    <s v=" "/>
    <d v="2022-01-26T15:34:35"/>
    <s v=" "/>
    <n v="1"/>
    <n v="0"/>
    <s v="Registro para atencion"/>
    <s v="Funcionario"/>
    <d v="2022-01-28T00:00:00"/>
    <n v="1"/>
    <n v="0"/>
    <m/>
    <m/>
    <x v="0"/>
    <s v="Natural"/>
    <s v="Funcionario"/>
    <s v="daguilar28"/>
    <s v="En nombre propio"/>
    <m/>
    <s v="CARLOS  HERNANDEZ "/>
    <m/>
    <m/>
    <s v="chernandez@nadar.com.co"/>
    <n v="7334755"/>
    <n v="3006557813"/>
    <s v="CL 38A SUR 34D 50  LC 2 085"/>
    <m/>
    <m/>
    <m/>
    <x v="1"/>
    <s v="true"/>
    <s v="true"/>
    <x v="0"/>
    <x v="0"/>
    <n v="1"/>
    <x v="0"/>
    <s v="Propios"/>
    <m/>
    <x v="0"/>
    <s v="Gestion oportuna (DTL)"/>
    <m/>
    <s v="0-3."/>
    <s v="GESTIONADOS"/>
    <s v="PENDIENTE"/>
    <m/>
    <m/>
    <m/>
    <m/>
    <m/>
  </r>
  <r>
    <x v="153"/>
    <s v="SEGURIDAD  CONVIVENCIA Y  JUSTICIA"/>
    <s v="ENTIDADES DISTRITALES"/>
    <s v="UNIDAD ADMINISTRATIVA ESPECIAL CUERPO OFICIAL BOMBEROS BOGOTA"/>
    <s v="Oficina de Atencion a la Ciudadania | Puede Consolidar | Trasladar Entidades"/>
    <x v="0"/>
    <m/>
    <s v="GESTION DEL RIESGO"/>
    <s v="CONCEPTOS"/>
    <x v="2"/>
    <s v="DIANA CAROLINA AGUILAR ROMERO "/>
    <s v="Activo"/>
    <s v="UNIDAD ADMINISTRATIVA ESPECIAL CUERPO OFICIAL DE BOMBEROS DE BOGOTA"/>
    <x v="2"/>
    <x v="2"/>
    <x v="1"/>
    <x v="1"/>
    <s v="Solucionado - Por asignacion"/>
    <x v="152"/>
    <s v="MISIONAL"/>
    <s v="CONCEPTO TECNICO DE SEGURIDAD HUMANA Y PROTECCION CONTRA INCENDIOS"/>
    <s v="true"/>
    <s v="true"/>
    <s v="false"/>
    <m/>
    <m/>
    <s v="false"/>
    <m/>
    <m/>
    <x v="1"/>
    <m/>
    <m/>
    <m/>
    <m/>
    <m/>
    <m/>
    <m/>
    <d v="2022-01-26T00:00:00"/>
    <d v="2022-01-27T00:00:00"/>
    <x v="300"/>
    <d v="2022-01-27T00:00:00"/>
    <m/>
    <s v=" "/>
    <s v=" "/>
    <s v=" "/>
    <s v=" "/>
    <s v=" "/>
    <s v=" "/>
    <d v="2022-02-23T23:59:59"/>
    <n v="20"/>
    <m/>
    <s v=" "/>
    <d v="2022-01-26T15:41:40"/>
    <s v=" "/>
    <n v="1"/>
    <n v="0"/>
    <s v="Registro para atencion"/>
    <s v="Funcionario"/>
    <d v="2022-01-28T00:00:00"/>
    <n v="1"/>
    <n v="0"/>
    <m/>
    <m/>
    <x v="0"/>
    <s v="Natural"/>
    <s v="Funcionario"/>
    <s v="daguilar28"/>
    <s v="En nombre propio"/>
    <m/>
    <s v="CARLOS  HERNANDEZ "/>
    <m/>
    <m/>
    <s v="chernandez@nadar.com.co"/>
    <n v="7334755"/>
    <n v="3006557813"/>
    <s v="CL 38A SUR 34D 50  LC 2 085"/>
    <m/>
    <m/>
    <m/>
    <x v="1"/>
    <s v="true"/>
    <s v="true"/>
    <x v="0"/>
    <x v="0"/>
    <n v="2"/>
    <x v="1"/>
    <s v="Propios"/>
    <m/>
    <x v="0"/>
    <s v="Gestion oportuna (DTL)"/>
    <m/>
    <s v="0-3."/>
    <s v="GESTIONADOS"/>
    <s v="PENDIENTE"/>
    <m/>
    <m/>
    <m/>
    <m/>
    <m/>
  </r>
  <r>
    <x v="153"/>
    <s v="SEGURIDAD  CONVIVENCIA Y  JUSTICIA"/>
    <s v="ENTIDADES DISTRITALES"/>
    <s v="UNIDAD ADMINISTRATIVA ESPECIAL CUERPO OFICIAL BOMBEROS BOGOTA"/>
    <s v="Puede Consolidar | Trasladar Entidades"/>
    <x v="2"/>
    <m/>
    <m/>
    <m/>
    <x v="0"/>
    <s v="LEIDY DIANA BUSTOS LUIS"/>
    <s v="Activo"/>
    <s v="UNIDAD ADMINISTRATIVA ESPECIAL CUERPO OFICIAL DE BOMBEROS DE BOGOTA"/>
    <x v="2"/>
    <x v="2"/>
    <x v="2"/>
    <x v="2"/>
    <s v="En tramite - Por asignacion"/>
    <x v="152"/>
    <m/>
    <s v="CONCEPTO TECNICO DE SEGURIDAD HUMANA Y PROTECCION CONTRA INCENDIOS"/>
    <s v="true"/>
    <s v="true"/>
    <s v="false"/>
    <m/>
    <m/>
    <s v="false"/>
    <m/>
    <m/>
    <x v="1"/>
    <m/>
    <m/>
    <m/>
    <m/>
    <m/>
    <m/>
    <m/>
    <d v="2022-01-26T00:00:00"/>
    <d v="2022-01-27T00:00:00"/>
    <x v="301"/>
    <d v="2022-01-27T00:00:00"/>
    <m/>
    <s v=" "/>
    <s v=" "/>
    <s v=" "/>
    <s v=" "/>
    <s v=" "/>
    <s v=" "/>
    <d v="2022-02-23T23:59:59"/>
    <n v="17"/>
    <m/>
    <s v=" "/>
    <s v=" "/>
    <s v=" "/>
    <n v="3"/>
    <n v="0"/>
    <s v="Clasificacion"/>
    <s v="Funcionario"/>
    <d v="2022-02-22T00:00:00"/>
    <n v="18"/>
    <n v="0"/>
    <m/>
    <m/>
    <x v="0"/>
    <s v="Natural"/>
    <s v="Funcionario"/>
    <s v="l.bustosl"/>
    <s v="En nombre propio"/>
    <m/>
    <s v="CARLOS  HERNANDEZ "/>
    <m/>
    <m/>
    <s v="chernandez@nadar.com.co"/>
    <n v="7334755"/>
    <n v="3006557813"/>
    <s v="CL 38A SUR 34D 50  LC 2 085"/>
    <m/>
    <m/>
    <m/>
    <x v="1"/>
    <s v="true"/>
    <s v="true"/>
    <x v="0"/>
    <x v="0"/>
    <n v="3"/>
    <x v="1"/>
    <s v="Propios"/>
    <m/>
    <x v="0"/>
    <m/>
    <s v="Pendiente en terminos"/>
    <s v="0-3."/>
    <s v="PENDIENTE"/>
    <s v="PENDIENTE"/>
    <m/>
    <m/>
    <m/>
    <m/>
    <m/>
  </r>
  <r>
    <x v="154"/>
    <s v="SEGURIDAD  CONVIVENCIA Y  JUSTICIA"/>
    <s v="ENTIDADES DISTRITALES"/>
    <s v="UNIDAD ADMINISTRATIVA ESPECIAL CUERPO OFICIAL BOMBEROS BOGOTA"/>
    <s v="Oficina de Atencion a la Ciudadania | Puede Consolidar | Trasladar Entidades"/>
    <x v="0"/>
    <m/>
    <m/>
    <m/>
    <x v="0"/>
    <s v="DIANA CAROLINA AGUILAR ROMERO "/>
    <s v="Activo"/>
    <s v="UNIDAD ADMINISTRATIVA ESPECIAL CUERPO OFICIAL DE BOMBEROS DE BOGOTA"/>
    <x v="2"/>
    <x v="2"/>
    <x v="0"/>
    <x v="0"/>
    <s v="Solucionado - Registro con preclasificacion"/>
    <x v="153"/>
    <m/>
    <s v="CONCEPTO TECNICO DE SEGURIDAD HUMANA Y PROTECCION CONTRA INCENDIOS"/>
    <s v="true"/>
    <s v="true"/>
    <s v="false"/>
    <m/>
    <m/>
    <s v="false"/>
    <m/>
    <m/>
    <x v="1"/>
    <m/>
    <m/>
    <m/>
    <m/>
    <m/>
    <m/>
    <m/>
    <d v="2022-01-26T00:00:00"/>
    <d v="2022-01-27T00:00:00"/>
    <x v="302"/>
    <d v="2022-01-27T00:00:00"/>
    <m/>
    <s v=" "/>
    <s v=" "/>
    <s v=" "/>
    <s v=" "/>
    <s v=" "/>
    <s v=" "/>
    <d v="2022-02-23T23:59:59"/>
    <n v="20"/>
    <m/>
    <s v=" "/>
    <d v="2022-01-26T15:55:31"/>
    <s v=" "/>
    <n v="1"/>
    <n v="0"/>
    <s v="Registro para atencion"/>
    <s v="Funcionario"/>
    <d v="2022-01-28T00:00:00"/>
    <n v="1"/>
    <n v="0"/>
    <m/>
    <m/>
    <x v="0"/>
    <s v="Natural"/>
    <s v="Funcionario"/>
    <s v="daguilar28"/>
    <s v="En nombre propio"/>
    <m/>
    <s v="DIEGO ALEJANDRO RODRIGUEZ "/>
    <m/>
    <m/>
    <s v="metalurgicohr@gmail.com"/>
    <m/>
    <n v="3124001815"/>
    <m/>
    <m/>
    <m/>
    <m/>
    <x v="1"/>
    <s v="false"/>
    <s v="true"/>
    <x v="0"/>
    <x v="0"/>
    <n v="1"/>
    <x v="0"/>
    <s v="Propios"/>
    <m/>
    <x v="0"/>
    <s v="Gestion oportuna (DTL)"/>
    <m/>
    <s v="0-3."/>
    <s v="GESTIONADOS"/>
    <s v="PENDIENTE"/>
    <m/>
    <m/>
    <m/>
    <m/>
    <m/>
  </r>
  <r>
    <x v="154"/>
    <s v="SEGURIDAD  CONVIVENCIA Y  JUSTICIA"/>
    <s v="ENTIDADES DISTRITALES"/>
    <s v="UNIDAD ADMINISTRATIVA ESPECIAL CUERPO OFICIAL BOMBEROS BOGOTA"/>
    <s v="Oficina de Atencion a la Ciudadania | Puede Consolidar | Trasladar Entidades"/>
    <x v="0"/>
    <m/>
    <s v="GESTION DEL RIESGO"/>
    <s v="CONCEPTOS"/>
    <x v="2"/>
    <s v="DIANA CAROLINA AGUILAR ROMERO "/>
    <s v="Activo"/>
    <s v="UNIDAD ADMINISTRATIVA ESPECIAL CUERPO OFICIAL DE BOMBEROS DE BOGOTA"/>
    <x v="2"/>
    <x v="2"/>
    <x v="1"/>
    <x v="1"/>
    <s v="Solucionado - Por asignacion"/>
    <x v="153"/>
    <s v="MISIONAL"/>
    <s v="CONCEPTO TECNICO DE SEGURIDAD HUMANA Y PROTECCION CONTRA INCENDIOS"/>
    <s v="true"/>
    <s v="true"/>
    <s v="false"/>
    <m/>
    <m/>
    <s v="false"/>
    <m/>
    <m/>
    <x v="1"/>
    <m/>
    <m/>
    <m/>
    <m/>
    <m/>
    <m/>
    <m/>
    <d v="2022-01-26T00:00:00"/>
    <d v="2022-01-27T00:00:00"/>
    <x v="302"/>
    <d v="2022-01-27T00:00:00"/>
    <m/>
    <s v=" "/>
    <s v=" "/>
    <s v=" "/>
    <s v=" "/>
    <s v=" "/>
    <s v=" "/>
    <d v="2022-02-23T23:59:59"/>
    <n v="20"/>
    <m/>
    <s v=" "/>
    <d v="2022-01-26T15:57:34"/>
    <s v=" "/>
    <n v="1"/>
    <n v="0"/>
    <s v="Registro para atencion"/>
    <s v="Funcionario"/>
    <d v="2022-01-28T00:00:00"/>
    <n v="1"/>
    <n v="0"/>
    <m/>
    <m/>
    <x v="0"/>
    <s v="Natural"/>
    <s v="Funcionario"/>
    <s v="daguilar28"/>
    <s v="En nombre propio"/>
    <m/>
    <s v="DIEGO ALEJANDRO RODRIGUEZ "/>
    <m/>
    <m/>
    <s v="metalurgicohr@gmail.com"/>
    <m/>
    <n v="3124001815"/>
    <m/>
    <m/>
    <m/>
    <m/>
    <x v="1"/>
    <s v="false"/>
    <s v="true"/>
    <x v="0"/>
    <x v="0"/>
    <n v="2"/>
    <x v="1"/>
    <s v="Propios"/>
    <m/>
    <x v="0"/>
    <s v="Gestion oportuna (DTL)"/>
    <m/>
    <s v="0-3."/>
    <s v="GESTIONADOS"/>
    <s v="PENDIENTE"/>
    <m/>
    <m/>
    <m/>
    <m/>
    <m/>
  </r>
  <r>
    <x v="154"/>
    <s v="SEGURIDAD  CONVIVENCIA Y  JUSTICIA"/>
    <s v="ENTIDADES DISTRITALES"/>
    <s v="UNIDAD ADMINISTRATIVA ESPECIAL CUERPO OFICIAL BOMBEROS BOGOTA"/>
    <s v="Puede Consolidar | Trasladar Entidades"/>
    <x v="2"/>
    <m/>
    <m/>
    <m/>
    <x v="0"/>
    <s v="LEIDY DIANA BUSTOS LUIS"/>
    <s v="Activo"/>
    <s v="UNIDAD ADMINISTRATIVA ESPECIAL CUERPO OFICIAL DE BOMBEROS DE BOGOTA"/>
    <x v="2"/>
    <x v="2"/>
    <x v="2"/>
    <x v="2"/>
    <s v="En tramite - Por asignacion"/>
    <x v="153"/>
    <m/>
    <s v="CONCEPTO TECNICO DE SEGURIDAD HUMANA Y PROTECCION CONTRA INCENDIOS"/>
    <s v="true"/>
    <s v="true"/>
    <s v="false"/>
    <m/>
    <m/>
    <s v="false"/>
    <m/>
    <m/>
    <x v="1"/>
    <m/>
    <m/>
    <m/>
    <m/>
    <m/>
    <m/>
    <m/>
    <d v="2022-01-26T00:00:00"/>
    <d v="2022-01-27T00:00:00"/>
    <x v="303"/>
    <d v="2022-01-27T00:00:00"/>
    <m/>
    <s v=" "/>
    <s v=" "/>
    <s v=" "/>
    <s v=" "/>
    <s v=" "/>
    <s v=" "/>
    <d v="2022-02-23T23:59:59"/>
    <n v="17"/>
    <m/>
    <s v=" "/>
    <s v=" "/>
    <s v=" "/>
    <n v="3"/>
    <n v="0"/>
    <s v="Clasificacion"/>
    <s v="Funcionario"/>
    <d v="2022-02-22T00:00:00"/>
    <n v="18"/>
    <n v="0"/>
    <m/>
    <m/>
    <x v="0"/>
    <s v="Natural"/>
    <s v="Funcionario"/>
    <s v="l.bustosl"/>
    <s v="En nombre propio"/>
    <m/>
    <s v="DIEGO ALEJANDRO RODRIGUEZ "/>
    <m/>
    <m/>
    <s v="metalurgicohr@gmail.com"/>
    <m/>
    <n v="3124001815"/>
    <m/>
    <m/>
    <m/>
    <m/>
    <x v="1"/>
    <s v="false"/>
    <s v="true"/>
    <x v="0"/>
    <x v="0"/>
    <n v="3"/>
    <x v="1"/>
    <s v="Propios"/>
    <m/>
    <x v="0"/>
    <m/>
    <s v="Pendiente en terminos"/>
    <s v="0-3."/>
    <s v="PENDIENTE"/>
    <s v="PENDIENTE"/>
    <m/>
    <m/>
    <m/>
    <m/>
    <m/>
  </r>
  <r>
    <x v="155"/>
    <s v="SEGURIDAD  CONVIVENCIA Y  JUSTICIA"/>
    <s v="ENTIDADES DISTRITALES"/>
    <s v="UNIDAD ADMINISTRATIVA ESPECIAL CUERPO OFICIAL BOMBEROS BOGOTA"/>
    <s v="Oficina de Atencion a la Ciudadania | Puede Consolidar | Trasladar Entidades"/>
    <x v="0"/>
    <m/>
    <m/>
    <m/>
    <x v="0"/>
    <s v="DIANA CAROLINA AGUILAR ROMERO "/>
    <s v="Activo"/>
    <s v="UNIDAD ADMINISTRATIVA ESPECIAL CUERPO OFICIAL DE BOMBEROS DE BOGOTA"/>
    <x v="2"/>
    <x v="2"/>
    <x v="0"/>
    <x v="0"/>
    <s v="Solucionado - Registro con preclasificacion"/>
    <x v="154"/>
    <m/>
    <s v="CONCEPTO TECNICO DE SEGURIDAD HUMANA Y PROTECCION CONTRA INCENDIOS"/>
    <s v="true"/>
    <s v="true"/>
    <s v="false"/>
    <m/>
    <m/>
    <s v="false"/>
    <m/>
    <m/>
    <x v="1"/>
    <m/>
    <m/>
    <m/>
    <m/>
    <m/>
    <m/>
    <m/>
    <d v="2022-01-26T00:00:00"/>
    <d v="2022-01-27T00:00:00"/>
    <x v="304"/>
    <d v="2022-01-27T00:00:00"/>
    <m/>
    <s v=" "/>
    <s v=" "/>
    <s v=" "/>
    <s v=" "/>
    <s v=" "/>
    <s v=" "/>
    <d v="2022-02-23T23:59:59"/>
    <n v="20"/>
    <m/>
    <s v=" "/>
    <d v="2022-01-26T16:16:55"/>
    <s v=" "/>
    <n v="1"/>
    <n v="0"/>
    <s v="Registro para atencion"/>
    <s v="Funcionario"/>
    <d v="2022-01-28T00:00:00"/>
    <n v="1"/>
    <n v="0"/>
    <m/>
    <m/>
    <x v="0"/>
    <s v="Natural"/>
    <s v="Funcionario"/>
    <s v="daguilar28"/>
    <s v="En nombre propio"/>
    <m/>
    <s v="CAROLINA  GUZMAN "/>
    <m/>
    <m/>
    <s v="gestionhumana@suralpine.com"/>
    <m/>
    <m/>
    <m/>
    <m/>
    <m/>
    <m/>
    <x v="1"/>
    <s v="false"/>
    <s v="true"/>
    <x v="0"/>
    <x v="0"/>
    <n v="1"/>
    <x v="0"/>
    <s v="Propios"/>
    <m/>
    <x v="0"/>
    <s v="Gestion oportuna (DTL)"/>
    <m/>
    <s v="0-3."/>
    <s v="GESTIONADOS"/>
    <s v="PENDIENTE"/>
    <m/>
    <m/>
    <m/>
    <m/>
    <m/>
  </r>
  <r>
    <x v="155"/>
    <s v="SEGURIDAD  CONVIVENCIA Y  JUSTICIA"/>
    <s v="ENTIDADES DISTRITALES"/>
    <s v="UNIDAD ADMINISTRATIVA ESPECIAL CUERPO OFICIAL BOMBEROS BOGOTA"/>
    <s v="Oficina de Atencion a la Ciudadania | Puede Consolidar | Trasladar Entidades"/>
    <x v="0"/>
    <m/>
    <s v="GESTION DEL RIESGO"/>
    <s v="CONCEPTOS"/>
    <x v="2"/>
    <s v="DIANA CAROLINA AGUILAR ROMERO "/>
    <s v="Activo"/>
    <s v="UNIDAD ADMINISTRATIVA ESPECIAL CUERPO OFICIAL DE BOMBEROS DE BOGOTA"/>
    <x v="2"/>
    <x v="2"/>
    <x v="1"/>
    <x v="1"/>
    <s v="Solucionado - Por asignacion"/>
    <x v="154"/>
    <s v="MISIONAL"/>
    <s v="CONCEPTO TECNICO DE SEGURIDAD HUMANA Y PROTECCION CONTRA INCENDIOS"/>
    <s v="true"/>
    <s v="true"/>
    <s v="false"/>
    <m/>
    <m/>
    <s v="false"/>
    <m/>
    <m/>
    <x v="1"/>
    <m/>
    <m/>
    <m/>
    <m/>
    <m/>
    <m/>
    <m/>
    <d v="2022-01-26T00:00:00"/>
    <d v="2022-01-27T00:00:00"/>
    <x v="304"/>
    <d v="2022-01-27T00:00:00"/>
    <m/>
    <s v=" "/>
    <s v=" "/>
    <s v=" "/>
    <s v=" "/>
    <s v=" "/>
    <s v=" "/>
    <d v="2022-02-23T23:59:59"/>
    <n v="20"/>
    <m/>
    <s v=" "/>
    <d v="2022-01-26T16:18:42"/>
    <s v=" "/>
    <n v="1"/>
    <n v="0"/>
    <s v="Registro para atencion"/>
    <s v="Funcionario"/>
    <d v="2022-01-28T00:00:00"/>
    <n v="1"/>
    <n v="0"/>
    <m/>
    <m/>
    <x v="0"/>
    <s v="Natural"/>
    <s v="Funcionario"/>
    <s v="daguilar28"/>
    <s v="En nombre propio"/>
    <m/>
    <s v="CAROLINA  GUZMAN "/>
    <m/>
    <m/>
    <s v="gestionhumana@suralpine.com"/>
    <m/>
    <m/>
    <m/>
    <m/>
    <m/>
    <m/>
    <x v="1"/>
    <s v="false"/>
    <s v="true"/>
    <x v="0"/>
    <x v="0"/>
    <n v="2"/>
    <x v="1"/>
    <s v="Propios"/>
    <m/>
    <x v="0"/>
    <s v="Gestion oportuna (DTL)"/>
    <m/>
    <s v="0-3."/>
    <s v="GESTIONADOS"/>
    <s v="PENDIENTE"/>
    <m/>
    <m/>
    <m/>
    <m/>
    <m/>
  </r>
  <r>
    <x v="155"/>
    <s v="SEGURIDAD  CONVIVENCIA Y  JUSTICIA"/>
    <s v="ENTIDADES DISTRITALES"/>
    <s v="UNIDAD ADMINISTRATIVA ESPECIAL CUERPO OFICIAL BOMBEROS BOGOTA"/>
    <s v="Puede Consolidar | Trasladar Entidades"/>
    <x v="2"/>
    <m/>
    <m/>
    <m/>
    <x v="0"/>
    <s v="LEIDY DIANA BUSTOS LUIS"/>
    <s v="Activo"/>
    <s v="UNIDAD ADMINISTRATIVA ESPECIAL CUERPO OFICIAL DE BOMBEROS DE BOGOTA"/>
    <x v="2"/>
    <x v="2"/>
    <x v="2"/>
    <x v="2"/>
    <s v="En tramite - Por asignacion"/>
    <x v="154"/>
    <m/>
    <s v="CONCEPTO TECNICO DE SEGURIDAD HUMANA Y PROTECCION CONTRA INCENDIOS"/>
    <s v="true"/>
    <s v="true"/>
    <s v="false"/>
    <m/>
    <m/>
    <s v="false"/>
    <m/>
    <m/>
    <x v="1"/>
    <m/>
    <m/>
    <m/>
    <m/>
    <m/>
    <m/>
    <m/>
    <d v="2022-01-26T00:00:00"/>
    <d v="2022-01-27T00:00:00"/>
    <x v="305"/>
    <d v="2022-01-27T00:00:00"/>
    <m/>
    <s v=" "/>
    <s v=" "/>
    <s v=" "/>
    <s v=" "/>
    <s v=" "/>
    <s v=" "/>
    <d v="2022-02-23T23:59:59"/>
    <n v="17"/>
    <m/>
    <s v=" "/>
    <s v=" "/>
    <s v=" "/>
    <n v="3"/>
    <n v="0"/>
    <s v="Clasificacion"/>
    <s v="Funcionario"/>
    <d v="2022-02-22T00:00:00"/>
    <n v="18"/>
    <n v="0"/>
    <m/>
    <m/>
    <x v="0"/>
    <s v="Natural"/>
    <s v="Funcionario"/>
    <s v="l.bustosl"/>
    <s v="En nombre propio"/>
    <m/>
    <s v="CAROLINA  GUZMAN "/>
    <m/>
    <m/>
    <s v="gestionhumana@suralpine.com"/>
    <m/>
    <m/>
    <m/>
    <m/>
    <m/>
    <m/>
    <x v="1"/>
    <s v="false"/>
    <s v="true"/>
    <x v="0"/>
    <x v="0"/>
    <n v="3"/>
    <x v="1"/>
    <s v="Propios"/>
    <m/>
    <x v="0"/>
    <m/>
    <s v="Pendiente en terminos"/>
    <s v="0-3."/>
    <s v="PENDIENTE"/>
    <s v="PENDIENTE"/>
    <m/>
    <m/>
    <m/>
    <m/>
    <m/>
  </r>
  <r>
    <x v="156"/>
    <s v="SEGURIDAD  CONVIVENCIA Y  JUSTICIA"/>
    <s v="ENTIDADES DISTRITALES"/>
    <s v="UNIDAD ADMINISTRATIVA ESPECIAL CUERPO OFICIAL BOMBEROS BOGOTA"/>
    <s v="Oficina de Atencion a la Ciudadania | Puede Consolidar | Trasladar Entidades"/>
    <x v="0"/>
    <m/>
    <m/>
    <m/>
    <x v="0"/>
    <s v="DIANA CAROLINA AGUILAR ROMERO "/>
    <s v="Activo"/>
    <s v="UNIDAD ADMINISTRATIVA ESPECIAL CUERPO OFICIAL DE BOMBEROS DE BOGOTA"/>
    <x v="2"/>
    <x v="2"/>
    <x v="0"/>
    <x v="0"/>
    <s v="Solucionado - Registro con preclasificacion"/>
    <x v="155"/>
    <m/>
    <s v="CONCEPTO TECNICO DE SEGURIDAD HUMANA Y PROTECCION CONTRA INCENDIOS"/>
    <s v="true"/>
    <s v="true"/>
    <s v="false"/>
    <m/>
    <m/>
    <s v="false"/>
    <m/>
    <m/>
    <x v="1"/>
    <m/>
    <m/>
    <m/>
    <m/>
    <m/>
    <m/>
    <m/>
    <d v="2022-01-26T00:00:00"/>
    <d v="2022-01-27T00:00:00"/>
    <x v="306"/>
    <d v="2022-01-27T00:00:00"/>
    <m/>
    <s v=" "/>
    <s v=" "/>
    <s v=" "/>
    <s v=" "/>
    <s v=" "/>
    <s v=" "/>
    <d v="2022-02-23T23:59:59"/>
    <n v="20"/>
    <m/>
    <s v=" "/>
    <d v="2022-01-26T16:22:36"/>
    <s v=" "/>
    <n v="1"/>
    <n v="0"/>
    <s v="Registro para atencion"/>
    <s v="Funcionario"/>
    <d v="2022-01-28T00:00:00"/>
    <n v="1"/>
    <n v="0"/>
    <m/>
    <m/>
    <x v="0"/>
    <s v="Natural"/>
    <s v="Funcionario"/>
    <s v="daguilar28"/>
    <s v="En nombre propio"/>
    <m/>
    <s v="PAOLA  PEDRAOS "/>
    <m/>
    <m/>
    <s v="adriana.pedraos@amplifon.com"/>
    <m/>
    <m/>
    <m/>
    <m/>
    <m/>
    <m/>
    <x v="1"/>
    <s v="false"/>
    <s v="true"/>
    <x v="0"/>
    <x v="0"/>
    <n v="1"/>
    <x v="0"/>
    <s v="Propios"/>
    <m/>
    <x v="0"/>
    <s v="Gestion oportuna (DTL)"/>
    <m/>
    <s v="0-3."/>
    <s v="GESTIONADOS"/>
    <s v="PENDIENTE"/>
    <m/>
    <m/>
    <m/>
    <m/>
    <m/>
  </r>
  <r>
    <x v="156"/>
    <s v="SEGURIDAD  CONVIVENCIA Y  JUSTICIA"/>
    <s v="ENTIDADES DISTRITALES"/>
    <s v="UNIDAD ADMINISTRATIVA ESPECIAL CUERPO OFICIAL BOMBEROS BOGOTA"/>
    <s v="Oficina de Atencion a la Ciudadania | Puede Consolidar | Trasladar Entidades"/>
    <x v="0"/>
    <m/>
    <s v="GESTION DEL RIESGO"/>
    <s v="CONCEPTOS"/>
    <x v="2"/>
    <s v="DIANA CAROLINA AGUILAR ROMERO "/>
    <s v="Activo"/>
    <s v="UNIDAD ADMINISTRATIVA ESPECIAL CUERPO OFICIAL DE BOMBEROS DE BOGOTA"/>
    <x v="2"/>
    <x v="2"/>
    <x v="1"/>
    <x v="1"/>
    <s v="Solucionado - Por asignacion"/>
    <x v="155"/>
    <s v="MISIONAL"/>
    <s v="CONCEPTO TECNICO DE SEGURIDAD HUMANA Y PROTECCION CONTRA INCENDIOS"/>
    <s v="true"/>
    <s v="true"/>
    <s v="false"/>
    <m/>
    <m/>
    <s v="false"/>
    <m/>
    <m/>
    <x v="1"/>
    <m/>
    <m/>
    <m/>
    <m/>
    <m/>
    <m/>
    <m/>
    <d v="2022-01-26T00:00:00"/>
    <d v="2022-01-27T00:00:00"/>
    <x v="306"/>
    <d v="2022-01-27T00:00:00"/>
    <m/>
    <s v=" "/>
    <s v=" "/>
    <s v=" "/>
    <s v=" "/>
    <s v=" "/>
    <s v=" "/>
    <d v="2022-02-23T23:59:59"/>
    <n v="20"/>
    <m/>
    <s v=" "/>
    <d v="2022-01-26T16:24:52"/>
    <s v=" "/>
    <n v="1"/>
    <n v="0"/>
    <s v="Registro para atencion"/>
    <s v="Funcionario"/>
    <d v="2022-01-28T00:00:00"/>
    <n v="1"/>
    <n v="0"/>
    <m/>
    <m/>
    <x v="0"/>
    <s v="Natural"/>
    <s v="Funcionario"/>
    <s v="daguilar28"/>
    <s v="En nombre propio"/>
    <m/>
    <s v="PAOLA  PEDRAOS "/>
    <m/>
    <m/>
    <s v="adriana.pedraos@amplifon.com"/>
    <m/>
    <m/>
    <m/>
    <m/>
    <m/>
    <m/>
    <x v="1"/>
    <s v="false"/>
    <s v="true"/>
    <x v="0"/>
    <x v="0"/>
    <n v="2"/>
    <x v="1"/>
    <s v="Propios"/>
    <m/>
    <x v="0"/>
    <s v="Gestion oportuna (DTL)"/>
    <m/>
    <s v="0-3."/>
    <s v="GESTIONADOS"/>
    <s v="PENDIENTE"/>
    <m/>
    <m/>
    <m/>
    <m/>
    <m/>
  </r>
  <r>
    <x v="156"/>
    <s v="SEGURIDAD  CONVIVENCIA Y  JUSTICIA"/>
    <s v="ENTIDADES DISTRITALES"/>
    <s v="UNIDAD ADMINISTRATIVA ESPECIAL CUERPO OFICIAL BOMBEROS BOGOTA"/>
    <s v="Puede Consolidar | Trasladar Entidades"/>
    <x v="2"/>
    <m/>
    <m/>
    <m/>
    <x v="0"/>
    <s v="LEIDY DIANA BUSTOS LUIS"/>
    <s v="Activo"/>
    <s v="UNIDAD ADMINISTRATIVA ESPECIAL CUERPO OFICIAL DE BOMBEROS DE BOGOTA"/>
    <x v="2"/>
    <x v="2"/>
    <x v="2"/>
    <x v="2"/>
    <s v="En tramite - Por asignacion"/>
    <x v="155"/>
    <m/>
    <s v="CONCEPTO TECNICO DE SEGURIDAD HUMANA Y PROTECCION CONTRA INCENDIOS"/>
    <s v="true"/>
    <s v="true"/>
    <s v="false"/>
    <m/>
    <m/>
    <s v="false"/>
    <m/>
    <m/>
    <x v="1"/>
    <m/>
    <m/>
    <m/>
    <m/>
    <m/>
    <m/>
    <m/>
    <d v="2022-01-26T00:00:00"/>
    <d v="2022-01-27T00:00:00"/>
    <x v="307"/>
    <d v="2022-01-27T00:00:00"/>
    <m/>
    <s v=" "/>
    <s v=" "/>
    <s v=" "/>
    <s v=" "/>
    <s v=" "/>
    <s v=" "/>
    <d v="2022-02-23T23:59:59"/>
    <n v="17"/>
    <m/>
    <s v=" "/>
    <s v=" "/>
    <s v=" "/>
    <n v="3"/>
    <n v="0"/>
    <s v="Clasificacion"/>
    <s v="Funcionario"/>
    <d v="2022-02-22T00:00:00"/>
    <n v="18"/>
    <n v="0"/>
    <m/>
    <m/>
    <x v="0"/>
    <s v="Natural"/>
    <s v="Funcionario"/>
    <s v="l.bustosl"/>
    <s v="En nombre propio"/>
    <m/>
    <s v="PAOLA  PEDRAOS "/>
    <m/>
    <m/>
    <s v="adriana.pedraos@amplifon.com"/>
    <m/>
    <m/>
    <m/>
    <m/>
    <m/>
    <m/>
    <x v="1"/>
    <s v="false"/>
    <s v="true"/>
    <x v="0"/>
    <x v="0"/>
    <n v="3"/>
    <x v="1"/>
    <s v="Propios"/>
    <m/>
    <x v="0"/>
    <m/>
    <s v="Pendiente en terminos"/>
    <s v="0-3."/>
    <s v="PENDIENTE"/>
    <s v="PENDIENTE"/>
    <m/>
    <m/>
    <m/>
    <m/>
    <m/>
  </r>
  <r>
    <x v="157"/>
    <s v="SEGURIDAD  CONVIVENCIA Y  JUSTICIA"/>
    <s v="ENTIDADES DISTRITALES"/>
    <s v="UNIDAD ADMINISTRATIVA ESPECIAL CUERPO OFICIAL BOMBEROS BOGOTA"/>
    <s v="Oficina de Atencion a la Ciudadania | Puede Consolidar | Trasladar Entidades"/>
    <x v="0"/>
    <m/>
    <m/>
    <m/>
    <x v="0"/>
    <s v="SERVICIO WEB GOVIMENTUM BOMBEROS"/>
    <s v="Activo"/>
    <s v="WEB SERVICE"/>
    <x v="1"/>
    <x v="2"/>
    <x v="0"/>
    <x v="0"/>
    <s v="Solucionado - Registro con preclasificacion"/>
    <x v="156"/>
    <m/>
    <m/>
    <s v="false"/>
    <s v="false"/>
    <s v="false"/>
    <m/>
    <m/>
    <s v="false"/>
    <m/>
    <m/>
    <x v="1"/>
    <m/>
    <m/>
    <m/>
    <m/>
    <m/>
    <m/>
    <m/>
    <d v="2022-01-05T00:00:00"/>
    <d v="2022-01-06T00:00:00"/>
    <x v="308"/>
    <d v="2022-01-06T00:00:00"/>
    <m/>
    <s v=" "/>
    <s v=" "/>
    <s v=" "/>
    <s v=" "/>
    <s v=" "/>
    <s v=" "/>
    <d v="2022-02-03T23:59:59"/>
    <n v="20"/>
    <m/>
    <s v=" "/>
    <d v="2022-01-05T10:26:17"/>
    <d v="2022-01-18T10:57:26"/>
    <n v="1"/>
    <n v="0"/>
    <s v="Registro para atencion"/>
    <s v="Funcionario"/>
    <d v="2022-01-07T00:00:00"/>
    <n v="1"/>
    <n v="0"/>
    <m/>
    <m/>
    <x v="0"/>
    <s v="Natural"/>
    <s v="Funcionario"/>
    <s v="sgovimentum91"/>
    <s v="En nombre propio"/>
    <s v="Cedula de ciudadania"/>
    <s v="Milton esteban Guerrero cruz"/>
    <n v="1030698650"/>
    <m/>
    <s v="estebanguerrerocruz@gmail.com"/>
    <m/>
    <n v="3204725093"/>
    <s v="Cra87k#55-07su"/>
    <m/>
    <m/>
    <m/>
    <x v="1"/>
    <s v="false"/>
    <s v="true"/>
    <x v="0"/>
    <x v="0"/>
    <n v="1"/>
    <x v="0"/>
    <s v="Propios"/>
    <m/>
    <x v="0"/>
    <s v="Gestion oportuna (DTL)"/>
    <m/>
    <s v="0-3."/>
    <s v="GESTIONADOS"/>
    <s v="GESTIONADO"/>
    <m/>
    <m/>
    <m/>
    <m/>
    <m/>
  </r>
  <r>
    <x v="157"/>
    <s v="SEGURIDAD  CONVIVENCIA Y  JUSTICIA"/>
    <s v="ENTIDADES DISTRITALES"/>
    <s v="UNIDAD ADMINISTRATIVA ESPECIAL CUERPO OFICIAL BOMBEROS BOGOTA"/>
    <s v="Oficina de Atencion a la Ciudadania | Puede Consolidar | Trasladar Entidades"/>
    <x v="0"/>
    <m/>
    <s v="GESTION DEL RIESGO"/>
    <s v="TALENTO HUMANO Y CONTRATACION"/>
    <x v="6"/>
    <s v="DIANA CAROLINA AGUILAR ROMERO "/>
    <s v="Activo"/>
    <s v="WEB SERVICE"/>
    <x v="1"/>
    <x v="2"/>
    <x v="1"/>
    <x v="1"/>
    <s v="Solucionado - Por asignacion"/>
    <x v="156"/>
    <s v="MISIONAL"/>
    <m/>
    <s v="false"/>
    <s v="false"/>
    <s v="false"/>
    <m/>
    <m/>
    <s v="false"/>
    <m/>
    <m/>
    <x v="1"/>
    <m/>
    <m/>
    <m/>
    <m/>
    <m/>
    <m/>
    <m/>
    <d v="2022-01-05T00:00:00"/>
    <d v="2022-01-06T00:00:00"/>
    <x v="308"/>
    <d v="2022-01-06T00:00:00"/>
    <m/>
    <s v=" "/>
    <s v=" "/>
    <s v=" "/>
    <s v=" "/>
    <s v=" "/>
    <s v=" "/>
    <d v="2022-02-03T23:59:59"/>
    <n v="20"/>
    <m/>
    <s v=" "/>
    <d v="2022-01-05T11:40:07"/>
    <d v="2022-01-18T10:57:26"/>
    <n v="1"/>
    <n v="0"/>
    <s v="Registro para atencion"/>
    <s v="Funcionario"/>
    <d v="2022-01-07T00:00:00"/>
    <n v="1"/>
    <n v="0"/>
    <m/>
    <m/>
    <x v="0"/>
    <s v="Natural"/>
    <s v="Funcionario"/>
    <s v="daguilar28"/>
    <s v="En nombre propio"/>
    <s v="Cedula de ciudadania"/>
    <s v="Milton esteban Guerrero cruz"/>
    <n v="1030698650"/>
    <m/>
    <s v="estebanguerrerocruz@gmail.com"/>
    <m/>
    <n v="3204725093"/>
    <s v="Cra87k#55-07su"/>
    <m/>
    <m/>
    <m/>
    <x v="1"/>
    <s v="false"/>
    <s v="true"/>
    <x v="0"/>
    <x v="0"/>
    <n v="2"/>
    <x v="1"/>
    <s v="Propios"/>
    <m/>
    <x v="0"/>
    <s v="Gestion oportuna (DTL)"/>
    <m/>
    <s v="0-3."/>
    <s v="GESTIONADOS"/>
    <s v="GESTIONADO"/>
    <m/>
    <m/>
    <m/>
    <m/>
    <m/>
  </r>
  <r>
    <x v="157"/>
    <s v="SEGURIDAD  CONVIVENCIA Y  JUSTICIA"/>
    <s v="ENTIDADES DISTRITALES"/>
    <s v="UNIDAD ADMINISTRATIVA ESPECIAL CUERPO OFICIAL BOMBEROS BOGOTA"/>
    <s v="Puede Consolidar | Trasladar Entidades"/>
    <x v="3"/>
    <m/>
    <s v="GESTION DEL RIESGO"/>
    <s v="TALENTO HUMANO Y CONTRATACION"/>
    <x v="6"/>
    <s v="DIANA PATRICIA CABRERA MONTEALEGRE"/>
    <s v="Activo"/>
    <s v="WEB SERVICE"/>
    <x v="1"/>
    <x v="2"/>
    <x v="2"/>
    <x v="4"/>
    <s v="Solucionado - Por respuesta definitiva"/>
    <x v="156"/>
    <s v="MISIONAL"/>
    <m/>
    <s v="false"/>
    <s v="false"/>
    <s v="false"/>
    <m/>
    <m/>
    <s v="false"/>
    <m/>
    <m/>
    <x v="1"/>
    <m/>
    <m/>
    <m/>
    <m/>
    <m/>
    <m/>
    <m/>
    <d v="2022-01-05T00:00:00"/>
    <d v="2022-01-06T00:00:00"/>
    <x v="309"/>
    <d v="2022-01-06T00:00:00"/>
    <m/>
    <s v=" "/>
    <s v=" "/>
    <s v=" "/>
    <s v=" "/>
    <s v=" "/>
    <s v=" "/>
    <d v="2022-02-03T23:59:59"/>
    <n v="13"/>
    <s v="E-01052-2022000301"/>
    <d v="2022-01-17T00:00:00"/>
    <d v="2022-01-18T10:57:28"/>
    <d v="2022-01-18T10:57:26"/>
    <n v="8"/>
    <n v="0"/>
    <s v="Clasificacion"/>
    <s v="Funcionario"/>
    <d v="2022-02-02T00:00:00"/>
    <n v="18"/>
    <n v="0"/>
    <s v="Bogota  D.C enero de 2022 Senor MILTON ESTEBAN GUERRERO CRUZ estebanguerrerocruz@gmail.com 3204725093 Ciudad ASUNTO  Respuesta a PQRS 28492022 del 06 de enero de 2022. Respetado senor Guerrero Cruz  En atencion al Derecho de Peticion de la referencia por medio del cual entre otros aspectos solicita  ?Cuando son las inscripciones para ser bombero?  respecto a este aspecto nos permitimos informar lo siguiente  Las condiciones generales de ingreso a los Cuerpos Oficiales de Bomberos se encuentran establecidos en el Decreto 256 de 2013  articulo 8  el cual senala  ?Articulo 8°. Condiciones generales de ingreso. De conformidad con las vacantes existentes para ingreso a los Cuerpos Oficiales de Bomberos se exigen como minimo los siguientes requisitos  1. Ser colombiano. 2. Ser mayor de 18 anos. 3. Tener definida su situacion militar. 4. Ser bachiller en cualquier modalidad. 5. No haber sido o estar condenado a penas privativas de la libertad  excepto por delitos politicos o culposos  ni tener antecedentes disciplinarios y/o fiscales vigentes. 6. Poseer licencia de conduccion minimo C1 o equivalente vigente?. Por su parte las etapas para el proceso de seleccion o concurso  se encuentran establecidas en el articulo 11 de ese mismo Decreto  el cual indica las cuatro etapas en los siguientes terminos  ?Articulo 11. Etapas del proceso de seleccion o concurso. El proceso de seleccion o concurso comprende las siguientes etapas  1. Convocatoria. La convocatoria es norma reguladora de todo concurso y obliga tanto a la administracion como a los participantes. No podran cambiarse sus bases una vez iniciada la inscripcion de aspirantes  salvo los aspectos de sitio y fecha de recepcion de inscripciones y fecha del lugar en que se llevara a cabo la aplicacion de pruebas  casos en los cuales debe darse aviso oportuno a los interesados. 2. Divulgacion. El aviso de la convocatoria se divulgara  como minimo  en los siguien­tes medios  prensa de amplia circulacion nacional las paginas electronicas de la Comision Nacional del Servicio Civil y de la Direccion Nacional de Bomberos de Colombia y de las entidades designadas para la realizacion de los concursos. 3. Reclutamiento. Esta etapa tiene como objetivo atraer e inscribir los aspirantes que reunan los requisitos exigidos para el desempeno de los empleos de carrera objeto del con­curso. La inscripcion sera realizada a traves del aplicativo que la Comision Nacional del Servicio Civil disponga en su pagina electronica. Con base en el resultado de las inscripcio­nes  se elaboraran y daran a conocer las listas de los aspirantes admitidos y no admitidos  indicando en este ultimo caso los motivos que no podran ser otros que la carencia de los requisitos senalados en la convocatoria. Los aspirantes no admitidos a un concurso podran presentar reclamaciones dentro de los dos (2) dias habiles siguientes a la fijacion de la lista de aspirantes de admitidos y no admitidos al concurso  a traves del aplicativo que la Comision Nacional del Servicio Civil disponga en su pagina electronica. Dichas reclamaciones seran resueltas dentro de los cin­co (5) dias habiles siguientes. Contra la decision procede el recurso de reposicion  el cual debera ser interpuesto dentro de los dos (2) dias habiles siguientes y resuelto dentro de los tres (3) dias habiles siguientes a su presentacion. 4. Pruebas. Las pruebas o instrumentos de seleccion tienen como finalidad evaluar la capacidad  idoneidad y adecuacion de los aspirantes a los diferentes empleos del escala­fon de carrera que se convoquen a concurso  asi como establecer una clasificacion de los candidatos respecto al perfil requerido para desempenar con efectividad las funciones de un empleo. La valoracion de estos factores se efectuara a traves de instrumentos tecnicos y especializados que respondan a criterios de objetividad e imparcialidad?. Al momento de la presente respuesta no se conoce de fecha para un posible concurso  motivo por el cual lo invitamos a estar atento.."/>
    <s v="EL 18-1-2022 SE ENVIO AL CORREO DE LA PETICIONARIA estebanguerrerocruz@gmail.com  EL DOC. E-01052-2022000301 Id 107320 - PET. MILTON ESTEBAN GUERRERO - RTA. A LA PQRS 28492022 - INF. INSCRIPCIONES PARA SER BOMBERO  COMO RESPUESTA A SU CONSULTA. "/>
    <x v="0"/>
    <s v="Natural"/>
    <s v="Funcionario"/>
    <s v="diana.cabrera"/>
    <s v="En nombre propio"/>
    <s v="Cedula de ciudadania"/>
    <s v="Milton esteban Guerrero cruz"/>
    <n v="1030698650"/>
    <m/>
    <s v="estebanguerrerocruz@gmail.com"/>
    <m/>
    <n v="3204725093"/>
    <s v="Cra87k#55-07su"/>
    <m/>
    <m/>
    <m/>
    <x v="1"/>
    <s v="false"/>
    <s v="true"/>
    <x v="0"/>
    <x v="0"/>
    <n v="3"/>
    <x v="1"/>
    <s v="Propios"/>
    <m/>
    <x v="0"/>
    <s v="Gestion oportuna (DTL)"/>
    <m/>
    <s v="6-10."/>
    <s v="GESTIONADOS"/>
    <s v="GESTIONADO"/>
    <m/>
    <m/>
    <m/>
    <m/>
    <m/>
  </r>
  <r>
    <x v="158"/>
    <s v="SEGURIDAD  CONVIVENCIA Y  JUSTICIA"/>
    <s v="ENTIDADES DISTRITALES"/>
    <s v="UNIDAD ADMINISTRATIVA ESPECIAL CUERPO OFICIAL BOMBEROS BOGOTA"/>
    <s v="Oficina de Atencion a la Ciudadania | Puede Consolidar | Trasladar Entidades"/>
    <x v="0"/>
    <m/>
    <s v="GESTION DEL RIESGO"/>
    <s v="EDUCACION Y FORMACION"/>
    <x v="3"/>
    <s v="DIANA CAROLINA AGUILAR ROMERO "/>
    <s v="Activo"/>
    <m/>
    <x v="1"/>
    <x v="2"/>
    <x v="1"/>
    <x v="4"/>
    <s v="Solucionado - Por respuesta definitiva"/>
    <x v="157"/>
    <s v="MISIONAL"/>
    <m/>
    <s v="false"/>
    <s v="false"/>
    <s v="false"/>
    <m/>
    <m/>
    <s v="false"/>
    <m/>
    <m/>
    <x v="3"/>
    <s v="98 - LOS ALCAZARES"/>
    <s v="BENJAMIN HERRERA"/>
    <n v="3"/>
    <m/>
    <m/>
    <m/>
    <m/>
    <d v="2022-01-27T00:00:00"/>
    <d v="2022-01-28T00:00:00"/>
    <x v="310"/>
    <d v="2022-01-28T00:00:00"/>
    <m/>
    <s v=" "/>
    <s v=" "/>
    <s v=" "/>
    <s v=" "/>
    <s v=" "/>
    <s v=" "/>
    <d v="2022-02-24T23:59:59"/>
    <n v="20"/>
    <m/>
    <s v=" "/>
    <d v="2022-01-28T14:05:57"/>
    <d v="2022-01-28T14:05:57"/>
    <n v="1"/>
    <n v="0"/>
    <s v="Registro para atencion"/>
    <s v="Funcionario"/>
    <d v="2022-01-31T00:00:00"/>
    <n v="1"/>
    <n v="0"/>
    <s v="SE ESTABLECE COMUNICACION AL NUMERO 3102138566  YA QUE LA PETICION NO TRAE NADA ADJUNTO  SE DA CIERRE TENIENDO EN CUENTA QUE LA USUARIA MANIFIESTA QUERER ENVIARLO MEDIANTE CORREO ELECTRONICO  SE LE INDICA EL CORREO DE QUEJASYSOLUCIONES@BOMBEROSBOGOTA.GOV.CO."/>
    <s v="SE ESTABLECE COMUNICACION AL NUMERO 3102138566  YA QUE LA PETICION NO TRAE NADA ADJUNTO  SE DA CIERRE TENIENDO EN CUENTA QUE LA USUARIA MANIFIESTA QUERER ENVIARLO MEDIANTE CORREO ELECTRONICO  SE LE INDICA EL CORREO DE QUEJASYSOLUCIONES@BOMBEROSBOGOTA.GOV.CO."/>
    <x v="3"/>
    <s v="Establecimiento comercial"/>
    <s v="Peticionario Identificado"/>
    <s v="daguilar28"/>
    <s v="Accion Colectiva sin persona juridica"/>
    <s v="NIT"/>
    <s v="PROASTEC TLDA   "/>
    <n v="860525470"/>
    <m/>
    <s v="proastec@yahoo.es"/>
    <n v="3099842"/>
    <n v="3102138566"/>
    <m/>
    <s v="12 - BARRIOS UNIDOS"/>
    <s v="98 - LOS ALCAZARES"/>
    <s v="BENJAMIN HERRERA"/>
    <x v="5"/>
    <s v="false"/>
    <s v="true"/>
    <x v="0"/>
    <x v="0"/>
    <n v="1"/>
    <x v="0"/>
    <s v="Por el ciudadano"/>
    <m/>
    <x v="0"/>
    <s v="Gestion oportuna (DTL)"/>
    <m/>
    <s v="0-3."/>
    <s v="GESTIONADOS"/>
    <s v="GESTIONADO"/>
    <m/>
    <m/>
    <m/>
    <m/>
    <m/>
  </r>
  <r>
    <x v="159"/>
    <s v="SEGURIDAD  CONVIVENCIA Y  JUSTICIA"/>
    <s v="ENTIDADES DISTRITALES"/>
    <s v="UNIDAD ADMINISTRATIVA ESPECIAL CUERPO OFICIAL BOMBEROS BOGOTA"/>
    <s v="Oficina de Atencion a la Ciudadania | Puede Consolidar | Trasladar Entidades"/>
    <x v="0"/>
    <m/>
    <m/>
    <m/>
    <x v="0"/>
    <s v="DIANA CAROLINA AGUILAR ROMERO "/>
    <s v="Activo"/>
    <s v="UNIDAD ADMINISTRATIVA ESPECIAL CUERPO OFICIAL DE BOMBEROS DE BOGOTA"/>
    <x v="2"/>
    <x v="2"/>
    <x v="0"/>
    <x v="0"/>
    <s v="Solucionado - Registro con preclasificacion"/>
    <x v="158"/>
    <m/>
    <s v="CONCEPTO TECNICO DE SEGURIDAD HUMANA Y PROTECCION CONTRA INCENDIOS"/>
    <s v="true"/>
    <s v="true"/>
    <s v="false"/>
    <m/>
    <m/>
    <s v="false"/>
    <m/>
    <m/>
    <x v="1"/>
    <m/>
    <m/>
    <m/>
    <m/>
    <m/>
    <m/>
    <m/>
    <d v="2022-01-27T00:00:00"/>
    <d v="2022-01-28T00:00:00"/>
    <x v="311"/>
    <d v="2022-01-28T00:00:00"/>
    <m/>
    <s v=" "/>
    <s v=" "/>
    <s v=" "/>
    <s v=" "/>
    <s v=" "/>
    <s v=" "/>
    <d v="2022-02-24T23:59:59"/>
    <n v="20"/>
    <m/>
    <s v=" "/>
    <d v="2022-01-27T13:24:04"/>
    <s v=" "/>
    <n v="1"/>
    <n v="0"/>
    <s v="Registro para atencion"/>
    <s v="Funcionario"/>
    <d v="2022-01-31T00:00:00"/>
    <n v="1"/>
    <n v="0"/>
    <m/>
    <m/>
    <x v="0"/>
    <s v="Natural"/>
    <s v="Funcionario"/>
    <s v="daguilar28"/>
    <s v="En nombre propio"/>
    <m/>
    <s v="CECILIA  LUGO VARGAS"/>
    <m/>
    <m/>
    <s v="cecilialugov@gmail.com"/>
    <m/>
    <n v="3106787219"/>
    <m/>
    <m/>
    <m/>
    <m/>
    <x v="1"/>
    <s v="false"/>
    <s v="true"/>
    <x v="0"/>
    <x v="0"/>
    <n v="1"/>
    <x v="0"/>
    <s v="Propios"/>
    <m/>
    <x v="0"/>
    <s v="Gestion oportuna (DTL)"/>
    <m/>
    <s v="0-3."/>
    <s v="GESTIONADOS"/>
    <s v="PENDIENTE"/>
    <m/>
    <m/>
    <m/>
    <m/>
    <m/>
  </r>
  <r>
    <x v="159"/>
    <s v="SEGURIDAD  CONVIVENCIA Y  JUSTICIA"/>
    <s v="ENTIDADES DISTRITALES"/>
    <s v="UNIDAD ADMINISTRATIVA ESPECIAL CUERPO OFICIAL BOMBEROS BOGOTA"/>
    <s v="Oficina de Atencion a la Ciudadania | Puede Consolidar | Trasladar Entidades"/>
    <x v="0"/>
    <m/>
    <s v="GESTION DEL RIESGO"/>
    <s v="CONCEPTOS"/>
    <x v="2"/>
    <s v="DIANA CAROLINA AGUILAR ROMERO "/>
    <s v="Activo"/>
    <s v="UNIDAD ADMINISTRATIVA ESPECIAL CUERPO OFICIAL DE BOMBEROS DE BOGOTA"/>
    <x v="2"/>
    <x v="2"/>
    <x v="1"/>
    <x v="1"/>
    <s v="Solucionado - Por asignacion"/>
    <x v="158"/>
    <s v="MISIONAL"/>
    <s v="CONCEPTO TECNICO DE SEGURIDAD HUMANA Y PROTECCION CONTRA INCENDIOS"/>
    <s v="true"/>
    <s v="true"/>
    <s v="false"/>
    <m/>
    <m/>
    <s v="false"/>
    <m/>
    <m/>
    <x v="1"/>
    <m/>
    <m/>
    <m/>
    <m/>
    <m/>
    <m/>
    <m/>
    <d v="2022-01-27T00:00:00"/>
    <d v="2022-01-28T00:00:00"/>
    <x v="311"/>
    <d v="2022-01-28T00:00:00"/>
    <m/>
    <s v=" "/>
    <s v=" "/>
    <s v=" "/>
    <s v=" "/>
    <s v=" "/>
    <s v=" "/>
    <d v="2022-02-24T23:59:59"/>
    <n v="20"/>
    <m/>
    <s v=" "/>
    <d v="2022-01-27T13:26:54"/>
    <s v=" "/>
    <n v="1"/>
    <n v="0"/>
    <s v="Registro para atencion"/>
    <s v="Funcionario"/>
    <d v="2022-01-31T00:00:00"/>
    <n v="1"/>
    <n v="0"/>
    <m/>
    <m/>
    <x v="0"/>
    <s v="Natural"/>
    <s v="Funcionario"/>
    <s v="daguilar28"/>
    <s v="En nombre propio"/>
    <m/>
    <s v="CECILIA  LUGO VARGAS"/>
    <m/>
    <m/>
    <s v="cecilialugov@gmail.com"/>
    <m/>
    <n v="3106787219"/>
    <m/>
    <m/>
    <m/>
    <m/>
    <x v="1"/>
    <s v="false"/>
    <s v="true"/>
    <x v="0"/>
    <x v="0"/>
    <n v="2"/>
    <x v="1"/>
    <s v="Propios"/>
    <m/>
    <x v="0"/>
    <s v="Gestion oportuna (DTL)"/>
    <m/>
    <s v="0-3."/>
    <s v="GESTIONADOS"/>
    <s v="PENDIENTE"/>
    <m/>
    <m/>
    <m/>
    <m/>
    <m/>
  </r>
  <r>
    <x v="159"/>
    <s v="SEGURIDAD  CONVIVENCIA Y  JUSTICIA"/>
    <s v="ENTIDADES DISTRITALES"/>
    <s v="UNIDAD ADMINISTRATIVA ESPECIAL CUERPO OFICIAL BOMBEROS BOGOTA"/>
    <s v="Puede Consolidar | Trasladar Entidades"/>
    <x v="2"/>
    <m/>
    <m/>
    <m/>
    <x v="0"/>
    <s v="LEIDY DIANA BUSTOS LUIS"/>
    <s v="Activo"/>
    <s v="UNIDAD ADMINISTRATIVA ESPECIAL CUERPO OFICIAL DE BOMBEROS DE BOGOTA"/>
    <x v="2"/>
    <x v="2"/>
    <x v="2"/>
    <x v="2"/>
    <s v="En tramite - Por asignacion"/>
    <x v="158"/>
    <m/>
    <s v="CONCEPTO TECNICO DE SEGURIDAD HUMANA Y PROTECCION CONTRA INCENDIOS"/>
    <s v="true"/>
    <s v="true"/>
    <s v="false"/>
    <m/>
    <m/>
    <s v="false"/>
    <m/>
    <m/>
    <x v="1"/>
    <m/>
    <m/>
    <m/>
    <m/>
    <m/>
    <m/>
    <m/>
    <d v="2022-01-27T00:00:00"/>
    <d v="2022-01-28T00:00:00"/>
    <x v="312"/>
    <d v="2022-01-28T00:00:00"/>
    <m/>
    <s v=" "/>
    <s v=" "/>
    <s v=" "/>
    <s v=" "/>
    <s v=" "/>
    <s v=" "/>
    <d v="2022-02-24T23:59:59"/>
    <n v="18"/>
    <m/>
    <s v=" "/>
    <s v=" "/>
    <s v=" "/>
    <n v="2"/>
    <n v="0"/>
    <s v="Clasificacion"/>
    <s v="Funcionario"/>
    <d v="2022-02-23T00:00:00"/>
    <n v="18"/>
    <n v="0"/>
    <m/>
    <m/>
    <x v="0"/>
    <s v="Natural"/>
    <s v="Funcionario"/>
    <s v="l.bustosl"/>
    <s v="En nombre propio"/>
    <m/>
    <s v="CECILIA  LUGO VARGAS"/>
    <m/>
    <m/>
    <s v="cecilialugov@gmail.com"/>
    <m/>
    <n v="3106787219"/>
    <m/>
    <m/>
    <m/>
    <m/>
    <x v="1"/>
    <s v="false"/>
    <s v="true"/>
    <x v="0"/>
    <x v="0"/>
    <n v="3"/>
    <x v="1"/>
    <s v="Propios"/>
    <m/>
    <x v="0"/>
    <m/>
    <s v="Pendiente en terminos"/>
    <s v="0-3."/>
    <s v="PENDIENTE"/>
    <s v="PENDIENTE"/>
    <m/>
    <m/>
    <m/>
    <m/>
    <m/>
  </r>
  <r>
    <x v="160"/>
    <s v="SEGURIDAD  CONVIVENCIA Y  JUSTICIA"/>
    <s v="ENTIDADES DISTRITALES"/>
    <s v="UNIDAD ADMINISTRATIVA ESPECIAL CUERPO OFICIAL BOMBEROS BOGOTA"/>
    <s v="Oficina de Atencion a la Ciudadania | Puede Consolidar | Trasladar Entidades"/>
    <x v="0"/>
    <m/>
    <m/>
    <m/>
    <x v="0"/>
    <s v="DIANA CAROLINA AGUILAR ROMERO "/>
    <s v="Activo"/>
    <s v="UNIDAD ADMINISTRATIVA ESPECIAL CUERPO OFICIAL DE BOMBEROS DE BOGOTA"/>
    <x v="2"/>
    <x v="2"/>
    <x v="0"/>
    <x v="0"/>
    <s v="Solucionado - Registro con preclasificacion"/>
    <x v="159"/>
    <m/>
    <s v="CONCEPTO TECNICO DE SEGURIDAD HUMANA Y PROTECCION CONTRA INCENDIOS"/>
    <s v="true"/>
    <s v="true"/>
    <s v="false"/>
    <m/>
    <m/>
    <s v="false"/>
    <m/>
    <m/>
    <x v="1"/>
    <m/>
    <m/>
    <m/>
    <m/>
    <m/>
    <m/>
    <m/>
    <d v="2022-01-27T00:00:00"/>
    <d v="2022-01-28T00:00:00"/>
    <x v="313"/>
    <d v="2022-01-28T00:00:00"/>
    <m/>
    <s v=" "/>
    <s v=" "/>
    <s v=" "/>
    <s v=" "/>
    <s v=" "/>
    <s v=" "/>
    <d v="2022-02-24T23:59:59"/>
    <n v="20"/>
    <m/>
    <s v=" "/>
    <d v="2022-01-27T14:10:44"/>
    <s v=" "/>
    <n v="1"/>
    <n v="0"/>
    <s v="Registro para atencion"/>
    <s v="Funcionario"/>
    <d v="2022-01-31T00:00:00"/>
    <n v="1"/>
    <n v="0"/>
    <m/>
    <m/>
    <x v="0"/>
    <s v="Natural"/>
    <s v="Funcionario"/>
    <s v="daguilar28"/>
    <s v="En nombre propio"/>
    <m/>
    <s v="CARLOS  ORTIZ "/>
    <m/>
    <m/>
    <s v="jefesst@puppis.com.co"/>
    <m/>
    <m/>
    <m/>
    <m/>
    <m/>
    <m/>
    <x v="1"/>
    <s v="false"/>
    <s v="true"/>
    <x v="0"/>
    <x v="0"/>
    <n v="1"/>
    <x v="0"/>
    <s v="Propios"/>
    <m/>
    <x v="0"/>
    <s v="Gestion oportuna (DTL)"/>
    <m/>
    <s v="0-3."/>
    <s v="GESTIONADOS"/>
    <s v="PENDIENTE"/>
    <m/>
    <m/>
    <m/>
    <m/>
    <m/>
  </r>
  <r>
    <x v="160"/>
    <s v="SEGURIDAD  CONVIVENCIA Y  JUSTICIA"/>
    <s v="ENTIDADES DISTRITALES"/>
    <s v="UNIDAD ADMINISTRATIVA ESPECIAL CUERPO OFICIAL BOMBEROS BOGOTA"/>
    <s v="Oficina de Atencion a la Ciudadania | Puede Consolidar | Trasladar Entidades"/>
    <x v="0"/>
    <m/>
    <s v="GESTION DEL RIESGO"/>
    <s v="CONCEPTOS"/>
    <x v="2"/>
    <s v="DIANA CAROLINA AGUILAR ROMERO "/>
    <s v="Activo"/>
    <s v="UNIDAD ADMINISTRATIVA ESPECIAL CUERPO OFICIAL DE BOMBEROS DE BOGOTA"/>
    <x v="2"/>
    <x v="2"/>
    <x v="1"/>
    <x v="1"/>
    <s v="Solucionado - Por asignacion"/>
    <x v="159"/>
    <s v="MISIONAL"/>
    <s v="CONCEPTO TECNICO DE SEGURIDAD HUMANA Y PROTECCION CONTRA INCENDIOS"/>
    <s v="true"/>
    <s v="true"/>
    <s v="false"/>
    <m/>
    <m/>
    <s v="false"/>
    <m/>
    <m/>
    <x v="1"/>
    <m/>
    <m/>
    <m/>
    <m/>
    <m/>
    <m/>
    <m/>
    <d v="2022-01-27T00:00:00"/>
    <d v="2022-01-28T00:00:00"/>
    <x v="313"/>
    <d v="2022-01-28T00:00:00"/>
    <m/>
    <s v=" "/>
    <s v=" "/>
    <s v=" "/>
    <s v=" "/>
    <s v=" "/>
    <s v=" "/>
    <d v="2022-02-24T23:59:59"/>
    <n v="20"/>
    <m/>
    <s v=" "/>
    <d v="2022-01-27T14:13:04"/>
    <s v=" "/>
    <n v="1"/>
    <n v="0"/>
    <s v="Registro para atencion"/>
    <s v="Funcionario"/>
    <d v="2022-01-31T00:00:00"/>
    <n v="1"/>
    <n v="0"/>
    <m/>
    <m/>
    <x v="0"/>
    <s v="Natural"/>
    <s v="Funcionario"/>
    <s v="daguilar28"/>
    <s v="En nombre propio"/>
    <m/>
    <s v="CARLOS  ORTIZ "/>
    <m/>
    <m/>
    <s v="jefesst@puppis.com.co"/>
    <m/>
    <m/>
    <m/>
    <m/>
    <m/>
    <m/>
    <x v="1"/>
    <s v="false"/>
    <s v="true"/>
    <x v="0"/>
    <x v="0"/>
    <n v="2"/>
    <x v="1"/>
    <s v="Propios"/>
    <m/>
    <x v="0"/>
    <s v="Gestion oportuna (DTL)"/>
    <m/>
    <s v="0-3."/>
    <s v="GESTIONADOS"/>
    <s v="PENDIENTE"/>
    <m/>
    <m/>
    <m/>
    <m/>
    <m/>
  </r>
  <r>
    <x v="160"/>
    <s v="SEGURIDAD  CONVIVENCIA Y  JUSTICIA"/>
    <s v="ENTIDADES DISTRITALES"/>
    <s v="UNIDAD ADMINISTRATIVA ESPECIAL CUERPO OFICIAL BOMBEROS BOGOTA"/>
    <s v="Puede Consolidar | Trasladar Entidades"/>
    <x v="2"/>
    <m/>
    <m/>
    <m/>
    <x v="0"/>
    <s v="LEIDY DIANA BUSTOS LUIS"/>
    <s v="Activo"/>
    <s v="UNIDAD ADMINISTRATIVA ESPECIAL CUERPO OFICIAL DE BOMBEROS DE BOGOTA"/>
    <x v="2"/>
    <x v="2"/>
    <x v="2"/>
    <x v="2"/>
    <s v="En tramite - Por asignacion"/>
    <x v="159"/>
    <m/>
    <s v="CONCEPTO TECNICO DE SEGURIDAD HUMANA Y PROTECCION CONTRA INCENDIOS"/>
    <s v="true"/>
    <s v="true"/>
    <s v="false"/>
    <m/>
    <m/>
    <s v="false"/>
    <m/>
    <m/>
    <x v="1"/>
    <m/>
    <m/>
    <m/>
    <m/>
    <m/>
    <m/>
    <m/>
    <d v="2022-01-27T00:00:00"/>
    <d v="2022-01-28T00:00:00"/>
    <x v="314"/>
    <d v="2022-01-28T00:00:00"/>
    <m/>
    <s v=" "/>
    <s v=" "/>
    <s v=" "/>
    <s v=" "/>
    <s v=" "/>
    <s v=" "/>
    <d v="2022-02-24T23:59:59"/>
    <n v="18"/>
    <m/>
    <s v=" "/>
    <s v=" "/>
    <s v=" "/>
    <n v="2"/>
    <n v="0"/>
    <s v="Clasificacion"/>
    <s v="Funcionario"/>
    <d v="2022-02-23T00:00:00"/>
    <n v="18"/>
    <n v="0"/>
    <m/>
    <m/>
    <x v="0"/>
    <s v="Natural"/>
    <s v="Funcionario"/>
    <s v="l.bustosl"/>
    <s v="En nombre propio"/>
    <m/>
    <s v="CARLOS  ORTIZ "/>
    <m/>
    <m/>
    <s v="jefesst@puppis.com.co"/>
    <m/>
    <m/>
    <m/>
    <m/>
    <m/>
    <m/>
    <x v="1"/>
    <s v="false"/>
    <s v="true"/>
    <x v="0"/>
    <x v="0"/>
    <n v="3"/>
    <x v="1"/>
    <s v="Propios"/>
    <m/>
    <x v="0"/>
    <m/>
    <s v="Pendiente en terminos"/>
    <s v="0-3."/>
    <s v="PENDIENTE"/>
    <s v="PENDIENTE"/>
    <m/>
    <m/>
    <m/>
    <m/>
    <m/>
  </r>
  <r>
    <x v="161"/>
    <s v="SEGURIDAD  CONVIVENCIA Y  JUSTICIA"/>
    <s v="ENTIDADES DISTRITALES"/>
    <s v="UNIDAD ADMINISTRATIVA ESPECIAL CUERPO OFICIAL BOMBEROS BOGOTA"/>
    <s v="Oficina de Atencion a la Ciudadania | Puede Consolidar | Trasladar Entidades"/>
    <x v="0"/>
    <m/>
    <m/>
    <m/>
    <x v="0"/>
    <s v="DIANA CAROLINA AGUILAR ROMERO "/>
    <s v="Activo"/>
    <s v="UNIDAD ADMINISTRATIVA ESPECIAL CUERPO OFICIAL DE BOMBEROS DE BOGOTA"/>
    <x v="2"/>
    <x v="2"/>
    <x v="0"/>
    <x v="0"/>
    <s v="Solucionado - Registro con preclasificacion"/>
    <x v="160"/>
    <m/>
    <s v="CONCEPTO TECNICO DE SEGURIDAD HUMANA Y PROTECCION CONTRA INCENDIOS"/>
    <s v="true"/>
    <s v="true"/>
    <s v="false"/>
    <m/>
    <m/>
    <s v="false"/>
    <m/>
    <m/>
    <x v="1"/>
    <m/>
    <m/>
    <m/>
    <m/>
    <m/>
    <m/>
    <m/>
    <d v="2022-01-27T00:00:00"/>
    <d v="2022-01-28T00:00:00"/>
    <x v="315"/>
    <d v="2022-01-28T00:00:00"/>
    <m/>
    <s v=" "/>
    <s v=" "/>
    <s v=" "/>
    <s v=" "/>
    <s v=" "/>
    <s v=" "/>
    <d v="2022-02-24T23:59:59"/>
    <n v="20"/>
    <m/>
    <s v=" "/>
    <d v="2022-01-27T14:16:49"/>
    <s v=" "/>
    <n v="1"/>
    <n v="0"/>
    <s v="Registro para atencion"/>
    <s v="Funcionario"/>
    <d v="2022-01-31T00:00:00"/>
    <n v="1"/>
    <n v="0"/>
    <m/>
    <m/>
    <x v="0"/>
    <s v="Natural"/>
    <s v="Funcionario"/>
    <s v="daguilar28"/>
    <s v="En nombre propio"/>
    <m/>
    <s v="KAREN  MOYANO HERNANDEZ"/>
    <m/>
    <m/>
    <s v="info@maderasgorgonzola.com"/>
    <m/>
    <n v="3214913617"/>
    <m/>
    <m/>
    <m/>
    <m/>
    <x v="1"/>
    <s v="false"/>
    <s v="true"/>
    <x v="0"/>
    <x v="0"/>
    <n v="1"/>
    <x v="0"/>
    <s v="Propios"/>
    <m/>
    <x v="0"/>
    <s v="Gestion oportuna (DTL)"/>
    <m/>
    <s v="0-3."/>
    <s v="GESTIONADOS"/>
    <s v="PENDIENTE"/>
    <m/>
    <m/>
    <m/>
    <m/>
    <m/>
  </r>
  <r>
    <x v="161"/>
    <s v="SEGURIDAD  CONVIVENCIA Y  JUSTICIA"/>
    <s v="ENTIDADES DISTRITALES"/>
    <s v="UNIDAD ADMINISTRATIVA ESPECIAL CUERPO OFICIAL BOMBEROS BOGOTA"/>
    <s v="Oficina de Atencion a la Ciudadania | Puede Consolidar | Trasladar Entidades"/>
    <x v="0"/>
    <m/>
    <s v="GESTION DEL RIESGO"/>
    <s v="CONCEPTOS"/>
    <x v="2"/>
    <s v="DIANA CAROLINA AGUILAR ROMERO "/>
    <s v="Activo"/>
    <s v="UNIDAD ADMINISTRATIVA ESPECIAL CUERPO OFICIAL DE BOMBEROS DE BOGOTA"/>
    <x v="2"/>
    <x v="2"/>
    <x v="1"/>
    <x v="1"/>
    <s v="Solucionado - Por asignacion"/>
    <x v="160"/>
    <s v="MISIONAL"/>
    <s v="CONCEPTO TECNICO DE SEGURIDAD HUMANA Y PROTECCION CONTRA INCENDIOS"/>
    <s v="true"/>
    <s v="true"/>
    <s v="false"/>
    <m/>
    <m/>
    <s v="false"/>
    <m/>
    <m/>
    <x v="1"/>
    <m/>
    <m/>
    <m/>
    <m/>
    <m/>
    <m/>
    <m/>
    <d v="2022-01-27T00:00:00"/>
    <d v="2022-01-28T00:00:00"/>
    <x v="315"/>
    <d v="2022-01-28T00:00:00"/>
    <m/>
    <s v=" "/>
    <s v=" "/>
    <s v=" "/>
    <s v=" "/>
    <s v=" "/>
    <s v=" "/>
    <d v="2022-02-24T23:59:59"/>
    <n v="20"/>
    <m/>
    <s v=" "/>
    <d v="2022-01-27T14:18:00"/>
    <s v=" "/>
    <n v="1"/>
    <n v="0"/>
    <s v="Registro para atencion"/>
    <s v="Funcionario"/>
    <d v="2022-01-31T00:00:00"/>
    <n v="1"/>
    <n v="0"/>
    <m/>
    <m/>
    <x v="0"/>
    <s v="Natural"/>
    <s v="Funcionario"/>
    <s v="daguilar28"/>
    <s v="En nombre propio"/>
    <m/>
    <s v="KAREN  MOYANO HERNANDEZ"/>
    <m/>
    <m/>
    <s v="info@maderasgorgonzola.com"/>
    <m/>
    <n v="3214913617"/>
    <m/>
    <m/>
    <m/>
    <m/>
    <x v="1"/>
    <s v="false"/>
    <s v="true"/>
    <x v="0"/>
    <x v="0"/>
    <n v="2"/>
    <x v="1"/>
    <s v="Propios"/>
    <m/>
    <x v="0"/>
    <s v="Gestion oportuna (DTL)"/>
    <m/>
    <s v="0-3."/>
    <s v="GESTIONADOS"/>
    <s v="PENDIENTE"/>
    <m/>
    <m/>
    <m/>
    <m/>
    <m/>
  </r>
  <r>
    <x v="161"/>
    <s v="SEGURIDAD  CONVIVENCIA Y  JUSTICIA"/>
    <s v="ENTIDADES DISTRITALES"/>
    <s v="UNIDAD ADMINISTRATIVA ESPECIAL CUERPO OFICIAL BOMBEROS BOGOTA"/>
    <s v="Puede Consolidar | Trasladar Entidades"/>
    <x v="2"/>
    <m/>
    <m/>
    <m/>
    <x v="0"/>
    <s v="LEIDY DIANA BUSTOS LUIS"/>
    <s v="Activo"/>
    <s v="UNIDAD ADMINISTRATIVA ESPECIAL CUERPO OFICIAL DE BOMBEROS DE BOGOTA"/>
    <x v="2"/>
    <x v="2"/>
    <x v="2"/>
    <x v="2"/>
    <s v="En tramite - Por asignacion"/>
    <x v="160"/>
    <m/>
    <s v="CONCEPTO TECNICO DE SEGURIDAD HUMANA Y PROTECCION CONTRA INCENDIOS"/>
    <s v="true"/>
    <s v="true"/>
    <s v="false"/>
    <m/>
    <m/>
    <s v="false"/>
    <m/>
    <m/>
    <x v="1"/>
    <m/>
    <m/>
    <m/>
    <m/>
    <m/>
    <m/>
    <m/>
    <d v="2022-01-27T00:00:00"/>
    <d v="2022-01-28T00:00:00"/>
    <x v="316"/>
    <d v="2022-01-28T00:00:00"/>
    <m/>
    <s v=" "/>
    <s v=" "/>
    <s v=" "/>
    <s v=" "/>
    <s v=" "/>
    <s v=" "/>
    <d v="2022-02-24T23:59:59"/>
    <n v="18"/>
    <m/>
    <s v=" "/>
    <s v=" "/>
    <s v=" "/>
    <n v="2"/>
    <n v="0"/>
    <s v="Clasificacion"/>
    <s v="Funcionario"/>
    <d v="2022-02-23T00:00:00"/>
    <n v="18"/>
    <n v="0"/>
    <m/>
    <m/>
    <x v="0"/>
    <s v="Natural"/>
    <s v="Funcionario"/>
    <s v="l.bustosl"/>
    <s v="En nombre propio"/>
    <m/>
    <s v="KAREN  MOYANO HERNANDEZ"/>
    <m/>
    <m/>
    <s v="info@maderasgorgonzola.com"/>
    <m/>
    <n v="3214913617"/>
    <m/>
    <m/>
    <m/>
    <m/>
    <x v="1"/>
    <s v="false"/>
    <s v="true"/>
    <x v="0"/>
    <x v="0"/>
    <n v="3"/>
    <x v="1"/>
    <s v="Propios"/>
    <m/>
    <x v="0"/>
    <m/>
    <s v="Pendiente en terminos"/>
    <s v="0-3."/>
    <s v="PENDIENTE"/>
    <s v="PENDIENTE"/>
    <m/>
    <m/>
    <m/>
    <m/>
    <m/>
  </r>
  <r>
    <x v="162"/>
    <s v="SEGURIDAD  CONVIVENCIA Y  JUSTICIA"/>
    <s v="ENTIDADES DISTRITALES"/>
    <s v="UNIDAD ADMINISTRATIVA ESPECIAL CUERPO OFICIAL BOMBEROS BOGOTA"/>
    <s v="Oficina de Atencion a la Ciudadania | Puede Consolidar | Trasladar Entidades"/>
    <x v="0"/>
    <m/>
    <m/>
    <m/>
    <x v="0"/>
    <s v="DIANA CAROLINA AGUILAR ROMERO "/>
    <s v="Activo"/>
    <s v="UNIDAD ADMINISTRATIVA ESPECIAL CUERPO OFICIAL DE BOMBEROS DE BOGOTA"/>
    <x v="2"/>
    <x v="2"/>
    <x v="0"/>
    <x v="0"/>
    <s v="Solucionado - Registro con preclasificacion"/>
    <x v="161"/>
    <m/>
    <s v="CONCEPTO TECNICO DE SEGURIDAD HUMANA Y PROTECCION CONTRA INCENDIOS"/>
    <s v="true"/>
    <s v="true"/>
    <s v="false"/>
    <m/>
    <m/>
    <s v="false"/>
    <m/>
    <m/>
    <x v="1"/>
    <m/>
    <m/>
    <m/>
    <m/>
    <m/>
    <m/>
    <m/>
    <d v="2022-01-27T00:00:00"/>
    <d v="2022-01-28T00:00:00"/>
    <x v="317"/>
    <d v="2022-01-28T00:00:00"/>
    <m/>
    <s v=" "/>
    <s v=" "/>
    <s v=" "/>
    <s v=" "/>
    <s v=" "/>
    <s v=" "/>
    <d v="2022-02-24T23:59:59"/>
    <n v="20"/>
    <m/>
    <s v=" "/>
    <d v="2022-01-27T14:50:39"/>
    <s v=" "/>
    <n v="1"/>
    <n v="0"/>
    <s v="Registro para atencion"/>
    <s v="Funcionario"/>
    <d v="2022-01-31T00:00:00"/>
    <n v="1"/>
    <n v="0"/>
    <m/>
    <m/>
    <x v="0"/>
    <s v="Natural"/>
    <s v="Funcionario"/>
    <s v="daguilar28"/>
    <s v="En nombre propio"/>
    <m/>
    <s v="TALLANT ALEXANDER BEJARANO GOMEZ"/>
    <m/>
    <m/>
    <s v="alexbejarano2@hotmail.com"/>
    <m/>
    <n v="3102980122"/>
    <m/>
    <m/>
    <m/>
    <m/>
    <x v="1"/>
    <s v="false"/>
    <s v="true"/>
    <x v="0"/>
    <x v="0"/>
    <n v="1"/>
    <x v="0"/>
    <s v="Propios"/>
    <m/>
    <x v="0"/>
    <s v="Gestion oportuna (DTL)"/>
    <m/>
    <s v="0-3."/>
    <s v="GESTIONADOS"/>
    <s v="PENDIENTE"/>
    <m/>
    <m/>
    <m/>
    <m/>
    <m/>
  </r>
  <r>
    <x v="162"/>
    <s v="SEGURIDAD  CONVIVENCIA Y  JUSTICIA"/>
    <s v="ENTIDADES DISTRITALES"/>
    <s v="UNIDAD ADMINISTRATIVA ESPECIAL CUERPO OFICIAL BOMBEROS BOGOTA"/>
    <s v="Oficina de Atencion a la Ciudadania | Puede Consolidar | Trasladar Entidades"/>
    <x v="0"/>
    <m/>
    <s v="GESTION DEL RIESGO"/>
    <s v="CONCEPTOS"/>
    <x v="2"/>
    <s v="DIANA CAROLINA AGUILAR ROMERO "/>
    <s v="Activo"/>
    <s v="UNIDAD ADMINISTRATIVA ESPECIAL CUERPO OFICIAL DE BOMBEROS DE BOGOTA"/>
    <x v="2"/>
    <x v="2"/>
    <x v="1"/>
    <x v="1"/>
    <s v="Solucionado - Por asignacion"/>
    <x v="161"/>
    <s v="MISIONAL"/>
    <s v="CONCEPTO TECNICO DE SEGURIDAD HUMANA Y PROTECCION CONTRA INCENDIOS"/>
    <s v="true"/>
    <s v="true"/>
    <s v="false"/>
    <m/>
    <m/>
    <s v="false"/>
    <m/>
    <m/>
    <x v="1"/>
    <m/>
    <m/>
    <m/>
    <m/>
    <m/>
    <m/>
    <m/>
    <d v="2022-01-27T00:00:00"/>
    <d v="2022-01-28T00:00:00"/>
    <x v="317"/>
    <d v="2022-01-28T00:00:00"/>
    <m/>
    <s v=" "/>
    <s v=" "/>
    <s v=" "/>
    <s v=" "/>
    <s v=" "/>
    <s v=" "/>
    <d v="2022-02-24T23:59:59"/>
    <n v="20"/>
    <m/>
    <s v=" "/>
    <d v="2022-01-27T14:51:59"/>
    <s v=" "/>
    <n v="1"/>
    <n v="0"/>
    <s v="Registro para atencion"/>
    <s v="Funcionario"/>
    <d v="2022-01-31T00:00:00"/>
    <n v="1"/>
    <n v="0"/>
    <m/>
    <m/>
    <x v="0"/>
    <s v="Natural"/>
    <s v="Funcionario"/>
    <s v="daguilar28"/>
    <s v="En nombre propio"/>
    <m/>
    <s v="TALLANT ALEXANDER BEJARANO GOMEZ"/>
    <m/>
    <m/>
    <s v="alexbejarano2@hotmail.com"/>
    <m/>
    <n v="3102980122"/>
    <m/>
    <m/>
    <m/>
    <m/>
    <x v="1"/>
    <s v="false"/>
    <s v="true"/>
    <x v="0"/>
    <x v="0"/>
    <n v="2"/>
    <x v="1"/>
    <s v="Propios"/>
    <m/>
    <x v="0"/>
    <s v="Gestion oportuna (DTL)"/>
    <m/>
    <s v="0-3."/>
    <s v="GESTIONADOS"/>
    <s v="PENDIENTE"/>
    <m/>
    <m/>
    <m/>
    <m/>
    <m/>
  </r>
  <r>
    <x v="162"/>
    <s v="SEGURIDAD  CONVIVENCIA Y  JUSTICIA"/>
    <s v="ENTIDADES DISTRITALES"/>
    <s v="UNIDAD ADMINISTRATIVA ESPECIAL CUERPO OFICIAL BOMBEROS BOGOTA"/>
    <s v="Puede Consolidar | Trasladar Entidades"/>
    <x v="2"/>
    <m/>
    <m/>
    <m/>
    <x v="0"/>
    <s v="LEIDY DIANA BUSTOS LUIS"/>
    <s v="Activo"/>
    <s v="UNIDAD ADMINISTRATIVA ESPECIAL CUERPO OFICIAL DE BOMBEROS DE BOGOTA"/>
    <x v="2"/>
    <x v="2"/>
    <x v="2"/>
    <x v="2"/>
    <s v="En tramite - Por asignacion"/>
    <x v="161"/>
    <m/>
    <s v="CONCEPTO TECNICO DE SEGURIDAD HUMANA Y PROTECCION CONTRA INCENDIOS"/>
    <s v="true"/>
    <s v="true"/>
    <s v="false"/>
    <m/>
    <m/>
    <s v="false"/>
    <m/>
    <m/>
    <x v="1"/>
    <m/>
    <m/>
    <m/>
    <m/>
    <m/>
    <m/>
    <m/>
    <d v="2022-01-27T00:00:00"/>
    <d v="2022-01-28T00:00:00"/>
    <x v="318"/>
    <d v="2022-01-28T00:00:00"/>
    <m/>
    <s v=" "/>
    <s v=" "/>
    <s v=" "/>
    <s v=" "/>
    <s v=" "/>
    <s v=" "/>
    <d v="2022-02-24T23:59:59"/>
    <n v="18"/>
    <m/>
    <s v=" "/>
    <s v=" "/>
    <s v=" "/>
    <n v="2"/>
    <n v="0"/>
    <s v="Clasificacion"/>
    <s v="Funcionario"/>
    <d v="2022-02-23T00:00:00"/>
    <n v="18"/>
    <n v="0"/>
    <m/>
    <m/>
    <x v="0"/>
    <s v="Natural"/>
    <s v="Funcionario"/>
    <s v="l.bustosl"/>
    <s v="En nombre propio"/>
    <m/>
    <s v="TALLANT ALEXANDER BEJARANO GOMEZ"/>
    <m/>
    <m/>
    <s v="alexbejarano2@hotmail.com"/>
    <m/>
    <n v="3102980122"/>
    <m/>
    <m/>
    <m/>
    <m/>
    <x v="1"/>
    <s v="false"/>
    <s v="true"/>
    <x v="0"/>
    <x v="0"/>
    <n v="3"/>
    <x v="1"/>
    <s v="Propios"/>
    <m/>
    <x v="0"/>
    <m/>
    <s v="Pendiente en terminos"/>
    <s v="0-3."/>
    <s v="PENDIENTE"/>
    <s v="PENDIENTE"/>
    <m/>
    <m/>
    <m/>
    <m/>
    <m/>
  </r>
  <r>
    <x v="163"/>
    <s v="SEGURIDAD  CONVIVENCIA Y  JUSTICIA"/>
    <s v="ENTIDADES DISTRITALES"/>
    <s v="UNIDAD ADMINISTRATIVA ESPECIAL CUERPO OFICIAL BOMBEROS BOGOTA"/>
    <s v="Oficina de Atencion a la Ciudadania | Puede Consolidar | Trasladar Entidades"/>
    <x v="0"/>
    <m/>
    <m/>
    <m/>
    <x v="0"/>
    <s v="DIANA CAROLINA AGUILAR ROMERO "/>
    <s v="Activo"/>
    <s v="UNIDAD ADMINISTRATIVA ESPECIAL CUERPO OFICIAL DE BOMBEROS DE BOGOTA"/>
    <x v="2"/>
    <x v="2"/>
    <x v="0"/>
    <x v="0"/>
    <s v="Solucionado - Registro con preclasificacion"/>
    <x v="162"/>
    <m/>
    <s v="CONCEPTO TECNICO DE SEGURIDAD HUMANA Y PROTECCION CONTRA INCENDIOS"/>
    <s v="true"/>
    <s v="true"/>
    <s v="false"/>
    <m/>
    <m/>
    <s v="false"/>
    <m/>
    <m/>
    <x v="1"/>
    <m/>
    <m/>
    <m/>
    <m/>
    <m/>
    <m/>
    <m/>
    <d v="2022-01-27T00:00:00"/>
    <d v="2022-01-28T00:00:00"/>
    <x v="319"/>
    <d v="2022-01-28T00:00:00"/>
    <m/>
    <s v=" "/>
    <s v=" "/>
    <s v=" "/>
    <s v=" "/>
    <s v=" "/>
    <s v=" "/>
    <d v="2022-02-24T23:59:59"/>
    <n v="20"/>
    <m/>
    <s v=" "/>
    <d v="2022-01-27T15:03:49"/>
    <s v=" "/>
    <n v="1"/>
    <n v="0"/>
    <s v="Registro para atencion"/>
    <s v="Funcionario"/>
    <d v="2022-01-31T00:00:00"/>
    <n v="1"/>
    <n v="0"/>
    <m/>
    <m/>
    <x v="0"/>
    <s v="Natural"/>
    <s v="Funcionario"/>
    <s v="daguilar28"/>
    <s v="En nombre propio"/>
    <m/>
    <s v="JENNIFER LORENA FAJARDO VELA"/>
    <m/>
    <m/>
    <s v="asistentesst@colserauto.com"/>
    <n v="7452121"/>
    <m/>
    <m/>
    <m/>
    <m/>
    <m/>
    <x v="1"/>
    <s v="false"/>
    <s v="true"/>
    <x v="0"/>
    <x v="0"/>
    <n v="1"/>
    <x v="0"/>
    <s v="Propios"/>
    <m/>
    <x v="0"/>
    <s v="Gestion oportuna (DTL)"/>
    <m/>
    <s v="0-3."/>
    <s v="GESTIONADOS"/>
    <s v="PENDIENTE"/>
    <m/>
    <m/>
    <m/>
    <m/>
    <m/>
  </r>
  <r>
    <x v="163"/>
    <s v="SEGURIDAD  CONVIVENCIA Y  JUSTICIA"/>
    <s v="ENTIDADES DISTRITALES"/>
    <s v="UNIDAD ADMINISTRATIVA ESPECIAL CUERPO OFICIAL BOMBEROS BOGOTA"/>
    <s v="Oficina de Atencion a la Ciudadania | Puede Consolidar | Trasladar Entidades"/>
    <x v="0"/>
    <m/>
    <s v="GESTION DEL RIESGO"/>
    <s v="CONCEPTOS"/>
    <x v="2"/>
    <s v="DIANA CAROLINA AGUILAR ROMERO "/>
    <s v="Activo"/>
    <s v="UNIDAD ADMINISTRATIVA ESPECIAL CUERPO OFICIAL DE BOMBEROS DE BOGOTA"/>
    <x v="2"/>
    <x v="2"/>
    <x v="1"/>
    <x v="1"/>
    <s v="Solucionado - Por asignacion"/>
    <x v="162"/>
    <s v="MISIONAL"/>
    <s v="CONCEPTO TECNICO DE SEGURIDAD HUMANA Y PROTECCION CONTRA INCENDIOS"/>
    <s v="true"/>
    <s v="true"/>
    <s v="false"/>
    <m/>
    <m/>
    <s v="false"/>
    <m/>
    <m/>
    <x v="1"/>
    <m/>
    <m/>
    <m/>
    <m/>
    <m/>
    <m/>
    <m/>
    <d v="2022-01-27T00:00:00"/>
    <d v="2022-01-28T00:00:00"/>
    <x v="319"/>
    <d v="2022-01-28T00:00:00"/>
    <m/>
    <s v=" "/>
    <s v=" "/>
    <s v=" "/>
    <s v=" "/>
    <s v=" "/>
    <s v=" "/>
    <d v="2022-02-24T23:59:59"/>
    <n v="20"/>
    <m/>
    <s v=" "/>
    <d v="2022-01-27T15:07:53"/>
    <s v=" "/>
    <n v="1"/>
    <n v="0"/>
    <s v="Registro para atencion"/>
    <s v="Funcionario"/>
    <d v="2022-01-31T00:00:00"/>
    <n v="1"/>
    <n v="0"/>
    <m/>
    <m/>
    <x v="0"/>
    <s v="Natural"/>
    <s v="Funcionario"/>
    <s v="daguilar28"/>
    <s v="En nombre propio"/>
    <m/>
    <s v="JENNIFER LORENA FAJARDO VELA"/>
    <m/>
    <m/>
    <s v="asistentesst@colserauto.com"/>
    <n v="7452121"/>
    <m/>
    <m/>
    <m/>
    <m/>
    <m/>
    <x v="1"/>
    <s v="false"/>
    <s v="true"/>
    <x v="0"/>
    <x v="0"/>
    <n v="2"/>
    <x v="1"/>
    <s v="Propios"/>
    <m/>
    <x v="0"/>
    <s v="Gestion oportuna (DTL)"/>
    <m/>
    <s v="0-3."/>
    <s v="GESTIONADOS"/>
    <s v="PENDIENTE"/>
    <m/>
    <m/>
    <m/>
    <m/>
    <m/>
  </r>
  <r>
    <x v="163"/>
    <s v="SEGURIDAD  CONVIVENCIA Y  JUSTICIA"/>
    <s v="ENTIDADES DISTRITALES"/>
    <s v="UNIDAD ADMINISTRATIVA ESPECIAL CUERPO OFICIAL BOMBEROS BOGOTA"/>
    <s v="Puede Consolidar | Trasladar Entidades"/>
    <x v="2"/>
    <m/>
    <m/>
    <m/>
    <x v="0"/>
    <s v="LEIDY DIANA BUSTOS LUIS"/>
    <s v="Activo"/>
    <s v="UNIDAD ADMINISTRATIVA ESPECIAL CUERPO OFICIAL DE BOMBEROS DE BOGOTA"/>
    <x v="2"/>
    <x v="2"/>
    <x v="2"/>
    <x v="2"/>
    <s v="En tramite - Por asignacion"/>
    <x v="162"/>
    <m/>
    <s v="CONCEPTO TECNICO DE SEGURIDAD HUMANA Y PROTECCION CONTRA INCENDIOS"/>
    <s v="true"/>
    <s v="true"/>
    <s v="false"/>
    <m/>
    <m/>
    <s v="false"/>
    <m/>
    <m/>
    <x v="1"/>
    <m/>
    <m/>
    <m/>
    <m/>
    <m/>
    <m/>
    <m/>
    <d v="2022-01-27T00:00:00"/>
    <d v="2022-01-28T00:00:00"/>
    <x v="320"/>
    <d v="2022-01-28T00:00:00"/>
    <m/>
    <s v=" "/>
    <s v=" "/>
    <s v=" "/>
    <s v=" "/>
    <s v=" "/>
    <s v=" "/>
    <d v="2022-02-24T23:59:59"/>
    <n v="18"/>
    <m/>
    <s v=" "/>
    <s v=" "/>
    <s v=" "/>
    <n v="2"/>
    <n v="0"/>
    <s v="Clasificacion"/>
    <s v="Funcionario"/>
    <d v="2022-02-23T00:00:00"/>
    <n v="18"/>
    <n v="0"/>
    <m/>
    <m/>
    <x v="0"/>
    <s v="Natural"/>
    <s v="Funcionario"/>
    <s v="l.bustosl"/>
    <s v="En nombre propio"/>
    <m/>
    <s v="JENNIFER LORENA FAJARDO VELA"/>
    <m/>
    <m/>
    <s v="asistentesst@colserauto.com"/>
    <n v="7452121"/>
    <m/>
    <m/>
    <m/>
    <m/>
    <m/>
    <x v="1"/>
    <s v="false"/>
    <s v="true"/>
    <x v="0"/>
    <x v="0"/>
    <n v="3"/>
    <x v="1"/>
    <s v="Propios"/>
    <m/>
    <x v="0"/>
    <m/>
    <s v="Pendiente en terminos"/>
    <s v="0-3."/>
    <s v="PENDIENTE"/>
    <s v="PENDIENTE"/>
    <m/>
    <m/>
    <m/>
    <m/>
    <m/>
  </r>
  <r>
    <x v="164"/>
    <s v="SEGURIDAD  CONVIVENCIA Y  JUSTICIA"/>
    <s v="ENTIDADES DISTRITALES"/>
    <s v="UNIDAD ADMINISTRATIVA ESPECIAL CUERPO OFICIAL BOMBEROS BOGOTA"/>
    <s v="Oficina de Atencion a la Ciudadania | Puede Consolidar | Trasladar Entidades"/>
    <x v="0"/>
    <m/>
    <m/>
    <m/>
    <x v="0"/>
    <s v="DIANA CAROLINA AGUILAR ROMERO "/>
    <s v="Activo"/>
    <s v="UNIDAD ADMINISTRATIVA ESPECIAL CUERPO OFICIAL DE BOMBEROS DE BOGOTA"/>
    <x v="2"/>
    <x v="2"/>
    <x v="0"/>
    <x v="0"/>
    <s v="Solucionado - Registro con preclasificacion"/>
    <x v="163"/>
    <m/>
    <s v="CONCEPTO TECNICO DE SEGURIDAD HUMANA Y PROTECCION CONTRA INCENDIOS"/>
    <s v="true"/>
    <s v="true"/>
    <s v="false"/>
    <m/>
    <m/>
    <s v="false"/>
    <m/>
    <m/>
    <x v="1"/>
    <m/>
    <m/>
    <m/>
    <m/>
    <m/>
    <m/>
    <m/>
    <d v="2022-01-27T00:00:00"/>
    <d v="2022-01-28T00:00:00"/>
    <x v="321"/>
    <d v="2022-01-28T00:00:00"/>
    <m/>
    <s v=" "/>
    <s v=" "/>
    <s v=" "/>
    <s v=" "/>
    <s v=" "/>
    <s v=" "/>
    <d v="2022-02-24T23:59:59"/>
    <n v="20"/>
    <m/>
    <s v=" "/>
    <d v="2022-01-27T15:46:42"/>
    <s v=" "/>
    <n v="1"/>
    <n v="0"/>
    <s v="Registro para atencion"/>
    <s v="Funcionario"/>
    <d v="2022-01-31T00:00:00"/>
    <n v="1"/>
    <n v="0"/>
    <m/>
    <m/>
    <x v="0"/>
    <s v="Natural"/>
    <s v="Funcionario"/>
    <s v="daguilar28"/>
    <s v="En nombre propio"/>
    <m/>
    <s v="MARCELA  ROMERO "/>
    <m/>
    <m/>
    <s v="asistente.administrativa@servicolombiavip.com"/>
    <m/>
    <n v="3185177744"/>
    <m/>
    <m/>
    <m/>
    <m/>
    <x v="1"/>
    <s v="false"/>
    <s v="true"/>
    <x v="0"/>
    <x v="0"/>
    <n v="1"/>
    <x v="0"/>
    <s v="Propios"/>
    <m/>
    <x v="0"/>
    <s v="Gestion oportuna (DTL)"/>
    <m/>
    <s v="0-3."/>
    <s v="GESTIONADOS"/>
    <s v="PENDIENTE"/>
    <m/>
    <m/>
    <m/>
    <m/>
    <m/>
  </r>
  <r>
    <x v="164"/>
    <s v="SEGURIDAD  CONVIVENCIA Y  JUSTICIA"/>
    <s v="ENTIDADES DISTRITALES"/>
    <s v="UNIDAD ADMINISTRATIVA ESPECIAL CUERPO OFICIAL BOMBEROS BOGOTA"/>
    <s v="Oficina de Atencion a la Ciudadania | Puede Consolidar | Trasladar Entidades"/>
    <x v="0"/>
    <m/>
    <s v="GESTION DEL RIESGO"/>
    <s v="CONCEPTOS"/>
    <x v="2"/>
    <s v="DIANA CAROLINA AGUILAR ROMERO "/>
    <s v="Activo"/>
    <s v="UNIDAD ADMINISTRATIVA ESPECIAL CUERPO OFICIAL DE BOMBEROS DE BOGOTA"/>
    <x v="2"/>
    <x v="2"/>
    <x v="1"/>
    <x v="1"/>
    <s v="Solucionado - Por asignacion"/>
    <x v="163"/>
    <s v="MISIONAL"/>
    <s v="CONCEPTO TECNICO DE SEGURIDAD HUMANA Y PROTECCION CONTRA INCENDIOS"/>
    <s v="true"/>
    <s v="true"/>
    <s v="false"/>
    <m/>
    <m/>
    <s v="false"/>
    <m/>
    <m/>
    <x v="1"/>
    <m/>
    <m/>
    <m/>
    <m/>
    <m/>
    <m/>
    <m/>
    <d v="2022-01-27T00:00:00"/>
    <d v="2022-01-28T00:00:00"/>
    <x v="321"/>
    <d v="2022-01-28T00:00:00"/>
    <m/>
    <s v=" "/>
    <s v=" "/>
    <s v=" "/>
    <s v=" "/>
    <s v=" "/>
    <s v=" "/>
    <d v="2022-02-24T23:59:59"/>
    <n v="20"/>
    <m/>
    <s v=" "/>
    <d v="2022-01-27T15:48:48"/>
    <s v=" "/>
    <n v="1"/>
    <n v="0"/>
    <s v="Registro para atencion"/>
    <s v="Funcionario"/>
    <d v="2022-01-31T00:00:00"/>
    <n v="1"/>
    <n v="0"/>
    <m/>
    <m/>
    <x v="0"/>
    <s v="Natural"/>
    <s v="Funcionario"/>
    <s v="daguilar28"/>
    <s v="En nombre propio"/>
    <m/>
    <s v="MARCELA  ROMERO "/>
    <m/>
    <m/>
    <s v="asistente.administrativa@servicolombiavip.com"/>
    <m/>
    <n v="3185177744"/>
    <m/>
    <m/>
    <m/>
    <m/>
    <x v="1"/>
    <s v="false"/>
    <s v="true"/>
    <x v="0"/>
    <x v="0"/>
    <n v="2"/>
    <x v="1"/>
    <s v="Propios"/>
    <m/>
    <x v="0"/>
    <s v="Gestion oportuna (DTL)"/>
    <m/>
    <s v="0-3."/>
    <s v="GESTIONADOS"/>
    <s v="PENDIENTE"/>
    <m/>
    <m/>
    <m/>
    <m/>
    <m/>
  </r>
  <r>
    <x v="164"/>
    <s v="SEGURIDAD  CONVIVENCIA Y  JUSTICIA"/>
    <s v="ENTIDADES DISTRITALES"/>
    <s v="UNIDAD ADMINISTRATIVA ESPECIAL CUERPO OFICIAL BOMBEROS BOGOTA"/>
    <s v="Puede Consolidar | Trasladar Entidades"/>
    <x v="2"/>
    <m/>
    <m/>
    <m/>
    <x v="0"/>
    <s v="LEIDY DIANA BUSTOS LUIS"/>
    <s v="Activo"/>
    <s v="UNIDAD ADMINISTRATIVA ESPECIAL CUERPO OFICIAL DE BOMBEROS DE BOGOTA"/>
    <x v="2"/>
    <x v="2"/>
    <x v="2"/>
    <x v="2"/>
    <s v="En tramite - Por asignacion"/>
    <x v="163"/>
    <m/>
    <s v="CONCEPTO TECNICO DE SEGURIDAD HUMANA Y PROTECCION CONTRA INCENDIOS"/>
    <s v="true"/>
    <s v="true"/>
    <s v="false"/>
    <m/>
    <m/>
    <s v="false"/>
    <m/>
    <m/>
    <x v="1"/>
    <m/>
    <m/>
    <m/>
    <m/>
    <m/>
    <m/>
    <m/>
    <d v="2022-01-27T00:00:00"/>
    <d v="2022-01-28T00:00:00"/>
    <x v="322"/>
    <d v="2022-01-28T00:00:00"/>
    <m/>
    <s v=" "/>
    <s v=" "/>
    <s v=" "/>
    <s v=" "/>
    <s v=" "/>
    <s v=" "/>
    <d v="2022-02-24T23:59:59"/>
    <n v="18"/>
    <m/>
    <s v=" "/>
    <s v=" "/>
    <s v=" "/>
    <n v="2"/>
    <n v="0"/>
    <s v="Clasificacion"/>
    <s v="Funcionario"/>
    <d v="2022-02-23T00:00:00"/>
    <n v="18"/>
    <n v="0"/>
    <m/>
    <m/>
    <x v="0"/>
    <s v="Natural"/>
    <s v="Funcionario"/>
    <s v="l.bustosl"/>
    <s v="En nombre propio"/>
    <m/>
    <s v="MARCELA  ROMERO "/>
    <m/>
    <m/>
    <s v="asistente.administrativa@servicolombiavip.com"/>
    <m/>
    <n v="3185177744"/>
    <m/>
    <m/>
    <m/>
    <m/>
    <x v="1"/>
    <s v="false"/>
    <s v="true"/>
    <x v="0"/>
    <x v="0"/>
    <n v="3"/>
    <x v="1"/>
    <s v="Propios"/>
    <m/>
    <x v="0"/>
    <m/>
    <s v="Pendiente en terminos"/>
    <s v="0-3."/>
    <s v="PENDIENTE"/>
    <s v="PENDIENTE"/>
    <m/>
    <m/>
    <m/>
    <m/>
    <m/>
  </r>
  <r>
    <x v="165"/>
    <s v="SEGURIDAD  CONVIVENCIA Y  JUSTICIA"/>
    <s v="ENTIDADES DISTRITALES"/>
    <s v="UNIDAD ADMINISTRATIVA ESPECIAL CUERPO OFICIAL BOMBEROS BOGOTA"/>
    <s v="Oficina de Atencion a la Ciudadania | Puede Consolidar | Trasladar Entidades"/>
    <x v="0"/>
    <m/>
    <m/>
    <m/>
    <x v="0"/>
    <s v="DIANA CAROLINA AGUILAR ROMERO "/>
    <s v="Activo"/>
    <s v="UNIDAD ADMINISTRATIVA ESPECIAL CUERPO OFICIAL DE BOMBEROS DE BOGOTA"/>
    <x v="2"/>
    <x v="2"/>
    <x v="0"/>
    <x v="0"/>
    <s v="Solucionado - Registro con preclasificacion"/>
    <x v="164"/>
    <m/>
    <s v="CONCEPTO TECNICO DE SEGURIDAD HUMANA Y PROTECCION CONTRA INCENDIOS"/>
    <s v="true"/>
    <s v="true"/>
    <s v="false"/>
    <m/>
    <m/>
    <s v="false"/>
    <m/>
    <m/>
    <x v="1"/>
    <m/>
    <m/>
    <m/>
    <m/>
    <m/>
    <m/>
    <m/>
    <d v="2022-01-27T00:00:00"/>
    <d v="2022-01-28T00:00:00"/>
    <x v="323"/>
    <d v="2022-01-28T00:00:00"/>
    <m/>
    <s v=" "/>
    <s v=" "/>
    <s v=" "/>
    <s v=" "/>
    <s v=" "/>
    <s v=" "/>
    <d v="2022-02-24T23:59:59"/>
    <n v="20"/>
    <m/>
    <s v=" "/>
    <d v="2022-01-27T15:58:00"/>
    <s v=" "/>
    <n v="1"/>
    <n v="0"/>
    <s v="Registro para atencion"/>
    <s v="Funcionario"/>
    <d v="2022-01-31T00:00:00"/>
    <n v="1"/>
    <n v="0"/>
    <m/>
    <m/>
    <x v="0"/>
    <s v="Natural"/>
    <s v="Funcionario"/>
    <s v="daguilar28"/>
    <s v="En nombre propio"/>
    <m/>
    <s v="JOHANNA  SANCHEZ JEREZ"/>
    <m/>
    <m/>
    <s v="adminmoreen@moreen-bridal.com"/>
    <m/>
    <n v="3212249323"/>
    <m/>
    <m/>
    <m/>
    <m/>
    <x v="1"/>
    <s v="false"/>
    <s v="true"/>
    <x v="0"/>
    <x v="0"/>
    <n v="1"/>
    <x v="0"/>
    <s v="Propios"/>
    <m/>
    <x v="0"/>
    <s v="Gestion oportuna (DTL)"/>
    <m/>
    <s v="0-3."/>
    <s v="GESTIONADOS"/>
    <s v="PENDIENTE"/>
    <m/>
    <m/>
    <m/>
    <m/>
    <m/>
  </r>
  <r>
    <x v="165"/>
    <s v="SEGURIDAD  CONVIVENCIA Y  JUSTICIA"/>
    <s v="ENTIDADES DISTRITALES"/>
    <s v="UNIDAD ADMINISTRATIVA ESPECIAL CUERPO OFICIAL BOMBEROS BOGOTA"/>
    <s v="Oficina de Atencion a la Ciudadania | Puede Consolidar | Trasladar Entidades"/>
    <x v="0"/>
    <m/>
    <s v="GESTION DEL RIESGO"/>
    <s v="CONCEPTOS"/>
    <x v="2"/>
    <s v="DIANA CAROLINA AGUILAR ROMERO "/>
    <s v="Activo"/>
    <s v="UNIDAD ADMINISTRATIVA ESPECIAL CUERPO OFICIAL DE BOMBEROS DE BOGOTA"/>
    <x v="2"/>
    <x v="2"/>
    <x v="1"/>
    <x v="1"/>
    <s v="Solucionado - Por asignacion"/>
    <x v="164"/>
    <s v="MISIONAL"/>
    <s v="CONCEPTO TECNICO DE SEGURIDAD HUMANA Y PROTECCION CONTRA INCENDIOS"/>
    <s v="true"/>
    <s v="true"/>
    <s v="false"/>
    <m/>
    <m/>
    <s v="false"/>
    <m/>
    <m/>
    <x v="1"/>
    <m/>
    <m/>
    <m/>
    <m/>
    <m/>
    <m/>
    <m/>
    <d v="2022-01-27T00:00:00"/>
    <d v="2022-01-28T00:00:00"/>
    <x v="323"/>
    <d v="2022-01-28T00:00:00"/>
    <m/>
    <s v=" "/>
    <s v=" "/>
    <s v=" "/>
    <s v=" "/>
    <s v=" "/>
    <s v=" "/>
    <d v="2022-02-24T23:59:59"/>
    <n v="20"/>
    <m/>
    <s v=" "/>
    <d v="2022-01-27T15:59:39"/>
    <s v=" "/>
    <n v="1"/>
    <n v="0"/>
    <s v="Registro para atencion"/>
    <s v="Funcionario"/>
    <d v="2022-01-31T00:00:00"/>
    <n v="1"/>
    <n v="0"/>
    <m/>
    <m/>
    <x v="0"/>
    <s v="Natural"/>
    <s v="Funcionario"/>
    <s v="daguilar28"/>
    <s v="En nombre propio"/>
    <m/>
    <s v="JOHANNA  SANCHEZ JEREZ"/>
    <m/>
    <m/>
    <s v="adminmoreen@moreen-bridal.com"/>
    <m/>
    <n v="3212249323"/>
    <m/>
    <m/>
    <m/>
    <m/>
    <x v="1"/>
    <s v="false"/>
    <s v="true"/>
    <x v="0"/>
    <x v="0"/>
    <n v="2"/>
    <x v="1"/>
    <s v="Propios"/>
    <m/>
    <x v="0"/>
    <s v="Gestion oportuna (DTL)"/>
    <m/>
    <s v="0-3."/>
    <s v="GESTIONADOS"/>
    <s v="PENDIENTE"/>
    <m/>
    <m/>
    <m/>
    <m/>
    <m/>
  </r>
  <r>
    <x v="165"/>
    <s v="SEGURIDAD  CONVIVENCIA Y  JUSTICIA"/>
    <s v="ENTIDADES DISTRITALES"/>
    <s v="UNIDAD ADMINISTRATIVA ESPECIAL CUERPO OFICIAL BOMBEROS BOGOTA"/>
    <s v="Puede Consolidar | Trasladar Entidades"/>
    <x v="2"/>
    <m/>
    <m/>
    <m/>
    <x v="0"/>
    <s v="LEIDY DIANA BUSTOS LUIS"/>
    <s v="Activo"/>
    <s v="UNIDAD ADMINISTRATIVA ESPECIAL CUERPO OFICIAL DE BOMBEROS DE BOGOTA"/>
    <x v="2"/>
    <x v="2"/>
    <x v="2"/>
    <x v="2"/>
    <s v="En tramite - Por asignacion"/>
    <x v="164"/>
    <m/>
    <s v="CONCEPTO TECNICO DE SEGURIDAD HUMANA Y PROTECCION CONTRA INCENDIOS"/>
    <s v="true"/>
    <s v="true"/>
    <s v="false"/>
    <m/>
    <m/>
    <s v="false"/>
    <m/>
    <m/>
    <x v="1"/>
    <m/>
    <m/>
    <m/>
    <m/>
    <m/>
    <m/>
    <m/>
    <d v="2022-01-27T00:00:00"/>
    <d v="2022-01-28T00:00:00"/>
    <x v="324"/>
    <d v="2022-01-28T00:00:00"/>
    <m/>
    <s v=" "/>
    <s v=" "/>
    <s v=" "/>
    <s v=" "/>
    <s v=" "/>
    <s v=" "/>
    <d v="2022-02-24T23:59:59"/>
    <n v="18"/>
    <m/>
    <s v=" "/>
    <s v=" "/>
    <s v=" "/>
    <n v="2"/>
    <n v="0"/>
    <s v="Clasificacion"/>
    <s v="Funcionario"/>
    <d v="2022-02-23T00:00:00"/>
    <n v="18"/>
    <n v="0"/>
    <m/>
    <m/>
    <x v="0"/>
    <s v="Natural"/>
    <s v="Funcionario"/>
    <s v="l.bustosl"/>
    <s v="En nombre propio"/>
    <m/>
    <s v="JOHANNA  SANCHEZ JEREZ"/>
    <m/>
    <m/>
    <s v="adminmoreen@moreen-bridal.com"/>
    <m/>
    <n v="3212249323"/>
    <m/>
    <m/>
    <m/>
    <m/>
    <x v="1"/>
    <s v="false"/>
    <s v="true"/>
    <x v="0"/>
    <x v="0"/>
    <n v="3"/>
    <x v="1"/>
    <s v="Propios"/>
    <m/>
    <x v="0"/>
    <m/>
    <s v="Pendiente en terminos"/>
    <s v="0-3."/>
    <s v="PENDIENTE"/>
    <s v="PENDIENTE"/>
    <m/>
    <m/>
    <m/>
    <m/>
    <m/>
  </r>
  <r>
    <x v="166"/>
    <s v="SEGURIDAD  CONVIVENCIA Y  JUSTICIA"/>
    <s v="ENTIDADES DISTRITALES"/>
    <s v="UNIDAD ADMINISTRATIVA ESPECIAL CUERPO OFICIAL BOMBEROS BOGOTA"/>
    <s v="Oficina de Atencion a la Ciudadania | Puede Consolidar | Trasladar Entidades"/>
    <x v="0"/>
    <m/>
    <m/>
    <m/>
    <x v="0"/>
    <s v="DIANA CAROLINA AGUILAR ROMERO "/>
    <s v="Activo"/>
    <s v="UNIDAD ADMINISTRATIVA ESPECIAL CUERPO OFICIAL DE BOMBEROS DE BOGOTA"/>
    <x v="2"/>
    <x v="2"/>
    <x v="0"/>
    <x v="0"/>
    <s v="Solucionado - Registro con preclasificacion"/>
    <x v="165"/>
    <m/>
    <s v="CAPACITACION EXTERNA PARA LA COMUNIDAD"/>
    <s v="true"/>
    <s v="true"/>
    <s v="false"/>
    <m/>
    <m/>
    <s v="false"/>
    <m/>
    <m/>
    <x v="1"/>
    <m/>
    <m/>
    <m/>
    <m/>
    <m/>
    <m/>
    <m/>
    <d v="2022-01-27T00:00:00"/>
    <d v="2022-01-28T00:00:00"/>
    <x v="325"/>
    <d v="2022-01-28T00:00:00"/>
    <m/>
    <s v=" "/>
    <s v=" "/>
    <s v=" "/>
    <s v=" "/>
    <s v=" "/>
    <s v=" "/>
    <d v="2022-02-24T23:59:59"/>
    <n v="20"/>
    <m/>
    <s v=" "/>
    <d v="2022-01-27T16:02:27"/>
    <s v=" "/>
    <n v="1"/>
    <n v="0"/>
    <s v="Registro para atencion"/>
    <s v="Funcionario"/>
    <d v="2022-01-31T00:00:00"/>
    <n v="1"/>
    <n v="0"/>
    <m/>
    <m/>
    <x v="0"/>
    <s v="Natural"/>
    <s v="Funcionario"/>
    <s v="daguilar28"/>
    <s v="En nombre propio"/>
    <m/>
    <s v="CARMEN  POVEDA "/>
    <m/>
    <m/>
    <s v="carmenpoveda999@gmail.com"/>
    <m/>
    <m/>
    <m/>
    <m/>
    <m/>
    <m/>
    <x v="1"/>
    <s v="false"/>
    <s v="true"/>
    <x v="0"/>
    <x v="0"/>
    <n v="1"/>
    <x v="0"/>
    <s v="Propios"/>
    <m/>
    <x v="0"/>
    <s v="Gestion oportuna (DTL)"/>
    <m/>
    <s v="0-3."/>
    <s v="GESTIONADOS"/>
    <s v="PENDIENTE"/>
    <m/>
    <m/>
    <m/>
    <m/>
    <m/>
  </r>
  <r>
    <x v="166"/>
    <s v="SEGURIDAD  CONVIVENCIA Y  JUSTICIA"/>
    <s v="ENTIDADES DISTRITALES"/>
    <s v="UNIDAD ADMINISTRATIVA ESPECIAL CUERPO OFICIAL BOMBEROS BOGOTA"/>
    <s v="Oficina de Atencion a la Ciudadania | Puede Consolidar | Trasladar Entidades"/>
    <x v="0"/>
    <m/>
    <s v="GESTION DEL RIESGO"/>
    <s v="EDUCACION Y FORMACION"/>
    <x v="3"/>
    <s v="DIANA CAROLINA AGUILAR ROMERO "/>
    <s v="Activo"/>
    <s v="UNIDAD ADMINISTRATIVA ESPECIAL CUERPO OFICIAL DE BOMBEROS DE BOGOTA"/>
    <x v="2"/>
    <x v="2"/>
    <x v="1"/>
    <x v="1"/>
    <s v="Solucionado - Por asignacion"/>
    <x v="165"/>
    <s v="MISIONAL"/>
    <s v="CAPACITACION EXTERNA PARA LA COMUNIDAD"/>
    <s v="true"/>
    <s v="true"/>
    <s v="false"/>
    <m/>
    <m/>
    <s v="false"/>
    <m/>
    <m/>
    <x v="1"/>
    <m/>
    <m/>
    <m/>
    <m/>
    <m/>
    <m/>
    <m/>
    <d v="2022-01-27T00:00:00"/>
    <d v="2022-01-28T00:00:00"/>
    <x v="325"/>
    <d v="2022-01-28T00:00:00"/>
    <m/>
    <s v=" "/>
    <s v=" "/>
    <s v=" "/>
    <s v=" "/>
    <s v=" "/>
    <s v=" "/>
    <d v="2022-02-24T23:59:59"/>
    <n v="20"/>
    <m/>
    <s v=" "/>
    <d v="2022-01-27T16:03:15"/>
    <s v=" "/>
    <n v="1"/>
    <n v="0"/>
    <s v="Registro para atencion"/>
    <s v="Funcionario"/>
    <d v="2022-01-31T00:00:00"/>
    <n v="1"/>
    <n v="0"/>
    <m/>
    <m/>
    <x v="0"/>
    <s v="Natural"/>
    <s v="Funcionario"/>
    <s v="daguilar28"/>
    <s v="En nombre propio"/>
    <m/>
    <s v="CARMEN  POVEDA "/>
    <m/>
    <m/>
    <s v="carmenpoveda999@gmail.com"/>
    <m/>
    <m/>
    <m/>
    <m/>
    <m/>
    <m/>
    <x v="1"/>
    <s v="false"/>
    <s v="true"/>
    <x v="0"/>
    <x v="0"/>
    <n v="2"/>
    <x v="1"/>
    <s v="Propios"/>
    <m/>
    <x v="0"/>
    <s v="Gestion oportuna (DTL)"/>
    <m/>
    <s v="0-3."/>
    <s v="GESTIONADOS"/>
    <s v="PENDIENTE"/>
    <m/>
    <m/>
    <m/>
    <m/>
    <m/>
  </r>
  <r>
    <x v="166"/>
    <s v="SEGURIDAD  CONVIVENCIA Y  JUSTICIA"/>
    <s v="ENTIDADES DISTRITALES"/>
    <s v="UNIDAD ADMINISTRATIVA ESPECIAL CUERPO OFICIAL BOMBEROS BOGOTA"/>
    <s v="Puede Consolidar | Trasladar Entidades"/>
    <x v="2"/>
    <m/>
    <s v="GESTION DEL RIESGO"/>
    <s v="EDUCACION Y FORMACION"/>
    <x v="3"/>
    <s v="LEIDY DIANA BUSTOS LUIS"/>
    <s v="Activo"/>
    <s v="UNIDAD ADMINISTRATIVA ESPECIAL CUERPO OFICIAL DE BOMBEROS DE BOGOTA"/>
    <x v="2"/>
    <x v="2"/>
    <x v="2"/>
    <x v="2"/>
    <s v="En tramite - Por asignacion"/>
    <x v="165"/>
    <s v="MISIONAL"/>
    <s v="CAPACITACION EXTERNA PARA LA COMUNIDAD"/>
    <s v="true"/>
    <s v="true"/>
    <s v="false"/>
    <m/>
    <m/>
    <s v="false"/>
    <m/>
    <m/>
    <x v="1"/>
    <m/>
    <m/>
    <m/>
    <m/>
    <m/>
    <m/>
    <m/>
    <d v="2022-01-27T00:00:00"/>
    <d v="2022-01-28T00:00:00"/>
    <x v="326"/>
    <d v="2022-01-28T00:00:00"/>
    <m/>
    <s v=" "/>
    <s v=" "/>
    <s v=" "/>
    <s v=" "/>
    <s v=" "/>
    <s v=" "/>
    <d v="2022-02-24T23:59:59"/>
    <n v="18"/>
    <m/>
    <s v=" "/>
    <s v=" "/>
    <s v=" "/>
    <n v="2"/>
    <n v="0"/>
    <s v="Clasificacion"/>
    <s v="Funcionario"/>
    <d v="2022-02-23T00:00:00"/>
    <n v="18"/>
    <n v="0"/>
    <s v="RESPUESTA RADICADO E-01052-2022000624 DEL 01/02/2022 PROYECTADO POR DIANA CAROLINA SUAREZ PARDO."/>
    <s v="RESPUESTA RADICADO E-01052-2022000624 DEL 01/02/2022 PROYECTADO POR DIANA CAROLINA SUAREZ PARDO."/>
    <x v="0"/>
    <s v="Natural"/>
    <s v="Funcionario"/>
    <s v="l.bustosl"/>
    <s v="En nombre propio"/>
    <m/>
    <s v="CARMEN  POVEDA "/>
    <m/>
    <m/>
    <s v="carmenpoveda999@gmail.com"/>
    <m/>
    <m/>
    <m/>
    <m/>
    <m/>
    <m/>
    <x v="1"/>
    <s v="false"/>
    <s v="true"/>
    <x v="0"/>
    <x v="0"/>
    <n v="3"/>
    <x v="1"/>
    <s v="Propios"/>
    <m/>
    <x v="0"/>
    <m/>
    <s v="Pendiente en terminos"/>
    <s v="0-3."/>
    <s v="PENDIENTE"/>
    <s v="PENDIENTE"/>
    <m/>
    <m/>
    <m/>
    <m/>
    <m/>
  </r>
  <r>
    <x v="167"/>
    <s v="SEGURIDAD  CONVIVENCIA Y  JUSTICIA"/>
    <s v="ENTIDADES DISTRITALES"/>
    <s v="UNIDAD ADMINISTRATIVA ESPECIAL CUERPO OFICIAL BOMBEROS BOGOTA"/>
    <s v="Oficina de Atencion a la Ciudadania | Puede Consolidar | Trasladar Entidades"/>
    <x v="0"/>
    <m/>
    <m/>
    <m/>
    <x v="0"/>
    <s v="DIANA CAROLINA AGUILAR ROMERO "/>
    <s v="Activo"/>
    <s v="UNIDAD ADMINISTRATIVA ESPECIAL CUERPO OFICIAL DE BOMBEROS DE BOGOTA"/>
    <x v="2"/>
    <x v="2"/>
    <x v="0"/>
    <x v="0"/>
    <s v="Solucionado - Registro con preclasificacion"/>
    <x v="166"/>
    <m/>
    <s v="CONCEPTO TECNICO DE SEGURIDAD HUMANA Y PROTECCION CONTRA INCENDIOS"/>
    <s v="true"/>
    <s v="true"/>
    <s v="false"/>
    <m/>
    <m/>
    <s v="false"/>
    <m/>
    <m/>
    <x v="1"/>
    <m/>
    <m/>
    <m/>
    <m/>
    <m/>
    <m/>
    <m/>
    <d v="2022-01-27T00:00:00"/>
    <d v="2022-01-28T00:00:00"/>
    <x v="327"/>
    <d v="2022-01-28T00:00:00"/>
    <m/>
    <s v=" "/>
    <s v=" "/>
    <s v=" "/>
    <s v=" "/>
    <s v=" "/>
    <s v=" "/>
    <d v="2022-02-24T23:59:59"/>
    <n v="20"/>
    <m/>
    <s v=" "/>
    <d v="2022-01-27T16:10:23"/>
    <s v=" "/>
    <n v="1"/>
    <n v="0"/>
    <s v="Registro para atencion"/>
    <s v="Funcionario"/>
    <d v="2022-01-31T00:00:00"/>
    <n v="1"/>
    <n v="0"/>
    <m/>
    <m/>
    <x v="0"/>
    <s v="Natural"/>
    <s v="Funcionario"/>
    <s v="daguilar28"/>
    <s v="En nombre propio"/>
    <m/>
    <s v="SANDRA ESPERANZA VARGAS GUZMAN"/>
    <m/>
    <m/>
    <s v="consultoriasst12@gmail.com"/>
    <m/>
    <n v="3005865896"/>
    <m/>
    <m/>
    <m/>
    <m/>
    <x v="1"/>
    <s v="false"/>
    <s v="true"/>
    <x v="0"/>
    <x v="0"/>
    <n v="1"/>
    <x v="0"/>
    <s v="Propios"/>
    <m/>
    <x v="0"/>
    <s v="Gestion oportuna (DTL)"/>
    <m/>
    <s v="0-3."/>
    <s v="GESTIONADOS"/>
    <s v="PENDIENTE"/>
    <m/>
    <m/>
    <m/>
    <m/>
    <m/>
  </r>
  <r>
    <x v="167"/>
    <s v="SEGURIDAD  CONVIVENCIA Y  JUSTICIA"/>
    <s v="ENTIDADES DISTRITALES"/>
    <s v="UNIDAD ADMINISTRATIVA ESPECIAL CUERPO OFICIAL BOMBEROS BOGOTA"/>
    <s v="Oficina de Atencion a la Ciudadania | Puede Consolidar | Trasladar Entidades"/>
    <x v="0"/>
    <m/>
    <s v="GESTION DEL RIESGO"/>
    <s v="CONCEPTOS"/>
    <x v="2"/>
    <s v="DIANA CAROLINA AGUILAR ROMERO "/>
    <s v="Activo"/>
    <s v="UNIDAD ADMINISTRATIVA ESPECIAL CUERPO OFICIAL DE BOMBEROS DE BOGOTA"/>
    <x v="2"/>
    <x v="2"/>
    <x v="1"/>
    <x v="1"/>
    <s v="Solucionado - Por asignacion"/>
    <x v="166"/>
    <s v="MISIONAL"/>
    <s v="CONCEPTO TECNICO DE SEGURIDAD HUMANA Y PROTECCION CONTRA INCENDIOS"/>
    <s v="true"/>
    <s v="true"/>
    <s v="false"/>
    <m/>
    <m/>
    <s v="false"/>
    <m/>
    <m/>
    <x v="1"/>
    <m/>
    <m/>
    <m/>
    <m/>
    <m/>
    <m/>
    <m/>
    <d v="2022-01-27T00:00:00"/>
    <d v="2022-01-28T00:00:00"/>
    <x v="327"/>
    <d v="2022-01-28T00:00:00"/>
    <m/>
    <s v=" "/>
    <s v=" "/>
    <s v=" "/>
    <s v=" "/>
    <s v=" "/>
    <s v=" "/>
    <d v="2022-02-24T23:59:59"/>
    <n v="20"/>
    <m/>
    <s v=" "/>
    <d v="2022-01-27T16:11:28"/>
    <s v=" "/>
    <n v="1"/>
    <n v="0"/>
    <s v="Registro para atencion"/>
    <s v="Funcionario"/>
    <d v="2022-01-31T00:00:00"/>
    <n v="1"/>
    <n v="0"/>
    <m/>
    <m/>
    <x v="0"/>
    <s v="Natural"/>
    <s v="Funcionario"/>
    <s v="daguilar28"/>
    <s v="En nombre propio"/>
    <m/>
    <s v="SANDRA ESPERANZA VARGAS GUZMAN"/>
    <m/>
    <m/>
    <s v="consultoriasst12@gmail.com"/>
    <m/>
    <n v="3005865896"/>
    <m/>
    <m/>
    <m/>
    <m/>
    <x v="1"/>
    <s v="false"/>
    <s v="true"/>
    <x v="0"/>
    <x v="0"/>
    <n v="2"/>
    <x v="1"/>
    <s v="Propios"/>
    <m/>
    <x v="0"/>
    <s v="Gestion oportuna (DTL)"/>
    <m/>
    <s v="0-3."/>
    <s v="GESTIONADOS"/>
    <s v="PENDIENTE"/>
    <m/>
    <m/>
    <m/>
    <m/>
    <m/>
  </r>
  <r>
    <x v="167"/>
    <s v="SEGURIDAD  CONVIVENCIA Y  JUSTICIA"/>
    <s v="ENTIDADES DISTRITALES"/>
    <s v="UNIDAD ADMINISTRATIVA ESPECIAL CUERPO OFICIAL BOMBEROS BOGOTA"/>
    <s v="Puede Consolidar | Trasladar Entidades"/>
    <x v="2"/>
    <m/>
    <m/>
    <m/>
    <x v="0"/>
    <s v="LEIDY DIANA BUSTOS LUIS"/>
    <s v="Activo"/>
    <s v="UNIDAD ADMINISTRATIVA ESPECIAL CUERPO OFICIAL DE BOMBEROS DE BOGOTA"/>
    <x v="2"/>
    <x v="2"/>
    <x v="2"/>
    <x v="2"/>
    <s v="En tramite - Por asignacion"/>
    <x v="166"/>
    <m/>
    <s v="CONCEPTO TECNICO DE SEGURIDAD HUMANA Y PROTECCION CONTRA INCENDIOS"/>
    <s v="true"/>
    <s v="true"/>
    <s v="false"/>
    <m/>
    <m/>
    <s v="false"/>
    <m/>
    <m/>
    <x v="1"/>
    <m/>
    <m/>
    <m/>
    <m/>
    <m/>
    <m/>
    <m/>
    <d v="2022-01-27T00:00:00"/>
    <d v="2022-01-28T00:00:00"/>
    <x v="328"/>
    <d v="2022-01-28T00:00:00"/>
    <m/>
    <s v=" "/>
    <s v=" "/>
    <s v=" "/>
    <s v=" "/>
    <s v=" "/>
    <s v=" "/>
    <d v="2022-02-24T23:59:59"/>
    <n v="18"/>
    <m/>
    <s v=" "/>
    <s v=" "/>
    <s v=" "/>
    <n v="2"/>
    <n v="0"/>
    <s v="Clasificacion"/>
    <s v="Funcionario"/>
    <d v="2022-02-23T00:00:00"/>
    <n v="18"/>
    <n v="0"/>
    <m/>
    <m/>
    <x v="0"/>
    <s v="Natural"/>
    <s v="Funcionario"/>
    <s v="l.bustosl"/>
    <s v="En nombre propio"/>
    <m/>
    <s v="SANDRA ESPERANZA VARGAS GUZMAN"/>
    <m/>
    <m/>
    <s v="consultoriasst12@gmail.com"/>
    <m/>
    <n v="3005865896"/>
    <m/>
    <m/>
    <m/>
    <m/>
    <x v="1"/>
    <s v="false"/>
    <s v="true"/>
    <x v="0"/>
    <x v="0"/>
    <n v="3"/>
    <x v="1"/>
    <s v="Propios"/>
    <m/>
    <x v="0"/>
    <m/>
    <s v="Pendiente en terminos"/>
    <s v="0-3."/>
    <s v="PENDIENTE"/>
    <s v="PENDIENTE"/>
    <m/>
    <m/>
    <m/>
    <m/>
    <m/>
  </r>
  <r>
    <x v="168"/>
    <s v="SEGURIDAD  CONVIVENCIA Y  JUSTICIA"/>
    <s v="ENTIDADES DISTRITALES"/>
    <s v="UNIDAD ADMINISTRATIVA ESPECIAL CUERPO OFICIAL BOMBEROS BOGOTA"/>
    <s v="Oficina de Atencion a la Ciudadania | Puede Consolidar | Trasladar Entidades"/>
    <x v="0"/>
    <m/>
    <m/>
    <m/>
    <x v="0"/>
    <s v="DIANA CAROLINA AGUILAR ROMERO "/>
    <s v="Activo"/>
    <s v="UNIDAD ADMINISTRATIVA ESPECIAL CUERPO OFICIAL DE BOMBEROS DE BOGOTA"/>
    <x v="2"/>
    <x v="2"/>
    <x v="0"/>
    <x v="0"/>
    <s v="Solucionado - Registro con preclasificacion"/>
    <x v="167"/>
    <m/>
    <s v="CONCEPTO TECNICO DE SEGURIDAD HUMANA Y PROTECCION CONTRA INCENDIOS"/>
    <s v="true"/>
    <s v="true"/>
    <s v="false"/>
    <m/>
    <m/>
    <s v="false"/>
    <m/>
    <m/>
    <x v="1"/>
    <m/>
    <m/>
    <m/>
    <m/>
    <m/>
    <m/>
    <m/>
    <d v="2022-01-27T00:00:00"/>
    <d v="2022-01-28T00:00:00"/>
    <x v="329"/>
    <d v="2022-01-28T00:00:00"/>
    <m/>
    <s v=" "/>
    <s v=" "/>
    <s v=" "/>
    <s v=" "/>
    <s v=" "/>
    <s v=" "/>
    <d v="2022-02-24T23:59:59"/>
    <n v="20"/>
    <m/>
    <s v=" "/>
    <d v="2022-01-27T16:16:36"/>
    <s v=" "/>
    <n v="1"/>
    <n v="0"/>
    <s v="Registro para atencion"/>
    <s v="Funcionario"/>
    <d v="2022-01-31T00:00:00"/>
    <n v="1"/>
    <n v="0"/>
    <m/>
    <m/>
    <x v="0"/>
    <s v="Natural"/>
    <s v="Funcionario"/>
    <s v="daguilar28"/>
    <s v="En nombre propio"/>
    <m/>
    <s v="URBANO ENRIQUE MOLINA RAMBAL"/>
    <m/>
    <m/>
    <s v="urbanoenrique.molina@cemex.com"/>
    <m/>
    <m/>
    <m/>
    <m/>
    <m/>
    <m/>
    <x v="1"/>
    <s v="false"/>
    <s v="true"/>
    <x v="0"/>
    <x v="0"/>
    <n v="1"/>
    <x v="0"/>
    <s v="Propios"/>
    <m/>
    <x v="0"/>
    <s v="Gestion oportuna (DTL)"/>
    <m/>
    <s v="0-3."/>
    <s v="GESTIONADOS"/>
    <s v="PENDIENTE"/>
    <m/>
    <m/>
    <m/>
    <m/>
    <m/>
  </r>
  <r>
    <x v="168"/>
    <s v="SEGURIDAD  CONVIVENCIA Y  JUSTICIA"/>
    <s v="ENTIDADES DISTRITALES"/>
    <s v="UNIDAD ADMINISTRATIVA ESPECIAL CUERPO OFICIAL BOMBEROS BOGOTA"/>
    <s v="Oficina de Atencion a la Ciudadania | Puede Consolidar | Trasladar Entidades"/>
    <x v="0"/>
    <m/>
    <s v="GESTION DEL RIESGO"/>
    <s v="CONCEPTOS"/>
    <x v="2"/>
    <s v="DIANA CAROLINA AGUILAR ROMERO "/>
    <s v="Activo"/>
    <s v="UNIDAD ADMINISTRATIVA ESPECIAL CUERPO OFICIAL DE BOMBEROS DE BOGOTA"/>
    <x v="2"/>
    <x v="2"/>
    <x v="1"/>
    <x v="1"/>
    <s v="Solucionado - Por asignacion"/>
    <x v="167"/>
    <s v="MISIONAL"/>
    <s v="CONCEPTO TECNICO DE SEGURIDAD HUMANA Y PROTECCION CONTRA INCENDIOS"/>
    <s v="true"/>
    <s v="true"/>
    <s v="false"/>
    <m/>
    <m/>
    <s v="false"/>
    <m/>
    <m/>
    <x v="1"/>
    <m/>
    <m/>
    <m/>
    <m/>
    <m/>
    <m/>
    <m/>
    <d v="2022-01-27T00:00:00"/>
    <d v="2022-01-28T00:00:00"/>
    <x v="329"/>
    <d v="2022-01-28T00:00:00"/>
    <m/>
    <s v=" "/>
    <s v=" "/>
    <s v=" "/>
    <s v=" "/>
    <s v=" "/>
    <s v=" "/>
    <d v="2022-02-24T23:59:59"/>
    <n v="20"/>
    <m/>
    <s v=" "/>
    <d v="2022-01-27T16:19:06"/>
    <s v=" "/>
    <n v="1"/>
    <n v="0"/>
    <s v="Registro para atencion"/>
    <s v="Funcionario"/>
    <d v="2022-01-31T00:00:00"/>
    <n v="1"/>
    <n v="0"/>
    <m/>
    <m/>
    <x v="0"/>
    <s v="Natural"/>
    <s v="Funcionario"/>
    <s v="daguilar28"/>
    <s v="En nombre propio"/>
    <m/>
    <s v="URBANO ENRIQUE MOLINA RAMBAL"/>
    <m/>
    <m/>
    <s v="urbanoenrique.molina@cemex.com"/>
    <m/>
    <m/>
    <m/>
    <m/>
    <m/>
    <m/>
    <x v="1"/>
    <s v="false"/>
    <s v="true"/>
    <x v="0"/>
    <x v="0"/>
    <n v="2"/>
    <x v="1"/>
    <s v="Propios"/>
    <m/>
    <x v="0"/>
    <s v="Gestion oportuna (DTL)"/>
    <m/>
    <s v="0-3."/>
    <s v="GESTIONADOS"/>
    <s v="PENDIENTE"/>
    <m/>
    <m/>
    <m/>
    <m/>
    <m/>
  </r>
  <r>
    <x v="168"/>
    <s v="SEGURIDAD  CONVIVENCIA Y  JUSTICIA"/>
    <s v="ENTIDADES DISTRITALES"/>
    <s v="UNIDAD ADMINISTRATIVA ESPECIAL CUERPO OFICIAL BOMBEROS BOGOTA"/>
    <s v="Puede Consolidar | Trasladar Entidades"/>
    <x v="2"/>
    <m/>
    <m/>
    <m/>
    <x v="0"/>
    <s v="LEIDY DIANA BUSTOS LUIS"/>
    <s v="Activo"/>
    <s v="UNIDAD ADMINISTRATIVA ESPECIAL CUERPO OFICIAL DE BOMBEROS DE BOGOTA"/>
    <x v="2"/>
    <x v="2"/>
    <x v="2"/>
    <x v="2"/>
    <s v="En tramite - Por asignacion"/>
    <x v="167"/>
    <m/>
    <s v="CONCEPTO TECNICO DE SEGURIDAD HUMANA Y PROTECCION CONTRA INCENDIOS"/>
    <s v="true"/>
    <s v="true"/>
    <s v="false"/>
    <m/>
    <m/>
    <s v="false"/>
    <m/>
    <m/>
    <x v="1"/>
    <m/>
    <m/>
    <m/>
    <m/>
    <m/>
    <m/>
    <m/>
    <d v="2022-01-27T00:00:00"/>
    <d v="2022-01-28T00:00:00"/>
    <x v="330"/>
    <d v="2022-01-28T00:00:00"/>
    <m/>
    <s v=" "/>
    <s v=" "/>
    <s v=" "/>
    <s v=" "/>
    <s v=" "/>
    <s v=" "/>
    <d v="2022-02-24T23:59:59"/>
    <n v="18"/>
    <m/>
    <s v=" "/>
    <s v=" "/>
    <s v=" "/>
    <n v="2"/>
    <n v="0"/>
    <s v="Clasificacion"/>
    <s v="Funcionario"/>
    <d v="2022-02-23T00:00:00"/>
    <n v="18"/>
    <n v="0"/>
    <m/>
    <m/>
    <x v="0"/>
    <s v="Natural"/>
    <s v="Funcionario"/>
    <s v="l.bustosl"/>
    <s v="En nombre propio"/>
    <m/>
    <s v="URBANO ENRIQUE MOLINA RAMBAL"/>
    <m/>
    <m/>
    <s v="urbanoenrique.molina@cemex.com"/>
    <m/>
    <m/>
    <m/>
    <m/>
    <m/>
    <m/>
    <x v="1"/>
    <s v="false"/>
    <s v="true"/>
    <x v="0"/>
    <x v="0"/>
    <n v="3"/>
    <x v="1"/>
    <s v="Propios"/>
    <m/>
    <x v="0"/>
    <m/>
    <s v="Pendiente en terminos"/>
    <s v="0-3."/>
    <s v="PENDIENTE"/>
    <s v="PENDIENTE"/>
    <m/>
    <m/>
    <m/>
    <m/>
    <m/>
  </r>
  <r>
    <x v="169"/>
    <s v="SEGURIDAD  CONVIVENCIA Y  JUSTICIA"/>
    <s v="ENTIDADES DISTRITALES"/>
    <s v="UNIDAD ADMINISTRATIVA ESPECIAL CUERPO OFICIAL BOMBEROS BOGOTA"/>
    <s v="Oficina de Atencion a la Ciudadania | Puede Consolidar | Trasladar Entidades"/>
    <x v="0"/>
    <m/>
    <m/>
    <m/>
    <x v="0"/>
    <s v="DIANA CAROLINA AGUILAR ROMERO "/>
    <s v="Activo"/>
    <s v="UNIDAD ADMINISTRATIVA ESPECIAL CUERPO OFICIAL DE BOMBEROS DE BOGOTA"/>
    <x v="2"/>
    <x v="2"/>
    <x v="0"/>
    <x v="0"/>
    <s v="Solucionado - Registro con preclasificacion"/>
    <x v="168"/>
    <m/>
    <s v="CONCEPTO TECNICO DE SEGURIDAD HUMANA Y PROTECCION CONTRA INCENDIOS"/>
    <s v="true"/>
    <s v="true"/>
    <s v="false"/>
    <m/>
    <m/>
    <s v="false"/>
    <m/>
    <m/>
    <x v="1"/>
    <m/>
    <m/>
    <m/>
    <m/>
    <m/>
    <m/>
    <m/>
    <d v="2022-01-27T00:00:00"/>
    <d v="2022-01-28T00:00:00"/>
    <x v="331"/>
    <d v="2022-01-28T00:00:00"/>
    <m/>
    <s v=" "/>
    <s v=" "/>
    <s v=" "/>
    <s v=" "/>
    <s v=" "/>
    <s v=" "/>
    <d v="2022-02-24T23:59:59"/>
    <n v="20"/>
    <m/>
    <s v=" "/>
    <d v="2022-01-27T16:23:14"/>
    <s v=" "/>
    <n v="1"/>
    <n v="0"/>
    <s v="Registro para atencion"/>
    <s v="Funcionario"/>
    <d v="2022-01-31T00:00:00"/>
    <n v="1"/>
    <n v="0"/>
    <m/>
    <m/>
    <x v="0"/>
    <s v="Natural"/>
    <s v="Funcionario"/>
    <s v="daguilar28"/>
    <s v="En nombre propio"/>
    <m/>
    <s v="CLAUDIA  OSTOS "/>
    <m/>
    <m/>
    <s v="panlatino.bogotacolombia@hotmail.com"/>
    <m/>
    <n v="3168706402"/>
    <m/>
    <m/>
    <m/>
    <m/>
    <x v="1"/>
    <s v="false"/>
    <s v="true"/>
    <x v="0"/>
    <x v="0"/>
    <n v="1"/>
    <x v="0"/>
    <s v="Propios"/>
    <m/>
    <x v="0"/>
    <s v="Gestion oportuna (DTL)"/>
    <m/>
    <s v="0-3."/>
    <s v="GESTIONADOS"/>
    <s v="PENDIENTE"/>
    <m/>
    <m/>
    <m/>
    <m/>
    <m/>
  </r>
  <r>
    <x v="169"/>
    <s v="SEGURIDAD  CONVIVENCIA Y  JUSTICIA"/>
    <s v="ENTIDADES DISTRITALES"/>
    <s v="UNIDAD ADMINISTRATIVA ESPECIAL CUERPO OFICIAL BOMBEROS BOGOTA"/>
    <s v="Oficina de Atencion a la Ciudadania | Puede Consolidar | Trasladar Entidades"/>
    <x v="0"/>
    <m/>
    <s v="GESTION DEL RIESGO"/>
    <s v="CONCEPTOS"/>
    <x v="2"/>
    <s v="DIANA CAROLINA AGUILAR ROMERO "/>
    <s v="Activo"/>
    <s v="UNIDAD ADMINISTRATIVA ESPECIAL CUERPO OFICIAL DE BOMBEROS DE BOGOTA"/>
    <x v="2"/>
    <x v="2"/>
    <x v="1"/>
    <x v="1"/>
    <s v="Solucionado - Por asignacion"/>
    <x v="168"/>
    <s v="MISIONAL"/>
    <s v="CONCEPTO TECNICO DE SEGURIDAD HUMANA Y PROTECCION CONTRA INCENDIOS"/>
    <s v="true"/>
    <s v="true"/>
    <s v="false"/>
    <m/>
    <m/>
    <s v="false"/>
    <m/>
    <m/>
    <x v="1"/>
    <m/>
    <m/>
    <m/>
    <m/>
    <m/>
    <m/>
    <m/>
    <d v="2022-01-27T00:00:00"/>
    <d v="2022-01-28T00:00:00"/>
    <x v="331"/>
    <d v="2022-01-28T00:00:00"/>
    <m/>
    <s v=" "/>
    <s v=" "/>
    <s v=" "/>
    <s v=" "/>
    <s v=" "/>
    <s v=" "/>
    <d v="2022-02-24T23:59:59"/>
    <n v="20"/>
    <m/>
    <s v=" "/>
    <d v="2022-01-27T16:26:12"/>
    <s v=" "/>
    <n v="1"/>
    <n v="0"/>
    <s v="Registro para atencion"/>
    <s v="Funcionario"/>
    <d v="2022-01-31T00:00:00"/>
    <n v="1"/>
    <n v="0"/>
    <m/>
    <m/>
    <x v="0"/>
    <s v="Natural"/>
    <s v="Funcionario"/>
    <s v="daguilar28"/>
    <s v="En nombre propio"/>
    <m/>
    <s v="CLAUDIA  OSTOS "/>
    <m/>
    <m/>
    <s v="panlatino.bogotacolombia@hotmail.com"/>
    <m/>
    <n v="3168706402"/>
    <m/>
    <m/>
    <m/>
    <m/>
    <x v="1"/>
    <s v="false"/>
    <s v="true"/>
    <x v="0"/>
    <x v="0"/>
    <n v="2"/>
    <x v="1"/>
    <s v="Propios"/>
    <m/>
    <x v="0"/>
    <s v="Gestion oportuna (DTL)"/>
    <m/>
    <s v="0-3."/>
    <s v="GESTIONADOS"/>
    <s v="PENDIENTE"/>
    <m/>
    <m/>
    <m/>
    <m/>
    <m/>
  </r>
  <r>
    <x v="169"/>
    <s v="SEGURIDAD  CONVIVENCIA Y  JUSTICIA"/>
    <s v="ENTIDADES DISTRITALES"/>
    <s v="UNIDAD ADMINISTRATIVA ESPECIAL CUERPO OFICIAL BOMBEROS BOGOTA"/>
    <s v="Puede Consolidar | Trasladar Entidades"/>
    <x v="2"/>
    <m/>
    <m/>
    <m/>
    <x v="0"/>
    <s v="LEIDY DIANA BUSTOS LUIS"/>
    <s v="Activo"/>
    <s v="UNIDAD ADMINISTRATIVA ESPECIAL CUERPO OFICIAL DE BOMBEROS DE BOGOTA"/>
    <x v="2"/>
    <x v="2"/>
    <x v="2"/>
    <x v="2"/>
    <s v="En tramite - Por asignacion"/>
    <x v="168"/>
    <m/>
    <s v="CONCEPTO TECNICO DE SEGURIDAD HUMANA Y PROTECCION CONTRA INCENDIOS"/>
    <s v="true"/>
    <s v="true"/>
    <s v="false"/>
    <m/>
    <m/>
    <s v="false"/>
    <m/>
    <m/>
    <x v="1"/>
    <m/>
    <m/>
    <m/>
    <m/>
    <m/>
    <m/>
    <m/>
    <d v="2022-01-27T00:00:00"/>
    <d v="2022-01-28T00:00:00"/>
    <x v="332"/>
    <d v="2022-01-28T00:00:00"/>
    <m/>
    <s v=" "/>
    <s v=" "/>
    <s v=" "/>
    <s v=" "/>
    <s v=" "/>
    <s v=" "/>
    <d v="2022-02-24T23:59:59"/>
    <n v="18"/>
    <m/>
    <s v=" "/>
    <s v=" "/>
    <s v=" "/>
    <n v="2"/>
    <n v="0"/>
    <s v="Clasificacion"/>
    <s v="Funcionario"/>
    <d v="2022-02-23T00:00:00"/>
    <n v="18"/>
    <n v="0"/>
    <m/>
    <m/>
    <x v="0"/>
    <s v="Natural"/>
    <s v="Funcionario"/>
    <s v="l.bustosl"/>
    <s v="En nombre propio"/>
    <m/>
    <s v="CLAUDIA  OSTOS "/>
    <m/>
    <m/>
    <s v="panlatino.bogotacolombia@hotmail.com"/>
    <m/>
    <n v="3168706402"/>
    <m/>
    <m/>
    <m/>
    <m/>
    <x v="1"/>
    <s v="false"/>
    <s v="true"/>
    <x v="0"/>
    <x v="0"/>
    <n v="3"/>
    <x v="1"/>
    <s v="Propios"/>
    <m/>
    <x v="0"/>
    <m/>
    <s v="Pendiente en terminos"/>
    <s v="0-3."/>
    <s v="PENDIENTE"/>
    <s v="PENDIENTE"/>
    <m/>
    <m/>
    <m/>
    <m/>
    <m/>
  </r>
  <r>
    <x v="170"/>
    <s v="SEGURIDAD  CONVIVENCIA Y  JUSTICIA"/>
    <s v="ENTIDADES DISTRITALES"/>
    <s v="UNIDAD ADMINISTRATIVA ESPECIAL CUERPO OFICIAL BOMBEROS BOGOTA"/>
    <s v="Oficina de Atencion a la Ciudadania | Puede Consolidar | Trasladar Entidades"/>
    <x v="0"/>
    <m/>
    <m/>
    <m/>
    <x v="0"/>
    <s v="SERVICIO WEB GOVIMENTUM BOMBEROS"/>
    <s v="Activo"/>
    <s v="WEB SERVICE"/>
    <x v="1"/>
    <x v="2"/>
    <x v="0"/>
    <x v="0"/>
    <s v="Solucionado - Registro con preclasificacion"/>
    <x v="169"/>
    <m/>
    <m/>
    <s v="false"/>
    <s v="false"/>
    <s v="false"/>
    <m/>
    <m/>
    <s v="false"/>
    <m/>
    <m/>
    <x v="1"/>
    <m/>
    <m/>
    <m/>
    <m/>
    <m/>
    <m/>
    <m/>
    <d v="2022-01-28T00:00:00"/>
    <d v="2022-01-31T00:00:00"/>
    <x v="333"/>
    <d v="2022-01-31T00:00:00"/>
    <m/>
    <s v=" "/>
    <s v=" "/>
    <s v=" "/>
    <s v=" "/>
    <s v=" "/>
    <s v=" "/>
    <d v="2022-02-25T23:59:59"/>
    <n v="20"/>
    <m/>
    <s v=" "/>
    <d v="2022-01-28T07:39:19"/>
    <s v=" "/>
    <n v="1"/>
    <n v="0"/>
    <s v="Registro para atencion"/>
    <s v="Funcionario"/>
    <d v="2022-02-01T00:00:00"/>
    <n v="1"/>
    <n v="0"/>
    <m/>
    <m/>
    <x v="2"/>
    <s v="Juridica"/>
    <s v="Funcionario"/>
    <s v="sgovimentum91"/>
    <s v="En nombre propio"/>
    <s v="NIT"/>
    <s v="INVERSIONES GYR S.A.S   "/>
    <n v="820003863"/>
    <m/>
    <m/>
    <n v="2961500"/>
    <m/>
    <s v="CR 47 A NO 96 - 41 OF 608"/>
    <m/>
    <m/>
    <m/>
    <x v="1"/>
    <s v="false"/>
    <s v="false"/>
    <x v="0"/>
    <x v="0"/>
    <n v="1"/>
    <x v="0"/>
    <s v="Propios"/>
    <m/>
    <x v="0"/>
    <s v="Gestion oportuna (DTL)"/>
    <m/>
    <s v="0-3."/>
    <s v="GESTIONADOS"/>
    <s v="PENDIENTE"/>
    <m/>
    <m/>
    <m/>
    <m/>
    <m/>
  </r>
  <r>
    <x v="170"/>
    <s v="SEGURIDAD  CONVIVENCIA Y  JUSTICIA"/>
    <s v="ENTIDADES DISTRITALES"/>
    <s v="UNIDAD ADMINISTRATIVA ESPECIAL CUERPO OFICIAL BOMBEROS BOGOTA"/>
    <s v="Oficina de Atencion a la Ciudadania | Puede Consolidar | Trasladar Entidades"/>
    <x v="0"/>
    <m/>
    <s v="GESTION DEL RIESGO"/>
    <s v="CONCEPTOS"/>
    <x v="2"/>
    <s v="DIANA CAROLINA AGUILAR ROMERO "/>
    <s v="Activo"/>
    <s v="WEB SERVICE"/>
    <x v="1"/>
    <x v="2"/>
    <x v="1"/>
    <x v="1"/>
    <s v="Solucionado - Por asignacion"/>
    <x v="169"/>
    <s v="MISIONAL"/>
    <m/>
    <s v="false"/>
    <s v="false"/>
    <s v="false"/>
    <m/>
    <m/>
    <s v="false"/>
    <m/>
    <m/>
    <x v="1"/>
    <m/>
    <m/>
    <m/>
    <m/>
    <m/>
    <m/>
    <m/>
    <d v="2022-01-28T00:00:00"/>
    <d v="2022-01-31T00:00:00"/>
    <x v="333"/>
    <d v="2022-01-31T00:00:00"/>
    <m/>
    <s v=" "/>
    <s v=" "/>
    <s v=" "/>
    <s v=" "/>
    <s v=" "/>
    <s v=" "/>
    <d v="2022-02-25T23:59:59"/>
    <n v="20"/>
    <m/>
    <s v=" "/>
    <d v="2022-01-28T13:56:03"/>
    <s v=" "/>
    <n v="1"/>
    <n v="0"/>
    <s v="Registro para atencion"/>
    <s v="Funcionario"/>
    <d v="2022-02-01T00:00:00"/>
    <n v="1"/>
    <n v="0"/>
    <m/>
    <m/>
    <x v="2"/>
    <s v="Juridica"/>
    <s v="Funcionario"/>
    <s v="daguilar28"/>
    <s v="En nombre propio"/>
    <s v="NIT"/>
    <s v="INVERSIONES GYR S.A.S   "/>
    <n v="820003863"/>
    <m/>
    <m/>
    <n v="2961500"/>
    <m/>
    <s v="CR 47 A NO 96 - 41 OF 608"/>
    <m/>
    <m/>
    <m/>
    <x v="1"/>
    <s v="false"/>
    <s v="false"/>
    <x v="0"/>
    <x v="0"/>
    <n v="2"/>
    <x v="1"/>
    <s v="Propios"/>
    <m/>
    <x v="0"/>
    <s v="Gestion oportuna (DTL)"/>
    <m/>
    <s v="0-3."/>
    <s v="GESTIONADOS"/>
    <s v="PENDIENTE"/>
    <m/>
    <m/>
    <m/>
    <m/>
    <m/>
  </r>
  <r>
    <x v="170"/>
    <s v="SEGURIDAD  CONVIVENCIA Y  JUSTICIA"/>
    <s v="ENTIDADES DISTRITALES"/>
    <s v="UNIDAD ADMINISTRATIVA ESPECIAL CUERPO OFICIAL BOMBEROS BOGOTA"/>
    <s v="Puede Consolidar | Trasladar Entidades"/>
    <x v="2"/>
    <m/>
    <m/>
    <m/>
    <x v="0"/>
    <s v="LEIDY DIANA BUSTOS LUIS"/>
    <s v="Activo"/>
    <s v="WEB SERVICE"/>
    <x v="1"/>
    <x v="2"/>
    <x v="2"/>
    <x v="2"/>
    <s v="En tramite - Por asignacion"/>
    <x v="169"/>
    <m/>
    <m/>
    <s v="false"/>
    <s v="false"/>
    <s v="false"/>
    <m/>
    <m/>
    <s v="false"/>
    <m/>
    <m/>
    <x v="1"/>
    <m/>
    <m/>
    <m/>
    <m/>
    <m/>
    <m/>
    <m/>
    <d v="2022-01-28T00:00:00"/>
    <d v="2022-01-31T00:00:00"/>
    <x v="334"/>
    <d v="2022-01-31T00:00:00"/>
    <m/>
    <s v=" "/>
    <s v=" "/>
    <s v=" "/>
    <s v=" "/>
    <s v=" "/>
    <s v=" "/>
    <d v="2022-02-25T23:59:59"/>
    <n v="20"/>
    <m/>
    <s v=" "/>
    <s v=" "/>
    <s v=" "/>
    <n v="1"/>
    <n v="0"/>
    <s v="Clasificacion"/>
    <s v="Funcionario"/>
    <d v="2022-02-24T00:00:00"/>
    <n v="18"/>
    <n v="0"/>
    <m/>
    <m/>
    <x v="2"/>
    <s v="Juridica"/>
    <s v="Funcionario"/>
    <s v="l.bustosl"/>
    <s v="En nombre propio"/>
    <s v="NIT"/>
    <s v="INVERSIONES GYR S.A.S   "/>
    <n v="820003863"/>
    <m/>
    <m/>
    <n v="2961500"/>
    <m/>
    <s v="CR 47 A NO 96 - 41 OF 608"/>
    <m/>
    <m/>
    <m/>
    <x v="1"/>
    <s v="false"/>
    <s v="false"/>
    <x v="0"/>
    <x v="0"/>
    <n v="3"/>
    <x v="1"/>
    <s v="Propios"/>
    <m/>
    <x v="0"/>
    <m/>
    <s v="Pendiente en terminos"/>
    <s v="0-3."/>
    <s v="PENDIENTE"/>
    <s v="PENDIENTE"/>
    <m/>
    <m/>
    <m/>
    <m/>
    <m/>
  </r>
  <r>
    <x v="171"/>
    <s v="SEGURIDAD  CONVIVENCIA Y  JUSTICIA"/>
    <s v="ENTIDADES DISTRITALES"/>
    <s v="UNIDAD ADMINISTRATIVA ESPECIAL CUERPO OFICIAL BOMBEROS BOGOTA"/>
    <s v="Oficina de Atencion a la Ciudadania | Puede Consolidar | Trasladar Entidades"/>
    <x v="0"/>
    <m/>
    <m/>
    <m/>
    <x v="0"/>
    <s v="DIANA CAROLINA AGUILAR ROMERO "/>
    <s v="Activo"/>
    <s v="UNIDAD ADMINISTRATIVA ESPECIAL CUERPO OFICIAL DE BOMBEROS DE BOGOTA"/>
    <x v="2"/>
    <x v="2"/>
    <x v="0"/>
    <x v="0"/>
    <s v="Solucionado - Registro con preclasificacion"/>
    <x v="170"/>
    <m/>
    <s v="CONCEPTO TECNICO DE SEGURIDAD HUMANA Y PROTECCION CONTRA INCENDIOS"/>
    <s v="true"/>
    <s v="true"/>
    <s v="false"/>
    <m/>
    <m/>
    <s v="false"/>
    <m/>
    <m/>
    <x v="1"/>
    <m/>
    <m/>
    <m/>
    <n v="-7407776892185210"/>
    <n v="459756790723361"/>
    <m/>
    <m/>
    <d v="2022-01-28T00:00:00"/>
    <d v="2022-01-31T00:00:00"/>
    <x v="335"/>
    <d v="2022-01-31T00:00:00"/>
    <m/>
    <s v=" "/>
    <s v=" "/>
    <s v=" "/>
    <s v=" "/>
    <s v=" "/>
    <s v=" "/>
    <d v="2022-02-25T23:59:59"/>
    <n v="20"/>
    <m/>
    <s v=" "/>
    <d v="2022-01-28T09:37:04"/>
    <s v=" "/>
    <n v="1"/>
    <n v="0"/>
    <s v="Registro para atencion"/>
    <s v="Funcionario"/>
    <d v="2022-02-01T00:00:00"/>
    <n v="1"/>
    <n v="0"/>
    <m/>
    <m/>
    <x v="0"/>
    <s v="Natural"/>
    <s v="Funcionario"/>
    <s v="daguilar28"/>
    <s v="En nombre propio"/>
    <m/>
    <s v="ANGELA ALEXANDRA BARRERO VELASQUEZ"/>
    <m/>
    <m/>
    <s v="sst@meide.com.co"/>
    <m/>
    <m/>
    <m/>
    <m/>
    <m/>
    <m/>
    <x v="1"/>
    <s v="false"/>
    <s v="true"/>
    <x v="0"/>
    <x v="0"/>
    <n v="1"/>
    <x v="0"/>
    <s v="Propios"/>
    <m/>
    <x v="0"/>
    <s v="Gestion oportuna (DTL)"/>
    <m/>
    <s v="0-3."/>
    <s v="GESTIONADOS"/>
    <s v="PENDIENTE"/>
    <m/>
    <m/>
    <m/>
    <m/>
    <m/>
  </r>
  <r>
    <x v="171"/>
    <s v="SEGURIDAD  CONVIVENCIA Y  JUSTICIA"/>
    <s v="ENTIDADES DISTRITALES"/>
    <s v="UNIDAD ADMINISTRATIVA ESPECIAL CUERPO OFICIAL BOMBEROS BOGOTA"/>
    <s v="Oficina de Atencion a la Ciudadania | Puede Consolidar | Trasladar Entidades"/>
    <x v="0"/>
    <m/>
    <s v="GESTION DEL RIESGO"/>
    <s v="CONCEPTOS"/>
    <x v="2"/>
    <s v="DIANA CAROLINA AGUILAR ROMERO "/>
    <s v="Activo"/>
    <s v="UNIDAD ADMINISTRATIVA ESPECIAL CUERPO OFICIAL DE BOMBEROS DE BOGOTA"/>
    <x v="2"/>
    <x v="2"/>
    <x v="1"/>
    <x v="1"/>
    <s v="Solucionado - Por asignacion"/>
    <x v="170"/>
    <s v="MISIONAL"/>
    <s v="CONCEPTO TECNICO DE SEGURIDAD HUMANA Y PROTECCION CONTRA INCENDIOS"/>
    <s v="true"/>
    <s v="true"/>
    <s v="false"/>
    <m/>
    <m/>
    <s v="false"/>
    <m/>
    <m/>
    <x v="1"/>
    <m/>
    <m/>
    <m/>
    <n v="-7407776892185210"/>
    <n v="459756790723361"/>
    <m/>
    <m/>
    <d v="2022-01-28T00:00:00"/>
    <d v="2022-01-31T00:00:00"/>
    <x v="335"/>
    <d v="2022-01-31T00:00:00"/>
    <m/>
    <s v=" "/>
    <s v=" "/>
    <s v=" "/>
    <s v=" "/>
    <s v=" "/>
    <s v=" "/>
    <d v="2022-02-25T23:59:59"/>
    <n v="20"/>
    <m/>
    <s v=" "/>
    <d v="2022-01-28T09:38:23"/>
    <s v=" "/>
    <n v="1"/>
    <n v="0"/>
    <s v="Registro para atencion"/>
    <s v="Funcionario"/>
    <d v="2022-02-01T00:00:00"/>
    <n v="1"/>
    <n v="0"/>
    <m/>
    <m/>
    <x v="0"/>
    <s v="Natural"/>
    <s v="Funcionario"/>
    <s v="daguilar28"/>
    <s v="En nombre propio"/>
    <m/>
    <s v="ANGELA ALEXANDRA BARRERO VELASQUEZ"/>
    <m/>
    <m/>
    <s v="sst@meide.com.co"/>
    <m/>
    <m/>
    <m/>
    <m/>
    <m/>
    <m/>
    <x v="1"/>
    <s v="false"/>
    <s v="true"/>
    <x v="0"/>
    <x v="0"/>
    <n v="2"/>
    <x v="1"/>
    <s v="Propios"/>
    <m/>
    <x v="0"/>
    <s v="Gestion oportuna (DTL)"/>
    <m/>
    <s v="0-3."/>
    <s v="GESTIONADOS"/>
    <s v="PENDIENTE"/>
    <m/>
    <m/>
    <m/>
    <m/>
    <m/>
  </r>
  <r>
    <x v="171"/>
    <s v="SEGURIDAD  CONVIVENCIA Y  JUSTICIA"/>
    <s v="ENTIDADES DISTRITALES"/>
    <s v="UNIDAD ADMINISTRATIVA ESPECIAL CUERPO OFICIAL BOMBEROS BOGOTA"/>
    <s v="Puede Consolidar | Trasladar Entidades"/>
    <x v="2"/>
    <m/>
    <m/>
    <m/>
    <x v="0"/>
    <s v="LEIDY DIANA BUSTOS LUIS"/>
    <s v="Activo"/>
    <s v="UNIDAD ADMINISTRATIVA ESPECIAL CUERPO OFICIAL DE BOMBEROS DE BOGOTA"/>
    <x v="2"/>
    <x v="2"/>
    <x v="2"/>
    <x v="2"/>
    <s v="En tramite - Por asignacion"/>
    <x v="170"/>
    <m/>
    <s v="CONCEPTO TECNICO DE SEGURIDAD HUMANA Y PROTECCION CONTRA INCENDIOS"/>
    <s v="true"/>
    <s v="true"/>
    <s v="false"/>
    <m/>
    <m/>
    <s v="false"/>
    <m/>
    <m/>
    <x v="1"/>
    <m/>
    <m/>
    <m/>
    <n v="-7407776892185210"/>
    <n v="459756790723361"/>
    <m/>
    <m/>
    <d v="2022-01-28T00:00:00"/>
    <d v="2022-01-31T00:00:00"/>
    <x v="336"/>
    <d v="2022-01-31T00:00:00"/>
    <m/>
    <s v=" "/>
    <s v=" "/>
    <s v=" "/>
    <s v=" "/>
    <s v=" "/>
    <s v=" "/>
    <d v="2022-02-25T23:59:59"/>
    <n v="19"/>
    <m/>
    <s v=" "/>
    <s v=" "/>
    <s v=" "/>
    <n v="1"/>
    <n v="0"/>
    <s v="Clasificacion"/>
    <s v="Funcionario"/>
    <d v="2022-02-24T00:00:00"/>
    <n v="18"/>
    <n v="0"/>
    <m/>
    <m/>
    <x v="0"/>
    <s v="Natural"/>
    <s v="Funcionario"/>
    <s v="l.bustosl"/>
    <s v="En nombre propio"/>
    <m/>
    <s v="ANGELA ALEXANDRA BARRERO VELASQUEZ"/>
    <m/>
    <m/>
    <s v="sst@meide.com.co"/>
    <m/>
    <m/>
    <m/>
    <m/>
    <m/>
    <m/>
    <x v="1"/>
    <s v="false"/>
    <s v="true"/>
    <x v="0"/>
    <x v="0"/>
    <n v="3"/>
    <x v="1"/>
    <s v="Propios"/>
    <m/>
    <x v="0"/>
    <m/>
    <s v="Pendiente en terminos"/>
    <s v="0-3."/>
    <s v="PENDIENTE"/>
    <s v="PENDIENTE"/>
    <m/>
    <m/>
    <m/>
    <m/>
    <m/>
  </r>
  <r>
    <x v="172"/>
    <s v="SEGURIDAD  CONVIVENCIA Y  JUSTICIA"/>
    <s v="ENTIDADES DISTRITALES"/>
    <s v="UNIDAD ADMINISTRATIVA ESPECIAL CUERPO OFICIAL BOMBEROS BOGOTA"/>
    <s v="Oficina de Atencion a la Ciudadania | Puede Consolidar | Trasladar Entidades"/>
    <x v="0"/>
    <m/>
    <m/>
    <m/>
    <x v="0"/>
    <s v="DIANA CAROLINA AGUILAR ROMERO "/>
    <s v="Activo"/>
    <s v="UNIDAD ADMINISTRATIVA ESPECIAL CUERPO OFICIAL DE BOMBEROS DE BOGOTA"/>
    <x v="2"/>
    <x v="2"/>
    <x v="0"/>
    <x v="0"/>
    <s v="Solucionado - Registro con preclasificacion"/>
    <x v="171"/>
    <m/>
    <s v="CONCEPTO TECNICO DE SEGURIDAD HUMANA Y PROTECCION CONTRA INCENDIOS"/>
    <s v="true"/>
    <s v="true"/>
    <s v="false"/>
    <m/>
    <m/>
    <s v="false"/>
    <m/>
    <s v="SE CAMBIA EL TIPO DE PETICION A DERECHO DE PETICION DE INTERES PARTICULAR"/>
    <x v="1"/>
    <m/>
    <m/>
    <m/>
    <m/>
    <m/>
    <m/>
    <m/>
    <d v="2022-01-28T00:00:00"/>
    <d v="2022-01-31T00:00:00"/>
    <x v="337"/>
    <d v="2022-01-31T00:00:00"/>
    <m/>
    <s v=" "/>
    <s v=" "/>
    <s v=" "/>
    <s v=" "/>
    <s v=" "/>
    <s v=" "/>
    <d v="2022-02-25T23:59:59"/>
    <n v="20"/>
    <m/>
    <s v=" "/>
    <d v="2022-01-28T09:43:15"/>
    <s v=" "/>
    <n v="1"/>
    <n v="0"/>
    <s v="Registro para atencion"/>
    <s v="Funcionario"/>
    <d v="2022-02-01T00:00:00"/>
    <n v="1"/>
    <n v="0"/>
    <m/>
    <m/>
    <x v="0"/>
    <s v="Natural"/>
    <s v="Funcionario"/>
    <s v="daguilar28"/>
    <s v="En nombre propio"/>
    <m/>
    <s v="PAOLA  BERNAL "/>
    <m/>
    <m/>
    <s v="bernalm.paola@gmail.com"/>
    <m/>
    <m/>
    <m/>
    <m/>
    <m/>
    <m/>
    <x v="1"/>
    <s v="false"/>
    <s v="true"/>
    <x v="0"/>
    <x v="0"/>
    <n v="1"/>
    <x v="0"/>
    <s v="Propios"/>
    <m/>
    <x v="0"/>
    <s v="Gestion oportuna (DTL)"/>
    <m/>
    <s v="0-3."/>
    <s v="GESTIONADOS"/>
    <s v="GESTIONADO"/>
    <m/>
    <m/>
    <m/>
    <m/>
    <m/>
  </r>
  <r>
    <x v="172"/>
    <s v="SEGURIDAD  CONVIVENCIA Y  JUSTICIA"/>
    <s v="ENTIDADES DISTRITALES"/>
    <s v="UNIDAD ADMINISTRATIVA ESPECIAL CUERPO OFICIAL BOMBEROS BOGOTA"/>
    <s v="Oficina de Atencion a la Ciudadania | Puede Consolidar | Trasladar Entidades"/>
    <x v="0"/>
    <m/>
    <s v="GESTION DEL RIESGO"/>
    <s v="TRASLADO DE PETICION POR COMPETENCIA"/>
    <x v="4"/>
    <s v="DIANA CAROLINA AGUILAR ROMERO "/>
    <s v="Activo"/>
    <s v="UNIDAD ADMINISTRATIVA ESPECIAL CUERPO OFICIAL DE BOMBEROS DE BOGOTA"/>
    <x v="2"/>
    <x v="2"/>
    <x v="1"/>
    <x v="3"/>
    <s v="Solucionado - Por traslado"/>
    <x v="171"/>
    <s v="MISIONAL"/>
    <s v="CONCEPTO TECNICO DE SEGURIDAD HUMANA Y PROTECCION CONTRA INCENDIOS"/>
    <s v="true"/>
    <s v="true"/>
    <s v="false"/>
    <m/>
    <m/>
    <s v="false"/>
    <m/>
    <s v="SE CAMBIA EL TIPO DE PETICION A DERECHO DE PETICION DE INTERES PARTICULAR"/>
    <x v="1"/>
    <m/>
    <m/>
    <m/>
    <m/>
    <m/>
    <m/>
    <m/>
    <d v="2022-01-28T00:00:00"/>
    <d v="2022-01-31T00:00:00"/>
    <x v="337"/>
    <d v="2022-01-31T00:00:00"/>
    <m/>
    <s v=" "/>
    <s v=" "/>
    <s v=" "/>
    <s v=" "/>
    <s v=" "/>
    <s v=" "/>
    <d v="2022-02-25T23:59:59"/>
    <n v="19"/>
    <s v="E-01052-2022000543-U"/>
    <d v="2022-01-28T00:00:00"/>
    <d v="2022-01-31T11:25:49"/>
    <s v=" "/>
    <n v="1"/>
    <n v="0"/>
    <s v="Registro para atencion"/>
    <s v="Funcionario"/>
    <d v="2022-02-01T00:00:00"/>
    <n v="1"/>
    <n v="0"/>
    <s v="Respetados senores  La Unidad Administrativa Especial Cuerpo Oficial de Bomberos de Bogota  recibio comunicacion de la senora Paola Bernal  por medio de la cual solicita informacion de las autoridades competentes a la solicitud realizada en el documento adjunto. Segun Acuerdo 546 de 2013 ?por el cual se transforma el Sistema Distrital de Prevencion y Atencion de Emergencias -SDPAE-  en el Sistema Distrital de Gestion de Riesgo y Cambio Climatico-SDGR-CC?? y al articulo 21 de la Ley 1755 de 2015  se da traslado de la peticion por considerar que se trata de un asunto de su competencia. Agradecemos respetuosamente proyectar respuesta directa al peticionario. Cordialmente "/>
    <s v="Respetados senores  La Unidad Administrativa Especial Cuerpo Oficial de Bomberos de Bogota  recibio comunicacion de la senora Paola Bernal  por medio de la cual solicita informacion de las autoridades competentes a la solicitud realizada en el documento adjunto. Segun Acuerdo 546 de 2013 ?por el cual se transforma el Sistema Distrital de Prevencion y Atencion de Emergencias -SDPAE-  en el Sistema Distrital de Gestion de Riesgo y Cambio Climatico-SDGR-CC?? y al articulo 21 de la Ley 1755 de 2015  se da traslado de la peticion por considerar que se trata de un asunto de su competencia. Agradecemos respetuosamente proyectar respuesta directa al peticionario. Cordialmente "/>
    <x v="0"/>
    <s v="Natural"/>
    <s v="Funcionario"/>
    <s v="daguilar28"/>
    <s v="En nombre propio"/>
    <m/>
    <s v="PAOLA  BERNAL "/>
    <m/>
    <m/>
    <s v="bernalm.paola@gmail.com"/>
    <m/>
    <m/>
    <m/>
    <m/>
    <m/>
    <m/>
    <x v="1"/>
    <s v="false"/>
    <s v="true"/>
    <x v="5"/>
    <x v="1"/>
    <n v="2"/>
    <x v="1"/>
    <s v="Propios"/>
    <m/>
    <x v="0"/>
    <s v="Gestion oportuna (DTL)"/>
    <m/>
    <s v="0-3."/>
    <s v="GESTIONADOS"/>
    <s v="GESTIONADO"/>
    <m/>
    <m/>
    <m/>
    <m/>
    <m/>
  </r>
  <r>
    <x v="173"/>
    <s v="SEGURIDAD  CONVIVENCIA Y  JUSTICIA"/>
    <s v="ENTIDADES DISTRITALES"/>
    <s v="UNIDAD ADMINISTRATIVA ESPECIAL CUERPO OFICIAL BOMBEROS BOGOTA"/>
    <s v="Oficina de Atencion a la Ciudadania | Puede Consolidar | Trasladar Entidades"/>
    <x v="0"/>
    <m/>
    <m/>
    <m/>
    <x v="0"/>
    <s v="DIANA CAROLINA AGUILAR ROMERO "/>
    <s v="Activo"/>
    <s v="UNIDAD ADMINISTRATIVA ESPECIAL CUERPO OFICIAL DE BOMBEROS DE BOGOTA"/>
    <x v="2"/>
    <x v="2"/>
    <x v="0"/>
    <x v="0"/>
    <s v="Solucionado - Registro con preclasificacion"/>
    <x v="172"/>
    <m/>
    <s v="CONCEPTO TECNICO DE SEGURIDAD HUMANA Y PROTECCION CONTRA INCENDIOS"/>
    <s v="true"/>
    <s v="true"/>
    <s v="false"/>
    <m/>
    <m/>
    <s v="false"/>
    <m/>
    <m/>
    <x v="1"/>
    <m/>
    <m/>
    <m/>
    <m/>
    <m/>
    <m/>
    <m/>
    <d v="2022-01-28T00:00:00"/>
    <d v="2022-01-31T00:00:00"/>
    <x v="338"/>
    <d v="2022-01-31T00:00:00"/>
    <m/>
    <s v=" "/>
    <s v=" "/>
    <s v=" "/>
    <s v=" "/>
    <s v=" "/>
    <s v=" "/>
    <d v="2022-02-25T23:59:59"/>
    <n v="20"/>
    <m/>
    <s v=" "/>
    <d v="2022-01-28T09:49:21"/>
    <s v=" "/>
    <n v="1"/>
    <n v="0"/>
    <s v="Registro para atencion"/>
    <s v="Funcionario"/>
    <d v="2022-02-01T00:00:00"/>
    <n v="1"/>
    <n v="0"/>
    <m/>
    <m/>
    <x v="0"/>
    <s v="Natural"/>
    <s v="Funcionario"/>
    <s v="daguilar28"/>
    <s v="En nombre propio"/>
    <m/>
    <s v="ANGELA ALEXANDRA BARRERO VELASQUEZ"/>
    <m/>
    <m/>
    <s v="sst@meide.com.co"/>
    <m/>
    <m/>
    <m/>
    <m/>
    <m/>
    <m/>
    <x v="1"/>
    <s v="false"/>
    <s v="true"/>
    <x v="0"/>
    <x v="0"/>
    <n v="1"/>
    <x v="0"/>
    <s v="Propios"/>
    <m/>
    <x v="0"/>
    <s v="Gestion oportuna (DTL)"/>
    <m/>
    <s v="0-3."/>
    <s v="GESTIONADOS"/>
    <s v="PENDIENTE"/>
    <m/>
    <m/>
    <m/>
    <m/>
    <m/>
  </r>
  <r>
    <x v="173"/>
    <s v="SEGURIDAD  CONVIVENCIA Y  JUSTICIA"/>
    <s v="ENTIDADES DISTRITALES"/>
    <s v="UNIDAD ADMINISTRATIVA ESPECIAL CUERPO OFICIAL BOMBEROS BOGOTA"/>
    <s v="Oficina de Atencion a la Ciudadania | Puede Consolidar | Trasladar Entidades"/>
    <x v="0"/>
    <m/>
    <s v="GESTION DEL RIESGO"/>
    <s v="CONCEPTOS"/>
    <x v="2"/>
    <s v="DIANA CAROLINA AGUILAR ROMERO "/>
    <s v="Activo"/>
    <s v="UNIDAD ADMINISTRATIVA ESPECIAL CUERPO OFICIAL DE BOMBEROS DE BOGOTA"/>
    <x v="2"/>
    <x v="2"/>
    <x v="1"/>
    <x v="1"/>
    <s v="Solucionado - Por asignacion"/>
    <x v="172"/>
    <s v="MISIONAL"/>
    <s v="CONCEPTO TECNICO DE SEGURIDAD HUMANA Y PROTECCION CONTRA INCENDIOS"/>
    <s v="true"/>
    <s v="true"/>
    <s v="false"/>
    <m/>
    <m/>
    <s v="false"/>
    <m/>
    <m/>
    <x v="1"/>
    <m/>
    <m/>
    <m/>
    <m/>
    <m/>
    <m/>
    <m/>
    <d v="2022-01-28T00:00:00"/>
    <d v="2022-01-31T00:00:00"/>
    <x v="338"/>
    <d v="2022-01-31T00:00:00"/>
    <m/>
    <s v=" "/>
    <s v=" "/>
    <s v=" "/>
    <s v=" "/>
    <s v=" "/>
    <s v=" "/>
    <d v="2022-02-25T23:59:59"/>
    <n v="20"/>
    <m/>
    <s v=" "/>
    <d v="2022-01-28T09:50:26"/>
    <s v=" "/>
    <n v="1"/>
    <n v="0"/>
    <s v="Registro para atencion"/>
    <s v="Funcionario"/>
    <d v="2022-02-01T00:00:00"/>
    <n v="1"/>
    <n v="0"/>
    <m/>
    <m/>
    <x v="0"/>
    <s v="Natural"/>
    <s v="Funcionario"/>
    <s v="daguilar28"/>
    <s v="En nombre propio"/>
    <m/>
    <s v="ANGELA ALEXANDRA BARRERO VELASQUEZ"/>
    <m/>
    <m/>
    <s v="sst@meide.com.co"/>
    <m/>
    <m/>
    <m/>
    <m/>
    <m/>
    <m/>
    <x v="1"/>
    <s v="false"/>
    <s v="true"/>
    <x v="0"/>
    <x v="0"/>
    <n v="2"/>
    <x v="1"/>
    <s v="Propios"/>
    <m/>
    <x v="0"/>
    <s v="Gestion oportuna (DTL)"/>
    <m/>
    <s v="0-3."/>
    <s v="GESTIONADOS"/>
    <s v="PENDIENTE"/>
    <m/>
    <m/>
    <m/>
    <m/>
    <m/>
  </r>
  <r>
    <x v="173"/>
    <s v="SEGURIDAD  CONVIVENCIA Y  JUSTICIA"/>
    <s v="ENTIDADES DISTRITALES"/>
    <s v="UNIDAD ADMINISTRATIVA ESPECIAL CUERPO OFICIAL BOMBEROS BOGOTA"/>
    <s v="Puede Consolidar | Trasladar Entidades"/>
    <x v="2"/>
    <m/>
    <m/>
    <m/>
    <x v="0"/>
    <s v="LEIDY DIANA BUSTOS LUIS"/>
    <s v="Activo"/>
    <s v="UNIDAD ADMINISTRATIVA ESPECIAL CUERPO OFICIAL DE BOMBEROS DE BOGOTA"/>
    <x v="2"/>
    <x v="2"/>
    <x v="2"/>
    <x v="2"/>
    <s v="En tramite - Por asignacion"/>
    <x v="172"/>
    <m/>
    <s v="CONCEPTO TECNICO DE SEGURIDAD HUMANA Y PROTECCION CONTRA INCENDIOS"/>
    <s v="true"/>
    <s v="true"/>
    <s v="false"/>
    <m/>
    <m/>
    <s v="false"/>
    <m/>
    <m/>
    <x v="1"/>
    <m/>
    <m/>
    <m/>
    <m/>
    <m/>
    <m/>
    <m/>
    <d v="2022-01-28T00:00:00"/>
    <d v="2022-01-31T00:00:00"/>
    <x v="339"/>
    <d v="2022-01-31T00:00:00"/>
    <m/>
    <s v=" "/>
    <s v=" "/>
    <s v=" "/>
    <s v=" "/>
    <s v=" "/>
    <s v=" "/>
    <d v="2022-02-25T23:59:59"/>
    <n v="19"/>
    <m/>
    <s v=" "/>
    <s v=" "/>
    <s v=" "/>
    <n v="1"/>
    <n v="0"/>
    <s v="Clasificacion"/>
    <s v="Funcionario"/>
    <d v="2022-02-24T00:00:00"/>
    <n v="18"/>
    <n v="0"/>
    <m/>
    <m/>
    <x v="0"/>
    <s v="Natural"/>
    <s v="Funcionario"/>
    <s v="l.bustosl"/>
    <s v="En nombre propio"/>
    <m/>
    <s v="ANGELA ALEXANDRA BARRERO VELASQUEZ"/>
    <m/>
    <m/>
    <s v="sst@meide.com.co"/>
    <m/>
    <m/>
    <m/>
    <m/>
    <m/>
    <m/>
    <x v="1"/>
    <s v="false"/>
    <s v="true"/>
    <x v="0"/>
    <x v="0"/>
    <n v="3"/>
    <x v="1"/>
    <s v="Propios"/>
    <m/>
    <x v="0"/>
    <m/>
    <s v="Pendiente en terminos"/>
    <s v="0-3."/>
    <s v="PENDIENTE"/>
    <s v="PENDIENTE"/>
    <m/>
    <m/>
    <m/>
    <m/>
    <m/>
  </r>
  <r>
    <x v="174"/>
    <s v="SEGURIDAD  CONVIVENCIA Y  JUSTICIA"/>
    <s v="ENTIDADES DISTRITALES"/>
    <s v="UNIDAD ADMINISTRATIVA ESPECIAL CUERPO OFICIAL BOMBEROS BOGOTA"/>
    <s v="Oficina de Atencion a la Ciudadania | Puede Consolidar | Trasladar Entidades"/>
    <x v="0"/>
    <m/>
    <m/>
    <m/>
    <x v="0"/>
    <s v="DIANA CAROLINA AGUILAR ROMERO "/>
    <s v="Activo"/>
    <s v="UNIDAD ADMINISTRATIVA ESPECIAL CUERPO OFICIAL DE BOMBEROS DE BOGOTA"/>
    <x v="2"/>
    <x v="2"/>
    <x v="0"/>
    <x v="0"/>
    <s v="Solucionado - Registro con preclasificacion"/>
    <x v="173"/>
    <m/>
    <s v="CONCEPTO TECNICO DE SEGURIDAD HUMANA Y PROTECCION CONTRA INCENDIOS"/>
    <s v="true"/>
    <s v="true"/>
    <s v="false"/>
    <m/>
    <m/>
    <s v="false"/>
    <m/>
    <m/>
    <x v="1"/>
    <m/>
    <m/>
    <m/>
    <m/>
    <m/>
    <m/>
    <m/>
    <d v="2022-01-28T00:00:00"/>
    <d v="2022-01-31T00:00:00"/>
    <x v="340"/>
    <d v="2022-01-31T00:00:00"/>
    <m/>
    <s v=" "/>
    <s v=" "/>
    <s v=" "/>
    <s v=" "/>
    <s v=" "/>
    <s v=" "/>
    <d v="2022-02-25T23:59:59"/>
    <n v="20"/>
    <m/>
    <s v=" "/>
    <d v="2022-01-28T10:06:29"/>
    <d v="2022-01-28T11:49:02"/>
    <n v="1"/>
    <n v="0"/>
    <s v="Registro para atencion"/>
    <s v="Funcionario"/>
    <d v="2022-02-01T00:00:00"/>
    <n v="1"/>
    <n v="0"/>
    <m/>
    <m/>
    <x v="0"/>
    <s v="Natural"/>
    <s v="Funcionario"/>
    <s v="daguilar28"/>
    <s v="En nombre propio"/>
    <m/>
    <s v="YOHANNA  AGUIRRE "/>
    <m/>
    <m/>
    <s v="yohana72525@outlook.com"/>
    <m/>
    <n v="3209857982"/>
    <m/>
    <m/>
    <m/>
    <m/>
    <x v="1"/>
    <s v="false"/>
    <s v="true"/>
    <x v="0"/>
    <x v="0"/>
    <n v="1"/>
    <x v="0"/>
    <s v="Propios"/>
    <m/>
    <x v="0"/>
    <s v="Gestion oportuna (DTL)"/>
    <m/>
    <s v="0-3."/>
    <s v="GESTIONADOS"/>
    <s v="GESTIONADO"/>
    <m/>
    <m/>
    <m/>
    <m/>
    <m/>
  </r>
  <r>
    <x v="174"/>
    <s v="SEGURIDAD  CONVIVENCIA Y  JUSTICIA"/>
    <s v="ENTIDADES DISTRITALES"/>
    <s v="UNIDAD ADMINISTRATIVA ESPECIAL CUERPO OFICIAL BOMBEROS BOGOTA"/>
    <s v="Oficina de Atencion a la Ciudadania | Puede Consolidar | Trasladar Entidades"/>
    <x v="0"/>
    <m/>
    <s v="GESTION DEL RIESGO"/>
    <s v="PREVENCION"/>
    <x v="5"/>
    <s v="DIANA CAROLINA AGUILAR ROMERO "/>
    <s v="Activo"/>
    <s v="UNIDAD ADMINISTRATIVA ESPECIAL CUERPO OFICIAL DE BOMBEROS DE BOGOTA"/>
    <x v="2"/>
    <x v="2"/>
    <x v="1"/>
    <x v="1"/>
    <s v="Solucionado - Por asignacion"/>
    <x v="173"/>
    <s v="MISIONAL"/>
    <s v="CONCEPTO TECNICO DE SEGURIDAD HUMANA Y PROTECCION CONTRA INCENDIOS"/>
    <s v="true"/>
    <s v="true"/>
    <s v="false"/>
    <m/>
    <m/>
    <s v="false"/>
    <m/>
    <m/>
    <x v="1"/>
    <m/>
    <m/>
    <m/>
    <m/>
    <m/>
    <m/>
    <m/>
    <d v="2022-01-28T00:00:00"/>
    <d v="2022-01-31T00:00:00"/>
    <x v="340"/>
    <d v="2022-01-31T00:00:00"/>
    <m/>
    <s v=" "/>
    <s v=" "/>
    <s v=" "/>
    <s v=" "/>
    <s v=" "/>
    <s v=" "/>
    <d v="2022-02-25T23:59:59"/>
    <n v="20"/>
    <m/>
    <s v=" "/>
    <d v="2022-01-28T10:14:20"/>
    <d v="2022-01-28T11:49:02"/>
    <n v="1"/>
    <n v="0"/>
    <s v="Registro para atencion"/>
    <s v="Funcionario"/>
    <d v="2022-02-01T00:00:00"/>
    <n v="1"/>
    <n v="0"/>
    <m/>
    <m/>
    <x v="0"/>
    <s v="Natural"/>
    <s v="Funcionario"/>
    <s v="daguilar28"/>
    <s v="En nombre propio"/>
    <m/>
    <s v="YOHANNA  AGUIRRE "/>
    <m/>
    <m/>
    <s v="yohana72525@outlook.com"/>
    <m/>
    <n v="3209857982"/>
    <m/>
    <m/>
    <m/>
    <m/>
    <x v="1"/>
    <s v="false"/>
    <s v="true"/>
    <x v="0"/>
    <x v="0"/>
    <n v="2"/>
    <x v="1"/>
    <s v="Propios"/>
    <m/>
    <x v="0"/>
    <s v="Gestion oportuna (DTL)"/>
    <m/>
    <s v="0-3."/>
    <s v="GESTIONADOS"/>
    <s v="GESTIONADO"/>
    <m/>
    <m/>
    <m/>
    <m/>
    <m/>
  </r>
  <r>
    <x v="174"/>
    <s v="SEGURIDAD  CONVIVENCIA Y  JUSTICIA"/>
    <s v="ENTIDADES DISTRITALES"/>
    <s v="UNIDAD ADMINISTRATIVA ESPECIAL CUERPO OFICIAL BOMBEROS BOGOTA"/>
    <s v="Puede Consolidar | Trasladar Entidades"/>
    <x v="4"/>
    <m/>
    <s v="GESTION DEL RIESGO"/>
    <s v="PREVENCION"/>
    <x v="5"/>
    <s v="Nubia Ester Lanza "/>
    <s v="Activo"/>
    <s v="UNIDAD ADMINISTRATIVA ESPECIAL CUERPO OFICIAL DE BOMBEROS DE BOGOTA"/>
    <x v="2"/>
    <x v="2"/>
    <x v="2"/>
    <x v="4"/>
    <s v="Solucionado - Por respuesta definitiva"/>
    <x v="173"/>
    <s v="MISIONAL"/>
    <s v="CONCEPTO TECNICO DE SEGURIDAD HUMANA Y PROTECCION CONTRA INCENDIOS"/>
    <s v="true"/>
    <s v="true"/>
    <s v="false"/>
    <m/>
    <m/>
    <s v="false"/>
    <m/>
    <m/>
    <x v="1"/>
    <m/>
    <m/>
    <m/>
    <m/>
    <m/>
    <m/>
    <m/>
    <d v="2022-01-28T00:00:00"/>
    <d v="2022-01-31T00:00:00"/>
    <x v="341"/>
    <d v="2022-01-31T00:00:00"/>
    <m/>
    <s v=" "/>
    <s v=" "/>
    <s v=" "/>
    <s v=" "/>
    <s v=" "/>
    <s v=" "/>
    <d v="2022-02-25T23:59:59"/>
    <n v="20"/>
    <m/>
    <s v=" "/>
    <d v="2022-01-28T11:49:05"/>
    <d v="2022-01-28T11:49:02"/>
    <n v="1"/>
    <n v="0"/>
    <s v="Clasificacion"/>
    <s v="Funcionario"/>
    <d v="2022-02-24T00:00:00"/>
    <n v="18"/>
    <n v="0"/>
    <s v="- SE DIO TRAMITE A LA SOLICTUD Y RESPUESTA CON FECHA 28 DE ENERO DE 2022 CON ID. 108726 - IGUALMENTE A LOS SDQS 204882022 Y RADICADO ID. 107840 RADICADOS CON LA MISMA SOLICUTUD."/>
    <s v="- SE DIO TRAMITE A LA SOLICTUD Y RESPUESTA CON FECHA 28 DE ENERO DE 2022 CON ID. 108726 - IGUALMENTE A LOS SDQS 204882022 Y RADICADO ID. 107840 RADICADOS CON LA MISMA SOLICUTUD."/>
    <x v="0"/>
    <s v="Natural"/>
    <s v="Funcionario"/>
    <s v="nlanza1"/>
    <s v="En nombre propio"/>
    <m/>
    <s v="YOHANNA  AGUIRRE "/>
    <m/>
    <m/>
    <s v="yohana72525@outlook.com"/>
    <m/>
    <n v="3209857982"/>
    <m/>
    <m/>
    <m/>
    <m/>
    <x v="1"/>
    <s v="false"/>
    <s v="true"/>
    <x v="0"/>
    <x v="0"/>
    <n v="3"/>
    <x v="1"/>
    <s v="Propios"/>
    <m/>
    <x v="0"/>
    <s v="Gestion oportuna (DTL)"/>
    <m/>
    <s v="0-3."/>
    <s v="GESTIONADOS"/>
    <s v="GESTIONADO"/>
    <m/>
    <m/>
    <m/>
    <m/>
    <m/>
  </r>
  <r>
    <x v="175"/>
    <s v="SEGURIDAD  CONVIVENCIA Y  JUSTICIA"/>
    <s v="ENTIDADES DISTRITALES"/>
    <s v="UNIDAD ADMINISTRATIVA ESPECIAL CUERPO OFICIAL BOMBEROS BOGOTA"/>
    <s v="Oficina de Atencion a la Ciudadania | Puede Consolidar | Trasladar Entidades"/>
    <x v="0"/>
    <m/>
    <m/>
    <m/>
    <x v="0"/>
    <s v="SERVICIO CONTROLDOC WEB UAECOB"/>
    <s v="Activo"/>
    <s v="UNIDAD ADMINISTRATIVA ESPECIAL CUERPO OFICIAL DE BOMBEROS DE BOGOTA"/>
    <x v="3"/>
    <x v="5"/>
    <x v="0"/>
    <x v="0"/>
    <s v="Solucionado - Registro con preclasificacion"/>
    <x v="174"/>
    <m/>
    <s v="PROCESO MISIONAL"/>
    <s v="false"/>
    <s v="true"/>
    <s v="false"/>
    <m/>
    <m/>
    <s v="false"/>
    <m/>
    <m/>
    <x v="1"/>
    <m/>
    <m/>
    <m/>
    <m/>
    <m/>
    <m/>
    <m/>
    <d v="2022-01-28T00:00:00"/>
    <d v="2022-01-31T00:00:00"/>
    <x v="342"/>
    <d v="2022-01-31T00:00:00"/>
    <s v="202200252-UAECOB"/>
    <d v="2022-01-28T00:00:00"/>
    <s v=" "/>
    <s v=" "/>
    <s v=" "/>
    <s v=" "/>
    <s v=" "/>
    <d v="2022-02-25T23:59:59"/>
    <n v="20"/>
    <m/>
    <s v=" "/>
    <d v="2022-01-28T10:10:55"/>
    <s v=" "/>
    <n v="1"/>
    <n v="0"/>
    <s v="Registro para atencion"/>
    <s v="Funcionario"/>
    <d v="2022-02-01T00:00:00"/>
    <n v="1"/>
    <n v="0"/>
    <m/>
    <m/>
    <x v="0"/>
    <s v="Natural"/>
    <s v="Funcionario"/>
    <s v="sweb57"/>
    <s v="En nombre propio"/>
    <s v="Cedula de ciudadania"/>
    <s v="ELVIRA  SUSANA  GIL  OROZCO"/>
    <n v="41449337"/>
    <m/>
    <m/>
    <n v="4677043"/>
    <m/>
    <s v="CALLE 42 F # 78 G - 25 SUR"/>
    <m/>
    <m/>
    <m/>
    <x v="1"/>
    <s v="true"/>
    <s v="false"/>
    <x v="0"/>
    <x v="0"/>
    <n v="1"/>
    <x v="0"/>
    <s v="Propios"/>
    <m/>
    <x v="0"/>
    <s v="Gestion oportuna (DTL)"/>
    <m/>
    <s v="0-3."/>
    <s v="GESTIONADOS"/>
    <s v="PENDIENTE"/>
    <m/>
    <m/>
    <m/>
    <m/>
    <m/>
  </r>
  <r>
    <x v="175"/>
    <s v="SEGURIDAD  CONVIVENCIA Y  JUSTICIA"/>
    <s v="ENTIDADES DISTRITALES"/>
    <s v="UNIDAD ADMINISTRATIVA ESPECIAL CUERPO OFICIAL BOMBEROS BOGOTA"/>
    <s v="Oficina de Atencion a la Ciudadania | Puede Consolidar | Trasladar Entidades"/>
    <x v="0"/>
    <m/>
    <s v="GESTION DEL RIESGO"/>
    <s v="CERTIFICACIONES"/>
    <x v="7"/>
    <s v="DIANA CAROLINA AGUILAR ROMERO "/>
    <s v="Activo"/>
    <s v="UNIDAD ADMINISTRATIVA ESPECIAL CUERPO OFICIAL DE BOMBEROS DE BOGOTA"/>
    <x v="3"/>
    <x v="5"/>
    <x v="1"/>
    <x v="1"/>
    <s v="Solucionado - Por asignacion"/>
    <x v="174"/>
    <s v="MISIONAL"/>
    <s v="PROCESO MISIONAL"/>
    <s v="false"/>
    <s v="true"/>
    <s v="false"/>
    <m/>
    <m/>
    <s v="false"/>
    <m/>
    <m/>
    <x v="1"/>
    <m/>
    <m/>
    <m/>
    <m/>
    <m/>
    <m/>
    <m/>
    <d v="2022-01-28T00:00:00"/>
    <d v="2022-01-31T00:00:00"/>
    <x v="342"/>
    <d v="2022-01-31T00:00:00"/>
    <s v="202200252-UAECOB"/>
    <d v="2022-01-28T00:00:00"/>
    <s v=" "/>
    <s v=" "/>
    <s v=" "/>
    <s v=" "/>
    <s v=" "/>
    <d v="2022-02-25T23:59:59"/>
    <n v="20"/>
    <m/>
    <s v=" "/>
    <d v="2022-01-28T13:53:24"/>
    <s v=" "/>
    <n v="1"/>
    <n v="0"/>
    <s v="Registro para atencion"/>
    <s v="Funcionario"/>
    <d v="2022-02-01T00:00:00"/>
    <n v="1"/>
    <n v="0"/>
    <m/>
    <m/>
    <x v="0"/>
    <s v="Natural"/>
    <s v="Funcionario"/>
    <s v="daguilar28"/>
    <s v="En nombre propio"/>
    <s v="Cedula de ciudadania"/>
    <s v="ELVIRA  SUSANA  GIL  OROZCO"/>
    <n v="41449337"/>
    <m/>
    <m/>
    <n v="4677043"/>
    <m/>
    <s v="CALLE 42 F # 78 G - 25 SUR"/>
    <m/>
    <m/>
    <m/>
    <x v="1"/>
    <s v="true"/>
    <s v="false"/>
    <x v="0"/>
    <x v="0"/>
    <n v="2"/>
    <x v="1"/>
    <s v="Propios"/>
    <m/>
    <x v="0"/>
    <s v="Gestion oportuna (DTL)"/>
    <m/>
    <s v="0-3."/>
    <s v="GESTIONADOS"/>
    <s v="PENDIENTE"/>
    <m/>
    <m/>
    <m/>
    <m/>
    <m/>
  </r>
  <r>
    <x v="175"/>
    <s v="SEGURIDAD  CONVIVENCIA Y  JUSTICIA"/>
    <s v="ENTIDADES DISTRITALES"/>
    <s v="UNIDAD ADMINISTRATIVA ESPECIAL CUERPO OFICIAL BOMBEROS BOGOTA"/>
    <s v="Puede Consolidar | Trasladar Entidades"/>
    <x v="2"/>
    <m/>
    <s v="GESTION DEL RIESGO"/>
    <s v="CERTIFICACIONES"/>
    <x v="7"/>
    <s v="LEIDY DIANA BUSTOS LUIS"/>
    <s v="Activo"/>
    <s v="UNIDAD ADMINISTRATIVA ESPECIAL CUERPO OFICIAL DE BOMBEROS DE BOGOTA"/>
    <x v="3"/>
    <x v="5"/>
    <x v="2"/>
    <x v="2"/>
    <s v="En tramite - Por asignacion"/>
    <x v="174"/>
    <s v="MISIONAL"/>
    <s v="PROCESO MISIONAL"/>
    <s v="false"/>
    <s v="true"/>
    <s v="false"/>
    <m/>
    <m/>
    <s v="false"/>
    <m/>
    <m/>
    <x v="1"/>
    <m/>
    <m/>
    <m/>
    <m/>
    <m/>
    <m/>
    <m/>
    <d v="2022-01-28T00:00:00"/>
    <d v="2022-01-31T00:00:00"/>
    <x v="343"/>
    <d v="2022-01-31T00:00:00"/>
    <s v="202200252-UAECOB"/>
    <d v="2022-01-28T00:00:00"/>
    <s v=" "/>
    <s v=" "/>
    <s v=" "/>
    <s v=" "/>
    <s v=" "/>
    <d v="2022-02-25T23:59:59"/>
    <n v="19"/>
    <s v="E-01052-2022000653"/>
    <d v="2022-02-01T00:00:00"/>
    <s v=" "/>
    <s v=" "/>
    <n v="1"/>
    <n v="0"/>
    <s v="Clasificacion"/>
    <s v="Funcionario"/>
    <d v="2022-02-24T00:00:00"/>
    <n v="18"/>
    <n v="0"/>
    <s v="RESPUESTA RADICADO  E-01052-2022000653 DEL 01/02/2022 PROYECTADO POR CABO HERNANDO MARTINEZ VALENCIA."/>
    <s v="RESPUESTA RADICADO  E-01052-2022000653 DEL 01/02/2022 PROYECTADO POR CABO HERNANDO MARTINEZ VALENCIA."/>
    <x v="0"/>
    <s v="Natural"/>
    <s v="Funcionario"/>
    <s v="l.bustosl"/>
    <s v="En nombre propio"/>
    <s v="Cedula de ciudadania"/>
    <s v="ELVIRA  SUSANA  GIL  OROZCO"/>
    <n v="41449337"/>
    <m/>
    <m/>
    <n v="4677043"/>
    <m/>
    <s v="CALLE 42 F # 78 G - 25 SUR"/>
    <m/>
    <m/>
    <m/>
    <x v="1"/>
    <s v="true"/>
    <s v="false"/>
    <x v="0"/>
    <x v="0"/>
    <n v="3"/>
    <x v="1"/>
    <s v="Propios"/>
    <m/>
    <x v="0"/>
    <m/>
    <s v="Pendiente en terminos"/>
    <s v="0-3."/>
    <s v="PENDIENTE"/>
    <s v="PENDIENTE"/>
    <m/>
    <m/>
    <m/>
    <m/>
    <m/>
  </r>
  <r>
    <x v="176"/>
    <s v="SEGURIDAD  CONVIVENCIA Y  JUSTICIA"/>
    <s v="ENTIDADES DISTRITALES"/>
    <s v="UNIDAD ADMINISTRATIVA ESPECIAL CUERPO OFICIAL BOMBEROS BOGOTA"/>
    <s v="Oficina de Atencion a la Ciudadania | Puede Consolidar | Trasladar Entidades"/>
    <x v="0"/>
    <m/>
    <m/>
    <m/>
    <x v="0"/>
    <s v="DIANA CAROLINA AGUILAR ROMERO "/>
    <s v="Activo"/>
    <s v="UNIDAD ADMINISTRATIVA ESPECIAL CUERPO OFICIAL DE BOMBEROS DE BOGOTA"/>
    <x v="2"/>
    <x v="2"/>
    <x v="0"/>
    <x v="0"/>
    <s v="Solucionado - Registro con preclasificacion"/>
    <x v="175"/>
    <m/>
    <s v="ATENCION DE EMERGENCIAS"/>
    <s v="true"/>
    <s v="true"/>
    <s v="false"/>
    <m/>
    <m/>
    <s v="false"/>
    <m/>
    <m/>
    <x v="1"/>
    <m/>
    <m/>
    <m/>
    <m/>
    <m/>
    <m/>
    <m/>
    <d v="2022-01-28T00:00:00"/>
    <d v="2022-01-31T00:00:00"/>
    <x v="344"/>
    <d v="2022-01-31T00:00:00"/>
    <m/>
    <s v=" "/>
    <s v=" "/>
    <s v=" "/>
    <s v=" "/>
    <s v=" "/>
    <s v=" "/>
    <d v="2022-02-25T23:59:59"/>
    <n v="20"/>
    <m/>
    <s v=" "/>
    <d v="2022-01-28T10:36:21"/>
    <s v=" "/>
    <n v="1"/>
    <n v="0"/>
    <s v="Registro para atencion"/>
    <s v="Funcionario"/>
    <d v="2022-02-01T00:00:00"/>
    <n v="1"/>
    <n v="0"/>
    <m/>
    <m/>
    <x v="0"/>
    <s v="Natural"/>
    <s v="Funcionario"/>
    <s v="daguilar28"/>
    <s v="En nombre propio"/>
    <m/>
    <s v="LUIS  VALDERRAMA "/>
    <m/>
    <m/>
    <s v="lvalde480@gmail.com"/>
    <m/>
    <m/>
    <m/>
    <m/>
    <m/>
    <m/>
    <x v="1"/>
    <s v="false"/>
    <s v="true"/>
    <x v="0"/>
    <x v="0"/>
    <n v="1"/>
    <x v="0"/>
    <s v="Propios"/>
    <m/>
    <x v="0"/>
    <s v="Gestion oportuna (DTL)"/>
    <m/>
    <s v="0-3."/>
    <s v="GESTIONADOS"/>
    <s v="PENDIENTE"/>
    <m/>
    <m/>
    <m/>
    <m/>
    <m/>
  </r>
  <r>
    <x v="176"/>
    <s v="SEGURIDAD  CONVIVENCIA Y  JUSTICIA"/>
    <s v="ENTIDADES DISTRITALES"/>
    <s v="UNIDAD ADMINISTRATIVA ESPECIAL CUERPO OFICIAL BOMBEROS BOGOTA"/>
    <s v="Oficina de Atencion a la Ciudadania | Puede Consolidar | Trasladar Entidades"/>
    <x v="0"/>
    <m/>
    <s v="GESTION DEL RIESGO"/>
    <s v="TRASLADO DE PETICION POR COMPETENCIA"/>
    <x v="4"/>
    <s v="DIANA CAROLINA AGUILAR ROMERO "/>
    <s v="Activo"/>
    <s v="UNIDAD ADMINISTRATIVA ESPECIAL CUERPO OFICIAL DE BOMBEROS DE BOGOTA"/>
    <x v="2"/>
    <x v="2"/>
    <x v="1"/>
    <x v="2"/>
    <s v="Registro - con preclasificacion"/>
    <x v="175"/>
    <s v="MISIONAL"/>
    <s v="ATENCION DE EMERGENCIAS"/>
    <s v="true"/>
    <s v="true"/>
    <s v="false"/>
    <m/>
    <m/>
    <s v="false"/>
    <m/>
    <m/>
    <x v="1"/>
    <m/>
    <m/>
    <m/>
    <m/>
    <m/>
    <m/>
    <m/>
    <d v="2022-01-28T00:00:00"/>
    <d v="2022-01-31T00:00:00"/>
    <x v="344"/>
    <d v="2022-01-31T00:00:00"/>
    <m/>
    <s v=" "/>
    <s v=" "/>
    <s v=" "/>
    <s v=" "/>
    <s v=" "/>
    <s v=" "/>
    <d v="2022-02-25T23:59:59"/>
    <n v="19"/>
    <s v="E-01052-2022000546-U"/>
    <d v="2022-01-28T00:00:00"/>
    <s v=" "/>
    <s v=" "/>
    <n v="1"/>
    <n v="0"/>
    <s v="Registro para atencion"/>
    <s v="Funcionario"/>
    <d v="2022-02-01T00:00:00"/>
    <n v="1"/>
    <n v="0"/>
    <s v="Respetados senores   La Unidad Administrativa Especial Cuerpo Oficial de Bomberos de Bogota recibio comunicacion del senor Luis Valderrama  por medio de la cual solicita intervencion de las autoridades competentes a la situacion reportada de acuerdo al documento adjunto. Segun Decreto 175 de 2009 ? Articulo 5  Realizar la evaluacion  control y seguimiento sobre los factores de deterioro ambiental derivados de las actividades que incidan sobre la calidad del aire  auditiva y visual del Distrito. . Segun Ley 1801 de 2016  Codigo Nacional de Policia  y al articulo 21 de la Ley 1755 de 2015  se da traslado de la peticion por considerar que se trata de un asunto de su competencia. Agradecemos respetuosamente proyectar respuesta directa al peticionario.  Cordialmente  "/>
    <s v="Respetados senores   La Unidad Administrativa Especial Cuerpo Oficial de Bomberos de Bogota recibio comunicacion del senor Luis Valderrama  por medio de la cual solicita intervencion de las autoridades competentes a la situacion reportada de acuerdo al documento adjunto. Segun Decreto 175 de 2009 ? Articulo 5  Realizar la evaluacion  control y seguimiento sobre los factores de deterioro ambiental derivados de las actividades que incidan sobre la calidad del aire  auditiva y visual del Distrito. . Segun Ley 1801 de 2016  Codigo Nacional de Policia  y al articulo 21 de la Ley 1755 de 2015  se da traslado de la peticion por considerar que se trata de un asunto de su competencia. Agradecemos respetuosamente proyectar respuesta directa al peticionario.  Cordialmente  "/>
    <x v="0"/>
    <s v="Natural"/>
    <s v="Funcionario"/>
    <s v="daguilar28"/>
    <s v="En nombre propio"/>
    <m/>
    <s v="LUIS  VALDERRAMA "/>
    <m/>
    <m/>
    <s v="lvalde480@gmail.com"/>
    <m/>
    <m/>
    <m/>
    <m/>
    <m/>
    <m/>
    <x v="1"/>
    <s v="false"/>
    <s v="true"/>
    <x v="0"/>
    <x v="0"/>
    <n v="2"/>
    <x v="1"/>
    <s v="Propios"/>
    <m/>
    <x v="0"/>
    <m/>
    <s v="Pendiente en terminos"/>
    <s v="0-3."/>
    <s v="PENDIENTE"/>
    <s v="PENDIENTE"/>
    <m/>
    <m/>
    <m/>
    <m/>
    <m/>
  </r>
  <r>
    <x v="177"/>
    <s v="SEGURIDAD  CONVIVENCIA Y  JUSTICIA"/>
    <s v="ENTIDADES DISTRITALES"/>
    <s v="UNIDAD ADMINISTRATIVA ESPECIAL CUERPO OFICIAL BOMBEROS BOGOTA"/>
    <s v="Oficina de Atencion a la Ciudadania | Puede Consolidar | Trasladar Entidades"/>
    <x v="0"/>
    <m/>
    <m/>
    <m/>
    <x v="0"/>
    <s v="DIANA CAROLINA AGUILAR ROMERO "/>
    <s v="Activo"/>
    <s v="UNIDAD ADMINISTRATIVA ESPECIAL CUERPO OFICIAL DE BOMBEROS DE BOGOTA"/>
    <x v="2"/>
    <x v="2"/>
    <x v="0"/>
    <x v="0"/>
    <s v="Solucionado - Registro con preclasificacion"/>
    <x v="176"/>
    <m/>
    <s v="CONCEPTO TECNICO DE SEGURIDAD HUMANA Y PROTECCION CONTRA INCENDIOS"/>
    <s v="true"/>
    <s v="true"/>
    <s v="false"/>
    <m/>
    <m/>
    <s v="false"/>
    <m/>
    <m/>
    <x v="1"/>
    <m/>
    <m/>
    <m/>
    <m/>
    <m/>
    <m/>
    <m/>
    <d v="2022-01-28T00:00:00"/>
    <d v="2022-01-31T00:00:00"/>
    <x v="345"/>
    <d v="2022-01-31T00:00:00"/>
    <m/>
    <s v=" "/>
    <s v=" "/>
    <s v=" "/>
    <s v=" "/>
    <s v=" "/>
    <s v=" "/>
    <d v="2022-02-25T23:59:59"/>
    <n v="20"/>
    <m/>
    <s v=" "/>
    <d v="2022-01-28T14:45:04"/>
    <s v=" "/>
    <n v="1"/>
    <n v="0"/>
    <s v="Registro para atencion"/>
    <s v="Funcionario"/>
    <d v="2022-02-01T00:00:00"/>
    <n v="1"/>
    <n v="0"/>
    <m/>
    <m/>
    <x v="0"/>
    <s v="Natural"/>
    <s v="Funcionario"/>
    <s v="daguilar28"/>
    <s v="En nombre propio"/>
    <m/>
    <s v="CAROLL YAZMIN CORTES "/>
    <m/>
    <m/>
    <s v="ccortes_EXT@co.estee.com"/>
    <m/>
    <m/>
    <m/>
    <m/>
    <m/>
    <m/>
    <x v="1"/>
    <s v="false"/>
    <s v="true"/>
    <x v="0"/>
    <x v="0"/>
    <n v="1"/>
    <x v="0"/>
    <s v="Propios"/>
    <m/>
    <x v="0"/>
    <s v="Gestion oportuna (DTL)"/>
    <m/>
    <s v="0-3."/>
    <s v="GESTIONADOS"/>
    <s v="PENDIENTE"/>
    <m/>
    <m/>
    <m/>
    <m/>
    <m/>
  </r>
  <r>
    <x v="177"/>
    <s v="SEGURIDAD  CONVIVENCIA Y  JUSTICIA"/>
    <s v="ENTIDADES DISTRITALES"/>
    <s v="UNIDAD ADMINISTRATIVA ESPECIAL CUERPO OFICIAL BOMBEROS BOGOTA"/>
    <s v="Oficina de Atencion a la Ciudadania | Puede Consolidar | Trasladar Entidades"/>
    <x v="0"/>
    <m/>
    <s v="GESTION DEL RIESGO"/>
    <s v="CONCEPTOS"/>
    <x v="2"/>
    <s v="DIANA CAROLINA AGUILAR ROMERO "/>
    <s v="Activo"/>
    <s v="UNIDAD ADMINISTRATIVA ESPECIAL CUERPO OFICIAL DE BOMBEROS DE BOGOTA"/>
    <x v="2"/>
    <x v="2"/>
    <x v="1"/>
    <x v="1"/>
    <s v="Solucionado - Por asignacion"/>
    <x v="176"/>
    <s v="MISIONAL"/>
    <s v="CONCEPTO TECNICO DE SEGURIDAD HUMANA Y PROTECCION CONTRA INCENDIOS"/>
    <s v="true"/>
    <s v="true"/>
    <s v="false"/>
    <m/>
    <m/>
    <s v="false"/>
    <m/>
    <m/>
    <x v="1"/>
    <m/>
    <m/>
    <m/>
    <m/>
    <m/>
    <m/>
    <m/>
    <d v="2022-01-28T00:00:00"/>
    <d v="2022-01-31T00:00:00"/>
    <x v="345"/>
    <d v="2022-01-31T00:00:00"/>
    <m/>
    <s v=" "/>
    <s v=" "/>
    <s v=" "/>
    <s v=" "/>
    <s v=" "/>
    <s v=" "/>
    <d v="2022-02-25T23:59:59"/>
    <n v="20"/>
    <m/>
    <s v=" "/>
    <d v="2022-01-28T14:46:16"/>
    <s v=" "/>
    <n v="1"/>
    <n v="0"/>
    <s v="Registro para atencion"/>
    <s v="Funcionario"/>
    <d v="2022-02-01T00:00:00"/>
    <n v="1"/>
    <n v="0"/>
    <m/>
    <m/>
    <x v="0"/>
    <s v="Natural"/>
    <s v="Funcionario"/>
    <s v="daguilar28"/>
    <s v="En nombre propio"/>
    <m/>
    <s v="CAROLL YAZMIN CORTES "/>
    <m/>
    <m/>
    <s v="ccortes_EXT@co.estee.com"/>
    <m/>
    <m/>
    <m/>
    <m/>
    <m/>
    <m/>
    <x v="1"/>
    <s v="false"/>
    <s v="true"/>
    <x v="0"/>
    <x v="0"/>
    <n v="2"/>
    <x v="1"/>
    <s v="Propios"/>
    <m/>
    <x v="0"/>
    <s v="Gestion oportuna (DTL)"/>
    <m/>
    <s v="0-3."/>
    <s v="GESTIONADOS"/>
    <s v="PENDIENTE"/>
    <m/>
    <m/>
    <m/>
    <m/>
    <m/>
  </r>
  <r>
    <x v="177"/>
    <s v="SEGURIDAD  CONVIVENCIA Y  JUSTICIA"/>
    <s v="ENTIDADES DISTRITALES"/>
    <s v="UNIDAD ADMINISTRATIVA ESPECIAL CUERPO OFICIAL BOMBEROS BOGOTA"/>
    <s v="Puede Consolidar | Trasladar Entidades"/>
    <x v="2"/>
    <m/>
    <m/>
    <m/>
    <x v="0"/>
    <s v="LEIDY DIANA BUSTOS LUIS"/>
    <s v="Activo"/>
    <s v="UNIDAD ADMINISTRATIVA ESPECIAL CUERPO OFICIAL DE BOMBEROS DE BOGOTA"/>
    <x v="2"/>
    <x v="2"/>
    <x v="2"/>
    <x v="2"/>
    <s v="En tramite - Por asignacion"/>
    <x v="176"/>
    <m/>
    <s v="CONCEPTO TECNICO DE SEGURIDAD HUMANA Y PROTECCION CONTRA INCENDIOS"/>
    <s v="true"/>
    <s v="true"/>
    <s v="false"/>
    <m/>
    <m/>
    <s v="false"/>
    <m/>
    <m/>
    <x v="1"/>
    <m/>
    <m/>
    <m/>
    <m/>
    <m/>
    <m/>
    <m/>
    <d v="2022-01-28T00:00:00"/>
    <d v="2022-01-31T00:00:00"/>
    <x v="346"/>
    <d v="2022-01-31T00:00:00"/>
    <m/>
    <s v=" "/>
    <s v=" "/>
    <s v=" "/>
    <s v=" "/>
    <s v=" "/>
    <s v=" "/>
    <d v="2022-02-25T23:59:59"/>
    <n v="19"/>
    <m/>
    <s v=" "/>
    <s v=" "/>
    <s v=" "/>
    <n v="1"/>
    <n v="0"/>
    <s v="Clasificacion"/>
    <s v="Funcionario"/>
    <d v="2022-02-24T00:00:00"/>
    <n v="18"/>
    <n v="0"/>
    <m/>
    <m/>
    <x v="0"/>
    <s v="Natural"/>
    <s v="Funcionario"/>
    <s v="l.bustosl"/>
    <s v="En nombre propio"/>
    <m/>
    <s v="CAROLL YAZMIN CORTES "/>
    <m/>
    <m/>
    <s v="ccortes_EXT@co.estee.com"/>
    <m/>
    <m/>
    <m/>
    <m/>
    <m/>
    <m/>
    <x v="1"/>
    <s v="false"/>
    <s v="true"/>
    <x v="0"/>
    <x v="0"/>
    <n v="3"/>
    <x v="1"/>
    <s v="Propios"/>
    <m/>
    <x v="0"/>
    <m/>
    <s v="Pendiente en terminos"/>
    <s v="0-3."/>
    <s v="PENDIENTE"/>
    <s v="PENDIENTE"/>
    <m/>
    <m/>
    <m/>
    <m/>
    <m/>
  </r>
  <r>
    <x v="178"/>
    <s v="SEGURIDAD  CONVIVENCIA Y  JUSTICIA"/>
    <s v="ENTIDADES DISTRITALES"/>
    <s v="UNIDAD ADMINISTRATIVA ESPECIAL CUERPO OFICIAL BOMBEROS BOGOTA"/>
    <s v="Oficina de Atencion a la Ciudadania | Puede Consolidar | Trasladar Entidades"/>
    <x v="0"/>
    <m/>
    <m/>
    <m/>
    <x v="0"/>
    <s v="DIANA CAROLINA AGUILAR ROMERO "/>
    <s v="Activo"/>
    <s v="UNIDAD ADMINISTRATIVA ESPECIAL CUERPO OFICIAL DE BOMBEROS DE BOGOTA"/>
    <x v="2"/>
    <x v="2"/>
    <x v="0"/>
    <x v="0"/>
    <s v="Solucionado - Registro con preclasificacion"/>
    <x v="177"/>
    <m/>
    <s v="CONCEPTO TECNICO DE SEGURIDAD HUMANA Y PROTECCION CONTRA INCENDIOS"/>
    <s v="true"/>
    <s v="true"/>
    <s v="false"/>
    <m/>
    <m/>
    <s v="false"/>
    <m/>
    <m/>
    <x v="1"/>
    <m/>
    <m/>
    <m/>
    <m/>
    <m/>
    <m/>
    <m/>
    <d v="2022-01-28T00:00:00"/>
    <d v="2022-01-31T00:00:00"/>
    <x v="347"/>
    <d v="2022-01-31T00:00:00"/>
    <m/>
    <s v=" "/>
    <s v=" "/>
    <s v=" "/>
    <s v=" "/>
    <s v=" "/>
    <s v=" "/>
    <d v="2022-02-25T23:59:59"/>
    <n v="20"/>
    <m/>
    <s v=" "/>
    <d v="2022-01-28T14:50:55"/>
    <s v=" "/>
    <n v="1"/>
    <n v="0"/>
    <s v="Registro para atencion"/>
    <s v="Funcionario"/>
    <d v="2022-02-01T00:00:00"/>
    <n v="1"/>
    <n v="0"/>
    <m/>
    <m/>
    <x v="0"/>
    <s v="Natural"/>
    <s v="Funcionario"/>
    <s v="daguilar28"/>
    <s v="En nombre propio"/>
    <m/>
    <s v="VALENTINA  RODRIGUEZ CASTILLO"/>
    <m/>
    <m/>
    <s v="admin.aux@casaadd.com"/>
    <m/>
    <m/>
    <m/>
    <m/>
    <m/>
    <m/>
    <x v="1"/>
    <s v="false"/>
    <s v="true"/>
    <x v="0"/>
    <x v="0"/>
    <n v="1"/>
    <x v="0"/>
    <s v="Propios"/>
    <m/>
    <x v="0"/>
    <s v="Gestion oportuna (DTL)"/>
    <m/>
    <s v="0-3."/>
    <s v="GESTIONADOS"/>
    <s v="PENDIENTE"/>
    <m/>
    <m/>
    <m/>
    <m/>
    <m/>
  </r>
  <r>
    <x v="178"/>
    <s v="SEGURIDAD  CONVIVENCIA Y  JUSTICIA"/>
    <s v="ENTIDADES DISTRITALES"/>
    <s v="UNIDAD ADMINISTRATIVA ESPECIAL CUERPO OFICIAL BOMBEROS BOGOTA"/>
    <s v="Oficina de Atencion a la Ciudadania | Puede Consolidar | Trasladar Entidades"/>
    <x v="0"/>
    <m/>
    <s v="GESTION DEL RIESGO"/>
    <s v="CONCEPTOS"/>
    <x v="2"/>
    <s v="DIANA CAROLINA AGUILAR ROMERO "/>
    <s v="Activo"/>
    <s v="UNIDAD ADMINISTRATIVA ESPECIAL CUERPO OFICIAL DE BOMBEROS DE BOGOTA"/>
    <x v="2"/>
    <x v="2"/>
    <x v="1"/>
    <x v="1"/>
    <s v="Solucionado - Por asignacion"/>
    <x v="177"/>
    <s v="MISIONAL"/>
    <s v="CONCEPTO TECNICO DE SEGURIDAD HUMANA Y PROTECCION CONTRA INCENDIOS"/>
    <s v="true"/>
    <s v="true"/>
    <s v="false"/>
    <m/>
    <m/>
    <s v="false"/>
    <m/>
    <m/>
    <x v="1"/>
    <m/>
    <m/>
    <m/>
    <m/>
    <m/>
    <m/>
    <m/>
    <d v="2022-01-28T00:00:00"/>
    <d v="2022-01-31T00:00:00"/>
    <x v="347"/>
    <d v="2022-01-31T00:00:00"/>
    <m/>
    <s v=" "/>
    <s v=" "/>
    <s v=" "/>
    <s v=" "/>
    <s v=" "/>
    <s v=" "/>
    <d v="2022-02-25T23:59:59"/>
    <n v="20"/>
    <m/>
    <s v=" "/>
    <d v="2022-01-28T14:52:17"/>
    <s v=" "/>
    <n v="1"/>
    <n v="0"/>
    <s v="Registro para atencion"/>
    <s v="Funcionario"/>
    <d v="2022-02-01T00:00:00"/>
    <n v="1"/>
    <n v="0"/>
    <m/>
    <m/>
    <x v="0"/>
    <s v="Natural"/>
    <s v="Funcionario"/>
    <s v="daguilar28"/>
    <s v="En nombre propio"/>
    <m/>
    <s v="VALENTINA  RODRIGUEZ CASTILLO"/>
    <m/>
    <m/>
    <s v="admin.aux@casaadd.com"/>
    <m/>
    <m/>
    <m/>
    <m/>
    <m/>
    <m/>
    <x v="1"/>
    <s v="false"/>
    <s v="true"/>
    <x v="0"/>
    <x v="0"/>
    <n v="2"/>
    <x v="1"/>
    <s v="Propios"/>
    <m/>
    <x v="0"/>
    <s v="Gestion oportuna (DTL)"/>
    <m/>
    <s v="0-3."/>
    <s v="GESTIONADOS"/>
    <s v="PENDIENTE"/>
    <m/>
    <m/>
    <m/>
    <m/>
    <m/>
  </r>
  <r>
    <x v="178"/>
    <s v="SEGURIDAD  CONVIVENCIA Y  JUSTICIA"/>
    <s v="ENTIDADES DISTRITALES"/>
    <s v="UNIDAD ADMINISTRATIVA ESPECIAL CUERPO OFICIAL BOMBEROS BOGOTA"/>
    <s v="Puede Consolidar | Trasladar Entidades"/>
    <x v="2"/>
    <m/>
    <m/>
    <m/>
    <x v="0"/>
    <s v="LEIDY DIANA BUSTOS LUIS"/>
    <s v="Activo"/>
    <s v="UNIDAD ADMINISTRATIVA ESPECIAL CUERPO OFICIAL DE BOMBEROS DE BOGOTA"/>
    <x v="2"/>
    <x v="2"/>
    <x v="2"/>
    <x v="2"/>
    <s v="En tramite - Por asignacion"/>
    <x v="177"/>
    <m/>
    <s v="CONCEPTO TECNICO DE SEGURIDAD HUMANA Y PROTECCION CONTRA INCENDIOS"/>
    <s v="true"/>
    <s v="true"/>
    <s v="false"/>
    <m/>
    <m/>
    <s v="false"/>
    <m/>
    <m/>
    <x v="1"/>
    <m/>
    <m/>
    <m/>
    <m/>
    <m/>
    <m/>
    <m/>
    <d v="2022-01-28T00:00:00"/>
    <d v="2022-01-31T00:00:00"/>
    <x v="348"/>
    <d v="2022-01-31T00:00:00"/>
    <m/>
    <s v=" "/>
    <s v=" "/>
    <s v=" "/>
    <s v=" "/>
    <s v=" "/>
    <s v=" "/>
    <d v="2022-02-25T23:59:59"/>
    <n v="19"/>
    <m/>
    <s v=" "/>
    <s v=" "/>
    <s v=" "/>
    <n v="1"/>
    <n v="0"/>
    <s v="Clasificacion"/>
    <s v="Funcionario"/>
    <d v="2022-02-24T00:00:00"/>
    <n v="18"/>
    <n v="0"/>
    <m/>
    <m/>
    <x v="0"/>
    <s v="Natural"/>
    <s v="Funcionario"/>
    <s v="l.bustosl"/>
    <s v="En nombre propio"/>
    <m/>
    <s v="VALENTINA  RODRIGUEZ CASTILLO"/>
    <m/>
    <m/>
    <s v="admin.aux@casaadd.com"/>
    <m/>
    <m/>
    <m/>
    <m/>
    <m/>
    <m/>
    <x v="1"/>
    <s v="false"/>
    <s v="true"/>
    <x v="0"/>
    <x v="0"/>
    <n v="3"/>
    <x v="1"/>
    <s v="Propios"/>
    <m/>
    <x v="0"/>
    <m/>
    <s v="Pendiente en terminos"/>
    <s v="0-3."/>
    <s v="PENDIENTE"/>
    <s v="PENDIENTE"/>
    <m/>
    <m/>
    <m/>
    <m/>
    <m/>
  </r>
  <r>
    <x v="179"/>
    <s v="SEGURIDAD  CONVIVENCIA Y  JUSTICIA"/>
    <s v="ENTIDADES DISTRITALES"/>
    <s v="UNIDAD ADMINISTRATIVA ESPECIAL CUERPO OFICIAL BOMBEROS BOGOTA"/>
    <s v="Oficina de Atencion a la Ciudadania | Puede Consolidar | Trasladar Entidades"/>
    <x v="0"/>
    <m/>
    <m/>
    <m/>
    <x v="0"/>
    <s v="DIANA CAROLINA AGUILAR ROMERO "/>
    <s v="Activo"/>
    <s v="UNIDAD ADMINISTRATIVA ESPECIAL CUERPO OFICIAL DE BOMBEROS DE BOGOTA"/>
    <x v="2"/>
    <x v="2"/>
    <x v="0"/>
    <x v="0"/>
    <s v="Solucionado - Registro con preclasificacion"/>
    <x v="178"/>
    <m/>
    <s v="CAPACITACIONES EMPRESARIALES"/>
    <s v="true"/>
    <s v="true"/>
    <s v="false"/>
    <m/>
    <m/>
    <s v="false"/>
    <m/>
    <m/>
    <x v="1"/>
    <m/>
    <m/>
    <m/>
    <m/>
    <m/>
    <m/>
    <m/>
    <d v="2022-01-28T00:00:00"/>
    <d v="2022-01-31T00:00:00"/>
    <x v="349"/>
    <d v="2022-01-31T00:00:00"/>
    <m/>
    <s v=" "/>
    <s v=" "/>
    <s v=" "/>
    <s v=" "/>
    <s v=" "/>
    <s v=" "/>
    <d v="2022-02-25T23:59:59"/>
    <n v="20"/>
    <m/>
    <s v=" "/>
    <d v="2022-01-28T14:56:41"/>
    <s v=" "/>
    <n v="1"/>
    <n v="0"/>
    <s v="Registro para atencion"/>
    <s v="Funcionario"/>
    <d v="2022-02-01T00:00:00"/>
    <n v="1"/>
    <n v="0"/>
    <m/>
    <m/>
    <x v="0"/>
    <s v="Natural"/>
    <s v="Funcionario"/>
    <s v="daguilar28"/>
    <s v="En nombre propio"/>
    <m/>
    <s v="VALERY  ROJAS "/>
    <m/>
    <m/>
    <s v="cdigeniefuturistas@gmail.com"/>
    <m/>
    <m/>
    <m/>
    <m/>
    <m/>
    <m/>
    <x v="1"/>
    <s v="false"/>
    <s v="true"/>
    <x v="0"/>
    <x v="0"/>
    <n v="1"/>
    <x v="0"/>
    <s v="Propios"/>
    <m/>
    <x v="0"/>
    <s v="Gestion oportuna (DTL)"/>
    <m/>
    <s v="0-3."/>
    <s v="GESTIONADOS"/>
    <s v="PENDIENTE"/>
    <m/>
    <m/>
    <m/>
    <m/>
    <m/>
  </r>
  <r>
    <x v="179"/>
    <s v="SEGURIDAD  CONVIVENCIA Y  JUSTICIA"/>
    <s v="ENTIDADES DISTRITALES"/>
    <s v="UNIDAD ADMINISTRATIVA ESPECIAL CUERPO OFICIAL BOMBEROS BOGOTA"/>
    <s v="Oficina de Atencion a la Ciudadania | Puede Consolidar | Trasladar Entidades"/>
    <x v="0"/>
    <m/>
    <s v="GESTION DEL RIESGO"/>
    <s v="EDUCACION Y FORMACION"/>
    <x v="3"/>
    <s v="DIANA CAROLINA AGUILAR ROMERO "/>
    <s v="Activo"/>
    <s v="UNIDAD ADMINISTRATIVA ESPECIAL CUERPO OFICIAL DE BOMBEROS DE BOGOTA"/>
    <x v="2"/>
    <x v="2"/>
    <x v="1"/>
    <x v="1"/>
    <s v="Solucionado - Por asignacion"/>
    <x v="178"/>
    <s v="MISIONAL"/>
    <s v="CAPACITACIONES EMPRESARIALES"/>
    <s v="true"/>
    <s v="true"/>
    <s v="false"/>
    <m/>
    <m/>
    <s v="false"/>
    <m/>
    <m/>
    <x v="1"/>
    <m/>
    <m/>
    <m/>
    <m/>
    <m/>
    <m/>
    <m/>
    <d v="2022-01-28T00:00:00"/>
    <d v="2022-01-31T00:00:00"/>
    <x v="349"/>
    <d v="2022-01-31T00:00:00"/>
    <m/>
    <s v=" "/>
    <s v=" "/>
    <s v=" "/>
    <s v=" "/>
    <s v=" "/>
    <s v=" "/>
    <d v="2022-02-25T23:59:59"/>
    <n v="20"/>
    <m/>
    <s v=" "/>
    <d v="2022-01-28T14:57:45"/>
    <s v=" "/>
    <n v="1"/>
    <n v="0"/>
    <s v="Registro para atencion"/>
    <s v="Funcionario"/>
    <d v="2022-02-01T00:00:00"/>
    <n v="1"/>
    <n v="0"/>
    <m/>
    <m/>
    <x v="0"/>
    <s v="Natural"/>
    <s v="Funcionario"/>
    <s v="daguilar28"/>
    <s v="En nombre propio"/>
    <m/>
    <s v="VALERY  ROJAS "/>
    <m/>
    <m/>
    <s v="cdigeniefuturistas@gmail.com"/>
    <m/>
    <m/>
    <m/>
    <m/>
    <m/>
    <m/>
    <x v="1"/>
    <s v="false"/>
    <s v="true"/>
    <x v="0"/>
    <x v="0"/>
    <n v="2"/>
    <x v="1"/>
    <s v="Propios"/>
    <m/>
    <x v="0"/>
    <s v="Gestion oportuna (DTL)"/>
    <m/>
    <s v="0-3."/>
    <s v="GESTIONADOS"/>
    <s v="PENDIENTE"/>
    <m/>
    <m/>
    <m/>
    <m/>
    <m/>
  </r>
  <r>
    <x v="179"/>
    <s v="SEGURIDAD  CONVIVENCIA Y  JUSTICIA"/>
    <s v="ENTIDADES DISTRITALES"/>
    <s v="UNIDAD ADMINISTRATIVA ESPECIAL CUERPO OFICIAL BOMBEROS BOGOTA"/>
    <s v="Puede Consolidar | Trasladar Entidades"/>
    <x v="2"/>
    <m/>
    <m/>
    <m/>
    <x v="0"/>
    <s v="LEIDY DIANA BUSTOS LUIS"/>
    <s v="Activo"/>
    <s v="UNIDAD ADMINISTRATIVA ESPECIAL CUERPO OFICIAL DE BOMBEROS DE BOGOTA"/>
    <x v="2"/>
    <x v="2"/>
    <x v="2"/>
    <x v="2"/>
    <s v="En tramite - Por asignacion"/>
    <x v="178"/>
    <m/>
    <s v="CAPACITACIONES EMPRESARIALES"/>
    <s v="true"/>
    <s v="true"/>
    <s v="false"/>
    <m/>
    <m/>
    <s v="false"/>
    <m/>
    <m/>
    <x v="1"/>
    <m/>
    <m/>
    <m/>
    <m/>
    <m/>
    <m/>
    <m/>
    <d v="2022-01-28T00:00:00"/>
    <d v="2022-01-31T00:00:00"/>
    <x v="350"/>
    <d v="2022-01-31T00:00:00"/>
    <m/>
    <s v=" "/>
    <s v=" "/>
    <s v=" "/>
    <s v=" "/>
    <s v=" "/>
    <s v=" "/>
    <d v="2022-02-25T23:59:59"/>
    <n v="19"/>
    <m/>
    <s v=" "/>
    <s v=" "/>
    <s v=" "/>
    <n v="1"/>
    <n v="0"/>
    <s v="Clasificacion"/>
    <s v="Funcionario"/>
    <d v="2022-02-24T00:00:00"/>
    <n v="18"/>
    <n v="0"/>
    <m/>
    <m/>
    <x v="0"/>
    <s v="Natural"/>
    <s v="Funcionario"/>
    <s v="l.bustosl"/>
    <s v="En nombre propio"/>
    <m/>
    <s v="VALERY  ROJAS "/>
    <m/>
    <m/>
    <s v="cdigeniefuturistas@gmail.com"/>
    <m/>
    <m/>
    <m/>
    <m/>
    <m/>
    <m/>
    <x v="1"/>
    <s v="false"/>
    <s v="true"/>
    <x v="0"/>
    <x v="0"/>
    <n v="3"/>
    <x v="1"/>
    <s v="Propios"/>
    <m/>
    <x v="0"/>
    <m/>
    <s v="Pendiente en terminos"/>
    <s v="0-3."/>
    <s v="PENDIENTE"/>
    <s v="PENDIENTE"/>
    <m/>
    <m/>
    <m/>
    <m/>
    <m/>
  </r>
  <r>
    <x v="180"/>
    <s v="SEGURIDAD  CONVIVENCIA Y  JUSTICIA"/>
    <s v="ENTIDADES DISTRITALES"/>
    <s v="UNIDAD ADMINISTRATIVA ESPECIAL CUERPO OFICIAL BOMBEROS BOGOTA"/>
    <s v="Oficina de Atencion a la Ciudadania | Puede Consolidar | Trasladar Entidades"/>
    <x v="0"/>
    <m/>
    <m/>
    <m/>
    <x v="0"/>
    <s v="DIANA CAROLINA AGUILAR ROMERO "/>
    <s v="Activo"/>
    <s v="UNIDAD ADMINISTRATIVA ESPECIAL CUERPO OFICIAL DE BOMBEROS DE BOGOTA"/>
    <x v="2"/>
    <x v="2"/>
    <x v="0"/>
    <x v="0"/>
    <s v="Solucionado - Registro con preclasificacion"/>
    <x v="179"/>
    <m/>
    <s v="CONCEPTO TECNICO DE SEGURIDAD HUMANA Y PROTECCION CONTRA INCENDIOS"/>
    <s v="true"/>
    <s v="true"/>
    <s v="false"/>
    <m/>
    <m/>
    <s v="false"/>
    <m/>
    <m/>
    <x v="1"/>
    <m/>
    <m/>
    <m/>
    <m/>
    <m/>
    <m/>
    <m/>
    <d v="2022-01-28T00:00:00"/>
    <d v="2022-01-31T00:00:00"/>
    <x v="351"/>
    <d v="2022-01-31T00:00:00"/>
    <m/>
    <s v=" "/>
    <s v=" "/>
    <s v=" "/>
    <s v=" "/>
    <s v=" "/>
    <s v=" "/>
    <d v="2022-02-25T23:59:59"/>
    <n v="20"/>
    <m/>
    <s v=" "/>
    <d v="2022-01-28T15:01:45"/>
    <s v=" "/>
    <n v="1"/>
    <n v="0"/>
    <s v="Registro para atencion"/>
    <s v="Funcionario"/>
    <d v="2022-02-01T00:00:00"/>
    <n v="1"/>
    <n v="0"/>
    <m/>
    <m/>
    <x v="0"/>
    <s v="Natural"/>
    <s v="Funcionario"/>
    <s v="daguilar28"/>
    <s v="En nombre propio"/>
    <m/>
    <s v="BELQUYS  SANTAMARIA "/>
    <m/>
    <m/>
    <s v="coordinadoraclpbogota@yahoo.com"/>
    <n v="6352100"/>
    <m/>
    <m/>
    <m/>
    <m/>
    <m/>
    <x v="1"/>
    <s v="false"/>
    <s v="true"/>
    <x v="0"/>
    <x v="0"/>
    <n v="1"/>
    <x v="0"/>
    <s v="Propios"/>
    <m/>
    <x v="0"/>
    <s v="Gestion oportuna (DTL)"/>
    <m/>
    <s v="0-3."/>
    <s v="GESTIONADOS"/>
    <s v="PENDIENTE"/>
    <m/>
    <m/>
    <m/>
    <m/>
    <m/>
  </r>
  <r>
    <x v="180"/>
    <s v="SEGURIDAD  CONVIVENCIA Y  JUSTICIA"/>
    <s v="ENTIDADES DISTRITALES"/>
    <s v="UNIDAD ADMINISTRATIVA ESPECIAL CUERPO OFICIAL BOMBEROS BOGOTA"/>
    <s v="Oficina de Atencion a la Ciudadania | Puede Consolidar | Trasladar Entidades"/>
    <x v="0"/>
    <m/>
    <s v="GESTION DEL RIESGO"/>
    <s v="CONCEPTOS"/>
    <x v="2"/>
    <s v="DIANA CAROLINA AGUILAR ROMERO "/>
    <s v="Activo"/>
    <s v="UNIDAD ADMINISTRATIVA ESPECIAL CUERPO OFICIAL DE BOMBEROS DE BOGOTA"/>
    <x v="2"/>
    <x v="2"/>
    <x v="1"/>
    <x v="1"/>
    <s v="Solucionado - Por asignacion"/>
    <x v="179"/>
    <s v="MISIONAL"/>
    <s v="CONCEPTO TECNICO DE SEGURIDAD HUMANA Y PROTECCION CONTRA INCENDIOS"/>
    <s v="true"/>
    <s v="true"/>
    <s v="false"/>
    <m/>
    <m/>
    <s v="false"/>
    <m/>
    <m/>
    <x v="1"/>
    <m/>
    <m/>
    <m/>
    <m/>
    <m/>
    <m/>
    <m/>
    <d v="2022-01-28T00:00:00"/>
    <d v="2022-01-31T00:00:00"/>
    <x v="351"/>
    <d v="2022-01-31T00:00:00"/>
    <m/>
    <s v=" "/>
    <s v=" "/>
    <s v=" "/>
    <s v=" "/>
    <s v=" "/>
    <s v=" "/>
    <d v="2022-02-25T23:59:59"/>
    <n v="20"/>
    <m/>
    <s v=" "/>
    <d v="2022-01-28T15:03:30"/>
    <s v=" "/>
    <n v="1"/>
    <n v="0"/>
    <s v="Registro para atencion"/>
    <s v="Funcionario"/>
    <d v="2022-02-01T00:00:00"/>
    <n v="1"/>
    <n v="0"/>
    <m/>
    <m/>
    <x v="0"/>
    <s v="Natural"/>
    <s v="Funcionario"/>
    <s v="daguilar28"/>
    <s v="En nombre propio"/>
    <m/>
    <s v="BELQUYS  SANTAMARIA "/>
    <m/>
    <m/>
    <s v="coordinadoraclpbogota@yahoo.com"/>
    <n v="6352100"/>
    <m/>
    <m/>
    <m/>
    <m/>
    <m/>
    <x v="1"/>
    <s v="false"/>
    <s v="true"/>
    <x v="0"/>
    <x v="0"/>
    <n v="2"/>
    <x v="1"/>
    <s v="Propios"/>
    <m/>
    <x v="0"/>
    <s v="Gestion oportuna (DTL)"/>
    <m/>
    <s v="0-3."/>
    <s v="GESTIONADOS"/>
    <s v="PENDIENTE"/>
    <m/>
    <m/>
    <m/>
    <m/>
    <m/>
  </r>
  <r>
    <x v="180"/>
    <s v="SEGURIDAD  CONVIVENCIA Y  JUSTICIA"/>
    <s v="ENTIDADES DISTRITALES"/>
    <s v="UNIDAD ADMINISTRATIVA ESPECIAL CUERPO OFICIAL BOMBEROS BOGOTA"/>
    <s v="Puede Consolidar | Trasladar Entidades"/>
    <x v="2"/>
    <m/>
    <m/>
    <m/>
    <x v="0"/>
    <s v="LEIDY DIANA BUSTOS LUIS"/>
    <s v="Activo"/>
    <s v="UNIDAD ADMINISTRATIVA ESPECIAL CUERPO OFICIAL DE BOMBEROS DE BOGOTA"/>
    <x v="2"/>
    <x v="2"/>
    <x v="2"/>
    <x v="2"/>
    <s v="En tramite - Por asignacion"/>
    <x v="179"/>
    <m/>
    <s v="CONCEPTO TECNICO DE SEGURIDAD HUMANA Y PROTECCION CONTRA INCENDIOS"/>
    <s v="true"/>
    <s v="true"/>
    <s v="false"/>
    <m/>
    <m/>
    <s v="false"/>
    <m/>
    <m/>
    <x v="1"/>
    <m/>
    <m/>
    <m/>
    <m/>
    <m/>
    <m/>
    <m/>
    <d v="2022-01-28T00:00:00"/>
    <d v="2022-01-31T00:00:00"/>
    <x v="352"/>
    <d v="2022-01-31T00:00:00"/>
    <m/>
    <s v=" "/>
    <s v=" "/>
    <s v=" "/>
    <s v=" "/>
    <s v=" "/>
    <s v=" "/>
    <d v="2022-02-25T23:59:59"/>
    <n v="19"/>
    <m/>
    <s v=" "/>
    <s v=" "/>
    <s v=" "/>
    <n v="1"/>
    <n v="0"/>
    <s v="Clasificacion"/>
    <s v="Funcionario"/>
    <d v="2022-02-24T00:00:00"/>
    <n v="18"/>
    <n v="0"/>
    <m/>
    <m/>
    <x v="0"/>
    <s v="Natural"/>
    <s v="Funcionario"/>
    <s v="l.bustosl"/>
    <s v="En nombre propio"/>
    <m/>
    <s v="BELQUYS  SANTAMARIA "/>
    <m/>
    <m/>
    <s v="coordinadoraclpbogota@yahoo.com"/>
    <n v="6352100"/>
    <m/>
    <m/>
    <m/>
    <m/>
    <m/>
    <x v="1"/>
    <s v="false"/>
    <s v="true"/>
    <x v="0"/>
    <x v="0"/>
    <n v="3"/>
    <x v="1"/>
    <s v="Propios"/>
    <m/>
    <x v="0"/>
    <m/>
    <s v="Pendiente en terminos"/>
    <s v="0-3."/>
    <s v="PENDIENTE"/>
    <s v="PENDIENTE"/>
    <m/>
    <m/>
    <m/>
    <m/>
    <m/>
  </r>
  <r>
    <x v="181"/>
    <s v="SEGURIDAD  CONVIVENCIA Y  JUSTICIA"/>
    <s v="ENTIDADES DISTRITALES"/>
    <s v="UNIDAD ADMINISTRATIVA ESPECIAL CUERPO OFICIAL BOMBEROS BOGOTA"/>
    <s v="Oficina de Atencion a la Ciudadania | Puede Consolidar | Trasladar Entidades"/>
    <x v="0"/>
    <m/>
    <m/>
    <m/>
    <x v="0"/>
    <s v="DIANA CAROLINA AGUILAR ROMERO "/>
    <s v="Activo"/>
    <s v="UNIDAD ADMINISTRATIVA ESPECIAL CUERPO OFICIAL DE BOMBEROS DE BOGOTA"/>
    <x v="2"/>
    <x v="2"/>
    <x v="0"/>
    <x v="0"/>
    <s v="Solucionado - Registro con preclasificacion"/>
    <x v="180"/>
    <m/>
    <s v="CAPACITACION EXTERNA PARA LA COMUNIDAD"/>
    <s v="true"/>
    <s v="true"/>
    <s v="false"/>
    <m/>
    <m/>
    <s v="false"/>
    <m/>
    <m/>
    <x v="1"/>
    <m/>
    <m/>
    <m/>
    <m/>
    <m/>
    <m/>
    <m/>
    <d v="2022-01-28T00:00:00"/>
    <d v="2022-01-31T00:00:00"/>
    <x v="353"/>
    <d v="2022-01-31T00:00:00"/>
    <m/>
    <s v=" "/>
    <s v=" "/>
    <s v=" "/>
    <s v=" "/>
    <s v=" "/>
    <s v=" "/>
    <d v="2022-02-25T23:59:59"/>
    <n v="20"/>
    <m/>
    <s v=" "/>
    <d v="2022-01-28T15:08:04"/>
    <s v=" "/>
    <n v="1"/>
    <n v="0"/>
    <s v="Registro para atencion"/>
    <s v="Funcionario"/>
    <d v="2022-02-01T00:00:00"/>
    <n v="1"/>
    <n v="0"/>
    <m/>
    <m/>
    <x v="2"/>
    <s v="Juridica"/>
    <s v="Funcionario"/>
    <s v="daguilar28"/>
    <s v="En nombre propio"/>
    <s v="NIT"/>
    <s v="JARDIN INFANTIL ASOCIACION COMPARTIR SUBA III   "/>
    <m/>
    <m/>
    <s v="asocompartirsuba3@hotmail.com"/>
    <n v="3577853"/>
    <n v="3135523264"/>
    <m/>
    <m/>
    <m/>
    <m/>
    <x v="1"/>
    <s v="false"/>
    <s v="true"/>
    <x v="0"/>
    <x v="0"/>
    <n v="1"/>
    <x v="0"/>
    <s v="Propios"/>
    <m/>
    <x v="0"/>
    <s v="Gestion oportuna (DTL)"/>
    <m/>
    <s v="0-3."/>
    <s v="GESTIONADOS"/>
    <s v="PENDIENTE"/>
    <m/>
    <m/>
    <m/>
    <m/>
    <m/>
  </r>
  <r>
    <x v="181"/>
    <s v="SEGURIDAD  CONVIVENCIA Y  JUSTICIA"/>
    <s v="ENTIDADES DISTRITALES"/>
    <s v="UNIDAD ADMINISTRATIVA ESPECIAL CUERPO OFICIAL BOMBEROS BOGOTA"/>
    <s v="Oficina de Atencion a la Ciudadania | Puede Consolidar | Trasladar Entidades"/>
    <x v="0"/>
    <m/>
    <s v="GESTION DEL RIESGO"/>
    <s v="EDUCACION Y FORMACION"/>
    <x v="3"/>
    <s v="DIANA CAROLINA AGUILAR ROMERO "/>
    <s v="Activo"/>
    <s v="UNIDAD ADMINISTRATIVA ESPECIAL CUERPO OFICIAL DE BOMBEROS DE BOGOTA"/>
    <x v="2"/>
    <x v="2"/>
    <x v="1"/>
    <x v="1"/>
    <s v="Solucionado - Por asignacion"/>
    <x v="180"/>
    <s v="MISIONAL"/>
    <s v="CAPACITACION EXTERNA PARA LA COMUNIDAD"/>
    <s v="true"/>
    <s v="true"/>
    <s v="false"/>
    <m/>
    <m/>
    <s v="false"/>
    <m/>
    <m/>
    <x v="1"/>
    <m/>
    <m/>
    <m/>
    <m/>
    <m/>
    <m/>
    <m/>
    <d v="2022-01-28T00:00:00"/>
    <d v="2022-01-31T00:00:00"/>
    <x v="353"/>
    <d v="2022-01-31T00:00:00"/>
    <m/>
    <s v=" "/>
    <s v=" "/>
    <s v=" "/>
    <s v=" "/>
    <s v=" "/>
    <s v=" "/>
    <d v="2022-02-25T23:59:59"/>
    <n v="20"/>
    <m/>
    <s v=" "/>
    <d v="2022-01-28T15:09:23"/>
    <s v=" "/>
    <n v="1"/>
    <n v="0"/>
    <s v="Registro para atencion"/>
    <s v="Funcionario"/>
    <d v="2022-02-01T00:00:00"/>
    <n v="1"/>
    <n v="0"/>
    <m/>
    <m/>
    <x v="2"/>
    <s v="Juridica"/>
    <s v="Funcionario"/>
    <s v="daguilar28"/>
    <s v="En nombre propio"/>
    <s v="NIT"/>
    <s v="JARDIN INFANTIL ASOCIACION COMPARTIR SUBA III   "/>
    <m/>
    <m/>
    <s v="asocompartirsuba3@hotmail.com"/>
    <n v="3577853"/>
    <n v="3135523264"/>
    <m/>
    <m/>
    <m/>
    <m/>
    <x v="1"/>
    <s v="false"/>
    <s v="true"/>
    <x v="0"/>
    <x v="0"/>
    <n v="2"/>
    <x v="1"/>
    <s v="Propios"/>
    <m/>
    <x v="0"/>
    <s v="Gestion oportuna (DTL)"/>
    <m/>
    <s v="0-3."/>
    <s v="GESTIONADOS"/>
    <s v="PENDIENTE"/>
    <m/>
    <m/>
    <m/>
    <m/>
    <m/>
  </r>
  <r>
    <x v="181"/>
    <s v="SEGURIDAD  CONVIVENCIA Y  JUSTICIA"/>
    <s v="ENTIDADES DISTRITALES"/>
    <s v="UNIDAD ADMINISTRATIVA ESPECIAL CUERPO OFICIAL BOMBEROS BOGOTA"/>
    <s v="Puede Consolidar | Trasladar Entidades"/>
    <x v="2"/>
    <m/>
    <m/>
    <m/>
    <x v="0"/>
    <s v="LEIDY DIANA BUSTOS LUIS"/>
    <s v="Activo"/>
    <s v="UNIDAD ADMINISTRATIVA ESPECIAL CUERPO OFICIAL DE BOMBEROS DE BOGOTA"/>
    <x v="2"/>
    <x v="2"/>
    <x v="2"/>
    <x v="2"/>
    <s v="En tramite - Por asignacion"/>
    <x v="180"/>
    <m/>
    <s v="CAPACITACION EXTERNA PARA LA COMUNIDAD"/>
    <s v="true"/>
    <s v="true"/>
    <s v="false"/>
    <m/>
    <m/>
    <s v="false"/>
    <m/>
    <m/>
    <x v="1"/>
    <m/>
    <m/>
    <m/>
    <m/>
    <m/>
    <m/>
    <m/>
    <d v="2022-01-28T00:00:00"/>
    <d v="2022-01-31T00:00:00"/>
    <x v="354"/>
    <d v="2022-01-31T00:00:00"/>
    <m/>
    <s v=" "/>
    <s v=" "/>
    <s v=" "/>
    <s v=" "/>
    <s v=" "/>
    <s v=" "/>
    <d v="2022-02-25T23:59:59"/>
    <n v="19"/>
    <m/>
    <s v=" "/>
    <s v=" "/>
    <s v=" "/>
    <n v="1"/>
    <n v="0"/>
    <s v="Clasificacion"/>
    <s v="Funcionario"/>
    <d v="2022-02-24T00:00:00"/>
    <n v="18"/>
    <n v="0"/>
    <m/>
    <m/>
    <x v="2"/>
    <s v="Juridica"/>
    <s v="Funcionario"/>
    <s v="l.bustosl"/>
    <s v="En nombre propio"/>
    <s v="NIT"/>
    <s v="JARDIN INFANTIL ASOCIACION COMPARTIR SUBA III   "/>
    <m/>
    <m/>
    <s v="asocompartirsuba3@hotmail.com"/>
    <n v="3577853"/>
    <n v="3135523264"/>
    <m/>
    <m/>
    <m/>
    <m/>
    <x v="1"/>
    <s v="false"/>
    <s v="true"/>
    <x v="0"/>
    <x v="0"/>
    <n v="3"/>
    <x v="1"/>
    <s v="Propios"/>
    <m/>
    <x v="0"/>
    <m/>
    <s v="Pendiente en terminos"/>
    <s v="0-3."/>
    <s v="PENDIENTE"/>
    <s v="PENDIENTE"/>
    <m/>
    <m/>
    <m/>
    <m/>
    <m/>
  </r>
  <r>
    <x v="182"/>
    <s v="SEGURIDAD  CONVIVENCIA Y  JUSTICIA"/>
    <s v="ENTIDADES DISTRITALES"/>
    <s v="UNIDAD ADMINISTRATIVA ESPECIAL CUERPO OFICIAL BOMBEROS BOGOTA"/>
    <s v="Oficina de Atencion a la Ciudadania | Puede Consolidar | Trasladar Entidades"/>
    <x v="0"/>
    <m/>
    <m/>
    <m/>
    <x v="0"/>
    <s v="DIANA CAROLINA AGUILAR ROMERO "/>
    <s v="Activo"/>
    <s v="UNIDAD ADMINISTRATIVA ESPECIAL CUERPO OFICIAL DE BOMBEROS DE BOGOTA"/>
    <x v="2"/>
    <x v="2"/>
    <x v="0"/>
    <x v="0"/>
    <s v="Solucionado - Registro con preclasificacion"/>
    <x v="181"/>
    <m/>
    <s v="CONCEPTO TECNICO DE SEGURIDAD HUMANA Y PROTECCION CONTRA INCENDIOS"/>
    <s v="true"/>
    <s v="true"/>
    <s v="false"/>
    <m/>
    <m/>
    <s v="false"/>
    <m/>
    <m/>
    <x v="1"/>
    <m/>
    <m/>
    <m/>
    <m/>
    <m/>
    <m/>
    <m/>
    <d v="2022-01-28T00:00:00"/>
    <d v="2022-01-31T00:00:00"/>
    <x v="355"/>
    <d v="2022-01-31T00:00:00"/>
    <m/>
    <s v=" "/>
    <s v=" "/>
    <s v=" "/>
    <s v=" "/>
    <s v=" "/>
    <s v=" "/>
    <d v="2022-02-25T23:59:59"/>
    <n v="20"/>
    <m/>
    <s v=" "/>
    <d v="2022-01-28T15:11:40"/>
    <s v=" "/>
    <n v="1"/>
    <n v="0"/>
    <s v="Registro para atencion"/>
    <s v="Funcionario"/>
    <d v="2022-02-01T00:00:00"/>
    <n v="1"/>
    <n v="0"/>
    <m/>
    <m/>
    <x v="0"/>
    <s v="Natural"/>
    <s v="Funcionario"/>
    <s v="daguilar28"/>
    <s v="En nombre propio"/>
    <m/>
    <s v="MARIA ANGELICA RODRIGUEZ "/>
    <m/>
    <m/>
    <s v="arodriguez@arturocalle.com"/>
    <m/>
    <m/>
    <m/>
    <m/>
    <m/>
    <m/>
    <x v="1"/>
    <s v="false"/>
    <s v="true"/>
    <x v="0"/>
    <x v="0"/>
    <n v="1"/>
    <x v="0"/>
    <s v="Propios"/>
    <m/>
    <x v="0"/>
    <s v="Gestion oportuna (DTL)"/>
    <m/>
    <s v="0-3."/>
    <s v="GESTIONADOS"/>
    <s v="PENDIENTE"/>
    <m/>
    <m/>
    <m/>
    <m/>
    <m/>
  </r>
  <r>
    <x v="182"/>
    <s v="SEGURIDAD  CONVIVENCIA Y  JUSTICIA"/>
    <s v="ENTIDADES DISTRITALES"/>
    <s v="UNIDAD ADMINISTRATIVA ESPECIAL CUERPO OFICIAL BOMBEROS BOGOTA"/>
    <s v="Oficina de Atencion a la Ciudadania | Puede Consolidar | Trasladar Entidades"/>
    <x v="0"/>
    <m/>
    <s v="GESTION DEL RIESGO"/>
    <s v="CONCEPTOS"/>
    <x v="2"/>
    <s v="DIANA CAROLINA AGUILAR ROMERO "/>
    <s v="Activo"/>
    <s v="UNIDAD ADMINISTRATIVA ESPECIAL CUERPO OFICIAL DE BOMBEROS DE BOGOTA"/>
    <x v="2"/>
    <x v="2"/>
    <x v="1"/>
    <x v="1"/>
    <s v="Solucionado - Por asignacion"/>
    <x v="181"/>
    <s v="MISIONAL"/>
    <s v="CONCEPTO TECNICO DE SEGURIDAD HUMANA Y PROTECCION CONTRA INCENDIOS"/>
    <s v="true"/>
    <s v="true"/>
    <s v="false"/>
    <m/>
    <m/>
    <s v="false"/>
    <m/>
    <m/>
    <x v="1"/>
    <m/>
    <m/>
    <m/>
    <m/>
    <m/>
    <m/>
    <m/>
    <d v="2022-01-28T00:00:00"/>
    <d v="2022-01-31T00:00:00"/>
    <x v="355"/>
    <d v="2022-01-31T00:00:00"/>
    <m/>
    <s v=" "/>
    <s v=" "/>
    <s v=" "/>
    <s v=" "/>
    <s v=" "/>
    <s v=" "/>
    <d v="2022-02-25T23:59:59"/>
    <n v="20"/>
    <m/>
    <s v=" "/>
    <d v="2022-01-28T15:12:33"/>
    <s v=" "/>
    <n v="1"/>
    <n v="0"/>
    <s v="Registro para atencion"/>
    <s v="Funcionario"/>
    <d v="2022-02-01T00:00:00"/>
    <n v="1"/>
    <n v="0"/>
    <m/>
    <m/>
    <x v="0"/>
    <s v="Natural"/>
    <s v="Funcionario"/>
    <s v="daguilar28"/>
    <s v="En nombre propio"/>
    <m/>
    <s v="MARIA ANGELICA RODRIGUEZ "/>
    <m/>
    <m/>
    <s v="arodriguez@arturocalle.com"/>
    <m/>
    <m/>
    <m/>
    <m/>
    <m/>
    <m/>
    <x v="1"/>
    <s v="false"/>
    <s v="true"/>
    <x v="0"/>
    <x v="0"/>
    <n v="2"/>
    <x v="1"/>
    <s v="Propios"/>
    <m/>
    <x v="0"/>
    <s v="Gestion oportuna (DTL)"/>
    <m/>
    <s v="0-3."/>
    <s v="GESTIONADOS"/>
    <s v="PENDIENTE"/>
    <m/>
    <m/>
    <m/>
    <m/>
    <m/>
  </r>
  <r>
    <x v="182"/>
    <s v="SEGURIDAD  CONVIVENCIA Y  JUSTICIA"/>
    <s v="ENTIDADES DISTRITALES"/>
    <s v="UNIDAD ADMINISTRATIVA ESPECIAL CUERPO OFICIAL BOMBEROS BOGOTA"/>
    <s v="Puede Consolidar | Trasladar Entidades"/>
    <x v="2"/>
    <m/>
    <s v="GESTION DEL RIESGO"/>
    <s v="CONCEPTOS"/>
    <x v="2"/>
    <s v="LEIDY DIANA BUSTOS LUIS"/>
    <s v="Activo"/>
    <s v="UNIDAD ADMINISTRATIVA ESPECIAL CUERPO OFICIAL DE BOMBEROS DE BOGOTA"/>
    <x v="2"/>
    <x v="2"/>
    <x v="2"/>
    <x v="2"/>
    <s v="En tramite - Por asignacion"/>
    <x v="181"/>
    <s v="MISIONAL"/>
    <s v="CONCEPTO TECNICO DE SEGURIDAD HUMANA Y PROTECCION CONTRA INCENDIOS"/>
    <s v="true"/>
    <s v="true"/>
    <s v="false"/>
    <m/>
    <m/>
    <s v="false"/>
    <m/>
    <m/>
    <x v="1"/>
    <m/>
    <m/>
    <m/>
    <m/>
    <m/>
    <m/>
    <m/>
    <d v="2022-01-28T00:00:00"/>
    <d v="2022-01-31T00:00:00"/>
    <x v="356"/>
    <d v="2022-01-31T00:00:00"/>
    <m/>
    <s v=" "/>
    <s v=" "/>
    <s v=" "/>
    <s v=" "/>
    <s v=" "/>
    <s v=" "/>
    <d v="2022-02-25T23:59:59"/>
    <n v="19"/>
    <m/>
    <s v=" "/>
    <s v=" "/>
    <s v=" "/>
    <n v="1"/>
    <n v="0"/>
    <s v="Clasificacion"/>
    <s v="Funcionario"/>
    <d v="2022-02-24T00:00:00"/>
    <n v="18"/>
    <n v="0"/>
    <s v="RESPUESTA RADICADO E-01052-2022000673 PROYECTADA POR ARQUITECTA INGRID ULLOA."/>
    <s v="RESPUESTA RADICADO E-01052-2022000673 PROYECTADA POR ARQUITECTA INGRID ULLOA."/>
    <x v="0"/>
    <s v="Natural"/>
    <s v="Funcionario"/>
    <s v="l.bustosl"/>
    <s v="En nombre propio"/>
    <m/>
    <s v="MARIA ANGELICA RODRIGUEZ "/>
    <m/>
    <m/>
    <s v="arodriguez@arturocalle.com"/>
    <m/>
    <m/>
    <m/>
    <m/>
    <m/>
    <m/>
    <x v="1"/>
    <s v="false"/>
    <s v="true"/>
    <x v="0"/>
    <x v="0"/>
    <n v="3"/>
    <x v="1"/>
    <s v="Propios"/>
    <m/>
    <x v="0"/>
    <m/>
    <s v="Pendiente en terminos"/>
    <s v="0-3."/>
    <s v="PENDIENTE"/>
    <s v="PENDIENTE"/>
    <m/>
    <m/>
    <m/>
    <m/>
    <m/>
  </r>
  <r>
    <x v="183"/>
    <s v="SEGURIDAD  CONVIVENCIA Y  JUSTICIA"/>
    <s v="ENTIDADES DISTRITALES"/>
    <s v="UNIDAD ADMINISTRATIVA ESPECIAL CUERPO OFICIAL BOMBEROS BOGOTA"/>
    <s v="Oficina de Atencion a la Ciudadania | Puede Consolidar | Trasladar Entidades"/>
    <x v="0"/>
    <m/>
    <m/>
    <m/>
    <x v="0"/>
    <s v="DIANA CAROLINA AGUILAR ROMERO "/>
    <s v="Activo"/>
    <s v="UNIDAD ADMINISTRATIVA ESPECIAL CUERPO OFICIAL DE BOMBEROS DE BOGOTA"/>
    <x v="2"/>
    <x v="2"/>
    <x v="0"/>
    <x v="0"/>
    <s v="Solucionado - Registro con preclasificacion"/>
    <x v="182"/>
    <m/>
    <s v="ATENCION DE EMERGENCIAS"/>
    <s v="true"/>
    <s v="true"/>
    <s v="false"/>
    <m/>
    <m/>
    <s v="false"/>
    <m/>
    <m/>
    <x v="1"/>
    <m/>
    <m/>
    <m/>
    <m/>
    <m/>
    <m/>
    <m/>
    <d v="2022-01-28T00:00:00"/>
    <d v="2022-01-31T00:00:00"/>
    <x v="357"/>
    <d v="2022-01-31T00:00:00"/>
    <m/>
    <s v=" "/>
    <s v=" "/>
    <s v=" "/>
    <s v=" "/>
    <s v=" "/>
    <s v=" "/>
    <d v="2022-02-25T23:59:59"/>
    <n v="20"/>
    <m/>
    <s v=" "/>
    <d v="2022-01-28T15:15:26"/>
    <s v=" "/>
    <n v="1"/>
    <n v="0"/>
    <s v="Registro para atencion"/>
    <s v="Funcionario"/>
    <d v="2022-02-01T00:00:00"/>
    <n v="1"/>
    <n v="0"/>
    <m/>
    <m/>
    <x v="0"/>
    <s v="Natural"/>
    <s v="Funcionario"/>
    <s v="daguilar28"/>
    <s v="En nombre propio"/>
    <m/>
    <s v="YOHANNA  AGUIRRE "/>
    <m/>
    <m/>
    <s v="yohana72525@outlook.com"/>
    <m/>
    <n v="3209857982"/>
    <m/>
    <m/>
    <m/>
    <m/>
    <x v="1"/>
    <s v="false"/>
    <s v="true"/>
    <x v="0"/>
    <x v="0"/>
    <n v="1"/>
    <x v="0"/>
    <s v="Propios"/>
    <m/>
    <x v="0"/>
    <s v="Gestion oportuna (DTL)"/>
    <m/>
    <s v="0-3."/>
    <s v="GESTIONADOS"/>
    <s v="PENDIENTE"/>
    <m/>
    <m/>
    <m/>
    <m/>
    <m/>
  </r>
  <r>
    <x v="183"/>
    <s v="SEGURIDAD  CONVIVENCIA Y  JUSTICIA"/>
    <s v="ENTIDADES DISTRITALES"/>
    <s v="UNIDAD ADMINISTRATIVA ESPECIAL CUERPO OFICIAL BOMBEROS BOGOTA"/>
    <s v="Oficina de Atencion a la Ciudadania | Puede Consolidar | Trasladar Entidades"/>
    <x v="0"/>
    <m/>
    <s v="GESTION DEL RIESGO"/>
    <s v="PREVENCION"/>
    <x v="5"/>
    <s v="DIANA CAROLINA AGUILAR ROMERO "/>
    <s v="Activo"/>
    <s v="UNIDAD ADMINISTRATIVA ESPECIAL CUERPO OFICIAL DE BOMBEROS DE BOGOTA"/>
    <x v="2"/>
    <x v="2"/>
    <x v="1"/>
    <x v="1"/>
    <s v="Solucionado - Por asignacion"/>
    <x v="182"/>
    <s v="MISIONAL"/>
    <s v="ATENCION DE EMERGENCIAS"/>
    <s v="true"/>
    <s v="true"/>
    <s v="false"/>
    <m/>
    <m/>
    <s v="false"/>
    <m/>
    <m/>
    <x v="1"/>
    <m/>
    <m/>
    <m/>
    <m/>
    <m/>
    <m/>
    <m/>
    <d v="2022-01-28T00:00:00"/>
    <d v="2022-01-31T00:00:00"/>
    <x v="357"/>
    <d v="2022-01-31T00:00:00"/>
    <m/>
    <s v=" "/>
    <s v=" "/>
    <s v=" "/>
    <s v=" "/>
    <s v=" "/>
    <s v=" "/>
    <d v="2022-02-25T23:59:59"/>
    <n v="20"/>
    <m/>
    <s v=" "/>
    <d v="2022-01-28T15:16:19"/>
    <s v=" "/>
    <n v="1"/>
    <n v="0"/>
    <s v="Registro para atencion"/>
    <s v="Funcionario"/>
    <d v="2022-02-01T00:00:00"/>
    <n v="1"/>
    <n v="0"/>
    <m/>
    <m/>
    <x v="0"/>
    <s v="Natural"/>
    <s v="Funcionario"/>
    <s v="daguilar28"/>
    <s v="En nombre propio"/>
    <m/>
    <s v="YOHANNA  AGUIRRE "/>
    <m/>
    <m/>
    <s v="yohana72525@outlook.com"/>
    <m/>
    <n v="3209857982"/>
    <m/>
    <m/>
    <m/>
    <m/>
    <x v="1"/>
    <s v="false"/>
    <s v="true"/>
    <x v="0"/>
    <x v="0"/>
    <n v="2"/>
    <x v="1"/>
    <s v="Propios"/>
    <m/>
    <x v="0"/>
    <s v="Gestion oportuna (DTL)"/>
    <m/>
    <s v="0-3."/>
    <s v="GESTIONADOS"/>
    <s v="PENDIENTE"/>
    <m/>
    <m/>
    <m/>
    <m/>
    <m/>
  </r>
  <r>
    <x v="183"/>
    <s v="SEGURIDAD  CONVIVENCIA Y  JUSTICIA"/>
    <s v="ENTIDADES DISTRITALES"/>
    <s v="UNIDAD ADMINISTRATIVA ESPECIAL CUERPO OFICIAL BOMBEROS BOGOTA"/>
    <s v="Puede Consolidar | Trasladar Entidades"/>
    <x v="4"/>
    <m/>
    <m/>
    <m/>
    <x v="0"/>
    <s v="Nubia Ester Lanza "/>
    <s v="Activo"/>
    <s v="UNIDAD ADMINISTRATIVA ESPECIAL CUERPO OFICIAL DE BOMBEROS DE BOGOTA"/>
    <x v="2"/>
    <x v="2"/>
    <x v="2"/>
    <x v="2"/>
    <s v="En tramite - Por asignacion"/>
    <x v="182"/>
    <m/>
    <s v="ATENCION DE EMERGENCIAS"/>
    <s v="true"/>
    <s v="true"/>
    <s v="false"/>
    <m/>
    <m/>
    <s v="false"/>
    <m/>
    <m/>
    <x v="1"/>
    <m/>
    <m/>
    <m/>
    <m/>
    <m/>
    <m/>
    <m/>
    <d v="2022-01-28T00:00:00"/>
    <d v="2022-01-31T00:00:00"/>
    <x v="358"/>
    <d v="2022-01-31T00:00:00"/>
    <m/>
    <s v=" "/>
    <s v=" "/>
    <s v=" "/>
    <s v=" "/>
    <s v=" "/>
    <s v=" "/>
    <d v="2022-02-25T23:59:59"/>
    <n v="19"/>
    <m/>
    <s v=" "/>
    <s v=" "/>
    <s v=" "/>
    <n v="1"/>
    <n v="0"/>
    <s v="Clasificacion"/>
    <s v="Funcionario"/>
    <d v="2022-02-24T00:00:00"/>
    <n v="18"/>
    <n v="0"/>
    <m/>
    <m/>
    <x v="0"/>
    <s v="Natural"/>
    <s v="Funcionario"/>
    <s v="nlanza1"/>
    <s v="En nombre propio"/>
    <m/>
    <s v="YOHANNA  AGUIRRE "/>
    <m/>
    <m/>
    <s v="yohana72525@outlook.com"/>
    <m/>
    <n v="3209857982"/>
    <m/>
    <m/>
    <m/>
    <m/>
    <x v="1"/>
    <s v="false"/>
    <s v="true"/>
    <x v="0"/>
    <x v="0"/>
    <n v="3"/>
    <x v="1"/>
    <s v="Propios"/>
    <m/>
    <x v="0"/>
    <m/>
    <s v="Pendiente en terminos"/>
    <s v="0-3."/>
    <s v="PENDIENTE"/>
    <s v="PENDIENTE"/>
    <m/>
    <m/>
    <m/>
    <m/>
    <m/>
  </r>
  <r>
    <x v="184"/>
    <s v="SEGURIDAD  CONVIVENCIA Y  JUSTICIA"/>
    <s v="ENTIDADES DISTRITALES"/>
    <s v="UNIDAD ADMINISTRATIVA ESPECIAL CUERPO OFICIAL BOMBEROS BOGOTA"/>
    <s v="Oficina de Atencion a la Ciudadania | Puede Consolidar | Trasladar Entidades"/>
    <x v="0"/>
    <m/>
    <m/>
    <m/>
    <x v="0"/>
    <s v="SERVICIO CONTROLDOC WEB UAECOB"/>
    <s v="Activo"/>
    <s v="UNIDAD ADMINISTRATIVA ESPECIAL CUERPO OFICIAL DE BOMBEROS DE BOGOTA"/>
    <x v="3"/>
    <x v="5"/>
    <x v="0"/>
    <x v="0"/>
    <s v="Solucionado - Registro con preclasificacion"/>
    <x v="183"/>
    <m/>
    <s v="PROCESO MISIONAL"/>
    <s v="false"/>
    <s v="true"/>
    <s v="false"/>
    <m/>
    <m/>
    <s v="false"/>
    <m/>
    <m/>
    <x v="1"/>
    <m/>
    <m/>
    <m/>
    <m/>
    <m/>
    <m/>
    <m/>
    <d v="2022-01-28T00:00:00"/>
    <d v="2022-01-31T00:00:00"/>
    <x v="359"/>
    <d v="2022-01-31T00:00:00"/>
    <s v="202200273-UAECOB"/>
    <d v="2022-01-28T00:00:00"/>
    <s v=" "/>
    <s v=" "/>
    <s v=" "/>
    <s v=" "/>
    <s v=" "/>
    <d v="2022-02-25T23:59:59"/>
    <n v="20"/>
    <m/>
    <s v=" "/>
    <d v="2022-01-28T15:32:41"/>
    <s v=" "/>
    <n v="1"/>
    <n v="0"/>
    <s v="Registro para atencion"/>
    <s v="Funcionario"/>
    <d v="2022-02-01T00:00:00"/>
    <n v="1"/>
    <n v="0"/>
    <m/>
    <m/>
    <x v="0"/>
    <s v="Natural"/>
    <s v="Funcionario"/>
    <s v="sweb57"/>
    <s v="En nombre propio"/>
    <s v="Cedula de ciudadania"/>
    <s v="JULIETH  BERMUDEZ ALVARADO "/>
    <n v="52169119"/>
    <m/>
    <m/>
    <n v="3002654522"/>
    <m/>
    <m/>
    <m/>
    <m/>
    <m/>
    <x v="1"/>
    <s v="false"/>
    <s v="false"/>
    <x v="0"/>
    <x v="0"/>
    <n v="1"/>
    <x v="0"/>
    <s v="Propios"/>
    <m/>
    <x v="0"/>
    <s v="Gestion oportuna (DTL)"/>
    <m/>
    <s v="0-3."/>
    <s v="GESTIONADOS"/>
    <s v="PENDIENTE"/>
    <m/>
    <m/>
    <m/>
    <m/>
    <m/>
  </r>
  <r>
    <x v="184"/>
    <s v="SEGURIDAD  CONVIVENCIA Y  JUSTICIA"/>
    <s v="ENTIDADES DISTRITALES"/>
    <s v="UNIDAD ADMINISTRATIVA ESPECIAL CUERPO OFICIAL BOMBEROS BOGOTA"/>
    <s v="Oficina de Atencion a la Ciudadania | Puede Consolidar | Trasladar Entidades"/>
    <x v="0"/>
    <m/>
    <s v="GESTION DEL RIESGO"/>
    <s v="CERTIFICACIONES"/>
    <x v="7"/>
    <s v="DIANA CAROLINA AGUILAR ROMERO "/>
    <s v="Activo"/>
    <s v="UNIDAD ADMINISTRATIVA ESPECIAL CUERPO OFICIAL DE BOMBEROS DE BOGOTA"/>
    <x v="3"/>
    <x v="5"/>
    <x v="1"/>
    <x v="1"/>
    <s v="Solucionado - Por asignacion"/>
    <x v="183"/>
    <s v="MISIONAL"/>
    <s v="PROCESO MISIONAL"/>
    <s v="false"/>
    <s v="true"/>
    <s v="false"/>
    <m/>
    <m/>
    <s v="false"/>
    <m/>
    <m/>
    <x v="1"/>
    <m/>
    <m/>
    <m/>
    <m/>
    <m/>
    <m/>
    <m/>
    <d v="2022-01-28T00:00:00"/>
    <d v="2022-01-31T00:00:00"/>
    <x v="359"/>
    <d v="2022-01-31T00:00:00"/>
    <s v="202200273-UAECOB"/>
    <d v="2022-01-28T00:00:00"/>
    <s v=" "/>
    <s v=" "/>
    <s v=" "/>
    <s v=" "/>
    <s v=" "/>
    <d v="2022-02-25T23:59:59"/>
    <n v="19"/>
    <m/>
    <s v=" "/>
    <d v="2022-01-31T11:38:40"/>
    <s v=" "/>
    <n v="1"/>
    <n v="0"/>
    <s v="Registro para atencion"/>
    <s v="Funcionario"/>
    <d v="2022-02-01T00:00:00"/>
    <n v="1"/>
    <n v="0"/>
    <m/>
    <m/>
    <x v="0"/>
    <s v="Natural"/>
    <s v="Funcionario"/>
    <s v="daguilar28"/>
    <s v="En nombre propio"/>
    <s v="Cedula de ciudadania"/>
    <s v="JULIETH  BERMUDEZ ALVARADO "/>
    <n v="52169119"/>
    <m/>
    <m/>
    <n v="3002654522"/>
    <m/>
    <m/>
    <m/>
    <m/>
    <m/>
    <x v="1"/>
    <s v="false"/>
    <s v="false"/>
    <x v="0"/>
    <x v="0"/>
    <n v="2"/>
    <x v="1"/>
    <s v="Propios"/>
    <m/>
    <x v="0"/>
    <s v="Gestion oportuna (DTL)"/>
    <m/>
    <s v="0-3."/>
    <s v="GESTIONADOS"/>
    <s v="PENDIENTE"/>
    <m/>
    <m/>
    <m/>
    <m/>
    <m/>
  </r>
  <r>
    <x v="184"/>
    <s v="SEGURIDAD  CONVIVENCIA Y  JUSTICIA"/>
    <s v="ENTIDADES DISTRITALES"/>
    <s v="UNIDAD ADMINISTRATIVA ESPECIAL CUERPO OFICIAL BOMBEROS BOGOTA"/>
    <s v="Puede Consolidar | Trasladar Entidades"/>
    <x v="2"/>
    <m/>
    <s v="GESTION DEL RIESGO"/>
    <s v="CERTIFICACIONES"/>
    <x v="7"/>
    <s v="LEIDY DIANA BUSTOS LUIS"/>
    <s v="Activo"/>
    <s v="UNIDAD ADMINISTRATIVA ESPECIAL CUERPO OFICIAL DE BOMBEROS DE BOGOTA"/>
    <x v="3"/>
    <x v="5"/>
    <x v="2"/>
    <x v="2"/>
    <s v="En tramite - Por asignacion"/>
    <x v="183"/>
    <s v="MISIONAL"/>
    <s v="PROCESO MISIONAL"/>
    <s v="false"/>
    <s v="true"/>
    <s v="false"/>
    <m/>
    <m/>
    <s v="false"/>
    <m/>
    <m/>
    <x v="1"/>
    <m/>
    <m/>
    <m/>
    <m/>
    <m/>
    <m/>
    <m/>
    <d v="2022-01-28T00:00:00"/>
    <d v="2022-01-31T00:00:00"/>
    <x v="360"/>
    <d v="2022-01-31T00:00:00"/>
    <s v="202200273-UAECOB"/>
    <d v="2022-01-28T00:00:00"/>
    <s v=" "/>
    <s v=" "/>
    <s v=" "/>
    <s v=" "/>
    <s v=" "/>
    <d v="2022-02-25T23:59:59"/>
    <n v="19"/>
    <s v="E-01052-2022000654"/>
    <d v="2022-02-01T00:00:00"/>
    <s v=" "/>
    <s v=" "/>
    <n v="1"/>
    <n v="0"/>
    <s v="Clasificacion"/>
    <s v="Funcionario"/>
    <d v="2022-02-24T00:00:00"/>
    <n v="18"/>
    <n v="0"/>
    <s v="RESPUESTA RADICADO E-01052-2022000654 DEL 01/02/2022 PROYECTADO POR SARGENTO YIMER ARIAS ALVARADO."/>
    <s v="RESPUESTA RADICADO E-01052-2022000654 DEL 01/02/2022 PROYECTADO POR SARGENTO YIMER ARIAS ALVARADO."/>
    <x v="0"/>
    <s v="Natural"/>
    <s v="Funcionario"/>
    <s v="l.bustosl"/>
    <s v="En nombre propio"/>
    <s v="Cedula de ciudadania"/>
    <s v="JULIETH  BERMUDEZ ALVARADO "/>
    <n v="52169119"/>
    <m/>
    <m/>
    <n v="3002654522"/>
    <m/>
    <m/>
    <m/>
    <m/>
    <m/>
    <x v="1"/>
    <s v="false"/>
    <s v="false"/>
    <x v="0"/>
    <x v="0"/>
    <n v="3"/>
    <x v="1"/>
    <s v="Propios"/>
    <m/>
    <x v="0"/>
    <m/>
    <s v="Pendiente en terminos"/>
    <s v="0-3."/>
    <s v="PENDIENTE"/>
    <s v="PENDIENTE"/>
    <m/>
    <m/>
    <m/>
    <m/>
    <m/>
  </r>
  <r>
    <x v="185"/>
    <s v="SEGURIDAD  CONVIVENCIA Y  JUSTICIA"/>
    <s v="ENTIDADES DISTRITALES"/>
    <s v="UNIDAD ADMINISTRATIVA ESPECIAL CUERPO OFICIAL BOMBEROS BOGOTA"/>
    <s v="Oficina de Atencion a la Ciudadania | Puede Consolidar | Trasladar Entidades"/>
    <x v="0"/>
    <m/>
    <m/>
    <m/>
    <x v="0"/>
    <s v="DIANA CAROLINA AGUILAR ROMERO "/>
    <s v="Activo"/>
    <s v="UNIDAD ADMINISTRATIVA ESPECIAL CUERPO OFICIAL DE BOMBEROS DE BOGOTA"/>
    <x v="0"/>
    <x v="1"/>
    <x v="0"/>
    <x v="0"/>
    <s v="Solucionado - Registro con preclasificacion"/>
    <x v="184"/>
    <m/>
    <s v="CONCEPTO TECNICO DE SEGURIDAD HUMANA Y PROTECCION CONTRA INCENDIOS"/>
    <s v="true"/>
    <s v="true"/>
    <s v="false"/>
    <m/>
    <m/>
    <s v="false"/>
    <m/>
    <m/>
    <x v="1"/>
    <m/>
    <m/>
    <m/>
    <n v="-741133456"/>
    <n v="46458667"/>
    <m/>
    <m/>
    <d v="2022-01-31T00:00:00"/>
    <d v="2022-02-01T00:00:00"/>
    <x v="361"/>
    <d v="2022-02-01T00:00:00"/>
    <m/>
    <s v=" "/>
    <s v=" "/>
    <s v=" "/>
    <s v=" "/>
    <s v=" "/>
    <s v=" "/>
    <d v="2022-03-14T23:59:59"/>
    <n v="30"/>
    <m/>
    <s v=" "/>
    <d v="2022-01-31T10:42:17"/>
    <s v=" "/>
    <n v="1"/>
    <n v="0"/>
    <s v="Registro para atencion"/>
    <s v="Funcionario"/>
    <d v="2022-02-02T00:00:00"/>
    <n v="1"/>
    <n v="0"/>
    <m/>
    <m/>
    <x v="2"/>
    <s v="Juridica"/>
    <s v="Funcionario"/>
    <s v="daguilar28"/>
    <s v="En nombre propio"/>
    <s v="NIT"/>
    <s v="CAR SCANNERS SAS  SCANNERS SAS"/>
    <n v="900693270"/>
    <m/>
    <s v="carscanners@outlook.com"/>
    <m/>
    <m/>
    <s v="CR 55 A No 79 B - 35"/>
    <m/>
    <m/>
    <m/>
    <x v="1"/>
    <s v="true"/>
    <s v="true"/>
    <x v="0"/>
    <x v="0"/>
    <n v="1"/>
    <x v="0"/>
    <s v="Propios"/>
    <m/>
    <x v="0"/>
    <s v="Gestion oportuna (DTL)"/>
    <m/>
    <s v="0-3."/>
    <s v="GESTIONADOS"/>
    <s v="PENDIENTE"/>
    <m/>
    <m/>
    <m/>
    <m/>
    <m/>
  </r>
  <r>
    <x v="185"/>
    <s v="SEGURIDAD  CONVIVENCIA Y  JUSTICIA"/>
    <s v="ENTIDADES DISTRITALES"/>
    <s v="UNIDAD ADMINISTRATIVA ESPECIAL CUERPO OFICIAL BOMBEROS BOGOTA"/>
    <s v="Oficina de Atencion a la Ciudadania | Puede Consolidar | Trasladar Entidades"/>
    <x v="0"/>
    <m/>
    <s v="GESTION DEL RIESGO"/>
    <s v="CONCEPTOS"/>
    <x v="2"/>
    <s v="DIANA CAROLINA AGUILAR ROMERO "/>
    <s v="Activo"/>
    <s v="UNIDAD ADMINISTRATIVA ESPECIAL CUERPO OFICIAL DE BOMBEROS DE BOGOTA"/>
    <x v="0"/>
    <x v="1"/>
    <x v="1"/>
    <x v="1"/>
    <s v="Solucionado - Por asignacion"/>
    <x v="184"/>
    <s v="MISIONAL"/>
    <s v="CONCEPTO TECNICO DE SEGURIDAD HUMANA Y PROTECCION CONTRA INCENDIOS"/>
    <s v="true"/>
    <s v="true"/>
    <s v="false"/>
    <m/>
    <m/>
    <s v="false"/>
    <m/>
    <m/>
    <x v="1"/>
    <m/>
    <m/>
    <m/>
    <n v="-741133456"/>
    <n v="46458667"/>
    <m/>
    <m/>
    <d v="2022-01-31T00:00:00"/>
    <d v="2022-02-01T00:00:00"/>
    <x v="361"/>
    <d v="2022-02-01T00:00:00"/>
    <m/>
    <s v=" "/>
    <s v=" "/>
    <s v=" "/>
    <s v=" "/>
    <s v=" "/>
    <s v=" "/>
    <d v="2022-03-14T23:59:59"/>
    <n v="30"/>
    <m/>
    <s v=" "/>
    <d v="2022-01-31T10:43:08"/>
    <s v=" "/>
    <n v="1"/>
    <n v="0"/>
    <s v="Registro para atencion"/>
    <s v="Funcionario"/>
    <d v="2022-02-02T00:00:00"/>
    <n v="1"/>
    <n v="0"/>
    <m/>
    <m/>
    <x v="2"/>
    <s v="Juridica"/>
    <s v="Funcionario"/>
    <s v="daguilar28"/>
    <s v="En nombre propio"/>
    <s v="NIT"/>
    <s v="CAR SCANNERS SAS  SCANNERS SAS"/>
    <n v="900693270"/>
    <m/>
    <s v="carscanners@outlook.com"/>
    <m/>
    <m/>
    <s v="CR 55 A No 79 B - 35"/>
    <m/>
    <m/>
    <m/>
    <x v="1"/>
    <s v="true"/>
    <s v="true"/>
    <x v="0"/>
    <x v="0"/>
    <n v="2"/>
    <x v="1"/>
    <s v="Propios"/>
    <m/>
    <x v="0"/>
    <s v="Gestion oportuna (DTL)"/>
    <m/>
    <s v="0-3."/>
    <s v="GESTIONADOS"/>
    <s v="PENDIENTE"/>
    <m/>
    <m/>
    <m/>
    <m/>
    <m/>
  </r>
  <r>
    <x v="185"/>
    <s v="SEGURIDAD  CONVIVENCIA Y  JUSTICIA"/>
    <s v="ENTIDADES DISTRITALES"/>
    <s v="UNIDAD ADMINISTRATIVA ESPECIAL CUERPO OFICIAL BOMBEROS BOGOTA"/>
    <s v="Puede Consolidar | Trasladar Entidades"/>
    <x v="2"/>
    <m/>
    <s v="GESTION DEL RIESGO"/>
    <s v="CONCEPTOS"/>
    <x v="2"/>
    <s v="LEIDY DIANA BUSTOS LUIS"/>
    <s v="Activo"/>
    <s v="UNIDAD ADMINISTRATIVA ESPECIAL CUERPO OFICIAL DE BOMBEROS DE BOGOTA"/>
    <x v="0"/>
    <x v="1"/>
    <x v="2"/>
    <x v="2"/>
    <s v="En tramite - Por asignacion"/>
    <x v="184"/>
    <s v="MISIONAL"/>
    <s v="CONCEPTO TECNICO DE SEGURIDAD HUMANA Y PROTECCION CONTRA INCENDIOS"/>
    <s v="true"/>
    <s v="true"/>
    <s v="false"/>
    <m/>
    <m/>
    <s v="false"/>
    <m/>
    <m/>
    <x v="1"/>
    <m/>
    <m/>
    <m/>
    <n v="-741133456"/>
    <n v="46458667"/>
    <m/>
    <m/>
    <d v="2022-01-31T00:00:00"/>
    <d v="2022-02-01T00:00:00"/>
    <x v="362"/>
    <d v="2022-02-01T00:00:00"/>
    <m/>
    <s v=" "/>
    <s v=" "/>
    <s v=" "/>
    <s v=" "/>
    <s v=" "/>
    <s v=" "/>
    <d v="2022-03-14T23:59:59"/>
    <n v="30"/>
    <m/>
    <s v=" "/>
    <s v=" "/>
    <s v=" "/>
    <n v="1"/>
    <n v="0"/>
    <s v="Clasificacion"/>
    <s v="Funcionario"/>
    <d v="2022-03-11T00:00:00"/>
    <n v="28"/>
    <n v="0"/>
    <s v="RESPUESTA RADICADO E-01052-2022000672 PROYECTADA POR ARQUITECTA INGRID ULLOA."/>
    <s v="RESPUESTA RADICADO E-01052-2022000672 PROYECTADA POR ARQUITECTA INGRID ULLOA."/>
    <x v="2"/>
    <s v="Juridica"/>
    <s v="Funcionario"/>
    <s v="l.bustosl"/>
    <s v="En nombre propio"/>
    <s v="NIT"/>
    <s v="CAR SCANNERS SAS  SCANNERS SAS"/>
    <n v="900693270"/>
    <m/>
    <s v="carscanners@outlook.com"/>
    <m/>
    <m/>
    <s v="CR 55 A No 79 B - 35"/>
    <m/>
    <m/>
    <m/>
    <x v="1"/>
    <s v="true"/>
    <s v="true"/>
    <x v="0"/>
    <x v="0"/>
    <n v="3"/>
    <x v="1"/>
    <s v="Propios"/>
    <m/>
    <x v="0"/>
    <m/>
    <s v="Pendiente en terminos"/>
    <s v="0-3."/>
    <s v="PENDIENTE"/>
    <s v="PENDIENTE"/>
    <m/>
    <m/>
    <m/>
    <m/>
    <m/>
  </r>
  <r>
    <x v="186"/>
    <s v="SEGURIDAD  CONVIVENCIA Y  JUSTICIA"/>
    <s v="ENTIDADES DISTRITALES"/>
    <s v="UNIDAD ADMINISTRATIVA ESPECIAL CUERPO OFICIAL BOMBEROS BOGOTA"/>
    <s v="Oficina de Atencion a la Ciudadania | Puede Consolidar | Trasladar Entidades"/>
    <x v="0"/>
    <m/>
    <m/>
    <m/>
    <x v="0"/>
    <s v="SERVICIO CONTROLDOC WEB UAECOB"/>
    <s v="Activo"/>
    <s v="UNIDAD ADMINISTRATIVA ESPECIAL CUERPO OFICIAL DE BOMBEROS DE BOGOTA"/>
    <x v="3"/>
    <x v="0"/>
    <x v="0"/>
    <x v="0"/>
    <s v="Solucionado - Registro con preclasificacion"/>
    <x v="185"/>
    <m/>
    <s v="PROCESO MISIONAL"/>
    <s v="false"/>
    <s v="true"/>
    <s v="false"/>
    <m/>
    <m/>
    <s v="false"/>
    <m/>
    <m/>
    <x v="1"/>
    <m/>
    <m/>
    <m/>
    <m/>
    <m/>
    <m/>
    <m/>
    <d v="2022-01-31T00:00:00"/>
    <d v="2022-02-01T00:00:00"/>
    <x v="363"/>
    <d v="2022-02-01T00:00:00"/>
    <s v="202200300-UAECOB"/>
    <d v="2022-01-31T00:00:00"/>
    <s v=" "/>
    <s v=" "/>
    <s v=" "/>
    <s v=" "/>
    <s v=" "/>
    <d v="2022-03-14T23:59:59"/>
    <n v="30"/>
    <m/>
    <s v=" "/>
    <d v="2022-01-31T16:27:56"/>
    <d v="2022-01-31T22:14:37"/>
    <n v="1"/>
    <n v="0"/>
    <s v="Registro para atencion"/>
    <s v="Funcionario"/>
    <d v="2022-02-02T00:00:00"/>
    <n v="1"/>
    <n v="0"/>
    <m/>
    <m/>
    <x v="1"/>
    <m/>
    <s v="Funcionario"/>
    <s v="sweb57"/>
    <s v="En nombre propio"/>
    <m/>
    <s v="ANONIMO"/>
    <m/>
    <m/>
    <m/>
    <m/>
    <m/>
    <m/>
    <m/>
    <m/>
    <m/>
    <x v="1"/>
    <s v="false"/>
    <s v="false"/>
    <x v="0"/>
    <x v="0"/>
    <n v="1"/>
    <x v="0"/>
    <s v="Propios"/>
    <m/>
    <x v="0"/>
    <s v="Gestion oportuna (DTL)"/>
    <m/>
    <s v="0-3."/>
    <s v="GESTIONADOS"/>
    <s v="GESTIONADO"/>
    <m/>
    <m/>
    <m/>
    <m/>
    <m/>
  </r>
  <r>
    <x v="186"/>
    <s v="SEGURIDAD  CONVIVENCIA Y  JUSTICIA"/>
    <s v="ENTIDADES DISTRITALES"/>
    <s v="UNIDAD ADMINISTRATIVA ESPECIAL CUERPO OFICIAL BOMBEROS BOGOTA"/>
    <s v="Oficina de Atencion a la Ciudadania | Puede Consolidar | Trasladar Entidades"/>
    <x v="0"/>
    <m/>
    <s v="GESTION DEL RIESGO"/>
    <s v="CONCEPTOS"/>
    <x v="2"/>
    <s v="DIANA CAROLINA AGUILAR ROMERO "/>
    <s v="Activo"/>
    <s v="UNIDAD ADMINISTRATIVA ESPECIAL CUERPO OFICIAL DE BOMBEROS DE BOGOTA"/>
    <x v="3"/>
    <x v="0"/>
    <x v="1"/>
    <x v="4"/>
    <s v="Solucionado - Por respuesta definitiva"/>
    <x v="185"/>
    <s v="MISIONAL"/>
    <s v="PROCESO MISIONAL"/>
    <s v="false"/>
    <s v="true"/>
    <s v="false"/>
    <m/>
    <m/>
    <s v="false"/>
    <m/>
    <m/>
    <x v="1"/>
    <m/>
    <m/>
    <m/>
    <m/>
    <m/>
    <m/>
    <m/>
    <d v="2022-01-31T00:00:00"/>
    <d v="2022-02-01T00:00:00"/>
    <x v="363"/>
    <d v="2022-02-01T00:00:00"/>
    <s v="202200300-UAECOB"/>
    <d v="2022-01-31T00:00:00"/>
    <s v=" "/>
    <s v=" "/>
    <s v=" "/>
    <s v=" "/>
    <s v=" "/>
    <d v="2022-03-14T23:59:59"/>
    <n v="30"/>
    <m/>
    <s v=" "/>
    <d v="2022-01-31T22:14:38"/>
    <d v="2022-01-31T22:14:37"/>
    <n v="1"/>
    <n v="0"/>
    <s v="Registro para atencion"/>
    <s v="Funcionario"/>
    <d v="2022-02-02T00:00:00"/>
    <n v="1"/>
    <n v="0"/>
    <s v="Cordial saludo  respetado peticionario ?      Nos permitimos enviar adjunto la respuesta a su solicitud.  Gracias"/>
    <m/>
    <x v="1"/>
    <m/>
    <s v="Funcionario"/>
    <s v="daguilar28"/>
    <s v="En nombre propio"/>
    <m/>
    <s v="ANONIMO"/>
    <m/>
    <m/>
    <m/>
    <m/>
    <m/>
    <m/>
    <m/>
    <m/>
    <m/>
    <x v="1"/>
    <s v="false"/>
    <s v="false"/>
    <x v="0"/>
    <x v="0"/>
    <n v="2"/>
    <x v="1"/>
    <s v="Propios"/>
    <m/>
    <x v="0"/>
    <s v="Gestion oportuna (DTL)"/>
    <m/>
    <s v="0-3."/>
    <s v="GESTIONADOS"/>
    <s v="GESTIONADO"/>
    <m/>
    <m/>
    <m/>
    <m/>
    <m/>
  </r>
  <r>
    <x v="187"/>
    <s v="SEGURIDAD  CONVIVENCIA Y  JUSTICIA"/>
    <s v="ENTIDADES DISTRITALES"/>
    <s v="UNIDAD ADMINISTRATIVA ESPECIAL CUERPO OFICIAL BOMBEROS BOGOTA"/>
    <s v="Oficina de Atencion a la Ciudadania | Puede Consolidar | Trasladar Entidades"/>
    <x v="0"/>
    <m/>
    <m/>
    <m/>
    <x v="0"/>
    <s v="DIANA CAROLINA AGUILAR ROMERO "/>
    <s v="Activo"/>
    <s v="UNIDAD ADMINISTRATIVA ESPECIAL CUERPO OFICIAL DE BOMBEROS DE BOGOTA"/>
    <x v="2"/>
    <x v="2"/>
    <x v="0"/>
    <x v="0"/>
    <s v="Solucionado - Registro con preclasificacion"/>
    <x v="186"/>
    <m/>
    <s v="CONCEPTO TECNICO DE SEGURIDAD HUMANA Y PROTECCION CONTRA INCENDIOS"/>
    <s v="true"/>
    <s v="true"/>
    <s v="false"/>
    <m/>
    <m/>
    <s v="false"/>
    <m/>
    <m/>
    <x v="1"/>
    <m/>
    <m/>
    <m/>
    <n v="-741474304"/>
    <n v="45580288"/>
    <m/>
    <m/>
    <d v="2022-01-31T00:00:00"/>
    <d v="2022-02-01T00:00:00"/>
    <x v="364"/>
    <d v="2022-02-01T00:00:00"/>
    <m/>
    <s v=" "/>
    <s v=" "/>
    <s v=" "/>
    <s v=" "/>
    <s v=" "/>
    <s v=" "/>
    <d v="2022-02-28T23:59:59"/>
    <n v="20"/>
    <m/>
    <s v=" "/>
    <d v="2022-01-31T22:58:17"/>
    <s v=" "/>
    <n v="1"/>
    <n v="0"/>
    <s v="Registro para atencion"/>
    <s v="Funcionario"/>
    <d v="2022-02-02T00:00:00"/>
    <n v="1"/>
    <n v="0"/>
    <m/>
    <m/>
    <x v="0"/>
    <s v="Natural"/>
    <s v="Funcionario"/>
    <s v="daguilar28"/>
    <s v="En nombre propio"/>
    <m/>
    <s v="CAROL LILIANA VELASQUEZ OVALLE"/>
    <m/>
    <m/>
    <s v="DIANAVELASQUEZ80@HOTMAIL.COM"/>
    <m/>
    <m/>
    <m/>
    <m/>
    <m/>
    <m/>
    <x v="1"/>
    <s v="false"/>
    <s v="true"/>
    <x v="0"/>
    <x v="0"/>
    <n v="1"/>
    <x v="0"/>
    <s v="Propios"/>
    <m/>
    <x v="0"/>
    <s v="Gestion oportuna (DTL)"/>
    <m/>
    <s v="0-3."/>
    <s v="GESTIONADOS"/>
    <s v="PENDIENTE"/>
    <m/>
    <m/>
    <m/>
    <m/>
    <m/>
  </r>
  <r>
    <x v="187"/>
    <s v="SEGURIDAD  CONVIVENCIA Y  JUSTICIA"/>
    <s v="ENTIDADES DISTRITALES"/>
    <s v="UNIDAD ADMINISTRATIVA ESPECIAL CUERPO OFICIAL BOMBEROS BOGOTA"/>
    <s v="Oficina de Atencion a la Ciudadania | Puede Consolidar | Trasladar Entidades"/>
    <x v="0"/>
    <m/>
    <s v="GESTION DEL RIESGO"/>
    <s v="CONCEPTOS"/>
    <x v="2"/>
    <s v="DIANA CAROLINA AGUILAR ROMERO "/>
    <s v="Activo"/>
    <s v="UNIDAD ADMINISTRATIVA ESPECIAL CUERPO OFICIAL DE BOMBEROS DE BOGOTA"/>
    <x v="2"/>
    <x v="2"/>
    <x v="1"/>
    <x v="1"/>
    <s v="Solucionado - Por asignacion"/>
    <x v="186"/>
    <s v="MISIONAL"/>
    <s v="CONCEPTO TECNICO DE SEGURIDAD HUMANA Y PROTECCION CONTRA INCENDIOS"/>
    <s v="true"/>
    <s v="true"/>
    <s v="false"/>
    <m/>
    <m/>
    <s v="false"/>
    <m/>
    <m/>
    <x v="1"/>
    <m/>
    <m/>
    <m/>
    <n v="-741474304"/>
    <n v="45580288"/>
    <m/>
    <m/>
    <d v="2022-01-31T00:00:00"/>
    <d v="2022-02-01T00:00:00"/>
    <x v="364"/>
    <d v="2022-02-01T00:00:00"/>
    <m/>
    <s v=" "/>
    <s v=" "/>
    <s v=" "/>
    <s v=" "/>
    <s v=" "/>
    <s v=" "/>
    <d v="2022-02-28T23:59:59"/>
    <n v="20"/>
    <m/>
    <s v=" "/>
    <d v="2022-01-31T23:04:04"/>
    <s v=" "/>
    <n v="1"/>
    <n v="0"/>
    <s v="Registro para atencion"/>
    <s v="Funcionario"/>
    <d v="2022-02-02T00:00:00"/>
    <n v="1"/>
    <n v="0"/>
    <m/>
    <m/>
    <x v="0"/>
    <s v="Natural"/>
    <s v="Funcionario"/>
    <s v="daguilar28"/>
    <s v="En nombre propio"/>
    <m/>
    <s v="CAROL LILIANA VELASQUEZ OVALLE"/>
    <m/>
    <m/>
    <s v="DIANAVELASQUEZ80@HOTMAIL.COM"/>
    <m/>
    <m/>
    <m/>
    <m/>
    <m/>
    <m/>
    <x v="1"/>
    <s v="false"/>
    <s v="true"/>
    <x v="0"/>
    <x v="0"/>
    <n v="2"/>
    <x v="1"/>
    <s v="Propios"/>
    <m/>
    <x v="0"/>
    <s v="Gestion oportuna (DTL)"/>
    <m/>
    <s v="0-3."/>
    <s v="GESTIONADOS"/>
    <s v="PENDIENTE"/>
    <m/>
    <m/>
    <m/>
    <m/>
    <m/>
  </r>
  <r>
    <x v="187"/>
    <s v="SEGURIDAD  CONVIVENCIA Y  JUSTICIA"/>
    <s v="ENTIDADES DISTRITALES"/>
    <s v="UNIDAD ADMINISTRATIVA ESPECIAL CUERPO OFICIAL BOMBEROS BOGOTA"/>
    <s v="Puede Consolidar | Trasladar Entidades"/>
    <x v="2"/>
    <m/>
    <s v="GESTION DEL RIESGO"/>
    <s v="CONCEPTOS"/>
    <x v="2"/>
    <s v="LEIDY DIANA BUSTOS LUIS"/>
    <s v="Activo"/>
    <s v="UNIDAD ADMINISTRATIVA ESPECIAL CUERPO OFICIAL DE BOMBEROS DE BOGOTA"/>
    <x v="2"/>
    <x v="2"/>
    <x v="2"/>
    <x v="2"/>
    <s v="En tramite - Por asignacion"/>
    <x v="186"/>
    <s v="MISIONAL"/>
    <s v="CONCEPTO TECNICO DE SEGURIDAD HUMANA Y PROTECCION CONTRA INCENDIOS"/>
    <s v="true"/>
    <s v="true"/>
    <s v="false"/>
    <m/>
    <m/>
    <s v="false"/>
    <m/>
    <m/>
    <x v="1"/>
    <m/>
    <m/>
    <m/>
    <n v="-741474304"/>
    <n v="45580288"/>
    <m/>
    <m/>
    <d v="2022-01-31T00:00:00"/>
    <d v="2022-02-01T00:00:00"/>
    <x v="365"/>
    <d v="2022-02-01T00:00:00"/>
    <m/>
    <s v=" "/>
    <s v=" "/>
    <s v=" "/>
    <s v=" "/>
    <s v=" "/>
    <s v=" "/>
    <d v="2022-02-28T23:59:59"/>
    <n v="20"/>
    <m/>
    <s v=" "/>
    <s v=" "/>
    <s v=" "/>
    <n v="1"/>
    <n v="0"/>
    <s v="Clasificacion"/>
    <s v="Funcionario"/>
    <d v="2022-02-25T00:00:00"/>
    <n v="18"/>
    <n v="0"/>
    <s v="RESPUESTA RADICADO E-01052-2022000674 PROYECTADA POR ARQUITECTA INGRID ULLOA."/>
    <s v="RESPUESTA RADICADO E-01052-2022000674 PROYECTADA POR ARQUITECTA INGRID ULLOA."/>
    <x v="0"/>
    <s v="Natural"/>
    <s v="Funcionario"/>
    <s v="l.bustosl"/>
    <s v="En nombre propio"/>
    <m/>
    <s v="CAROL LILIANA VELASQUEZ OVALLE"/>
    <m/>
    <m/>
    <s v="DIANAVELASQUEZ80@HOTMAIL.COM"/>
    <m/>
    <m/>
    <m/>
    <m/>
    <m/>
    <m/>
    <x v="1"/>
    <s v="false"/>
    <s v="true"/>
    <x v="0"/>
    <x v="0"/>
    <n v="3"/>
    <x v="1"/>
    <s v="Propios"/>
    <m/>
    <x v="0"/>
    <m/>
    <s v="Pendiente en terminos"/>
    <s v="0-3."/>
    <s v="PENDIENTE"/>
    <s v="PENDIENTE"/>
    <m/>
    <m/>
    <m/>
    <m/>
    <m/>
  </r>
  <r>
    <x v="188"/>
    <s v="SEGURIDAD  CONVIVENCIA Y  JUSTICIA"/>
    <s v="ENTIDADES DISTRITALES"/>
    <s v="UNIDAD ADMINISTRATIVA ESPECIAL CUERPO OFICIAL BOMBEROS BOGOTA"/>
    <s v="Oficina de Atencion a la Ciudadania | Puede Consolidar | Trasladar Entidades"/>
    <x v="0"/>
    <m/>
    <m/>
    <m/>
    <x v="0"/>
    <s v="DIANA CAROLINA AGUILAR ROMERO "/>
    <s v="Activo"/>
    <s v="UNIDAD ADMINISTRATIVA ESPECIAL CUERPO OFICIAL DE BOMBEROS DE BOGOTA"/>
    <x v="2"/>
    <x v="0"/>
    <x v="0"/>
    <x v="0"/>
    <s v="Solucionado - Registro con preclasificacion"/>
    <x v="187"/>
    <m/>
    <s v="ATENCION DE EMERGENCIAS"/>
    <s v="true"/>
    <s v="true"/>
    <s v="false"/>
    <m/>
    <m/>
    <s v="false"/>
    <m/>
    <m/>
    <x v="1"/>
    <m/>
    <m/>
    <m/>
    <n v="-741474304"/>
    <n v="45580288"/>
    <m/>
    <m/>
    <d v="2022-01-31T00:00:00"/>
    <d v="2022-02-01T00:00:00"/>
    <x v="366"/>
    <d v="2022-02-01T00:00:00"/>
    <m/>
    <s v=" "/>
    <s v=" "/>
    <s v=" "/>
    <s v=" "/>
    <s v=" "/>
    <s v=" "/>
    <d v="2022-03-14T23:59:59"/>
    <n v="30"/>
    <m/>
    <s v=" "/>
    <d v="2022-01-31T23:12:17"/>
    <s v=" "/>
    <n v="1"/>
    <n v="0"/>
    <s v="Registro para atencion"/>
    <s v="Funcionario"/>
    <d v="2022-02-02T00:00:00"/>
    <n v="1"/>
    <n v="0"/>
    <m/>
    <m/>
    <x v="0"/>
    <s v="Natural"/>
    <s v="Funcionario"/>
    <s v="daguilar28"/>
    <s v="En nombre propio"/>
    <m/>
    <s v="MARC ROBERT WILLIAMS "/>
    <m/>
    <m/>
    <s v="apollonia@hotmail.es"/>
    <m/>
    <n v="3122530058"/>
    <m/>
    <m/>
    <m/>
    <m/>
    <x v="1"/>
    <s v="false"/>
    <s v="true"/>
    <x v="0"/>
    <x v="0"/>
    <n v="1"/>
    <x v="0"/>
    <s v="Propios"/>
    <m/>
    <x v="0"/>
    <s v="Gestion oportuna (DTL)"/>
    <m/>
    <s v="0-3."/>
    <s v="GESTIONADOS"/>
    <s v="PENDIENTE"/>
    <m/>
    <m/>
    <m/>
    <m/>
    <m/>
  </r>
  <r>
    <x v="188"/>
    <s v="SEGURIDAD  CONVIVENCIA Y  JUSTICIA"/>
    <s v="ENTIDADES DISTRITALES"/>
    <s v="UNIDAD ADMINISTRATIVA ESPECIAL CUERPO OFICIAL BOMBEROS BOGOTA"/>
    <s v="Oficina de Atencion a la Ciudadania | Puede Consolidar | Trasladar Entidades"/>
    <x v="0"/>
    <m/>
    <m/>
    <m/>
    <x v="0"/>
    <s v="DIANA CAROLINA AGUILAR ROMERO "/>
    <s v="Activo"/>
    <s v="UNIDAD ADMINISTRATIVA ESPECIAL CUERPO OFICIAL DE BOMBEROS DE BOGOTA"/>
    <x v="2"/>
    <x v="0"/>
    <x v="1"/>
    <x v="2"/>
    <s v="Registro - con preclasificacion"/>
    <x v="187"/>
    <m/>
    <s v="ATENCION DE EMERGENCIAS"/>
    <s v="true"/>
    <s v="true"/>
    <s v="false"/>
    <m/>
    <m/>
    <s v="false"/>
    <m/>
    <m/>
    <x v="1"/>
    <m/>
    <m/>
    <m/>
    <n v="-741474304"/>
    <n v="45580288"/>
    <m/>
    <m/>
    <d v="2022-01-31T00:00:00"/>
    <d v="2022-02-01T00:00:00"/>
    <x v="366"/>
    <d v="2022-02-01T00:00:00"/>
    <m/>
    <s v=" "/>
    <s v=" "/>
    <s v=" "/>
    <s v=" "/>
    <s v=" "/>
    <s v=" "/>
    <d v="2022-03-14T23:59:59"/>
    <n v="30"/>
    <m/>
    <s v=" "/>
    <s v=" "/>
    <s v=" "/>
    <n v="1"/>
    <n v="0"/>
    <s v="Registro para atencion"/>
    <s v="Funcionario"/>
    <d v="2022-02-02T00:00:00"/>
    <n v="1"/>
    <n v="0"/>
    <m/>
    <m/>
    <x v="0"/>
    <s v="Natural"/>
    <s v="Funcionario"/>
    <s v="daguilar28"/>
    <s v="En nombre propio"/>
    <m/>
    <s v="MARC ROBERT WILLIAMS "/>
    <m/>
    <m/>
    <s v="apollonia@hotmail.es"/>
    <m/>
    <n v="3122530058"/>
    <m/>
    <m/>
    <m/>
    <m/>
    <x v="1"/>
    <s v="false"/>
    <s v="true"/>
    <x v="0"/>
    <x v="0"/>
    <n v="2"/>
    <x v="1"/>
    <s v="Propios"/>
    <m/>
    <x v="0"/>
    <m/>
    <s v="Pendiente en terminos"/>
    <s v="0-3."/>
    <s v="PENDIENTE"/>
    <s v="PENDIENTE"/>
    <m/>
    <m/>
    <m/>
    <m/>
    <m/>
  </r>
  <r>
    <x v="189"/>
    <s v="SEGURIDAD  CONVIVENCIA Y  JUSTICIA"/>
    <s v="ENTIDADES DISTRITALES"/>
    <s v="UNIDAD ADMINISTRATIVA ESPECIAL CUERPO OFICIAL BOMBEROS BOGOTA"/>
    <s v="Oficina de Atencion a la Ciudadania | Puede Consolidar | Trasladar Entidades"/>
    <x v="0"/>
    <m/>
    <m/>
    <m/>
    <x v="0"/>
    <s v="DIANA CAROLINA AGUILAR ROMERO "/>
    <s v="Activo"/>
    <s v="UNIDAD ADMINISTRATIVA ESPECIAL CUERPO OFICIAL DE BOMBEROS DE BOGOTA"/>
    <x v="2"/>
    <x v="2"/>
    <x v="0"/>
    <x v="0"/>
    <s v="Solucionado - Registro con preclasificacion"/>
    <x v="188"/>
    <m/>
    <s v="CONCEPTO TECNICO DE SEGURIDAD HUMANA Y PROTECCION CONTRA INCENDIOS"/>
    <s v="true"/>
    <s v="true"/>
    <s v="false"/>
    <m/>
    <m/>
    <s v="false"/>
    <m/>
    <m/>
    <x v="1"/>
    <m/>
    <m/>
    <m/>
    <n v="-741105714"/>
    <n v="45356229"/>
    <m/>
    <m/>
    <d v="2022-01-31T00:00:00"/>
    <d v="2022-02-01T00:00:00"/>
    <x v="367"/>
    <d v="2022-02-01T00:00:00"/>
    <m/>
    <s v=" "/>
    <s v=" "/>
    <s v=" "/>
    <s v=" "/>
    <s v=" "/>
    <s v=" "/>
    <d v="2022-02-28T23:59:59"/>
    <n v="20"/>
    <m/>
    <s v=" "/>
    <d v="2022-01-31T23:31:42"/>
    <s v=" "/>
    <n v="1"/>
    <n v="0"/>
    <s v="Registro para atencion"/>
    <s v="Funcionario"/>
    <d v="2022-02-02T00:00:00"/>
    <n v="1"/>
    <n v="0"/>
    <m/>
    <m/>
    <x v="2"/>
    <s v="Juridica"/>
    <s v="Funcionario"/>
    <s v="daguilar28"/>
    <s v="En nombre propio"/>
    <s v="NIT"/>
    <s v="HUB DE MOVILIDAD PLAZA CALLE 136 SAS   "/>
    <n v="901446446"/>
    <m/>
    <s v="hubscalle136@gmail.com"/>
    <m/>
    <m/>
    <s v="CR 16 No. 97 - 46 OF 203"/>
    <m/>
    <m/>
    <m/>
    <x v="1"/>
    <s v="true"/>
    <s v="true"/>
    <x v="0"/>
    <x v="0"/>
    <n v="1"/>
    <x v="0"/>
    <s v="Propios"/>
    <m/>
    <x v="0"/>
    <s v="Gestion oportuna (DTL)"/>
    <m/>
    <s v="0-3."/>
    <s v="GESTIONADOS"/>
    <s v="PENDIENTE"/>
    <m/>
    <m/>
    <m/>
    <m/>
    <m/>
  </r>
  <r>
    <x v="189"/>
    <s v="SEGURIDAD  CONVIVENCIA Y  JUSTICIA"/>
    <s v="ENTIDADES DISTRITALES"/>
    <s v="UNIDAD ADMINISTRATIVA ESPECIAL CUERPO OFICIAL BOMBEROS BOGOTA"/>
    <s v="Oficina de Atencion a la Ciudadania | Puede Consolidar | Trasladar Entidades"/>
    <x v="0"/>
    <m/>
    <s v="GESTION DEL RIESGO"/>
    <s v="CONCEPTOS"/>
    <x v="2"/>
    <s v="DIANA CAROLINA AGUILAR ROMERO "/>
    <s v="Activo"/>
    <s v="UNIDAD ADMINISTRATIVA ESPECIAL CUERPO OFICIAL DE BOMBEROS DE BOGOTA"/>
    <x v="2"/>
    <x v="2"/>
    <x v="1"/>
    <x v="1"/>
    <s v="Solucionado - Por asignacion"/>
    <x v="188"/>
    <s v="MISIONAL"/>
    <s v="CONCEPTO TECNICO DE SEGURIDAD HUMANA Y PROTECCION CONTRA INCENDIOS"/>
    <s v="true"/>
    <s v="true"/>
    <s v="false"/>
    <m/>
    <m/>
    <s v="false"/>
    <m/>
    <m/>
    <x v="1"/>
    <m/>
    <m/>
    <m/>
    <n v="-741105714"/>
    <n v="45356229"/>
    <m/>
    <m/>
    <d v="2022-01-31T00:00:00"/>
    <d v="2022-02-01T00:00:00"/>
    <x v="367"/>
    <d v="2022-02-01T00:00:00"/>
    <m/>
    <s v=" "/>
    <s v=" "/>
    <s v=" "/>
    <s v=" "/>
    <s v=" "/>
    <s v=" "/>
    <d v="2022-02-28T23:59:59"/>
    <n v="20"/>
    <m/>
    <s v=" "/>
    <d v="2022-01-31T23:33:34"/>
    <s v=" "/>
    <n v="1"/>
    <n v="0"/>
    <s v="Registro para atencion"/>
    <s v="Funcionario"/>
    <d v="2022-02-02T00:00:00"/>
    <n v="1"/>
    <n v="0"/>
    <m/>
    <m/>
    <x v="2"/>
    <s v="Juridica"/>
    <s v="Funcionario"/>
    <s v="daguilar28"/>
    <s v="En nombre propio"/>
    <s v="NIT"/>
    <s v="HUB DE MOVILIDAD PLAZA CALLE 136 SAS   "/>
    <n v="901446446"/>
    <m/>
    <s v="hubscalle136@gmail.com"/>
    <m/>
    <m/>
    <s v="CR 16 No. 97 - 46 OF 203"/>
    <m/>
    <m/>
    <m/>
    <x v="1"/>
    <s v="true"/>
    <s v="true"/>
    <x v="0"/>
    <x v="0"/>
    <n v="2"/>
    <x v="1"/>
    <s v="Propios"/>
    <m/>
    <x v="0"/>
    <s v="Gestion oportuna (DTL)"/>
    <m/>
    <s v="0-3."/>
    <s v="GESTIONADOS"/>
    <s v="PENDIENTE"/>
    <m/>
    <m/>
    <m/>
    <m/>
    <m/>
  </r>
  <r>
    <x v="189"/>
    <s v="SEGURIDAD  CONVIVENCIA Y  JUSTICIA"/>
    <s v="ENTIDADES DISTRITALES"/>
    <s v="UNIDAD ADMINISTRATIVA ESPECIAL CUERPO OFICIAL BOMBEROS BOGOTA"/>
    <s v="Puede Consolidar | Trasladar Entidades"/>
    <x v="2"/>
    <m/>
    <m/>
    <m/>
    <x v="0"/>
    <s v="LEIDY DIANA BUSTOS LUIS"/>
    <s v="Activo"/>
    <s v="UNIDAD ADMINISTRATIVA ESPECIAL CUERPO OFICIAL DE BOMBEROS DE BOGOTA"/>
    <x v="2"/>
    <x v="2"/>
    <x v="2"/>
    <x v="2"/>
    <s v="En tramite - Por asignacion"/>
    <x v="188"/>
    <m/>
    <s v="CONCEPTO TECNICO DE SEGURIDAD HUMANA Y PROTECCION CONTRA INCENDIOS"/>
    <s v="true"/>
    <s v="true"/>
    <s v="false"/>
    <m/>
    <m/>
    <s v="false"/>
    <m/>
    <m/>
    <x v="1"/>
    <m/>
    <m/>
    <m/>
    <n v="-741105714"/>
    <n v="45356229"/>
    <m/>
    <m/>
    <d v="2022-01-31T00:00:00"/>
    <d v="2022-02-01T00:00:00"/>
    <x v="368"/>
    <d v="2022-02-01T00:00:00"/>
    <m/>
    <s v=" "/>
    <s v=" "/>
    <s v=" "/>
    <s v=" "/>
    <s v=" "/>
    <s v=" "/>
    <d v="2022-02-28T23:59:59"/>
    <n v="20"/>
    <m/>
    <s v=" "/>
    <s v=" "/>
    <s v=" "/>
    <n v="1"/>
    <n v="0"/>
    <s v="Clasificacion"/>
    <s v="Funcionario"/>
    <d v="2022-02-25T00:00:00"/>
    <n v="18"/>
    <n v="0"/>
    <m/>
    <m/>
    <x v="2"/>
    <s v="Juridica"/>
    <s v="Funcionario"/>
    <s v="l.bustosl"/>
    <s v="En nombre propio"/>
    <s v="NIT"/>
    <s v="HUB DE MOVILIDAD PLAZA CALLE 136 SAS   "/>
    <n v="901446446"/>
    <m/>
    <s v="hubscalle136@gmail.com"/>
    <m/>
    <m/>
    <s v="CR 16 No. 97 - 46 OF 203"/>
    <m/>
    <m/>
    <m/>
    <x v="1"/>
    <s v="true"/>
    <s v="true"/>
    <x v="0"/>
    <x v="0"/>
    <n v="3"/>
    <x v="1"/>
    <s v="Propios"/>
    <m/>
    <x v="0"/>
    <m/>
    <s v="Pendiente en terminos"/>
    <s v="0-3."/>
    <s v="PENDIENTE"/>
    <s v="PENDIENTE"/>
    <m/>
    <m/>
    <m/>
    <m/>
    <m/>
  </r>
  <r>
    <x v="190"/>
    <s v="SEGURIDAD  CONVIVENCIA Y  JUSTICIA"/>
    <s v="ENTIDADES DISTRITALES"/>
    <s v="UNIDAD ADMINISTRATIVA ESPECIAL CUERPO OFICIAL BOMBEROS BOGOTA"/>
    <s v="Oficina de Atencion a la Ciudadania | Puede Consolidar | Trasladar Entidades"/>
    <x v="0"/>
    <m/>
    <m/>
    <m/>
    <x v="0"/>
    <s v="DIANA CAROLINA AGUILAR ROMERO "/>
    <s v="Activo"/>
    <s v="UNIDAD ADMINISTRATIVA ESPECIAL CUERPO OFICIAL DE BOMBEROS DE BOGOTA"/>
    <x v="2"/>
    <x v="2"/>
    <x v="0"/>
    <x v="0"/>
    <s v="Solucionado - Registro con preclasificacion"/>
    <x v="189"/>
    <m/>
    <s v="CAPACITACIONES EMPRESARIALES"/>
    <s v="true"/>
    <s v="true"/>
    <s v="false"/>
    <m/>
    <m/>
    <s v="false"/>
    <m/>
    <m/>
    <x v="1"/>
    <m/>
    <m/>
    <m/>
    <n v="-741474304"/>
    <n v="45580288"/>
    <m/>
    <m/>
    <d v="2022-01-31T00:00:00"/>
    <d v="2022-02-01T00:00:00"/>
    <x v="369"/>
    <d v="2022-02-01T00:00:00"/>
    <m/>
    <s v=" "/>
    <s v=" "/>
    <s v=" "/>
    <s v=" "/>
    <s v=" "/>
    <s v=" "/>
    <d v="2022-02-28T23:59:59"/>
    <n v="20"/>
    <m/>
    <s v=" "/>
    <d v="2022-01-31T23:38:13"/>
    <s v=" "/>
    <n v="1"/>
    <n v="0"/>
    <s v="Registro para atencion"/>
    <s v="Funcionario"/>
    <d v="2022-02-02T00:00:00"/>
    <n v="1"/>
    <n v="0"/>
    <m/>
    <m/>
    <x v="0"/>
    <s v="Natural"/>
    <s v="Funcionario"/>
    <s v="daguilar28"/>
    <s v="En nombre propio"/>
    <m/>
    <s v="CAMILA ANDREA RODRIGUEZ ROMERO"/>
    <m/>
    <m/>
    <s v="camila.rodriguez@contegral.co"/>
    <m/>
    <m/>
    <m/>
    <m/>
    <m/>
    <m/>
    <x v="1"/>
    <s v="false"/>
    <s v="true"/>
    <x v="0"/>
    <x v="0"/>
    <n v="1"/>
    <x v="0"/>
    <s v="Propios"/>
    <m/>
    <x v="0"/>
    <s v="Gestion oportuna (DTL)"/>
    <m/>
    <s v="0-3."/>
    <s v="GESTIONADOS"/>
    <s v="PENDIENTE"/>
    <m/>
    <m/>
    <m/>
    <m/>
    <m/>
  </r>
  <r>
    <x v="190"/>
    <s v="SEGURIDAD  CONVIVENCIA Y  JUSTICIA"/>
    <s v="ENTIDADES DISTRITALES"/>
    <s v="UNIDAD ADMINISTRATIVA ESPECIAL CUERPO OFICIAL BOMBEROS BOGOTA"/>
    <s v="Oficina de Atencion a la Ciudadania | Puede Consolidar | Trasladar Entidades"/>
    <x v="0"/>
    <m/>
    <s v="GESTION DEL RIESGO"/>
    <s v="EDUCACION Y FORMACION"/>
    <x v="3"/>
    <s v="DIANA CAROLINA AGUILAR ROMERO "/>
    <s v="Activo"/>
    <s v="UNIDAD ADMINISTRATIVA ESPECIAL CUERPO OFICIAL DE BOMBEROS DE BOGOTA"/>
    <x v="2"/>
    <x v="2"/>
    <x v="1"/>
    <x v="1"/>
    <s v="Solucionado - Por asignacion"/>
    <x v="189"/>
    <s v="MISIONAL"/>
    <s v="CAPACITACIONES EMPRESARIALES"/>
    <s v="true"/>
    <s v="true"/>
    <s v="false"/>
    <m/>
    <m/>
    <s v="false"/>
    <m/>
    <m/>
    <x v="1"/>
    <m/>
    <m/>
    <m/>
    <n v="-741474304"/>
    <n v="45580288"/>
    <m/>
    <m/>
    <d v="2022-01-31T00:00:00"/>
    <d v="2022-02-01T00:00:00"/>
    <x v="369"/>
    <d v="2022-02-01T00:00:00"/>
    <m/>
    <s v=" "/>
    <s v=" "/>
    <s v=" "/>
    <s v=" "/>
    <s v=" "/>
    <s v=" "/>
    <d v="2022-02-28T23:59:59"/>
    <n v="20"/>
    <m/>
    <s v=" "/>
    <d v="2022-01-31T23:39:16"/>
    <s v=" "/>
    <n v="1"/>
    <n v="0"/>
    <s v="Registro para atencion"/>
    <s v="Funcionario"/>
    <d v="2022-02-02T00:00:00"/>
    <n v="1"/>
    <n v="0"/>
    <m/>
    <m/>
    <x v="0"/>
    <s v="Natural"/>
    <s v="Funcionario"/>
    <s v="daguilar28"/>
    <s v="En nombre propio"/>
    <m/>
    <s v="CAMILA ANDREA RODRIGUEZ ROMERO"/>
    <m/>
    <m/>
    <s v="camila.rodriguez@contegral.co"/>
    <m/>
    <m/>
    <m/>
    <m/>
    <m/>
    <m/>
    <x v="1"/>
    <s v="false"/>
    <s v="true"/>
    <x v="0"/>
    <x v="0"/>
    <n v="2"/>
    <x v="1"/>
    <s v="Propios"/>
    <m/>
    <x v="0"/>
    <s v="Gestion oportuna (DTL)"/>
    <m/>
    <s v="0-3."/>
    <s v="GESTIONADOS"/>
    <s v="PENDIENTE"/>
    <m/>
    <m/>
    <m/>
    <m/>
    <m/>
  </r>
  <r>
    <x v="190"/>
    <s v="SEGURIDAD  CONVIVENCIA Y  JUSTICIA"/>
    <s v="ENTIDADES DISTRITALES"/>
    <s v="UNIDAD ADMINISTRATIVA ESPECIAL CUERPO OFICIAL BOMBEROS BOGOTA"/>
    <s v="Puede Consolidar | Trasladar Entidades"/>
    <x v="2"/>
    <m/>
    <m/>
    <m/>
    <x v="0"/>
    <s v="LEIDY DIANA BUSTOS LUIS"/>
    <s v="Activo"/>
    <s v="UNIDAD ADMINISTRATIVA ESPECIAL CUERPO OFICIAL DE BOMBEROS DE BOGOTA"/>
    <x v="2"/>
    <x v="2"/>
    <x v="2"/>
    <x v="2"/>
    <s v="En tramite - Por asignacion"/>
    <x v="189"/>
    <m/>
    <s v="CAPACITACIONES EMPRESARIALES"/>
    <s v="true"/>
    <s v="true"/>
    <s v="false"/>
    <m/>
    <m/>
    <s v="false"/>
    <m/>
    <m/>
    <x v="1"/>
    <m/>
    <m/>
    <m/>
    <n v="-741474304"/>
    <n v="45580288"/>
    <m/>
    <m/>
    <d v="2022-01-31T00:00:00"/>
    <d v="2022-02-01T00:00:00"/>
    <x v="370"/>
    <d v="2022-02-01T00:00:00"/>
    <m/>
    <s v=" "/>
    <s v=" "/>
    <s v=" "/>
    <s v=" "/>
    <s v=" "/>
    <s v=" "/>
    <d v="2022-02-28T23:59:59"/>
    <n v="20"/>
    <m/>
    <s v=" "/>
    <s v=" "/>
    <s v=" "/>
    <n v="1"/>
    <n v="0"/>
    <s v="Clasificacion"/>
    <s v="Funcionario"/>
    <d v="2022-02-25T00:00:00"/>
    <n v="18"/>
    <n v="0"/>
    <m/>
    <m/>
    <x v="0"/>
    <s v="Natural"/>
    <s v="Funcionario"/>
    <s v="l.bustosl"/>
    <s v="En nombre propio"/>
    <m/>
    <s v="CAMILA ANDREA RODRIGUEZ ROMERO"/>
    <m/>
    <m/>
    <s v="camila.rodriguez@contegral.co"/>
    <m/>
    <m/>
    <m/>
    <m/>
    <m/>
    <m/>
    <x v="1"/>
    <s v="false"/>
    <s v="true"/>
    <x v="0"/>
    <x v="0"/>
    <n v="3"/>
    <x v="1"/>
    <s v="Propios"/>
    <m/>
    <x v="0"/>
    <m/>
    <s v="Pendiente en terminos"/>
    <s v="0-3."/>
    <s v="PENDIENTE"/>
    <s v="PENDIENTE"/>
    <m/>
    <m/>
    <m/>
    <m/>
    <m/>
  </r>
  <r>
    <x v="191"/>
    <s v="SEGURIDAD  CONVIVENCIA Y  JUSTICIA"/>
    <s v="ENTIDADES DISTRITALES"/>
    <s v="UNIDAD ADMINISTRATIVA ESPECIAL CUERPO OFICIAL BOMBEROS BOGOTA"/>
    <s v="Oficina de Atencion a la Ciudadania | Puede Consolidar | Trasladar Entidades"/>
    <x v="0"/>
    <m/>
    <m/>
    <m/>
    <x v="0"/>
    <s v="DIANA CAROLINA AGUILAR ROMERO "/>
    <s v="Activo"/>
    <s v="UNIDAD ADMINISTRATIVA ESPECIAL CUERPO OFICIAL DE BOMBEROS DE BOGOTA"/>
    <x v="2"/>
    <x v="2"/>
    <x v="0"/>
    <x v="0"/>
    <s v="Solucionado - Registro con preclasificacion"/>
    <x v="190"/>
    <m/>
    <s v="CONCEPTO TECNICO DE SEGURIDAD HUMANA Y PROTECCION CONTRA INCENDIOS"/>
    <s v="true"/>
    <s v="true"/>
    <s v="false"/>
    <m/>
    <m/>
    <s v="false"/>
    <m/>
    <m/>
    <x v="1"/>
    <m/>
    <m/>
    <m/>
    <n v="-741474304"/>
    <n v="45580288"/>
    <m/>
    <m/>
    <d v="2022-01-31T00:00:00"/>
    <d v="2022-02-01T00:00:00"/>
    <x v="371"/>
    <d v="2022-02-01T00:00:00"/>
    <m/>
    <s v=" "/>
    <s v=" "/>
    <s v=" "/>
    <s v=" "/>
    <s v=" "/>
    <s v=" "/>
    <d v="2022-02-28T23:59:59"/>
    <n v="20"/>
    <m/>
    <s v=" "/>
    <d v="2022-01-31T23:43:27"/>
    <s v=" "/>
    <n v="1"/>
    <n v="0"/>
    <s v="Registro para atencion"/>
    <s v="Funcionario"/>
    <d v="2022-02-02T00:00:00"/>
    <n v="1"/>
    <n v="0"/>
    <m/>
    <m/>
    <x v="2"/>
    <s v="Juridica"/>
    <s v="Funcionario"/>
    <s v="daguilar28"/>
    <s v="En nombre propio"/>
    <s v="NIT"/>
    <s v="AUDIFARMA S.A   "/>
    <n v="816001182"/>
    <m/>
    <s v="kelly.leal@audifarma.com.co"/>
    <m/>
    <m/>
    <s v="CL 12 79A 25"/>
    <m/>
    <m/>
    <m/>
    <x v="1"/>
    <s v="false"/>
    <s v="true"/>
    <x v="0"/>
    <x v="0"/>
    <n v="1"/>
    <x v="0"/>
    <s v="Propios"/>
    <m/>
    <x v="0"/>
    <s v="Gestion oportuna (DTL)"/>
    <m/>
    <s v="0-3."/>
    <s v="GESTIONADOS"/>
    <s v="PENDIENTE"/>
    <m/>
    <m/>
    <m/>
    <m/>
    <m/>
  </r>
  <r>
    <x v="191"/>
    <s v="SEGURIDAD  CONVIVENCIA Y  JUSTICIA"/>
    <s v="ENTIDADES DISTRITALES"/>
    <s v="UNIDAD ADMINISTRATIVA ESPECIAL CUERPO OFICIAL BOMBEROS BOGOTA"/>
    <s v="Oficina de Atencion a la Ciudadania | Puede Consolidar | Trasladar Entidades"/>
    <x v="0"/>
    <m/>
    <s v="GESTION DEL RIESGO"/>
    <s v="CONCEPTOS"/>
    <x v="2"/>
    <s v="DIANA CAROLINA AGUILAR ROMERO "/>
    <s v="Activo"/>
    <s v="UNIDAD ADMINISTRATIVA ESPECIAL CUERPO OFICIAL DE BOMBEROS DE BOGOTA"/>
    <x v="2"/>
    <x v="2"/>
    <x v="1"/>
    <x v="1"/>
    <s v="Solucionado - Por asignacion"/>
    <x v="190"/>
    <s v="MISIONAL"/>
    <s v="CONCEPTO TECNICO DE SEGURIDAD HUMANA Y PROTECCION CONTRA INCENDIOS"/>
    <s v="true"/>
    <s v="true"/>
    <s v="false"/>
    <m/>
    <m/>
    <s v="false"/>
    <m/>
    <m/>
    <x v="1"/>
    <m/>
    <m/>
    <m/>
    <n v="-741474304"/>
    <n v="45580288"/>
    <m/>
    <m/>
    <d v="2022-01-31T00:00:00"/>
    <d v="2022-02-01T00:00:00"/>
    <x v="371"/>
    <d v="2022-02-01T00:00:00"/>
    <m/>
    <s v=" "/>
    <s v=" "/>
    <s v=" "/>
    <s v=" "/>
    <s v=" "/>
    <s v=" "/>
    <d v="2022-02-28T23:59:59"/>
    <n v="20"/>
    <m/>
    <s v=" "/>
    <d v="2022-01-31T23:44:59"/>
    <s v=" "/>
    <n v="1"/>
    <n v="0"/>
    <s v="Registro para atencion"/>
    <s v="Funcionario"/>
    <d v="2022-02-02T00:00:00"/>
    <n v="1"/>
    <n v="0"/>
    <m/>
    <m/>
    <x v="2"/>
    <s v="Juridica"/>
    <s v="Funcionario"/>
    <s v="daguilar28"/>
    <s v="En nombre propio"/>
    <s v="NIT"/>
    <s v="AUDIFARMA S.A   "/>
    <n v="816001182"/>
    <m/>
    <s v="kelly.leal@audifarma.com.co"/>
    <m/>
    <m/>
    <s v="CL 12 79A 25"/>
    <m/>
    <m/>
    <m/>
    <x v="1"/>
    <s v="false"/>
    <s v="true"/>
    <x v="0"/>
    <x v="0"/>
    <n v="2"/>
    <x v="1"/>
    <s v="Propios"/>
    <m/>
    <x v="0"/>
    <s v="Gestion oportuna (DTL)"/>
    <m/>
    <s v="0-3."/>
    <s v="GESTIONADOS"/>
    <s v="PENDIENTE"/>
    <m/>
    <m/>
    <m/>
    <m/>
    <m/>
  </r>
  <r>
    <x v="191"/>
    <s v="SEGURIDAD  CONVIVENCIA Y  JUSTICIA"/>
    <s v="ENTIDADES DISTRITALES"/>
    <s v="UNIDAD ADMINISTRATIVA ESPECIAL CUERPO OFICIAL BOMBEROS BOGOTA"/>
    <s v="Puede Consolidar | Trasladar Entidades"/>
    <x v="2"/>
    <m/>
    <m/>
    <m/>
    <x v="0"/>
    <s v="LEIDY DIANA BUSTOS LUIS"/>
    <s v="Activo"/>
    <s v="UNIDAD ADMINISTRATIVA ESPECIAL CUERPO OFICIAL DE BOMBEROS DE BOGOTA"/>
    <x v="2"/>
    <x v="2"/>
    <x v="2"/>
    <x v="2"/>
    <s v="En tramite - Por asignacion"/>
    <x v="190"/>
    <m/>
    <s v="CONCEPTO TECNICO DE SEGURIDAD HUMANA Y PROTECCION CONTRA INCENDIOS"/>
    <s v="true"/>
    <s v="true"/>
    <s v="false"/>
    <m/>
    <m/>
    <s v="false"/>
    <m/>
    <m/>
    <x v="1"/>
    <m/>
    <m/>
    <m/>
    <n v="-741474304"/>
    <n v="45580288"/>
    <m/>
    <m/>
    <d v="2022-01-31T00:00:00"/>
    <d v="2022-02-01T00:00:00"/>
    <x v="372"/>
    <d v="2022-02-01T00:00:00"/>
    <m/>
    <s v=" "/>
    <s v=" "/>
    <s v=" "/>
    <s v=" "/>
    <s v=" "/>
    <s v=" "/>
    <d v="2022-02-28T23:59:59"/>
    <n v="20"/>
    <m/>
    <s v=" "/>
    <s v=" "/>
    <s v=" "/>
    <n v="1"/>
    <n v="0"/>
    <s v="Clasificacion"/>
    <s v="Funcionario"/>
    <d v="2022-02-25T00:00:00"/>
    <n v="18"/>
    <n v="0"/>
    <m/>
    <m/>
    <x v="2"/>
    <s v="Juridica"/>
    <s v="Funcionario"/>
    <s v="l.bustosl"/>
    <s v="En nombre propio"/>
    <s v="NIT"/>
    <s v="AUDIFARMA S.A   "/>
    <n v="816001182"/>
    <m/>
    <s v="kelly.leal@audifarma.com.co"/>
    <m/>
    <m/>
    <s v="CL 12 79A 25"/>
    <m/>
    <m/>
    <m/>
    <x v="1"/>
    <s v="false"/>
    <s v="true"/>
    <x v="0"/>
    <x v="0"/>
    <n v="3"/>
    <x v="1"/>
    <s v="Propios"/>
    <m/>
    <x v="0"/>
    <m/>
    <s v="Pendiente en terminos"/>
    <s v="0-3."/>
    <s v="PENDIENTE"/>
    <s v="PENDIENTE"/>
    <m/>
    <m/>
    <m/>
    <m/>
    <m/>
  </r>
  <r>
    <x v="192"/>
    <s v="SEGURIDAD  CONVIVENCIA Y  JUSTICIA"/>
    <s v="ENTIDADES DISTRITALES"/>
    <s v="UNIDAD ADMINISTRATIVA ESPECIAL CUERPO OFICIAL BOMBEROS BOGOTA"/>
    <s v="Oficina de Atencion a la Ciudadania | Puede Consolidar | Trasladar Entidades"/>
    <x v="0"/>
    <m/>
    <m/>
    <m/>
    <x v="0"/>
    <s v="DIANA CAROLINA AGUILAR ROMERO "/>
    <s v="Activo"/>
    <s v="UNIDAD ADMINISTRATIVA ESPECIAL CUERPO OFICIAL DE BOMBEROS DE BOGOTA"/>
    <x v="2"/>
    <x v="2"/>
    <x v="0"/>
    <x v="0"/>
    <s v="Solucionado - Registro con preclasificacion"/>
    <x v="191"/>
    <m/>
    <s v="CONCEPTO TECNICO DE SEGURIDAD HUMANA Y PROTECCION CONTRA INCENDIOS"/>
    <s v="true"/>
    <s v="true"/>
    <s v="false"/>
    <m/>
    <m/>
    <s v="false"/>
    <m/>
    <m/>
    <x v="1"/>
    <m/>
    <m/>
    <m/>
    <n v="-741474304"/>
    <n v="45580288"/>
    <m/>
    <m/>
    <d v="2022-01-31T00:00:00"/>
    <d v="2022-02-01T00:00:00"/>
    <x v="373"/>
    <d v="2022-02-01T00:00:00"/>
    <m/>
    <s v=" "/>
    <s v=" "/>
    <s v=" "/>
    <s v=" "/>
    <s v=" "/>
    <s v=" "/>
    <d v="2022-02-28T23:59:59"/>
    <n v="20"/>
    <m/>
    <s v=" "/>
    <d v="2022-01-31T23:50:04"/>
    <s v=" "/>
    <n v="1"/>
    <n v="0"/>
    <s v="Registro para atencion"/>
    <s v="Funcionario"/>
    <d v="2022-02-02T00:00:00"/>
    <n v="1"/>
    <n v="0"/>
    <m/>
    <m/>
    <x v="2"/>
    <s v="Juridica"/>
    <s v="Funcionario"/>
    <s v="daguilar28"/>
    <s v="En nombre propio"/>
    <s v="NIT"/>
    <s v="ASOCIACION DE RECICLADORES TEJIDO VERDE   "/>
    <n v="901417398"/>
    <m/>
    <s v="tejidoverdeasociacion@gmail.com"/>
    <m/>
    <m/>
    <s v="CL 65 No. 95 - 88"/>
    <m/>
    <m/>
    <m/>
    <x v="1"/>
    <s v="true"/>
    <s v="true"/>
    <x v="0"/>
    <x v="0"/>
    <n v="1"/>
    <x v="0"/>
    <s v="Propios"/>
    <m/>
    <x v="0"/>
    <s v="Gestion oportuna (DTL)"/>
    <m/>
    <s v="0-3."/>
    <s v="GESTIONADOS"/>
    <s v="PENDIENTE"/>
    <m/>
    <m/>
    <m/>
    <m/>
    <m/>
  </r>
  <r>
    <x v="192"/>
    <s v="SEGURIDAD  CONVIVENCIA Y  JUSTICIA"/>
    <s v="ENTIDADES DISTRITALES"/>
    <s v="UNIDAD ADMINISTRATIVA ESPECIAL CUERPO OFICIAL BOMBEROS BOGOTA"/>
    <s v="Oficina de Atencion a la Ciudadania | Puede Consolidar | Trasladar Entidades"/>
    <x v="0"/>
    <m/>
    <s v="GESTION DEL RIESGO"/>
    <s v="CONCEPTOS"/>
    <x v="2"/>
    <s v="DIANA CAROLINA AGUILAR ROMERO "/>
    <s v="Activo"/>
    <s v="UNIDAD ADMINISTRATIVA ESPECIAL CUERPO OFICIAL DE BOMBEROS DE BOGOTA"/>
    <x v="2"/>
    <x v="2"/>
    <x v="1"/>
    <x v="1"/>
    <s v="Solucionado - Por asignacion"/>
    <x v="191"/>
    <s v="MISIONAL"/>
    <s v="CONCEPTO TECNICO DE SEGURIDAD HUMANA Y PROTECCION CONTRA INCENDIOS"/>
    <s v="true"/>
    <s v="true"/>
    <s v="false"/>
    <m/>
    <m/>
    <s v="false"/>
    <m/>
    <m/>
    <x v="1"/>
    <m/>
    <m/>
    <m/>
    <n v="-741474304"/>
    <n v="45580288"/>
    <m/>
    <m/>
    <d v="2022-01-31T00:00:00"/>
    <d v="2022-02-01T00:00:00"/>
    <x v="373"/>
    <d v="2022-02-01T00:00:00"/>
    <m/>
    <s v=" "/>
    <s v=" "/>
    <s v=" "/>
    <s v=" "/>
    <s v=" "/>
    <s v=" "/>
    <d v="2022-02-28T23:59:59"/>
    <n v="20"/>
    <m/>
    <s v=" "/>
    <d v="2022-01-31T23:51:20"/>
    <s v=" "/>
    <n v="1"/>
    <n v="0"/>
    <s v="Registro para atencion"/>
    <s v="Funcionario"/>
    <d v="2022-02-02T00:00:00"/>
    <n v="1"/>
    <n v="0"/>
    <m/>
    <m/>
    <x v="2"/>
    <s v="Juridica"/>
    <s v="Funcionario"/>
    <s v="daguilar28"/>
    <s v="En nombre propio"/>
    <s v="NIT"/>
    <s v="ASOCIACION DE RECICLADORES TEJIDO VERDE   "/>
    <n v="901417398"/>
    <m/>
    <s v="tejidoverdeasociacion@gmail.com"/>
    <m/>
    <m/>
    <s v="CL 65 No. 95 - 88"/>
    <m/>
    <m/>
    <m/>
    <x v="1"/>
    <s v="true"/>
    <s v="true"/>
    <x v="0"/>
    <x v="0"/>
    <n v="2"/>
    <x v="1"/>
    <s v="Propios"/>
    <m/>
    <x v="0"/>
    <s v="Gestion oportuna (DTL)"/>
    <m/>
    <s v="0-3."/>
    <s v="GESTIONADOS"/>
    <s v="PENDIENTE"/>
    <m/>
    <m/>
    <m/>
    <m/>
    <m/>
  </r>
  <r>
    <x v="192"/>
    <s v="SEGURIDAD  CONVIVENCIA Y  JUSTICIA"/>
    <s v="ENTIDADES DISTRITALES"/>
    <s v="UNIDAD ADMINISTRATIVA ESPECIAL CUERPO OFICIAL BOMBEROS BOGOTA"/>
    <s v="Puede Consolidar | Trasladar Entidades"/>
    <x v="2"/>
    <m/>
    <m/>
    <m/>
    <x v="0"/>
    <s v="LEIDY DIANA BUSTOS LUIS"/>
    <s v="Activo"/>
    <s v="UNIDAD ADMINISTRATIVA ESPECIAL CUERPO OFICIAL DE BOMBEROS DE BOGOTA"/>
    <x v="2"/>
    <x v="2"/>
    <x v="2"/>
    <x v="2"/>
    <s v="En tramite - Por asignacion"/>
    <x v="191"/>
    <m/>
    <s v="CONCEPTO TECNICO DE SEGURIDAD HUMANA Y PROTECCION CONTRA INCENDIOS"/>
    <s v="true"/>
    <s v="true"/>
    <s v="false"/>
    <m/>
    <m/>
    <s v="false"/>
    <m/>
    <m/>
    <x v="1"/>
    <m/>
    <m/>
    <m/>
    <n v="-741474304"/>
    <n v="45580288"/>
    <m/>
    <m/>
    <d v="2022-01-31T00:00:00"/>
    <d v="2022-02-01T00:00:00"/>
    <x v="374"/>
    <d v="2022-02-01T00:00:00"/>
    <m/>
    <s v=" "/>
    <s v=" "/>
    <s v=" "/>
    <s v=" "/>
    <s v=" "/>
    <s v=" "/>
    <d v="2022-02-28T23:59:59"/>
    <n v="20"/>
    <m/>
    <s v=" "/>
    <s v=" "/>
    <s v=" "/>
    <n v="1"/>
    <n v="0"/>
    <s v="Clasificacion"/>
    <s v="Funcionario"/>
    <d v="2022-02-25T00:00:00"/>
    <n v="18"/>
    <n v="0"/>
    <m/>
    <m/>
    <x v="2"/>
    <s v="Juridica"/>
    <s v="Funcionario"/>
    <s v="l.bustosl"/>
    <s v="En nombre propio"/>
    <s v="NIT"/>
    <s v="ASOCIACION DE RECICLADORES TEJIDO VERDE   "/>
    <n v="901417398"/>
    <m/>
    <s v="tejidoverdeasociacion@gmail.com"/>
    <m/>
    <m/>
    <s v="CL 65 No. 95 - 88"/>
    <m/>
    <m/>
    <m/>
    <x v="1"/>
    <s v="true"/>
    <s v="true"/>
    <x v="0"/>
    <x v="0"/>
    <n v="3"/>
    <x v="1"/>
    <s v="Propios"/>
    <m/>
    <x v="0"/>
    <m/>
    <s v="Pendiente en terminos"/>
    <s v="0-3."/>
    <s v="PENDIENTE"/>
    <s v="PENDIENTE"/>
    <m/>
    <m/>
    <m/>
    <m/>
    <m/>
  </r>
  <r>
    <x v="193"/>
    <s v="SEGURIDAD  CONVIVENCIA Y  JUSTICIA"/>
    <s v="ENTIDADES DISTRITALES"/>
    <s v="UNIDAD ADMINISTRATIVA ESPECIAL CUERPO OFICIAL BOMBEROS BOGOTA"/>
    <s v="Oficina de Atencion a la Ciudadania | Puede Consolidar | Trasladar Entidades"/>
    <x v="0"/>
    <m/>
    <m/>
    <m/>
    <x v="0"/>
    <s v="DIANA CAROLINA AGUILAR ROMERO "/>
    <s v="Activo"/>
    <s v="UNIDAD ADMINISTRATIVA ESPECIAL CUERPO OFICIAL DE BOMBEROS DE BOGOTA"/>
    <x v="2"/>
    <x v="2"/>
    <x v="0"/>
    <x v="0"/>
    <s v="Solucionado - Registro con preclasificacion"/>
    <x v="192"/>
    <m/>
    <s v="CONCEPTO TECNICO DE SEGURIDAD HUMANA Y PROTECCION CONTRA INCENDIOS"/>
    <s v="true"/>
    <s v="true"/>
    <s v="false"/>
    <m/>
    <m/>
    <s v="false"/>
    <m/>
    <m/>
    <x v="1"/>
    <m/>
    <m/>
    <m/>
    <n v="-741621634"/>
    <n v="4561497"/>
    <m/>
    <m/>
    <d v="2022-01-05T00:00:00"/>
    <d v="2022-01-06T00:00:00"/>
    <x v="375"/>
    <d v="2022-01-06T00:00:00"/>
    <m/>
    <s v=" "/>
    <s v=" "/>
    <s v=" "/>
    <s v=" "/>
    <s v=" "/>
    <s v=" "/>
    <d v="2022-02-03T23:59:59"/>
    <n v="20"/>
    <m/>
    <s v=" "/>
    <d v="2022-01-05T16:27:58"/>
    <d v="2022-01-18T17:06:06"/>
    <n v="1"/>
    <n v="0"/>
    <s v="Registro para atencion"/>
    <s v="Funcionario"/>
    <d v="2022-01-07T00:00:00"/>
    <n v="1"/>
    <n v="0"/>
    <m/>
    <m/>
    <x v="3"/>
    <s v="Establecimiento comercial"/>
    <s v="Funcionario"/>
    <s v="daguilar28"/>
    <s v="En nombre propio"/>
    <s v="NIT"/>
    <s v="specialized colombia   "/>
    <n v="900434532"/>
    <m/>
    <s v="angela.florez@specialized.com"/>
    <n v="3137386168"/>
    <n v="3137386168"/>
    <m/>
    <m/>
    <m/>
    <m/>
    <x v="1"/>
    <s v="false"/>
    <s v="true"/>
    <x v="0"/>
    <x v="0"/>
    <n v="1"/>
    <x v="0"/>
    <s v="Propios"/>
    <m/>
    <x v="0"/>
    <s v="Gestion oportuna (DTL)"/>
    <m/>
    <s v="0-3."/>
    <s v="GESTIONADOS"/>
    <s v="GESTIONADO"/>
    <m/>
    <m/>
    <m/>
    <m/>
    <m/>
  </r>
  <r>
    <x v="193"/>
    <s v="SEGURIDAD  CONVIVENCIA Y  JUSTICIA"/>
    <s v="ENTIDADES DISTRITALES"/>
    <s v="UNIDAD ADMINISTRATIVA ESPECIAL CUERPO OFICIAL BOMBEROS BOGOTA"/>
    <s v="Oficina de Atencion a la Ciudadania | Puede Consolidar | Trasladar Entidades"/>
    <x v="0"/>
    <m/>
    <s v="GESTION DEL RIESGO"/>
    <s v="CONCEPTOS"/>
    <x v="2"/>
    <s v="DIANA CAROLINA AGUILAR ROMERO "/>
    <s v="Activo"/>
    <s v="UNIDAD ADMINISTRATIVA ESPECIAL CUERPO OFICIAL DE BOMBEROS DE BOGOTA"/>
    <x v="2"/>
    <x v="2"/>
    <x v="1"/>
    <x v="1"/>
    <s v="Solucionado - Por asignacion"/>
    <x v="192"/>
    <s v="MISIONAL"/>
    <s v="CONCEPTO TECNICO DE SEGURIDAD HUMANA Y PROTECCION CONTRA INCENDIOS"/>
    <s v="true"/>
    <s v="true"/>
    <s v="false"/>
    <m/>
    <m/>
    <s v="false"/>
    <m/>
    <m/>
    <x v="1"/>
    <m/>
    <m/>
    <m/>
    <n v="-741621634"/>
    <n v="4561497"/>
    <m/>
    <m/>
    <d v="2022-01-05T00:00:00"/>
    <d v="2022-01-06T00:00:00"/>
    <x v="375"/>
    <d v="2022-01-06T00:00:00"/>
    <m/>
    <s v=" "/>
    <s v=" "/>
    <s v=" "/>
    <s v=" "/>
    <s v=" "/>
    <s v=" "/>
    <d v="2022-02-03T23:59:59"/>
    <n v="20"/>
    <m/>
    <s v=" "/>
    <d v="2022-01-05T16:30:28"/>
    <d v="2022-01-18T17:06:06"/>
    <n v="1"/>
    <n v="0"/>
    <s v="Registro para atencion"/>
    <s v="Funcionario"/>
    <d v="2022-01-07T00:00:00"/>
    <n v="1"/>
    <n v="0"/>
    <m/>
    <m/>
    <x v="3"/>
    <s v="Establecimiento comercial"/>
    <s v="Funcionario"/>
    <s v="daguilar28"/>
    <s v="En nombre propio"/>
    <s v="NIT"/>
    <s v="specialized colombia   "/>
    <n v="900434532"/>
    <m/>
    <s v="angela.florez@specialized.com"/>
    <n v="3137386168"/>
    <n v="3137386168"/>
    <m/>
    <m/>
    <m/>
    <m/>
    <x v="1"/>
    <s v="false"/>
    <s v="true"/>
    <x v="0"/>
    <x v="0"/>
    <n v="2"/>
    <x v="1"/>
    <s v="Propios"/>
    <m/>
    <x v="0"/>
    <s v="Gestion oportuna (DTL)"/>
    <m/>
    <s v="0-3."/>
    <s v="GESTIONADOS"/>
    <s v="GESTIONADO"/>
    <m/>
    <m/>
    <m/>
    <m/>
    <m/>
  </r>
  <r>
    <x v="193"/>
    <s v="SEGURIDAD  CONVIVENCIA Y  JUSTICIA"/>
    <s v="ENTIDADES DISTRITALES"/>
    <s v="UNIDAD ADMINISTRATIVA ESPECIAL CUERPO OFICIAL BOMBEROS BOGOTA"/>
    <s v="Puede Consolidar | Trasladar Entidades"/>
    <x v="2"/>
    <m/>
    <s v="GESTION DEL RIESGO"/>
    <s v="CONCEPTOS"/>
    <x v="2"/>
    <s v="LEIDY DIANA BUSTOS LUIS"/>
    <s v="Activo"/>
    <s v="UNIDAD ADMINISTRATIVA ESPECIAL CUERPO OFICIAL DE BOMBEROS DE BOGOTA"/>
    <x v="2"/>
    <x v="2"/>
    <x v="2"/>
    <x v="4"/>
    <s v="Solucionado - Por respuesta definitiva"/>
    <x v="192"/>
    <s v="MISIONAL"/>
    <s v="CONCEPTO TECNICO DE SEGURIDAD HUMANA Y PROTECCION CONTRA INCENDIOS"/>
    <s v="true"/>
    <s v="true"/>
    <s v="false"/>
    <m/>
    <m/>
    <s v="false"/>
    <m/>
    <m/>
    <x v="1"/>
    <m/>
    <m/>
    <m/>
    <n v="-741621634"/>
    <n v="4561497"/>
    <m/>
    <m/>
    <d v="2022-01-05T00:00:00"/>
    <d v="2022-01-06T00:00:00"/>
    <x v="376"/>
    <d v="2022-01-06T00:00:00"/>
    <m/>
    <s v=" "/>
    <s v=" "/>
    <s v=" "/>
    <s v=" "/>
    <s v=" "/>
    <s v=" "/>
    <d v="2022-02-03T23:59:59"/>
    <n v="12"/>
    <m/>
    <s v=" "/>
    <d v="2022-01-18T17:06:07"/>
    <d v="2022-01-18T17:06:06"/>
    <n v="8"/>
    <n v="0"/>
    <s v="Clasificacion"/>
    <s v="Funcionario"/>
    <d v="2022-02-02T00:00:00"/>
    <n v="18"/>
    <n v="0"/>
    <s v="Respuesta por Arq. Ingrid Ulloa de la SGR"/>
    <s v="Respuesta por Arq. Ingrid Ulloa de la SGR"/>
    <x v="3"/>
    <s v="Establecimiento comercial"/>
    <s v="Funcionario"/>
    <s v="l.bustosl"/>
    <s v="En nombre propio"/>
    <s v="NIT"/>
    <s v="specialized colombia   "/>
    <n v="900434532"/>
    <m/>
    <s v="angela.florez@specialized.com"/>
    <n v="3137386168"/>
    <n v="3137386168"/>
    <m/>
    <m/>
    <m/>
    <m/>
    <x v="1"/>
    <s v="false"/>
    <s v="true"/>
    <x v="0"/>
    <x v="0"/>
    <n v="3"/>
    <x v="1"/>
    <s v="Propios"/>
    <m/>
    <x v="0"/>
    <s v="Gestion oportuna (DTL)"/>
    <m/>
    <s v="6-10."/>
    <s v="GESTIONADOS"/>
    <s v="GESTIONADO"/>
    <m/>
    <m/>
    <m/>
    <m/>
    <m/>
  </r>
  <r>
    <x v="194"/>
    <s v="SEGURIDAD  CONVIVENCIA Y  JUSTICIA"/>
    <s v="ENTIDADES DISTRITALES"/>
    <s v="UNIDAD ADMINISTRATIVA ESPECIAL CUERPO OFICIAL BOMBEROS BOGOTA"/>
    <s v="Oficina de Atencion a la Ciudadania | Puede Consolidar | Trasladar Entidades"/>
    <x v="0"/>
    <m/>
    <m/>
    <m/>
    <x v="0"/>
    <s v="DIANA CAROLINA AGUILAR ROMERO "/>
    <s v="Activo"/>
    <s v="UNIDAD ADMINISTRATIVA ESPECIAL CUERPO OFICIAL DE BOMBEROS DE BOGOTA"/>
    <x v="2"/>
    <x v="2"/>
    <x v="0"/>
    <x v="0"/>
    <s v="Solucionado - Registro con preclasificacion"/>
    <x v="193"/>
    <m/>
    <s v="CONCEPTO TECNICO DE SEGURIDAD HUMANA Y PROTECCION CONTRA INCENDIOS"/>
    <s v="true"/>
    <s v="true"/>
    <s v="false"/>
    <m/>
    <m/>
    <s v="false"/>
    <m/>
    <m/>
    <x v="1"/>
    <m/>
    <m/>
    <m/>
    <n v="-741621634"/>
    <n v="4561497"/>
    <m/>
    <m/>
    <d v="2022-01-05T00:00:00"/>
    <d v="2022-01-06T00:00:00"/>
    <x v="377"/>
    <d v="2022-01-06T00:00:00"/>
    <m/>
    <s v=" "/>
    <s v=" "/>
    <s v=" "/>
    <s v=" "/>
    <s v=" "/>
    <s v=" "/>
    <d v="2022-02-03T23:59:59"/>
    <n v="20"/>
    <m/>
    <s v=" "/>
    <d v="2022-01-05T16:34:59"/>
    <d v="2022-01-18T16:21:27"/>
    <n v="1"/>
    <n v="0"/>
    <s v="Registro para atencion"/>
    <s v="Funcionario"/>
    <d v="2022-01-07T00:00:00"/>
    <n v="1"/>
    <n v="0"/>
    <m/>
    <m/>
    <x v="0"/>
    <s v="Natural"/>
    <s v="Funcionario"/>
    <s v="daguilar28"/>
    <s v="En nombre propio"/>
    <m/>
    <s v="ROSA  AYALA DURAN"/>
    <m/>
    <m/>
    <s v="admonedslosabuelos@gmail.com"/>
    <m/>
    <m/>
    <m/>
    <m/>
    <m/>
    <m/>
    <x v="1"/>
    <s v="false"/>
    <s v="true"/>
    <x v="0"/>
    <x v="0"/>
    <n v="1"/>
    <x v="0"/>
    <s v="Propios"/>
    <m/>
    <x v="0"/>
    <s v="Gestion oportuna (DTL)"/>
    <m/>
    <s v="0-3."/>
    <s v="GESTIONADOS"/>
    <s v="GESTIONADO"/>
    <m/>
    <m/>
    <m/>
    <m/>
    <m/>
  </r>
  <r>
    <x v="194"/>
    <s v="SEGURIDAD  CONVIVENCIA Y  JUSTICIA"/>
    <s v="ENTIDADES DISTRITALES"/>
    <s v="UNIDAD ADMINISTRATIVA ESPECIAL CUERPO OFICIAL BOMBEROS BOGOTA"/>
    <s v="Oficina de Atencion a la Ciudadania | Puede Consolidar | Trasladar Entidades"/>
    <x v="0"/>
    <m/>
    <s v="GESTION DEL RIESGO"/>
    <s v="CONCEPTOS"/>
    <x v="2"/>
    <s v="DIANA CAROLINA AGUILAR ROMERO "/>
    <s v="Activo"/>
    <s v="UNIDAD ADMINISTRATIVA ESPECIAL CUERPO OFICIAL DE BOMBEROS DE BOGOTA"/>
    <x v="2"/>
    <x v="2"/>
    <x v="1"/>
    <x v="1"/>
    <s v="Solucionado - Por asignacion"/>
    <x v="193"/>
    <s v="MISIONAL"/>
    <s v="CONCEPTO TECNICO DE SEGURIDAD HUMANA Y PROTECCION CONTRA INCENDIOS"/>
    <s v="true"/>
    <s v="true"/>
    <s v="false"/>
    <m/>
    <m/>
    <s v="false"/>
    <m/>
    <m/>
    <x v="1"/>
    <m/>
    <m/>
    <m/>
    <n v="-741621634"/>
    <n v="4561497"/>
    <m/>
    <m/>
    <d v="2022-01-05T00:00:00"/>
    <d v="2022-01-06T00:00:00"/>
    <x v="377"/>
    <d v="2022-01-06T00:00:00"/>
    <m/>
    <s v=" "/>
    <s v=" "/>
    <s v=" "/>
    <s v=" "/>
    <s v=" "/>
    <s v=" "/>
    <d v="2022-02-03T23:59:59"/>
    <n v="20"/>
    <m/>
    <s v=" "/>
    <d v="2022-01-05T16:36:26"/>
    <d v="2022-01-18T16:21:27"/>
    <n v="1"/>
    <n v="0"/>
    <s v="Registro para atencion"/>
    <s v="Funcionario"/>
    <d v="2022-01-07T00:00:00"/>
    <n v="1"/>
    <n v="0"/>
    <m/>
    <m/>
    <x v="0"/>
    <s v="Natural"/>
    <s v="Funcionario"/>
    <s v="daguilar28"/>
    <s v="En nombre propio"/>
    <m/>
    <s v="ROSA  AYALA DURAN"/>
    <m/>
    <m/>
    <s v="admonedslosabuelos@gmail.com"/>
    <m/>
    <m/>
    <m/>
    <m/>
    <m/>
    <m/>
    <x v="1"/>
    <s v="false"/>
    <s v="true"/>
    <x v="0"/>
    <x v="0"/>
    <n v="2"/>
    <x v="1"/>
    <s v="Propios"/>
    <m/>
    <x v="0"/>
    <s v="Gestion oportuna (DTL)"/>
    <m/>
    <s v="0-3."/>
    <s v="GESTIONADOS"/>
    <s v="GESTIONADO"/>
    <m/>
    <m/>
    <m/>
    <m/>
    <m/>
  </r>
  <r>
    <x v="194"/>
    <s v="SEGURIDAD  CONVIVENCIA Y  JUSTICIA"/>
    <s v="ENTIDADES DISTRITALES"/>
    <s v="UNIDAD ADMINISTRATIVA ESPECIAL CUERPO OFICIAL BOMBEROS BOGOTA"/>
    <s v="Puede Consolidar | Trasladar Entidades"/>
    <x v="2"/>
    <m/>
    <s v="GESTION DEL RIESGO"/>
    <s v="CONCEPTOS"/>
    <x v="2"/>
    <s v="LEIDY DIANA BUSTOS LUIS"/>
    <s v="Activo"/>
    <s v="UNIDAD ADMINISTRATIVA ESPECIAL CUERPO OFICIAL DE BOMBEROS DE BOGOTA"/>
    <x v="2"/>
    <x v="2"/>
    <x v="2"/>
    <x v="4"/>
    <s v="Solucionado - Por respuesta definitiva"/>
    <x v="193"/>
    <s v="MISIONAL"/>
    <s v="CONCEPTO TECNICO DE SEGURIDAD HUMANA Y PROTECCION CONTRA INCENDIOS"/>
    <s v="true"/>
    <s v="true"/>
    <s v="false"/>
    <m/>
    <m/>
    <s v="false"/>
    <m/>
    <m/>
    <x v="1"/>
    <m/>
    <m/>
    <m/>
    <n v="-741621634"/>
    <n v="4561497"/>
    <m/>
    <m/>
    <d v="2022-01-05T00:00:00"/>
    <d v="2022-01-06T00:00:00"/>
    <x v="378"/>
    <d v="2022-01-06T00:00:00"/>
    <m/>
    <s v=" "/>
    <s v=" "/>
    <s v=" "/>
    <s v=" "/>
    <s v=" "/>
    <s v=" "/>
    <d v="2022-02-03T23:59:59"/>
    <n v="12"/>
    <m/>
    <s v=" "/>
    <d v="2022-01-18T16:21:30"/>
    <d v="2022-01-18T16:21:27"/>
    <n v="8"/>
    <n v="0"/>
    <s v="Clasificacion"/>
    <s v="Funcionario"/>
    <d v="2022-02-02T00:00:00"/>
    <n v="18"/>
    <n v="0"/>
    <s v="RESPUESTA RADICADO E-01052-2022000313 DEL 17 DE ENERO DE 2022  PROYECTADO POR ARQUITECTA INGRID ULLOA."/>
    <s v="RESPUESTA RADICADO E-01052-2022000313 DEL 17 DE ENERO DE 2022  PROYECTADO POR ARQUITECTA INGRID ULLOA."/>
    <x v="0"/>
    <s v="Natural"/>
    <s v="Funcionario"/>
    <s v="l.bustosl"/>
    <s v="En nombre propio"/>
    <m/>
    <s v="ROSA  AYALA DURAN"/>
    <m/>
    <m/>
    <s v="admonedslosabuelos@gmail.com"/>
    <m/>
    <m/>
    <m/>
    <m/>
    <m/>
    <m/>
    <x v="1"/>
    <s v="false"/>
    <s v="true"/>
    <x v="0"/>
    <x v="0"/>
    <n v="3"/>
    <x v="1"/>
    <s v="Propios"/>
    <m/>
    <x v="0"/>
    <s v="Gestion oportuna (DTL)"/>
    <m/>
    <s v="6-10."/>
    <s v="GESTIONADOS"/>
    <s v="GESTIONADO"/>
    <m/>
    <m/>
    <m/>
    <m/>
    <m/>
  </r>
  <r>
    <x v="195"/>
    <s v="SEGURIDAD  CONVIVENCIA Y  JUSTICIA"/>
    <s v="ENTIDADES DISTRITALES"/>
    <s v="UNIDAD ADMINISTRATIVA ESPECIAL CUERPO OFICIAL BOMBEROS BOGOTA"/>
    <s v="Oficina de Atencion a la Ciudadania | Puede Consolidar | Trasladar Entidades"/>
    <x v="0"/>
    <m/>
    <m/>
    <m/>
    <x v="0"/>
    <s v="DIANA CAROLINA AGUILAR ROMERO "/>
    <s v="Activo"/>
    <s v="UNIDAD ADMINISTRATIVA ESPECIAL CUERPO OFICIAL DE BOMBEROS DE BOGOTA"/>
    <x v="2"/>
    <x v="2"/>
    <x v="0"/>
    <x v="0"/>
    <s v="Solucionado - Registro con preclasificacion"/>
    <x v="194"/>
    <m/>
    <s v="CONCEPTO TECNICO DE SEGURIDAD HUMANA Y PROTECCION CONTRA INCENDIOS"/>
    <s v="true"/>
    <s v="true"/>
    <s v="false"/>
    <m/>
    <m/>
    <s v="false"/>
    <m/>
    <m/>
    <x v="1"/>
    <m/>
    <m/>
    <m/>
    <n v="-741621634"/>
    <n v="4561497"/>
    <m/>
    <m/>
    <d v="2022-01-05T00:00:00"/>
    <d v="2022-01-06T00:00:00"/>
    <x v="379"/>
    <d v="2022-01-06T00:00:00"/>
    <m/>
    <s v=" "/>
    <s v=" "/>
    <s v=" "/>
    <s v=" "/>
    <s v=" "/>
    <s v=" "/>
    <d v="2022-02-03T23:59:59"/>
    <n v="20"/>
    <m/>
    <s v=" "/>
    <d v="2022-01-05T16:45:58"/>
    <d v="2022-01-19T09:22:10"/>
    <n v="1"/>
    <n v="0"/>
    <s v="Registro para atencion"/>
    <s v="Funcionario"/>
    <d v="2022-01-07T00:00:00"/>
    <n v="1"/>
    <n v="0"/>
    <m/>
    <m/>
    <x v="0"/>
    <s v="Natural"/>
    <s v="Funcionario"/>
    <s v="daguilar28"/>
    <s v="En nombre propio"/>
    <m/>
    <s v="PIEDAD  RIVERA "/>
    <m/>
    <m/>
    <s v="piedadrivera8301@gmail.com"/>
    <m/>
    <n v="3112696092"/>
    <m/>
    <m/>
    <m/>
    <m/>
    <x v="1"/>
    <s v="false"/>
    <s v="true"/>
    <x v="0"/>
    <x v="0"/>
    <n v="1"/>
    <x v="0"/>
    <s v="Propios"/>
    <m/>
    <x v="0"/>
    <s v="Gestion oportuna (DTL)"/>
    <m/>
    <s v="0-3."/>
    <s v="GESTIONADOS"/>
    <s v="GESTIONADO"/>
    <m/>
    <m/>
    <m/>
    <m/>
    <m/>
  </r>
  <r>
    <x v="195"/>
    <s v="SEGURIDAD  CONVIVENCIA Y  JUSTICIA"/>
    <s v="ENTIDADES DISTRITALES"/>
    <s v="UNIDAD ADMINISTRATIVA ESPECIAL CUERPO OFICIAL BOMBEROS BOGOTA"/>
    <s v="Oficina de Atencion a la Ciudadania | Puede Consolidar | Trasladar Entidades"/>
    <x v="0"/>
    <m/>
    <s v="GESTION DEL RIESGO"/>
    <s v="CONCEPTOS"/>
    <x v="2"/>
    <s v="DIANA CAROLINA AGUILAR ROMERO "/>
    <s v="Activo"/>
    <s v="UNIDAD ADMINISTRATIVA ESPECIAL CUERPO OFICIAL DE BOMBEROS DE BOGOTA"/>
    <x v="2"/>
    <x v="2"/>
    <x v="1"/>
    <x v="1"/>
    <s v="Solucionado - Por asignacion"/>
    <x v="194"/>
    <s v="MISIONAL"/>
    <s v="CONCEPTO TECNICO DE SEGURIDAD HUMANA Y PROTECCION CONTRA INCENDIOS"/>
    <s v="true"/>
    <s v="true"/>
    <s v="false"/>
    <m/>
    <m/>
    <s v="false"/>
    <m/>
    <m/>
    <x v="1"/>
    <m/>
    <m/>
    <m/>
    <n v="-741621634"/>
    <n v="4561497"/>
    <m/>
    <m/>
    <d v="2022-01-05T00:00:00"/>
    <d v="2022-01-06T00:00:00"/>
    <x v="379"/>
    <d v="2022-01-06T00:00:00"/>
    <m/>
    <s v=" "/>
    <s v=" "/>
    <s v=" "/>
    <s v=" "/>
    <s v=" "/>
    <s v=" "/>
    <d v="2022-02-03T23:59:59"/>
    <n v="20"/>
    <m/>
    <s v=" "/>
    <d v="2022-01-05T16:49:07"/>
    <d v="2022-01-19T09:22:10"/>
    <n v="1"/>
    <n v="0"/>
    <s v="Registro para atencion"/>
    <s v="Funcionario"/>
    <d v="2022-01-07T00:00:00"/>
    <n v="1"/>
    <n v="0"/>
    <m/>
    <m/>
    <x v="0"/>
    <s v="Natural"/>
    <s v="Funcionario"/>
    <s v="daguilar28"/>
    <s v="En nombre propio"/>
    <m/>
    <s v="PIEDAD  RIVERA "/>
    <m/>
    <m/>
    <s v="piedadrivera8301@gmail.com"/>
    <m/>
    <n v="3112696092"/>
    <m/>
    <m/>
    <m/>
    <m/>
    <x v="1"/>
    <s v="false"/>
    <s v="true"/>
    <x v="0"/>
    <x v="0"/>
    <n v="2"/>
    <x v="1"/>
    <s v="Propios"/>
    <m/>
    <x v="0"/>
    <s v="Gestion oportuna (DTL)"/>
    <m/>
    <s v="0-3."/>
    <s v="GESTIONADOS"/>
    <s v="GESTIONADO"/>
    <m/>
    <m/>
    <m/>
    <m/>
    <m/>
  </r>
  <r>
    <x v="195"/>
    <s v="SEGURIDAD  CONVIVENCIA Y  JUSTICIA"/>
    <s v="ENTIDADES DISTRITALES"/>
    <s v="UNIDAD ADMINISTRATIVA ESPECIAL CUERPO OFICIAL BOMBEROS BOGOTA"/>
    <s v="Puede Consolidar | Trasladar Entidades"/>
    <x v="2"/>
    <m/>
    <s v="GESTION DEL RIESGO"/>
    <s v="CONCEPTOS"/>
    <x v="2"/>
    <s v="LEIDY DIANA BUSTOS LUIS"/>
    <s v="Activo"/>
    <s v="UNIDAD ADMINISTRATIVA ESPECIAL CUERPO OFICIAL DE BOMBEROS DE BOGOTA"/>
    <x v="2"/>
    <x v="2"/>
    <x v="2"/>
    <x v="4"/>
    <s v="Solucionado - Por respuesta definitiva"/>
    <x v="194"/>
    <s v="MISIONAL"/>
    <s v="CONCEPTO TECNICO DE SEGURIDAD HUMANA Y PROTECCION CONTRA INCENDIOS"/>
    <s v="true"/>
    <s v="true"/>
    <s v="false"/>
    <m/>
    <m/>
    <s v="false"/>
    <m/>
    <m/>
    <x v="1"/>
    <m/>
    <m/>
    <m/>
    <n v="-741621634"/>
    <n v="4561497"/>
    <m/>
    <m/>
    <d v="2022-01-05T00:00:00"/>
    <d v="2022-01-06T00:00:00"/>
    <x v="380"/>
    <d v="2022-01-06T00:00:00"/>
    <m/>
    <s v=" "/>
    <s v=" "/>
    <s v=" "/>
    <s v=" "/>
    <s v=" "/>
    <s v=" "/>
    <d v="2022-02-03T23:59:59"/>
    <n v="11"/>
    <m/>
    <s v=" "/>
    <d v="2022-01-19T09:22:12"/>
    <d v="2022-01-19T09:22:10"/>
    <n v="9"/>
    <n v="0"/>
    <s v="Clasificacion"/>
    <s v="Funcionario"/>
    <d v="2022-02-02T00:00:00"/>
    <n v="18"/>
    <n v="0"/>
    <s v="Respuesta por la Arq. Ingrid Ulloa  de la SGR"/>
    <s v="Respuesta por la Arq. Ingrid Ulloa  de la SGR"/>
    <x v="0"/>
    <s v="Natural"/>
    <s v="Funcionario"/>
    <s v="l.bustosl"/>
    <s v="En nombre propio"/>
    <m/>
    <s v="PIEDAD  RIVERA "/>
    <m/>
    <m/>
    <s v="piedadrivera8301@gmail.com"/>
    <m/>
    <n v="3112696092"/>
    <m/>
    <m/>
    <m/>
    <m/>
    <x v="1"/>
    <s v="false"/>
    <s v="true"/>
    <x v="0"/>
    <x v="0"/>
    <n v="3"/>
    <x v="1"/>
    <s v="Propios"/>
    <m/>
    <x v="0"/>
    <s v="Gestion oportuna (DTL)"/>
    <m/>
    <s v="6-10."/>
    <s v="GESTIONADOS"/>
    <s v="GESTIONADO"/>
    <m/>
    <m/>
    <m/>
    <m/>
    <m/>
  </r>
  <r>
    <x v="196"/>
    <s v="SEGURIDAD  CONVIVENCIA Y  JUSTICIA"/>
    <s v="ENTIDADES DISTRITALES"/>
    <s v="UNIDAD ADMINISTRATIVA ESPECIAL CUERPO OFICIAL BOMBEROS BOGOTA"/>
    <s v="Oficina de Atencion a la Ciudadania | Puede Consolidar | Trasladar Entidades"/>
    <x v="0"/>
    <m/>
    <m/>
    <m/>
    <x v="0"/>
    <s v="DIANA CAROLINA AGUILAR ROMERO "/>
    <s v="Activo"/>
    <s v="UNIDAD ADMINISTRATIVA ESPECIAL CUERPO OFICIAL DE BOMBEROS DE BOGOTA"/>
    <x v="2"/>
    <x v="2"/>
    <x v="0"/>
    <x v="0"/>
    <s v="Solucionado - Registro con preclasificacion"/>
    <x v="195"/>
    <m/>
    <s v="CONCEPTO TECNICO DE SEGURIDAD HUMANA Y PROTECCION CONTRA INCENDIOS"/>
    <s v="true"/>
    <s v="true"/>
    <s v="false"/>
    <m/>
    <m/>
    <s v="false"/>
    <m/>
    <m/>
    <x v="1"/>
    <m/>
    <m/>
    <m/>
    <n v="-741621634"/>
    <n v="4561497"/>
    <m/>
    <m/>
    <d v="2022-01-05T00:00:00"/>
    <d v="2022-01-06T00:00:00"/>
    <x v="381"/>
    <d v="2022-01-06T00:00:00"/>
    <m/>
    <s v=" "/>
    <s v=" "/>
    <s v=" "/>
    <s v=" "/>
    <s v=" "/>
    <s v=" "/>
    <d v="2022-02-03T23:59:59"/>
    <n v="20"/>
    <m/>
    <s v=" "/>
    <d v="2022-01-05T16:52:36"/>
    <d v="2022-01-19T09:20:17"/>
    <n v="1"/>
    <n v="0"/>
    <s v="Registro para atencion"/>
    <s v="Funcionario"/>
    <d v="2022-01-07T00:00:00"/>
    <n v="1"/>
    <n v="0"/>
    <m/>
    <m/>
    <x v="0"/>
    <s v="Natural"/>
    <s v="Funcionario"/>
    <s v="daguilar28"/>
    <s v="En nombre propio"/>
    <m/>
    <s v="PIEDAD  RIVERA "/>
    <m/>
    <m/>
    <s v="piedadrivera8301@gmail.com"/>
    <m/>
    <n v="3112696092"/>
    <m/>
    <m/>
    <m/>
    <m/>
    <x v="1"/>
    <s v="false"/>
    <s v="true"/>
    <x v="0"/>
    <x v="0"/>
    <n v="1"/>
    <x v="0"/>
    <s v="Propios"/>
    <m/>
    <x v="0"/>
    <s v="Gestion oportuna (DTL)"/>
    <m/>
    <s v="0-3."/>
    <s v="GESTIONADOS"/>
    <s v="GESTIONADO"/>
    <m/>
    <m/>
    <m/>
    <m/>
    <m/>
  </r>
  <r>
    <x v="196"/>
    <s v="SEGURIDAD  CONVIVENCIA Y  JUSTICIA"/>
    <s v="ENTIDADES DISTRITALES"/>
    <s v="UNIDAD ADMINISTRATIVA ESPECIAL CUERPO OFICIAL BOMBEROS BOGOTA"/>
    <s v="Oficina de Atencion a la Ciudadania | Puede Consolidar | Trasladar Entidades"/>
    <x v="0"/>
    <m/>
    <s v="GESTION DEL RIESGO"/>
    <s v="CONCEPTOS"/>
    <x v="2"/>
    <s v="DIANA CAROLINA AGUILAR ROMERO "/>
    <s v="Activo"/>
    <s v="UNIDAD ADMINISTRATIVA ESPECIAL CUERPO OFICIAL DE BOMBEROS DE BOGOTA"/>
    <x v="2"/>
    <x v="2"/>
    <x v="1"/>
    <x v="1"/>
    <s v="Solucionado - Por asignacion"/>
    <x v="195"/>
    <s v="MISIONAL"/>
    <s v="CONCEPTO TECNICO DE SEGURIDAD HUMANA Y PROTECCION CONTRA INCENDIOS"/>
    <s v="true"/>
    <s v="true"/>
    <s v="false"/>
    <m/>
    <m/>
    <s v="false"/>
    <m/>
    <m/>
    <x v="1"/>
    <m/>
    <m/>
    <m/>
    <n v="-741621634"/>
    <n v="4561497"/>
    <m/>
    <m/>
    <d v="2022-01-05T00:00:00"/>
    <d v="2022-01-06T00:00:00"/>
    <x v="381"/>
    <d v="2022-01-06T00:00:00"/>
    <m/>
    <s v=" "/>
    <s v=" "/>
    <s v=" "/>
    <s v=" "/>
    <s v=" "/>
    <s v=" "/>
    <d v="2022-02-03T23:59:59"/>
    <n v="20"/>
    <m/>
    <s v=" "/>
    <d v="2022-01-05T16:54:06"/>
    <d v="2022-01-19T09:20:17"/>
    <n v="1"/>
    <n v="0"/>
    <s v="Registro para atencion"/>
    <s v="Funcionario"/>
    <d v="2022-01-07T00:00:00"/>
    <n v="1"/>
    <n v="0"/>
    <m/>
    <m/>
    <x v="0"/>
    <s v="Natural"/>
    <s v="Funcionario"/>
    <s v="daguilar28"/>
    <s v="En nombre propio"/>
    <m/>
    <s v="PIEDAD  RIVERA "/>
    <m/>
    <m/>
    <s v="piedadrivera8301@gmail.com"/>
    <m/>
    <n v="3112696092"/>
    <m/>
    <m/>
    <m/>
    <m/>
    <x v="1"/>
    <s v="false"/>
    <s v="true"/>
    <x v="0"/>
    <x v="0"/>
    <n v="2"/>
    <x v="1"/>
    <s v="Propios"/>
    <m/>
    <x v="0"/>
    <s v="Gestion oportuna (DTL)"/>
    <m/>
    <s v="0-3."/>
    <s v="GESTIONADOS"/>
    <s v="GESTIONADO"/>
    <m/>
    <m/>
    <m/>
    <m/>
    <m/>
  </r>
  <r>
    <x v="196"/>
    <s v="SEGURIDAD  CONVIVENCIA Y  JUSTICIA"/>
    <s v="ENTIDADES DISTRITALES"/>
    <s v="UNIDAD ADMINISTRATIVA ESPECIAL CUERPO OFICIAL BOMBEROS BOGOTA"/>
    <s v="Puede Consolidar | Trasladar Entidades"/>
    <x v="2"/>
    <m/>
    <s v="GESTION DEL RIESGO"/>
    <s v="CONCEPTOS"/>
    <x v="2"/>
    <s v="LEIDY DIANA BUSTOS LUIS"/>
    <s v="Activo"/>
    <s v="UNIDAD ADMINISTRATIVA ESPECIAL CUERPO OFICIAL DE BOMBEROS DE BOGOTA"/>
    <x v="2"/>
    <x v="2"/>
    <x v="2"/>
    <x v="4"/>
    <s v="Solucionado - Por respuesta definitiva"/>
    <x v="195"/>
    <s v="MISIONAL"/>
    <s v="CONCEPTO TECNICO DE SEGURIDAD HUMANA Y PROTECCION CONTRA INCENDIOS"/>
    <s v="true"/>
    <s v="true"/>
    <s v="false"/>
    <m/>
    <m/>
    <s v="false"/>
    <m/>
    <m/>
    <x v="1"/>
    <m/>
    <m/>
    <m/>
    <n v="-741621634"/>
    <n v="4561497"/>
    <m/>
    <m/>
    <d v="2022-01-05T00:00:00"/>
    <d v="2022-01-06T00:00:00"/>
    <x v="382"/>
    <d v="2022-01-06T00:00:00"/>
    <m/>
    <s v=" "/>
    <s v=" "/>
    <s v=" "/>
    <s v=" "/>
    <s v=" "/>
    <s v=" "/>
    <d v="2022-02-03T23:59:59"/>
    <n v="11"/>
    <m/>
    <s v=" "/>
    <d v="2022-01-19T09:20:17"/>
    <d v="2022-01-19T09:20:17"/>
    <n v="9"/>
    <n v="0"/>
    <s v="Clasificacion"/>
    <s v="Funcionario"/>
    <d v="2022-02-02T00:00:00"/>
    <n v="18"/>
    <n v="0"/>
    <s v="Respuesta por Arq. Ingrid Ulloa de la SGR"/>
    <s v="Respuesta por Arq. Ingrid Ulloa de la SGR"/>
    <x v="0"/>
    <s v="Natural"/>
    <s v="Funcionario"/>
    <s v="l.bustosl"/>
    <s v="En nombre propio"/>
    <m/>
    <s v="PIEDAD  RIVERA "/>
    <m/>
    <m/>
    <s v="piedadrivera8301@gmail.com"/>
    <m/>
    <n v="3112696092"/>
    <m/>
    <m/>
    <m/>
    <m/>
    <x v="1"/>
    <s v="false"/>
    <s v="true"/>
    <x v="0"/>
    <x v="0"/>
    <n v="3"/>
    <x v="1"/>
    <s v="Propios"/>
    <m/>
    <x v="0"/>
    <s v="Gestion oportuna (DTL)"/>
    <m/>
    <s v="6-10."/>
    <s v="GESTIONADOS"/>
    <s v="GESTIONADO"/>
    <m/>
    <m/>
    <m/>
    <m/>
    <m/>
  </r>
  <r>
    <x v="197"/>
    <s v="SEGURIDAD  CONVIVENCIA Y  JUSTICIA"/>
    <s v="ENTIDADES DISTRITALES"/>
    <s v="UNIDAD ADMINISTRATIVA ESPECIAL CUERPO OFICIAL BOMBEROS BOGOTA"/>
    <s v="Oficina de Atencion a la Ciudadania | Puede Consolidar | Trasladar Entidades"/>
    <x v="0"/>
    <m/>
    <m/>
    <m/>
    <x v="0"/>
    <s v="DIANA CAROLINA AGUILAR ROMERO "/>
    <s v="Activo"/>
    <s v="UNIDAD ADMINISTRATIVA ESPECIAL CUERPO OFICIAL DE BOMBEROS DE BOGOTA"/>
    <x v="2"/>
    <x v="2"/>
    <x v="0"/>
    <x v="0"/>
    <s v="Solucionado - Registro con preclasificacion"/>
    <x v="196"/>
    <m/>
    <s v="CONCEPTO TECNICO DE SEGURIDAD HUMANA Y PROTECCION CONTRA INCENDIOS"/>
    <s v="true"/>
    <s v="true"/>
    <s v="false"/>
    <m/>
    <m/>
    <s v="false"/>
    <m/>
    <m/>
    <x v="1"/>
    <m/>
    <m/>
    <m/>
    <n v="-741621634"/>
    <n v="4561497"/>
    <m/>
    <m/>
    <d v="2022-01-05T00:00:00"/>
    <d v="2022-01-06T00:00:00"/>
    <x v="383"/>
    <d v="2022-01-06T00:00:00"/>
    <m/>
    <s v=" "/>
    <s v=" "/>
    <s v=" "/>
    <s v=" "/>
    <s v=" "/>
    <s v=" "/>
    <d v="2022-02-03T23:59:59"/>
    <n v="20"/>
    <m/>
    <s v=" "/>
    <d v="2022-01-05T16:59:49"/>
    <d v="2022-01-19T09:25:11"/>
    <n v="1"/>
    <n v="0"/>
    <s v="Registro para atencion"/>
    <s v="Funcionario"/>
    <d v="2022-01-07T00:00:00"/>
    <n v="1"/>
    <n v="0"/>
    <m/>
    <m/>
    <x v="0"/>
    <s v="Natural"/>
    <s v="Funcionario"/>
    <s v="daguilar28"/>
    <s v="En nombre propio"/>
    <m/>
    <s v="ELIAS  FLOREZ "/>
    <m/>
    <m/>
    <s v="eliasflorez80@hotmail.com"/>
    <m/>
    <m/>
    <m/>
    <m/>
    <m/>
    <m/>
    <x v="1"/>
    <s v="false"/>
    <s v="true"/>
    <x v="0"/>
    <x v="0"/>
    <n v="1"/>
    <x v="0"/>
    <s v="Propios"/>
    <m/>
    <x v="0"/>
    <s v="Gestion oportuna (DTL)"/>
    <m/>
    <s v="0-3."/>
    <s v="GESTIONADOS"/>
    <s v="GESTIONADO"/>
    <m/>
    <m/>
    <m/>
    <m/>
    <m/>
  </r>
  <r>
    <x v="197"/>
    <s v="SEGURIDAD  CONVIVENCIA Y  JUSTICIA"/>
    <s v="ENTIDADES DISTRITALES"/>
    <s v="UNIDAD ADMINISTRATIVA ESPECIAL CUERPO OFICIAL BOMBEROS BOGOTA"/>
    <s v="Oficina de Atencion a la Ciudadania | Puede Consolidar | Trasladar Entidades"/>
    <x v="0"/>
    <m/>
    <s v="GESTION DEL RIESGO"/>
    <s v="CONCEPTOS"/>
    <x v="2"/>
    <s v="DIANA CAROLINA AGUILAR ROMERO "/>
    <s v="Activo"/>
    <s v="UNIDAD ADMINISTRATIVA ESPECIAL CUERPO OFICIAL DE BOMBEROS DE BOGOTA"/>
    <x v="2"/>
    <x v="2"/>
    <x v="1"/>
    <x v="1"/>
    <s v="Solucionado - Por asignacion"/>
    <x v="196"/>
    <s v="MISIONAL"/>
    <s v="CONCEPTO TECNICO DE SEGURIDAD HUMANA Y PROTECCION CONTRA INCENDIOS"/>
    <s v="true"/>
    <s v="true"/>
    <s v="false"/>
    <m/>
    <m/>
    <s v="false"/>
    <m/>
    <m/>
    <x v="1"/>
    <m/>
    <m/>
    <m/>
    <n v="-741621634"/>
    <n v="4561497"/>
    <m/>
    <m/>
    <d v="2022-01-05T00:00:00"/>
    <d v="2022-01-06T00:00:00"/>
    <x v="383"/>
    <d v="2022-01-06T00:00:00"/>
    <m/>
    <s v=" "/>
    <s v=" "/>
    <s v=" "/>
    <s v=" "/>
    <s v=" "/>
    <s v=" "/>
    <d v="2022-02-03T23:59:59"/>
    <n v="20"/>
    <m/>
    <s v=" "/>
    <d v="2022-01-05T17:01:30"/>
    <d v="2022-01-19T09:25:11"/>
    <n v="1"/>
    <n v="0"/>
    <s v="Registro para atencion"/>
    <s v="Funcionario"/>
    <d v="2022-01-07T00:00:00"/>
    <n v="1"/>
    <n v="0"/>
    <m/>
    <m/>
    <x v="0"/>
    <s v="Natural"/>
    <s v="Funcionario"/>
    <s v="daguilar28"/>
    <s v="En nombre propio"/>
    <m/>
    <s v="ELIAS  FLOREZ "/>
    <m/>
    <m/>
    <s v="eliasflorez80@hotmail.com"/>
    <m/>
    <m/>
    <m/>
    <m/>
    <m/>
    <m/>
    <x v="1"/>
    <s v="false"/>
    <s v="true"/>
    <x v="0"/>
    <x v="0"/>
    <n v="2"/>
    <x v="1"/>
    <s v="Propios"/>
    <m/>
    <x v="0"/>
    <s v="Gestion oportuna (DTL)"/>
    <m/>
    <s v="0-3."/>
    <s v="GESTIONADOS"/>
    <s v="GESTIONADO"/>
    <m/>
    <m/>
    <m/>
    <m/>
    <m/>
  </r>
  <r>
    <x v="197"/>
    <s v="SEGURIDAD  CONVIVENCIA Y  JUSTICIA"/>
    <s v="ENTIDADES DISTRITALES"/>
    <s v="UNIDAD ADMINISTRATIVA ESPECIAL CUERPO OFICIAL BOMBEROS BOGOTA"/>
    <s v="Puede Consolidar | Trasladar Entidades"/>
    <x v="2"/>
    <m/>
    <s v="GESTION DEL RIESGO"/>
    <s v="CONCEPTOS"/>
    <x v="2"/>
    <s v="LEIDY DIANA BUSTOS LUIS"/>
    <s v="Activo"/>
    <s v="UNIDAD ADMINISTRATIVA ESPECIAL CUERPO OFICIAL DE BOMBEROS DE BOGOTA"/>
    <x v="2"/>
    <x v="2"/>
    <x v="2"/>
    <x v="4"/>
    <s v="Solucionado - Por respuesta definitiva"/>
    <x v="196"/>
    <s v="MISIONAL"/>
    <s v="CONCEPTO TECNICO DE SEGURIDAD HUMANA Y PROTECCION CONTRA INCENDIOS"/>
    <s v="true"/>
    <s v="true"/>
    <s v="false"/>
    <m/>
    <m/>
    <s v="false"/>
    <m/>
    <m/>
    <x v="1"/>
    <m/>
    <m/>
    <m/>
    <n v="-741621634"/>
    <n v="4561497"/>
    <m/>
    <m/>
    <d v="2022-01-05T00:00:00"/>
    <d v="2022-01-06T00:00:00"/>
    <x v="384"/>
    <d v="2022-01-06T00:00:00"/>
    <m/>
    <s v=" "/>
    <s v=" "/>
    <s v=" "/>
    <s v=" "/>
    <s v=" "/>
    <s v=" "/>
    <d v="2022-02-03T23:59:59"/>
    <n v="11"/>
    <m/>
    <s v=" "/>
    <d v="2022-01-19T09:25:13"/>
    <d v="2022-01-19T09:25:11"/>
    <n v="9"/>
    <n v="0"/>
    <s v="Clasificacion"/>
    <s v="Funcionario"/>
    <d v="2022-02-02T00:00:00"/>
    <n v="18"/>
    <n v="0"/>
    <s v="Respuesta por la Arq  Ingrid Ulloa de la SGR"/>
    <s v="Respuesta por la Arq  Ingrid Ulloa de la SGR"/>
    <x v="0"/>
    <s v="Natural"/>
    <s v="Funcionario"/>
    <s v="l.bustosl"/>
    <s v="En nombre propio"/>
    <m/>
    <s v="ELIAS  FLOREZ "/>
    <m/>
    <m/>
    <s v="eliasflorez80@hotmail.com"/>
    <m/>
    <m/>
    <m/>
    <m/>
    <m/>
    <m/>
    <x v="1"/>
    <s v="false"/>
    <s v="true"/>
    <x v="0"/>
    <x v="0"/>
    <n v="3"/>
    <x v="1"/>
    <s v="Propios"/>
    <m/>
    <x v="0"/>
    <s v="Gestion oportuna (DTL)"/>
    <m/>
    <s v="6-10."/>
    <s v="GESTIONADOS"/>
    <s v="GESTIONADO"/>
    <m/>
    <m/>
    <m/>
    <m/>
    <m/>
  </r>
  <r>
    <x v="198"/>
    <s v="SEGURIDAD  CONVIVENCIA Y  JUSTICIA"/>
    <s v="ENTIDADES DISTRITALES"/>
    <s v="UNIDAD ADMINISTRATIVA ESPECIAL CUERPO OFICIAL BOMBEROS BOGOTA"/>
    <s v="Oficina de Atencion a la Ciudadania | Puede Consolidar | Trasladar Entidades"/>
    <x v="0"/>
    <m/>
    <m/>
    <m/>
    <x v="0"/>
    <s v="DIANA CAROLINA AGUILAR ROMERO "/>
    <s v="Activo"/>
    <s v="UNIDAD ADMINISTRATIVA ESPECIAL CUERPO OFICIAL DE BOMBEROS DE BOGOTA"/>
    <x v="2"/>
    <x v="2"/>
    <x v="0"/>
    <x v="0"/>
    <s v="Solucionado - Registro con preclasificacion"/>
    <x v="197"/>
    <m/>
    <s v="CONCEPTO TECNICO DE SEGURIDAD HUMANA Y PROTECCION CONTRA INCENDIOS"/>
    <s v="true"/>
    <s v="true"/>
    <s v="false"/>
    <m/>
    <m/>
    <s v="false"/>
    <m/>
    <m/>
    <x v="1"/>
    <m/>
    <m/>
    <m/>
    <n v="-741621634"/>
    <n v="4561497"/>
    <m/>
    <m/>
    <d v="2022-01-05T00:00:00"/>
    <d v="2022-01-06T00:00:00"/>
    <x v="385"/>
    <d v="2022-01-06T00:00:00"/>
    <m/>
    <s v=" "/>
    <s v=" "/>
    <s v=" "/>
    <s v=" "/>
    <s v=" "/>
    <s v=" "/>
    <d v="2022-02-03T23:59:59"/>
    <n v="20"/>
    <m/>
    <s v=" "/>
    <d v="2022-01-05T17:17:19"/>
    <d v="2022-01-24T11:17:23"/>
    <n v="1"/>
    <n v="0"/>
    <s v="Registro para atencion"/>
    <s v="Funcionario"/>
    <d v="2022-01-07T00:00:00"/>
    <n v="1"/>
    <n v="0"/>
    <m/>
    <m/>
    <x v="0"/>
    <s v="Natural"/>
    <s v="Funcionario"/>
    <s v="daguilar28"/>
    <s v="En nombre propio"/>
    <m/>
    <s v="CRISTIAN  AREVALO "/>
    <m/>
    <m/>
    <s v="asistenteoperaciones@outletfactory.co"/>
    <m/>
    <m/>
    <m/>
    <m/>
    <m/>
    <m/>
    <x v="1"/>
    <s v="false"/>
    <s v="true"/>
    <x v="0"/>
    <x v="0"/>
    <n v="1"/>
    <x v="0"/>
    <s v="Propios"/>
    <m/>
    <x v="0"/>
    <s v="Gestion oportuna (DTL)"/>
    <m/>
    <s v="0-3."/>
    <s v="GESTIONADOS"/>
    <s v="GESTIONADO"/>
    <m/>
    <m/>
    <m/>
    <m/>
    <m/>
  </r>
  <r>
    <x v="198"/>
    <s v="SEGURIDAD  CONVIVENCIA Y  JUSTICIA"/>
    <s v="ENTIDADES DISTRITALES"/>
    <s v="UNIDAD ADMINISTRATIVA ESPECIAL CUERPO OFICIAL BOMBEROS BOGOTA"/>
    <s v="Oficina de Atencion a la Ciudadania | Puede Consolidar | Trasladar Entidades"/>
    <x v="0"/>
    <m/>
    <s v="GESTION DEL RIESGO"/>
    <s v="CONCEPTOS"/>
    <x v="2"/>
    <s v="DIANA CAROLINA AGUILAR ROMERO "/>
    <s v="Activo"/>
    <s v="UNIDAD ADMINISTRATIVA ESPECIAL CUERPO OFICIAL DE BOMBEROS DE BOGOTA"/>
    <x v="2"/>
    <x v="2"/>
    <x v="1"/>
    <x v="1"/>
    <s v="Solucionado - Por asignacion"/>
    <x v="197"/>
    <s v="MISIONAL"/>
    <s v="CONCEPTO TECNICO DE SEGURIDAD HUMANA Y PROTECCION CONTRA INCENDIOS"/>
    <s v="true"/>
    <s v="true"/>
    <s v="false"/>
    <m/>
    <m/>
    <s v="false"/>
    <m/>
    <m/>
    <x v="1"/>
    <m/>
    <m/>
    <m/>
    <n v="-741621634"/>
    <n v="4561497"/>
    <m/>
    <m/>
    <d v="2022-01-05T00:00:00"/>
    <d v="2022-01-06T00:00:00"/>
    <x v="385"/>
    <d v="2022-01-06T00:00:00"/>
    <m/>
    <s v=" "/>
    <s v=" "/>
    <s v=" "/>
    <s v=" "/>
    <s v=" "/>
    <s v=" "/>
    <d v="2022-02-03T23:59:59"/>
    <n v="20"/>
    <m/>
    <s v=" "/>
    <d v="2022-01-05T17:20:13"/>
    <d v="2022-01-24T11:17:23"/>
    <n v="1"/>
    <n v="0"/>
    <s v="Registro para atencion"/>
    <s v="Funcionario"/>
    <d v="2022-01-07T00:00:00"/>
    <n v="1"/>
    <n v="0"/>
    <m/>
    <m/>
    <x v="0"/>
    <s v="Natural"/>
    <s v="Funcionario"/>
    <s v="daguilar28"/>
    <s v="En nombre propio"/>
    <m/>
    <s v="CRISTIAN  AREVALO "/>
    <m/>
    <m/>
    <s v="asistenteoperaciones@outletfactory.co"/>
    <m/>
    <m/>
    <m/>
    <m/>
    <m/>
    <m/>
    <x v="1"/>
    <s v="false"/>
    <s v="true"/>
    <x v="0"/>
    <x v="0"/>
    <n v="2"/>
    <x v="1"/>
    <s v="Propios"/>
    <m/>
    <x v="0"/>
    <s v="Gestion oportuna (DTL)"/>
    <m/>
    <s v="0-3."/>
    <s v="GESTIONADOS"/>
    <s v="GESTIONADO"/>
    <m/>
    <m/>
    <m/>
    <m/>
    <m/>
  </r>
  <r>
    <x v="198"/>
    <s v="SEGURIDAD  CONVIVENCIA Y  JUSTICIA"/>
    <s v="ENTIDADES DISTRITALES"/>
    <s v="UNIDAD ADMINISTRATIVA ESPECIAL CUERPO OFICIAL BOMBEROS BOGOTA"/>
    <s v="Puede Consolidar | Trasladar Entidades"/>
    <x v="2"/>
    <m/>
    <s v="GESTION DEL RIESGO"/>
    <s v="CONCEPTOS"/>
    <x v="2"/>
    <s v="LEIDY DIANA BUSTOS LUIS"/>
    <s v="Activo"/>
    <s v="UNIDAD ADMINISTRATIVA ESPECIAL CUERPO OFICIAL DE BOMBEROS DE BOGOTA"/>
    <x v="2"/>
    <x v="2"/>
    <x v="2"/>
    <x v="4"/>
    <s v="Solucionado - Por respuesta definitiva"/>
    <x v="197"/>
    <s v="MISIONAL"/>
    <s v="CONCEPTO TECNICO DE SEGURIDAD HUMANA Y PROTECCION CONTRA INCENDIOS"/>
    <s v="true"/>
    <s v="true"/>
    <s v="false"/>
    <m/>
    <m/>
    <s v="false"/>
    <m/>
    <m/>
    <x v="1"/>
    <m/>
    <m/>
    <m/>
    <n v="-741621634"/>
    <n v="4561497"/>
    <m/>
    <m/>
    <d v="2022-01-05T00:00:00"/>
    <d v="2022-01-06T00:00:00"/>
    <x v="386"/>
    <d v="2022-01-06T00:00:00"/>
    <m/>
    <s v=" "/>
    <s v=" "/>
    <s v=" "/>
    <s v=" "/>
    <s v=" "/>
    <s v=" "/>
    <d v="2022-02-03T23:59:59"/>
    <n v="8"/>
    <m/>
    <s v=" "/>
    <d v="2022-01-24T11:17:25"/>
    <d v="2022-01-24T11:17:23"/>
    <n v="12"/>
    <n v="0"/>
    <s v="Clasificacion"/>
    <s v="Funcionario"/>
    <d v="2022-02-02T00:00:00"/>
    <n v="18"/>
    <n v="0"/>
    <s v="RESPUESTA RADICADO E-01052-2022000429 DEL 21/01/2022 PROYECTADO POR ARQUITECTA INGRID ULLOA."/>
    <s v="RESPUESTA RADICADO E-01052-2022000429 DEL 21/01/2022 PROYECTADO POR ARQUITECTA INGRID ULLOA."/>
    <x v="0"/>
    <s v="Natural"/>
    <s v="Funcionario"/>
    <s v="l.bustosl"/>
    <s v="En nombre propio"/>
    <m/>
    <s v="CRISTIAN  AREVALO "/>
    <m/>
    <m/>
    <s v="asistenteoperaciones@outletfactory.co"/>
    <m/>
    <m/>
    <m/>
    <m/>
    <m/>
    <m/>
    <x v="1"/>
    <s v="false"/>
    <s v="true"/>
    <x v="0"/>
    <x v="0"/>
    <n v="3"/>
    <x v="1"/>
    <s v="Propios"/>
    <m/>
    <x v="0"/>
    <s v="Gestion oportuna (DTL)"/>
    <m/>
    <s v="11-15."/>
    <s v="GESTIONADOS"/>
    <s v="GESTIONADO"/>
    <m/>
    <m/>
    <m/>
    <m/>
    <m/>
  </r>
  <r>
    <x v="199"/>
    <s v="SEGURIDAD  CONVIVENCIA Y  JUSTICIA"/>
    <s v="ENTIDADES DISTRITALES"/>
    <s v="UNIDAD ADMINISTRATIVA ESPECIAL CUERPO OFICIAL BOMBEROS BOGOTA"/>
    <s v="Oficina de Atencion a la Ciudadania | Puede Consolidar | Trasladar Entidades"/>
    <x v="0"/>
    <m/>
    <m/>
    <m/>
    <x v="0"/>
    <s v="DIANA CAROLINA AGUILAR ROMERO "/>
    <s v="Activo"/>
    <s v="UNIDAD ADMINISTRATIVA ESPECIAL CUERPO OFICIAL DE BOMBEROS DE BOGOTA"/>
    <x v="2"/>
    <x v="2"/>
    <x v="0"/>
    <x v="0"/>
    <s v="Solucionado - Registro con preclasificacion"/>
    <x v="198"/>
    <m/>
    <s v="CONCEPTO TECNICO DE SEGURIDAD HUMANA Y PROTECCION CONTRA INCENDIOS"/>
    <s v="true"/>
    <s v="true"/>
    <s v="false"/>
    <m/>
    <m/>
    <s v="false"/>
    <m/>
    <m/>
    <x v="1"/>
    <m/>
    <m/>
    <m/>
    <n v="-741621634"/>
    <n v="4561497"/>
    <m/>
    <m/>
    <d v="2022-01-05T00:00:00"/>
    <d v="2022-01-06T00:00:00"/>
    <x v="387"/>
    <d v="2022-01-06T00:00:00"/>
    <m/>
    <s v=" "/>
    <s v=" "/>
    <s v=" "/>
    <s v=" "/>
    <s v=" "/>
    <s v=" "/>
    <d v="2022-02-03T23:59:59"/>
    <n v="20"/>
    <m/>
    <s v=" "/>
    <d v="2022-01-05T17:25:01"/>
    <d v="2022-01-19T09:28:10"/>
    <n v="1"/>
    <n v="0"/>
    <s v="Registro para atencion"/>
    <s v="Funcionario"/>
    <d v="2022-01-07T00:00:00"/>
    <n v="1"/>
    <n v="0"/>
    <m/>
    <m/>
    <x v="0"/>
    <s v="Natural"/>
    <s v="Funcionario"/>
    <s v="daguilar28"/>
    <s v="En nombre propio"/>
    <m/>
    <s v="JOHANNA  GONZALEZ "/>
    <m/>
    <m/>
    <s v="adm.grupocomercial@hotmail.com"/>
    <n v="2590242"/>
    <m/>
    <m/>
    <m/>
    <m/>
    <m/>
    <x v="1"/>
    <s v="false"/>
    <s v="true"/>
    <x v="0"/>
    <x v="0"/>
    <n v="1"/>
    <x v="0"/>
    <s v="Propios"/>
    <m/>
    <x v="0"/>
    <s v="Gestion oportuna (DTL)"/>
    <m/>
    <s v="0-3."/>
    <s v="GESTIONADOS"/>
    <s v="GESTIONADO"/>
    <m/>
    <m/>
    <m/>
    <m/>
    <m/>
  </r>
  <r>
    <x v="199"/>
    <s v="SEGURIDAD  CONVIVENCIA Y  JUSTICIA"/>
    <s v="ENTIDADES DISTRITALES"/>
    <s v="UNIDAD ADMINISTRATIVA ESPECIAL CUERPO OFICIAL BOMBEROS BOGOTA"/>
    <s v="Oficina de Atencion a la Ciudadania | Puede Consolidar | Trasladar Entidades"/>
    <x v="0"/>
    <m/>
    <s v="GESTION DEL RIESGO"/>
    <s v="CONCEPTOS"/>
    <x v="2"/>
    <s v="DIANA CAROLINA AGUILAR ROMERO "/>
    <s v="Activo"/>
    <s v="UNIDAD ADMINISTRATIVA ESPECIAL CUERPO OFICIAL DE BOMBEROS DE BOGOTA"/>
    <x v="2"/>
    <x v="2"/>
    <x v="1"/>
    <x v="1"/>
    <s v="Solucionado - Por asignacion"/>
    <x v="198"/>
    <s v="MISIONAL"/>
    <s v="CONCEPTO TECNICO DE SEGURIDAD HUMANA Y PROTECCION CONTRA INCENDIOS"/>
    <s v="true"/>
    <s v="true"/>
    <s v="false"/>
    <m/>
    <m/>
    <s v="false"/>
    <m/>
    <m/>
    <x v="1"/>
    <m/>
    <m/>
    <m/>
    <n v="-741621634"/>
    <n v="4561497"/>
    <m/>
    <m/>
    <d v="2022-01-05T00:00:00"/>
    <d v="2022-01-06T00:00:00"/>
    <x v="387"/>
    <d v="2022-01-06T00:00:00"/>
    <m/>
    <s v=" "/>
    <s v=" "/>
    <s v=" "/>
    <s v=" "/>
    <s v=" "/>
    <s v=" "/>
    <d v="2022-02-03T23:59:59"/>
    <n v="20"/>
    <m/>
    <s v=" "/>
    <d v="2022-01-05T17:26:24"/>
    <d v="2022-01-19T09:28:10"/>
    <n v="1"/>
    <n v="0"/>
    <s v="Registro para atencion"/>
    <s v="Funcionario"/>
    <d v="2022-01-07T00:00:00"/>
    <n v="1"/>
    <n v="0"/>
    <m/>
    <m/>
    <x v="0"/>
    <s v="Natural"/>
    <s v="Funcionario"/>
    <s v="daguilar28"/>
    <s v="En nombre propio"/>
    <m/>
    <s v="JOHANNA  GONZALEZ "/>
    <m/>
    <m/>
    <s v="adm.grupocomercial@hotmail.com"/>
    <n v="2590242"/>
    <m/>
    <m/>
    <m/>
    <m/>
    <m/>
    <x v="1"/>
    <s v="false"/>
    <s v="true"/>
    <x v="0"/>
    <x v="0"/>
    <n v="2"/>
    <x v="1"/>
    <s v="Propios"/>
    <m/>
    <x v="0"/>
    <s v="Gestion oportuna (DTL)"/>
    <m/>
    <s v="0-3."/>
    <s v="GESTIONADOS"/>
    <s v="GESTIONADO"/>
    <m/>
    <m/>
    <m/>
    <m/>
    <m/>
  </r>
  <r>
    <x v="199"/>
    <s v="SEGURIDAD  CONVIVENCIA Y  JUSTICIA"/>
    <s v="ENTIDADES DISTRITALES"/>
    <s v="UNIDAD ADMINISTRATIVA ESPECIAL CUERPO OFICIAL BOMBEROS BOGOTA"/>
    <s v="Puede Consolidar | Trasladar Entidades"/>
    <x v="2"/>
    <m/>
    <s v="GESTION DEL RIESGO"/>
    <s v="CONCEPTOS"/>
    <x v="2"/>
    <s v="LEIDY DIANA BUSTOS LUIS"/>
    <s v="Activo"/>
    <s v="UNIDAD ADMINISTRATIVA ESPECIAL CUERPO OFICIAL DE BOMBEROS DE BOGOTA"/>
    <x v="2"/>
    <x v="2"/>
    <x v="2"/>
    <x v="4"/>
    <s v="Solucionado - Por respuesta definitiva"/>
    <x v="198"/>
    <s v="MISIONAL"/>
    <s v="CONCEPTO TECNICO DE SEGURIDAD HUMANA Y PROTECCION CONTRA INCENDIOS"/>
    <s v="true"/>
    <s v="true"/>
    <s v="false"/>
    <m/>
    <m/>
    <s v="false"/>
    <m/>
    <m/>
    <x v="1"/>
    <m/>
    <m/>
    <m/>
    <n v="-741621634"/>
    <n v="4561497"/>
    <m/>
    <m/>
    <d v="2022-01-05T00:00:00"/>
    <d v="2022-01-06T00:00:00"/>
    <x v="388"/>
    <d v="2022-01-06T00:00:00"/>
    <m/>
    <s v=" "/>
    <s v=" "/>
    <s v=" "/>
    <s v=" "/>
    <s v=" "/>
    <s v=" "/>
    <d v="2022-02-03T23:59:59"/>
    <n v="11"/>
    <m/>
    <s v=" "/>
    <d v="2022-01-19T09:28:10"/>
    <d v="2022-01-19T09:28:10"/>
    <n v="9"/>
    <n v="0"/>
    <s v="Clasificacion"/>
    <s v="Funcionario"/>
    <d v="2022-02-02T00:00:00"/>
    <n v="18"/>
    <n v="0"/>
    <s v="Respuesta por la Arq. Ingrid Ulloa - SGR"/>
    <s v="Respuesta por la Arq. Ingrid Ulloa - SGR"/>
    <x v="0"/>
    <s v="Natural"/>
    <s v="Funcionario"/>
    <s v="l.bustosl"/>
    <s v="En nombre propio"/>
    <m/>
    <s v="JOHANNA  GONZALEZ "/>
    <m/>
    <m/>
    <s v="adm.grupocomercial@hotmail.com"/>
    <n v="2590242"/>
    <m/>
    <m/>
    <m/>
    <m/>
    <m/>
    <x v="1"/>
    <s v="false"/>
    <s v="true"/>
    <x v="0"/>
    <x v="0"/>
    <n v="3"/>
    <x v="1"/>
    <s v="Propios"/>
    <m/>
    <x v="0"/>
    <s v="Gestion oportuna (DTL)"/>
    <m/>
    <s v="6-10."/>
    <s v="GESTIONADOS"/>
    <s v="GESTIONADO"/>
    <m/>
    <m/>
    <m/>
    <m/>
    <m/>
  </r>
  <r>
    <x v="200"/>
    <s v="SEGURIDAD  CONVIVENCIA Y  JUSTICIA"/>
    <s v="ENTIDADES DISTRITALES"/>
    <s v="UNIDAD ADMINISTRATIVA ESPECIAL CUERPO OFICIAL BOMBEROS BOGOTA"/>
    <s v="Oficina de Atencion a la Ciudadania | Puede Consolidar | Trasladar Entidades"/>
    <x v="0"/>
    <m/>
    <s v="GESTION DEL RIESGO"/>
    <s v="TRASLADO DE PETICION POR COMPETENCIA"/>
    <x v="4"/>
    <s v="DIANA CAROLINA AGUILAR ROMERO "/>
    <s v="Activo"/>
    <m/>
    <x v="1"/>
    <x v="6"/>
    <x v="4"/>
    <x v="5"/>
    <s v="Cerrado - Por no competencia"/>
    <x v="199"/>
    <s v="MISIONAL"/>
    <m/>
    <s v="false"/>
    <s v="false"/>
    <s v="false"/>
    <m/>
    <m/>
    <s v="false"/>
    <m/>
    <m/>
    <x v="1"/>
    <m/>
    <m/>
    <m/>
    <m/>
    <m/>
    <m/>
    <m/>
    <d v="2022-01-05T00:00:00"/>
    <d v="2022-01-06T00:00:00"/>
    <x v="389"/>
    <d v="2022-01-11T00:00:00"/>
    <m/>
    <s v=" "/>
    <s v=" "/>
    <s v=" "/>
    <s v=" "/>
    <s v=" "/>
    <s v=" "/>
    <d v="2022-02-21T23:59:59"/>
    <n v="30"/>
    <m/>
    <s v=" "/>
    <d v="2022-01-11T12:36:55"/>
    <d v="2022-01-20T17:11:30"/>
    <n v="1"/>
    <n v="0"/>
    <s v="Registro para atencion"/>
    <s v="Funcionario"/>
    <d v="2022-01-12T00:00:00"/>
    <n v="1"/>
    <n v="0"/>
    <s v="NO ES COMPETENCIA DE LA UAECOB SE DA CIERRE POR NO COMPETENCIA  ENTIDAD QUE VALIDA SECRETARIA DE SEGURIDAD"/>
    <s v="NO ES COMPETENCIA DE LA UAECOB SE DA CIERRE POR NO COMPETENCIA  ENTIDAD QUE VALIDA SECRETARIA DE SEGURIDAD"/>
    <x v="2"/>
    <s v="Juridica"/>
    <s v="Peticionario Identificado"/>
    <s v="daguilar28"/>
    <s v="En nombre propio"/>
    <s v="NIT"/>
    <s v="Edificio Logic 2   "/>
    <n v="900412693"/>
    <m/>
    <s v="admonlogic2@hotmail.com"/>
    <n v="7047681"/>
    <n v="3017854701"/>
    <s v="AK 45 103 40"/>
    <s v="01 - USAQUEN"/>
    <s v="16 - SANTA BARBARA"/>
    <s v="SANTA BIBIANA"/>
    <x v="2"/>
    <s v="false"/>
    <s v="true"/>
    <x v="0"/>
    <x v="0"/>
    <n v="1"/>
    <x v="2"/>
    <s v="Por el ciudadano"/>
    <m/>
    <x v="0"/>
    <s v="Gestion oportuna (DTL)"/>
    <m/>
    <s v="0-3."/>
    <s v="GESTIONADOS"/>
    <s v="GESTIONADO"/>
    <m/>
    <m/>
    <m/>
    <m/>
    <m/>
  </r>
  <r>
    <x v="201"/>
    <s v="SEGURIDAD  CONVIVENCIA Y  JUSTICIA"/>
    <s v="ENTIDADES DISTRITALES"/>
    <s v="UNIDAD ADMINISTRATIVA ESPECIAL CUERPO OFICIAL BOMBEROS BOGOTA"/>
    <s v="Oficina de Atencion a la Ciudadania | Puede Consolidar | Trasladar Entidades"/>
    <x v="0"/>
    <m/>
    <m/>
    <m/>
    <x v="0"/>
    <s v="DIANA CAROLINA AGUILAR ROMERO "/>
    <s v="Activo"/>
    <s v="UNIDAD ADMINISTRATIVA ESPECIAL CUERPO OFICIAL DE BOMBEROS DE BOGOTA"/>
    <x v="2"/>
    <x v="2"/>
    <x v="0"/>
    <x v="0"/>
    <s v="Solucionado - Registro con preclasificacion"/>
    <x v="200"/>
    <m/>
    <s v="CONCEPTO TECNICO DE SEGURIDAD HUMANA Y PROTECCION CONTRA INCENDIOS"/>
    <s v="true"/>
    <s v="true"/>
    <s v="false"/>
    <m/>
    <m/>
    <s v="false"/>
    <m/>
    <m/>
    <x v="1"/>
    <m/>
    <m/>
    <m/>
    <n v="-741621634"/>
    <n v="4561497"/>
    <m/>
    <m/>
    <d v="2022-01-05T00:00:00"/>
    <d v="2022-01-06T00:00:00"/>
    <x v="390"/>
    <d v="2022-01-06T00:00:00"/>
    <m/>
    <s v=" "/>
    <s v=" "/>
    <s v=" "/>
    <s v=" "/>
    <s v=" "/>
    <s v=" "/>
    <d v="2022-02-03T23:59:59"/>
    <n v="20"/>
    <m/>
    <s v=" "/>
    <d v="2022-01-05T17:36:08"/>
    <d v="2022-01-21T12:45:07"/>
    <n v="1"/>
    <n v="0"/>
    <s v="Registro para atencion"/>
    <s v="Funcionario"/>
    <d v="2022-01-07T00:00:00"/>
    <n v="1"/>
    <n v="0"/>
    <m/>
    <m/>
    <x v="2"/>
    <s v="Juridica"/>
    <s v="Funcionario"/>
    <s v="daguilar28"/>
    <s v="En nombre propio"/>
    <s v="NIT"/>
    <s v="CENTRO MEDICO SAN DIEGO   "/>
    <m/>
    <m/>
    <s v="centromedicosandiego@hotmail.com"/>
    <m/>
    <m/>
    <m/>
    <m/>
    <m/>
    <m/>
    <x v="1"/>
    <s v="false"/>
    <s v="true"/>
    <x v="0"/>
    <x v="0"/>
    <n v="1"/>
    <x v="0"/>
    <s v="Propios"/>
    <m/>
    <x v="0"/>
    <s v="Gestion oportuna (DTL)"/>
    <m/>
    <s v="0-3."/>
    <s v="GESTIONADOS"/>
    <s v="GESTIONADO"/>
    <m/>
    <m/>
    <m/>
    <m/>
    <m/>
  </r>
  <r>
    <x v="201"/>
    <s v="SEGURIDAD  CONVIVENCIA Y  JUSTICIA"/>
    <s v="ENTIDADES DISTRITALES"/>
    <s v="UNIDAD ADMINISTRATIVA ESPECIAL CUERPO OFICIAL BOMBEROS BOGOTA"/>
    <s v="Oficina de Atencion a la Ciudadania | Puede Consolidar | Trasladar Entidades"/>
    <x v="0"/>
    <m/>
    <s v="GESTION DEL RIESGO"/>
    <s v="CONCEPTOS"/>
    <x v="2"/>
    <s v="DIANA CAROLINA AGUILAR ROMERO "/>
    <s v="Activo"/>
    <s v="UNIDAD ADMINISTRATIVA ESPECIAL CUERPO OFICIAL DE BOMBEROS DE BOGOTA"/>
    <x v="2"/>
    <x v="2"/>
    <x v="1"/>
    <x v="1"/>
    <s v="Solucionado - Por asignacion"/>
    <x v="200"/>
    <s v="MISIONAL"/>
    <s v="CONCEPTO TECNICO DE SEGURIDAD HUMANA Y PROTECCION CONTRA INCENDIOS"/>
    <s v="true"/>
    <s v="true"/>
    <s v="false"/>
    <m/>
    <m/>
    <s v="false"/>
    <m/>
    <m/>
    <x v="1"/>
    <m/>
    <m/>
    <m/>
    <n v="-741621634"/>
    <n v="4561497"/>
    <m/>
    <m/>
    <d v="2022-01-05T00:00:00"/>
    <d v="2022-01-06T00:00:00"/>
    <x v="390"/>
    <d v="2022-01-06T00:00:00"/>
    <m/>
    <s v=" "/>
    <s v=" "/>
    <s v=" "/>
    <s v=" "/>
    <s v=" "/>
    <s v=" "/>
    <d v="2022-02-03T23:59:59"/>
    <n v="20"/>
    <m/>
    <s v=" "/>
    <d v="2022-01-05T17:40:59"/>
    <d v="2022-01-21T12:45:07"/>
    <n v="1"/>
    <n v="0"/>
    <s v="Registro para atencion"/>
    <s v="Funcionario"/>
    <d v="2022-01-07T00:00:00"/>
    <n v="1"/>
    <n v="0"/>
    <m/>
    <m/>
    <x v="2"/>
    <s v="Juridica"/>
    <s v="Funcionario"/>
    <s v="daguilar28"/>
    <s v="En nombre propio"/>
    <s v="NIT"/>
    <s v="CENTRO MEDICO SAN DIEGO   "/>
    <m/>
    <m/>
    <s v="centromedicosandiego@hotmail.com"/>
    <m/>
    <m/>
    <m/>
    <m/>
    <m/>
    <m/>
    <x v="1"/>
    <s v="false"/>
    <s v="true"/>
    <x v="0"/>
    <x v="0"/>
    <n v="2"/>
    <x v="1"/>
    <s v="Propios"/>
    <m/>
    <x v="0"/>
    <s v="Gestion oportuna (DTL)"/>
    <m/>
    <s v="0-3."/>
    <s v="GESTIONADOS"/>
    <s v="GESTIONADO"/>
    <m/>
    <m/>
    <m/>
    <m/>
    <m/>
  </r>
  <r>
    <x v="201"/>
    <s v="SEGURIDAD  CONVIVENCIA Y  JUSTICIA"/>
    <s v="ENTIDADES DISTRITALES"/>
    <s v="UNIDAD ADMINISTRATIVA ESPECIAL CUERPO OFICIAL BOMBEROS BOGOTA"/>
    <s v="Puede Consolidar | Trasladar Entidades"/>
    <x v="2"/>
    <m/>
    <s v="GESTION DEL RIESGO"/>
    <s v="CONCEPTOS"/>
    <x v="2"/>
    <s v="LEIDY DIANA BUSTOS LUIS"/>
    <s v="Activo"/>
    <s v="UNIDAD ADMINISTRATIVA ESPECIAL CUERPO OFICIAL DE BOMBEROS DE BOGOTA"/>
    <x v="2"/>
    <x v="2"/>
    <x v="2"/>
    <x v="4"/>
    <s v="Solucionado - Por respuesta definitiva"/>
    <x v="200"/>
    <s v="MISIONAL"/>
    <s v="CONCEPTO TECNICO DE SEGURIDAD HUMANA Y PROTECCION CONTRA INCENDIOS"/>
    <s v="true"/>
    <s v="true"/>
    <s v="false"/>
    <m/>
    <m/>
    <s v="false"/>
    <m/>
    <m/>
    <x v="1"/>
    <m/>
    <m/>
    <m/>
    <n v="-741621634"/>
    <n v="4561497"/>
    <m/>
    <m/>
    <d v="2022-01-05T00:00:00"/>
    <d v="2022-01-06T00:00:00"/>
    <x v="391"/>
    <d v="2022-01-06T00:00:00"/>
    <m/>
    <s v=" "/>
    <s v=" "/>
    <s v=" "/>
    <s v=" "/>
    <s v=" "/>
    <s v=" "/>
    <d v="2022-02-03T23:59:59"/>
    <n v="9"/>
    <m/>
    <s v=" "/>
    <d v="2022-01-21T12:45:10"/>
    <d v="2022-01-21T12:45:07"/>
    <n v="11"/>
    <n v="0"/>
    <s v="Clasificacion"/>
    <s v="Funcionario"/>
    <d v="2022-02-02T00:00:00"/>
    <n v="18"/>
    <n v="0"/>
    <s v="RESPUESTA RADICADO E-01052-2022000359 DEL 18/01/2022 PROYECTADO POR ARQUITECTO JAIRO MONCAYO."/>
    <s v="RESPUESTA RADICADO E-01052-2022000359 DEL 18/01/2022 PROYECTADO POR ARQUITECTO JAIRO MONCAYO."/>
    <x v="2"/>
    <s v="Juridica"/>
    <s v="Funcionario"/>
    <s v="l.bustosl"/>
    <s v="En nombre propio"/>
    <s v="NIT"/>
    <s v="CENTRO MEDICO SAN DIEGO   "/>
    <m/>
    <m/>
    <s v="centromedicosandiego@hotmail.com"/>
    <m/>
    <m/>
    <m/>
    <m/>
    <m/>
    <m/>
    <x v="1"/>
    <s v="false"/>
    <s v="true"/>
    <x v="0"/>
    <x v="0"/>
    <n v="3"/>
    <x v="1"/>
    <s v="Propios"/>
    <m/>
    <x v="0"/>
    <s v="Gestion oportuna (DTL)"/>
    <m/>
    <s v="11-15."/>
    <s v="GESTIONADOS"/>
    <s v="GESTIONADO"/>
    <m/>
    <m/>
    <m/>
    <m/>
    <m/>
  </r>
  <r>
    <x v="202"/>
    <s v="SEGURIDAD  CONVIVENCIA Y  JUSTICIA"/>
    <s v="ENTIDADES DISTRITALES"/>
    <s v="UNIDAD ADMINISTRATIVA ESPECIAL CUERPO OFICIAL BOMBEROS BOGOTA"/>
    <s v="Oficina de Atencion a la Ciudadania | Puede Consolidar | Trasladar Entidades"/>
    <x v="0"/>
    <m/>
    <m/>
    <m/>
    <x v="0"/>
    <s v="DIANA CAROLINA AGUILAR ROMERO "/>
    <s v="Activo"/>
    <s v="UNIDAD ADMINISTRATIVA ESPECIAL CUERPO OFICIAL DE BOMBEROS DE BOGOTA"/>
    <x v="2"/>
    <x v="2"/>
    <x v="0"/>
    <x v="0"/>
    <s v="Solucionado - Registro con preclasificacion"/>
    <x v="201"/>
    <m/>
    <s v="CONCEPTO TECNICO DE SEGURIDAD HUMANA Y PROTECCION CONTRA INCENDIOS"/>
    <s v="true"/>
    <s v="true"/>
    <s v="false"/>
    <m/>
    <m/>
    <s v="false"/>
    <m/>
    <m/>
    <x v="1"/>
    <m/>
    <m/>
    <m/>
    <n v="-741621634"/>
    <n v="4561497"/>
    <m/>
    <m/>
    <d v="2022-01-05T00:00:00"/>
    <d v="2022-01-06T00:00:00"/>
    <x v="392"/>
    <d v="2022-01-06T00:00:00"/>
    <m/>
    <s v=" "/>
    <s v=" "/>
    <s v=" "/>
    <s v=" "/>
    <s v=" "/>
    <s v=" "/>
    <d v="2022-02-03T23:59:59"/>
    <n v="20"/>
    <m/>
    <s v=" "/>
    <d v="2022-01-05T17:46:35"/>
    <d v="2022-01-19T09:31:52"/>
    <n v="1"/>
    <n v="0"/>
    <s v="Registro para atencion"/>
    <s v="Funcionario"/>
    <d v="2022-01-07T00:00:00"/>
    <n v="1"/>
    <n v="0"/>
    <m/>
    <m/>
    <x v="0"/>
    <s v="Natural"/>
    <s v="Funcionario"/>
    <s v="daguilar28"/>
    <s v="En nombre propio"/>
    <m/>
    <s v="CAMILO  ROBAYO "/>
    <m/>
    <m/>
    <s v="gestionhumana.ambusanar@gmail.com"/>
    <n v="7817190"/>
    <n v="3209809946"/>
    <m/>
    <m/>
    <m/>
    <m/>
    <x v="1"/>
    <s v="false"/>
    <s v="true"/>
    <x v="0"/>
    <x v="0"/>
    <n v="1"/>
    <x v="0"/>
    <s v="Propios"/>
    <m/>
    <x v="0"/>
    <s v="Gestion oportuna (DTL)"/>
    <m/>
    <s v="0-3."/>
    <s v="GESTIONADOS"/>
    <s v="GESTIONADO"/>
    <m/>
    <m/>
    <m/>
    <m/>
    <m/>
  </r>
  <r>
    <x v="202"/>
    <s v="SEGURIDAD  CONVIVENCIA Y  JUSTICIA"/>
    <s v="ENTIDADES DISTRITALES"/>
    <s v="UNIDAD ADMINISTRATIVA ESPECIAL CUERPO OFICIAL BOMBEROS BOGOTA"/>
    <s v="Oficina de Atencion a la Ciudadania | Puede Consolidar | Trasladar Entidades"/>
    <x v="0"/>
    <m/>
    <s v="GESTION DEL RIESGO"/>
    <s v="CONCEPTOS"/>
    <x v="2"/>
    <s v="DIANA CAROLINA AGUILAR ROMERO "/>
    <s v="Activo"/>
    <s v="UNIDAD ADMINISTRATIVA ESPECIAL CUERPO OFICIAL DE BOMBEROS DE BOGOTA"/>
    <x v="2"/>
    <x v="2"/>
    <x v="1"/>
    <x v="1"/>
    <s v="Solucionado - Por asignacion"/>
    <x v="201"/>
    <s v="MISIONAL"/>
    <s v="CONCEPTO TECNICO DE SEGURIDAD HUMANA Y PROTECCION CONTRA INCENDIOS"/>
    <s v="true"/>
    <s v="true"/>
    <s v="false"/>
    <m/>
    <m/>
    <s v="false"/>
    <m/>
    <m/>
    <x v="1"/>
    <m/>
    <m/>
    <m/>
    <n v="-741621634"/>
    <n v="4561497"/>
    <m/>
    <m/>
    <d v="2022-01-05T00:00:00"/>
    <d v="2022-01-06T00:00:00"/>
    <x v="392"/>
    <d v="2022-01-06T00:00:00"/>
    <m/>
    <s v=" "/>
    <s v=" "/>
    <s v=" "/>
    <s v=" "/>
    <s v=" "/>
    <s v=" "/>
    <d v="2022-02-03T23:59:59"/>
    <n v="20"/>
    <m/>
    <s v=" "/>
    <d v="2022-01-05T17:49:05"/>
    <d v="2022-01-19T09:31:52"/>
    <n v="1"/>
    <n v="0"/>
    <s v="Registro para atencion"/>
    <s v="Funcionario"/>
    <d v="2022-01-07T00:00:00"/>
    <n v="1"/>
    <n v="0"/>
    <m/>
    <m/>
    <x v="0"/>
    <s v="Natural"/>
    <s v="Funcionario"/>
    <s v="daguilar28"/>
    <s v="En nombre propio"/>
    <m/>
    <s v="CAMILO  ROBAYO "/>
    <m/>
    <m/>
    <s v="gestionhumana.ambusanar@gmail.com"/>
    <n v="7817190"/>
    <n v="3209809946"/>
    <m/>
    <m/>
    <m/>
    <m/>
    <x v="1"/>
    <s v="false"/>
    <s v="true"/>
    <x v="0"/>
    <x v="0"/>
    <n v="2"/>
    <x v="1"/>
    <s v="Propios"/>
    <m/>
    <x v="0"/>
    <s v="Gestion oportuna (DTL)"/>
    <m/>
    <s v="0-3."/>
    <s v="GESTIONADOS"/>
    <s v="GESTIONADO"/>
    <m/>
    <m/>
    <m/>
    <m/>
    <m/>
  </r>
  <r>
    <x v="202"/>
    <s v="SEGURIDAD  CONVIVENCIA Y  JUSTICIA"/>
    <s v="ENTIDADES DISTRITALES"/>
    <s v="UNIDAD ADMINISTRATIVA ESPECIAL CUERPO OFICIAL BOMBEROS BOGOTA"/>
    <s v="Puede Consolidar | Trasladar Entidades"/>
    <x v="2"/>
    <m/>
    <s v="GESTION DEL RIESGO"/>
    <s v="CONCEPTOS"/>
    <x v="2"/>
    <s v="LEIDY DIANA BUSTOS LUIS"/>
    <s v="Activo"/>
    <s v="UNIDAD ADMINISTRATIVA ESPECIAL CUERPO OFICIAL DE BOMBEROS DE BOGOTA"/>
    <x v="2"/>
    <x v="2"/>
    <x v="2"/>
    <x v="4"/>
    <s v="Solucionado - Por respuesta definitiva"/>
    <x v="201"/>
    <s v="MISIONAL"/>
    <s v="CONCEPTO TECNICO DE SEGURIDAD HUMANA Y PROTECCION CONTRA INCENDIOS"/>
    <s v="true"/>
    <s v="true"/>
    <s v="false"/>
    <m/>
    <m/>
    <s v="false"/>
    <m/>
    <m/>
    <x v="1"/>
    <m/>
    <m/>
    <m/>
    <n v="-741621634"/>
    <n v="4561497"/>
    <m/>
    <m/>
    <d v="2022-01-05T00:00:00"/>
    <d v="2022-01-06T00:00:00"/>
    <x v="393"/>
    <d v="2022-01-06T00:00:00"/>
    <m/>
    <s v=" "/>
    <s v=" "/>
    <s v=" "/>
    <s v=" "/>
    <s v=" "/>
    <s v=" "/>
    <d v="2022-02-03T23:59:59"/>
    <n v="11"/>
    <m/>
    <s v=" "/>
    <d v="2022-01-19T09:31:53"/>
    <d v="2022-01-19T09:31:52"/>
    <n v="9"/>
    <n v="0"/>
    <s v="Clasificacion"/>
    <s v="Funcionario"/>
    <d v="2022-02-02T00:00:00"/>
    <n v="18"/>
    <n v="0"/>
    <s v="Respuesta por la Arq.  Ingrid Ulloa - SGR."/>
    <s v="Respuesta por la Arq.  Ingrid Ulloa - SGR."/>
    <x v="0"/>
    <s v="Natural"/>
    <s v="Funcionario"/>
    <s v="l.bustosl"/>
    <s v="En nombre propio"/>
    <m/>
    <s v="CAMILO  ROBAYO "/>
    <m/>
    <m/>
    <s v="gestionhumana.ambusanar@gmail.com"/>
    <n v="7817190"/>
    <n v="3209809946"/>
    <m/>
    <m/>
    <m/>
    <m/>
    <x v="1"/>
    <s v="false"/>
    <s v="true"/>
    <x v="0"/>
    <x v="0"/>
    <n v="3"/>
    <x v="1"/>
    <s v="Propios"/>
    <m/>
    <x v="0"/>
    <s v="Gestion oportuna (DTL)"/>
    <m/>
    <s v="6-10."/>
    <s v="GESTIONADOS"/>
    <s v="GESTIONADO"/>
    <m/>
    <m/>
    <m/>
    <m/>
    <m/>
  </r>
  <r>
    <x v="203"/>
    <s v="SEGURIDAD  CONVIVENCIA Y  JUSTICIA"/>
    <s v="ENTIDADES DISTRITALES"/>
    <s v="UNIDAD ADMINISTRATIVA ESPECIAL CUERPO OFICIAL BOMBEROS BOGOTA"/>
    <s v="Oficina de Atencion a la Ciudadania | Puede Consolidar | Trasladar Entidades"/>
    <x v="0"/>
    <m/>
    <m/>
    <m/>
    <x v="0"/>
    <s v="DIANA CAROLINA AGUILAR ROMERO "/>
    <s v="Activo"/>
    <s v="UNIDAD ADMINISTRATIVA ESPECIAL CUERPO OFICIAL DE BOMBEROS DE BOGOTA"/>
    <x v="2"/>
    <x v="2"/>
    <x v="0"/>
    <x v="0"/>
    <s v="Solucionado - Registro con preclasificacion"/>
    <x v="202"/>
    <m/>
    <s v="CONCEPTO TECNICO DE SEGURIDAD HUMANA Y PROTECCION CONTRA INCENDIOS"/>
    <s v="true"/>
    <s v="true"/>
    <s v="false"/>
    <m/>
    <m/>
    <s v="false"/>
    <m/>
    <m/>
    <x v="1"/>
    <m/>
    <m/>
    <m/>
    <n v="-741621634"/>
    <n v="4561497"/>
    <m/>
    <m/>
    <d v="2022-01-05T00:00:00"/>
    <d v="2022-01-06T00:00:00"/>
    <x v="394"/>
    <d v="2022-01-06T00:00:00"/>
    <m/>
    <s v=" "/>
    <s v=" "/>
    <s v=" "/>
    <s v=" "/>
    <s v=" "/>
    <s v=" "/>
    <d v="2022-02-03T23:59:59"/>
    <n v="20"/>
    <m/>
    <s v=" "/>
    <d v="2022-01-05T17:52:44"/>
    <d v="2022-01-19T09:34:11"/>
    <n v="1"/>
    <n v="0"/>
    <s v="Registro para atencion"/>
    <s v="Funcionario"/>
    <d v="2022-01-07T00:00:00"/>
    <n v="1"/>
    <n v="0"/>
    <m/>
    <m/>
    <x v="0"/>
    <s v="Natural"/>
    <s v="Funcionario"/>
    <s v="daguilar28"/>
    <s v="En nombre propio"/>
    <m/>
    <s v="JESSICA LEONOR OVALLE "/>
    <m/>
    <m/>
    <s v="gnauxbog@dissensas.com"/>
    <m/>
    <n v="3222704924"/>
    <m/>
    <m/>
    <m/>
    <m/>
    <x v="1"/>
    <s v="false"/>
    <s v="true"/>
    <x v="0"/>
    <x v="0"/>
    <n v="1"/>
    <x v="0"/>
    <s v="Propios"/>
    <m/>
    <x v="0"/>
    <s v="Gestion oportuna (DTL)"/>
    <m/>
    <s v="0-3."/>
    <s v="GESTIONADOS"/>
    <s v="GESTIONADO"/>
    <m/>
    <m/>
    <m/>
    <m/>
    <m/>
  </r>
  <r>
    <x v="203"/>
    <s v="SEGURIDAD  CONVIVENCIA Y  JUSTICIA"/>
    <s v="ENTIDADES DISTRITALES"/>
    <s v="UNIDAD ADMINISTRATIVA ESPECIAL CUERPO OFICIAL BOMBEROS BOGOTA"/>
    <s v="Oficina de Atencion a la Ciudadania | Puede Consolidar | Trasladar Entidades"/>
    <x v="0"/>
    <m/>
    <s v="GESTION DEL RIESGO"/>
    <s v="CONCEPTOS"/>
    <x v="2"/>
    <s v="DIANA CAROLINA AGUILAR ROMERO "/>
    <s v="Activo"/>
    <s v="UNIDAD ADMINISTRATIVA ESPECIAL CUERPO OFICIAL DE BOMBEROS DE BOGOTA"/>
    <x v="2"/>
    <x v="2"/>
    <x v="1"/>
    <x v="1"/>
    <s v="Solucionado - Por asignacion"/>
    <x v="202"/>
    <s v="MISIONAL"/>
    <s v="CONCEPTO TECNICO DE SEGURIDAD HUMANA Y PROTECCION CONTRA INCENDIOS"/>
    <s v="true"/>
    <s v="true"/>
    <s v="false"/>
    <m/>
    <m/>
    <s v="false"/>
    <m/>
    <m/>
    <x v="1"/>
    <m/>
    <m/>
    <m/>
    <n v="-741621634"/>
    <n v="4561497"/>
    <m/>
    <m/>
    <d v="2022-01-05T00:00:00"/>
    <d v="2022-01-06T00:00:00"/>
    <x v="394"/>
    <d v="2022-01-06T00:00:00"/>
    <m/>
    <s v=" "/>
    <s v=" "/>
    <s v=" "/>
    <s v=" "/>
    <s v=" "/>
    <s v=" "/>
    <d v="2022-02-03T23:59:59"/>
    <n v="20"/>
    <m/>
    <s v=" "/>
    <d v="2022-01-05T17:54:28"/>
    <d v="2022-01-19T09:34:11"/>
    <n v="1"/>
    <n v="0"/>
    <s v="Registro para atencion"/>
    <s v="Funcionario"/>
    <d v="2022-01-07T00:00:00"/>
    <n v="1"/>
    <n v="0"/>
    <m/>
    <m/>
    <x v="0"/>
    <s v="Natural"/>
    <s v="Funcionario"/>
    <s v="daguilar28"/>
    <s v="En nombre propio"/>
    <m/>
    <s v="JESSICA LEONOR OVALLE "/>
    <m/>
    <m/>
    <s v="gnauxbog@dissensas.com"/>
    <m/>
    <n v="3222704924"/>
    <m/>
    <m/>
    <m/>
    <m/>
    <x v="1"/>
    <s v="false"/>
    <s v="true"/>
    <x v="0"/>
    <x v="0"/>
    <n v="2"/>
    <x v="1"/>
    <s v="Propios"/>
    <m/>
    <x v="0"/>
    <s v="Gestion oportuna (DTL)"/>
    <m/>
    <s v="0-3."/>
    <s v="GESTIONADOS"/>
    <s v="GESTIONADO"/>
    <m/>
    <m/>
    <m/>
    <m/>
    <m/>
  </r>
  <r>
    <x v="203"/>
    <s v="SEGURIDAD  CONVIVENCIA Y  JUSTICIA"/>
    <s v="ENTIDADES DISTRITALES"/>
    <s v="UNIDAD ADMINISTRATIVA ESPECIAL CUERPO OFICIAL BOMBEROS BOGOTA"/>
    <s v="Puede Consolidar | Trasladar Entidades"/>
    <x v="2"/>
    <m/>
    <s v="GESTION DEL RIESGO"/>
    <s v="CONCEPTOS"/>
    <x v="2"/>
    <s v="LEIDY DIANA BUSTOS LUIS"/>
    <s v="Activo"/>
    <s v="UNIDAD ADMINISTRATIVA ESPECIAL CUERPO OFICIAL DE BOMBEROS DE BOGOTA"/>
    <x v="2"/>
    <x v="2"/>
    <x v="2"/>
    <x v="4"/>
    <s v="Solucionado - Por respuesta definitiva"/>
    <x v="202"/>
    <s v="MISIONAL"/>
    <s v="CONCEPTO TECNICO DE SEGURIDAD HUMANA Y PROTECCION CONTRA INCENDIOS"/>
    <s v="true"/>
    <s v="true"/>
    <s v="false"/>
    <m/>
    <m/>
    <s v="false"/>
    <m/>
    <m/>
    <x v="1"/>
    <m/>
    <m/>
    <m/>
    <n v="-741621634"/>
    <n v="4561497"/>
    <m/>
    <m/>
    <d v="2022-01-05T00:00:00"/>
    <d v="2022-01-06T00:00:00"/>
    <x v="395"/>
    <d v="2022-01-06T00:00:00"/>
    <m/>
    <s v=" "/>
    <s v=" "/>
    <s v=" "/>
    <s v=" "/>
    <s v=" "/>
    <s v=" "/>
    <d v="2022-02-03T23:59:59"/>
    <n v="11"/>
    <m/>
    <s v=" "/>
    <d v="2022-01-19T09:34:12"/>
    <d v="2022-01-19T09:34:11"/>
    <n v="9"/>
    <n v="0"/>
    <s v="Clasificacion"/>
    <s v="Funcionario"/>
    <d v="2022-02-02T00:00:00"/>
    <n v="18"/>
    <n v="0"/>
    <s v="Respuesta por la Arq.  Ingrid Ulloa - SGR."/>
    <s v="Respuesta por la Arq.  Ingrid Ulloa - SGR."/>
    <x v="0"/>
    <s v="Natural"/>
    <s v="Funcionario"/>
    <s v="l.bustosl"/>
    <s v="En nombre propio"/>
    <m/>
    <s v="JESSICA LEONOR OVALLE "/>
    <m/>
    <m/>
    <s v="gnauxbog@dissensas.com"/>
    <m/>
    <n v="3222704924"/>
    <m/>
    <m/>
    <m/>
    <m/>
    <x v="1"/>
    <s v="false"/>
    <s v="true"/>
    <x v="0"/>
    <x v="0"/>
    <n v="3"/>
    <x v="1"/>
    <s v="Propios"/>
    <m/>
    <x v="0"/>
    <s v="Gestion oportuna (DTL)"/>
    <m/>
    <s v="6-10."/>
    <s v="GESTIONADOS"/>
    <s v="GESTIONADO"/>
    <m/>
    <m/>
    <m/>
    <m/>
    <m/>
  </r>
  <r>
    <x v="204"/>
    <s v="SEGURIDAD  CONVIVENCIA Y  JUSTICIA"/>
    <s v="ENTIDADES DISTRITALES"/>
    <s v="UNIDAD ADMINISTRATIVA ESPECIAL CUERPO OFICIAL BOMBEROS BOGOTA"/>
    <s v="Oficina de Atencion a la Ciudadania | Puede Consolidar | Trasladar Entidades"/>
    <x v="0"/>
    <m/>
    <m/>
    <m/>
    <x v="0"/>
    <s v="DIANA CAROLINA AGUILAR ROMERO "/>
    <s v="Activo"/>
    <s v="UNIDAD ADMINISTRATIVA ESPECIAL CUERPO OFICIAL DE BOMBEROS DE BOGOTA"/>
    <x v="2"/>
    <x v="2"/>
    <x v="0"/>
    <x v="0"/>
    <s v="Solucionado - Registro con preclasificacion"/>
    <x v="203"/>
    <m/>
    <s v="CONCEPTO TECNICO DE SEGURIDAD HUMANA Y PROTECCION CONTRA INCENDIOS"/>
    <s v="true"/>
    <s v="true"/>
    <s v="false"/>
    <m/>
    <m/>
    <s v="false"/>
    <m/>
    <m/>
    <x v="1"/>
    <m/>
    <m/>
    <m/>
    <n v="-741621634"/>
    <n v="4561497"/>
    <m/>
    <m/>
    <d v="2022-01-05T00:00:00"/>
    <d v="2022-01-06T00:00:00"/>
    <x v="396"/>
    <d v="2022-01-06T00:00:00"/>
    <m/>
    <s v=" "/>
    <s v=" "/>
    <s v=" "/>
    <s v=" "/>
    <s v=" "/>
    <s v=" "/>
    <d v="2022-02-03T23:59:59"/>
    <n v="20"/>
    <m/>
    <s v=" "/>
    <d v="2022-01-05T18:04:34"/>
    <d v="2022-01-19T09:36:25"/>
    <n v="1"/>
    <n v="0"/>
    <s v="Registro para atencion"/>
    <s v="Funcionario"/>
    <d v="2022-01-07T00:00:00"/>
    <n v="1"/>
    <n v="0"/>
    <m/>
    <m/>
    <x v="0"/>
    <s v="Natural"/>
    <s v="Funcionario"/>
    <s v="daguilar28"/>
    <s v="En nombre propio"/>
    <m/>
    <s v="MARTHA ISABEL ROZO "/>
    <m/>
    <m/>
    <s v="asistenteadministrativo@seincol.co"/>
    <m/>
    <m/>
    <m/>
    <m/>
    <m/>
    <m/>
    <x v="1"/>
    <s v="false"/>
    <s v="true"/>
    <x v="0"/>
    <x v="0"/>
    <n v="1"/>
    <x v="0"/>
    <s v="Propios"/>
    <m/>
    <x v="0"/>
    <s v="Gestion oportuna (DTL)"/>
    <m/>
    <s v="0-3."/>
    <s v="GESTIONADOS"/>
    <s v="GESTIONADO"/>
    <m/>
    <m/>
    <m/>
    <m/>
    <m/>
  </r>
  <r>
    <x v="204"/>
    <s v="SEGURIDAD  CONVIVENCIA Y  JUSTICIA"/>
    <s v="ENTIDADES DISTRITALES"/>
    <s v="UNIDAD ADMINISTRATIVA ESPECIAL CUERPO OFICIAL BOMBEROS BOGOTA"/>
    <s v="Oficina de Atencion a la Ciudadania | Puede Consolidar | Trasladar Entidades"/>
    <x v="0"/>
    <m/>
    <s v="GESTION DEL RIESGO"/>
    <s v="CONCEPTOS"/>
    <x v="2"/>
    <s v="DIANA CAROLINA AGUILAR ROMERO "/>
    <s v="Activo"/>
    <s v="UNIDAD ADMINISTRATIVA ESPECIAL CUERPO OFICIAL DE BOMBEROS DE BOGOTA"/>
    <x v="2"/>
    <x v="2"/>
    <x v="1"/>
    <x v="1"/>
    <s v="Solucionado - Por asignacion"/>
    <x v="203"/>
    <s v="MISIONAL"/>
    <s v="CONCEPTO TECNICO DE SEGURIDAD HUMANA Y PROTECCION CONTRA INCENDIOS"/>
    <s v="true"/>
    <s v="true"/>
    <s v="false"/>
    <m/>
    <m/>
    <s v="false"/>
    <m/>
    <m/>
    <x v="1"/>
    <m/>
    <m/>
    <m/>
    <n v="-741621634"/>
    <n v="4561497"/>
    <m/>
    <m/>
    <d v="2022-01-05T00:00:00"/>
    <d v="2022-01-06T00:00:00"/>
    <x v="396"/>
    <d v="2022-01-06T00:00:00"/>
    <m/>
    <s v=" "/>
    <s v=" "/>
    <s v=" "/>
    <s v=" "/>
    <s v=" "/>
    <s v=" "/>
    <d v="2022-02-03T23:59:59"/>
    <n v="20"/>
    <m/>
    <s v=" "/>
    <d v="2022-01-05T18:06:51"/>
    <d v="2022-01-19T09:36:25"/>
    <n v="1"/>
    <n v="0"/>
    <s v="Registro para atencion"/>
    <s v="Funcionario"/>
    <d v="2022-01-07T00:00:00"/>
    <n v="1"/>
    <n v="0"/>
    <m/>
    <m/>
    <x v="0"/>
    <s v="Natural"/>
    <s v="Funcionario"/>
    <s v="daguilar28"/>
    <s v="En nombre propio"/>
    <m/>
    <s v="MARTHA ISABEL ROZO "/>
    <m/>
    <m/>
    <s v="asistenteadministrativo@seincol.co"/>
    <m/>
    <m/>
    <m/>
    <m/>
    <m/>
    <m/>
    <x v="1"/>
    <s v="false"/>
    <s v="true"/>
    <x v="0"/>
    <x v="0"/>
    <n v="2"/>
    <x v="1"/>
    <s v="Propios"/>
    <m/>
    <x v="0"/>
    <s v="Gestion oportuna (DTL)"/>
    <m/>
    <s v="0-3."/>
    <s v="GESTIONADOS"/>
    <s v="GESTIONADO"/>
    <m/>
    <m/>
    <m/>
    <m/>
    <m/>
  </r>
  <r>
    <x v="204"/>
    <s v="SEGURIDAD  CONVIVENCIA Y  JUSTICIA"/>
    <s v="ENTIDADES DISTRITALES"/>
    <s v="UNIDAD ADMINISTRATIVA ESPECIAL CUERPO OFICIAL BOMBEROS BOGOTA"/>
    <s v="Puede Consolidar | Trasladar Entidades"/>
    <x v="2"/>
    <m/>
    <s v="GESTION DEL RIESGO"/>
    <s v="CONCEPTOS"/>
    <x v="2"/>
    <s v="LEIDY DIANA BUSTOS LUIS"/>
    <s v="Activo"/>
    <s v="UNIDAD ADMINISTRATIVA ESPECIAL CUERPO OFICIAL DE BOMBEROS DE BOGOTA"/>
    <x v="2"/>
    <x v="2"/>
    <x v="2"/>
    <x v="4"/>
    <s v="Solucionado - Por respuesta definitiva"/>
    <x v="203"/>
    <s v="MISIONAL"/>
    <s v="CONCEPTO TECNICO DE SEGURIDAD HUMANA Y PROTECCION CONTRA INCENDIOS"/>
    <s v="true"/>
    <s v="true"/>
    <s v="false"/>
    <m/>
    <m/>
    <s v="false"/>
    <m/>
    <m/>
    <x v="1"/>
    <m/>
    <m/>
    <m/>
    <n v="-741621634"/>
    <n v="4561497"/>
    <m/>
    <m/>
    <d v="2022-01-05T00:00:00"/>
    <d v="2022-01-06T00:00:00"/>
    <x v="397"/>
    <d v="2022-01-06T00:00:00"/>
    <m/>
    <s v=" "/>
    <s v=" "/>
    <s v=" "/>
    <s v=" "/>
    <s v=" "/>
    <s v=" "/>
    <d v="2022-02-03T23:59:59"/>
    <n v="11"/>
    <m/>
    <s v=" "/>
    <d v="2022-01-19T09:36:27"/>
    <d v="2022-01-19T09:36:25"/>
    <n v="9"/>
    <n v="0"/>
    <s v="Clasificacion"/>
    <s v="Funcionario"/>
    <d v="2022-02-02T00:00:00"/>
    <n v="18"/>
    <n v="0"/>
    <s v="Respuesta por la Arq.  Ingrid Ulloa - SGR."/>
    <s v="Respuesta por la Arq.  Ingrid Ulloa - SGR."/>
    <x v="0"/>
    <s v="Natural"/>
    <s v="Funcionario"/>
    <s v="l.bustosl"/>
    <s v="En nombre propio"/>
    <m/>
    <s v="MARTHA ISABEL ROZO "/>
    <m/>
    <m/>
    <s v="asistenteadministrativo@seincol.co"/>
    <m/>
    <m/>
    <m/>
    <m/>
    <m/>
    <m/>
    <x v="1"/>
    <s v="false"/>
    <s v="true"/>
    <x v="0"/>
    <x v="0"/>
    <n v="3"/>
    <x v="1"/>
    <s v="Propios"/>
    <m/>
    <x v="0"/>
    <s v="Gestion oportuna (DTL)"/>
    <m/>
    <s v="6-10."/>
    <s v="GESTIONADOS"/>
    <s v="GESTIONADO"/>
    <m/>
    <m/>
    <m/>
    <m/>
    <m/>
  </r>
  <r>
    <x v="205"/>
    <s v="SEGURIDAD  CONVIVENCIA Y  JUSTICIA"/>
    <s v="ENTIDADES DISTRITALES"/>
    <s v="UNIDAD ADMINISTRATIVA ESPECIAL CUERPO OFICIAL BOMBEROS BOGOTA"/>
    <s v="Oficina de Atencion a la Ciudadania | Puede Consolidar | Trasladar Entidades"/>
    <x v="0"/>
    <m/>
    <m/>
    <m/>
    <x v="0"/>
    <s v="DIANA CAROLINA AGUILAR ROMERO "/>
    <s v="Activo"/>
    <s v="UNIDAD ADMINISTRATIVA ESPECIAL CUERPO OFICIAL DE BOMBEROS DE BOGOTA"/>
    <x v="2"/>
    <x v="2"/>
    <x v="0"/>
    <x v="0"/>
    <s v="Solucionado - Registro con preclasificacion"/>
    <x v="204"/>
    <m/>
    <s v="CONCEPTO TECNICO DE SEGURIDAD HUMANA Y PROTECCION CONTRA INCENDIOS"/>
    <s v="true"/>
    <s v="true"/>
    <s v="false"/>
    <m/>
    <m/>
    <s v="false"/>
    <m/>
    <m/>
    <x v="1"/>
    <m/>
    <m/>
    <m/>
    <n v="-741621634"/>
    <n v="4561497"/>
    <m/>
    <m/>
    <d v="2022-01-05T00:00:00"/>
    <d v="2022-01-06T00:00:00"/>
    <x v="398"/>
    <d v="2022-01-06T00:00:00"/>
    <m/>
    <s v=" "/>
    <s v=" "/>
    <s v=" "/>
    <s v=" "/>
    <s v=" "/>
    <s v=" "/>
    <d v="2022-02-03T23:59:59"/>
    <n v="20"/>
    <m/>
    <s v=" "/>
    <d v="2022-01-05T18:10:28"/>
    <d v="2022-01-19T10:03:06"/>
    <n v="1"/>
    <n v="0"/>
    <s v="Registro para atencion"/>
    <s v="Funcionario"/>
    <d v="2022-01-07T00:00:00"/>
    <n v="1"/>
    <n v="0"/>
    <m/>
    <m/>
    <x v="3"/>
    <s v="Establecimiento comercial"/>
    <s v="Funcionario"/>
    <s v="daguilar28"/>
    <s v="En nombre propio"/>
    <s v="Cedula de ciudadania"/>
    <s v="Cigarreria Los Hinchas   "/>
    <n v="1019115822"/>
    <m/>
    <s v="l.0120@hotmail.com"/>
    <n v="3222231242"/>
    <n v="3222231242"/>
    <m/>
    <m/>
    <m/>
    <m/>
    <x v="4"/>
    <s v="false"/>
    <s v="true"/>
    <x v="0"/>
    <x v="0"/>
    <n v="1"/>
    <x v="0"/>
    <s v="Propios"/>
    <m/>
    <x v="0"/>
    <s v="Gestion oportuna (DTL)"/>
    <m/>
    <s v="0-3."/>
    <s v="GESTIONADOS"/>
    <s v="GESTIONADO"/>
    <m/>
    <m/>
    <m/>
    <m/>
    <m/>
  </r>
  <r>
    <x v="205"/>
    <s v="SEGURIDAD  CONVIVENCIA Y  JUSTICIA"/>
    <s v="ENTIDADES DISTRITALES"/>
    <s v="UNIDAD ADMINISTRATIVA ESPECIAL CUERPO OFICIAL BOMBEROS BOGOTA"/>
    <s v="Oficina de Atencion a la Ciudadania | Puede Consolidar | Trasladar Entidades"/>
    <x v="0"/>
    <m/>
    <s v="GESTION DEL RIESGO"/>
    <s v="CONCEPTOS"/>
    <x v="2"/>
    <s v="DIANA CAROLINA AGUILAR ROMERO "/>
    <s v="Activo"/>
    <s v="UNIDAD ADMINISTRATIVA ESPECIAL CUERPO OFICIAL DE BOMBEROS DE BOGOTA"/>
    <x v="2"/>
    <x v="2"/>
    <x v="1"/>
    <x v="1"/>
    <s v="Solucionado - Por asignacion"/>
    <x v="204"/>
    <s v="MISIONAL"/>
    <s v="CONCEPTO TECNICO DE SEGURIDAD HUMANA Y PROTECCION CONTRA INCENDIOS"/>
    <s v="true"/>
    <s v="true"/>
    <s v="false"/>
    <m/>
    <m/>
    <s v="false"/>
    <m/>
    <m/>
    <x v="1"/>
    <m/>
    <m/>
    <m/>
    <n v="-741621634"/>
    <n v="4561497"/>
    <m/>
    <m/>
    <d v="2022-01-05T00:00:00"/>
    <d v="2022-01-06T00:00:00"/>
    <x v="398"/>
    <d v="2022-01-06T00:00:00"/>
    <m/>
    <s v=" "/>
    <s v=" "/>
    <s v=" "/>
    <s v=" "/>
    <s v=" "/>
    <s v=" "/>
    <d v="2022-02-03T23:59:59"/>
    <n v="20"/>
    <m/>
    <s v=" "/>
    <d v="2022-01-05T18:12:32"/>
    <d v="2022-01-19T10:03:06"/>
    <n v="1"/>
    <n v="0"/>
    <s v="Registro para atencion"/>
    <s v="Funcionario"/>
    <d v="2022-01-07T00:00:00"/>
    <n v="1"/>
    <n v="0"/>
    <m/>
    <m/>
    <x v="3"/>
    <s v="Establecimiento comercial"/>
    <s v="Funcionario"/>
    <s v="daguilar28"/>
    <s v="En nombre propio"/>
    <s v="Cedula de ciudadania"/>
    <s v="Cigarreria Los Hinchas   "/>
    <n v="1019115822"/>
    <m/>
    <s v="l.0120@hotmail.com"/>
    <n v="3222231242"/>
    <n v="3222231242"/>
    <m/>
    <m/>
    <m/>
    <m/>
    <x v="4"/>
    <s v="false"/>
    <s v="true"/>
    <x v="0"/>
    <x v="0"/>
    <n v="2"/>
    <x v="1"/>
    <s v="Propios"/>
    <m/>
    <x v="0"/>
    <s v="Gestion oportuna (DTL)"/>
    <m/>
    <s v="0-3."/>
    <s v="GESTIONADOS"/>
    <s v="GESTIONADO"/>
    <m/>
    <m/>
    <m/>
    <m/>
    <m/>
  </r>
  <r>
    <x v="205"/>
    <s v="SEGURIDAD  CONVIVENCIA Y  JUSTICIA"/>
    <s v="ENTIDADES DISTRITALES"/>
    <s v="UNIDAD ADMINISTRATIVA ESPECIAL CUERPO OFICIAL BOMBEROS BOGOTA"/>
    <s v="Puede Consolidar | Trasladar Entidades"/>
    <x v="2"/>
    <m/>
    <s v="GESTION DEL RIESGO"/>
    <s v="CONCEPTOS"/>
    <x v="2"/>
    <s v="LEIDY DIANA BUSTOS LUIS"/>
    <s v="Activo"/>
    <s v="UNIDAD ADMINISTRATIVA ESPECIAL CUERPO OFICIAL DE BOMBEROS DE BOGOTA"/>
    <x v="2"/>
    <x v="2"/>
    <x v="2"/>
    <x v="4"/>
    <s v="Solucionado - Por respuesta definitiva"/>
    <x v="204"/>
    <s v="MISIONAL"/>
    <s v="CONCEPTO TECNICO DE SEGURIDAD HUMANA Y PROTECCION CONTRA INCENDIOS"/>
    <s v="true"/>
    <s v="true"/>
    <s v="false"/>
    <m/>
    <m/>
    <s v="false"/>
    <m/>
    <m/>
    <x v="1"/>
    <m/>
    <m/>
    <m/>
    <n v="-741621634"/>
    <n v="4561497"/>
    <m/>
    <m/>
    <d v="2022-01-05T00:00:00"/>
    <d v="2022-01-06T00:00:00"/>
    <x v="399"/>
    <d v="2022-01-06T00:00:00"/>
    <m/>
    <s v=" "/>
    <s v=" "/>
    <s v=" "/>
    <s v=" "/>
    <s v=" "/>
    <s v=" "/>
    <d v="2022-02-03T23:59:59"/>
    <n v="11"/>
    <m/>
    <s v=" "/>
    <d v="2022-01-19T10:03:06"/>
    <d v="2022-01-19T10:03:06"/>
    <n v="9"/>
    <n v="0"/>
    <s v="Clasificacion"/>
    <s v="Funcionario"/>
    <d v="2022-02-02T00:00:00"/>
    <n v="18"/>
    <n v="0"/>
    <s v="Respuesta por la Arq.  Ingrid Ulloa - SGR."/>
    <s v="Respuesta por la Arq.  Ingrid Ulloa - SGR."/>
    <x v="3"/>
    <s v="Establecimiento comercial"/>
    <s v="Funcionario"/>
    <s v="l.bustosl"/>
    <s v="En nombre propio"/>
    <s v="Cedula de ciudadania"/>
    <s v="Cigarreria Los Hinchas   "/>
    <n v="1019115822"/>
    <m/>
    <s v="l.0120@hotmail.com"/>
    <n v="3222231242"/>
    <n v="3222231242"/>
    <m/>
    <m/>
    <m/>
    <m/>
    <x v="4"/>
    <s v="false"/>
    <s v="true"/>
    <x v="0"/>
    <x v="0"/>
    <n v="3"/>
    <x v="1"/>
    <s v="Propios"/>
    <m/>
    <x v="0"/>
    <s v="Gestion oportuna (DTL)"/>
    <m/>
    <s v="6-10."/>
    <s v="GESTIONADOS"/>
    <s v="GESTIONADO"/>
    <m/>
    <m/>
    <m/>
    <m/>
    <m/>
  </r>
  <r>
    <x v="206"/>
    <s v="SEGURIDAD  CONVIVENCIA Y  JUSTICIA"/>
    <s v="ENTIDADES DISTRITALES"/>
    <s v="UNIDAD ADMINISTRATIVA ESPECIAL CUERPO OFICIAL BOMBEROS BOGOTA"/>
    <s v="Puede Consolidar | Trasladar Entidades"/>
    <x v="8"/>
    <m/>
    <s v="GESTION DEL RIESGO"/>
    <s v="TALENTO HUMANO Y CONTRATACION"/>
    <x v="6"/>
    <s v="NOHORA ELSY ROJAS ARENAS"/>
    <s v="Activo"/>
    <m/>
    <x v="1"/>
    <x v="0"/>
    <x v="2"/>
    <x v="4"/>
    <s v="Solucionado - Por respuesta definitiva"/>
    <x v="205"/>
    <s v="MISIONAL"/>
    <m/>
    <s v="false"/>
    <s v="false"/>
    <s v="false"/>
    <m/>
    <m/>
    <s v="false"/>
    <m/>
    <s v="SE ASIGNA A LA OAJ PARA ATENDER LA SOLICITUD CIUDADANA"/>
    <x v="2"/>
    <s v="94 - LA CANDELARIA"/>
    <s v="CENTRO ADMINISTRATIVO"/>
    <n v="2"/>
    <n v="-74076961"/>
    <n v="45983541"/>
    <m/>
    <m/>
    <d v="2021-11-17T00:00:00"/>
    <d v="2021-11-18T00:00:00"/>
    <x v="400"/>
    <d v="2021-11-30T00:00:00"/>
    <m/>
    <s v=" "/>
    <s v=" "/>
    <s v=" "/>
    <s v=" "/>
    <s v=" "/>
    <s v=" "/>
    <d v="2022-01-12T23:59:59"/>
    <n v="3"/>
    <n v="105896"/>
    <d v="2022-01-07T00:00:00"/>
    <d v="2022-01-07T16:20:51"/>
    <s v=" "/>
    <n v="28"/>
    <n v="0"/>
    <s v="Clasificacion"/>
    <s v="Funcionario"/>
    <d v="2022-01-10T00:00:00"/>
    <n v="28"/>
    <n v="0"/>
    <s v="Bogota D.C.  Senora  JULIE VIVIANA MORALES FIQUITIVA C.C. 20.401.342 Peticionaria Correo  vivianamorales24@hotmail.com Telefono 8777963 - 3102244509 Asunto  Respuesta a su PQRS 3737112021 Cordial saludo  En atencion a su Derecho de Peticion radicado en el Sistema Distrital de Quejas y Soluciones  en el cual manifiesta   BUENAS TARDES  RESPETUOSAMENTE ME PERMITO SOLICITAR INFORMACION SOBRE EL NUMERO DE SILENCIOS ADMINISTRATIVOS POSITIVOS QUE LE HA CONSTITUIDO A LA ENTIDAD EN LOS ULTIMOS 5 ANOS Y LA REPERCUSION ECONOMICA QUE GENERA ESTOS SILENCIOS EN LA PRESTACION ADECUADA DEL SERVICIO  En los terminos siguientes se da respuesta a la solicitud de la referencia  previa descripcion del marco legal en el cual senala que el silencio administrativo es un fenomeno contemplado por la ley cuya finalidad consiste en proteger el derecho de peticion  para los casos en los que la Administracion no se pronuncie frente a peticiones o recursos interpuestos por los administrados  generando un acto ficto o presunto que segun el caso niega o acepta lo solicitad citar las normas que rigen el silencio administrativo  se encuentra regulado en el articulo 84 del Codigo Contencioso Administrativo y de lo Contencioso Administrativo  de la siguiente manera  ?Articulo 84 silencio positivo  Solamente en los casos expresamente previstos en disposiciones legales especiales  el silencio de la administracion equivale a decision positiva. Los terminos para que se entienda producida la decision positiva presunta comienza a contarse a partir del dia en que se presento la peticion recurso. El acto positivo presunto podra ser objeto de revocacion directa en los terminos de este Codigo?. En el mismo sentido  la Sentencia del 25 de abril de 2018  radicado 73001233300020140021901  Consejera ponente Stella Jeannette Carvajal establecio que  ?(?) tratandose del positivo  el Consejo de Estado explico que el acto presunto hace que el administrado vea satisfecha su pretension como si la autoridad la hubiera resuelto de manera favorable  y a su vez la Administracion pierde competencia para decidir. Asi las cosas  para que se configure este fenomeno se deben cumplir tres requisitos *i*. Que la ley le haya dado a la Administracion un plazo dentro del cual deba resolver la peticion *ii*. Que la ley contemple de manera expresa que el incumplimiento del plazo tiene efectos de silencio positivo y *iii*. Que la autoridad que estaba en la obligacion de resolver no lo haya hecho dentro del plazo legal. Por ultimo  es bueno precisar que dentro del plazo legal no solo se debe emitir la decision  sino tambien su respectiva notificacion en debida forma?. De acuerdo con lo expuesto anteriormente  la ley establece de manera expresa las siguientes excepciones por el silencio administrativo positivo  - Articulo 25 de la Ley 57 de 1985 ?Por la cual se ordena la publicidad de los actos y documentos oficiales?  asi  La Nacion  los Departamentos y los Municipios incluiran en sus respectivos Diarios  Gacetas  o Boletines Oficiales  todos los actos gubernamentales y administrativos que la opinion deba conocer para informarse sobre el manejo de los asuntos publicos y para ejercer eficaz control sobre la conducta de las autoridades  y los demas que segun la ley deban publicarse para que produzcan efectos juridicos. - Articulo 25 de la Ley 80 de 1993 numeral 16  relacionado con las solicitudes formuladas en el curso de la ejecucion de un contrato estatal  se establece que en las solicitudes que se presenten en el curso de la ejecucion del contrato  si la entidad estatal no se pronuncia dentro del termino de tres (3) meses siguientes  se entendera que la decision es favorable a las pretensiones del solicitante en virtud del silencio administrativo positivo. Pero el funcionario o funcionarios competentes para dar respuesta seran responsables en los terminos de esta Ley. - Articulo 123 del Decreto 2150 de 1995- Ambito de la aplicacion de la figura del silencio Administrativo Positivo  contenida en .."/>
    <s v="EL 7 DE ENERO DE 2022 SE ENVIO AL CORREO DE LA PETICIONARIA EL DOC. E-01052-2022000084 Id 105896 - PET. JULIE VIVIANA MORALES FIQUITIVA - RTA. A SU PQRS 3737112021 - INF. SILENCIOS ADTVOS. POSITIVOS EN LOS ULTIMOS 5 ANOS."/>
    <x v="0"/>
    <s v="Natural"/>
    <s v="Peticionario Identificado"/>
    <s v="nrojas21618"/>
    <s v="En nombre propio"/>
    <s v="Cedula de ciudadania"/>
    <s v="Julie Viviana  Morales Fiquitiva"/>
    <n v="20401342"/>
    <m/>
    <s v="vivianamorales24@hotmail.com"/>
    <n v="8777963"/>
    <n v="3102244509"/>
    <m/>
    <s v="17 - LA CANDELARIA"/>
    <s v="94 - LA CANDELARIA"/>
    <s v="CENTRO ADMINISTRATIVO"/>
    <x v="0"/>
    <s v="false"/>
    <s v="true"/>
    <x v="0"/>
    <x v="0"/>
    <n v="2"/>
    <x v="1"/>
    <s v="Por el ciudadano"/>
    <m/>
    <x v="1"/>
    <s v="Gestion oportuna (DTL)"/>
    <m/>
    <s v="16-30."/>
    <s v="GESTIONADOS"/>
    <s v="GESTIONADO"/>
    <m/>
    <m/>
    <m/>
    <m/>
    <m/>
  </r>
  <r>
    <x v="206"/>
    <s v="SEGURIDAD  CONVIVENCIA Y  JUSTICIA"/>
    <s v="ENTIDADES DISTRITALES"/>
    <s v="UNIDAD ADMINISTRATIVA ESPECIAL CUERPO OFICIAL BOMBEROS BOGOTA"/>
    <s v="Puede Consolidar | Trasladar Entidades"/>
    <x v="8"/>
    <m/>
    <s v="GESTION DEL RIESGO"/>
    <s v="TALENTO HUMANO Y CONTRATACION"/>
    <x v="6"/>
    <s v="NOHORA ELSY ROJAS ARENAS"/>
    <s v="Activo"/>
    <m/>
    <x v="1"/>
    <x v="0"/>
    <x v="2"/>
    <x v="4"/>
    <s v="Solucionado - Por respuesta definitiva"/>
    <x v="205"/>
    <s v="MISIONAL"/>
    <m/>
    <s v="false"/>
    <s v="false"/>
    <s v="false"/>
    <m/>
    <m/>
    <s v="false"/>
    <m/>
    <s v="Se da respuesta a la solicitud con fundamento en el articulo 5 de la Ley 1437 de 2011  Codigo de Procedimiento y de lo Contencioso Administrativo  modificado por la Ley 1755 de 2015 y en los terminos del  articulo 5 del Decreto Legislativo 491 de 2020"/>
    <x v="2"/>
    <s v="94 - LA CANDELARIA"/>
    <s v="CENTRO ADMINISTRATIVO"/>
    <n v="2"/>
    <n v="-74076961"/>
    <n v="45983541"/>
    <m/>
    <m/>
    <d v="2021-11-17T00:00:00"/>
    <d v="2021-11-18T00:00:00"/>
    <x v="400"/>
    <d v="2021-11-30T00:00:00"/>
    <m/>
    <s v=" "/>
    <s v=" "/>
    <s v=" "/>
    <s v=" "/>
    <s v=" "/>
    <s v=" "/>
    <d v="2022-01-12T23:59:59"/>
    <n v="3"/>
    <n v="105896"/>
    <d v="2022-01-07T00:00:00"/>
    <d v="2022-01-07T16:20:51"/>
    <s v=" "/>
    <n v="28"/>
    <n v="0"/>
    <s v="Clasificacion"/>
    <s v="Funcionario"/>
    <d v="2022-01-10T00:00:00"/>
    <n v="28"/>
    <n v="0"/>
    <s v="Bogota D.C.  Senora  JULIE VIVIANA MORALES FIQUITIVA C.C. 20.401.342 Peticionaria Correo  vivianamorales24@hotmail.com Telefono 8777963 - 3102244509 Asunto  Respuesta a su PQRS 3737112021 Cordial saludo  En atencion a su Derecho de Peticion radicado en el Sistema Distrital de Quejas y Soluciones  en el cual manifiesta   BUENAS TARDES  RESPETUOSAMENTE ME PERMITO SOLICITAR INFORMACION SOBRE EL NUMERO DE SILENCIOS ADMINISTRATIVOS POSITIVOS QUE LE HA CONSTITUIDO A LA ENTIDAD EN LOS ULTIMOS 5 ANOS Y LA REPERCUSION ECONOMICA QUE GENERA ESTOS SILENCIOS EN LA PRESTACION ADECUADA DEL SERVICIO  En los terminos siguientes se da respuesta a la solicitud de la referencia  previa descripcion del marco legal en el cual senala que el silencio administrativo es un fenomeno contemplado por la ley cuya finalidad consiste en proteger el derecho de peticion  para los casos en los que la Administracion no se pronuncie frente a peticiones o recursos interpuestos por los administrados  generando un acto ficto o presunto que segun el caso niega o acepta lo solicitad citar las normas que rigen el silencio administrativo  se encuentra regulado en el articulo 84 del Codigo Contencioso Administrativo y de lo Contencioso Administrativo  de la siguiente manera  ?Articulo 84 silencio positivo  Solamente en los casos expresamente previstos en disposiciones legales especiales  el silencio de la administracion equivale a decision positiva. Los terminos para que se entienda producida la decision positiva presunta comienza a contarse a partir del dia en que se presento la peticion recurso. El acto positivo presunto podra ser objeto de revocacion directa en los terminos de este Codigo?. En el mismo sentido  la Sentencia del 25 de abril de 2018  radicado 73001233300020140021901  Consejera ponente Stella Jeannette Carvajal establecio que  ?(?) tratandose del positivo  el Consejo de Estado explico que el acto presunto hace que el administrado vea satisfecha su pretension como si la autoridad la hubiera resuelto de manera favorable  y a su vez la Administracion pierde competencia para decidir. Asi las cosas  para que se configure este fenomeno se deben cumplir tres requisitos *i*. Que la ley le haya dado a la Administracion un plazo dentro del cual deba resolver la peticion *ii*. Que la ley contemple de manera expresa que el incumplimiento del plazo tiene efectos de silencio positivo y *iii*. Que la autoridad que estaba en la obligacion de resolver no lo haya hecho dentro del plazo legal. Por ultimo  es bueno precisar que dentro del plazo legal no solo se debe emitir la decision  sino tambien su respectiva notificacion en debida forma?. De acuerdo con lo expuesto anteriormente  la ley establece de manera expresa las siguientes excepciones por el silencio administrativo positivo  - Articulo 25 de la Ley 57 de 1985 ?Por la cual se ordena la publicidad de los actos y documentos oficiales?  asi  La Nacion  los Departamentos y los Municipios incluiran en sus respectivos Diarios  Gacetas  o Boletines Oficiales  todos los actos gubernamentales y administrativos que la opinion deba conocer para informarse sobre el manejo de los asuntos publicos y para ejercer eficaz control sobre la conducta de las autoridades  y los demas que segun la ley deban publicarse para que produzcan efectos juridicos. - Articulo 25 de la Ley 80 de 1993 numeral 16  relacionado con las solicitudes formuladas en el curso de la ejecucion de un contrato estatal  se establece que en las solicitudes que se presenten en el curso de la ejecucion del contrato  si la entidad estatal no se pronuncia dentro del termino de tres (3) meses siguientes  se entendera que la decision es favorable a las pretensiones del solicitante en virtud del silencio administrativo positivo. Pero el funcionario o funcionarios competentes para dar respuesta seran responsables en los terminos de esta Ley. - Articulo 123 del Decreto 2150 de 1995- Ambito de la aplicacion de la figura del silencio Administrativo Positivo  contenida en .."/>
    <s v="EL 7 DE ENERO DE 2022 SE ENVIO AL CORREO DE LA PETICIONARIA EL DOC. E-01052-2022000084 Id 105896 - PET. JULIE VIVIANA MORALES FIQUITIVA - RTA. A SU PQRS 3737112021 - INF. SILENCIOS ADTVOS. POSITIVOS EN LOS ULTIMOS 5 ANOS."/>
    <x v="0"/>
    <s v="Natural"/>
    <s v="Peticionario Identificado"/>
    <s v="nrojas21618"/>
    <s v="En nombre propio"/>
    <s v="Cedula de ciudadania"/>
    <s v="Julie Viviana  Morales Fiquitiva"/>
    <n v="20401342"/>
    <m/>
    <s v="vivianamorales24@hotmail.com"/>
    <n v="8777963"/>
    <n v="3102244509"/>
    <m/>
    <s v="17 - LA CANDELARIA"/>
    <s v="94 - LA CANDELARIA"/>
    <s v="CENTRO ADMINISTRATIVO"/>
    <x v="0"/>
    <s v="false"/>
    <s v="true"/>
    <x v="0"/>
    <x v="0"/>
    <n v="2"/>
    <x v="1"/>
    <s v="Por el ciudadano"/>
    <m/>
    <x v="1"/>
    <s v="Gestion oportuna (DTL)"/>
    <m/>
    <s v="16-30."/>
    <s v="GESTIONADOS"/>
    <s v="GESTIONADO"/>
    <m/>
    <m/>
    <m/>
    <m/>
    <m/>
  </r>
  <r>
    <x v="206"/>
    <s v="SEGURIDAD  CONVIVENCIA Y  JUSTICIA"/>
    <s v="ENTIDADES DISTRITALES"/>
    <s v="UNIDAD ADMINISTRATIVA ESPECIAL CUERPO OFICIAL BOMBEROS BOGOTA"/>
    <s v="Puede Consolidar | Trasladar Entidades"/>
    <x v="8"/>
    <m/>
    <s v="GESTION DEL RIESGO"/>
    <s v="TALENTO HUMANO Y CONTRATACION"/>
    <x v="6"/>
    <s v="NOHORA ELSY ROJAS ARENAS"/>
    <s v="Activo"/>
    <m/>
    <x v="1"/>
    <x v="0"/>
    <x v="2"/>
    <x v="4"/>
    <s v="Solucionado - Por respuesta definitiva"/>
    <x v="205"/>
    <s v="MISIONAL"/>
    <m/>
    <s v="false"/>
    <s v="false"/>
    <s v="false"/>
    <m/>
    <m/>
    <s v="false"/>
    <m/>
    <s v="Se da respuesta parcial a la peticion de conformidad con el articulo 21 de la Ley 1437 de 2011."/>
    <x v="2"/>
    <s v="94 - LA CANDELARIA"/>
    <s v="CENTRO ADMINISTRATIVO"/>
    <n v="2"/>
    <n v="-74076961"/>
    <n v="45983541"/>
    <m/>
    <m/>
    <d v="2021-11-17T00:00:00"/>
    <d v="2021-11-18T00:00:00"/>
    <x v="400"/>
    <d v="2021-11-30T00:00:00"/>
    <m/>
    <s v=" "/>
    <s v=" "/>
    <s v=" "/>
    <s v=" "/>
    <s v=" "/>
    <s v=" "/>
    <d v="2022-01-12T23:59:59"/>
    <n v="3"/>
    <n v="105896"/>
    <d v="2022-01-07T00:00:00"/>
    <d v="2022-01-07T16:20:51"/>
    <s v=" "/>
    <n v="28"/>
    <n v="0"/>
    <s v="Clasificacion"/>
    <s v="Funcionario"/>
    <d v="2022-01-10T00:00:00"/>
    <n v="28"/>
    <n v="0"/>
    <s v="Bogota D.C.  Senora  JULIE VIVIANA MORALES FIQUITIVA C.C. 20.401.342 Peticionaria Correo  vivianamorales24@hotmail.com Telefono 8777963 - 3102244509 Asunto  Respuesta a su PQRS 3737112021 Cordial saludo  En atencion a su Derecho de Peticion radicado en el Sistema Distrital de Quejas y Soluciones  en el cual manifiesta   BUENAS TARDES  RESPETUOSAMENTE ME PERMITO SOLICITAR INFORMACION SOBRE EL NUMERO DE SILENCIOS ADMINISTRATIVOS POSITIVOS QUE LE HA CONSTITUIDO A LA ENTIDAD EN LOS ULTIMOS 5 ANOS Y LA REPERCUSION ECONOMICA QUE GENERA ESTOS SILENCIOS EN LA PRESTACION ADECUADA DEL SERVICIO  En los terminos siguientes se da respuesta a la solicitud de la referencia  previa descripcion del marco legal en el cual senala que el silencio administrativo es un fenomeno contemplado por la ley cuya finalidad consiste en proteger el derecho de peticion  para los casos en los que la Administracion no se pronuncie frente a peticiones o recursos interpuestos por los administrados  generando un acto ficto o presunto que segun el caso niega o acepta lo solicitad citar las normas que rigen el silencio administrativo  se encuentra regulado en el articulo 84 del Codigo Contencioso Administrativo y de lo Contencioso Administrativo  de la siguiente manera  ?Articulo 84 silencio positivo  Solamente en los casos expresamente previstos en disposiciones legales especiales  el silencio de la administracion equivale a decision positiva. Los terminos para que se entienda producida la decision positiva presunta comienza a contarse a partir del dia en que se presento la peticion recurso. El acto positivo presunto podra ser objeto de revocacion directa en los terminos de este Codigo?. En el mismo sentido  la Sentencia del 25 de abril de 2018  radicado 73001233300020140021901  Consejera ponente Stella Jeannette Carvajal establecio que  ?(?) tratandose del positivo  el Consejo de Estado explico que el acto presunto hace que el administrado vea satisfecha su pretension como si la autoridad la hubiera resuelto de manera favorable  y a su vez la Administracion pierde competencia para decidir. Asi las cosas  para que se configure este fenomeno se deben cumplir tres requisitos *i*. Que la ley le haya dado a la Administracion un plazo dentro del cual deba resolver la peticion *ii*. Que la ley contemple de manera expresa que el incumplimiento del plazo tiene efectos de silencio positivo y *iii*. Que la autoridad que estaba en la obligacion de resolver no lo haya hecho dentro del plazo legal. Por ultimo  es bueno precisar que dentro del plazo legal no solo se debe emitir la decision  sino tambien su respectiva notificacion en debida forma?. De acuerdo con lo expuesto anteriormente  la ley establece de manera expresa las siguientes excepciones por el silencio administrativo positivo  - Articulo 25 de la Ley 57 de 1985 ?Por la cual se ordena la publicidad de los actos y documentos oficiales?  asi  La Nacion  los Departamentos y los Municipios incluiran en sus respectivos Diarios  Gacetas  o Boletines Oficiales  todos los actos gubernamentales y administrativos que la opinion deba conocer para informarse sobre el manejo de los asuntos publicos y para ejercer eficaz control sobre la conducta de las autoridades  y los demas que segun la ley deban publicarse para que produzcan efectos juridicos. - Articulo 25 de la Ley 80 de 1993 numeral 16  relacionado con las solicitudes formuladas en el curso de la ejecucion de un contrato estatal  se establece que en las solicitudes que se presenten en el curso de la ejecucion del contrato  si la entidad estatal no se pronuncia dentro del termino de tres (3) meses siguientes  se entendera que la decision es favorable a las pretensiones del solicitante en virtud del silencio administrativo positivo. Pero el funcionario o funcionarios competentes para dar respuesta seran responsables en los terminos de esta Ley. - Articulo 123 del Decreto 2150 de 1995- Ambito de la aplicacion de la figura del silencio Administrativo Positivo  contenida en .."/>
    <s v="EL 7 DE ENERO DE 2022 SE ENVIO AL CORREO DE LA PETICIONARIA EL DOC. E-01052-2022000084 Id 105896 - PET. JULIE VIVIANA MORALES FIQUITIVA - RTA. A SU PQRS 3737112021 - INF. SILENCIOS ADTVOS. POSITIVOS EN LOS ULTIMOS 5 ANOS."/>
    <x v="0"/>
    <s v="Natural"/>
    <s v="Peticionario Identificado"/>
    <s v="nrojas21618"/>
    <s v="En nombre propio"/>
    <s v="Cedula de ciudadania"/>
    <s v="Julie Viviana  Morales Fiquitiva"/>
    <n v="20401342"/>
    <m/>
    <s v="vivianamorales24@hotmail.com"/>
    <n v="8777963"/>
    <n v="3102244509"/>
    <m/>
    <s v="17 - LA CANDELARIA"/>
    <s v="94 - LA CANDELARIA"/>
    <s v="CENTRO ADMINISTRATIVO"/>
    <x v="0"/>
    <s v="false"/>
    <s v="true"/>
    <x v="0"/>
    <x v="0"/>
    <n v="2"/>
    <x v="1"/>
    <s v="Por el ciudadano"/>
    <m/>
    <x v="1"/>
    <s v="Gestion oportuna (DTL)"/>
    <m/>
    <s v="16-30."/>
    <s v="GESTIONADOS"/>
    <s v="GESTIONADO"/>
    <m/>
    <m/>
    <m/>
    <m/>
    <m/>
  </r>
  <r>
    <x v="206"/>
    <s v="SEGURIDAD  CONVIVENCIA Y  JUSTICIA"/>
    <s v="ENTIDADES DISTRITALES"/>
    <s v="UNIDAD ADMINISTRATIVA ESPECIAL CUERPO OFICIAL BOMBEROS BOGOTA"/>
    <s v="Puede Consolidar | Trasladar Entidades"/>
    <x v="8"/>
    <m/>
    <s v="GESTION DEL RIESGO"/>
    <s v="TALENTO HUMANO Y CONTRATACION"/>
    <x v="6"/>
    <s v="NOHORA ELSY ROJAS ARENAS"/>
    <s v="Activo"/>
    <m/>
    <x v="1"/>
    <x v="0"/>
    <x v="2"/>
    <x v="4"/>
    <s v="Solucionado - Por respuesta definitiva"/>
    <x v="205"/>
    <s v="MISIONAL"/>
    <m/>
    <s v="false"/>
    <s v="false"/>
    <s v="false"/>
    <m/>
    <m/>
    <s v="false"/>
    <m/>
    <s v="FONCEP-FONDO DE PRESTACIONES ECONOMICAS CESANTIAS Y PENSIONES          Al contestar cite radicado ER-02617-202131556-S Id  432770 Folios  1 Anexos  0       Fecha  30-noviembre-2021 09 04 55 Dependencia   OFICINA ASESORA DE COMUNICACIONES          Serie  PQRS       SubSerie  Tipo Documental  REQUERIMIENTOS BOGOTA TE ESCUCHA (SDQS)        "/>
    <x v="2"/>
    <s v="94 - LA CANDELARIA"/>
    <s v="CENTRO ADMINISTRATIVO"/>
    <n v="2"/>
    <n v="-74076961"/>
    <n v="45983541"/>
    <m/>
    <m/>
    <d v="2021-11-17T00:00:00"/>
    <d v="2021-11-18T00:00:00"/>
    <x v="400"/>
    <d v="2021-11-30T00:00:00"/>
    <m/>
    <s v=" "/>
    <s v=" "/>
    <s v=" "/>
    <s v=" "/>
    <s v=" "/>
    <s v=" "/>
    <d v="2022-01-12T23:59:59"/>
    <n v="3"/>
    <n v="105896"/>
    <d v="2022-01-07T00:00:00"/>
    <d v="2022-01-07T16:20:51"/>
    <s v=" "/>
    <n v="28"/>
    <n v="0"/>
    <s v="Clasificacion"/>
    <s v="Funcionario"/>
    <d v="2022-01-10T00:00:00"/>
    <n v="28"/>
    <n v="0"/>
    <s v="Bogota D.C.  Senora  JULIE VIVIANA MORALES FIQUITIVA C.C. 20.401.342 Peticionaria Correo  vivianamorales24@hotmail.com Telefono 8777963 - 3102244509 Asunto  Respuesta a su PQRS 3737112021 Cordial saludo  En atencion a su Derecho de Peticion radicado en el Sistema Distrital de Quejas y Soluciones  en el cual manifiesta   BUENAS TARDES  RESPETUOSAMENTE ME PERMITO SOLICITAR INFORMACION SOBRE EL NUMERO DE SILENCIOS ADMINISTRATIVOS POSITIVOS QUE LE HA CONSTITUIDO A LA ENTIDAD EN LOS ULTIMOS 5 ANOS Y LA REPERCUSION ECONOMICA QUE GENERA ESTOS SILENCIOS EN LA PRESTACION ADECUADA DEL SERVICIO  En los terminos siguientes se da respuesta a la solicitud de la referencia  previa descripcion del marco legal en el cual senala que el silencio administrativo es un fenomeno contemplado por la ley cuya finalidad consiste en proteger el derecho de peticion  para los casos en los que la Administracion no se pronuncie frente a peticiones o recursos interpuestos por los administrados  generando un acto ficto o presunto que segun el caso niega o acepta lo solicitad citar las normas que rigen el silencio administrativo  se encuentra regulado en el articulo 84 del Codigo Contencioso Administrativo y de lo Contencioso Administrativo  de la siguiente manera  ?Articulo 84 silencio positivo  Solamente en los casos expresamente previstos en disposiciones legales especiales  el silencio de la administracion equivale a decision positiva. Los terminos para que se entienda producida la decision positiva presunta comienza a contarse a partir del dia en que se presento la peticion recurso. El acto positivo presunto podra ser objeto de revocacion directa en los terminos de este Codigo?. En el mismo sentido  la Sentencia del 25 de abril de 2018  radicado 73001233300020140021901  Consejera ponente Stella Jeannette Carvajal establecio que  ?(?) tratandose del positivo  el Consejo de Estado explico que el acto presunto hace que el administrado vea satisfecha su pretension como si la autoridad la hubiera resuelto de manera favorable  y a su vez la Administracion pierde competencia para decidir. Asi las cosas  para que se configure este fenomeno se deben cumplir tres requisitos *i*. Que la ley le haya dado a la Administracion un plazo dentro del cual deba resolver la peticion *ii*. Que la ley contemple de manera expresa que el incumplimiento del plazo tiene efectos de silencio positivo y *iii*. Que la autoridad que estaba en la obligacion de resolver no lo haya hecho dentro del plazo legal. Por ultimo  es bueno precisar que dentro del plazo legal no solo se debe emitir la decision  sino tambien su respectiva notificacion en debida forma?. De acuerdo con lo expuesto anteriormente  la ley establece de manera expresa las siguientes excepciones por el silencio administrativo positivo  - Articulo 25 de la Ley 57 de 1985 ?Por la cual se ordena la publicidad de los actos y documentos oficiales?  asi  La Nacion  los Departamentos y los Municipios incluiran en sus respectivos Diarios  Gacetas  o Boletines Oficiales  todos los actos gubernamentales y administrativos que la opinion deba conocer para informarse sobre el manejo de los asuntos publicos y para ejercer eficaz control sobre la conducta de las autoridades  y los demas que segun la ley deban publicarse para que produzcan efectos juridicos. - Articulo 25 de la Ley 80 de 1993 numeral 16  relacionado con las solicitudes formuladas en el curso de la ejecucion de un contrato estatal  se establece que en las solicitudes que se presenten en el curso de la ejecucion del contrato  si la entidad estatal no se pronuncia dentro del termino de tres (3) meses siguientes  se entendera que la decision es favorable a las pretensiones del solicitante en virtud del silencio administrativo positivo. Pero el funcionario o funcionarios competentes para dar respuesta seran responsables en los terminos de esta Ley. - Articulo 123 del Decreto 2150 de 1995- Ambito de la aplicacion de la figura del silencio Administrativo Positivo  contenida en .."/>
    <s v="EL 7 DE ENERO DE 2022 SE ENVIO AL CORREO DE LA PETICIONARIA EL DOC. E-01052-2022000084 Id 105896 - PET. JULIE VIVIANA MORALES FIQUITIVA - RTA. A SU PQRS 3737112021 - INF. SILENCIOS ADTVOS. POSITIVOS EN LOS ULTIMOS 5 ANOS."/>
    <x v="0"/>
    <s v="Natural"/>
    <s v="Peticionario Identificado"/>
    <s v="nrojas21618"/>
    <s v="En nombre propio"/>
    <s v="Cedula de ciudadania"/>
    <s v="Julie Viviana  Morales Fiquitiva"/>
    <n v="20401342"/>
    <m/>
    <s v="vivianamorales24@hotmail.com"/>
    <n v="8777963"/>
    <n v="3102244509"/>
    <m/>
    <s v="17 - LA CANDELARIA"/>
    <s v="94 - LA CANDELARIA"/>
    <s v="CENTRO ADMINISTRATIVO"/>
    <x v="0"/>
    <s v="false"/>
    <s v="true"/>
    <x v="0"/>
    <x v="0"/>
    <n v="2"/>
    <x v="1"/>
    <s v="Por el ciudadano"/>
    <m/>
    <x v="1"/>
    <s v="Gestion oportuna (DTL)"/>
    <m/>
    <s v="16-30."/>
    <s v="GESTIONADOS"/>
    <s v="GESTIONADO"/>
    <m/>
    <m/>
    <m/>
    <m/>
    <m/>
  </r>
  <r>
    <x v="206"/>
    <s v="SEGURIDAD  CONVIVENCIA Y  JUSTICIA"/>
    <s v="ENTIDADES DISTRITALES"/>
    <s v="UNIDAD ADMINISTRATIVA ESPECIAL CUERPO OFICIAL BOMBEROS BOGOTA"/>
    <s v="Puede Consolidar | Trasladar Entidades"/>
    <x v="8"/>
    <m/>
    <s v="GESTION DEL RIESGO"/>
    <s v="TALENTO HUMANO Y CONTRATACION"/>
    <x v="6"/>
    <s v="NOHORA ELSY ROJAS ARENAS"/>
    <s v="Activo"/>
    <m/>
    <x v="1"/>
    <x v="0"/>
    <x v="2"/>
    <x v="4"/>
    <s v="Solucionado - Por respuesta definitiva"/>
    <x v="205"/>
    <s v="MISIONAL"/>
    <m/>
    <s v="false"/>
    <s v="false"/>
    <s v="false"/>
    <m/>
    <m/>
    <s v="false"/>
    <m/>
    <s v="2021ER9648"/>
    <x v="2"/>
    <s v="94 - LA CANDELARIA"/>
    <s v="CENTRO ADMINISTRATIVO"/>
    <n v="2"/>
    <n v="-74076961"/>
    <n v="45983541"/>
    <m/>
    <m/>
    <d v="2021-11-17T00:00:00"/>
    <d v="2021-11-18T00:00:00"/>
    <x v="400"/>
    <d v="2021-11-30T00:00:00"/>
    <m/>
    <s v=" "/>
    <s v=" "/>
    <s v=" "/>
    <s v=" "/>
    <s v=" "/>
    <s v=" "/>
    <d v="2022-01-12T23:59:59"/>
    <n v="3"/>
    <n v="105896"/>
    <d v="2022-01-07T00:00:00"/>
    <d v="2022-01-07T16:20:51"/>
    <s v=" "/>
    <n v="28"/>
    <n v="0"/>
    <s v="Clasificacion"/>
    <s v="Funcionario"/>
    <d v="2022-01-10T00:00:00"/>
    <n v="28"/>
    <n v="0"/>
    <s v="Bogota D.C.  Senora  JULIE VIVIANA MORALES FIQUITIVA C.C. 20.401.342 Peticionaria Correo  vivianamorales24@hotmail.com Telefono 8777963 - 3102244509 Asunto  Respuesta a su PQRS 3737112021 Cordial saludo  En atencion a su Derecho de Peticion radicado en el Sistema Distrital de Quejas y Soluciones  en el cual manifiesta   BUENAS TARDES  RESPETUOSAMENTE ME PERMITO SOLICITAR INFORMACION SOBRE EL NUMERO DE SILENCIOS ADMINISTRATIVOS POSITIVOS QUE LE HA CONSTITUIDO A LA ENTIDAD EN LOS ULTIMOS 5 ANOS Y LA REPERCUSION ECONOMICA QUE GENERA ESTOS SILENCIOS EN LA PRESTACION ADECUADA DEL SERVICIO  En los terminos siguientes se da respuesta a la solicitud de la referencia  previa descripcion del marco legal en el cual senala que el silencio administrativo es un fenomeno contemplado por la ley cuya finalidad consiste en proteger el derecho de peticion  para los casos en los que la Administracion no se pronuncie frente a peticiones o recursos interpuestos por los administrados  generando un acto ficto o presunto que segun el caso niega o acepta lo solicitad citar las normas que rigen el silencio administrativo  se encuentra regulado en el articulo 84 del Codigo Contencioso Administrativo y de lo Contencioso Administrativo  de la siguiente manera  ?Articulo 84 silencio positivo  Solamente en los casos expresamente previstos en disposiciones legales especiales  el silencio de la administracion equivale a decision positiva. Los terminos para que se entienda producida la decision positiva presunta comienza a contarse a partir del dia en que se presento la peticion recurso. El acto positivo presunto podra ser objeto de revocacion directa en los terminos de este Codigo?. En el mismo sentido  la Sentencia del 25 de abril de 2018  radicado 73001233300020140021901  Consejera ponente Stella Jeannette Carvajal establecio que  ?(?) tratandose del positivo  el Consejo de Estado explico que el acto presunto hace que el administrado vea satisfecha su pretension como si la autoridad la hubiera resuelto de manera favorable  y a su vez la Administracion pierde competencia para decidir. Asi las cosas  para que se configure este fenomeno se deben cumplir tres requisitos *i*. Que la ley le haya dado a la Administracion un plazo dentro del cual deba resolver la peticion *ii*. Que la ley contemple de manera expresa que el incumplimiento del plazo tiene efectos de silencio positivo y *iii*. Que la autoridad que estaba en la obligacion de resolver no lo haya hecho dentro del plazo legal. Por ultimo  es bueno precisar que dentro del plazo legal no solo se debe emitir la decision  sino tambien su respectiva notificacion en debida forma?. De acuerdo con lo expuesto anteriormente  la ley establece de manera expresa las siguientes excepciones por el silencio administrativo positivo  - Articulo 25 de la Ley 57 de 1985 ?Por la cual se ordena la publicidad de los actos y documentos oficiales?  asi  La Nacion  los Departamentos y los Municipios incluiran en sus respectivos Diarios  Gacetas  o Boletines Oficiales  todos los actos gubernamentales y administrativos que la opinion deba conocer para informarse sobre el manejo de los asuntos publicos y para ejercer eficaz control sobre la conducta de las autoridades  y los demas que segun la ley deban publicarse para que produzcan efectos juridicos. - Articulo 25 de la Ley 80 de 1993 numeral 16  relacionado con las solicitudes formuladas en el curso de la ejecucion de un contrato estatal  se establece que en las solicitudes que se presenten en el curso de la ejecucion del contrato  si la entidad estatal no se pronuncia dentro del termino de tres (3) meses siguientes  se entendera que la decision es favorable a las pretensiones del solicitante en virtud del silencio administrativo positivo. Pero el funcionario o funcionarios competentes para dar respuesta seran responsables en los terminos de esta Ley. - Articulo 123 del Decreto 2150 de 1995- Ambito de la aplicacion de la figura del silencio Administrativo Positivo  contenida en .."/>
    <s v="EL 7 DE ENERO DE 2022 SE ENVIO AL CORREO DE LA PETICIONARIA EL DOC. E-01052-2022000084 Id 105896 - PET. JULIE VIVIANA MORALES FIQUITIVA - RTA. A SU PQRS 3737112021 - INF. SILENCIOS ADTVOS. POSITIVOS EN LOS ULTIMOS 5 ANOS."/>
    <x v="0"/>
    <s v="Natural"/>
    <s v="Peticionario Identificado"/>
    <s v="nrojas21618"/>
    <s v="En nombre propio"/>
    <s v="Cedula de ciudadania"/>
    <s v="Julie Viviana  Morales Fiquitiva"/>
    <n v="20401342"/>
    <m/>
    <s v="vivianamorales24@hotmail.com"/>
    <n v="8777963"/>
    <n v="3102244509"/>
    <m/>
    <s v="17 - LA CANDELARIA"/>
    <s v="94 - LA CANDELARIA"/>
    <s v="CENTRO ADMINISTRATIVO"/>
    <x v="0"/>
    <s v="false"/>
    <s v="true"/>
    <x v="0"/>
    <x v="0"/>
    <n v="2"/>
    <x v="1"/>
    <s v="Por el ciudadano"/>
    <m/>
    <x v="1"/>
    <s v="Gestion oportuna (DTL)"/>
    <m/>
    <s v="16-30."/>
    <s v="GESTIONADOS"/>
    <s v="GESTIONADO"/>
    <m/>
    <m/>
    <m/>
    <m/>
    <m/>
  </r>
  <r>
    <x v="206"/>
    <s v="SEGURIDAD  CONVIVENCIA Y  JUSTICIA"/>
    <s v="ENTIDADES DISTRITALES"/>
    <s v="UNIDAD ADMINISTRATIVA ESPECIAL CUERPO OFICIAL BOMBEROS BOGOTA"/>
    <s v="Puede Consolidar | Trasladar Entidades"/>
    <x v="8"/>
    <m/>
    <s v="GESTION DEL RIESGO"/>
    <s v="TALENTO HUMANO Y CONTRATACION"/>
    <x v="6"/>
    <s v="NOHORA ELSY ROJAS ARENAS"/>
    <s v="Activo"/>
    <m/>
    <x v="1"/>
    <x v="0"/>
    <x v="2"/>
    <x v="4"/>
    <s v="Solucionado - Por respuesta definitiva"/>
    <x v="205"/>
    <s v="MISIONAL"/>
    <m/>
    <s v="false"/>
    <s v="false"/>
    <s v="false"/>
    <m/>
    <m/>
    <s v="false"/>
    <m/>
    <s v="LA PRESENTE SOLICITUD SE ESTA GESTIONANDO CON EL NUMERO SDGPC 3736672021 Y EL RADICADO INTERNO 202106010114402"/>
    <x v="2"/>
    <s v="94 - LA CANDELARIA"/>
    <s v="CENTRO ADMINISTRATIVO"/>
    <n v="2"/>
    <n v="-74076961"/>
    <n v="45983541"/>
    <m/>
    <m/>
    <d v="2021-11-17T00:00:00"/>
    <d v="2021-11-18T00:00:00"/>
    <x v="400"/>
    <d v="2021-11-30T00:00:00"/>
    <m/>
    <s v=" "/>
    <s v=" "/>
    <s v=" "/>
    <s v=" "/>
    <s v=" "/>
    <s v=" "/>
    <d v="2022-01-12T23:59:59"/>
    <n v="3"/>
    <n v="105896"/>
    <d v="2022-01-07T00:00:00"/>
    <d v="2022-01-07T16:20:51"/>
    <s v=" "/>
    <n v="28"/>
    <n v="0"/>
    <s v="Clasificacion"/>
    <s v="Funcionario"/>
    <d v="2022-01-10T00:00:00"/>
    <n v="28"/>
    <n v="0"/>
    <s v="Bogota D.C.  Senora  JULIE VIVIANA MORALES FIQUITIVA C.C. 20.401.342 Peticionaria Correo  vivianamorales24@hotmail.com Telefono 8777963 - 3102244509 Asunto  Respuesta a su PQRS 3737112021 Cordial saludo  En atencion a su Derecho de Peticion radicado en el Sistema Distrital de Quejas y Soluciones  en el cual manifiesta   BUENAS TARDES  RESPETUOSAMENTE ME PERMITO SOLICITAR INFORMACION SOBRE EL NUMERO DE SILENCIOS ADMINISTRATIVOS POSITIVOS QUE LE HA CONSTITUIDO A LA ENTIDAD EN LOS ULTIMOS 5 ANOS Y LA REPERCUSION ECONOMICA QUE GENERA ESTOS SILENCIOS EN LA PRESTACION ADECUADA DEL SERVICIO  En los terminos siguientes se da respuesta a la solicitud de la referencia  previa descripcion del marco legal en el cual senala que el silencio administrativo es un fenomeno contemplado por la ley cuya finalidad consiste en proteger el derecho de peticion  para los casos en los que la Administracion no se pronuncie frente a peticiones o recursos interpuestos por los administrados  generando un acto ficto o presunto que segun el caso niega o acepta lo solicitad citar las normas que rigen el silencio administrativo  se encuentra regulado en el articulo 84 del Codigo Contencioso Administrativo y de lo Contencioso Administrativo  de la siguiente manera  ?Articulo 84 silencio positivo  Solamente en los casos expresamente previstos en disposiciones legales especiales  el silencio de la administracion equivale a decision positiva. Los terminos para que se entienda producida la decision positiva presunta comienza a contarse a partir del dia en que se presento la peticion recurso. El acto positivo presunto podra ser objeto de revocacion directa en los terminos de este Codigo?. En el mismo sentido  la Sentencia del 25 de abril de 2018  radicado 73001233300020140021901  Consejera ponente Stella Jeannette Carvajal establecio que  ?(?) tratandose del positivo  el Consejo de Estado explico que el acto presunto hace que el administrado vea satisfecha su pretension como si la autoridad la hubiera resuelto de manera favorable  y a su vez la Administracion pierde competencia para decidir. Asi las cosas  para que se configure este fenomeno se deben cumplir tres requisitos *i*. Que la ley le haya dado a la Administracion un plazo dentro del cual deba resolver la peticion *ii*. Que la ley contemple de manera expresa que el incumplimiento del plazo tiene efectos de silencio positivo y *iii*. Que la autoridad que estaba en la obligacion de resolver no lo haya hecho dentro del plazo legal. Por ultimo  es bueno precisar que dentro del plazo legal no solo se debe emitir la decision  sino tambien su respectiva notificacion en debida forma?. De acuerdo con lo expuesto anteriormente  la ley establece de manera expresa las siguientes excepciones por el silencio administrativo positivo  - Articulo 25 de la Ley 57 de 1985 ?Por la cual se ordena la publicidad de los actos y documentos oficiales?  asi  La Nacion  los Departamentos y los Municipios incluiran en sus respectivos Diarios  Gacetas  o Boletines Oficiales  todos los actos gubernamentales y administrativos que la opinion deba conocer para informarse sobre el manejo de los asuntos publicos y para ejercer eficaz control sobre la conducta de las autoridades  y los demas que segun la ley deban publicarse para que produzcan efectos juridicos. - Articulo 25 de la Ley 80 de 1993 numeral 16  relacionado con las solicitudes formuladas en el curso de la ejecucion de un contrato estatal  se establece que en las solicitudes que se presenten en el curso de la ejecucion del contrato  si la entidad estatal no se pronuncia dentro del termino de tres (3) meses siguientes  se entendera que la decision es favorable a las pretensiones del solicitante en virtud del silencio administrativo positivo. Pero el funcionario o funcionarios competentes para dar respuesta seran responsables en los terminos de esta Ley. - Articulo 123 del Decreto 2150 de 1995- Ambito de la aplicacion de la figura del silencio Administrativo Positivo  contenida en .."/>
    <s v="EL 7 DE ENERO DE 2022 SE ENVIO AL CORREO DE LA PETICIONARIA EL DOC. E-01052-2022000084 Id 105896 - PET. JULIE VIVIANA MORALES FIQUITIVA - RTA. A SU PQRS 3737112021 - INF. SILENCIOS ADTVOS. POSITIVOS EN LOS ULTIMOS 5 ANOS."/>
    <x v="0"/>
    <s v="Natural"/>
    <s v="Peticionario Identificado"/>
    <s v="nrojas21618"/>
    <s v="En nombre propio"/>
    <s v="Cedula de ciudadania"/>
    <s v="Julie Viviana  Morales Fiquitiva"/>
    <n v="20401342"/>
    <m/>
    <s v="vivianamorales24@hotmail.com"/>
    <n v="8777963"/>
    <n v="3102244509"/>
    <m/>
    <s v="17 - LA CANDELARIA"/>
    <s v="94 - LA CANDELARIA"/>
    <s v="CENTRO ADMINISTRATIVO"/>
    <x v="0"/>
    <s v="false"/>
    <s v="true"/>
    <x v="0"/>
    <x v="0"/>
    <n v="2"/>
    <x v="1"/>
    <s v="Por el ciudadano"/>
    <m/>
    <x v="1"/>
    <s v="Gestion oportuna (DTL)"/>
    <m/>
    <s v="16-30."/>
    <s v="GESTIONADOS"/>
    <s v="GESTIONADO"/>
    <m/>
    <m/>
    <m/>
    <m/>
    <m/>
  </r>
  <r>
    <x v="207"/>
    <s v="SEGURIDAD  CONVIVENCIA Y  JUSTICIA"/>
    <s v="ENTIDADES DISTRITALES"/>
    <s v="UNIDAD ADMINISTRATIVA ESPECIAL CUERPO OFICIAL BOMBEROS BOGOTA"/>
    <s v="Es Control Interno Disciplinario? | Puede Consolidar | Trasladar Entidades"/>
    <x v="5"/>
    <m/>
    <s v="GESTION DEL RIESGO"/>
    <s v="ASUNTOS DISCIPLINARIOS"/>
    <x v="10"/>
    <s v="EDGAR ANDRES NIETO CAMACHO"/>
    <s v="Activo"/>
    <s v="WEB SERVICE"/>
    <x v="1"/>
    <x v="7"/>
    <x v="1"/>
    <x v="4"/>
    <s v="Solucionado - Por respuesta definitiva"/>
    <x v="206"/>
    <s v="ESTRATEGICO"/>
    <m/>
    <s v="false"/>
    <s v="false"/>
    <s v="false"/>
    <m/>
    <m/>
    <s v="false"/>
    <m/>
    <m/>
    <x v="1"/>
    <m/>
    <m/>
    <m/>
    <m/>
    <m/>
    <m/>
    <m/>
    <d v="2021-11-23T00:00:00"/>
    <d v="2021-11-24T00:00:00"/>
    <x v="401"/>
    <d v="2021-11-24T00:00:00"/>
    <m/>
    <s v=" "/>
    <s v=" "/>
    <s v=" "/>
    <s v=" "/>
    <s v=" "/>
    <s v=" "/>
    <d v="2022-01-05T23:59:59"/>
    <n v="0"/>
    <m/>
    <s v=" "/>
    <d v="2022-01-05T16:57:25"/>
    <d v="2022-01-05T16:57:23"/>
    <n v="30"/>
    <n v="0"/>
    <s v="Registro para atencion"/>
    <s v="Funcionario"/>
    <d v="2021-11-25T00:00:00"/>
    <n v="1"/>
    <n v="28"/>
    <s v="Cordial saludo senora Angelica. De manera atenta me permito comunicarle que la Subdirectora de Gestion Corporativa de la UAECOB con funciones de control disciplinario interno profirio el Auto Nº 4227 de 2021  a traves del cual se ordeno proferir auto de apertura de investigacion Disciplinaria con base en la queja remitida a traves del sistema SDQS con radicado 3803122021 del 23 de noviembre de 2021. Es de anotar que contra esta decision no procede recurso alguno de conformidad con lo establecido en los articulos 113 y 115 de la Ley 734 de 2002"/>
    <s v="Cordial saludo senora Angelica. De manera atenta me permito comunicarle que la Subdirectora de Gestion Corporativa de la UAECOB con funciones de control disciplinario interno profirio el Auto Nº 4227 de 2021  a traves del cual se ordeno proferir auto de apertura de investigacion Disciplinaria con base en la queja remitida a traves del sistema SDQS con radicado 3803122021 del 23 de noviembre de 2021. Es de anotar que contra esta decision no procede recurso alguno de conformidad con lo establecido en los articulos 113 y 115 de la Ley 734 de 2002"/>
    <x v="0"/>
    <s v="Natural"/>
    <s v="Funcionario"/>
    <s v="enieto5198"/>
    <s v="En nombre propio"/>
    <s v="Cedula de ciudadania"/>
    <s v="Angelica  Quintero "/>
    <n v="52964221"/>
    <m/>
    <s v="angelicaquinteroq@gmail.com"/>
    <m/>
    <m/>
    <s v="Cl 146 #13-94"/>
    <m/>
    <m/>
    <m/>
    <x v="1"/>
    <s v="false"/>
    <s v="true"/>
    <x v="0"/>
    <x v="0"/>
    <n v="1"/>
    <x v="0"/>
    <s v="Propios"/>
    <m/>
    <x v="1"/>
    <s v="Gestion oportuna (DTL)"/>
    <m/>
    <s v="16-30."/>
    <s v="GESTIONADOS"/>
    <s v="GESTIONADO"/>
    <m/>
    <m/>
    <m/>
    <m/>
    <m/>
  </r>
  <r>
    <x v="208"/>
    <s v="SEGURIDAD  CONVIVENCIA Y  JUSTICIA"/>
    <s v="ENTIDADES DISTRITALES"/>
    <s v="UNIDAD ADMINISTRATIVA ESPECIAL CUERPO OFICIAL BOMBEROS BOGOTA"/>
    <s v="Puede Consolidar | Trasladar Entidades"/>
    <x v="2"/>
    <m/>
    <s v="GESTION DEL RIESGO"/>
    <s v="CERTIFICACIONES"/>
    <x v="7"/>
    <s v="LEIDY DIANA BUSTOS LUIS"/>
    <s v="Activo"/>
    <s v="UNIDAD ADMINISTRATIVA ESPECIAL CUERPO OFICIAL DE BOMBEROS DE BOGOTA"/>
    <x v="2"/>
    <x v="0"/>
    <x v="6"/>
    <x v="7"/>
    <s v="Cerrado - Por respuesta consolidada"/>
    <x v="207"/>
    <s v="MISIONAL"/>
    <s v="CONCEPTO TECNICO DE SEGURIDAD HUMANA Y PROTECCION CONTRA INCENDIOS"/>
    <s v="true"/>
    <s v="true"/>
    <s v="false"/>
    <m/>
    <m/>
    <s v="false"/>
    <m/>
    <m/>
    <x v="1"/>
    <m/>
    <m/>
    <m/>
    <n v="-741146624"/>
    <n v="46465024"/>
    <m/>
    <m/>
    <d v="2021-12-01T00:00:00"/>
    <d v="2021-12-02T00:00:00"/>
    <x v="402"/>
    <d v="2021-12-02T00:00:00"/>
    <m/>
    <s v=" "/>
    <s v=" "/>
    <s v=" "/>
    <s v=" "/>
    <s v=" "/>
    <s v=" "/>
    <d v="2022-01-14T23:59:59"/>
    <n v="3"/>
    <m/>
    <s v=" "/>
    <d v="2022-01-11T09:28:11"/>
    <d v="2022-01-11T09:28:11"/>
    <n v="27"/>
    <n v="0"/>
    <s v="Respuesta"/>
    <s v="Funcionario"/>
    <d v="2021-12-03T00:00:00"/>
    <n v="1"/>
    <n v="25"/>
    <s v="Respuesta a cargo de Equipo de Investigacion de Incendios de la SGR y la Subdireccion Operativa de la UAECOBB."/>
    <s v="Respuesta a cargo de Equipo de Investigacion de Incendios de la SGR y la Subdireccion Operativa de la UAECOBB."/>
    <x v="0"/>
    <s v="Natural"/>
    <s v="Funcionario"/>
    <s v="l.bustosl"/>
    <s v="En nombre propio"/>
    <s v="Cedula de ciudadania"/>
    <s v="jonatan ferney sacristan poveda "/>
    <n v="80855156"/>
    <m/>
    <s v="hugoloewen@hotmail.com"/>
    <n v="3192740255"/>
    <n v="3192740255"/>
    <s v="carrera 8 numero 16-51"/>
    <m/>
    <m/>
    <m/>
    <x v="1"/>
    <s v="false"/>
    <s v="true"/>
    <x v="0"/>
    <x v="0"/>
    <n v="6"/>
    <x v="1"/>
    <s v="Propios"/>
    <m/>
    <x v="1"/>
    <s v="Gestion oportuna (DTL)"/>
    <m/>
    <s v="16-30."/>
    <s v="GESTIONADOS"/>
    <s v="GESTIONADO"/>
    <m/>
    <m/>
    <m/>
    <m/>
    <m/>
  </r>
  <r>
    <x v="209"/>
    <s v="SEGURIDAD  CONVIVENCIA Y  JUSTICIA"/>
    <s v="ENTIDADES DISTRITALES"/>
    <s v="UNIDAD ADMINISTRATIVA ESPECIAL CUERPO OFICIAL BOMBEROS BOGOTA"/>
    <s v="Puede Consolidar | Trasladar Entidades"/>
    <x v="4"/>
    <m/>
    <s v="GESTION DEL RIESGO"/>
    <s v="PREVENCION"/>
    <x v="5"/>
    <s v="Nubia Ester Lanza "/>
    <s v="Activo"/>
    <s v="UNIDAD ADMINISTRATIVA ESPECIAL CUERPO OFICIAL DE BOMBEROS DE BOGOTA"/>
    <x v="2"/>
    <x v="2"/>
    <x v="2"/>
    <x v="4"/>
    <s v="Solucionado - Por respuesta definitiva"/>
    <x v="208"/>
    <s v="MISIONAL"/>
    <s v="ATENCION DE EMERGENCIAS"/>
    <s v="true"/>
    <s v="true"/>
    <s v="false"/>
    <m/>
    <m/>
    <s v="false"/>
    <m/>
    <m/>
    <x v="1"/>
    <m/>
    <m/>
    <m/>
    <n v="-741146624"/>
    <n v="46465024"/>
    <m/>
    <m/>
    <d v="2021-12-13T00:00:00"/>
    <d v="2021-12-14T00:00:00"/>
    <x v="403"/>
    <d v="2021-12-14T00:00:00"/>
    <m/>
    <s v=" "/>
    <s v=" "/>
    <s v=" "/>
    <s v=" "/>
    <s v=" "/>
    <s v=" "/>
    <d v="2022-01-11T23:59:59"/>
    <n v="1"/>
    <m/>
    <s v=" "/>
    <d v="2022-01-07T15:54:32"/>
    <d v="2022-01-07T15:54:29"/>
    <n v="19"/>
    <n v="0"/>
    <s v="Clasificacion"/>
    <s v="Funcionario"/>
    <d v="2022-01-07T00:00:00"/>
    <n v="18"/>
    <n v="0"/>
    <s v="SE DIO TRAMITE Y REMITIO RESPUESTA 07/01/2022 CON ID. 105870"/>
    <s v="SE DIO TRAMITE Y REMITIO RESPUESTA 07/01/2022 CON ID. 105870"/>
    <x v="0"/>
    <s v="Natural"/>
    <s v="Funcionario"/>
    <s v="nlanza1"/>
    <s v="En nombre propio"/>
    <m/>
    <s v="AGRUPACIN DE VIVIENDA FRANCISCO JOSE DE CALDAS"/>
    <m/>
    <m/>
    <s v="agrupviviendafjcaldas@hotmail.com"/>
    <n v="2938180"/>
    <n v="3192508046"/>
    <s v="KR 79B 35B 03 SUR"/>
    <m/>
    <m/>
    <m/>
    <x v="1"/>
    <s v="false"/>
    <s v="true"/>
    <x v="0"/>
    <x v="0"/>
    <n v="3"/>
    <x v="1"/>
    <s v="Propios"/>
    <m/>
    <x v="1"/>
    <s v="Gestion oportuna (DTL)"/>
    <m/>
    <s v="16-30."/>
    <s v="GESTIONADOS"/>
    <s v="GESTIONADO"/>
    <m/>
    <m/>
    <m/>
    <m/>
    <m/>
  </r>
  <r>
    <x v="210"/>
    <s v="SEGURIDAD  CONVIVENCIA Y  JUSTICIA"/>
    <s v="ENTIDADES DISTRITALES"/>
    <s v="UNIDAD ADMINISTRATIVA ESPECIAL CUERPO OFICIAL BOMBEROS BOGOTA"/>
    <s v="Puede Consolidar | Trasladar Entidades"/>
    <x v="6"/>
    <m/>
    <m/>
    <m/>
    <x v="0"/>
    <s v="CRUZ MARIA MOSQUERA MOSQUERA"/>
    <s v="Activo"/>
    <s v="UNIDAD ADMINISTRATIVA ESPECIAL CUERPO OFICIAL DE BOMBEROS DE BOGOTA"/>
    <x v="2"/>
    <x v="2"/>
    <x v="7"/>
    <x v="8"/>
    <s v="Cerrado por desistimiento tacito"/>
    <x v="209"/>
    <m/>
    <s v="EXPEDICION DE CONSTANCIAS PRESTACION DE SERVICIOS"/>
    <s v="true"/>
    <s v="true"/>
    <s v="false"/>
    <m/>
    <m/>
    <s v="false"/>
    <m/>
    <m/>
    <x v="1"/>
    <m/>
    <m/>
    <m/>
    <n v="-741507072"/>
    <n v="4554752"/>
    <m/>
    <m/>
    <d v="2021-12-14T00:00:00"/>
    <d v="2021-12-15T00:00:00"/>
    <x v="404"/>
    <d v="2021-12-15T00:00:00"/>
    <m/>
    <s v=" "/>
    <s v=" "/>
    <d v="2021-12-17T16:33:14"/>
    <s v=" "/>
    <s v=" "/>
    <s v=" "/>
    <d v="2022-01-12T23:59:59"/>
    <n v="0"/>
    <m/>
    <s v=" "/>
    <d v="2022-01-20T01:00:38"/>
    <d v="2022-01-20T01:00:38"/>
    <n v="26"/>
    <n v="6"/>
    <s v="Clasificacion"/>
    <s v="Peticionario"/>
    <d v="2022-01-19T00:00:00"/>
    <n v="18"/>
    <n v="1"/>
    <s v="Cierre automatico por vencimiento de terminos - Bogota te escucha - Sistema Distrital para la Gestion de Peticiones Ciudadanas  informa que   Se ha cerrado su peticion de manera automatica  porque a la fecha  no se encontro registro alguno que diera respuesta a la solicitud de ampliacion o aclaracion de la informacion para atender su peticion.  Por lo anterior  y teniendo en cuenta la Ley 1755 de 2015 ?Por medio de la cual se regula el Derecho Fundamental de Peticion y se sustituye un titulo del Codigo de Procedimiento Administrativo y de lo Contencioso Administrativo?  se da por superado el termino para realizar la ampliacion o aclaracion de la informacion en Bogota te escucha y en consecuencia  se cierra la peticion de manera automatica.  Se precisa  que en el evento de encontrarse el estado ? motivo anterior ?POR ACLARAR - POR SOLICITUD ACLARACION?  su correspondiente cierre se finaliza como ?CERRADO - POR VENCIMIENTO DE TERMINOS?  y en el caso de encontrarse el estado ? motivo anterior ?POR AMPLIAR - POR SOLICITUD AMPLIACION?  su correspondiente cierre se finaliza como ?CERRADO - POR DESISTIMIENTO TACITO?."/>
    <m/>
    <x v="0"/>
    <s v="Natural"/>
    <s v="Funcionario"/>
    <s v="naldana52"/>
    <s v="En nombre propio"/>
    <m/>
    <s v="NELSON  ALDANA HERMOSA"/>
    <m/>
    <m/>
    <s v="neildaher@outlook.com"/>
    <m/>
    <m/>
    <s v="KR 18RBIS 69B 70 S"/>
    <m/>
    <m/>
    <m/>
    <x v="1"/>
    <s v="false"/>
    <s v="true"/>
    <x v="0"/>
    <x v="0"/>
    <n v="4"/>
    <x v="1"/>
    <s v="Propios"/>
    <m/>
    <x v="1"/>
    <s v="Gestion extemporanea"/>
    <m/>
    <s v="16-30."/>
    <s v="GESTIONADOS"/>
    <s v="GESTIONADO"/>
    <m/>
    <m/>
    <m/>
    <m/>
    <m/>
  </r>
  <r>
    <x v="211"/>
    <s v="SEGURIDAD  CONVIVENCIA Y  JUSTICIA"/>
    <s v="ENTIDADES DISTRITALES"/>
    <s v="UNIDAD ADMINISTRATIVA ESPECIAL CUERPO OFICIAL BOMBEROS BOGOTA"/>
    <s v="Es Control Interno Disciplinario? | Puede Consolidar | Trasladar Entidades"/>
    <x v="5"/>
    <m/>
    <s v="GESTION DEL RIESGO"/>
    <s v="ASUNTOS DISCIPLINARIOS"/>
    <x v="10"/>
    <s v="EDGAR ANDRES NIETO CAMACHO"/>
    <s v="Activo"/>
    <s v="UNIDAD ADMINISTRATIVA ESPECIAL CUERPO OFICIAL DE BOMBEROS DE BOGOTA"/>
    <x v="2"/>
    <x v="7"/>
    <x v="1"/>
    <x v="4"/>
    <s v="Solucionado - Por respuesta definitiva"/>
    <x v="210"/>
    <s v="MISIONAL"/>
    <s v="CONCEPTO TECNICO DE SEGURIDAD HUMANA Y PROTECCION CONTRA INCENDIOS"/>
    <s v="true"/>
    <s v="true"/>
    <s v="false"/>
    <m/>
    <m/>
    <s v="false"/>
    <m/>
    <m/>
    <x v="1"/>
    <m/>
    <m/>
    <m/>
    <n v="-741106384"/>
    <n v="45356339"/>
    <m/>
    <m/>
    <d v="2021-12-14T00:00:00"/>
    <d v="2021-12-15T00:00:00"/>
    <x v="405"/>
    <d v="2021-12-15T00:00:00"/>
    <m/>
    <s v=" "/>
    <s v=" "/>
    <s v=" "/>
    <s v=" "/>
    <s v=" "/>
    <s v=" "/>
    <d v="2022-01-26T23:59:59"/>
    <n v="12"/>
    <m/>
    <s v=" "/>
    <d v="2022-01-07T16:18:36"/>
    <d v="2022-01-07T16:18:34"/>
    <n v="18"/>
    <n v="0"/>
    <s v="Registro para atencion"/>
    <s v="Funcionario"/>
    <d v="2021-12-16T00:00:00"/>
    <n v="1"/>
    <n v="16"/>
    <s v="De manera atenta me permito comunicarle que  la Subdirectora de Gestion Corporativa de la  UAECOB con funciones de control disciplinario interno  profirio el Auto Nº 4270 de 2021  a traves del cual se ordeno proferir auto inhibitorio con base en la queja interpuesta a traves del Sistema Distrital de Quejas y Reclamos -SDQS con radicado 4036032021. Es de anotar que contra esta decision no procede recurso alguno de conformidad con lo establecido en los articulos 113 y 115 de la Ley 734 de 2002."/>
    <s v="De manera atenta me permito comunicarle que  la Subdirectora de Gestion Corporativa de la  UAECOB con funciones de control disciplinario interno  profirio el Auto Nº 4270 de 2021  a traves del cual se ordeno proferir auto inhibitorio con base en la queja interpuesta a traves del Sistema Distrital de Quejas y Reclamos -SDQS con radicado 4036032021. Es de anotar que contra esta decision no procede recurso alguno de conformidad con lo establecido en los articulos 113 y 115 de la Ley 734 de 2002."/>
    <x v="0"/>
    <s v="Natural"/>
    <s v="Funcionario"/>
    <s v="enieto5198"/>
    <s v="En nombre propio"/>
    <m/>
    <s v="DORA EMILIA MALAVER MORALES"/>
    <m/>
    <m/>
    <s v="dmalaver@procuraduria.gov.co"/>
    <m/>
    <m/>
    <s v="KR 18RBIS 69B 70 S"/>
    <m/>
    <m/>
    <m/>
    <x v="1"/>
    <s v="false"/>
    <s v="true"/>
    <x v="0"/>
    <x v="0"/>
    <n v="1"/>
    <x v="0"/>
    <s v="Propios"/>
    <m/>
    <x v="1"/>
    <s v="Gestion oportuna (DTL)"/>
    <m/>
    <s v="16-30."/>
    <s v="GESTIONADOS"/>
    <s v="GESTIONADO"/>
    <m/>
    <m/>
    <m/>
    <m/>
    <m/>
  </r>
  <r>
    <x v="212"/>
    <s v="SEGURIDAD  CONVIVENCIA Y  JUSTICIA"/>
    <s v="ENTIDADES DISTRITALES"/>
    <s v="UNIDAD ADMINISTRATIVA ESPECIAL CUERPO OFICIAL BOMBEROS BOGOTA"/>
    <s v="Puede Consolidar | Trasladar Entidades"/>
    <x v="2"/>
    <m/>
    <s v="GESTION DEL RIESGO"/>
    <s v="CERTIFICACIONES"/>
    <x v="7"/>
    <s v="LEIDY DIANA BUSTOS LUIS"/>
    <s v="Activo"/>
    <s v="UNIDAD ADMINISTRATIVA ESPECIAL CUERPO OFICIAL DE BOMBEROS DE BOGOTA"/>
    <x v="3"/>
    <x v="5"/>
    <x v="2"/>
    <x v="4"/>
    <s v="Solucionado - Por respuesta definitiva"/>
    <x v="211"/>
    <s v="MISIONAL"/>
    <s v="PROCESO MISIONAL"/>
    <s v="false"/>
    <s v="false"/>
    <s v="false"/>
    <m/>
    <m/>
    <s v="false"/>
    <m/>
    <m/>
    <x v="1"/>
    <m/>
    <m/>
    <m/>
    <m/>
    <m/>
    <m/>
    <m/>
    <d v="2021-12-14T00:00:00"/>
    <d v="2021-12-15T00:00:00"/>
    <x v="406"/>
    <d v="2021-12-15T00:00:00"/>
    <s v="202104792-UAECOB"/>
    <d v="2021-12-14T00:00:00"/>
    <s v=" "/>
    <s v=" "/>
    <s v=" "/>
    <s v=" "/>
    <s v=" "/>
    <d v="2022-01-12T23:59:59"/>
    <n v="1"/>
    <s v="E-01052-2021009931"/>
    <d v="2021-12-31T00:00:00"/>
    <d v="2022-01-11T08:22:53"/>
    <d v="2022-01-11T08:22:51"/>
    <n v="19"/>
    <n v="0"/>
    <s v="Clasificacion"/>
    <s v="Funcionario"/>
    <d v="2022-01-10T00:00:00"/>
    <n v="18"/>
    <n v="1"/>
    <s v="Respuesta por el Equipo de Investigacion de Incendios de la SGR"/>
    <s v="Respuesta por el Equipo de Investigacion de Incendios de la SGR"/>
    <x v="0"/>
    <s v="Natural"/>
    <s v="Funcionario"/>
    <s v="l.bustosl"/>
    <s v="En nombre propio"/>
    <s v="Cedula de ciudadania"/>
    <s v="ANGIE LORENA DIAZ GOMEZ"/>
    <n v="100006154"/>
    <m/>
    <s v="LOREN.2203@HOTMAIL.COM"/>
    <m/>
    <n v="3107736882"/>
    <s v="NA"/>
    <m/>
    <m/>
    <m/>
    <x v="1"/>
    <s v="true"/>
    <s v="true"/>
    <x v="0"/>
    <x v="0"/>
    <n v="3"/>
    <x v="1"/>
    <s v="Propios"/>
    <m/>
    <x v="1"/>
    <s v="Gestion oportuna (DTL)"/>
    <m/>
    <s v="16-30."/>
    <s v="GESTIONADOS"/>
    <s v="GESTIONADO"/>
    <m/>
    <m/>
    <m/>
    <m/>
    <m/>
  </r>
  <r>
    <x v="213"/>
    <s v="SEGURIDAD  CONVIVENCIA Y  JUSTICIA"/>
    <s v="ENTIDADES DISTRITALES"/>
    <s v="UNIDAD ADMINISTRATIVA ESPECIAL CUERPO OFICIAL BOMBEROS BOGOTA"/>
    <s v="Puede Consolidar | Trasladar Entidades"/>
    <x v="2"/>
    <m/>
    <s v="GESTION DEL RIESGO"/>
    <s v="CONCEPTOS"/>
    <x v="2"/>
    <s v="LEIDY DIANA BUSTOS LUIS"/>
    <s v="Activo"/>
    <s v="UNIDAD ADMINISTRATIVA ESPECIAL CUERPO OFICIAL DE BOMBEROS DE BOGOTA"/>
    <x v="2"/>
    <x v="1"/>
    <x v="2"/>
    <x v="4"/>
    <s v="Solucionado - Por respuesta definitiva"/>
    <x v="212"/>
    <s v="MISIONAL"/>
    <s v="CONCEPTO TECNICO DE SEGURIDAD HUMANA Y PROTECCION CONTRA INCENDIOS"/>
    <s v="true"/>
    <s v="true"/>
    <s v="false"/>
    <m/>
    <m/>
    <s v="false"/>
    <m/>
    <m/>
    <x v="1"/>
    <m/>
    <m/>
    <m/>
    <n v="-741507072"/>
    <n v="4554752"/>
    <m/>
    <m/>
    <d v="2021-12-14T00:00:00"/>
    <d v="2021-12-15T00:00:00"/>
    <x v="407"/>
    <d v="2021-12-15T00:00:00"/>
    <m/>
    <s v=" "/>
    <s v=" "/>
    <s v=" "/>
    <s v=" "/>
    <s v=" "/>
    <s v=" "/>
    <d v="2022-01-26T23:59:59"/>
    <n v="8"/>
    <m/>
    <s v=" "/>
    <d v="2022-01-14T10:32:28"/>
    <d v="2022-01-14T10:32:26"/>
    <n v="22"/>
    <n v="0"/>
    <s v="Clasificacion"/>
    <s v="Funcionario"/>
    <d v="2022-01-25T00:00:00"/>
    <n v="28"/>
    <n v="0"/>
    <s v="Respuesta por la Arq. Ingrid Ulloa de la SGR-UAECOBB"/>
    <s v="Respuesta por la Arq. Ingrid Ulloa de la SGR-UAECOBB"/>
    <x v="0"/>
    <s v="Natural"/>
    <s v="Funcionario"/>
    <s v="l.bustosl"/>
    <s v="En nombre propio"/>
    <m/>
    <s v="PAOLA ANDREA SUAREZ "/>
    <m/>
    <m/>
    <s v="paola.suarez@messer-co.com"/>
    <n v="4254550"/>
    <n v="3223429785"/>
    <s v="AC 22 69B 51"/>
    <m/>
    <m/>
    <m/>
    <x v="1"/>
    <s v="false"/>
    <s v="true"/>
    <x v="0"/>
    <x v="0"/>
    <n v="4"/>
    <x v="1"/>
    <s v="Propios"/>
    <m/>
    <x v="1"/>
    <s v="Gestion oportuna (DTL)"/>
    <m/>
    <s v="16-30."/>
    <s v="GESTIONADOS"/>
    <s v="GESTIONADO"/>
    <m/>
    <m/>
    <m/>
    <m/>
    <m/>
  </r>
  <r>
    <x v="214"/>
    <s v="SEGURIDAD  CONVIVENCIA Y  JUSTICIA"/>
    <s v="ENTIDADES DISTRITALES"/>
    <s v="UNIDAD ADMINISTRATIVA ESPECIAL CUERPO OFICIAL BOMBEROS BOGOTA"/>
    <s v="Puede Consolidar | Trasladar Entidades"/>
    <x v="4"/>
    <m/>
    <s v="GESTION DEL RIESGO"/>
    <s v="PREVENCION"/>
    <x v="5"/>
    <s v="Nubia Ester Lanza "/>
    <s v="Activo"/>
    <s v="Sede principal IDPYBA"/>
    <x v="2"/>
    <x v="0"/>
    <x v="2"/>
    <x v="4"/>
    <s v="Solucionado - Por respuesta definitiva"/>
    <x v="213"/>
    <s v="MISIONAL"/>
    <s v="Brigadas de salud"/>
    <s v="false"/>
    <s v="true"/>
    <s v="false"/>
    <m/>
    <m/>
    <s v="false"/>
    <m/>
    <m/>
    <x v="1"/>
    <m/>
    <m/>
    <m/>
    <m/>
    <m/>
    <m/>
    <m/>
    <d v="2021-12-14T00:00:00"/>
    <d v="2021-12-15T00:00:00"/>
    <x v="408"/>
    <d v="2021-12-22T00:00:00"/>
    <m/>
    <s v=" "/>
    <s v=" "/>
    <s v=" "/>
    <s v=" "/>
    <s v=" "/>
    <s v=" "/>
    <d v="2022-02-02T23:59:59"/>
    <n v="17"/>
    <m/>
    <s v=" "/>
    <d v="2022-01-11T17:34:54"/>
    <d v="2022-01-11T17:34:52"/>
    <n v="14"/>
    <n v="0"/>
    <s v="Clasificacion"/>
    <s v="Funcionario"/>
    <d v="2022-01-31T00:00:00"/>
    <n v="28"/>
    <n v="0"/>
    <s v="SE DIO TRAMITE Y REMITIO RESPUESTA CON ID. 106260 11/01/2021"/>
    <s v="SE DIO TRAMITE Y REMITIO RESPUESTA CON ID. 106260 11/01/2021"/>
    <x v="1"/>
    <m/>
    <s v="Funcionario"/>
    <s v="nlanza1"/>
    <s v="En nombre propio"/>
    <m/>
    <s v="ANONIMO"/>
    <m/>
    <m/>
    <m/>
    <m/>
    <m/>
    <m/>
    <m/>
    <m/>
    <m/>
    <x v="1"/>
    <s v="false"/>
    <s v="false"/>
    <x v="0"/>
    <x v="0"/>
    <n v="2"/>
    <x v="1"/>
    <s v="Por el distrito"/>
    <m/>
    <x v="1"/>
    <s v="Gestion oportuna (DTL)"/>
    <m/>
    <s v="11-15."/>
    <s v="GESTIONADOS"/>
    <s v="GESTIONADO"/>
    <m/>
    <m/>
    <m/>
    <m/>
    <m/>
  </r>
  <r>
    <x v="215"/>
    <s v="SEGURIDAD  CONVIVENCIA Y  JUSTICIA"/>
    <s v="ENTIDADES DISTRITALES"/>
    <s v="UNIDAD ADMINISTRATIVA ESPECIAL CUERPO OFICIAL BOMBEROS BOGOTA"/>
    <s v="Puede Consolidar | Trasladar Entidades"/>
    <x v="2"/>
    <m/>
    <s v="GESTION DEL RIESGO"/>
    <s v="CONCEPTOS"/>
    <x v="2"/>
    <s v="LEIDY DIANA BUSTOS LUIS"/>
    <s v="Activo"/>
    <s v="UNIDAD ADMINISTRATIVA ESPECIAL CUERPO OFICIAL DE BOMBEROS DE BOGOTA"/>
    <x v="2"/>
    <x v="1"/>
    <x v="2"/>
    <x v="4"/>
    <s v="Solucionado - Por respuesta definitiva"/>
    <x v="214"/>
    <s v="MISIONAL"/>
    <s v="CONCEPTO TECNICO DE SEGURIDAD HUMANA Y PROTECCION CONTRA INCENDIOS"/>
    <s v="true"/>
    <s v="true"/>
    <s v="false"/>
    <m/>
    <m/>
    <s v="false"/>
    <m/>
    <m/>
    <x v="1"/>
    <m/>
    <m/>
    <m/>
    <n v="-741376"/>
    <n v="45514752"/>
    <m/>
    <m/>
    <d v="2021-12-17T00:00:00"/>
    <d v="2021-12-20T00:00:00"/>
    <x v="409"/>
    <d v="2021-12-20T00:00:00"/>
    <m/>
    <s v=" "/>
    <s v=" "/>
    <s v=" "/>
    <s v=" "/>
    <s v=" "/>
    <s v=" "/>
    <d v="2022-01-31T23:59:59"/>
    <n v="15"/>
    <m/>
    <s v=" "/>
    <d v="2022-01-11T08:03:29"/>
    <d v="2022-01-11T08:03:27"/>
    <n v="16"/>
    <n v="0"/>
    <s v="Clasificacion"/>
    <s v="Funcionario"/>
    <d v="2022-01-27T00:00:00"/>
    <n v="28"/>
    <n v="0"/>
    <s v="Respuesta por la Arq. Ingrid Ulloa de SGR"/>
    <s v="Respuesta por la Arq. Ingrid Ulloa de SGR"/>
    <x v="0"/>
    <s v="Natural"/>
    <s v="Funcionario"/>
    <s v="l.bustosl"/>
    <s v="En nombre propio"/>
    <m/>
    <s v="DORA  BURGOS "/>
    <m/>
    <m/>
    <s v="multiresiduosdecol.sas@gmail.com"/>
    <m/>
    <m/>
    <m/>
    <m/>
    <m/>
    <m/>
    <x v="1"/>
    <s v="false"/>
    <s v="true"/>
    <x v="0"/>
    <x v="0"/>
    <n v="3"/>
    <x v="1"/>
    <s v="Propios"/>
    <m/>
    <x v="1"/>
    <s v="Gestion oportuna (DTL)"/>
    <m/>
    <s v="16-30."/>
    <s v="GESTIONADOS"/>
    <s v="GESTIONADO"/>
    <m/>
    <m/>
    <m/>
    <m/>
    <m/>
  </r>
  <r>
    <x v="216"/>
    <s v="SEGURIDAD  CONVIVENCIA Y  JUSTICIA"/>
    <s v="ENTIDADES DISTRITALES"/>
    <s v="UNIDAD ADMINISTRATIVA ESPECIAL CUERPO OFICIAL BOMBEROS BOGOTA"/>
    <s v="Puede Consolidar | Trasladar Entidades"/>
    <x v="4"/>
    <m/>
    <s v="GESTION DEL RIESGO"/>
    <s v="PREVENCION"/>
    <x v="5"/>
    <s v="Nubia Ester Lanza "/>
    <s v="Activo"/>
    <s v="UNIDAD ADMINISTRATIVA ESPECIAL CUERPO OFICIAL DE BOMBEROS DE BOGOTA"/>
    <x v="2"/>
    <x v="2"/>
    <x v="2"/>
    <x v="4"/>
    <s v="Solucionado - Por respuesta definitiva"/>
    <x v="215"/>
    <s v="MISIONAL"/>
    <s v="CAPACITACION EXTERNA PARA LA COMUNIDAD"/>
    <s v="true"/>
    <s v="true"/>
    <s v="false"/>
    <m/>
    <m/>
    <s v="false"/>
    <m/>
    <m/>
    <x v="1"/>
    <m/>
    <m/>
    <m/>
    <n v="-741376"/>
    <n v="45514752"/>
    <m/>
    <m/>
    <d v="2021-12-17T00:00:00"/>
    <d v="2021-12-20T00:00:00"/>
    <x v="410"/>
    <d v="2021-12-20T00:00:00"/>
    <m/>
    <s v=" "/>
    <s v=" "/>
    <s v=" "/>
    <s v=" "/>
    <s v=" "/>
    <s v=" "/>
    <d v="2022-01-17T23:59:59"/>
    <n v="4"/>
    <m/>
    <s v=" "/>
    <d v="2022-01-11T16:34:30"/>
    <d v="2022-01-11T16:34:28"/>
    <n v="16"/>
    <n v="0"/>
    <s v="Clasificacion"/>
    <s v="Funcionario"/>
    <d v="2022-01-13T00:00:00"/>
    <n v="18"/>
    <n v="0"/>
    <s v="SE DA TRAMITE Y EMITE RESPUESTA EN OFICIO CON ID. 106258 DE 11/01/2022 "/>
    <s v="SE DA TRAMITE Y EMITE RESPUESTA EN OFICIO CON ID. 106258 DE 11/01/2022 "/>
    <x v="0"/>
    <s v="Natural"/>
    <s v="Funcionario"/>
    <s v="nlanza1"/>
    <s v="En nombre propio"/>
    <m/>
    <s v="KAREN VIVIANA RODRIGUEZ HERNANDEZ"/>
    <m/>
    <m/>
    <s v="karen.rodriguez@varichem.com"/>
    <m/>
    <m/>
    <m/>
    <m/>
    <m/>
    <m/>
    <x v="1"/>
    <s v="false"/>
    <s v="true"/>
    <x v="0"/>
    <x v="0"/>
    <n v="3"/>
    <x v="1"/>
    <s v="Propios"/>
    <m/>
    <x v="1"/>
    <s v="Gestion oportuna (DTL)"/>
    <m/>
    <s v="16-30."/>
    <s v="GESTIONADOS"/>
    <s v="GESTIONADO"/>
    <m/>
    <m/>
    <m/>
    <m/>
    <m/>
  </r>
  <r>
    <x v="217"/>
    <s v="SEGURIDAD  CONVIVENCIA Y  JUSTICIA"/>
    <s v="ENTIDADES DISTRITALES"/>
    <s v="UNIDAD ADMINISTRATIVA ESPECIAL CUERPO OFICIAL BOMBEROS BOGOTA"/>
    <s v="Puede Consolidar | Trasladar Entidades"/>
    <x v="2"/>
    <m/>
    <s v="GESTION DEL RIESGO"/>
    <s v="PREVENCION"/>
    <x v="11"/>
    <s v="LEIDY DIANA BUSTOS LUIS"/>
    <s v="Activo"/>
    <s v="UNIDAD ADMINISTRATIVA ESPECIAL CUERPO OFICIAL DE BOMBEROS DE BOGOTA"/>
    <x v="2"/>
    <x v="2"/>
    <x v="2"/>
    <x v="4"/>
    <s v="Solucionado - Por respuesta definitiva"/>
    <x v="216"/>
    <s v="MISIONAL"/>
    <s v="ATENCION DE EMERGENCIAS"/>
    <s v="true"/>
    <s v="true"/>
    <s v="false"/>
    <m/>
    <m/>
    <s v="false"/>
    <m/>
    <m/>
    <x v="8"/>
    <s v="62 - TUNJUELITO"/>
    <s v="ABRAHAM LINCOLN"/>
    <m/>
    <n v="-741244928"/>
    <n v="45580288"/>
    <m/>
    <m/>
    <d v="2021-12-20T00:00:00"/>
    <d v="2021-12-21T00:00:00"/>
    <x v="411"/>
    <d v="2021-12-21T00:00:00"/>
    <m/>
    <s v=" "/>
    <s v=" "/>
    <s v=" "/>
    <s v=" "/>
    <s v=" "/>
    <s v=" "/>
    <d v="2022-01-18T23:59:59"/>
    <n v="2"/>
    <m/>
    <s v=" "/>
    <d v="2022-01-14T09:09:49"/>
    <d v="2022-01-14T09:09:49"/>
    <n v="18"/>
    <n v="0"/>
    <s v="Clasificacion"/>
    <s v="Funcionario"/>
    <d v="2022-01-14T00:00:00"/>
    <n v="18"/>
    <n v="0"/>
    <s v="Respuesta por la Arq. Ingrid Ulloa de la SGR-UAECOBB"/>
    <s v="Respuesta por la Arq. Ingrid Ulloa de la SGR-UAECOBB"/>
    <x v="0"/>
    <s v="Natural"/>
    <s v="Funcionario"/>
    <s v="l.bustosl"/>
    <s v="En nombre propio"/>
    <s v="Cedula de ciudadania"/>
    <s v="DIANA PAOLA USECHE ORDONEZ"/>
    <n v="39677712"/>
    <m/>
    <s v="diapao07@gmail.com"/>
    <m/>
    <n v="3203091512"/>
    <s v="CL 15 119A 60  TO 41 AP 103"/>
    <s v="09 - FONTIBON"/>
    <s v="77 - ZONA FRANCA"/>
    <s v="EL CHANCO I"/>
    <x v="1"/>
    <s v="true"/>
    <s v="true"/>
    <x v="0"/>
    <x v="0"/>
    <n v="3"/>
    <x v="1"/>
    <s v="Propios"/>
    <m/>
    <x v="1"/>
    <s v="Gestion oportuna (DTL)"/>
    <m/>
    <s v="16-30."/>
    <s v="GESTIONADOS"/>
    <s v="GESTIONADO"/>
    <m/>
    <m/>
    <m/>
    <m/>
    <m/>
  </r>
  <r>
    <x v="218"/>
    <s v="SEGURIDAD  CONVIVENCIA Y  JUSTICIA"/>
    <s v="ENTIDADES DISTRITALES"/>
    <s v="UNIDAD ADMINISTRATIVA ESPECIAL CUERPO OFICIAL BOMBEROS BOGOTA"/>
    <s v="Puede Consolidar | Trasladar Entidades"/>
    <x v="4"/>
    <m/>
    <s v="GESTION DEL RIESGO"/>
    <s v="PREVENCION"/>
    <x v="5"/>
    <s v="Nubia Ester Lanza "/>
    <s v="Activo"/>
    <s v="CONCEJO DE BOGOTA  D.C."/>
    <x v="2"/>
    <x v="4"/>
    <x v="2"/>
    <x v="4"/>
    <s v="Solucionado - Por respuesta definitiva"/>
    <x v="217"/>
    <s v="MISIONAL"/>
    <s v="PROCESO ESTRATEGICO"/>
    <s v="false"/>
    <s v="true"/>
    <s v="false"/>
    <m/>
    <m/>
    <s v="false"/>
    <m/>
    <m/>
    <x v="1"/>
    <m/>
    <m/>
    <m/>
    <m/>
    <m/>
    <m/>
    <m/>
    <d v="2021-12-21T00:00:00"/>
    <d v="2021-12-22T00:00:00"/>
    <x v="412"/>
    <d v="2021-12-28T00:00:00"/>
    <m/>
    <s v=" "/>
    <s v=" "/>
    <s v=" "/>
    <s v=" "/>
    <s v=" "/>
    <s v=" "/>
    <d v="2022-02-08T23:59:59"/>
    <n v="15"/>
    <m/>
    <s v=" "/>
    <d v="2022-01-19T15:08:57"/>
    <s v=" "/>
    <n v="16"/>
    <n v="0"/>
    <s v="Clasificacion"/>
    <s v="Funcionario"/>
    <d v="2022-02-07T00:00:00"/>
    <n v="28"/>
    <n v="0"/>
    <s v="SE DIO TRAMITE Y  REMITIO RESPUESTA PARA LOS 2 SDQS  4127212021 - 4139482021  CON ID. 107657"/>
    <s v="SE DIO TRAMITE Y  REMITIO RESPUESTA PARA LOS 2 SDQS  4127212021 - 4139482021  CON ID. 107657"/>
    <x v="0"/>
    <s v="Natural"/>
    <s v="Funcionario"/>
    <s v="nlanza1"/>
    <s v="En nombre propio"/>
    <m/>
    <s v="ALVARO  FERRER PELAEZ"/>
    <m/>
    <m/>
    <s v="aferrer@supersolidaria.gov.co"/>
    <m/>
    <n v="3203208952"/>
    <s v="CL 48Q SUR 5J 59"/>
    <s v="18 - RAFAEL URIBE URIBE"/>
    <s v="54 - MARRUECOS"/>
    <s v="MARRUECOS"/>
    <x v="5"/>
    <s v="false"/>
    <s v="true"/>
    <x v="0"/>
    <x v="0"/>
    <n v="2"/>
    <x v="1"/>
    <s v="Por el distrito"/>
    <m/>
    <x v="1"/>
    <s v="Gestion oportuna (DTL)"/>
    <m/>
    <s v="16-30."/>
    <s v="GESTIONADOS"/>
    <s v="GESTIONADO"/>
    <m/>
    <m/>
    <m/>
    <m/>
    <m/>
  </r>
  <r>
    <x v="219"/>
    <s v="SEGURIDAD  CONVIVENCIA Y  JUSTICIA"/>
    <s v="ENTIDADES DISTRITALES"/>
    <s v="UNIDAD ADMINISTRATIVA ESPECIAL CUERPO OFICIAL BOMBEROS BOGOTA"/>
    <s v="Puede Consolidar | Trasladar Entidades"/>
    <x v="2"/>
    <m/>
    <s v="GESTION DEL RIESGO"/>
    <s v="CONCEPTOS"/>
    <x v="2"/>
    <s v="LEIDY DIANA BUSTOS LUIS"/>
    <s v="Activo"/>
    <s v="UNIDAD ADMINISTRATIVA ESPECIAL CUERPO OFICIAL DE BOMBEROS DE BOGOTA"/>
    <x v="2"/>
    <x v="2"/>
    <x v="2"/>
    <x v="4"/>
    <s v="Solucionado - Por respuesta definitiva"/>
    <x v="218"/>
    <s v="MISIONAL"/>
    <s v="CONCEPTO TECNICO DE SEGURIDAD HUMANA Y PROTECCION CONTRA INCENDIOS"/>
    <s v="true"/>
    <s v="true"/>
    <s v="false"/>
    <m/>
    <m/>
    <s v="false"/>
    <m/>
    <m/>
    <x v="1"/>
    <m/>
    <m/>
    <m/>
    <n v="-741474304"/>
    <n v="45580288"/>
    <m/>
    <m/>
    <d v="2021-12-21T00:00:00"/>
    <d v="2021-12-22T00:00:00"/>
    <x v="413"/>
    <d v="2021-12-22T00:00:00"/>
    <m/>
    <s v=" "/>
    <s v=" "/>
    <s v=" "/>
    <s v=" "/>
    <s v=" "/>
    <s v=" "/>
    <d v="2022-01-19T23:59:59"/>
    <n v="6"/>
    <m/>
    <s v=" "/>
    <d v="2022-01-11T08:08:23"/>
    <d v="2022-01-11T08:08:21"/>
    <n v="14"/>
    <n v="0"/>
    <s v="Clasificacion"/>
    <s v="Funcionario"/>
    <d v="2022-01-17T00:00:00"/>
    <n v="18"/>
    <n v="0"/>
    <s v="Respuesta por la ARq. Ingrid Ulloa - SGR"/>
    <s v="Respuesta por la ARq. Ingrid Ulloa - SGR"/>
    <x v="2"/>
    <s v="Juridica"/>
    <s v="Funcionario"/>
    <s v="l.bustosl"/>
    <s v="En nombre propio"/>
    <s v="NIT"/>
    <s v="EMPRESA DEL SERVICIO PUBLICO DE ASEOAPROVECHAMIENT   "/>
    <m/>
    <m/>
    <s v="atencionalusuario@emrsesp.com"/>
    <m/>
    <m/>
    <s v="DG 38 SUR 81G 66  BG 5 Y 6"/>
    <m/>
    <m/>
    <m/>
    <x v="1"/>
    <s v="false"/>
    <s v="true"/>
    <x v="0"/>
    <x v="0"/>
    <n v="3"/>
    <x v="1"/>
    <s v="Propios"/>
    <m/>
    <x v="1"/>
    <s v="Gestion oportuna (DTL)"/>
    <m/>
    <s v="11-15."/>
    <s v="GESTIONADOS"/>
    <s v="GESTIONADO"/>
    <m/>
    <m/>
    <m/>
    <m/>
    <m/>
  </r>
  <r>
    <x v="220"/>
    <s v="SEGURIDAD  CONVIVENCIA Y  JUSTICIA"/>
    <s v="ENTIDADES DISTRITALES"/>
    <s v="UNIDAD ADMINISTRATIVA ESPECIAL CUERPO OFICIAL BOMBEROS BOGOTA"/>
    <s v="Puede Consolidar | Trasladar Entidades"/>
    <x v="2"/>
    <m/>
    <s v="GESTION DEL RIESGO"/>
    <s v="PREVENCION"/>
    <x v="12"/>
    <s v="LEIDY DIANA BUSTOS LUIS"/>
    <s v="Activo"/>
    <s v="PUNTO DE ATENCION Y RADICACION - PALACIO LIEVANO"/>
    <x v="2"/>
    <x v="4"/>
    <x v="2"/>
    <x v="4"/>
    <s v="Solucionado - Por respuesta definitiva"/>
    <x v="219"/>
    <s v="MISIONAL"/>
    <s v="Atencion de Solicitudes Ciudadanas"/>
    <s v="false"/>
    <s v="true"/>
    <s v="false"/>
    <m/>
    <m/>
    <s v="false"/>
    <m/>
    <m/>
    <x v="1"/>
    <m/>
    <m/>
    <m/>
    <m/>
    <m/>
    <m/>
    <m/>
    <d v="2021-12-22T00:00:00"/>
    <d v="2021-12-23T00:00:00"/>
    <x v="414"/>
    <d v="2021-12-23T00:00:00"/>
    <m/>
    <s v=" "/>
    <s v=" "/>
    <s v=" "/>
    <s v=" "/>
    <s v=" "/>
    <s v=" "/>
    <d v="2022-02-03T23:59:59"/>
    <n v="15"/>
    <m/>
    <s v=" "/>
    <d v="2022-01-14T11:27:27"/>
    <d v="2022-01-14T11:27:25"/>
    <n v="16"/>
    <n v="0"/>
    <s v="Clasificacion"/>
    <s v="Funcionario"/>
    <d v="2022-02-01T00:00:00"/>
    <n v="28"/>
    <n v="0"/>
    <s v="Respuesta por la Profesional Carolina Suarez Pardo  de la SGR-UAECOBB"/>
    <s v="Respuesta por la Profesional Carolina Suarez Pardo  de la SGR-UAECOBB"/>
    <x v="0"/>
    <s v="Natural"/>
    <s v="Funcionario"/>
    <s v="l.bustosl"/>
    <s v="En nombre propio"/>
    <m/>
    <s v="MARLENY  TAPIA "/>
    <m/>
    <m/>
    <s v="canelita20j@gmail.com"/>
    <m/>
    <m/>
    <m/>
    <s v="14 - LOS MARTIRES"/>
    <s v="102 - LA SABANA"/>
    <s v="LA ESTANZUELA"/>
    <x v="1"/>
    <s v="false"/>
    <s v="true"/>
    <x v="0"/>
    <x v="0"/>
    <n v="2"/>
    <x v="1"/>
    <s v="Por el distrito"/>
    <m/>
    <x v="1"/>
    <s v="Gestion oportuna (DTL)"/>
    <m/>
    <s v="16-30."/>
    <s v="GESTIONADOS"/>
    <s v="GESTIONADO"/>
    <m/>
    <m/>
    <m/>
    <m/>
    <m/>
  </r>
  <r>
    <x v="221"/>
    <s v="SEGURIDAD  CONVIVENCIA Y  JUSTICIA"/>
    <s v="ENTIDADES DISTRITALES"/>
    <s v="UNIDAD ADMINISTRATIVA ESPECIAL CUERPO OFICIAL BOMBEROS BOGOTA"/>
    <s v="Puede Consolidar | Trasladar Entidades"/>
    <x v="4"/>
    <m/>
    <s v="GESTION DEL RIESGO"/>
    <s v="PREVENCION"/>
    <x v="5"/>
    <s v="Nubia Ester Lanza "/>
    <s v="Activo"/>
    <s v="CONTACT CENTER"/>
    <x v="2"/>
    <x v="1"/>
    <x v="2"/>
    <x v="4"/>
    <s v="Solucionado - Por respuesta definitiva"/>
    <x v="220"/>
    <s v="MISIONAL"/>
    <s v="PROCESO DE APOYO A LA MISION"/>
    <s v="false"/>
    <s v="true"/>
    <s v="false"/>
    <m/>
    <m/>
    <s v="false"/>
    <m/>
    <m/>
    <x v="1"/>
    <m/>
    <m/>
    <m/>
    <n v="-741017411"/>
    <n v="46498638"/>
    <m/>
    <m/>
    <d v="2021-12-22T00:00:00"/>
    <d v="2021-12-23T00:00:00"/>
    <x v="415"/>
    <d v="2021-12-24T00:00:00"/>
    <m/>
    <s v=" "/>
    <s v=" "/>
    <s v=" "/>
    <s v=" "/>
    <s v=" "/>
    <s v=" "/>
    <d v="2022-02-04T23:59:59"/>
    <n v="20"/>
    <m/>
    <s v=" "/>
    <d v="2022-01-07T15:46:14"/>
    <d v="2022-01-07T15:46:12"/>
    <n v="11"/>
    <n v="0"/>
    <s v="Clasificacion"/>
    <s v="Funcionario"/>
    <d v="2022-02-02T00:00:00"/>
    <n v="28"/>
    <n v="0"/>
    <s v="SE DIO TRAMITE Y RESPUESTA DEFINITIVA EL DIA 06 DE ENERO DE 2020 CON ID.   105668"/>
    <s v="SE DIO TRAMITE Y RESPUESTA DEFINITIVA EL DIA 06 DE ENERO DE 2020 CON ID.   105668"/>
    <x v="0"/>
    <s v="Natural"/>
    <s v="Funcionario"/>
    <s v="nlanza1"/>
    <s v="En nombre propio"/>
    <s v="Cedula de ciudadania"/>
    <s v="ALVARO FERNEY OJEDA BARON"/>
    <n v="1101598300"/>
    <m/>
    <s v="aferrer@supersolidaria.gov.co"/>
    <n v="7560557"/>
    <m/>
    <s v="CL 48Q SUR 5J 59"/>
    <s v="18 - RAFAEL URIBE URIBE"/>
    <s v="54 - MARRUECOS"/>
    <s v="MARRUECOS"/>
    <x v="1"/>
    <s v="true"/>
    <s v="true"/>
    <x v="0"/>
    <x v="0"/>
    <n v="2"/>
    <x v="1"/>
    <s v="Por el distrito"/>
    <m/>
    <x v="1"/>
    <s v="Gestion oportuna (DTL)"/>
    <m/>
    <s v="11-15."/>
    <s v="GESTIONADOS"/>
    <s v="GESTIONADO"/>
    <m/>
    <m/>
    <m/>
    <m/>
    <m/>
  </r>
  <r>
    <x v="222"/>
    <s v="SEGURIDAD  CONVIVENCIA Y  JUSTICIA"/>
    <s v="ENTIDADES DISTRITALES"/>
    <s v="UNIDAD ADMINISTRATIVA ESPECIAL CUERPO OFICIAL BOMBEROS BOGOTA"/>
    <s v="Puede Consolidar | Trasladar Entidades"/>
    <x v="2"/>
    <m/>
    <s v="GESTION DEL RIESGO"/>
    <s v="CONCEPTOS"/>
    <x v="2"/>
    <s v="LEIDY DIANA BUSTOS LUIS"/>
    <s v="Activo"/>
    <s v="WEB SERVICE"/>
    <x v="1"/>
    <x v="2"/>
    <x v="2"/>
    <x v="4"/>
    <s v="Solucionado - Por respuesta definitiva"/>
    <x v="221"/>
    <s v="MISIONAL"/>
    <m/>
    <s v="false"/>
    <s v="false"/>
    <s v="false"/>
    <m/>
    <m/>
    <s v="false"/>
    <m/>
    <m/>
    <x v="1"/>
    <m/>
    <m/>
    <m/>
    <m/>
    <m/>
    <m/>
    <m/>
    <d v="2021-12-22T00:00:00"/>
    <d v="2021-12-23T00:00:00"/>
    <x v="416"/>
    <d v="2021-12-23T00:00:00"/>
    <m/>
    <s v=" "/>
    <s v=" "/>
    <s v=" "/>
    <s v=" "/>
    <s v=" "/>
    <s v=" "/>
    <d v="2022-01-20T23:59:59"/>
    <n v="6"/>
    <m/>
    <s v=" "/>
    <d v="2022-01-13T10:03:29"/>
    <d v="2022-01-13T10:03:27"/>
    <n v="15"/>
    <n v="0"/>
    <s v="Clasificacion"/>
    <s v="Funcionario"/>
    <d v="2022-01-19T00:00:00"/>
    <n v="18"/>
    <n v="0"/>
    <s v="Respuesta por la Arq. Ingrid Ulloa de la SGR-UAECOBB"/>
    <s v="Respuesta por la Arq. Ingrid Ulloa de la SGR-UAECOBB"/>
    <x v="2"/>
    <s v="Juridica"/>
    <s v="Funcionario"/>
    <s v="l.bustosl"/>
    <s v="En nombre propio"/>
    <s v="NIT"/>
    <s v="ASOCIACION AMUC COMPROMISO SOCIAL   "/>
    <n v="830093106"/>
    <m/>
    <m/>
    <m/>
    <n v="3158685886"/>
    <s v="KR 9 81 22 SUR"/>
    <m/>
    <m/>
    <m/>
    <x v="1"/>
    <s v="true"/>
    <s v="false"/>
    <x v="0"/>
    <x v="0"/>
    <n v="3"/>
    <x v="1"/>
    <s v="Propios"/>
    <m/>
    <x v="1"/>
    <s v="Gestion oportuna (DTL)"/>
    <m/>
    <s v="11-15."/>
    <s v="GESTIONADOS"/>
    <s v="GESTIONADO"/>
    <m/>
    <m/>
    <m/>
    <m/>
    <m/>
  </r>
  <r>
    <x v="223"/>
    <s v="SEGURIDAD  CONVIVENCIA Y  JUSTICIA"/>
    <s v="ENTIDADES DISTRITALES"/>
    <s v="UNIDAD ADMINISTRATIVA ESPECIAL CUERPO OFICIAL BOMBEROS BOGOTA"/>
    <s v="Puede Consolidar | Trasladar Entidades"/>
    <x v="2"/>
    <m/>
    <s v="GESTION DEL RIESGO"/>
    <s v="CERTIFICACIONES"/>
    <x v="7"/>
    <s v="LEIDY DIANA BUSTOS LUIS"/>
    <s v="Activo"/>
    <s v="UNIDAD ADMINISTRATIVA ESPECIAL CUERPO OFICIAL DE BOMBEROS DE BOGOTA"/>
    <x v="3"/>
    <x v="5"/>
    <x v="2"/>
    <x v="4"/>
    <s v="Solucionado - Por respuesta definitiva"/>
    <x v="222"/>
    <s v="MISIONAL"/>
    <s v="PROCESO MISIONAL"/>
    <s v="false"/>
    <s v="true"/>
    <s v="false"/>
    <m/>
    <m/>
    <s v="false"/>
    <m/>
    <m/>
    <x v="1"/>
    <m/>
    <m/>
    <m/>
    <m/>
    <m/>
    <m/>
    <m/>
    <d v="2021-12-23T00:00:00"/>
    <d v="2021-12-24T00:00:00"/>
    <x v="417"/>
    <d v="2021-12-24T00:00:00"/>
    <s v="202104938-UAECOB"/>
    <d v="2021-12-23T00:00:00"/>
    <s v=" "/>
    <s v=" "/>
    <s v=" "/>
    <s v=" "/>
    <s v=" "/>
    <d v="2022-01-21T23:59:59"/>
    <n v="5"/>
    <s v="E-01052-2021009800"/>
    <d v="2021-12-25T00:00:00"/>
    <d v="2022-01-14T09:19:05"/>
    <d v="2022-01-14T09:19:03"/>
    <n v="15"/>
    <n v="0"/>
    <s v="Clasificacion"/>
    <s v="Funcionario"/>
    <d v="2022-01-19T00:00:00"/>
    <n v="18"/>
    <n v="0"/>
    <s v="Respuesta por el Equipo de Investigacion de Incendios de la SGR-UAECOBB"/>
    <s v="Respuesta por el Equipo de Investigacion de Incendios de la SGR-UAECOBB"/>
    <x v="0"/>
    <s v="Natural"/>
    <s v="Funcionario"/>
    <s v="l.bustosl"/>
    <s v="En nombre propio"/>
    <s v="Cedula de ciudadania"/>
    <s v="FABIAN   CUEVAS  "/>
    <n v="79400157"/>
    <m/>
    <s v="SAMAFA3@GMAIL.COM"/>
    <m/>
    <n v="3112409241"/>
    <s v="KR 69G # 71 - 69  PISO 2. BARRIO LA ESTRADA  LOCALIDAD DE ENGATIVA."/>
    <m/>
    <m/>
    <m/>
    <x v="1"/>
    <s v="true"/>
    <s v="true"/>
    <x v="0"/>
    <x v="0"/>
    <n v="3"/>
    <x v="1"/>
    <s v="Propios"/>
    <m/>
    <x v="1"/>
    <s v="Gestion oportuna (DTL)"/>
    <m/>
    <s v="11-15."/>
    <s v="GESTIONADOS"/>
    <s v="GESTIONADO"/>
    <m/>
    <m/>
    <m/>
    <m/>
    <m/>
  </r>
  <r>
    <x v="224"/>
    <s v="SEGURIDAD  CONVIVENCIA Y  JUSTICIA"/>
    <s v="ENTIDADES DISTRITALES"/>
    <s v="UNIDAD ADMINISTRATIVA ESPECIAL CUERPO OFICIAL BOMBEROS BOGOTA"/>
    <s v="Puede Consolidar | Trasladar Entidades"/>
    <x v="2"/>
    <m/>
    <s v="GESTION DEL RIESGO"/>
    <s v="CONCEPTOS"/>
    <x v="2"/>
    <s v="LEIDY DIANA BUSTOS LUIS"/>
    <s v="Activo"/>
    <s v="UNIDAD ADMINISTRATIVA ESPECIAL CUERPO OFICIAL DE BOMBEROS DE BOGOTA"/>
    <x v="2"/>
    <x v="2"/>
    <x v="2"/>
    <x v="4"/>
    <s v="Solucionado - Por respuesta definitiva"/>
    <x v="223"/>
    <s v="MISIONAL"/>
    <s v="CONCEPTO TECNICO DE SEGURIDAD HUMANA Y PROTECCION CONTRA INCENDIOS"/>
    <s v="true"/>
    <s v="true"/>
    <s v="false"/>
    <m/>
    <m/>
    <s v="false"/>
    <m/>
    <m/>
    <x v="1"/>
    <m/>
    <m/>
    <m/>
    <n v="-741376"/>
    <n v="45613056"/>
    <m/>
    <m/>
    <d v="2021-12-23T00:00:00"/>
    <d v="2021-12-24T00:00:00"/>
    <x v="418"/>
    <d v="2021-12-24T00:00:00"/>
    <m/>
    <s v=" "/>
    <s v=" "/>
    <s v=" "/>
    <s v=" "/>
    <s v=" "/>
    <s v=" "/>
    <d v="2022-01-21T23:59:59"/>
    <n v="8"/>
    <m/>
    <s v=" "/>
    <d v="2022-01-11T08:10:44"/>
    <d v="2022-01-11T08:10:41"/>
    <n v="12"/>
    <n v="0"/>
    <s v="Clasificacion"/>
    <s v="Funcionario"/>
    <d v="2022-01-19T00:00:00"/>
    <n v="18"/>
    <n v="0"/>
    <s v="Respuesta por Arq. Ingrid Ulloa _SGR"/>
    <s v="Respuesta por Arq. Ingrid Ulloa _SGR"/>
    <x v="0"/>
    <s v="Natural"/>
    <s v="Funcionario"/>
    <s v="l.bustosl"/>
    <s v="En nombre propio"/>
    <m/>
    <s v="GINNA  HENAO "/>
    <m/>
    <m/>
    <s v="sgsstcleanexpress@gmail.com"/>
    <m/>
    <m/>
    <m/>
    <m/>
    <m/>
    <m/>
    <x v="1"/>
    <s v="false"/>
    <s v="true"/>
    <x v="0"/>
    <x v="0"/>
    <n v="3"/>
    <x v="1"/>
    <s v="Propios"/>
    <m/>
    <x v="1"/>
    <s v="Gestion oportuna (DTL)"/>
    <m/>
    <s v="11-15."/>
    <s v="GESTIONADOS"/>
    <s v="GESTIONADO"/>
    <m/>
    <m/>
    <m/>
    <m/>
    <m/>
  </r>
  <r>
    <x v="225"/>
    <s v="SEGURIDAD  CONVIVENCIA Y  JUSTICIA"/>
    <s v="ENTIDADES DISTRITALES"/>
    <s v="UNIDAD ADMINISTRATIVA ESPECIAL CUERPO OFICIAL BOMBEROS BOGOTA"/>
    <s v="Puede Consolidar | Trasladar Entidades"/>
    <x v="2"/>
    <m/>
    <s v="GESTION DEL RIESGO"/>
    <s v="CONCEPTOS"/>
    <x v="2"/>
    <s v="LEIDY DIANA BUSTOS LUIS"/>
    <s v="Activo"/>
    <s v="UNIDAD ADMINISTRATIVA ESPECIAL CUERPO OFICIAL DE BOMBEROS DE BOGOTA"/>
    <x v="2"/>
    <x v="2"/>
    <x v="2"/>
    <x v="4"/>
    <s v="Solucionado - Por respuesta definitiva"/>
    <x v="224"/>
    <s v="MISIONAL"/>
    <s v="CONCEPTO TECNICO DE SEGURIDAD HUMANA Y PROTECCION CONTRA INCENDIOS"/>
    <s v="true"/>
    <s v="true"/>
    <s v="false"/>
    <m/>
    <m/>
    <s v="false"/>
    <m/>
    <m/>
    <x v="1"/>
    <m/>
    <m/>
    <m/>
    <n v="-741376"/>
    <n v="45613056"/>
    <m/>
    <m/>
    <d v="2021-12-23T00:00:00"/>
    <d v="2021-12-24T00:00:00"/>
    <x v="419"/>
    <d v="2021-12-24T00:00:00"/>
    <m/>
    <s v=" "/>
    <s v=" "/>
    <s v=" "/>
    <s v=" "/>
    <s v=" "/>
    <s v=" "/>
    <d v="2022-01-21T23:59:59"/>
    <n v="5"/>
    <m/>
    <s v=" "/>
    <d v="2022-01-14T10:27:25"/>
    <d v="2022-01-14T10:27:22"/>
    <n v="15"/>
    <n v="0"/>
    <s v="Clasificacion"/>
    <s v="Funcionario"/>
    <d v="2022-01-19T00:00:00"/>
    <n v="18"/>
    <n v="0"/>
    <s v="Respuesta por la Arq. Ingrid Ulloa de la SGR-UAECOBB"/>
    <s v="Respuesta por la Arq. Ingrid Ulloa de la SGR-UAECOBB"/>
    <x v="0"/>
    <s v="Natural"/>
    <s v="Funcionario"/>
    <s v="l.bustosl"/>
    <s v="En nombre propio"/>
    <m/>
    <s v="DORIS  MURILLO "/>
    <m/>
    <m/>
    <s v="edifiempresa@hotmail.com"/>
    <m/>
    <m/>
    <m/>
    <m/>
    <m/>
    <m/>
    <x v="1"/>
    <s v="false"/>
    <s v="true"/>
    <x v="0"/>
    <x v="0"/>
    <n v="3"/>
    <x v="1"/>
    <s v="Propios"/>
    <m/>
    <x v="1"/>
    <s v="Gestion oportuna (DTL)"/>
    <m/>
    <s v="11-15."/>
    <s v="GESTIONADOS"/>
    <s v="GESTIONADO"/>
    <m/>
    <m/>
    <m/>
    <m/>
    <m/>
  </r>
  <r>
    <x v="226"/>
    <s v="SEGURIDAD  CONVIVENCIA Y  JUSTICIA"/>
    <s v="ENTIDADES DISTRITALES"/>
    <s v="UNIDAD ADMINISTRATIVA ESPECIAL CUERPO OFICIAL BOMBEROS BOGOTA"/>
    <s v="Puede Consolidar | Trasladar Entidades"/>
    <x v="2"/>
    <m/>
    <s v="GESTION DEL RIESGO"/>
    <s v="CONCEPTOS"/>
    <x v="2"/>
    <s v="LEIDY DIANA BUSTOS LUIS"/>
    <s v="Activo"/>
    <s v="UNIDAD ADMINISTRATIVA ESPECIAL CUERPO OFICIAL DE BOMBEROS DE BOGOTA"/>
    <x v="2"/>
    <x v="2"/>
    <x v="2"/>
    <x v="4"/>
    <s v="Solucionado - Por respuesta definitiva"/>
    <x v="225"/>
    <s v="MISIONAL"/>
    <s v="CONCEPTO TECNICO DE SEGURIDAD HUMANA Y PROTECCION CONTRA INCENDIOS"/>
    <s v="true"/>
    <s v="true"/>
    <s v="false"/>
    <m/>
    <m/>
    <s v="false"/>
    <m/>
    <m/>
    <x v="1"/>
    <m/>
    <m/>
    <m/>
    <n v="-741605376"/>
    <n v="45744128"/>
    <m/>
    <m/>
    <d v="2021-12-24T00:00:00"/>
    <d v="2021-12-27T00:00:00"/>
    <x v="420"/>
    <d v="2021-12-27T00:00:00"/>
    <m/>
    <s v=" "/>
    <s v=" "/>
    <s v=" "/>
    <s v=" "/>
    <s v=" "/>
    <s v=" "/>
    <d v="2022-01-24T23:59:59"/>
    <n v="7"/>
    <m/>
    <s v=" "/>
    <d v="2022-01-13T09:57:25"/>
    <d v="2022-01-13T09:57:22"/>
    <n v="13"/>
    <n v="0"/>
    <s v="Clasificacion"/>
    <s v="Funcionario"/>
    <d v="2022-01-21T00:00:00"/>
    <n v="18"/>
    <n v="0"/>
    <s v="Respuesta por la Arq. Ingrid Ulloa de la SGR-UAECOBB"/>
    <s v="Respuesta por la Arq. Ingrid Ulloa de la SGR-UAECOBB"/>
    <x v="0"/>
    <s v="Natural"/>
    <s v="Funcionario"/>
    <s v="l.bustosl"/>
    <s v="En nombre propio"/>
    <m/>
    <s v="CRECER  CALANDAIMA "/>
    <m/>
    <m/>
    <s v="proyectocrecer4@gmail.com"/>
    <m/>
    <m/>
    <m/>
    <m/>
    <m/>
    <m/>
    <x v="1"/>
    <s v="false"/>
    <s v="true"/>
    <x v="0"/>
    <x v="0"/>
    <n v="3"/>
    <x v="1"/>
    <s v="Propios"/>
    <m/>
    <x v="1"/>
    <s v="Gestion oportuna (DTL)"/>
    <m/>
    <s v="11-15."/>
    <s v="GESTIONADOS"/>
    <s v="GESTIONADO"/>
    <m/>
    <m/>
    <m/>
    <m/>
    <m/>
  </r>
  <r>
    <x v="227"/>
    <s v="SEGURIDAD  CONVIVENCIA Y  JUSTICIA"/>
    <s v="ENTIDADES DISTRITALES"/>
    <s v="UNIDAD ADMINISTRATIVA ESPECIAL CUERPO OFICIAL BOMBEROS BOGOTA"/>
    <s v="Puede Consolidar | Trasladar Entidades"/>
    <x v="2"/>
    <m/>
    <s v="GESTION DEL RIESGO"/>
    <s v="CONCEPTOS"/>
    <x v="2"/>
    <s v="LEIDY DIANA BUSTOS LUIS"/>
    <s v="Activo"/>
    <s v="UNIDAD ADMINISTRATIVA ESPECIAL CUERPO OFICIAL DE BOMBEROS DE BOGOTA"/>
    <x v="2"/>
    <x v="2"/>
    <x v="2"/>
    <x v="4"/>
    <s v="Solucionado - Por respuesta definitiva"/>
    <x v="226"/>
    <s v="MISIONAL"/>
    <s v="CONCEPTO TECNICO DE SEGURIDAD HUMANA Y PROTECCION CONTRA INCENDIOS"/>
    <s v="true"/>
    <s v="true"/>
    <s v="false"/>
    <m/>
    <m/>
    <s v="false"/>
    <m/>
    <m/>
    <x v="1"/>
    <m/>
    <m/>
    <m/>
    <n v="-741605376"/>
    <n v="45744128"/>
    <m/>
    <m/>
    <d v="2021-12-24T00:00:00"/>
    <d v="2021-12-27T00:00:00"/>
    <x v="421"/>
    <d v="2021-12-27T00:00:00"/>
    <m/>
    <s v=" "/>
    <s v=" "/>
    <s v=" "/>
    <s v=" "/>
    <s v=" "/>
    <s v=" "/>
    <d v="2022-01-24T23:59:59"/>
    <n v="7"/>
    <m/>
    <s v=" "/>
    <d v="2022-01-13T09:54:05"/>
    <d v="2022-01-13T09:54:05"/>
    <n v="13"/>
    <n v="0"/>
    <s v="Clasificacion"/>
    <s v="Funcionario"/>
    <d v="2022-01-21T00:00:00"/>
    <n v="18"/>
    <n v="0"/>
    <s v="Respuesta por la Arq. Ingrid Ulloa . SGR"/>
    <s v="Respuesta por la Arq. Ingrid Ulloa . SGR"/>
    <x v="0"/>
    <s v="Natural"/>
    <s v="Funcionario"/>
    <s v="l.bustosl"/>
    <s v="En nombre propio"/>
    <m/>
    <s v="LUZ DARY MORALES MONROY"/>
    <m/>
    <m/>
    <s v="hogarterceraedad@sociedadsanvicentedepaul.org"/>
    <m/>
    <m/>
    <s v="DG 69C S 48A 67"/>
    <m/>
    <m/>
    <m/>
    <x v="1"/>
    <s v="false"/>
    <s v="true"/>
    <x v="0"/>
    <x v="0"/>
    <n v="3"/>
    <x v="1"/>
    <s v="Propios"/>
    <m/>
    <x v="1"/>
    <s v="Gestion oportuna (DTL)"/>
    <m/>
    <s v="11-15."/>
    <s v="GESTIONADOS"/>
    <s v="GESTIONADO"/>
    <m/>
    <m/>
    <m/>
    <m/>
    <m/>
  </r>
  <r>
    <x v="228"/>
    <s v="SEGURIDAD  CONVIVENCIA Y  JUSTICIA"/>
    <s v="ENTIDADES DISTRITALES"/>
    <s v="UNIDAD ADMINISTRATIVA ESPECIAL CUERPO OFICIAL BOMBEROS BOGOTA"/>
    <s v="Puede Consolidar | Trasladar Entidades"/>
    <x v="2"/>
    <m/>
    <s v="GESTION DEL RIESGO"/>
    <s v="CONCEPTOS"/>
    <x v="2"/>
    <s v="LEIDY DIANA BUSTOS LUIS"/>
    <s v="Activo"/>
    <s v="UNIDAD ADMINISTRATIVA ESPECIAL CUERPO OFICIAL DE BOMBEROS DE BOGOTA"/>
    <x v="2"/>
    <x v="2"/>
    <x v="2"/>
    <x v="4"/>
    <s v="Solucionado - Por respuesta definitiva"/>
    <x v="227"/>
    <s v="MISIONAL"/>
    <s v="CONCEPTO TECNICO DE SEGURIDAD HUMANA Y PROTECCION CONTRA INCENDIOS"/>
    <s v="true"/>
    <s v="true"/>
    <s v="false"/>
    <m/>
    <m/>
    <s v="false"/>
    <m/>
    <m/>
    <x v="1"/>
    <m/>
    <m/>
    <m/>
    <n v="-741376"/>
    <n v="45645824"/>
    <m/>
    <m/>
    <d v="2021-12-27T00:00:00"/>
    <d v="2021-12-28T00:00:00"/>
    <x v="422"/>
    <d v="2021-12-28T00:00:00"/>
    <m/>
    <s v=" "/>
    <s v=" "/>
    <s v=" "/>
    <s v=" "/>
    <s v=" "/>
    <s v=" "/>
    <d v="2022-01-25T23:59:59"/>
    <n v="8"/>
    <m/>
    <s v=" "/>
    <d v="2022-01-13T12:34:11"/>
    <d v="2022-01-13T12:34:10"/>
    <n v="12"/>
    <n v="0"/>
    <s v="Clasificacion"/>
    <s v="Funcionario"/>
    <d v="2022-01-24T00:00:00"/>
    <n v="18"/>
    <n v="0"/>
    <s v="Respuesta por la Arq. Ingrid Ulloa de la SGR-UAECOBB"/>
    <s v="Respuesta por la Arq. Ingrid Ulloa de la SGR-UAECOBB"/>
    <x v="0"/>
    <s v="Natural"/>
    <s v="Funcionario"/>
    <s v="l.bustosl"/>
    <s v="En nombre propio"/>
    <m/>
    <s v="JAVIER MAURICIO ORTIZ MARTINEZ"/>
    <m/>
    <m/>
    <s v="soporte@ecowattscolombia.com"/>
    <m/>
    <m/>
    <s v="KR 19BBIS"/>
    <m/>
    <m/>
    <m/>
    <x v="1"/>
    <s v="false"/>
    <s v="true"/>
    <x v="0"/>
    <x v="0"/>
    <n v="3"/>
    <x v="1"/>
    <s v="Propios"/>
    <m/>
    <x v="1"/>
    <s v="Gestion oportuna (DTL)"/>
    <m/>
    <s v="11-15."/>
    <s v="GESTIONADOS"/>
    <s v="GESTIONADO"/>
    <m/>
    <m/>
    <m/>
    <m/>
    <m/>
  </r>
  <r>
    <x v="229"/>
    <s v="SEGURIDAD  CONVIVENCIA Y  JUSTICIA"/>
    <s v="ENTIDADES DISTRITALES"/>
    <s v="UNIDAD ADMINISTRATIVA ESPECIAL CUERPO OFICIAL BOMBEROS BOGOTA"/>
    <s v="Puede Consolidar | Trasladar Entidades"/>
    <x v="2"/>
    <m/>
    <s v="GESTION DEL RIESGO"/>
    <s v="CERTIFICACIONES"/>
    <x v="7"/>
    <s v="LEIDY DIANA BUSTOS LUIS"/>
    <s v="Activo"/>
    <s v="UNIDAD ADMINISTRATIVA ESPECIAL CUERPO OFICIAL DE BOMBEROS DE BOGOTA"/>
    <x v="3"/>
    <x v="5"/>
    <x v="2"/>
    <x v="4"/>
    <s v="Solucionado - Por respuesta definitiva"/>
    <x v="228"/>
    <s v="MISIONAL"/>
    <s v="PROCESO MISIONAL"/>
    <s v="false"/>
    <s v="true"/>
    <s v="false"/>
    <m/>
    <m/>
    <s v="false"/>
    <m/>
    <m/>
    <x v="1"/>
    <m/>
    <m/>
    <m/>
    <m/>
    <m/>
    <m/>
    <m/>
    <d v="2021-12-27T00:00:00"/>
    <d v="2021-12-28T00:00:00"/>
    <x v="423"/>
    <d v="2021-12-28T00:00:00"/>
    <s v="202104963-UAECOB"/>
    <d v="2021-12-27T00:00:00"/>
    <s v=" "/>
    <s v=" "/>
    <s v=" "/>
    <s v=" "/>
    <s v=" "/>
    <d v="2022-01-25T23:59:59"/>
    <n v="10"/>
    <s v="E-01052-2021009933"/>
    <d v="2021-12-30T00:00:00"/>
    <d v="2022-01-11T08:37:42"/>
    <d v="2022-01-11T08:37:40"/>
    <n v="10"/>
    <n v="0"/>
    <s v="Clasificacion"/>
    <s v="Funcionario"/>
    <d v="2022-01-24T00:00:00"/>
    <n v="18"/>
    <n v="0"/>
    <s v="Respuesta por el Equipo de Investigacion de Incendios de la SGR."/>
    <s v="Respuesta por el Equipo de Investigacion de Incendios de la SGR."/>
    <x v="0"/>
    <s v="Natural"/>
    <s v="Funcionario"/>
    <s v="l.bustosl"/>
    <s v="En nombre propio"/>
    <s v="Cedula de ciudadania"/>
    <s v="BIBIANA  HERNANDEZ "/>
    <n v="1022399613"/>
    <m/>
    <s v="bibisnatik@gmail.com"/>
    <m/>
    <n v="3219254072"/>
    <s v="CL 74A SUR 92 71  TO 11 AP 204"/>
    <m/>
    <m/>
    <m/>
    <x v="1"/>
    <s v="false"/>
    <s v="true"/>
    <x v="0"/>
    <x v="0"/>
    <n v="3"/>
    <x v="1"/>
    <s v="Propios"/>
    <m/>
    <x v="1"/>
    <s v="Gestion oportuna (DTL)"/>
    <m/>
    <s v="6-10."/>
    <s v="GESTIONADOS"/>
    <s v="GESTIONADO"/>
    <m/>
    <m/>
    <m/>
    <m/>
    <m/>
  </r>
  <r>
    <x v="230"/>
    <s v="SEGURIDAD  CONVIVENCIA Y  JUSTICIA"/>
    <s v="ENTIDADES DISTRITALES"/>
    <s v="UNIDAD ADMINISTRATIVA ESPECIAL CUERPO OFICIAL BOMBEROS BOGOTA"/>
    <s v="Puede Consolidar | Trasladar Entidades"/>
    <x v="2"/>
    <m/>
    <s v="GESTION DEL RIESGO"/>
    <s v="CONCEPTOS"/>
    <x v="2"/>
    <s v="LEIDY DIANA BUSTOS LUIS"/>
    <s v="Activo"/>
    <s v="UNIDAD ADMINISTRATIVA ESPECIAL CUERPO OFICIAL DE BOMBEROS DE BOGOTA"/>
    <x v="0"/>
    <x v="1"/>
    <x v="2"/>
    <x v="4"/>
    <s v="Solucionado - Por respuesta definitiva"/>
    <x v="229"/>
    <s v="MISIONAL"/>
    <s v="CONCEPTO TECNICO DE SEGURIDAD HUMANA Y PROTECCION CONTRA INCENDIOS"/>
    <s v="true"/>
    <s v="true"/>
    <s v="false"/>
    <m/>
    <m/>
    <s v="false"/>
    <m/>
    <m/>
    <x v="0"/>
    <s v="112 - GRANJAS DE TECHO"/>
    <s v="MONTEVIDEO"/>
    <m/>
    <n v="-741133206"/>
    <n v="46458502"/>
    <m/>
    <m/>
    <d v="2021-12-27T00:00:00"/>
    <d v="2021-12-28T00:00:00"/>
    <x v="424"/>
    <d v="2021-12-28T00:00:00"/>
    <m/>
    <s v=" "/>
    <s v=" "/>
    <s v=" "/>
    <s v=" "/>
    <s v=" "/>
    <s v=" "/>
    <d v="2022-02-08T23:59:59"/>
    <n v="18"/>
    <m/>
    <s v=" "/>
    <d v="2022-01-13T12:37:41"/>
    <d v="2022-01-13T12:37:38"/>
    <n v="12"/>
    <n v="0"/>
    <s v="Clasificacion"/>
    <s v="Funcionario"/>
    <d v="2022-02-07T00:00:00"/>
    <n v="28"/>
    <n v="0"/>
    <s v="Respuesta por la Arq. Ingrid Ulloa de la SGR-UAECOBB"/>
    <s v="Respuesta por la Arq. Ingrid Ulloa de la SGR-UAECOBB"/>
    <x v="0"/>
    <s v="Natural"/>
    <s v="Funcionario"/>
    <s v="l.bustosl"/>
    <s v="En nombre propio"/>
    <s v="Cedula de ciudadania"/>
    <s v="MARTA CAROLINA GUALTEROS CUBILLOS"/>
    <n v="52835419"/>
    <m/>
    <s v="calidad@cedesnid.org.co"/>
    <m/>
    <n v="3112568723"/>
    <s v="CL 20 68A 06"/>
    <s v="09 - FONTIBON"/>
    <s v="112 - GRANJAS DE TECHO"/>
    <s v="MONTEVIDEO"/>
    <x v="1"/>
    <s v="false"/>
    <s v="true"/>
    <x v="0"/>
    <x v="0"/>
    <n v="3"/>
    <x v="1"/>
    <s v="Propios"/>
    <m/>
    <x v="1"/>
    <s v="Gestion oportuna (DTL)"/>
    <m/>
    <s v="11-15."/>
    <s v="GESTIONADOS"/>
    <s v="GESTIONADO"/>
    <m/>
    <m/>
    <m/>
    <m/>
    <m/>
  </r>
  <r>
    <x v="231"/>
    <s v="SEGURIDAD  CONVIVENCIA Y  JUSTICIA"/>
    <s v="ENTIDADES DISTRITALES"/>
    <s v="UNIDAD ADMINISTRATIVA ESPECIAL CUERPO OFICIAL BOMBEROS BOGOTA"/>
    <s v="Puede Consolidar | Trasladar Entidades"/>
    <x v="2"/>
    <m/>
    <s v="GESTION DEL RIESGO"/>
    <s v="CERTIFICACIONES"/>
    <x v="7"/>
    <s v="LEIDY DIANA BUSTOS LUIS"/>
    <s v="Activo"/>
    <s v="UNIDAD ADMINISTRATIVA ESPECIAL CUERPO OFICIAL DE BOMBEROS DE BOGOTA"/>
    <x v="2"/>
    <x v="5"/>
    <x v="2"/>
    <x v="4"/>
    <s v="Solucionado - Por respuesta definitiva"/>
    <x v="230"/>
    <s v="MISIONAL"/>
    <s v="ATENCION DE EMERGENCIAS"/>
    <s v="true"/>
    <s v="true"/>
    <s v="false"/>
    <m/>
    <m/>
    <s v="false"/>
    <m/>
    <m/>
    <x v="0"/>
    <s v="112 - GRANJAS DE TECHO"/>
    <s v="MONTEVIDEO"/>
    <m/>
    <n v="-741133449"/>
    <n v="46458425"/>
    <m/>
    <m/>
    <d v="2021-12-27T00:00:00"/>
    <d v="2021-12-28T00:00:00"/>
    <x v="425"/>
    <d v="2021-12-28T00:00:00"/>
    <m/>
    <s v=" "/>
    <s v=" "/>
    <s v=" "/>
    <s v=" "/>
    <s v=" "/>
    <s v=" "/>
    <d v="2022-01-25T23:59:59"/>
    <n v="6"/>
    <m/>
    <s v=" "/>
    <d v="2022-01-17T08:35:07"/>
    <d v="2022-01-17T08:35:06"/>
    <n v="14"/>
    <n v="0"/>
    <s v="Clasificacion"/>
    <s v="Funcionario"/>
    <d v="2022-01-24T00:00:00"/>
    <n v="18"/>
    <n v="0"/>
    <s v="Respuesta por el Equipo de Investigacion de Incendios de la SGR-UAECOBB"/>
    <s v="Respuesta por el Equipo de Investigacion de Incendios de la SGR-UAECOBB"/>
    <x v="0"/>
    <s v="Natural"/>
    <s v="Funcionario"/>
    <s v="l.bustosl"/>
    <s v="En nombre propio"/>
    <m/>
    <s v="AIDEE  DIAZ PARDO"/>
    <m/>
    <m/>
    <s v="CAMPINAREFOUSII@hotmail.com"/>
    <m/>
    <m/>
    <s v="CL 20 68A 06"/>
    <s v="09 - FONTIBON"/>
    <s v="112 - GRANJAS DE TECHO"/>
    <s v="MONTEVIDEO"/>
    <x v="1"/>
    <s v="false"/>
    <s v="true"/>
    <x v="0"/>
    <x v="0"/>
    <n v="3"/>
    <x v="1"/>
    <s v="Propios"/>
    <m/>
    <x v="1"/>
    <s v="Gestion oportuna (DTL)"/>
    <m/>
    <s v="11-15."/>
    <s v="GESTIONADOS"/>
    <s v="GESTIONADO"/>
    <m/>
    <m/>
    <m/>
    <m/>
    <m/>
  </r>
  <r>
    <x v="232"/>
    <s v="SEGURIDAD  CONVIVENCIA Y  JUSTICIA"/>
    <s v="ENTIDADES DISTRITALES"/>
    <s v="UNIDAD ADMINISTRATIVA ESPECIAL CUERPO OFICIAL BOMBEROS BOGOTA"/>
    <s v="Puede Consolidar | Trasladar Entidades"/>
    <x v="4"/>
    <m/>
    <s v="GESTION DEL RIESGO"/>
    <s v="ASUNTOS ADMINISTRATIVOS"/>
    <x v="13"/>
    <s v="Nubia Ester Lanza "/>
    <s v="Activo"/>
    <s v="UNIDAD ADMINISTRATIVA ESPECIAL CUERPO OFICIAL DE BOMBEROS DE BOGOTA"/>
    <x v="2"/>
    <x v="2"/>
    <x v="2"/>
    <x v="3"/>
    <s v="Solucionado - Por traslado"/>
    <x v="231"/>
    <s v="MISIONAL"/>
    <s v="ATENCION DE EMERGENCIAS"/>
    <s v="true"/>
    <s v="true"/>
    <s v="false"/>
    <m/>
    <m/>
    <s v="false"/>
    <m/>
    <m/>
    <x v="0"/>
    <s v="112 - GRANJAS DE TECHO"/>
    <s v="MONTEVIDEO"/>
    <m/>
    <n v="-741133342"/>
    <n v="46458422"/>
    <m/>
    <m/>
    <d v="2021-12-27T00:00:00"/>
    <d v="2021-12-28T00:00:00"/>
    <x v="426"/>
    <d v="2021-12-28T00:00:00"/>
    <m/>
    <s v=" "/>
    <s v=" "/>
    <s v=" "/>
    <s v=" "/>
    <s v=" "/>
    <s v=" "/>
    <d v="2022-01-25T23:59:59"/>
    <n v="5"/>
    <m/>
    <s v=" "/>
    <d v="2022-01-18T17:24:55"/>
    <s v=" "/>
    <n v="15"/>
    <n v="0"/>
    <s v="Clasificacion"/>
    <s v="Funcionario"/>
    <d v="2022-01-24T00:00:00"/>
    <n v="18"/>
    <n v="0"/>
    <s v="LOS HIDRANTES HACEN PARTE DEL SISTEMA DE ACUEDUCTO DE BOGOTA POR LO TANTO SE TRASLADA POR COMPETENCIA"/>
    <s v="LOS HIDRANTES HACEN PARTE DEL SISTEMA DE ACUEDUCTO DE BOGOTA POR LO TANTO SE TRASLADA POR COMPETENCIA"/>
    <x v="0"/>
    <s v="Natural"/>
    <s v="Funcionario"/>
    <s v="nlanza1"/>
    <s v="En nombre propio"/>
    <m/>
    <s v="SONIA  SANCHEZ "/>
    <m/>
    <m/>
    <s v="andreasonia.sanchez@gmail.com"/>
    <m/>
    <m/>
    <s v="CL 20 68A 06"/>
    <s v="09 - FONTIBON"/>
    <s v="112 - GRANJAS DE TECHO"/>
    <s v="MONTEVIDEO"/>
    <x v="1"/>
    <s v="false"/>
    <s v="true"/>
    <x v="6"/>
    <x v="1"/>
    <n v="3"/>
    <x v="1"/>
    <s v="Propios"/>
    <m/>
    <x v="1"/>
    <s v="Gestion oportuna (DTL)"/>
    <m/>
    <s v="11-15."/>
    <s v="GESTIONADOS"/>
    <s v="GESTIONADO"/>
    <m/>
    <m/>
    <m/>
    <m/>
    <m/>
  </r>
  <r>
    <x v="233"/>
    <s v="SEGURIDAD  CONVIVENCIA Y  JUSTICIA"/>
    <s v="ENTIDADES DISTRITALES"/>
    <s v="UNIDAD ADMINISTRATIVA ESPECIAL CUERPO OFICIAL BOMBEROS BOGOTA"/>
    <s v="Puede Consolidar | Trasladar Entidades"/>
    <x v="4"/>
    <m/>
    <s v="GESTION DEL RIESGO"/>
    <s v="PREVENCION"/>
    <x v="5"/>
    <s v="Nubia Ester Lanza "/>
    <s v="Activo"/>
    <s v="UNIDAD ADMINISTRATIVA ESPECIAL CUERPO OFICIAL DE BOMBEROS DE BOGOTA"/>
    <x v="2"/>
    <x v="4"/>
    <x v="2"/>
    <x v="4"/>
    <s v="Solucionado - Por respuesta definitiva"/>
    <x v="232"/>
    <s v="MISIONAL"/>
    <s v="ATENCION DE EMERGENCIAS"/>
    <s v="true"/>
    <s v="true"/>
    <s v="false"/>
    <m/>
    <m/>
    <s v="false"/>
    <m/>
    <m/>
    <x v="0"/>
    <s v="112 - GRANJAS DE TECHO"/>
    <s v="MONTEVIDEO"/>
    <m/>
    <n v="-741133298"/>
    <n v="46458388"/>
    <m/>
    <m/>
    <d v="2021-12-27T00:00:00"/>
    <d v="2021-12-28T00:00:00"/>
    <x v="427"/>
    <d v="2021-12-28T00:00:00"/>
    <m/>
    <s v=" "/>
    <s v=" "/>
    <s v=" "/>
    <s v=" "/>
    <s v=" "/>
    <s v=" "/>
    <d v="2022-02-08T23:59:59"/>
    <n v="10"/>
    <m/>
    <s v=" "/>
    <d v="2022-01-25T11:57:54"/>
    <d v="2022-01-25T11:57:53"/>
    <n v="20"/>
    <n v="0"/>
    <s v="Clasificacion"/>
    <s v="Funcionario"/>
    <d v="2022-02-07T00:00:00"/>
    <n v="28"/>
    <n v="0"/>
    <s v="SE DIO TRAMITE Y REMITIO RESPUESTA 25/01/2022 CON ID. 108344"/>
    <s v="SE DIO TRAMITE Y REMITIO RESPUESTA 25/01/2022 CON ID. 108344"/>
    <x v="0"/>
    <s v="Natural"/>
    <s v="Funcionario"/>
    <s v="nlanza1"/>
    <s v="En nombre propio"/>
    <m/>
    <s v="MARIA LUISA VILLAMIL RODRIGUEZ"/>
    <m/>
    <m/>
    <s v="luisav320@hotmail.com"/>
    <m/>
    <n v="3105611864"/>
    <s v="CL 20 68A 06"/>
    <s v="09 - FONTIBON"/>
    <s v="112 - GRANJAS DE TECHO"/>
    <s v="MONTEVIDEO"/>
    <x v="1"/>
    <s v="false"/>
    <s v="true"/>
    <x v="0"/>
    <x v="0"/>
    <n v="3"/>
    <x v="1"/>
    <s v="Propios"/>
    <m/>
    <x v="1"/>
    <s v="Gestion oportuna (DTL)"/>
    <m/>
    <s v="16-30."/>
    <s v="GESTIONADOS"/>
    <s v="GESTIONADO"/>
    <m/>
    <m/>
    <m/>
    <m/>
    <m/>
  </r>
  <r>
    <x v="234"/>
    <s v="SEGURIDAD  CONVIVENCIA Y  JUSTICIA"/>
    <s v="ENTIDADES DISTRITALES"/>
    <s v="UNIDAD ADMINISTRATIVA ESPECIAL CUERPO OFICIAL BOMBEROS BOGOTA"/>
    <s v="Puede Consolidar | Trasladar Entidades"/>
    <x v="2"/>
    <m/>
    <s v="GESTION DEL RIESGO"/>
    <s v="CONCEPTOS"/>
    <x v="2"/>
    <s v="LEIDY DIANA BUSTOS LUIS"/>
    <s v="Activo"/>
    <s v="UNIDAD ADMINISTRATIVA ESPECIAL CUERPO OFICIAL DE BOMBEROS DE BOGOTA"/>
    <x v="2"/>
    <x v="1"/>
    <x v="2"/>
    <x v="4"/>
    <s v="Solucionado - Por respuesta definitiva"/>
    <x v="233"/>
    <s v="MISIONAL"/>
    <s v="CONCEPTO TECNICO DE SEGURIDAD HUMANA Y PROTECCION CONTRA INCENDIOS"/>
    <s v="true"/>
    <s v="true"/>
    <s v="false"/>
    <m/>
    <m/>
    <s v="false"/>
    <m/>
    <m/>
    <x v="0"/>
    <s v="112 - GRANJAS DE TECHO"/>
    <s v="MONTEVIDEO"/>
    <m/>
    <n v="-741133137"/>
    <n v="46458448"/>
    <m/>
    <m/>
    <d v="2021-12-27T00:00:00"/>
    <d v="2021-12-28T00:00:00"/>
    <x v="428"/>
    <d v="2021-12-28T00:00:00"/>
    <m/>
    <s v=" "/>
    <s v=" "/>
    <s v=" "/>
    <s v=" "/>
    <s v=" "/>
    <s v=" "/>
    <d v="2022-02-08T23:59:59"/>
    <n v="19"/>
    <m/>
    <s v=" "/>
    <d v="2022-01-13T12:39:59"/>
    <d v="2022-01-13T12:39:57"/>
    <n v="12"/>
    <n v="0"/>
    <s v="Clasificacion"/>
    <s v="Funcionario"/>
    <d v="2022-02-07T00:00:00"/>
    <n v="28"/>
    <n v="0"/>
    <s v="Respuesta por la Arq. Ingrid Ulloa de la SGR-UAECOBB"/>
    <s v="Respuesta por la Arq. Ingrid Ulloa de la SGR-UAECOBB"/>
    <x v="0"/>
    <s v="Natural"/>
    <s v="Funcionario"/>
    <s v="l.bustosl"/>
    <s v="En nombre propio"/>
    <m/>
    <s v="JOHANNA  PINZON AVENDANO"/>
    <m/>
    <m/>
    <s v="cipinzon@segurosmundial.com.co"/>
    <m/>
    <n v="3102368219"/>
    <s v="CL 20 68A 06"/>
    <s v="09 - FONTIBON"/>
    <s v="112 - GRANJAS DE TECHO"/>
    <s v="MONTEVIDEO"/>
    <x v="1"/>
    <s v="false"/>
    <s v="true"/>
    <x v="0"/>
    <x v="0"/>
    <n v="3"/>
    <x v="1"/>
    <s v="Propios"/>
    <m/>
    <x v="1"/>
    <s v="Gestion oportuna (DTL)"/>
    <m/>
    <s v="11-15."/>
    <s v="GESTIONADOS"/>
    <s v="GESTIONADO"/>
    <m/>
    <m/>
    <m/>
    <m/>
    <m/>
  </r>
  <r>
    <x v="235"/>
    <s v="SEGURIDAD  CONVIVENCIA Y  JUSTICIA"/>
    <s v="ENTIDADES DISTRITALES"/>
    <s v="UNIDAD ADMINISTRATIVA ESPECIAL CUERPO OFICIAL BOMBEROS BOGOTA"/>
    <s v="Puede Consolidar | Trasladar Entidades"/>
    <x v="2"/>
    <m/>
    <s v="GESTION DEL RIESGO"/>
    <s v="CONCEPTOS"/>
    <x v="2"/>
    <s v="LEIDY DIANA BUSTOS LUIS"/>
    <s v="Activo"/>
    <m/>
    <x v="1"/>
    <x v="0"/>
    <x v="2"/>
    <x v="4"/>
    <s v="Solucionado - Por respuesta definitiva"/>
    <x v="234"/>
    <s v="MISIONAL"/>
    <m/>
    <s v="false"/>
    <s v="false"/>
    <s v="false"/>
    <m/>
    <m/>
    <s v="false"/>
    <m/>
    <m/>
    <x v="9"/>
    <s v="70 - JERUSALEM"/>
    <s v="ARBORIZADORA ALTA"/>
    <n v="1"/>
    <n v="-74164425121"/>
    <n v="456813447000002"/>
    <m/>
    <m/>
    <d v="2021-12-27T00:00:00"/>
    <d v="2021-12-28T00:00:00"/>
    <x v="429"/>
    <d v="2021-12-28T00:00:00"/>
    <m/>
    <s v=" "/>
    <s v=" "/>
    <s v=" "/>
    <s v=" "/>
    <s v=" "/>
    <s v=" "/>
    <d v="2022-02-08T23:59:59"/>
    <n v="17"/>
    <m/>
    <s v=" "/>
    <d v="2022-01-14T19:08:17"/>
    <d v="2022-01-14T19:08:15"/>
    <n v="13"/>
    <n v="0"/>
    <s v="Clasificacion"/>
    <s v="Funcionario"/>
    <d v="2022-02-07T00:00:00"/>
    <n v="28"/>
    <n v="0"/>
    <s v="Respuesta por Arq. Ingrid Ulloa de SGR"/>
    <s v="Respuesta por Arq. Ingrid Ulloa de SGR"/>
    <x v="2"/>
    <s v="Juridica"/>
    <s v="Peticionario Identificado"/>
    <s v="l.bustosl"/>
    <s v="En nombre propio"/>
    <s v="NIT"/>
    <s v="INVERSIONES RYM ASOCIADOS SAS   "/>
    <n v="901134924"/>
    <m/>
    <s v="inversionesrym17@gmail.com"/>
    <n v="7150932"/>
    <n v="3209881307"/>
    <s v="TV 40 73B 33 SUR"/>
    <m/>
    <m/>
    <m/>
    <x v="1"/>
    <s v="false"/>
    <s v="true"/>
    <x v="0"/>
    <x v="0"/>
    <n v="2"/>
    <x v="1"/>
    <s v="Por el ciudadano"/>
    <m/>
    <x v="1"/>
    <s v="Gestion oportuna (DTL)"/>
    <m/>
    <s v="11-15."/>
    <s v="GESTIONADOS"/>
    <s v="GESTIONADO"/>
    <m/>
    <m/>
    <m/>
    <m/>
    <m/>
  </r>
  <r>
    <x v="236"/>
    <s v="SEGURIDAD  CONVIVENCIA Y  JUSTICIA"/>
    <s v="ENTIDADES DISTRITALES"/>
    <s v="UNIDAD ADMINISTRATIVA ESPECIAL CUERPO OFICIAL BOMBEROS BOGOTA"/>
    <s v="Puede Consolidar | Trasladar Entidades"/>
    <x v="2"/>
    <m/>
    <s v="GESTION DEL RIESGO"/>
    <s v="CONCEPTOS"/>
    <x v="2"/>
    <s v="LEIDY DIANA BUSTOS LUIS"/>
    <s v="Activo"/>
    <s v="UNIDAD ADMINISTRATIVA ESPECIAL CUERPO OFICIAL DE BOMBEROS DE BOGOTA"/>
    <x v="2"/>
    <x v="1"/>
    <x v="2"/>
    <x v="4"/>
    <s v="Solucionado - Por respuesta definitiva"/>
    <x v="235"/>
    <s v="MISIONAL"/>
    <s v="PROCESO MISIONAL"/>
    <s v="false"/>
    <s v="true"/>
    <s v="false"/>
    <m/>
    <m/>
    <s v="false"/>
    <m/>
    <m/>
    <x v="0"/>
    <s v="112 - GRANJAS DE TECHO"/>
    <s v="MONTEVIDEO"/>
    <m/>
    <n v="-741133423"/>
    <n v="46458548"/>
    <m/>
    <m/>
    <d v="2021-12-28T00:00:00"/>
    <d v="2021-12-29T00:00:00"/>
    <x v="430"/>
    <d v="2021-12-29T00:00:00"/>
    <m/>
    <s v=" "/>
    <s v=" "/>
    <s v=" "/>
    <s v=" "/>
    <s v=" "/>
    <s v=" "/>
    <d v="2022-02-09T23:59:59"/>
    <n v="19"/>
    <m/>
    <s v=" "/>
    <d v="2022-01-13T12:42:29"/>
    <d v="2022-01-13T12:42:28"/>
    <n v="11"/>
    <n v="0"/>
    <s v="Clasificacion"/>
    <s v="Funcionario"/>
    <d v="2022-02-08T00:00:00"/>
    <n v="28"/>
    <n v="0"/>
    <s v="Respuesta por la Arq. Ingrid Ulloa de la SGR-UAECOBB"/>
    <s v="Respuesta por la Arq. Ingrid Ulloa de la SGR-UAECOBB"/>
    <x v="0"/>
    <s v="Natural"/>
    <s v="Funcionario"/>
    <s v="l.bustosl"/>
    <s v="En nombre propio"/>
    <m/>
    <s v="LENIS  VELASQUEZ YARA"/>
    <m/>
    <m/>
    <s v="lenisvy@gmail.com"/>
    <m/>
    <m/>
    <s v="CL 20 68A 06"/>
    <s v="09 - FONTIBON"/>
    <s v="112 - GRANJAS DE TECHO"/>
    <s v="MONTEVIDEO"/>
    <x v="1"/>
    <s v="false"/>
    <s v="true"/>
    <x v="0"/>
    <x v="0"/>
    <n v="3"/>
    <x v="1"/>
    <s v="Propios"/>
    <m/>
    <x v="1"/>
    <s v="Gestion oportuna (DTL)"/>
    <m/>
    <s v="11-15."/>
    <s v="GESTIONADOS"/>
    <s v="GESTIONADO"/>
    <m/>
    <m/>
    <m/>
    <m/>
    <m/>
  </r>
  <r>
    <x v="237"/>
    <s v="SEGURIDAD  CONVIVENCIA Y  JUSTICIA"/>
    <s v="ENTIDADES DISTRITALES"/>
    <s v="UNIDAD ADMINISTRATIVA ESPECIAL CUERPO OFICIAL BOMBEROS BOGOTA"/>
    <s v="Puede Consolidar | Trasladar Entidades"/>
    <x v="2"/>
    <m/>
    <s v="GESTION DEL RIESGO"/>
    <s v="EDUCACION Y FORMACION"/>
    <x v="3"/>
    <s v="LEIDY DIANA BUSTOS LUIS"/>
    <s v="Activo"/>
    <m/>
    <x v="1"/>
    <x v="2"/>
    <x v="2"/>
    <x v="4"/>
    <s v="Solucionado - Por respuesta definitiva"/>
    <x v="236"/>
    <s v="MISIONAL"/>
    <m/>
    <s v="false"/>
    <s v="false"/>
    <s v="false"/>
    <m/>
    <m/>
    <s v="false"/>
    <m/>
    <m/>
    <x v="10"/>
    <s v="28 - EL RINCON"/>
    <s v="VILLA ELISA"/>
    <n v="3"/>
    <n v="-7408835895359510"/>
    <n v="4733195613009140"/>
    <m/>
    <m/>
    <d v="2021-12-28T00:00:00"/>
    <d v="2021-12-29T00:00:00"/>
    <x v="431"/>
    <d v="2021-12-29T00:00:00"/>
    <m/>
    <s v=" "/>
    <s v=" "/>
    <s v=" "/>
    <s v=" "/>
    <s v=" "/>
    <s v=" "/>
    <d v="2022-01-26T23:59:59"/>
    <n v="2"/>
    <m/>
    <s v=" "/>
    <d v="2022-01-25T08:12:43"/>
    <d v="2022-01-25T08:13:50"/>
    <n v="19"/>
    <n v="0"/>
    <s v="Clasificacion"/>
    <s v="Funcionario"/>
    <d v="2022-01-25T00:00:00"/>
    <n v="18"/>
    <n v="0"/>
    <s v="RESPUESTA RADICADO E-01052-2022000034 DEL 05 DE ENERO DE 2022  PROYECTADO POR MARIA DE LOS ANGELES PRADA ANGEL DEL AREA DE SUBDIRECCION DE GESTION DEL RIESGO."/>
    <s v="RESPUESTA RADICADO E-01052-2022000034 DEL 05 DE ENERO DE 2022  PROYECTADO POR MARIA DE LOS ANGELES PRADA ANGEL DEL AREA DE SUBDIRECCION DE GESTION DEL RIESGO."/>
    <x v="0"/>
    <s v="Natural"/>
    <s v="Peticionario Identificado"/>
    <s v="l.bustosl"/>
    <s v="En nombre propio"/>
    <s v="Cedula de ciudadania"/>
    <s v="MICHAEL JEANPAUL MONROY MORENO"/>
    <n v="1018463869"/>
    <m/>
    <s v="mikemonroy1205@gmail.com"/>
    <m/>
    <n v="3216287286"/>
    <s v="CL 133 93B 18"/>
    <s v="11 - SUBA"/>
    <s v="28 - EL RINCON"/>
    <s v="VILLA ELISA"/>
    <x v="5"/>
    <s v="false"/>
    <s v="true"/>
    <x v="0"/>
    <x v="0"/>
    <n v="2"/>
    <x v="1"/>
    <s v="Por el ciudadano"/>
    <m/>
    <x v="1"/>
    <s v="Gestion oportuna (DTL)"/>
    <m/>
    <s v="16-30."/>
    <s v="GESTIONADOS"/>
    <s v="GESTIONADO"/>
    <m/>
    <m/>
    <m/>
    <m/>
    <m/>
  </r>
  <r>
    <x v="237"/>
    <s v="SEGURIDAD  CONVIVENCIA Y  JUSTICIA"/>
    <s v="ENTIDADES DISTRITALES"/>
    <s v="UNIDAD ADMINISTRATIVA ESPECIAL CUERPO OFICIAL BOMBEROS BOGOTA"/>
    <s v="Puede Consolidar | Trasladar Entidades"/>
    <x v="3"/>
    <m/>
    <s v="GESTION DEL RIESGO"/>
    <s v="EDUCACION Y FORMACION"/>
    <x v="3"/>
    <s v="DIANA PATRICIA CABRERA MONTEALEGRE"/>
    <s v="Activo"/>
    <m/>
    <x v="1"/>
    <x v="2"/>
    <x v="2"/>
    <x v="4"/>
    <s v="Solucionado - Por respuesta definitiva"/>
    <x v="236"/>
    <s v="MISIONAL"/>
    <m/>
    <s v="false"/>
    <s v="false"/>
    <s v="false"/>
    <m/>
    <m/>
    <s v="false"/>
    <m/>
    <m/>
    <x v="10"/>
    <s v="28 - EL RINCON"/>
    <s v="VILLA ELISA"/>
    <n v="3"/>
    <n v="-7408835895359510"/>
    <n v="4733195613009140"/>
    <m/>
    <m/>
    <d v="2021-12-28T00:00:00"/>
    <d v="2021-12-29T00:00:00"/>
    <x v="432"/>
    <d v="2021-12-29T00:00:00"/>
    <m/>
    <s v=" "/>
    <s v=" "/>
    <s v=" "/>
    <s v=" "/>
    <s v=" "/>
    <s v=" "/>
    <d v="2022-01-26T23:59:59"/>
    <n v="3"/>
    <s v="E-01052-2022000447"/>
    <d v="2022-01-24T00:00:00"/>
    <d v="2022-01-24T21:37:30"/>
    <d v="2022-01-25T08:13:50"/>
    <n v="18"/>
    <n v="0"/>
    <s v="Clasificacion"/>
    <s v="Funcionario"/>
    <d v="2022-01-25T00:00:00"/>
    <n v="18"/>
    <n v="0"/>
    <s v="Bogota  D.C Senor MICHAEL JEANPAUL MONROY MORENO Mikemonroy1205@gmail.com 3216287286 Ciudad ASUNTO  Respuesta a PQRS Radicado 4187982021 del 30 de diciembre de 2021. Respetado senor Monroy Moreno  En atencion al Derecho de Peticion de la referencia por medio del cual entre otros aspectos solicita  ?(?)tambien solicitar informacion por favor si conocen fechas tentativas para las convocatorias oficiales  respecto a este aspecto nos permitimos informar lo siguiente  Las condiciones generales de ingreso a los Cuerpos Oficiales de Bomberos se encuentran establecidos en el Decreto 256 de 2013  articulo 8  el cual senala  ?Articulo 8°. Condiciones generales de ingreso. De conformidad con las vacantes existentes para ingreso a los Cuerpos Oficiales de Bomberos se exigen como minimo los siguientes requisitos  1. Ser colombiano. 2. Ser mayor de 18 anos. 3. Tener definida su situacion militar. 4. Ser bachiller en cualquier modalidad. 5. No haber sido o estar condenado a penas privativas de la libertad  excepto por delitos politicos o culposos  ni tener antecedentes disciplinarios y/o fiscales vigentes. 6. Poseer licencia de conduccion minimo C1 o equivalente vigente?. Por su parte las etapas para el proceso de seleccion o concurso  se encuentran establecidas en el articulo 11 de ese mismo Decreto  el cual indica las cuatro etapas en los siguientes terminos  ?Articulo 11. Etapas del proceso de seleccion o concurso. El proceso de seleccion o concurso comprende las siguientes etapas  1. Convocatoria. La convocatoria es norma reguladora de todo concurso y obliga tanto a la administracion como a los participantes. No podran cambiarse sus bases una vez iniciada la inscripcion de aspirantes  salvo los aspectos de sitio y fecha de recepcion de inscripciones y fecha del lugar en que se llevara a cabo la aplicacion de pruebas  casos en los cuales debe darse aviso oportuno a los interesados. 2. Divulgacion. El aviso de la convocatoria se divulgara  como minimo  en los siguientes medios  prensa de amplia circulacion nacional las paginas electronicas de la Comision Nacional del Servicio Civil y de la Direccion Nacional de Bomberos de Colombia y de las entidades designadas para la realizacion de los concursos. 3. Reclutamiento. Esta etapa tiene como objetivo atraer e inscribir los aspirantes que reunan los requisitos exigidos para el desempeno de los empleos de carrera objeto del concurso. La inscripcion sera realizada a traves del aplicativo que la Comision Nacional del Servicio Civil disponga en su pagina electronica. Con base en el resultado de las inscripciones  se elaboraran y daran a conocer las listas de los aspirantes admitidos y no admitidos  indicando en este ultimo caso los motivos que no podran ser otros que la carencia de los requisitos senalados en la convocatoria. Los aspirantes no admitidos a un concurso podran presentar reclamaciones dentro de los dos (2) dias habiles siguientes a la fijacion de la lista de aspirantes de admitidos y no admitidos al concurso  a traves del aplicativo que la Comision Nacional del Servicio Civil disponga en su pagina electronica. Dichas reclamaciones seran resueltas dentro de los cinco (5) dias habiles siguientes. Contra la decision procede el recurso de reposicion  el cual debera ser interpuesto dentro de los dos (2) dias habiles siguientes y resuelto dentro de los tres (3) dias habiles siguientes a su presentacion. 4. Pruebas. Las pruebas o instrumentos de seleccion tienen como finalidad evaluar la capacidad  idoneidad y adecuacion de los aspirantes a los diferentes empleos del escalafon de carrera que se convoquen a concurso  asi como establecer una clasificacion de los candidatos respecto al perfil requerido para desempenar con efectividad las funciones de un empleo. La valoracion de estos factores se efectuara a traves de instrumentos tecnicos y especializados que respondan a criterios de objetividad e imparcialidad?. Al momento de la presente respuesta no se conoce de fecha para un posible concu.."/>
    <s v="EL 24-1-2022 SE ENVIO AL CORREO DEL PETICIONRIO Mikemonroy1205@gmail.com  EL DOC. E-01052-2022000447 Id 108244 - PET. MICHAEL JEANPAUL MONROY MORENO - RTA A LA PQRS 4187982021 ? INF. CAPACITACION VIRTUAL Y FECHAS CONVOCATORIAS ? BRIGADA CONTRA INCENDIOS CLASE 1 ? INTERES INGRESO UAECOB  COMO RESPUESTA A SU CONSULTA. "/>
    <x v="0"/>
    <s v="Natural"/>
    <s v="Peticionario Identificado"/>
    <s v="diana.cabrera"/>
    <s v="En nombre propio"/>
    <s v="Cedula de ciudadania"/>
    <s v="MICHAEL JEANPAUL MONROY MORENO"/>
    <n v="1018463869"/>
    <m/>
    <s v="mikemonroy1205@gmail.com"/>
    <m/>
    <n v="3216287286"/>
    <s v="CL 133 93B 18"/>
    <s v="11 - SUBA"/>
    <s v="28 - EL RINCON"/>
    <s v="VILLA ELISA"/>
    <x v="5"/>
    <s v="false"/>
    <s v="true"/>
    <x v="0"/>
    <x v="0"/>
    <n v="3"/>
    <x v="1"/>
    <s v="Por el ciudadano"/>
    <m/>
    <x v="1"/>
    <s v="Gestion oportuna (DTL)"/>
    <m/>
    <s v="16-30."/>
    <s v="GESTIONADOS"/>
    <s v="GESTIONADO"/>
    <m/>
    <m/>
    <m/>
    <m/>
    <m/>
  </r>
  <r>
    <x v="237"/>
    <s v="SEGURIDAD  CONVIVENCIA Y  JUSTICIA"/>
    <s v="ENTIDADES DISTRITALES"/>
    <s v="UNIDAD ADMINISTRATIVA ESPECIAL CUERPO OFICIAL BOMBEROS BOGOTA"/>
    <s v="Puede Consolidar | Trasladar Entidades"/>
    <x v="2"/>
    <m/>
    <s v="GESTION DEL RIESGO"/>
    <s v="EDUCACION Y FORMACION"/>
    <x v="3"/>
    <s v="LEIDY DIANA BUSTOS LUIS"/>
    <s v="Activo"/>
    <m/>
    <x v="1"/>
    <x v="2"/>
    <x v="6"/>
    <x v="7"/>
    <s v="Cerrado - Por respuesta consolidada"/>
    <x v="236"/>
    <s v="MISIONAL"/>
    <m/>
    <s v="false"/>
    <s v="false"/>
    <s v="false"/>
    <m/>
    <m/>
    <s v="false"/>
    <m/>
    <m/>
    <x v="10"/>
    <s v="28 - EL RINCON"/>
    <s v="VILLA ELISA"/>
    <n v="3"/>
    <n v="-7408835895359510"/>
    <n v="4733195613009140"/>
    <m/>
    <m/>
    <d v="2021-12-28T00:00:00"/>
    <d v="2021-12-29T00:00:00"/>
    <x v="433"/>
    <d v="2021-12-29T00:00:00"/>
    <m/>
    <s v=" "/>
    <s v=" "/>
    <s v=" "/>
    <s v=" "/>
    <s v=" "/>
    <s v=" "/>
    <d v="2022-01-26T23:59:59"/>
    <n v="2"/>
    <m/>
    <s v=" "/>
    <d v="2022-01-25T08:13:51"/>
    <d v="2022-01-25T08:13:50"/>
    <n v="19"/>
    <n v="0"/>
    <s v="Respuesta"/>
    <s v="Funcionario"/>
    <d v="2021-12-30T00:00:00"/>
    <n v="1"/>
    <n v="17"/>
    <s v="RESPUESTA RADICADO E-01052-2022000034 DEL 05 DE ENERO DE 2022  PROYECTADO POR MARIA DE LOS ANGELES PRADA ANGEL DEL AREA DE SUBDIRECCION DE GESTION DEL RIESGO  RESPUESTA RADICADO E-01052-2022000447 DEL 24 DE ENERO DE 2022  PROYECTADO POR JAVIER BALLESTEROS DEL AREA DE SUBDIRECCION DE GESTION HUMANA."/>
    <s v="RESPUESTA RADICADO E-01052-2022000034 DEL 05 DE ENERO DE 2022  PROYECTADO POR MARIA DE LOS ANGELES PRADA ANGEL DEL AREA DE SUBDIRECCION DE GESTION DEL RIESGO  RESPUESTA RADICADO E-01052-2022000447 DEL 24 DE ENERO DE 2022  PROYECTADO POR JAVIER BALLESTEROS DEL AREA DE SUBDIRECCION DE GESTION HUMANA."/>
    <x v="0"/>
    <s v="Natural"/>
    <s v="Peticionario Identificado"/>
    <s v="l.bustosl"/>
    <s v="En nombre propio"/>
    <s v="Cedula de ciudadania"/>
    <s v="MICHAEL JEANPAUL MONROY MORENO"/>
    <n v="1018463869"/>
    <m/>
    <s v="mikemonroy1205@gmail.com"/>
    <m/>
    <n v="3216287286"/>
    <s v="CL 133 93B 18"/>
    <s v="11 - SUBA"/>
    <s v="28 - EL RINCON"/>
    <s v="VILLA ELISA"/>
    <x v="5"/>
    <s v="false"/>
    <s v="true"/>
    <x v="0"/>
    <x v="0"/>
    <n v="4"/>
    <x v="1"/>
    <s v="Por el ciudadano"/>
    <m/>
    <x v="1"/>
    <s v="Gestion oportuna (DTL)"/>
    <m/>
    <s v="16-30."/>
    <s v="GESTIONADOS"/>
    <s v="GESTIONADO"/>
    <m/>
    <m/>
    <m/>
    <m/>
    <m/>
  </r>
  <r>
    <x v="238"/>
    <s v="SEGURIDAD  CONVIVENCIA Y  JUSTICIA"/>
    <s v="ENTIDADES DISTRITALES"/>
    <s v="UNIDAD ADMINISTRATIVA ESPECIAL CUERPO OFICIAL BOMBEROS BOGOTA"/>
    <s v="Puede Consolidar | Trasladar Entidades"/>
    <x v="2"/>
    <m/>
    <s v="GESTION DEL RIESGO"/>
    <s v="CONCEPTOS"/>
    <x v="2"/>
    <s v="LEIDY DIANA BUSTOS LUIS"/>
    <s v="Activo"/>
    <s v="UNIDAD ADMINISTRATIVA ESPECIAL CUERPO OFICIAL DE BOMBEROS DE BOGOTA"/>
    <x v="2"/>
    <x v="1"/>
    <x v="2"/>
    <x v="4"/>
    <s v="Solucionado - Por respuesta definitiva"/>
    <x v="237"/>
    <s v="MISIONAL"/>
    <s v="PROCESO MISIONAL"/>
    <s v="false"/>
    <s v="true"/>
    <s v="false"/>
    <m/>
    <m/>
    <s v="false"/>
    <m/>
    <m/>
    <x v="0"/>
    <s v="112 - GRANJAS DE TECHO"/>
    <s v="MONTEVIDEO"/>
    <m/>
    <n v="-741133481"/>
    <n v="46458456"/>
    <m/>
    <m/>
    <d v="2021-12-28T00:00:00"/>
    <d v="2021-12-29T00:00:00"/>
    <x v="434"/>
    <d v="2021-12-29T00:00:00"/>
    <m/>
    <s v=" "/>
    <s v=" "/>
    <s v=" "/>
    <s v=" "/>
    <s v=" "/>
    <s v=" "/>
    <d v="2022-02-09T23:59:59"/>
    <n v="19"/>
    <m/>
    <s v=" "/>
    <d v="2022-01-13T12:27:46"/>
    <d v="2022-01-13T12:27:44"/>
    <n v="11"/>
    <n v="0"/>
    <s v="Clasificacion"/>
    <s v="Funcionario"/>
    <d v="2022-02-08T00:00:00"/>
    <n v="28"/>
    <n v="0"/>
    <s v="Respuesta por la Arq. Ingrid Ulloa de la SGR-UAECOBB"/>
    <s v="Respuesta por la Arq. Ingrid Ulloa de la SGR-UAECOBB"/>
    <x v="0"/>
    <s v="Natural"/>
    <s v="Funcionario"/>
    <s v="l.bustosl"/>
    <s v="En nombre propio"/>
    <m/>
    <s v="KASSANDRA  PERDOMO "/>
    <m/>
    <m/>
    <s v="kassandra.perdomo@texmoda.com.co"/>
    <m/>
    <m/>
    <s v="CL 20 68A 06"/>
    <s v="09 - FONTIBON"/>
    <s v="112 - GRANJAS DE TECHO"/>
    <s v="MONTEVIDEO"/>
    <x v="1"/>
    <s v="false"/>
    <s v="true"/>
    <x v="0"/>
    <x v="0"/>
    <n v="3"/>
    <x v="1"/>
    <s v="Propios"/>
    <m/>
    <x v="1"/>
    <s v="Gestion oportuna (DTL)"/>
    <m/>
    <s v="11-15."/>
    <s v="GESTIONADOS"/>
    <s v="GESTIONADO"/>
    <m/>
    <m/>
    <m/>
    <m/>
    <m/>
  </r>
  <r>
    <x v="239"/>
    <s v="SEGURIDAD  CONVIVENCIA Y  JUSTICIA"/>
    <s v="ENTIDADES DISTRITALES"/>
    <s v="UNIDAD ADMINISTRATIVA ESPECIAL CUERPO OFICIAL BOMBEROS BOGOTA"/>
    <s v="Puede Consolidar | Trasladar Entidades"/>
    <x v="2"/>
    <m/>
    <s v="GESTION DEL RIESGO"/>
    <s v="CONCEPTOS"/>
    <x v="2"/>
    <s v="LEIDY DIANA BUSTOS LUIS"/>
    <s v="Activo"/>
    <s v="UNIDAD ADMINISTRATIVA ESPECIAL CUERPO OFICIAL DE BOMBEROS DE BOGOTA"/>
    <x v="2"/>
    <x v="1"/>
    <x v="2"/>
    <x v="4"/>
    <s v="Solucionado - Por respuesta definitiva"/>
    <x v="238"/>
    <s v="MISIONAL"/>
    <s v="PROCESO MISIONAL"/>
    <s v="false"/>
    <s v="true"/>
    <s v="false"/>
    <m/>
    <m/>
    <s v="false"/>
    <m/>
    <m/>
    <x v="0"/>
    <s v="112 - GRANJAS DE TECHO"/>
    <s v="MONTEVIDEO"/>
    <m/>
    <n v="-741133283"/>
    <n v="46458471"/>
    <m/>
    <m/>
    <d v="2021-12-28T00:00:00"/>
    <d v="2021-12-29T00:00:00"/>
    <x v="435"/>
    <d v="2021-12-29T00:00:00"/>
    <m/>
    <s v=" "/>
    <s v=" "/>
    <s v=" "/>
    <s v=" "/>
    <s v=" "/>
    <s v=" "/>
    <d v="2022-02-09T23:59:59"/>
    <n v="18"/>
    <m/>
    <s v=" "/>
    <d v="2022-01-14T10:38:27"/>
    <d v="2022-01-14T10:38:25"/>
    <n v="12"/>
    <n v="0"/>
    <s v="Clasificacion"/>
    <s v="Funcionario"/>
    <d v="2022-02-08T00:00:00"/>
    <n v="28"/>
    <n v="0"/>
    <s v="Respuesta por la Arq. Ingrid Ulloa de la SGR-UAECOBB"/>
    <s v="Respuesta por la Arq. Ingrid Ulloa de la SGR-UAECOBB"/>
    <x v="0"/>
    <s v="Natural"/>
    <s v="Funcionario"/>
    <s v="l.bustosl"/>
    <s v="En nombre propio"/>
    <m/>
    <s v="ASOCIACION  AMUCI "/>
    <m/>
    <m/>
    <s v="asociacionamuci@gmail.com"/>
    <m/>
    <m/>
    <s v="CL 20 68A 06"/>
    <s v="09 - FONTIBON"/>
    <s v="112 - GRANJAS DE TECHO"/>
    <s v="MONTEVIDEO"/>
    <x v="1"/>
    <s v="false"/>
    <s v="true"/>
    <x v="0"/>
    <x v="0"/>
    <n v="3"/>
    <x v="1"/>
    <s v="Propios"/>
    <m/>
    <x v="1"/>
    <s v="Gestion oportuna (DTL)"/>
    <m/>
    <s v="11-15."/>
    <s v="GESTIONADOS"/>
    <s v="GESTIONADO"/>
    <m/>
    <m/>
    <m/>
    <m/>
    <m/>
  </r>
  <r>
    <x v="240"/>
    <s v="SEGURIDAD  CONVIVENCIA Y  JUSTICIA"/>
    <s v="ENTIDADES DISTRITALES"/>
    <s v="UNIDAD ADMINISTRATIVA ESPECIAL CUERPO OFICIAL BOMBEROS BOGOTA"/>
    <s v="Puede Consolidar | Trasladar Entidades"/>
    <x v="2"/>
    <m/>
    <s v="GESTION DEL RIESGO"/>
    <s v="CONCEPTOS"/>
    <x v="2"/>
    <s v="LEIDY DIANA BUSTOS LUIS"/>
    <s v="Activo"/>
    <s v="UNIDAD ADMINISTRATIVA ESPECIAL CUERPO OFICIAL DE BOMBEROS DE BOGOTA"/>
    <x v="2"/>
    <x v="1"/>
    <x v="2"/>
    <x v="4"/>
    <s v="Solucionado - Por respuesta definitiva"/>
    <x v="239"/>
    <s v="MISIONAL"/>
    <s v="PROCESO MISIONAL"/>
    <s v="false"/>
    <s v="true"/>
    <s v="false"/>
    <m/>
    <m/>
    <s v="false"/>
    <m/>
    <m/>
    <x v="0"/>
    <s v="112 - GRANJAS DE TECHO"/>
    <s v="MONTEVIDEO"/>
    <m/>
    <n v="-741133373"/>
    <n v="46458522"/>
    <m/>
    <m/>
    <d v="2021-12-28T00:00:00"/>
    <d v="2021-12-29T00:00:00"/>
    <x v="436"/>
    <d v="2021-12-29T00:00:00"/>
    <m/>
    <s v=" "/>
    <s v=" "/>
    <s v=" "/>
    <s v=" "/>
    <s v=" "/>
    <s v=" "/>
    <d v="2022-02-09T23:59:59"/>
    <n v="21"/>
    <m/>
    <s v=" "/>
    <d v="2022-01-11T07:57:13"/>
    <d v="2022-01-11T07:57:11"/>
    <n v="9"/>
    <n v="0"/>
    <s v="Clasificacion"/>
    <s v="Funcionario"/>
    <d v="2022-02-08T00:00:00"/>
    <n v="28"/>
    <n v="0"/>
    <s v="Respuesta por Arq. Ingrid Ulloa "/>
    <s v="Respuesta por Arq. Ingrid Ulloa "/>
    <x v="0"/>
    <s v="Natural"/>
    <s v="Funcionario"/>
    <s v="l.bustosl"/>
    <s v="En nombre propio"/>
    <m/>
    <s v="ASOCIACION  AMUCI "/>
    <m/>
    <m/>
    <s v="asociacionamuci@gmail.com"/>
    <m/>
    <m/>
    <s v="CL 20 68A 06"/>
    <s v="09 - FONTIBON"/>
    <s v="112 - GRANJAS DE TECHO"/>
    <s v="MONTEVIDEO"/>
    <x v="1"/>
    <s v="false"/>
    <s v="true"/>
    <x v="0"/>
    <x v="0"/>
    <n v="3"/>
    <x v="1"/>
    <s v="Propios"/>
    <m/>
    <x v="1"/>
    <s v="Gestion oportuna (DTL)"/>
    <m/>
    <s v="6-10."/>
    <s v="GESTIONADOS"/>
    <s v="GESTIONADO"/>
    <m/>
    <m/>
    <m/>
    <m/>
    <m/>
  </r>
  <r>
    <x v="241"/>
    <s v="SEGURIDAD  CONVIVENCIA Y  JUSTICIA"/>
    <s v="ENTIDADES DISTRITALES"/>
    <s v="UNIDAD ADMINISTRATIVA ESPECIAL CUERPO OFICIAL BOMBEROS BOGOTA"/>
    <s v="Puede Consolidar | Trasladar Entidades"/>
    <x v="2"/>
    <m/>
    <s v="GESTION DEL RIESGO"/>
    <s v="CONCEPTOS"/>
    <x v="2"/>
    <s v="LEIDY DIANA BUSTOS LUIS"/>
    <s v="Activo"/>
    <s v="UNIDAD ADMINISTRATIVA ESPECIAL CUERPO OFICIAL DE BOMBEROS DE BOGOTA"/>
    <x v="2"/>
    <x v="1"/>
    <x v="2"/>
    <x v="4"/>
    <s v="Solucionado - Por respuesta definitiva"/>
    <x v="238"/>
    <s v="MISIONAL"/>
    <s v="PROCESO MISIONAL"/>
    <s v="false"/>
    <s v="true"/>
    <s v="false"/>
    <m/>
    <m/>
    <s v="false"/>
    <m/>
    <m/>
    <x v="0"/>
    <s v="112 - GRANJAS DE TECHO"/>
    <s v="MONTEVIDEO"/>
    <m/>
    <n v="-741133418"/>
    <n v="46458505"/>
    <m/>
    <m/>
    <d v="2021-12-28T00:00:00"/>
    <d v="2021-12-29T00:00:00"/>
    <x v="437"/>
    <d v="2021-12-29T00:00:00"/>
    <m/>
    <s v=" "/>
    <s v=" "/>
    <s v=" "/>
    <s v=" "/>
    <s v=" "/>
    <s v=" "/>
    <d v="2022-02-09T23:59:59"/>
    <n v="19"/>
    <m/>
    <s v=" "/>
    <d v="2022-01-13T10:13:52"/>
    <d v="2022-01-13T10:13:49"/>
    <n v="11"/>
    <n v="0"/>
    <s v="Clasificacion"/>
    <s v="Funcionario"/>
    <d v="2022-02-08T00:00:00"/>
    <n v="28"/>
    <n v="0"/>
    <s v="Respuesta por la Arq. Ingrid Ulloa de la SGR-UAECOBB"/>
    <s v="Respuesta por la Arq. Ingrid Ulloa de la SGR-UAECOBB"/>
    <x v="0"/>
    <s v="Natural"/>
    <s v="Funcionario"/>
    <s v="l.bustosl"/>
    <s v="En nombre propio"/>
    <m/>
    <s v="ASOCIACION  AMUCI "/>
    <m/>
    <m/>
    <s v="asociacionamuci@gmail.com"/>
    <m/>
    <m/>
    <s v="CL 20 68A 06"/>
    <s v="09 - FONTIBON"/>
    <s v="112 - GRANJAS DE TECHO"/>
    <s v="MONTEVIDEO"/>
    <x v="1"/>
    <s v="false"/>
    <s v="true"/>
    <x v="0"/>
    <x v="0"/>
    <n v="3"/>
    <x v="1"/>
    <s v="Propios"/>
    <m/>
    <x v="1"/>
    <s v="Gestion oportuna (DTL)"/>
    <m/>
    <s v="11-15."/>
    <s v="GESTIONADOS"/>
    <s v="GESTIONADO"/>
    <m/>
    <m/>
    <m/>
    <m/>
    <m/>
  </r>
  <r>
    <x v="242"/>
    <s v="SEGURIDAD  CONVIVENCIA Y  JUSTICIA"/>
    <s v="ENTIDADES DISTRITALES"/>
    <s v="UNIDAD ADMINISTRATIVA ESPECIAL CUERPO OFICIAL BOMBEROS BOGOTA"/>
    <s v="Puede Consolidar | Trasladar Entidades"/>
    <x v="2"/>
    <m/>
    <s v="GESTION DEL RIESGO"/>
    <s v="CERTIFICACIONES"/>
    <x v="7"/>
    <s v="LEIDY DIANA BUSTOS LUIS"/>
    <s v="Activo"/>
    <s v="UNIDAD ADMINISTRATIVA ESPECIAL CUERPO OFICIAL DE BOMBEROS DE BOGOTA"/>
    <x v="3"/>
    <x v="5"/>
    <x v="2"/>
    <x v="4"/>
    <s v="Solucionado - Por respuesta definitiva"/>
    <x v="240"/>
    <s v="MISIONAL"/>
    <s v="PROCESO MISIONAL"/>
    <s v="false"/>
    <s v="true"/>
    <s v="false"/>
    <m/>
    <m/>
    <s v="false"/>
    <m/>
    <m/>
    <x v="1"/>
    <m/>
    <m/>
    <m/>
    <m/>
    <m/>
    <m/>
    <m/>
    <d v="2021-12-29T00:00:00"/>
    <d v="2021-12-30T00:00:00"/>
    <x v="438"/>
    <d v="2021-12-30T00:00:00"/>
    <s v="202105032-UAECOB"/>
    <d v="2021-12-29T00:00:00"/>
    <s v=" "/>
    <s v=" "/>
    <s v=" "/>
    <s v=" "/>
    <s v=" "/>
    <d v="2022-01-27T23:59:59"/>
    <n v="12"/>
    <s v="E-01052-2021009933"/>
    <d v="2021-12-31T00:00:00"/>
    <d v="2022-01-11T08:41:23"/>
    <d v="2022-01-11T08:41:21"/>
    <n v="8"/>
    <n v="0"/>
    <s v="Clasificacion"/>
    <s v="Funcionario"/>
    <d v="2022-01-26T00:00:00"/>
    <n v="18"/>
    <n v="0"/>
    <s v="Respuesta por el Equipo de Investigacion de Incendios de la SGR."/>
    <s v="Respuesta por el Equipo de Investigacion de Incendios de la SGR."/>
    <x v="0"/>
    <s v="Natural"/>
    <s v="Funcionario"/>
    <s v="l.bustosl"/>
    <s v="En nombre propio"/>
    <s v="Cedula de ciudadania"/>
    <s v="ALEXANDRAALEXANDRA ALEXANDRA RIVERA SANCHEZ"/>
    <n v="52112130"/>
    <m/>
    <s v="Alexandra.rivera2202@gmail.com"/>
    <n v="4978702"/>
    <n v="3004045662"/>
    <m/>
    <s v="08 - KENNEDY"/>
    <s v="46 - CASTILLA"/>
    <s v="CASTILLA"/>
    <x v="5"/>
    <s v="false"/>
    <s v="true"/>
    <x v="0"/>
    <x v="0"/>
    <n v="3"/>
    <x v="1"/>
    <s v="Propios"/>
    <m/>
    <x v="1"/>
    <s v="Gestion oportuna (DTL)"/>
    <m/>
    <s v="6-10."/>
    <s v="GESTIONADOS"/>
    <s v="GESTIONADO"/>
    <m/>
    <m/>
    <m/>
    <m/>
    <m/>
  </r>
  <r>
    <x v="243"/>
    <s v="SEGURIDAD  CONVIVENCIA Y  JUSTICIA"/>
    <s v="ENTIDADES DISTRITALES"/>
    <s v="UNIDAD ADMINISTRATIVA ESPECIAL CUERPO OFICIAL BOMBEROS BOGOTA"/>
    <s v="Puede Consolidar | Trasladar Entidades"/>
    <x v="2"/>
    <m/>
    <s v="GESTION DEL RIESGO"/>
    <s v="CONCEPTOS"/>
    <x v="2"/>
    <s v="LEIDY DIANA BUSTOS LUIS"/>
    <s v="Activo"/>
    <s v="UNIDAD ADMINISTRATIVA ESPECIAL CUERPO OFICIAL DE BOMBEROS DE BOGOTA"/>
    <x v="2"/>
    <x v="0"/>
    <x v="2"/>
    <x v="4"/>
    <s v="Solucionado - Por respuesta definitiva"/>
    <x v="241"/>
    <s v="MISIONAL"/>
    <s v="PROCESO MISIONAL"/>
    <s v="false"/>
    <s v="true"/>
    <s v="false"/>
    <m/>
    <m/>
    <s v="false"/>
    <m/>
    <m/>
    <x v="0"/>
    <s v="112 - GRANJAS DE TECHO"/>
    <s v="MONTEVIDEO"/>
    <m/>
    <n v="-741133308"/>
    <n v="46458534"/>
    <m/>
    <m/>
    <d v="2021-12-29T00:00:00"/>
    <d v="2021-12-30T00:00:00"/>
    <x v="439"/>
    <d v="2021-12-30T00:00:00"/>
    <m/>
    <s v=" "/>
    <s v=" "/>
    <s v=" "/>
    <s v=" "/>
    <s v=" "/>
    <s v=" "/>
    <d v="2022-02-10T23:59:59"/>
    <n v="16"/>
    <m/>
    <s v=" "/>
    <d v="2022-01-19T12:05:42"/>
    <d v="2022-01-19T12:05:41"/>
    <n v="14"/>
    <n v="0"/>
    <s v="Clasificacion"/>
    <s v="Funcionario"/>
    <d v="2022-02-09T00:00:00"/>
    <n v="28"/>
    <n v="0"/>
    <s v="Respuesta por la Arq.  Ingrid Ulloa - SGR."/>
    <s v="Respuesta por la Arq.  Ingrid Ulloa - SGR."/>
    <x v="0"/>
    <s v="Natural"/>
    <s v="Funcionario"/>
    <s v="l.bustosl"/>
    <s v="En nombre propio"/>
    <m/>
    <s v="STEPHANNY  MARTINEZ GUTIERREZ"/>
    <m/>
    <m/>
    <s v="saludocupacional@eplaxp.com"/>
    <m/>
    <m/>
    <m/>
    <m/>
    <m/>
    <m/>
    <x v="1"/>
    <s v="false"/>
    <s v="true"/>
    <x v="0"/>
    <x v="0"/>
    <n v="3"/>
    <x v="1"/>
    <s v="Propios"/>
    <m/>
    <x v="1"/>
    <s v="Gestion oportuna (DTL)"/>
    <m/>
    <s v="11-15."/>
    <s v="GESTIONADOS"/>
    <s v="GESTIONADO"/>
    <m/>
    <m/>
    <m/>
    <m/>
    <m/>
  </r>
  <r>
    <x v="244"/>
    <s v="SEGURIDAD  CONVIVENCIA Y  JUSTICIA"/>
    <s v="ENTIDADES DISTRITALES"/>
    <s v="UNIDAD ADMINISTRATIVA ESPECIAL CUERPO OFICIAL BOMBEROS BOGOTA"/>
    <s v="Puede Consolidar | Trasladar Entidades"/>
    <x v="2"/>
    <m/>
    <s v="GESTION DEL RIESGO"/>
    <s v="CONCEPTOS"/>
    <x v="2"/>
    <s v="LEIDY DIANA BUSTOS LUIS"/>
    <s v="Activo"/>
    <s v="UNIDAD ADMINISTRATIVA ESPECIAL CUERPO OFICIAL DE BOMBEROS DE BOGOTA"/>
    <x v="2"/>
    <x v="2"/>
    <x v="2"/>
    <x v="4"/>
    <s v="Solucionado - Por respuesta definitiva"/>
    <x v="242"/>
    <s v="MISIONAL"/>
    <s v="PROCESO MISIONAL"/>
    <s v="false"/>
    <s v="true"/>
    <s v="false"/>
    <m/>
    <m/>
    <s v="false"/>
    <m/>
    <m/>
    <x v="0"/>
    <s v="112 - GRANJAS DE TECHO"/>
    <s v="MONTEVIDEO"/>
    <m/>
    <n v="-741133182"/>
    <n v="46458455"/>
    <m/>
    <m/>
    <d v="2021-12-29T00:00:00"/>
    <d v="2021-12-30T00:00:00"/>
    <x v="440"/>
    <d v="2021-12-30T00:00:00"/>
    <m/>
    <s v=" "/>
    <s v=" "/>
    <s v=" "/>
    <s v=" "/>
    <s v=" "/>
    <s v=" "/>
    <d v="2022-01-27T23:59:59"/>
    <n v="10"/>
    <m/>
    <s v=" "/>
    <d v="2022-01-13T12:31:56"/>
    <d v="2022-01-13T12:31:54"/>
    <n v="10"/>
    <n v="0"/>
    <s v="Clasificacion"/>
    <s v="Funcionario"/>
    <d v="2022-01-26T00:00:00"/>
    <n v="18"/>
    <n v="0"/>
    <s v="Respuesta por la Arq. Ingrid Ulloa de la SGR-UAECOBB"/>
    <s v="Respuesta por la Arq. Ingrid Ulloa de la SGR-UAECOBB"/>
    <x v="0"/>
    <s v="Natural"/>
    <s v="Funcionario"/>
    <s v="l.bustosl"/>
    <s v="En nombre propio"/>
    <m/>
    <s v="DIONE  FAJARDO RETIZ"/>
    <m/>
    <m/>
    <s v="auditoriacdpd@gmail.com"/>
    <m/>
    <n v="3208664811"/>
    <m/>
    <m/>
    <m/>
    <m/>
    <x v="1"/>
    <s v="false"/>
    <s v="true"/>
    <x v="0"/>
    <x v="0"/>
    <n v="3"/>
    <x v="1"/>
    <s v="Propios"/>
    <m/>
    <x v="1"/>
    <s v="Gestion oportuna (DTL)"/>
    <m/>
    <s v="6-10."/>
    <s v="GESTIONADOS"/>
    <s v="GESTIONADO"/>
    <m/>
    <m/>
    <m/>
    <m/>
    <m/>
  </r>
  <r>
    <x v="245"/>
    <s v="SEGURIDAD  CONVIVENCIA Y  JUSTICIA"/>
    <s v="ENTIDADES DISTRITALES"/>
    <s v="UNIDAD ADMINISTRATIVA ESPECIAL CUERPO OFICIAL BOMBEROS BOGOTA"/>
    <s v="Puede Consolidar | Trasladar Entidades"/>
    <x v="2"/>
    <m/>
    <s v="GESTION DEL RIESGO"/>
    <s v="CERTIFICACIONES"/>
    <x v="7"/>
    <s v="LEIDY DIANA BUSTOS LUIS"/>
    <s v="Activo"/>
    <s v="UNIDAD ADMINISTRATIVA ESPECIAL CUERPO OFICIAL DE BOMBEROS DE BOGOTA"/>
    <x v="3"/>
    <x v="5"/>
    <x v="2"/>
    <x v="4"/>
    <s v="Solucionado - Por respuesta definitiva"/>
    <x v="243"/>
    <s v="MISIONAL"/>
    <s v="PROCESO MISIONAL"/>
    <s v="false"/>
    <s v="true"/>
    <s v="false"/>
    <m/>
    <m/>
    <s v="false"/>
    <m/>
    <m/>
    <x v="1"/>
    <m/>
    <m/>
    <m/>
    <m/>
    <m/>
    <m/>
    <m/>
    <d v="2021-12-29T00:00:00"/>
    <d v="2021-12-30T00:00:00"/>
    <x v="441"/>
    <d v="2021-12-30T00:00:00"/>
    <s v="202105034-UAECOB"/>
    <d v="2021-12-29T00:00:00"/>
    <s v=" "/>
    <s v=" "/>
    <s v=" "/>
    <s v=" "/>
    <s v=" "/>
    <d v="2022-01-27T23:59:59"/>
    <n v="12"/>
    <s v="E-01052-2021009913"/>
    <d v="2021-12-30T00:00:00"/>
    <d v="2022-01-11T08:28:38"/>
    <d v="2022-01-11T08:28:36"/>
    <n v="8"/>
    <n v="0"/>
    <s v="Clasificacion"/>
    <s v="Funcionario"/>
    <d v="2022-01-26T00:00:00"/>
    <n v="18"/>
    <n v="0"/>
    <s v="Respuesta por el Equipo de Investigacion de Incendios - SGR"/>
    <s v="Respuesta por el Equipo de Investigacion de Incendios - SGR"/>
    <x v="0"/>
    <s v="Natural"/>
    <s v="Funcionario"/>
    <s v="l.bustosl"/>
    <s v="En nombre propio"/>
    <s v="Cedula de ciudadania"/>
    <s v="CARINA  CAPERA "/>
    <n v="52435012"/>
    <m/>
    <m/>
    <m/>
    <n v="3123701283"/>
    <s v="AVENIDA PRIMERA DE MAYO #38-85"/>
    <m/>
    <m/>
    <m/>
    <x v="1"/>
    <s v="true"/>
    <s v="false"/>
    <x v="0"/>
    <x v="0"/>
    <n v="3"/>
    <x v="1"/>
    <s v="Propios"/>
    <m/>
    <x v="1"/>
    <s v="Gestion oportuna (DTL)"/>
    <m/>
    <s v="6-10."/>
    <s v="GESTIONADOS"/>
    <s v="GESTIONADO"/>
    <m/>
    <m/>
    <m/>
    <m/>
    <m/>
  </r>
  <r>
    <x v="246"/>
    <s v="SEGURIDAD  CONVIVENCIA Y  JUSTICIA"/>
    <s v="ENTIDADES DISTRITALES"/>
    <s v="UNIDAD ADMINISTRATIVA ESPECIAL CUERPO OFICIAL BOMBEROS BOGOTA"/>
    <s v="Oficina de Atencion a la Ciudadania | Puede Consolidar | Trasladar Entidades"/>
    <x v="0"/>
    <m/>
    <s v="GESTION DEL RIESGO"/>
    <s v="TALENTO HUMANO Y CONTRATACION"/>
    <x v="6"/>
    <s v="DIANA CAROLINA AGUILAR ROMERO "/>
    <s v="Activo"/>
    <m/>
    <x v="1"/>
    <x v="4"/>
    <x v="4"/>
    <x v="1"/>
    <s v="Solucionado - Por asignacion"/>
    <x v="244"/>
    <s v="MISIONAL"/>
    <m/>
    <s v="false"/>
    <s v="true"/>
    <s v="false"/>
    <m/>
    <m/>
    <s v="false"/>
    <m/>
    <s v="FONCEP-FONDO DE PRESTACIONES ECONOMICAS CESANTIAS Y PENSIONES          Al contestar cite radicado ER-02617-202202386-S Id  443193 Folios  1 Anexos  4       Fecha  27-enero-2022 14 46 31 Dependencia   OFICINA ASESORA DE COMUNICACIONES          Serie  PQRS       SubSerie  Tipo Documental  REQUERIMIENTOS BOGOTA TE ESCUCHA (SDQS)               "/>
    <x v="11"/>
    <s v="12 - TOBERIN"/>
    <s v="EL TOBERIN"/>
    <n v="3"/>
    <n v="-7412649943314280"/>
    <n v="4.70908176597318E+16"/>
    <m/>
    <m/>
    <d v="2021-12-29T00:00:00"/>
    <d v="2021-12-30T00:00:00"/>
    <x v="442"/>
    <d v="2022-01-28T00:00:00"/>
    <m/>
    <s v=" "/>
    <s v=" "/>
    <s v=" "/>
    <s v=" "/>
    <s v=" "/>
    <s v=" "/>
    <d v="2022-03-10T23:59:59"/>
    <n v="30"/>
    <m/>
    <s v=" "/>
    <d v="2022-01-28T14:22:17"/>
    <s v=" "/>
    <n v="1"/>
    <n v="0"/>
    <s v="Registro para atencion"/>
    <s v="Funcionario"/>
    <d v="2022-01-31T00:00:00"/>
    <n v="1"/>
    <n v="0"/>
    <m/>
    <m/>
    <x v="0"/>
    <s v="Natural"/>
    <s v="Peticionario Identificado"/>
    <s v="daguilar28"/>
    <s v="En nombre propio"/>
    <s v="Cedula de ciudadania"/>
    <s v="CRISTIAN LEONARDO GONZALEZ JAIMES"/>
    <n v="1014310544"/>
    <m/>
    <s v="clgj06@gmail.com"/>
    <n v="3143126051"/>
    <n v="3143126051"/>
    <s v="KR 110BIS 70F 69"/>
    <m/>
    <m/>
    <m/>
    <x v="5"/>
    <s v="false"/>
    <s v="true"/>
    <x v="0"/>
    <x v="0"/>
    <n v="1"/>
    <x v="2"/>
    <s v="Por el ciudadano"/>
    <m/>
    <x v="1"/>
    <s v="Gestion oportuna (DTL)"/>
    <m/>
    <s v="0-3."/>
    <s v="GESTIONADOS"/>
    <s v="PENDIENTE"/>
    <m/>
    <m/>
    <m/>
    <m/>
    <m/>
  </r>
  <r>
    <x v="246"/>
    <s v="SEGURIDAD  CONVIVENCIA Y  JUSTICIA"/>
    <s v="ENTIDADES DISTRITALES"/>
    <s v="UNIDAD ADMINISTRATIVA ESPECIAL CUERPO OFICIAL BOMBEROS BOGOTA"/>
    <s v="Oficina de Atencion a la Ciudadania | Puede Consolidar | Trasladar Entidades"/>
    <x v="0"/>
    <m/>
    <s v="GESTION DEL RIESGO"/>
    <s v="TALENTO HUMANO Y CONTRATACION"/>
    <x v="6"/>
    <s v="DIANA CAROLINA AGUILAR ROMERO "/>
    <s v="Activo"/>
    <m/>
    <x v="1"/>
    <x v="4"/>
    <x v="4"/>
    <x v="1"/>
    <s v="Solucionado - Por asignacion"/>
    <x v="244"/>
    <s v="MISIONAL"/>
    <m/>
    <s v="false"/>
    <s v="true"/>
    <s v="false"/>
    <m/>
    <m/>
    <s v="false"/>
    <m/>
    <s v="IDRD- SE ASIGNA A LA SAF PARA ATENDER LA SOLICITUD CIUDADANA"/>
    <x v="11"/>
    <s v="12 - TOBERIN"/>
    <s v="EL TOBERIN"/>
    <n v="3"/>
    <n v="-7412649943314280"/>
    <n v="4.70908176597318E+16"/>
    <m/>
    <m/>
    <d v="2021-12-29T00:00:00"/>
    <d v="2021-12-30T00:00:00"/>
    <x v="442"/>
    <d v="2022-01-28T00:00:00"/>
    <m/>
    <s v=" "/>
    <s v=" "/>
    <s v=" "/>
    <s v=" "/>
    <s v=" "/>
    <s v=" "/>
    <d v="2022-03-10T23:59:59"/>
    <n v="30"/>
    <m/>
    <s v=" "/>
    <d v="2022-01-28T14:22:17"/>
    <s v=" "/>
    <n v="1"/>
    <n v="0"/>
    <s v="Registro para atencion"/>
    <s v="Funcionario"/>
    <d v="2022-01-31T00:00:00"/>
    <n v="1"/>
    <n v="0"/>
    <m/>
    <m/>
    <x v="0"/>
    <s v="Natural"/>
    <s v="Peticionario Identificado"/>
    <s v="daguilar28"/>
    <s v="En nombre propio"/>
    <s v="Cedula de ciudadania"/>
    <s v="CRISTIAN LEONARDO GONZALEZ JAIMES"/>
    <n v="1014310544"/>
    <m/>
    <s v="clgj06@gmail.com"/>
    <n v="3143126051"/>
    <n v="3143126051"/>
    <s v="KR 110BIS 70F 69"/>
    <m/>
    <m/>
    <m/>
    <x v="5"/>
    <s v="false"/>
    <s v="true"/>
    <x v="0"/>
    <x v="0"/>
    <n v="1"/>
    <x v="2"/>
    <s v="Por el ciudadano"/>
    <m/>
    <x v="1"/>
    <s v="Gestion oportuna (DTL)"/>
    <m/>
    <s v="0-3."/>
    <s v="GESTIONADOS"/>
    <s v="PENDIENTE"/>
    <m/>
    <m/>
    <m/>
    <m/>
    <m/>
  </r>
  <r>
    <x v="246"/>
    <s v="SEGURIDAD  CONVIVENCIA Y  JUSTICIA"/>
    <s v="ENTIDADES DISTRITALES"/>
    <s v="UNIDAD ADMINISTRATIVA ESPECIAL CUERPO OFICIAL BOMBEROS BOGOTA"/>
    <s v="Oficina de Atencion a la Ciudadania | Puede Consolidar | Trasladar Entidades"/>
    <x v="0"/>
    <m/>
    <s v="GESTION DEL RIESGO"/>
    <s v="TALENTO HUMANO Y CONTRATACION"/>
    <x v="6"/>
    <s v="DIANA CAROLINA AGUILAR ROMERO "/>
    <s v="Activo"/>
    <m/>
    <x v="1"/>
    <x v="4"/>
    <x v="4"/>
    <x v="1"/>
    <s v="Solucionado - Por asignacion"/>
    <x v="244"/>
    <s v="MISIONAL"/>
    <m/>
    <s v="false"/>
    <s v="true"/>
    <s v="false"/>
    <m/>
    <m/>
    <s v="false"/>
    <m/>
    <s v="Se actualiza la tipologia a DP de interes general "/>
    <x v="11"/>
    <s v="12 - TOBERIN"/>
    <s v="EL TOBERIN"/>
    <n v="3"/>
    <n v="-7412649943314280"/>
    <n v="4.70908176597318E+16"/>
    <m/>
    <m/>
    <d v="2021-12-29T00:00:00"/>
    <d v="2021-12-30T00:00:00"/>
    <x v="442"/>
    <d v="2022-01-28T00:00:00"/>
    <m/>
    <s v=" "/>
    <s v=" "/>
    <s v=" "/>
    <s v=" "/>
    <s v=" "/>
    <s v=" "/>
    <d v="2022-03-10T23:59:59"/>
    <n v="30"/>
    <m/>
    <s v=" "/>
    <d v="2022-01-28T14:22:17"/>
    <s v=" "/>
    <n v="1"/>
    <n v="0"/>
    <s v="Registro para atencion"/>
    <s v="Funcionario"/>
    <d v="2022-01-31T00:00:00"/>
    <n v="1"/>
    <n v="0"/>
    <m/>
    <m/>
    <x v="0"/>
    <s v="Natural"/>
    <s v="Peticionario Identificado"/>
    <s v="daguilar28"/>
    <s v="En nombre propio"/>
    <s v="Cedula de ciudadania"/>
    <s v="CRISTIAN LEONARDO GONZALEZ JAIMES"/>
    <n v="1014310544"/>
    <m/>
    <s v="clgj06@gmail.com"/>
    <n v="3143126051"/>
    <n v="3143126051"/>
    <s v="KR 110BIS 70F 69"/>
    <m/>
    <m/>
    <m/>
    <x v="5"/>
    <s v="false"/>
    <s v="true"/>
    <x v="0"/>
    <x v="0"/>
    <n v="1"/>
    <x v="2"/>
    <s v="Por el ciudadano"/>
    <m/>
    <x v="1"/>
    <s v="Gestion oportuna (DTL)"/>
    <m/>
    <s v="0-3."/>
    <s v="GESTIONADOS"/>
    <s v="PENDIENTE"/>
    <m/>
    <m/>
    <m/>
    <m/>
    <m/>
  </r>
  <r>
    <x v="246"/>
    <s v="SEGURIDAD  CONVIVENCIA Y  JUSTICIA"/>
    <s v="ENTIDADES DISTRITALES"/>
    <s v="UNIDAD ADMINISTRATIVA ESPECIAL CUERPO OFICIAL BOMBEROS BOGOTA"/>
    <s v="Puede Consolidar | Trasladar Entidades"/>
    <x v="3"/>
    <m/>
    <m/>
    <m/>
    <x v="0"/>
    <s v="DIANA PATRICIA CABRERA MONTEALEGRE"/>
    <s v="Activo"/>
    <m/>
    <x v="1"/>
    <x v="4"/>
    <x v="2"/>
    <x v="2"/>
    <s v="En tramite - Por asignacion"/>
    <x v="244"/>
    <m/>
    <m/>
    <s v="false"/>
    <s v="true"/>
    <s v="false"/>
    <m/>
    <m/>
    <s v="false"/>
    <m/>
    <s v="Se actualiza la tipologia a DP de interes general "/>
    <x v="11"/>
    <s v="12 - TOBERIN"/>
    <s v="EL TOBERIN"/>
    <n v="3"/>
    <n v="-7412649943314280"/>
    <n v="4.70908176597318E+16"/>
    <m/>
    <m/>
    <d v="2021-12-29T00:00:00"/>
    <d v="2021-12-30T00:00:00"/>
    <x v="443"/>
    <d v="2022-01-28T00:00:00"/>
    <m/>
    <s v=" "/>
    <s v=" "/>
    <s v=" "/>
    <s v=" "/>
    <s v=" "/>
    <s v=" "/>
    <d v="2022-03-10T23:59:59"/>
    <n v="29"/>
    <m/>
    <s v=" "/>
    <s v=" "/>
    <s v=" "/>
    <n v="2"/>
    <n v="0"/>
    <s v="Clasificacion"/>
    <s v="Funcionario"/>
    <d v="2022-03-09T00:00:00"/>
    <n v="28"/>
    <n v="0"/>
    <m/>
    <m/>
    <x v="0"/>
    <s v="Natural"/>
    <s v="Peticionario Identificado"/>
    <s v="diana.cabrera"/>
    <s v="En nombre propio"/>
    <s v="Cedula de ciudadania"/>
    <s v="CRISTIAN LEONARDO GONZALEZ JAIMES"/>
    <n v="1014310544"/>
    <m/>
    <s v="clgj06@gmail.com"/>
    <n v="3143126051"/>
    <n v="3143126051"/>
    <s v="KR 110BIS 70F 69"/>
    <m/>
    <m/>
    <m/>
    <x v="5"/>
    <s v="false"/>
    <s v="true"/>
    <x v="0"/>
    <x v="0"/>
    <n v="2"/>
    <x v="1"/>
    <s v="Por el ciudadano"/>
    <s v="Peticiones comunes periodos anteriores"/>
    <x v="1"/>
    <m/>
    <s v="Pendiente en terminos"/>
    <s v="0-3."/>
    <s v="PENDIENTE"/>
    <s v="PENDIENTE"/>
    <m/>
    <m/>
    <m/>
    <m/>
    <m/>
  </r>
  <r>
    <x v="246"/>
    <s v="SEGURIDAD  CONVIVENCIA Y  JUSTICIA"/>
    <s v="ENTIDADES DISTRITALES"/>
    <s v="UNIDAD ADMINISTRATIVA ESPECIAL CUERPO OFICIAL BOMBEROS BOGOTA"/>
    <s v="Puede Consolidar | Trasladar Entidades"/>
    <x v="3"/>
    <m/>
    <m/>
    <m/>
    <x v="0"/>
    <s v="DIANA PATRICIA CABRERA MONTEALEGRE"/>
    <s v="Activo"/>
    <m/>
    <x v="1"/>
    <x v="4"/>
    <x v="2"/>
    <x v="2"/>
    <s v="En tramite - Por asignacion"/>
    <x v="244"/>
    <m/>
    <m/>
    <s v="false"/>
    <s v="true"/>
    <s v="false"/>
    <m/>
    <m/>
    <s v="false"/>
    <m/>
    <s v="IDRD- SE ASIGNA A LA SAF PARA ATENDER LA SOLICITUD CIUDADANA"/>
    <x v="11"/>
    <s v="12 - TOBERIN"/>
    <s v="EL TOBERIN"/>
    <n v="3"/>
    <n v="-7412649943314280"/>
    <n v="4.70908176597318E+16"/>
    <m/>
    <m/>
    <d v="2021-12-29T00:00:00"/>
    <d v="2021-12-30T00:00:00"/>
    <x v="443"/>
    <d v="2022-01-28T00:00:00"/>
    <m/>
    <s v=" "/>
    <s v=" "/>
    <s v=" "/>
    <s v=" "/>
    <s v=" "/>
    <s v=" "/>
    <d v="2022-03-10T23:59:59"/>
    <n v="29"/>
    <m/>
    <s v=" "/>
    <s v=" "/>
    <s v=" "/>
    <n v="2"/>
    <n v="0"/>
    <s v="Clasificacion"/>
    <s v="Funcionario"/>
    <d v="2022-03-09T00:00:00"/>
    <n v="28"/>
    <n v="0"/>
    <m/>
    <m/>
    <x v="0"/>
    <s v="Natural"/>
    <s v="Peticionario Identificado"/>
    <s v="diana.cabrera"/>
    <s v="En nombre propio"/>
    <s v="Cedula de ciudadania"/>
    <s v="CRISTIAN LEONARDO GONZALEZ JAIMES"/>
    <n v="1014310544"/>
    <m/>
    <s v="clgj06@gmail.com"/>
    <n v="3143126051"/>
    <n v="3143126051"/>
    <s v="KR 110BIS 70F 69"/>
    <m/>
    <m/>
    <m/>
    <x v="5"/>
    <s v="false"/>
    <s v="true"/>
    <x v="0"/>
    <x v="0"/>
    <n v="2"/>
    <x v="1"/>
    <s v="Por el ciudadano"/>
    <s v="Peticiones comunes periodos anteriores"/>
    <x v="1"/>
    <m/>
    <s v="Pendiente en terminos"/>
    <s v="0-3."/>
    <s v="PENDIENTE"/>
    <s v="PENDIENTE"/>
    <m/>
    <m/>
    <m/>
    <m/>
    <m/>
  </r>
  <r>
    <x v="246"/>
    <s v="SEGURIDAD  CONVIVENCIA Y  JUSTICIA"/>
    <s v="ENTIDADES DISTRITALES"/>
    <s v="UNIDAD ADMINISTRATIVA ESPECIAL CUERPO OFICIAL BOMBEROS BOGOTA"/>
    <s v="Puede Consolidar | Trasladar Entidades"/>
    <x v="3"/>
    <m/>
    <m/>
    <m/>
    <x v="0"/>
    <s v="DIANA PATRICIA CABRERA MONTEALEGRE"/>
    <s v="Activo"/>
    <m/>
    <x v="1"/>
    <x v="4"/>
    <x v="2"/>
    <x v="2"/>
    <s v="En tramite - Por asignacion"/>
    <x v="244"/>
    <m/>
    <m/>
    <s v="false"/>
    <s v="true"/>
    <s v="false"/>
    <m/>
    <m/>
    <s v="false"/>
    <m/>
    <s v="FONCEP-FONDO DE PRESTACIONES ECONOMICAS CESANTIAS Y PENSIONES          Al contestar cite radicado ER-02617-202202386-S Id  443193 Folios  1 Anexos  4       Fecha  27-enero-2022 14 46 31 Dependencia   OFICINA ASESORA DE COMUNICACIONES          Serie  PQRS       SubSerie  Tipo Documental  REQUERIMIENTOS BOGOTA TE ESCUCHA (SDQS)               "/>
    <x v="11"/>
    <s v="12 - TOBERIN"/>
    <s v="EL TOBERIN"/>
    <n v="3"/>
    <n v="-7412649943314280"/>
    <n v="4.70908176597318E+16"/>
    <m/>
    <m/>
    <d v="2021-12-29T00:00:00"/>
    <d v="2021-12-30T00:00:00"/>
    <x v="443"/>
    <d v="2022-01-28T00:00:00"/>
    <m/>
    <s v=" "/>
    <s v=" "/>
    <s v=" "/>
    <s v=" "/>
    <s v=" "/>
    <s v=" "/>
    <d v="2022-03-10T23:59:59"/>
    <n v="29"/>
    <m/>
    <s v=" "/>
    <s v=" "/>
    <s v=" "/>
    <n v="2"/>
    <n v="0"/>
    <s v="Clasificacion"/>
    <s v="Funcionario"/>
    <d v="2022-03-09T00:00:00"/>
    <n v="28"/>
    <n v="0"/>
    <m/>
    <m/>
    <x v="0"/>
    <s v="Natural"/>
    <s v="Peticionario Identificado"/>
    <s v="diana.cabrera"/>
    <s v="En nombre propio"/>
    <s v="Cedula de ciudadania"/>
    <s v="CRISTIAN LEONARDO GONZALEZ JAIMES"/>
    <n v="1014310544"/>
    <m/>
    <s v="clgj06@gmail.com"/>
    <n v="3143126051"/>
    <n v="3143126051"/>
    <s v="KR 110BIS 70F 69"/>
    <m/>
    <m/>
    <m/>
    <x v="5"/>
    <s v="false"/>
    <s v="true"/>
    <x v="0"/>
    <x v="0"/>
    <n v="2"/>
    <x v="1"/>
    <s v="Por el ciudadano"/>
    <s v="Peticiones comunes periodos anteriores"/>
    <x v="1"/>
    <m/>
    <s v="Pendiente en terminos"/>
    <s v="0-3."/>
    <s v="PENDIENTE"/>
    <s v="PENDIENTE"/>
    <m/>
    <m/>
    <m/>
    <m/>
    <m/>
  </r>
  <r>
    <x v="247"/>
    <s v="SEGURIDAD  CONVIVENCIA Y  JUSTICIA"/>
    <s v="ENTIDADES DISTRITALES"/>
    <s v="UNIDAD ADMINISTRATIVA ESPECIAL CUERPO OFICIAL BOMBEROS BOGOTA"/>
    <s v="Puede Consolidar | Trasladar Entidades"/>
    <x v="2"/>
    <m/>
    <s v="GESTION DEL RIESGO"/>
    <s v="CONCEPTOS"/>
    <x v="2"/>
    <s v="LEIDY DIANA BUSTOS LUIS"/>
    <s v="Activo"/>
    <s v="UNIDAD ADMINISTRATIVA ESPECIAL CUERPO OFICIAL DE BOMBEROS DE BOGOTA"/>
    <x v="2"/>
    <x v="1"/>
    <x v="2"/>
    <x v="4"/>
    <s v="Solucionado - Por respuesta definitiva"/>
    <x v="245"/>
    <s v="MISIONAL"/>
    <s v="PROCESO MISIONAL"/>
    <s v="false"/>
    <s v="true"/>
    <s v="false"/>
    <m/>
    <m/>
    <s v="false"/>
    <m/>
    <m/>
    <x v="0"/>
    <s v="112 - GRANJAS DE TECHO"/>
    <s v="MONTEVIDEO"/>
    <m/>
    <n v="-741133349"/>
    <n v="46458551"/>
    <m/>
    <m/>
    <d v="2021-12-30T00:00:00"/>
    <d v="2021-12-31T00:00:00"/>
    <x v="444"/>
    <d v="2021-12-31T00:00:00"/>
    <m/>
    <s v=" "/>
    <s v=" "/>
    <s v=" "/>
    <s v=" "/>
    <s v=" "/>
    <s v=" "/>
    <d v="2022-02-11T23:59:59"/>
    <n v="17"/>
    <m/>
    <s v=" "/>
    <d v="2022-01-19T12:03:08"/>
    <d v="2022-01-19T12:03:07"/>
    <n v="13"/>
    <n v="0"/>
    <s v="Clasificacion"/>
    <s v="Funcionario"/>
    <d v="2022-02-10T00:00:00"/>
    <n v="28"/>
    <n v="0"/>
    <s v="Respuesta por la Arq.  Ingrid Ulloa - SGR."/>
    <s v="Respuesta por la Arq.  Ingrid Ulloa - SGR."/>
    <x v="0"/>
    <s v="Natural"/>
    <s v="Funcionario"/>
    <s v="l.bustosl"/>
    <s v="En nombre propio"/>
    <m/>
    <s v="DIONE  FAJARDO RETIZ"/>
    <m/>
    <m/>
    <s v="auditoriacdpd@gmail.com"/>
    <m/>
    <n v="3208664811"/>
    <m/>
    <m/>
    <m/>
    <m/>
    <x v="1"/>
    <s v="false"/>
    <s v="true"/>
    <x v="0"/>
    <x v="0"/>
    <n v="3"/>
    <x v="1"/>
    <s v="Propios"/>
    <m/>
    <x v="1"/>
    <s v="Gestion oportuna (DTL)"/>
    <m/>
    <s v="11-15."/>
    <s v="GESTIONADOS"/>
    <s v="GESTIONADO"/>
    <m/>
    <m/>
    <m/>
    <m/>
    <m/>
  </r>
  <r>
    <x v="248"/>
    <s v="SEGURIDAD  CONVIVENCIA Y  JUSTICIA"/>
    <s v="ENTIDADES DISTRITALES"/>
    <s v="UNIDAD ADMINISTRATIVA ESPECIAL CUERPO OFICIAL BOMBEROS BOGOTA"/>
    <s v="Puede Consolidar | Trasladar Entidades"/>
    <x v="2"/>
    <m/>
    <s v="GESTION DEL RIESGO"/>
    <s v="CONCEPTOS"/>
    <x v="2"/>
    <s v="LEIDY DIANA BUSTOS LUIS"/>
    <s v="Activo"/>
    <s v="UNIDAD ADMINISTRATIVA ESPECIAL CUERPO OFICIAL DE BOMBEROS DE BOGOTA"/>
    <x v="2"/>
    <x v="0"/>
    <x v="2"/>
    <x v="2"/>
    <s v="En tramite - Por asignacion"/>
    <x v="246"/>
    <s v="MISIONAL"/>
    <s v="PROCESO MISIONAL"/>
    <s v="false"/>
    <s v="true"/>
    <s v="false"/>
    <m/>
    <m/>
    <s v="false"/>
    <m/>
    <m/>
    <x v="0"/>
    <s v="112 - GRANJAS DE TECHO"/>
    <s v="MONTEVIDEO"/>
    <m/>
    <n v="-741133262"/>
    <n v="46458558"/>
    <m/>
    <m/>
    <d v="2021-12-30T00:00:00"/>
    <d v="2021-12-31T00:00:00"/>
    <x v="445"/>
    <d v="2021-12-31T00:00:00"/>
    <m/>
    <s v=" "/>
    <s v=" "/>
    <s v=" "/>
    <s v=" "/>
    <s v=" "/>
    <s v=" "/>
    <d v="2022-02-11T23:59:59"/>
    <n v="9"/>
    <m/>
    <s v=" "/>
    <s v=" "/>
    <s v=" "/>
    <n v="21"/>
    <n v="0"/>
    <s v="Clasificacion"/>
    <s v="Funcionario"/>
    <d v="2022-02-10T00:00:00"/>
    <n v="28"/>
    <n v="0"/>
    <s v="RESPUESTA RADICADO E-01052-2022000531 DEL 27 DE NERO DE 2022 PROYECTADO POR JONATHAN CENDALES."/>
    <s v="RESPUESTA RADICADO E-01052-2022000531 DEL 27 DE NERO DE 2022 PROYECTADO POR JONATHAN CENDALES."/>
    <x v="0"/>
    <s v="Natural"/>
    <s v="Funcionario"/>
    <s v="l.bustosl"/>
    <s v="En nombre propio"/>
    <m/>
    <s v="GONZALO  CIFUENTES CAMARGO"/>
    <m/>
    <m/>
    <s v="comunal@hotmail.es"/>
    <m/>
    <m/>
    <s v="CL 20 68A 06"/>
    <s v="09 - FONTIBON"/>
    <s v="112 - GRANJAS DE TECHO"/>
    <s v="MONTEVIDEO"/>
    <x v="1"/>
    <s v="false"/>
    <s v="true"/>
    <x v="0"/>
    <x v="0"/>
    <n v="3"/>
    <x v="1"/>
    <s v="Propios"/>
    <m/>
    <x v="1"/>
    <m/>
    <s v="Pendiente en terminos"/>
    <s v="16-30."/>
    <s v="PENDIENTE"/>
    <s v="PENDIENTE"/>
    <m/>
    <m/>
    <m/>
    <m/>
    <m/>
  </r>
  <r>
    <x v="249"/>
    <s v="SEGURIDAD  CONVIVENCIA Y  JUSTICIA"/>
    <s v="ENTIDADES DISTRITALES"/>
    <s v="UNIDAD ADMINISTRATIVA ESPECIAL CUERPO OFICIAL BOMBEROS BOGOTA"/>
    <s v="Puede Consolidar | Trasladar Entidades"/>
    <x v="2"/>
    <m/>
    <s v="GESTION DEL RIESGO"/>
    <s v="CONCEPTOS"/>
    <x v="2"/>
    <s v="LEIDY DIANA BUSTOS LUIS"/>
    <s v="Activo"/>
    <s v="UNIDAD ADMINISTRATIVA ESPECIAL CUERPO OFICIAL DE BOMBEROS DE BOGOTA"/>
    <x v="2"/>
    <x v="1"/>
    <x v="2"/>
    <x v="4"/>
    <s v="Solucionado - Por respuesta definitiva"/>
    <x v="247"/>
    <s v="MISIONAL"/>
    <s v="PROCESO MISIONAL"/>
    <s v="false"/>
    <s v="true"/>
    <s v="false"/>
    <m/>
    <m/>
    <s v="false"/>
    <m/>
    <m/>
    <x v="0"/>
    <s v="112 - GRANJAS DE TECHO"/>
    <s v="MONTEVIDEO"/>
    <m/>
    <n v="-741133259"/>
    <n v="4645857"/>
    <m/>
    <m/>
    <d v="2021-12-30T00:00:00"/>
    <d v="2021-12-31T00:00:00"/>
    <x v="446"/>
    <d v="2021-12-31T00:00:00"/>
    <m/>
    <s v=" "/>
    <s v=" "/>
    <s v=" "/>
    <s v=" "/>
    <s v=" "/>
    <s v=" "/>
    <d v="2022-02-11T23:59:59"/>
    <n v="11"/>
    <m/>
    <s v=" "/>
    <d v="2022-01-27T15:19:28"/>
    <d v="2022-01-27T15:19:25"/>
    <n v="19"/>
    <n v="0"/>
    <s v="Clasificacion"/>
    <s v="Funcionario"/>
    <d v="2022-02-10T00:00:00"/>
    <n v="28"/>
    <n v="0"/>
    <s v="RESPUESTA RADICADO E-01052-2021009026- PROYECTADO POR JESYCA ORJUELA."/>
    <s v="RESPUESTA RADICADO E-01052-2021009026- PROYECTADO POR JESYCA ORJUELA."/>
    <x v="0"/>
    <s v="Natural"/>
    <s v="Funcionario"/>
    <s v="l.bustosl"/>
    <s v="En nombre propio"/>
    <m/>
    <s v="CENTRO DE PROFESIONALES DE BOGOTA"/>
    <m/>
    <m/>
    <s v="centrodeprofesionales@gmail.com"/>
    <m/>
    <m/>
    <m/>
    <m/>
    <m/>
    <m/>
    <x v="1"/>
    <s v="false"/>
    <s v="true"/>
    <x v="0"/>
    <x v="0"/>
    <n v="3"/>
    <x v="1"/>
    <s v="Propios"/>
    <m/>
    <x v="1"/>
    <s v="Gestion oportuna (DTL)"/>
    <m/>
    <s v="16-30."/>
    <s v="GESTIONADOS"/>
    <s v="GESTIONADO"/>
    <m/>
    <m/>
    <m/>
    <m/>
    <m/>
  </r>
  <r>
    <x v="250"/>
    <s v="SEGURIDAD  CONVIVENCIA Y  JUSTICIA"/>
    <s v="ENTIDADES DISTRITALES"/>
    <s v="UNIDAD ADMINISTRATIVA ESPECIAL CUERPO OFICIAL BOMBEROS BOGOTA"/>
    <s v="Puede Consolidar | Trasladar Entidades"/>
    <x v="4"/>
    <m/>
    <s v="GESTION DEL RIESGO"/>
    <s v="PREVENCION"/>
    <x v="5"/>
    <s v="Nubia Ester Lanza "/>
    <s v="Activo"/>
    <s v="UNIDAD ADMINISTRATIVA ESPECIAL CUERPO OFICIAL DE BOMBEROS DE BOGOTA"/>
    <x v="2"/>
    <x v="0"/>
    <x v="2"/>
    <x v="4"/>
    <s v="Solucionado - Por respuesta definitiva"/>
    <x v="248"/>
    <s v="MISIONAL"/>
    <s v="ATENCION DE EMERGENCIAS"/>
    <s v="true"/>
    <s v="true"/>
    <s v="false"/>
    <m/>
    <m/>
    <s v="false"/>
    <m/>
    <m/>
    <x v="0"/>
    <s v="112 - GRANJAS DE TECHO"/>
    <s v="MONTEVIDEO"/>
    <m/>
    <n v="-741133279"/>
    <n v="46458571"/>
    <m/>
    <m/>
    <d v="2021-12-30T00:00:00"/>
    <d v="2021-12-31T00:00:00"/>
    <x v="447"/>
    <d v="2021-12-31T00:00:00"/>
    <m/>
    <s v=" "/>
    <s v=" "/>
    <s v=" "/>
    <s v=" "/>
    <s v=" "/>
    <s v=" "/>
    <d v="2022-02-11T23:59:59"/>
    <n v="18"/>
    <m/>
    <s v=" "/>
    <d v="2022-01-18T17:27:44"/>
    <d v="2022-01-18T17:27:42"/>
    <n v="12"/>
    <n v="0"/>
    <s v="Clasificacion"/>
    <s v="Funcionario"/>
    <d v="2022-02-10T00:00:00"/>
    <n v="28"/>
    <n v="0"/>
    <s v="SE DIO TRAMITE Y REMITIO RESPUESTA 01/17/2022 CON ID. 107489"/>
    <s v="SE DIO TRAMITE Y REMITIO RESPUESTA 01/17/2022 CON ID. 107489"/>
    <x v="0"/>
    <s v="Natural"/>
    <s v="Funcionario"/>
    <s v="nlanza1"/>
    <s v="En nombre propio"/>
    <s v="Cedula de ciudadania"/>
    <s v="JOHANNA  RODRIGUEZ MEDINA"/>
    <n v="53031449"/>
    <m/>
    <s v="johaz85@gmail.com"/>
    <m/>
    <n v="3115367160"/>
    <s v="KR 1A 16 03"/>
    <m/>
    <m/>
    <m/>
    <x v="1"/>
    <s v="false"/>
    <s v="true"/>
    <x v="0"/>
    <x v="0"/>
    <n v="3"/>
    <x v="1"/>
    <s v="Propios"/>
    <m/>
    <x v="1"/>
    <s v="Gestion oportuna (DTL)"/>
    <m/>
    <s v="11-15."/>
    <s v="GESTIONADOS"/>
    <s v="GESTIONADO"/>
    <m/>
    <m/>
    <m/>
    <m/>
    <m/>
  </r>
  <r>
    <x v="251"/>
    <s v="SEGURIDAD  CONVIVENCIA Y  JUSTICIA"/>
    <s v="ENTIDADES DISTRITALES"/>
    <s v="UNIDAD ADMINISTRATIVA ESPECIAL CUERPO OFICIAL BOMBEROS BOGOTA"/>
    <s v="Oficina de Atencion a la Ciudadania | Puede Consolidar | Trasladar Entidades"/>
    <x v="0"/>
    <m/>
    <s v="GESTION DEL RIESGO"/>
    <s v="TRASLADO DE PETICION POR COMPETENCIA"/>
    <x v="4"/>
    <s v="DIANA CAROLINA AGUILAR ROMERO "/>
    <s v="Activo"/>
    <m/>
    <x v="1"/>
    <x v="4"/>
    <x v="3"/>
    <x v="3"/>
    <s v="Solucionado - Por traslado"/>
    <x v="249"/>
    <s v="MISIONAL"/>
    <m/>
    <s v="false"/>
    <s v="false"/>
    <s v="false"/>
    <m/>
    <m/>
    <s v="false"/>
    <m/>
    <m/>
    <x v="12"/>
    <s v="101 - TEUSAQUILLO"/>
    <s v="LA SOLEDAD"/>
    <m/>
    <n v="-7407374721767150"/>
    <n v="4630350569855510"/>
    <m/>
    <m/>
    <d v="2021-12-30T00:00:00"/>
    <d v="2021-12-31T00:00:00"/>
    <x v="448"/>
    <d v="2022-01-03T00:00:00"/>
    <m/>
    <s v=" "/>
    <s v=" "/>
    <s v=" "/>
    <s v=" "/>
    <s v=" "/>
    <s v=" "/>
    <d v="2022-02-14T23:59:59"/>
    <n v="26"/>
    <m/>
    <s v=" "/>
    <d v="2022-01-07T13:58:58"/>
    <s v=" "/>
    <n v="5"/>
    <n v="0"/>
    <s v="Registro para atencion"/>
    <s v="Funcionario"/>
    <d v="2022-01-04T00:00:00"/>
    <n v="1"/>
    <n v="3"/>
    <m/>
    <m/>
    <x v="1"/>
    <m/>
    <s v="Anonimo"/>
    <s v="daguilar28"/>
    <s v="En nombre propio"/>
    <m/>
    <s v="ANONIMO"/>
    <m/>
    <m/>
    <m/>
    <m/>
    <m/>
    <m/>
    <m/>
    <m/>
    <m/>
    <x v="1"/>
    <s v="false"/>
    <s v="false"/>
    <x v="2"/>
    <x v="1"/>
    <n v="1"/>
    <x v="2"/>
    <s v="Por el ciudadano"/>
    <m/>
    <x v="1"/>
    <s v="Gestion oportuna (DTL)"/>
    <m/>
    <s v="4-5."/>
    <s v="GESTIONADOS"/>
    <s v="GESTIONADO"/>
    <m/>
    <m/>
    <m/>
    <m/>
    <m/>
  </r>
  <r>
    <x v="252"/>
    <s v="SEGURIDAD  CONVIVENCIA Y  JUSTICIA"/>
    <s v="ENTIDADES DISTRITALES"/>
    <s v="UNIDAD ADMINISTRATIVA ESPECIAL CUERPO OFICIAL BOMBEROS BOGOTA"/>
    <s v="Puede Consolidar | Trasladar Entidades"/>
    <x v="2"/>
    <m/>
    <s v="GESTION DEL RIESGO"/>
    <s v="CONCEPTOS"/>
    <x v="2"/>
    <s v="LEIDY DIANA BUSTOS LUIS"/>
    <s v="Activo"/>
    <s v="UNIDAD ADMINISTRATIVA ESPECIAL CUERPO OFICIAL DE BOMBEROS DE BOGOTA"/>
    <x v="2"/>
    <x v="1"/>
    <x v="2"/>
    <x v="4"/>
    <s v="Solucionado - Por respuesta definitiva"/>
    <x v="250"/>
    <s v="MISIONAL"/>
    <s v="PROCESO MISIONAL"/>
    <s v="false"/>
    <s v="true"/>
    <s v="false"/>
    <m/>
    <m/>
    <s v="false"/>
    <m/>
    <m/>
    <x v="0"/>
    <s v="112 - GRANJAS DE TECHO"/>
    <s v="MONTEVIDEO"/>
    <m/>
    <n v="-741133283"/>
    <n v="46458612"/>
    <m/>
    <m/>
    <d v="2021-12-30T00:00:00"/>
    <d v="2021-12-31T00:00:00"/>
    <x v="449"/>
    <d v="2021-12-31T00:00:00"/>
    <m/>
    <s v=" "/>
    <s v=" "/>
    <s v=" "/>
    <s v=" "/>
    <s v=" "/>
    <s v=" "/>
    <d v="2022-02-11T23:59:59"/>
    <n v="17"/>
    <m/>
    <s v=" "/>
    <d v="2022-01-19T10:06:12"/>
    <d v="2022-01-19T10:06:11"/>
    <n v="13"/>
    <n v="0"/>
    <s v="Clasificacion"/>
    <s v="Funcionario"/>
    <d v="2022-02-10T00:00:00"/>
    <n v="28"/>
    <n v="0"/>
    <s v="Respuesta por la Arq.  Ingrid Ulloa - SGR."/>
    <s v="Respuesta por la Arq.  Ingrid Ulloa - SGR."/>
    <x v="0"/>
    <s v="Natural"/>
    <s v="Funcionario"/>
    <s v="l.bustosl"/>
    <s v="En nombre propio"/>
    <m/>
    <s v="ALEN DAVID ARROYO "/>
    <m/>
    <m/>
    <s v="alenarroyo343@gmail.com"/>
    <m/>
    <n v="3108885032"/>
    <s v="CL 20 68A 06"/>
    <s v="09 - FONTIBON"/>
    <s v="112 - GRANJAS DE TECHO"/>
    <s v="MONTEVIDEO"/>
    <x v="1"/>
    <s v="false"/>
    <s v="true"/>
    <x v="0"/>
    <x v="0"/>
    <n v="3"/>
    <x v="1"/>
    <s v="Propios"/>
    <m/>
    <x v="1"/>
    <s v="Gestion oportuna (DTL)"/>
    <m/>
    <s v="11-15."/>
    <s v="GESTIONADOS"/>
    <s v="GESTIONADO"/>
    <m/>
    <m/>
    <m/>
    <m/>
    <m/>
  </r>
  <r>
    <x v="253"/>
    <s v="SEGURIDAD  CONVIVENCIA Y  JUSTICIA"/>
    <s v="ENTIDADES DISTRITALES"/>
    <s v="UNIDAD ADMINISTRATIVA ESPECIAL CUERPO OFICIAL BOMBEROS BOGOTA"/>
    <s v="Puede Consolidar | Trasladar Entidades"/>
    <x v="2"/>
    <m/>
    <s v="GESTION DEL RIESGO"/>
    <s v="CONCEPTOS"/>
    <x v="2"/>
    <s v="LEIDY DIANA BUSTOS LUIS"/>
    <s v="Activo"/>
    <s v="UNIDAD ADMINISTRATIVA ESPECIAL CUERPO OFICIAL DE BOMBEROS DE BOGOTA"/>
    <x v="2"/>
    <x v="1"/>
    <x v="2"/>
    <x v="2"/>
    <s v="En tramite - Por asignacion"/>
    <x v="251"/>
    <s v="MISIONAL"/>
    <s v="PROCESO MISIONAL"/>
    <s v="false"/>
    <s v="true"/>
    <s v="false"/>
    <m/>
    <m/>
    <s v="false"/>
    <m/>
    <m/>
    <x v="0"/>
    <s v="112 - GRANJAS DE TECHO"/>
    <s v="MONTEVIDEO"/>
    <m/>
    <n v="-741133352"/>
    <n v="46458616"/>
    <m/>
    <m/>
    <d v="2021-12-30T00:00:00"/>
    <d v="2021-12-31T00:00:00"/>
    <x v="450"/>
    <d v="2021-12-31T00:00:00"/>
    <m/>
    <s v=" "/>
    <s v=" "/>
    <s v=" "/>
    <s v=" "/>
    <s v=" "/>
    <s v=" "/>
    <d v="2022-02-11T23:59:59"/>
    <n v="9"/>
    <m/>
    <s v=" "/>
    <s v=" "/>
    <s v=" "/>
    <n v="21"/>
    <n v="0"/>
    <s v="Clasificacion"/>
    <s v="Funcionario"/>
    <d v="2022-02-10T00:00:00"/>
    <n v="28"/>
    <n v="0"/>
    <s v="RESPUESTA RADICADO E-01052-2022000528 PROYECTADO POR ARQUITECTA INGRID ULLOA."/>
    <s v="RESPUESTA RADICADO E-01052-2022000528 PROYECTADO POR ARQUITECTA INGRID ULLOA."/>
    <x v="0"/>
    <s v="Natural"/>
    <s v="Funcionario"/>
    <s v="l.bustosl"/>
    <s v="En nombre propio"/>
    <m/>
    <s v="ALEJANDRA  CALDERON "/>
    <m/>
    <m/>
    <s v="alejandra.calderon@panettiere.com.co"/>
    <m/>
    <n v="3167707079"/>
    <s v="CL 20 68A 06"/>
    <s v="09 - FONTIBON"/>
    <s v="112 - GRANJAS DE TECHO"/>
    <s v="MONTEVIDEO"/>
    <x v="1"/>
    <s v="false"/>
    <s v="true"/>
    <x v="0"/>
    <x v="0"/>
    <n v="3"/>
    <x v="1"/>
    <s v="Propios"/>
    <m/>
    <x v="1"/>
    <m/>
    <s v="Pendiente en terminos"/>
    <s v="16-30."/>
    <s v="PENDIENTE"/>
    <s v="PENDIENTE"/>
    <m/>
    <m/>
    <m/>
    <m/>
    <m/>
  </r>
  <r>
    <x v="254"/>
    <s v="SEGURIDAD  CONVIVENCIA Y  JUSTICIA"/>
    <s v="ENTIDADES DISTRITALES"/>
    <s v="UNIDAD ADMINISTRATIVA ESPECIAL CUERPO OFICIAL BOMBEROS BOGOTA"/>
    <s v="Puede Consolidar | Trasladar Entidades"/>
    <x v="2"/>
    <m/>
    <s v="GESTION DEL RIESGO"/>
    <s v="CONCEPTOS"/>
    <x v="2"/>
    <s v="LEIDY DIANA BUSTOS LUIS"/>
    <s v="Activo"/>
    <s v="UNIDAD ADMINISTRATIVA ESPECIAL CUERPO OFICIAL DE BOMBEROS DE BOGOTA"/>
    <x v="2"/>
    <x v="1"/>
    <x v="2"/>
    <x v="4"/>
    <s v="Solucionado - Por respuesta definitiva"/>
    <x v="252"/>
    <s v="MISIONAL"/>
    <s v="PROCESO MISIONAL"/>
    <s v="false"/>
    <s v="true"/>
    <s v="false"/>
    <m/>
    <m/>
    <s v="false"/>
    <m/>
    <m/>
    <x v="0"/>
    <s v="112 - GRANJAS DE TECHO"/>
    <s v="MONTEVIDEO"/>
    <m/>
    <n v="-741133279"/>
    <n v="46458608"/>
    <m/>
    <m/>
    <d v="2021-12-30T00:00:00"/>
    <d v="2021-12-31T00:00:00"/>
    <x v="451"/>
    <d v="2021-12-31T00:00:00"/>
    <m/>
    <s v=" "/>
    <s v=" "/>
    <s v=" "/>
    <s v=" "/>
    <s v=" "/>
    <s v=" "/>
    <d v="2022-02-11T23:59:59"/>
    <n v="17"/>
    <m/>
    <s v=" "/>
    <d v="2022-01-19T10:09:16"/>
    <d v="2022-01-19T10:09:15"/>
    <n v="13"/>
    <n v="0"/>
    <s v="Clasificacion"/>
    <s v="Funcionario"/>
    <d v="2022-02-10T00:00:00"/>
    <n v="28"/>
    <n v="0"/>
    <s v="Respuesta por la Arq.  Ingrid Ulloa - SGR."/>
    <s v="Respuesta por la Arq.  Ingrid Ulloa - SGR."/>
    <x v="0"/>
    <s v="Natural"/>
    <s v="Funcionario"/>
    <s v="l.bustosl"/>
    <s v="En nombre propio"/>
    <m/>
    <s v="LEIDY  VELASCO "/>
    <m/>
    <m/>
    <s v="asistente@envasesyperfumeria.com"/>
    <n v="6065089"/>
    <m/>
    <s v="CL 20 68A 06"/>
    <s v="09 - FONTIBON"/>
    <s v="112 - GRANJAS DE TECHO"/>
    <s v="MONTEVIDEO"/>
    <x v="1"/>
    <s v="false"/>
    <s v="true"/>
    <x v="0"/>
    <x v="0"/>
    <n v="3"/>
    <x v="1"/>
    <s v="Propios"/>
    <m/>
    <x v="1"/>
    <s v="Gestion oportuna (DTL)"/>
    <m/>
    <s v="11-15."/>
    <s v="GESTIONADOS"/>
    <s v="GESTIONADO"/>
    <m/>
    <m/>
    <m/>
    <m/>
    <m/>
  </r>
  <r>
    <x v="255"/>
    <s v="SEGURIDAD  CONVIVENCIA Y  JUSTICIA"/>
    <s v="ENTIDADES DISTRITALES"/>
    <s v="UNIDAD ADMINISTRATIVA ESPECIAL CUERPO OFICIAL BOMBEROS BOGOTA"/>
    <s v="Puede Consolidar | Trasladar Entidades"/>
    <x v="2"/>
    <m/>
    <s v="GESTION DEL RIESGO"/>
    <s v="CONCEPTOS"/>
    <x v="2"/>
    <s v="LEIDY DIANA BUSTOS LUIS"/>
    <s v="Activo"/>
    <s v="UNIDAD ADMINISTRATIVA ESPECIAL CUERPO OFICIAL DE BOMBEROS DE BOGOTA"/>
    <x v="2"/>
    <x v="1"/>
    <x v="2"/>
    <x v="4"/>
    <s v="Solucionado - Por respuesta definitiva"/>
    <x v="253"/>
    <s v="MISIONAL"/>
    <s v="PROCESO MISIONAL"/>
    <s v="false"/>
    <s v="true"/>
    <s v="false"/>
    <m/>
    <m/>
    <s v="false"/>
    <m/>
    <m/>
    <x v="0"/>
    <s v="112 - GRANJAS DE TECHO"/>
    <s v="MONTEVIDEO"/>
    <m/>
    <n v="-741133239"/>
    <n v="46458541"/>
    <m/>
    <m/>
    <d v="2021-12-30T00:00:00"/>
    <d v="2021-12-31T00:00:00"/>
    <x v="452"/>
    <d v="2021-12-31T00:00:00"/>
    <m/>
    <s v=" "/>
    <s v=" "/>
    <s v=" "/>
    <s v=" "/>
    <s v=" "/>
    <s v=" "/>
    <d v="2022-02-11T23:59:59"/>
    <n v="16"/>
    <m/>
    <s v=" "/>
    <d v="2022-01-20T14:28:24"/>
    <d v="2022-01-20T14:28:22"/>
    <n v="14"/>
    <n v="0"/>
    <s v="Clasificacion"/>
    <s v="Funcionario"/>
    <d v="2022-02-10T00:00:00"/>
    <n v="28"/>
    <n v="0"/>
    <s v="RESPUESTA RADICADO E-01052-2022000381 DEL 20 DE ENERO 2022  PROYECTADO POR ARQUITECTA INGRID ULLOA."/>
    <s v="RESPUESTA RADICADO E-01052-2022000381 DEL 20 DE ENERO 2022  PROYECTADO POR ARQUITECTA INGRID ULLOA."/>
    <x v="0"/>
    <s v="Natural"/>
    <s v="Funcionario"/>
    <s v="l.bustosl"/>
    <s v="En nombre propio"/>
    <m/>
    <s v="DIANA CAROLINA VILLEGAS PALOMINO"/>
    <m/>
    <m/>
    <s v="auxiliar.minimarket@minimarketjgb.com.co"/>
    <m/>
    <n v="3113006533"/>
    <s v="CL 20 68A 06"/>
    <s v="09 - FONTIBON"/>
    <s v="112 - GRANJAS DE TECHO"/>
    <s v="MONTEVIDEO"/>
    <x v="1"/>
    <s v="false"/>
    <s v="true"/>
    <x v="0"/>
    <x v="0"/>
    <n v="3"/>
    <x v="1"/>
    <s v="Propios"/>
    <m/>
    <x v="1"/>
    <s v="Gestion oportuna (DTL)"/>
    <m/>
    <s v="11-15."/>
    <s v="GESTIONADOS"/>
    <s v="GESTIONADO"/>
    <m/>
    <m/>
    <m/>
    <m/>
    <m/>
  </r>
  <r>
    <x v="256"/>
    <s v="SEGURIDAD  CONVIVENCIA Y  JUSTICIA"/>
    <s v="ENTIDADES DISTRITALES"/>
    <s v="UNIDAD ADMINISTRATIVA ESPECIAL CUERPO OFICIAL BOMBEROS BOGOTA"/>
    <s v="Oficina de Atencion a la Ciudadania | Puede Consolidar | Trasladar Entidades"/>
    <x v="0"/>
    <m/>
    <s v="GESTION DEL RIESGO"/>
    <s v="CONCEPTOS"/>
    <x v="2"/>
    <s v="DIANA CAROLINA AGUILAR ROMERO "/>
    <s v="Activo"/>
    <m/>
    <x v="1"/>
    <x v="6"/>
    <x v="1"/>
    <x v="1"/>
    <s v="Solucionado - Por asignacion"/>
    <x v="254"/>
    <s v="MISIONAL"/>
    <m/>
    <s v="false"/>
    <s v="true"/>
    <s v="false"/>
    <m/>
    <m/>
    <s v="false"/>
    <m/>
    <m/>
    <x v="0"/>
    <s v="110 - CIUDAD SALITRE OCCIDENTAL"/>
    <s v="TERMINAL DE TRANSPORTES"/>
    <n v="3"/>
    <n v="-733424197"/>
    <n v="55692096"/>
    <m/>
    <m/>
    <d v="2021-12-31T00:00:00"/>
    <d v="2022-01-03T00:00:00"/>
    <x v="453"/>
    <d v="2022-01-03T00:00:00"/>
    <m/>
    <s v=" "/>
    <s v=" "/>
    <s v=" "/>
    <s v=" "/>
    <s v=" "/>
    <s v=" "/>
    <d v="2022-02-14T23:59:59"/>
    <n v="29"/>
    <m/>
    <s v=" "/>
    <d v="2022-01-03T09:17:46"/>
    <s v=" "/>
    <n v="1"/>
    <n v="0"/>
    <s v="Registro para atencion"/>
    <s v="Funcionario"/>
    <d v="2022-01-04T00:00:00"/>
    <n v="1"/>
    <n v="0"/>
    <m/>
    <m/>
    <x v="0"/>
    <s v="Natural"/>
    <s v="Peticionario Identificado"/>
    <s v="daguilar28"/>
    <s v="En nombre propio"/>
    <s v="Cedula de ciudadania"/>
    <s v="DAVID ALEJANDRO   VIVAS BORDA  "/>
    <n v="1049642957"/>
    <m/>
    <s v="Davidvivasborda@gmail.com"/>
    <m/>
    <m/>
    <s v="NO REGISTRA"/>
    <m/>
    <m/>
    <m/>
    <x v="1"/>
    <s v="false"/>
    <s v="false"/>
    <x v="0"/>
    <x v="0"/>
    <n v="1"/>
    <x v="0"/>
    <s v="Por el ciudadano"/>
    <m/>
    <x v="1"/>
    <s v="Gestion oportuna (DTL)"/>
    <m/>
    <s v="0-3."/>
    <s v="GESTIONADOS"/>
    <s v="PENDIENTE"/>
    <m/>
    <m/>
    <m/>
    <m/>
    <m/>
  </r>
  <r>
    <x v="256"/>
    <s v="SEGURIDAD  CONVIVENCIA Y  JUSTICIA"/>
    <s v="ENTIDADES DISTRITALES"/>
    <s v="UNIDAD ADMINISTRATIVA ESPECIAL CUERPO OFICIAL BOMBEROS BOGOTA"/>
    <s v="Es Control Interno Disciplinario? | Puede Consolidar | Trasladar Entidades"/>
    <x v="5"/>
    <m/>
    <m/>
    <m/>
    <x v="0"/>
    <s v="EDGAR ANDRES NIETO CAMACHO"/>
    <s v="Activo"/>
    <m/>
    <x v="1"/>
    <x v="6"/>
    <x v="2"/>
    <x v="2"/>
    <s v="En tramite - Por asignacion"/>
    <x v="254"/>
    <m/>
    <m/>
    <s v="false"/>
    <s v="true"/>
    <s v="false"/>
    <m/>
    <m/>
    <s v="false"/>
    <m/>
    <m/>
    <x v="0"/>
    <s v="110 - CIUDAD SALITRE OCCIDENTAL"/>
    <s v="TERMINAL DE TRANSPORTES"/>
    <n v="3"/>
    <n v="-733424197"/>
    <n v="55692096"/>
    <m/>
    <m/>
    <d v="2021-12-31T00:00:00"/>
    <d v="2022-01-03T00:00:00"/>
    <x v="454"/>
    <d v="2022-01-03T00:00:00"/>
    <m/>
    <s v=" "/>
    <s v=" "/>
    <s v=" "/>
    <s v=" "/>
    <s v=" "/>
    <s v=" "/>
    <d v="2022-02-14T23:59:59"/>
    <n v="10"/>
    <m/>
    <s v=" "/>
    <s v=" "/>
    <s v=" "/>
    <n v="20"/>
    <n v="0"/>
    <s v="Clasificacion"/>
    <s v="Funcionario"/>
    <d v="2022-02-11T00:00:00"/>
    <n v="28"/>
    <n v="0"/>
    <m/>
    <m/>
    <x v="0"/>
    <s v="Natural"/>
    <s v="Peticionario Identificado"/>
    <s v="enieto5198"/>
    <s v="En nombre propio"/>
    <s v="Cedula de ciudadania"/>
    <s v="DAVID ALEJANDRO   VIVAS BORDA  "/>
    <n v="1049642957"/>
    <m/>
    <s v="Davidvivasborda@gmail.com"/>
    <m/>
    <m/>
    <s v="NO REGISTRA"/>
    <m/>
    <m/>
    <m/>
    <x v="1"/>
    <s v="false"/>
    <s v="false"/>
    <x v="0"/>
    <x v="0"/>
    <n v="2"/>
    <x v="1"/>
    <s v="Por el ciudadano"/>
    <s v="Peticiones comunes periodos anteriores"/>
    <x v="1"/>
    <m/>
    <s v="Pendiente en terminos"/>
    <s v="16-30."/>
    <s v="PENDIENTE"/>
    <s v="PENDIENTE"/>
    <m/>
    <m/>
    <m/>
    <m/>
    <m/>
  </r>
  <r>
    <x v="257"/>
    <s v="SEGURIDAD  CONVIVENCIA Y  JUSTICIA"/>
    <s v="ENTIDADES DISTRITALES"/>
    <s v="UNIDAD ADMINISTRATIVA ESPECIAL CUERPO OFICIAL BOMBEROS BOGOTA"/>
    <s v="Oficina de Atencion a la Ciudadania | Puede Consolidar | Trasladar Entidades"/>
    <x v="0"/>
    <m/>
    <m/>
    <m/>
    <x v="0"/>
    <s v="SERVICIO WEB GOVIMENTUM BOMBEROS"/>
    <s v="Activo"/>
    <s v="WEB SERVICE"/>
    <x v="1"/>
    <x v="2"/>
    <x v="0"/>
    <x v="0"/>
    <s v="Solucionado - Registro con preclasificacion"/>
    <x v="255"/>
    <m/>
    <m/>
    <s v="false"/>
    <s v="false"/>
    <s v="false"/>
    <m/>
    <m/>
    <s v="false"/>
    <m/>
    <m/>
    <x v="1"/>
    <m/>
    <m/>
    <m/>
    <m/>
    <m/>
    <m/>
    <m/>
    <d v="2022-01-06T00:00:00"/>
    <d v="2022-01-07T00:00:00"/>
    <x v="455"/>
    <d v="2022-01-07T00:00:00"/>
    <m/>
    <s v=" "/>
    <s v=" "/>
    <s v=" "/>
    <s v=" "/>
    <s v=" "/>
    <s v=" "/>
    <d v="2022-02-04T23:59:59"/>
    <n v="20"/>
    <m/>
    <s v=" "/>
    <d v="2022-01-06T11:21:27"/>
    <d v="2022-01-17T15:10:24"/>
    <n v="1"/>
    <n v="0"/>
    <s v="Registro para atencion"/>
    <s v="Funcionario"/>
    <d v="2022-01-10T00:00:00"/>
    <n v="1"/>
    <n v="0"/>
    <m/>
    <m/>
    <x v="0"/>
    <s v="Natural"/>
    <s v="Funcionario"/>
    <s v="sgovimentum91"/>
    <s v="En nombre propio"/>
    <s v="Cedula de ciudadania"/>
    <s v="Andres Sebastian  Diaz guzman "/>
    <n v="1079035347"/>
    <m/>
    <s v="sebasdiaza99@hotmail.com"/>
    <m/>
    <n v="3112776377"/>
    <s v="Calle 62 de bis sur #71 19"/>
    <m/>
    <m/>
    <m/>
    <x v="1"/>
    <s v="false"/>
    <s v="true"/>
    <x v="0"/>
    <x v="0"/>
    <n v="1"/>
    <x v="0"/>
    <s v="Propios"/>
    <m/>
    <x v="0"/>
    <s v="Gestion oportuna (DTL)"/>
    <m/>
    <s v="0-3."/>
    <s v="GESTIONADOS"/>
    <s v="GESTIONADO"/>
    <m/>
    <m/>
    <m/>
    <m/>
    <m/>
  </r>
  <r>
    <x v="257"/>
    <s v="SEGURIDAD  CONVIVENCIA Y  JUSTICIA"/>
    <s v="ENTIDADES DISTRITALES"/>
    <s v="UNIDAD ADMINISTRATIVA ESPECIAL CUERPO OFICIAL BOMBEROS BOGOTA"/>
    <s v="Oficina de Atencion a la Ciudadania | Puede Consolidar | Trasladar Entidades"/>
    <x v="0"/>
    <m/>
    <s v="GESTION DEL RIESGO"/>
    <s v="TALENTO HUMANO Y CONTRATACION"/>
    <x v="6"/>
    <s v="DIANA CAROLINA AGUILAR ROMERO "/>
    <s v="Activo"/>
    <s v="WEB SERVICE"/>
    <x v="1"/>
    <x v="2"/>
    <x v="1"/>
    <x v="1"/>
    <s v="Solucionado - Por asignacion"/>
    <x v="255"/>
    <s v="MISIONAL"/>
    <m/>
    <s v="false"/>
    <s v="false"/>
    <s v="false"/>
    <m/>
    <m/>
    <s v="false"/>
    <m/>
    <m/>
    <x v="1"/>
    <m/>
    <m/>
    <m/>
    <m/>
    <m/>
    <m/>
    <m/>
    <d v="2022-01-06T00:00:00"/>
    <d v="2022-01-07T00:00:00"/>
    <x v="455"/>
    <d v="2022-01-07T00:00:00"/>
    <m/>
    <s v=" "/>
    <s v=" "/>
    <s v=" "/>
    <s v=" "/>
    <s v=" "/>
    <s v=" "/>
    <d v="2022-02-04T23:59:59"/>
    <n v="20"/>
    <m/>
    <s v=" "/>
    <d v="2022-01-06T15:52:15"/>
    <d v="2022-01-17T15:10:24"/>
    <n v="1"/>
    <n v="0"/>
    <s v="Registro para atencion"/>
    <s v="Funcionario"/>
    <d v="2022-01-11T00:00:00"/>
    <n v="1"/>
    <n v="0"/>
    <m/>
    <m/>
    <x v="0"/>
    <s v="Natural"/>
    <s v="Funcionario"/>
    <s v="daguilar28"/>
    <s v="En nombre propio"/>
    <s v="Cedula de ciudadania"/>
    <s v="Andres Sebastian  Diaz guzman "/>
    <n v="1079035347"/>
    <m/>
    <s v="sebasdiaza99@hotmail.com"/>
    <m/>
    <n v="3112776377"/>
    <s v="Calle 62 de bis sur #71 19"/>
    <m/>
    <m/>
    <m/>
    <x v="1"/>
    <s v="false"/>
    <s v="true"/>
    <x v="0"/>
    <x v="0"/>
    <n v="2"/>
    <x v="1"/>
    <s v="Propios"/>
    <m/>
    <x v="0"/>
    <s v="Gestion oportuna (DTL)"/>
    <m/>
    <s v="0-3."/>
    <s v="GESTIONADOS"/>
    <s v="GESTIONADO"/>
    <m/>
    <m/>
    <m/>
    <m/>
    <m/>
  </r>
  <r>
    <x v="257"/>
    <s v="SEGURIDAD  CONVIVENCIA Y  JUSTICIA"/>
    <s v="ENTIDADES DISTRITALES"/>
    <s v="UNIDAD ADMINISTRATIVA ESPECIAL CUERPO OFICIAL BOMBEROS BOGOTA"/>
    <s v="Puede Consolidar | Trasladar Entidades"/>
    <x v="3"/>
    <m/>
    <s v="GESTION DEL RIESGO"/>
    <s v="TALENTO HUMANO Y CONTRATACION"/>
    <x v="6"/>
    <s v="DIANA PATRICIA CABRERA MONTEALEGRE"/>
    <s v="Activo"/>
    <s v="WEB SERVICE"/>
    <x v="1"/>
    <x v="2"/>
    <x v="2"/>
    <x v="4"/>
    <s v="Solucionado - Por respuesta definitiva"/>
    <x v="255"/>
    <s v="MISIONAL"/>
    <m/>
    <s v="false"/>
    <s v="false"/>
    <s v="false"/>
    <m/>
    <m/>
    <s v="false"/>
    <m/>
    <m/>
    <x v="1"/>
    <m/>
    <m/>
    <m/>
    <m/>
    <m/>
    <m/>
    <m/>
    <d v="2022-01-06T00:00:00"/>
    <d v="2022-01-07T00:00:00"/>
    <x v="456"/>
    <d v="2022-01-07T00:00:00"/>
    <m/>
    <s v=" "/>
    <s v=" "/>
    <s v=" "/>
    <s v=" "/>
    <s v=" "/>
    <s v=" "/>
    <d v="2022-02-04T23:59:59"/>
    <n v="15"/>
    <s v="E-01052-2022000286"/>
    <d v="2022-01-16T00:00:00"/>
    <d v="2022-01-17T15:10:24"/>
    <d v="2022-01-17T15:10:24"/>
    <n v="6"/>
    <n v="0"/>
    <s v="Clasificacion"/>
    <s v="Funcionario"/>
    <d v="2022-02-03T00:00:00"/>
    <n v="18"/>
    <n v="0"/>
    <s v="Bogota  D.C enero de 2022 Senor ANDRES SEBASTIAN DIAZ GUZMAN sebastiandiaza99@hotmail.com 3112776377 Ciudad ASUNTO  Respuesta a PQRS 42972022 del 06 de enero de 2022. Respetado senor Diaz Guzman  En atencion al Derecho de Peticion de la referencia por medio del cual entre otros aspectos solicita  ?Quisiera saber sobre las incorporaciones como oficial de bombero y poder ser parte de este?  respecto a este aspectonos permitimos informar lo siguiente  Las condiciones generales de ingreso a los Cuerpos Oficiales de Bomberos se encuentran establecidos en el Decreto 256 de 2013  articulo 8  el cual senala  ?Articulo 8°. Condiciones generales de ingreso. De conformidad con las vacantes existentes para ingreso a los Cuerpos Oficiales de Bomberos se exigen como minimo los siguientes requisitos  1. Ser colombiano. 2. Ser mayor de 18 anos. 3. Tener definida su situacion militar. 4. Ser bachiller en cualquier modalidad. 5. No haber sido o estar condenado a penas privativas de la libertad  excepto por delitos politicos o culposos  ni tener antecedentes disciplinarios y/o fiscales vigentes. 6. Poseer licencia de conduccion minimo C1 o equivalente vigente?.Por su parte las etapas para el proceso de seleccion o concurso  se encuentran establecidas en el articulo 11 de ese mismo Decreto  el cual indica las cuatro etapas en los siguientes terminos  ?Articulo 11. Etapas del proceso de seleccion o concurso. El proceso de seleccion o concurso comprende las siguientes etapas  1. Convocatoria. La convocatoria es norma reguladora de todo concurso y obliga tanto a la administracion como a los participantes. No podran cambiarse sus bases una vez iniciada la inscripcion de aspirantes  salvo los aspectos de sitio y fecha de recepcion de inscripciones y fecha del lugar en que se llevara a cabo la aplicacion de pruebas  casos en los cuales debe darse aviso oportuno a los interesados. 2. Divulgacion. El aviso de la convocatoria se divulgara  como minimo  en los siguientes medios  prensa de amplia circulacion nacional las paginas electronicas de la Comision Nacional del Servicio Civil y de la Direccion Nacional de Bomberos de Colombia y de las entidades designadas para la realizacion de los concursos. 3. Reclutamiento. Esta etapa tiene como objetivo atraer e inscribir los aspirantes que reunan los requisitos exigidos para el desempeno de los empleos de carrera objeto del concurso. La inscripcion sera realizada a traves del aplicativo que la Comision Nacional del Servicio Civil disponga en su pagina electronica. Con base en el resultado de las inscripciones  se elaboraran y daran a conocer las listas de los aspirantes admitidos y no admitidos  indicando en este ultimo caso los motivos que no podran ser otros que la carencia de los requisitos senalados en la convocatoria. Los aspirantes no admitidos a un concurso podran presentar reclamaciones dentro de los dos (2) dias habiles siguientes a la fijacion de la lista de aspirantes de admitidos y no admitidos al concurso  a traves del aplicativo que la Comision Nacional del Servicio Civil disponga en su pagina electronica. Dichas reclamaciones seran resueltas dentro de los cinco (5) dias habiles siguientes. Contra la decision procede el recurso de reposicion  el cual debera ser interpuesto dentro de los dos (2) dias habiles siguientes y resuelto dentro de los tres (3) dias habiles siguientes a su presentacion. 4. Pruebas. Las pruebas o instrumentos de seleccion tienen como finalidad evaluar la capacidad  idoneidad y adecuacion de los aspirantes a los diferentes empleos del escalafon de carrera que se convoquen a concurso  asi como establecer unaclasificacion de los candidatos respecto al perfil requerido para desempenar con efectividad las funciones de un empleo. La valoracion de estos factores se efectuara a traves de instrumentos tecnicos y especializados que respondan a criterios de objetividad e imparcialidad?. Al momento de la presente respuesta no se conoce de fecha para un posible concurso  motivo ...."/>
    <s v="EL 18-1-2021 SE ENVIA AL CORREO DEL PETICIONARIO sebastiandiaza99@hotmail.com   EL DOC. E-01052-2022000286 Id 107177 - PET. ANDRES SEBASTIAN DIAZ - RTA. A PQRS 42972022 - INF. INCORPORACIONES CUERPO OFICIAL DE BOMBEROS DE BTA  COMO RESPUESTA A SU CONSULTA."/>
    <x v="0"/>
    <s v="Natural"/>
    <s v="Funcionario"/>
    <s v="diana.cabrera"/>
    <s v="En nombre propio"/>
    <s v="Cedula de ciudadania"/>
    <s v="Andres Sebastian  Diaz guzman "/>
    <n v="1079035347"/>
    <m/>
    <s v="sebasdiaza99@hotmail.com"/>
    <m/>
    <n v="3112776377"/>
    <s v="Calle 62 de bis sur #71 19"/>
    <m/>
    <m/>
    <m/>
    <x v="1"/>
    <s v="false"/>
    <s v="true"/>
    <x v="0"/>
    <x v="0"/>
    <n v="3"/>
    <x v="1"/>
    <s v="Propios"/>
    <m/>
    <x v="0"/>
    <s v="Gestion oportuna (DTL)"/>
    <m/>
    <s v="6-10."/>
    <s v="GESTIONADOS"/>
    <s v="GESTIONADO"/>
    <m/>
    <m/>
    <m/>
    <m/>
    <m/>
  </r>
  <r>
    <x v="258"/>
    <s v="SEGURIDAD  CONVIVENCIA Y  JUSTICIA"/>
    <s v="ENTIDADES DISTRITALES"/>
    <s v="UNIDAD ADMINISTRATIVA ESPECIAL CUERPO OFICIAL BOMBEROS BOGOTA"/>
    <s v="Oficina de Atencion a la Ciudadania | Puede Consolidar | Trasladar Entidades"/>
    <x v="0"/>
    <m/>
    <m/>
    <m/>
    <x v="0"/>
    <s v="SERVICIO WEB GOVIMENTUM BOMBEROS"/>
    <s v="Activo"/>
    <s v="WEB SERVICE"/>
    <x v="1"/>
    <x v="1"/>
    <x v="0"/>
    <x v="0"/>
    <s v="Solucionado - Registro con preclasificacion"/>
    <x v="256"/>
    <m/>
    <m/>
    <s v="false"/>
    <s v="false"/>
    <s v="false"/>
    <m/>
    <m/>
    <s v="false"/>
    <m/>
    <m/>
    <x v="1"/>
    <m/>
    <m/>
    <m/>
    <m/>
    <m/>
    <m/>
    <m/>
    <d v="2022-01-06T00:00:00"/>
    <d v="2022-01-07T00:00:00"/>
    <x v="457"/>
    <d v="2022-01-07T00:00:00"/>
    <m/>
    <s v=" "/>
    <s v=" "/>
    <s v=" "/>
    <s v=" "/>
    <s v=" "/>
    <s v=" "/>
    <d v="2022-02-18T23:59:59"/>
    <n v="30"/>
    <m/>
    <s v=" "/>
    <d v="2022-01-06T15:07:34"/>
    <s v=" "/>
    <n v="1"/>
    <n v="0"/>
    <s v="Registro para atencion"/>
    <s v="Funcionario"/>
    <d v="2022-01-10T00:00:00"/>
    <n v="1"/>
    <n v="0"/>
    <m/>
    <m/>
    <x v="0"/>
    <s v="Natural"/>
    <s v="Funcionario"/>
    <s v="sgovimentum91"/>
    <s v="En nombre propio"/>
    <s v="Cedula de ciudadania"/>
    <s v="LUISA TERESA DEL PILAR  MUNOZ HERNANDEZ "/>
    <n v="52620272"/>
    <m/>
    <s v="luisatmh@gmail.com"/>
    <n v="6677083"/>
    <n v="3158435440"/>
    <s v="CRA 16 N 185 04 PISO 2"/>
    <m/>
    <m/>
    <m/>
    <x v="1"/>
    <s v="false"/>
    <s v="true"/>
    <x v="0"/>
    <x v="0"/>
    <n v="1"/>
    <x v="0"/>
    <s v="Propios"/>
    <m/>
    <x v="0"/>
    <s v="Gestion oportuna (DTL)"/>
    <m/>
    <s v="0-3."/>
    <s v="GESTIONADOS"/>
    <s v="PENDIENTE"/>
    <m/>
    <m/>
    <m/>
    <m/>
    <m/>
  </r>
  <r>
    <x v="258"/>
    <s v="SEGURIDAD  CONVIVENCIA Y  JUSTICIA"/>
    <s v="ENTIDADES DISTRITALES"/>
    <s v="UNIDAD ADMINISTRATIVA ESPECIAL CUERPO OFICIAL BOMBEROS BOGOTA"/>
    <s v="Oficina de Atencion a la Ciudadania | Puede Consolidar | Trasladar Entidades"/>
    <x v="0"/>
    <m/>
    <s v="GESTION DEL RIESGO"/>
    <s v="CONCEPTOS"/>
    <x v="2"/>
    <s v="DIANA CAROLINA AGUILAR ROMERO "/>
    <s v="Activo"/>
    <s v="WEB SERVICE"/>
    <x v="1"/>
    <x v="1"/>
    <x v="1"/>
    <x v="1"/>
    <s v="Solucionado - Por asignacion"/>
    <x v="256"/>
    <s v="MISIONAL"/>
    <m/>
    <s v="false"/>
    <s v="false"/>
    <s v="false"/>
    <m/>
    <m/>
    <s v="false"/>
    <m/>
    <m/>
    <x v="1"/>
    <m/>
    <m/>
    <m/>
    <m/>
    <m/>
    <m/>
    <m/>
    <d v="2022-01-06T00:00:00"/>
    <d v="2022-01-07T00:00:00"/>
    <x v="457"/>
    <d v="2022-01-07T00:00:00"/>
    <m/>
    <s v=" "/>
    <s v=" "/>
    <s v=" "/>
    <s v=" "/>
    <s v=" "/>
    <s v=" "/>
    <d v="2022-02-18T23:59:59"/>
    <n v="30"/>
    <m/>
    <s v=" "/>
    <d v="2022-01-06T15:46:05"/>
    <s v=" "/>
    <n v="1"/>
    <n v="0"/>
    <s v="Registro para atencion"/>
    <s v="Funcionario"/>
    <d v="2022-01-10T00:00:00"/>
    <n v="1"/>
    <n v="0"/>
    <m/>
    <m/>
    <x v="0"/>
    <s v="Natural"/>
    <s v="Funcionario"/>
    <s v="daguilar28"/>
    <s v="En nombre propio"/>
    <s v="Cedula de ciudadania"/>
    <s v="LUISA TERESA DEL PILAR  MUNOZ HERNANDEZ "/>
    <n v="52620272"/>
    <m/>
    <s v="luisatmh@gmail.com"/>
    <n v="6677083"/>
    <n v="3158435440"/>
    <s v="CRA 16 N 185 04 PISO 2"/>
    <m/>
    <m/>
    <m/>
    <x v="1"/>
    <s v="false"/>
    <s v="true"/>
    <x v="0"/>
    <x v="0"/>
    <n v="2"/>
    <x v="1"/>
    <s v="Propios"/>
    <m/>
    <x v="0"/>
    <s v="Gestion oportuna (DTL)"/>
    <m/>
    <s v="0-3."/>
    <s v="GESTIONADOS"/>
    <s v="PENDIENTE"/>
    <m/>
    <m/>
    <m/>
    <m/>
    <m/>
  </r>
  <r>
    <x v="258"/>
    <s v="SEGURIDAD  CONVIVENCIA Y  JUSTICIA"/>
    <s v="ENTIDADES DISTRITALES"/>
    <s v="UNIDAD ADMINISTRATIVA ESPECIAL CUERPO OFICIAL BOMBEROS BOGOTA"/>
    <s v="Puede Consolidar | Trasladar Entidades"/>
    <x v="2"/>
    <m/>
    <m/>
    <m/>
    <x v="0"/>
    <s v="LEIDY DIANA BUSTOS LUIS"/>
    <s v="Activo"/>
    <s v="WEB SERVICE"/>
    <x v="1"/>
    <x v="1"/>
    <x v="2"/>
    <x v="2"/>
    <s v="En tramite - Por asignacion"/>
    <x v="256"/>
    <m/>
    <m/>
    <s v="false"/>
    <s v="false"/>
    <s v="false"/>
    <m/>
    <m/>
    <s v="false"/>
    <m/>
    <m/>
    <x v="1"/>
    <m/>
    <m/>
    <m/>
    <m/>
    <m/>
    <m/>
    <m/>
    <d v="2022-01-06T00:00:00"/>
    <d v="2022-01-07T00:00:00"/>
    <x v="458"/>
    <d v="2022-01-07T00:00:00"/>
    <m/>
    <s v=" "/>
    <s v=" "/>
    <s v=" "/>
    <s v=" "/>
    <s v=" "/>
    <s v=" "/>
    <d v="2022-02-18T23:59:59"/>
    <n v="14"/>
    <m/>
    <s v=" "/>
    <s v=" "/>
    <s v=" "/>
    <n v="16"/>
    <n v="0"/>
    <s v="Clasificacion"/>
    <s v="Funcionario"/>
    <d v="2022-02-17T00:00:00"/>
    <n v="28"/>
    <n v="0"/>
    <m/>
    <m/>
    <x v="0"/>
    <s v="Natural"/>
    <s v="Funcionario"/>
    <s v="l.bustosl"/>
    <s v="En nombre propio"/>
    <s v="Cedula de ciudadania"/>
    <s v="LUISA TERESA DEL PILAR  MUNOZ HERNANDEZ "/>
    <n v="52620272"/>
    <m/>
    <s v="luisatmh@gmail.com"/>
    <n v="6677083"/>
    <n v="3158435440"/>
    <s v="CRA 16 N 185 04 PISO 2"/>
    <m/>
    <m/>
    <m/>
    <x v="1"/>
    <s v="false"/>
    <s v="true"/>
    <x v="0"/>
    <x v="0"/>
    <n v="3"/>
    <x v="1"/>
    <s v="Propios"/>
    <m/>
    <x v="0"/>
    <m/>
    <s v="Pendiente en terminos"/>
    <s v="16-30."/>
    <s v="PENDIENTE"/>
    <s v="PENDIENTE"/>
    <m/>
    <m/>
    <m/>
    <m/>
    <m/>
  </r>
  <r>
    <x v="259"/>
    <s v="SEGURIDAD  CONVIVENCIA Y  JUSTICIA"/>
    <s v="ENTIDADES DISTRITALES"/>
    <s v="UNIDAD ADMINISTRATIVA ESPECIAL CUERPO OFICIAL BOMBEROS BOGOTA"/>
    <s v="Oficina de Atencion a la Ciudadania | Puede Consolidar | Trasladar Entidades"/>
    <x v="0"/>
    <m/>
    <m/>
    <m/>
    <x v="0"/>
    <s v="DIANA CAROLINA AGUILAR ROMERO "/>
    <s v="Activo"/>
    <s v="UNIDAD ADMINISTRATIVA ESPECIAL CUERPO OFICIAL DE BOMBEROS DE BOGOTA"/>
    <x v="2"/>
    <x v="2"/>
    <x v="0"/>
    <x v="0"/>
    <s v="Solucionado - Registro con preclasificacion"/>
    <x v="257"/>
    <m/>
    <s v="CONCEPTO TECNICO DE SEGURIDAD HUMANA Y PROTECCION CONTRA INCENDIOS"/>
    <s v="true"/>
    <s v="true"/>
    <s v="false"/>
    <m/>
    <m/>
    <s v="false"/>
    <m/>
    <m/>
    <x v="1"/>
    <m/>
    <m/>
    <m/>
    <n v="-741376"/>
    <n v="45580288"/>
    <m/>
    <m/>
    <d v="2022-01-06T00:00:00"/>
    <d v="2022-01-07T00:00:00"/>
    <x v="459"/>
    <d v="2022-01-07T00:00:00"/>
    <m/>
    <s v=" "/>
    <s v=" "/>
    <s v=" "/>
    <s v=" "/>
    <s v=" "/>
    <s v=" "/>
    <d v="2022-02-04T23:59:59"/>
    <n v="20"/>
    <m/>
    <s v=" "/>
    <d v="2022-01-06T16:27:45"/>
    <d v="2022-01-06T16:36:16"/>
    <n v="1"/>
    <n v="0"/>
    <s v="Registro para atencion"/>
    <s v="Funcionario"/>
    <d v="2022-01-11T00:00:00"/>
    <n v="1"/>
    <n v="0"/>
    <m/>
    <m/>
    <x v="0"/>
    <s v="Natural"/>
    <s v="Funcionario"/>
    <s v="daguilar28"/>
    <s v="En nombre propio"/>
    <m/>
    <s v="JORGE  DOMINGUEZ "/>
    <m/>
    <m/>
    <s v="asistente1.sellingdrywall@hotmail.com"/>
    <m/>
    <m/>
    <m/>
    <m/>
    <m/>
    <m/>
    <x v="1"/>
    <s v="false"/>
    <s v="true"/>
    <x v="0"/>
    <x v="0"/>
    <n v="1"/>
    <x v="0"/>
    <s v="Propios"/>
    <m/>
    <x v="0"/>
    <s v="Gestion oportuna (DTL)"/>
    <m/>
    <s v="0-3."/>
    <s v="GESTIONADOS"/>
    <s v="GESTIONADO"/>
    <m/>
    <m/>
    <m/>
    <m/>
    <m/>
  </r>
  <r>
    <x v="259"/>
    <s v="SEGURIDAD  CONVIVENCIA Y  JUSTICIA"/>
    <s v="ENTIDADES DISTRITALES"/>
    <s v="UNIDAD ADMINISTRATIVA ESPECIAL CUERPO OFICIAL BOMBEROS BOGOTA"/>
    <s v="Oficina de Atencion a la Ciudadania | Puede Consolidar | Trasladar Entidades"/>
    <x v="0"/>
    <m/>
    <s v="GESTION DEL RIESGO"/>
    <s v="CONCEPTOS"/>
    <x v="2"/>
    <s v="DIANA CAROLINA AGUILAR ROMERO "/>
    <s v="Activo"/>
    <s v="UNIDAD ADMINISTRATIVA ESPECIAL CUERPO OFICIAL DE BOMBEROS DE BOGOTA"/>
    <x v="2"/>
    <x v="2"/>
    <x v="1"/>
    <x v="4"/>
    <s v="Solucionado - Por respuesta definitiva"/>
    <x v="257"/>
    <s v="MISIONAL"/>
    <s v="CONCEPTO TECNICO DE SEGURIDAD HUMANA Y PROTECCION CONTRA INCENDIOS"/>
    <s v="true"/>
    <s v="true"/>
    <s v="false"/>
    <m/>
    <m/>
    <s v="false"/>
    <m/>
    <m/>
    <x v="1"/>
    <m/>
    <m/>
    <m/>
    <n v="-741376"/>
    <n v="45580288"/>
    <m/>
    <m/>
    <d v="2022-01-06T00:00:00"/>
    <d v="2022-01-07T00:00:00"/>
    <x v="459"/>
    <d v="2022-01-07T00:00:00"/>
    <m/>
    <s v=" "/>
    <s v=" "/>
    <s v=" "/>
    <s v=" "/>
    <s v=" "/>
    <s v=" "/>
    <d v="2022-02-04T23:59:59"/>
    <n v="20"/>
    <m/>
    <s v=" "/>
    <d v="2022-01-06T16:36:16"/>
    <d v="2022-01-06T16:36:16"/>
    <n v="1"/>
    <n v="0"/>
    <s v="Registro para atencion"/>
    <s v="Funcionario"/>
    <d v="2022-01-11T00:00:00"/>
    <n v="1"/>
    <n v="0"/>
    <s v="Cordial saludo  estimado peticionario ?      Nos permitimos enviar adjunto la respuesta a su solicitud asimismo se le informa que la misma ha sido enviada al correo electronico desde el cual hizo su solicitud.   Gracias. "/>
    <m/>
    <x v="0"/>
    <s v="Natural"/>
    <s v="Funcionario"/>
    <s v="daguilar28"/>
    <s v="En nombre propio"/>
    <m/>
    <s v="JORGE  DOMINGUEZ "/>
    <m/>
    <m/>
    <s v="asistente1.sellingdrywall@hotmail.com"/>
    <m/>
    <m/>
    <m/>
    <m/>
    <m/>
    <m/>
    <x v="1"/>
    <s v="false"/>
    <s v="true"/>
    <x v="0"/>
    <x v="0"/>
    <n v="2"/>
    <x v="1"/>
    <s v="Propios"/>
    <m/>
    <x v="0"/>
    <s v="Gestion oportuna (DTL)"/>
    <m/>
    <s v="0-3."/>
    <s v="GESTIONADOS"/>
    <s v="GESTIONADO"/>
    <m/>
    <m/>
    <m/>
    <m/>
    <m/>
  </r>
  <r>
    <x v="260"/>
    <s v="SEGURIDAD  CONVIVENCIA Y  JUSTICIA"/>
    <s v="ENTIDADES DISTRITALES"/>
    <s v="UNIDAD ADMINISTRATIVA ESPECIAL CUERPO OFICIAL BOMBEROS BOGOTA"/>
    <s v="Oficina de Atencion a la Ciudadania | Puede Consolidar | Trasladar Entidades"/>
    <x v="0"/>
    <m/>
    <m/>
    <m/>
    <x v="0"/>
    <s v="DIANA CAROLINA AGUILAR ROMERO "/>
    <s v="Activo"/>
    <s v="UNIDAD ADMINISTRATIVA ESPECIAL CUERPO OFICIAL DE BOMBEROS DE BOGOTA"/>
    <x v="2"/>
    <x v="2"/>
    <x v="0"/>
    <x v="0"/>
    <s v="Solucionado - Registro con preclasificacion"/>
    <x v="258"/>
    <m/>
    <s v="CONCEPTO TECNICO DE SEGURIDAD HUMANA Y PROTECCION CONTRA INCENDIOS"/>
    <s v="true"/>
    <s v="true"/>
    <s v="false"/>
    <m/>
    <m/>
    <s v="false"/>
    <m/>
    <m/>
    <x v="1"/>
    <m/>
    <m/>
    <m/>
    <n v="-741376"/>
    <n v="45580288"/>
    <m/>
    <m/>
    <d v="2022-01-06T00:00:00"/>
    <d v="2022-01-07T00:00:00"/>
    <x v="460"/>
    <d v="2022-01-07T00:00:00"/>
    <m/>
    <s v=" "/>
    <s v=" "/>
    <s v=" "/>
    <s v=" "/>
    <s v=" "/>
    <s v=" "/>
    <d v="2022-02-04T23:59:59"/>
    <n v="20"/>
    <m/>
    <s v=" "/>
    <d v="2022-01-06T16:56:35"/>
    <d v="2022-01-19T09:39:00"/>
    <n v="1"/>
    <n v="0"/>
    <s v="Registro para atencion"/>
    <s v="Funcionario"/>
    <d v="2022-01-11T00:00:00"/>
    <n v="1"/>
    <n v="0"/>
    <m/>
    <m/>
    <x v="0"/>
    <s v="Natural"/>
    <s v="Funcionario"/>
    <s v="daguilar28"/>
    <s v="En nombre propio"/>
    <m/>
    <s v="OLGA BEATRIZ PESCADOR PRIETO"/>
    <m/>
    <m/>
    <s v="beatriz.pescador@hotmail.com"/>
    <m/>
    <m/>
    <m/>
    <m/>
    <m/>
    <m/>
    <x v="1"/>
    <s v="false"/>
    <s v="true"/>
    <x v="0"/>
    <x v="0"/>
    <n v="1"/>
    <x v="0"/>
    <s v="Propios"/>
    <m/>
    <x v="0"/>
    <s v="Gestion oportuna (DTL)"/>
    <m/>
    <s v="0-3."/>
    <s v="GESTIONADOS"/>
    <s v="GESTIONADO"/>
    <m/>
    <m/>
    <m/>
    <m/>
    <m/>
  </r>
  <r>
    <x v="260"/>
    <s v="SEGURIDAD  CONVIVENCIA Y  JUSTICIA"/>
    <s v="ENTIDADES DISTRITALES"/>
    <s v="UNIDAD ADMINISTRATIVA ESPECIAL CUERPO OFICIAL BOMBEROS BOGOTA"/>
    <s v="Oficina de Atencion a la Ciudadania | Puede Consolidar | Trasladar Entidades"/>
    <x v="0"/>
    <m/>
    <s v="GESTION DEL RIESGO"/>
    <s v="CONCEPTOS"/>
    <x v="2"/>
    <s v="DIANA CAROLINA AGUILAR ROMERO "/>
    <s v="Activo"/>
    <s v="UNIDAD ADMINISTRATIVA ESPECIAL CUERPO OFICIAL DE BOMBEROS DE BOGOTA"/>
    <x v="2"/>
    <x v="2"/>
    <x v="1"/>
    <x v="1"/>
    <s v="Solucionado - Por asignacion"/>
    <x v="258"/>
    <s v="MISIONAL"/>
    <s v="CONCEPTO TECNICO DE SEGURIDAD HUMANA Y PROTECCION CONTRA INCENDIOS"/>
    <s v="true"/>
    <s v="true"/>
    <s v="false"/>
    <m/>
    <m/>
    <s v="false"/>
    <m/>
    <m/>
    <x v="1"/>
    <m/>
    <m/>
    <m/>
    <n v="-741376"/>
    <n v="45580288"/>
    <m/>
    <m/>
    <d v="2022-01-06T00:00:00"/>
    <d v="2022-01-07T00:00:00"/>
    <x v="460"/>
    <d v="2022-01-07T00:00:00"/>
    <m/>
    <s v=" "/>
    <s v=" "/>
    <s v=" "/>
    <s v=" "/>
    <s v=" "/>
    <s v=" "/>
    <d v="2022-02-04T23:59:59"/>
    <n v="20"/>
    <m/>
    <s v=" "/>
    <d v="2022-01-06T17:27:51"/>
    <d v="2022-01-19T09:39:00"/>
    <n v="1"/>
    <n v="0"/>
    <s v="Registro para atencion"/>
    <s v="Funcionario"/>
    <d v="2022-01-11T00:00:00"/>
    <n v="1"/>
    <n v="0"/>
    <m/>
    <m/>
    <x v="0"/>
    <s v="Natural"/>
    <s v="Funcionario"/>
    <s v="daguilar28"/>
    <s v="En nombre propio"/>
    <m/>
    <s v="OLGA BEATRIZ PESCADOR PRIETO"/>
    <m/>
    <m/>
    <s v="beatriz.pescador@hotmail.com"/>
    <m/>
    <m/>
    <m/>
    <m/>
    <m/>
    <m/>
    <x v="1"/>
    <s v="false"/>
    <s v="true"/>
    <x v="0"/>
    <x v="0"/>
    <n v="2"/>
    <x v="1"/>
    <s v="Propios"/>
    <m/>
    <x v="0"/>
    <s v="Gestion oportuna (DTL)"/>
    <m/>
    <s v="0-3."/>
    <s v="GESTIONADOS"/>
    <s v="GESTIONADO"/>
    <m/>
    <m/>
    <m/>
    <m/>
    <m/>
  </r>
  <r>
    <x v="260"/>
    <s v="SEGURIDAD  CONVIVENCIA Y  JUSTICIA"/>
    <s v="ENTIDADES DISTRITALES"/>
    <s v="UNIDAD ADMINISTRATIVA ESPECIAL CUERPO OFICIAL BOMBEROS BOGOTA"/>
    <s v="Puede Consolidar | Trasladar Entidades"/>
    <x v="2"/>
    <m/>
    <s v="GESTION DEL RIESGO"/>
    <s v="CONCEPTOS"/>
    <x v="2"/>
    <s v="LEIDY DIANA BUSTOS LUIS"/>
    <s v="Activo"/>
    <s v="UNIDAD ADMINISTRATIVA ESPECIAL CUERPO OFICIAL DE BOMBEROS DE BOGOTA"/>
    <x v="2"/>
    <x v="2"/>
    <x v="2"/>
    <x v="4"/>
    <s v="Solucionado - Por respuesta definitiva"/>
    <x v="258"/>
    <s v="MISIONAL"/>
    <s v="CONCEPTO TECNICO DE SEGURIDAD HUMANA Y PROTECCION CONTRA INCENDIOS"/>
    <s v="true"/>
    <s v="true"/>
    <s v="false"/>
    <m/>
    <m/>
    <s v="false"/>
    <m/>
    <m/>
    <x v="1"/>
    <m/>
    <m/>
    <m/>
    <n v="-741376"/>
    <n v="45580288"/>
    <m/>
    <m/>
    <d v="2022-01-06T00:00:00"/>
    <d v="2022-01-07T00:00:00"/>
    <x v="461"/>
    <d v="2022-01-07T00:00:00"/>
    <m/>
    <s v=" "/>
    <s v=" "/>
    <s v=" "/>
    <s v=" "/>
    <s v=" "/>
    <s v=" "/>
    <d v="2022-02-04T23:59:59"/>
    <n v="12"/>
    <m/>
    <s v=" "/>
    <d v="2022-01-19T09:39:01"/>
    <d v="2022-01-19T09:39:00"/>
    <n v="8"/>
    <n v="0"/>
    <s v="Clasificacion"/>
    <s v="Funcionario"/>
    <d v="2022-02-03T00:00:00"/>
    <n v="18"/>
    <n v="0"/>
    <s v="Respuesta por la Arq.  Ingrid Ulloa - SGR."/>
    <s v="Respuesta por la Arq.  Ingrid Ulloa - SGR."/>
    <x v="0"/>
    <s v="Natural"/>
    <s v="Funcionario"/>
    <s v="l.bustosl"/>
    <s v="En nombre propio"/>
    <m/>
    <s v="OLGA BEATRIZ PESCADOR PRIETO"/>
    <m/>
    <m/>
    <s v="beatriz.pescador@hotmail.com"/>
    <m/>
    <m/>
    <m/>
    <m/>
    <m/>
    <m/>
    <x v="1"/>
    <s v="false"/>
    <s v="true"/>
    <x v="0"/>
    <x v="0"/>
    <n v="3"/>
    <x v="1"/>
    <s v="Propios"/>
    <m/>
    <x v="0"/>
    <s v="Gestion oportuna (DTL)"/>
    <m/>
    <s v="6-10."/>
    <s v="GESTIONADOS"/>
    <s v="GESTIONADO"/>
    <m/>
    <m/>
    <m/>
    <m/>
    <m/>
  </r>
  <r>
    <x v="261"/>
    <s v="SEGURIDAD  CONVIVENCIA Y  JUSTICIA"/>
    <s v="ENTIDADES DISTRITALES"/>
    <s v="UNIDAD ADMINISTRATIVA ESPECIAL CUERPO OFICIAL BOMBEROS BOGOTA"/>
    <s v="Oficina de Atencion a la Ciudadania | Puede Consolidar | Trasladar Entidades"/>
    <x v="0"/>
    <m/>
    <m/>
    <m/>
    <x v="0"/>
    <s v="DIANA CAROLINA AGUILAR ROMERO "/>
    <s v="Activo"/>
    <s v="UNIDAD ADMINISTRATIVA ESPECIAL CUERPO OFICIAL DE BOMBEROS DE BOGOTA"/>
    <x v="2"/>
    <x v="2"/>
    <x v="0"/>
    <x v="0"/>
    <s v="Solucionado - Registro con preclasificacion"/>
    <x v="259"/>
    <m/>
    <s v="CONCEPTO TECNICO DE SEGURIDAD HUMANA Y PROTECCION CONTRA INCENDIOS"/>
    <s v="true"/>
    <s v="true"/>
    <s v="false"/>
    <m/>
    <m/>
    <s v="false"/>
    <m/>
    <m/>
    <x v="1"/>
    <m/>
    <m/>
    <m/>
    <n v="-741376"/>
    <n v="45580288"/>
    <m/>
    <m/>
    <d v="2022-01-06T00:00:00"/>
    <d v="2022-01-07T00:00:00"/>
    <x v="462"/>
    <d v="2022-01-07T00:00:00"/>
    <m/>
    <s v=" "/>
    <s v=" "/>
    <s v=" "/>
    <s v=" "/>
    <s v=" "/>
    <s v=" "/>
    <d v="2022-02-04T23:59:59"/>
    <n v="20"/>
    <m/>
    <s v=" "/>
    <d v="2022-01-06T17:12:39"/>
    <d v="2022-01-19T09:41:06"/>
    <n v="1"/>
    <n v="0"/>
    <s v="Registro para atencion"/>
    <s v="Funcionario"/>
    <d v="2022-01-11T00:00:00"/>
    <n v="1"/>
    <n v="0"/>
    <m/>
    <m/>
    <x v="0"/>
    <s v="Natural"/>
    <s v="Funcionario"/>
    <s v="daguilar28"/>
    <s v="En nombre propio"/>
    <m/>
    <s v="GABRIELA  TOLOSA MEDINA"/>
    <m/>
    <m/>
    <s v="gabriela_tolosa95@hotmail.com"/>
    <m/>
    <m/>
    <m/>
    <m/>
    <m/>
    <m/>
    <x v="1"/>
    <s v="false"/>
    <s v="true"/>
    <x v="0"/>
    <x v="0"/>
    <n v="1"/>
    <x v="0"/>
    <s v="Propios"/>
    <m/>
    <x v="0"/>
    <s v="Gestion oportuna (DTL)"/>
    <m/>
    <s v="0-3."/>
    <s v="GESTIONADOS"/>
    <s v="GESTIONADO"/>
    <m/>
    <m/>
    <m/>
    <m/>
    <m/>
  </r>
  <r>
    <x v="261"/>
    <s v="SEGURIDAD  CONVIVENCIA Y  JUSTICIA"/>
    <s v="ENTIDADES DISTRITALES"/>
    <s v="UNIDAD ADMINISTRATIVA ESPECIAL CUERPO OFICIAL BOMBEROS BOGOTA"/>
    <s v="Oficina de Atencion a la Ciudadania | Puede Consolidar | Trasladar Entidades"/>
    <x v="0"/>
    <m/>
    <s v="GESTION DEL RIESGO"/>
    <s v="CONCEPTOS"/>
    <x v="2"/>
    <s v="DIANA CAROLINA AGUILAR ROMERO "/>
    <s v="Activo"/>
    <s v="UNIDAD ADMINISTRATIVA ESPECIAL CUERPO OFICIAL DE BOMBEROS DE BOGOTA"/>
    <x v="2"/>
    <x v="2"/>
    <x v="1"/>
    <x v="1"/>
    <s v="Solucionado - Por asignacion"/>
    <x v="259"/>
    <s v="MISIONAL"/>
    <s v="CONCEPTO TECNICO DE SEGURIDAD HUMANA Y PROTECCION CONTRA INCENDIOS"/>
    <s v="true"/>
    <s v="true"/>
    <s v="false"/>
    <m/>
    <m/>
    <s v="false"/>
    <m/>
    <m/>
    <x v="1"/>
    <m/>
    <m/>
    <m/>
    <n v="-741376"/>
    <n v="45580288"/>
    <m/>
    <m/>
    <d v="2022-01-06T00:00:00"/>
    <d v="2022-01-07T00:00:00"/>
    <x v="462"/>
    <d v="2022-01-07T00:00:00"/>
    <m/>
    <s v=" "/>
    <s v=" "/>
    <s v=" "/>
    <s v=" "/>
    <s v=" "/>
    <s v=" "/>
    <d v="2022-02-04T23:59:59"/>
    <n v="20"/>
    <m/>
    <s v=" "/>
    <d v="2022-01-06T17:26:00"/>
    <d v="2022-01-19T09:41:06"/>
    <n v="1"/>
    <n v="0"/>
    <s v="Registro para atencion"/>
    <s v="Funcionario"/>
    <d v="2022-01-11T00:00:00"/>
    <n v="1"/>
    <n v="0"/>
    <m/>
    <m/>
    <x v="0"/>
    <s v="Natural"/>
    <s v="Funcionario"/>
    <s v="daguilar28"/>
    <s v="En nombre propio"/>
    <m/>
    <s v="GABRIELA  TOLOSA MEDINA"/>
    <m/>
    <m/>
    <s v="gabriela_tolosa95@hotmail.com"/>
    <m/>
    <m/>
    <m/>
    <m/>
    <m/>
    <m/>
    <x v="1"/>
    <s v="false"/>
    <s v="true"/>
    <x v="0"/>
    <x v="0"/>
    <n v="2"/>
    <x v="1"/>
    <s v="Propios"/>
    <m/>
    <x v="0"/>
    <s v="Gestion oportuna (DTL)"/>
    <m/>
    <s v="0-3."/>
    <s v="GESTIONADOS"/>
    <s v="GESTIONADO"/>
    <m/>
    <m/>
    <m/>
    <m/>
    <m/>
  </r>
  <r>
    <x v="261"/>
    <s v="SEGURIDAD  CONVIVENCIA Y  JUSTICIA"/>
    <s v="ENTIDADES DISTRITALES"/>
    <s v="UNIDAD ADMINISTRATIVA ESPECIAL CUERPO OFICIAL BOMBEROS BOGOTA"/>
    <s v="Puede Consolidar | Trasladar Entidades"/>
    <x v="2"/>
    <m/>
    <s v="GESTION DEL RIESGO"/>
    <s v="CONCEPTOS"/>
    <x v="2"/>
    <s v="LEIDY DIANA BUSTOS LUIS"/>
    <s v="Activo"/>
    <s v="UNIDAD ADMINISTRATIVA ESPECIAL CUERPO OFICIAL DE BOMBEROS DE BOGOTA"/>
    <x v="2"/>
    <x v="2"/>
    <x v="2"/>
    <x v="4"/>
    <s v="Solucionado - Por respuesta definitiva"/>
    <x v="259"/>
    <s v="MISIONAL"/>
    <s v="CONCEPTO TECNICO DE SEGURIDAD HUMANA Y PROTECCION CONTRA INCENDIOS"/>
    <s v="true"/>
    <s v="true"/>
    <s v="false"/>
    <m/>
    <m/>
    <s v="false"/>
    <m/>
    <m/>
    <x v="1"/>
    <m/>
    <m/>
    <m/>
    <n v="-741376"/>
    <n v="45580288"/>
    <m/>
    <m/>
    <d v="2022-01-06T00:00:00"/>
    <d v="2022-01-07T00:00:00"/>
    <x v="463"/>
    <d v="2022-01-07T00:00:00"/>
    <m/>
    <s v=" "/>
    <s v=" "/>
    <s v=" "/>
    <s v=" "/>
    <s v=" "/>
    <s v=" "/>
    <d v="2022-02-04T23:59:59"/>
    <n v="12"/>
    <m/>
    <s v=" "/>
    <d v="2022-01-19T09:41:08"/>
    <d v="2022-01-19T09:41:06"/>
    <n v="8"/>
    <n v="0"/>
    <s v="Clasificacion"/>
    <s v="Funcionario"/>
    <d v="2022-02-03T00:00:00"/>
    <n v="18"/>
    <n v="0"/>
    <s v="Respuesta por la Arq.  Ingrid Ulloa - SGR."/>
    <s v="Respuesta por la Arq.  Ingrid Ulloa - SGR."/>
    <x v="0"/>
    <s v="Natural"/>
    <s v="Funcionario"/>
    <s v="l.bustosl"/>
    <s v="En nombre propio"/>
    <m/>
    <s v="GABRIELA  TOLOSA MEDINA"/>
    <m/>
    <m/>
    <s v="gabriela_tolosa95@hotmail.com"/>
    <m/>
    <m/>
    <m/>
    <m/>
    <m/>
    <m/>
    <x v="1"/>
    <s v="false"/>
    <s v="true"/>
    <x v="0"/>
    <x v="0"/>
    <n v="3"/>
    <x v="1"/>
    <s v="Propios"/>
    <m/>
    <x v="0"/>
    <s v="Gestion oportuna (DTL)"/>
    <m/>
    <s v="6-10."/>
    <s v="GESTIONADOS"/>
    <s v="GESTIONADO"/>
    <m/>
    <m/>
    <m/>
    <m/>
    <m/>
  </r>
  <r>
    <x v="262"/>
    <s v="SEGURIDAD  CONVIVENCIA Y  JUSTICIA"/>
    <s v="ENTIDADES DISTRITALES"/>
    <s v="UNIDAD ADMINISTRATIVA ESPECIAL CUERPO OFICIAL BOMBEROS BOGOTA"/>
    <s v="Oficina de Atencion a la Ciudadania | Puede Consolidar | Trasladar Entidades"/>
    <x v="0"/>
    <m/>
    <m/>
    <m/>
    <x v="0"/>
    <s v="DIANA CAROLINA AGUILAR ROMERO "/>
    <s v="Activo"/>
    <s v="UNIDAD ADMINISTRATIVA ESPECIAL CUERPO OFICIAL DE BOMBEROS DE BOGOTA"/>
    <x v="2"/>
    <x v="2"/>
    <x v="0"/>
    <x v="0"/>
    <s v="Solucionado - Registro con preclasificacion"/>
    <x v="260"/>
    <m/>
    <s v="CONCEPTO TECNICO DE SEGURIDAD HUMANA Y PROTECCION CONTRA INCENDIOS"/>
    <s v="true"/>
    <s v="true"/>
    <s v="false"/>
    <m/>
    <m/>
    <s v="false"/>
    <m/>
    <m/>
    <x v="1"/>
    <m/>
    <m/>
    <m/>
    <n v="-741376"/>
    <n v="45580288"/>
    <m/>
    <m/>
    <d v="2022-01-06T00:00:00"/>
    <d v="2022-01-07T00:00:00"/>
    <x v="464"/>
    <d v="2022-01-07T00:00:00"/>
    <m/>
    <s v=" "/>
    <s v=" "/>
    <s v=" "/>
    <s v=" "/>
    <s v=" "/>
    <s v=" "/>
    <d v="2022-02-04T23:59:59"/>
    <n v="20"/>
    <m/>
    <s v=" "/>
    <d v="2022-01-06T17:42:08"/>
    <d v="2022-01-19T09:43:20"/>
    <n v="1"/>
    <n v="0"/>
    <s v="Registro para atencion"/>
    <s v="Funcionario"/>
    <d v="2022-01-11T00:00:00"/>
    <n v="1"/>
    <n v="0"/>
    <m/>
    <m/>
    <x v="0"/>
    <s v="Natural"/>
    <s v="Funcionario"/>
    <s v="daguilar28"/>
    <s v="En nombre propio"/>
    <m/>
    <s v="ERIKA GISELLE OSORIO GOMEZ"/>
    <m/>
    <m/>
    <s v="calidad@interhealthcorporation.com"/>
    <m/>
    <n v="3212065258"/>
    <m/>
    <m/>
    <m/>
    <m/>
    <x v="1"/>
    <s v="false"/>
    <s v="true"/>
    <x v="0"/>
    <x v="0"/>
    <n v="1"/>
    <x v="0"/>
    <s v="Propios"/>
    <m/>
    <x v="0"/>
    <s v="Gestion oportuna (DTL)"/>
    <m/>
    <s v="0-3."/>
    <s v="GESTIONADOS"/>
    <s v="GESTIONADO"/>
    <m/>
    <m/>
    <m/>
    <m/>
    <m/>
  </r>
  <r>
    <x v="262"/>
    <s v="SEGURIDAD  CONVIVENCIA Y  JUSTICIA"/>
    <s v="ENTIDADES DISTRITALES"/>
    <s v="UNIDAD ADMINISTRATIVA ESPECIAL CUERPO OFICIAL BOMBEROS BOGOTA"/>
    <s v="Oficina de Atencion a la Ciudadania | Puede Consolidar | Trasladar Entidades"/>
    <x v="0"/>
    <m/>
    <s v="GESTION DEL RIESGO"/>
    <s v="CONCEPTOS"/>
    <x v="2"/>
    <s v="DIANA CAROLINA AGUILAR ROMERO "/>
    <s v="Activo"/>
    <s v="UNIDAD ADMINISTRATIVA ESPECIAL CUERPO OFICIAL DE BOMBEROS DE BOGOTA"/>
    <x v="2"/>
    <x v="2"/>
    <x v="1"/>
    <x v="1"/>
    <s v="Solucionado - Por asignacion"/>
    <x v="260"/>
    <s v="MISIONAL"/>
    <s v="CONCEPTO TECNICO DE SEGURIDAD HUMANA Y PROTECCION CONTRA INCENDIOS"/>
    <s v="true"/>
    <s v="true"/>
    <s v="false"/>
    <m/>
    <m/>
    <s v="false"/>
    <m/>
    <m/>
    <x v="1"/>
    <m/>
    <m/>
    <m/>
    <n v="-741376"/>
    <n v="45580288"/>
    <m/>
    <m/>
    <d v="2022-01-06T00:00:00"/>
    <d v="2022-01-07T00:00:00"/>
    <x v="464"/>
    <d v="2022-01-07T00:00:00"/>
    <m/>
    <s v=" "/>
    <s v=" "/>
    <s v=" "/>
    <s v=" "/>
    <s v=" "/>
    <s v=" "/>
    <d v="2022-02-04T23:59:59"/>
    <n v="20"/>
    <m/>
    <s v=" "/>
    <d v="2022-01-06T17:56:57"/>
    <d v="2022-01-19T09:43:20"/>
    <n v="1"/>
    <n v="0"/>
    <s v="Registro para atencion"/>
    <s v="Funcionario"/>
    <d v="2022-01-11T00:00:00"/>
    <n v="1"/>
    <n v="0"/>
    <m/>
    <m/>
    <x v="0"/>
    <s v="Natural"/>
    <s v="Funcionario"/>
    <s v="daguilar28"/>
    <s v="En nombre propio"/>
    <m/>
    <s v="ERIKA GISELLE OSORIO GOMEZ"/>
    <m/>
    <m/>
    <s v="calidad@interhealthcorporation.com"/>
    <m/>
    <n v="3212065258"/>
    <m/>
    <m/>
    <m/>
    <m/>
    <x v="1"/>
    <s v="false"/>
    <s v="true"/>
    <x v="0"/>
    <x v="0"/>
    <n v="2"/>
    <x v="1"/>
    <s v="Propios"/>
    <m/>
    <x v="0"/>
    <s v="Gestion oportuna (DTL)"/>
    <m/>
    <s v="0-3."/>
    <s v="GESTIONADOS"/>
    <s v="GESTIONADO"/>
    <m/>
    <m/>
    <m/>
    <m/>
    <m/>
  </r>
  <r>
    <x v="262"/>
    <s v="SEGURIDAD  CONVIVENCIA Y  JUSTICIA"/>
    <s v="ENTIDADES DISTRITALES"/>
    <s v="UNIDAD ADMINISTRATIVA ESPECIAL CUERPO OFICIAL BOMBEROS BOGOTA"/>
    <s v="Puede Consolidar | Trasladar Entidades"/>
    <x v="2"/>
    <m/>
    <s v="GESTION DEL RIESGO"/>
    <s v="CONCEPTOS"/>
    <x v="2"/>
    <s v="LEIDY DIANA BUSTOS LUIS"/>
    <s v="Activo"/>
    <s v="UNIDAD ADMINISTRATIVA ESPECIAL CUERPO OFICIAL DE BOMBEROS DE BOGOTA"/>
    <x v="2"/>
    <x v="2"/>
    <x v="2"/>
    <x v="4"/>
    <s v="Solucionado - Por respuesta definitiva"/>
    <x v="260"/>
    <s v="MISIONAL"/>
    <s v="CONCEPTO TECNICO DE SEGURIDAD HUMANA Y PROTECCION CONTRA INCENDIOS"/>
    <s v="true"/>
    <s v="true"/>
    <s v="false"/>
    <m/>
    <m/>
    <s v="false"/>
    <m/>
    <m/>
    <x v="1"/>
    <m/>
    <m/>
    <m/>
    <n v="-741376"/>
    <n v="45580288"/>
    <m/>
    <m/>
    <d v="2022-01-06T00:00:00"/>
    <d v="2022-01-07T00:00:00"/>
    <x v="465"/>
    <d v="2022-01-07T00:00:00"/>
    <m/>
    <s v=" "/>
    <s v=" "/>
    <s v=" "/>
    <s v=" "/>
    <s v=" "/>
    <s v=" "/>
    <d v="2022-02-04T23:59:59"/>
    <n v="12"/>
    <m/>
    <s v=" "/>
    <d v="2022-01-19T09:43:22"/>
    <d v="2022-01-19T09:43:20"/>
    <n v="8"/>
    <n v="0"/>
    <s v="Clasificacion"/>
    <s v="Funcionario"/>
    <d v="2022-02-03T00:00:00"/>
    <n v="18"/>
    <n v="0"/>
    <s v="Respuesta por la Arq.  Ingrid Ulloa - SGR."/>
    <s v="Respuesta por la Arq.  Ingrid Ulloa - SGR."/>
    <x v="0"/>
    <s v="Natural"/>
    <s v="Funcionario"/>
    <s v="l.bustosl"/>
    <s v="En nombre propio"/>
    <m/>
    <s v="ERIKA GISELLE OSORIO GOMEZ"/>
    <m/>
    <m/>
    <s v="calidad@interhealthcorporation.com"/>
    <m/>
    <n v="3212065258"/>
    <m/>
    <m/>
    <m/>
    <m/>
    <x v="1"/>
    <s v="false"/>
    <s v="true"/>
    <x v="0"/>
    <x v="0"/>
    <n v="3"/>
    <x v="1"/>
    <s v="Propios"/>
    <m/>
    <x v="0"/>
    <s v="Gestion oportuna (DTL)"/>
    <m/>
    <s v="6-10."/>
    <s v="GESTIONADOS"/>
    <s v="GESTIONADO"/>
    <m/>
    <m/>
    <m/>
    <m/>
    <m/>
  </r>
  <r>
    <x v="263"/>
    <s v="SEGURIDAD  CONVIVENCIA Y  JUSTICIA"/>
    <s v="ENTIDADES DISTRITALES"/>
    <s v="UNIDAD ADMINISTRATIVA ESPECIAL CUERPO OFICIAL BOMBEROS BOGOTA"/>
    <s v="Oficina de Atencion a la Ciudadania | Puede Consolidar | Trasladar Entidades"/>
    <x v="0"/>
    <m/>
    <m/>
    <m/>
    <x v="0"/>
    <s v="DIANA CAROLINA AGUILAR ROMERO "/>
    <s v="Activo"/>
    <s v="UNIDAD ADMINISTRATIVA ESPECIAL CUERPO OFICIAL DE BOMBEROS DE BOGOTA"/>
    <x v="2"/>
    <x v="2"/>
    <x v="0"/>
    <x v="0"/>
    <s v="Solucionado - Registro con preclasificacion"/>
    <x v="261"/>
    <m/>
    <s v="CONCEPTO TECNICO DE SEGURIDAD HUMANA Y PROTECCION CONTRA INCENDIOS"/>
    <s v="true"/>
    <s v="true"/>
    <s v="false"/>
    <m/>
    <m/>
    <s v="false"/>
    <m/>
    <m/>
    <x v="1"/>
    <m/>
    <m/>
    <m/>
    <n v="-741376"/>
    <n v="45580288"/>
    <m/>
    <m/>
    <d v="2022-01-06T00:00:00"/>
    <d v="2022-01-07T00:00:00"/>
    <x v="466"/>
    <d v="2022-01-07T00:00:00"/>
    <m/>
    <s v=" "/>
    <s v=" "/>
    <s v=" "/>
    <s v=" "/>
    <s v=" "/>
    <s v=" "/>
    <d v="2022-02-04T23:59:59"/>
    <n v="20"/>
    <m/>
    <s v=" "/>
    <d v="2022-01-06T20:30:14"/>
    <d v="2022-01-21T10:36:59"/>
    <n v="1"/>
    <n v="0"/>
    <s v="Registro para atencion"/>
    <s v="Funcionario"/>
    <d v="2022-01-11T00:00:00"/>
    <n v="1"/>
    <n v="0"/>
    <m/>
    <m/>
    <x v="0"/>
    <s v="Natural"/>
    <s v="Funcionario"/>
    <s v="daguilar28"/>
    <s v="En nombre propio"/>
    <m/>
    <s v="JHON ALEXANDER FLOREZ BRICENO"/>
    <m/>
    <m/>
    <s v="jflorezb@fundaciongruposocial.co"/>
    <m/>
    <m/>
    <m/>
    <m/>
    <m/>
    <m/>
    <x v="1"/>
    <s v="false"/>
    <s v="true"/>
    <x v="0"/>
    <x v="0"/>
    <n v="1"/>
    <x v="0"/>
    <s v="Propios"/>
    <m/>
    <x v="0"/>
    <s v="Gestion oportuna (DTL)"/>
    <m/>
    <s v="0-3."/>
    <s v="GESTIONADOS"/>
    <s v="GESTIONADO"/>
    <m/>
    <m/>
    <m/>
    <m/>
    <m/>
  </r>
  <r>
    <x v="263"/>
    <s v="SEGURIDAD  CONVIVENCIA Y  JUSTICIA"/>
    <s v="ENTIDADES DISTRITALES"/>
    <s v="UNIDAD ADMINISTRATIVA ESPECIAL CUERPO OFICIAL BOMBEROS BOGOTA"/>
    <s v="Oficina de Atencion a la Ciudadania | Puede Consolidar | Trasladar Entidades"/>
    <x v="0"/>
    <m/>
    <s v="GESTION DEL RIESGO"/>
    <s v="CONCEPTOS"/>
    <x v="2"/>
    <s v="DIANA CAROLINA AGUILAR ROMERO "/>
    <s v="Activo"/>
    <s v="UNIDAD ADMINISTRATIVA ESPECIAL CUERPO OFICIAL DE BOMBEROS DE BOGOTA"/>
    <x v="2"/>
    <x v="2"/>
    <x v="1"/>
    <x v="1"/>
    <s v="Solucionado - Por asignacion"/>
    <x v="261"/>
    <s v="MISIONAL"/>
    <s v="CONCEPTO TECNICO DE SEGURIDAD HUMANA Y PROTECCION CONTRA INCENDIOS"/>
    <s v="true"/>
    <s v="true"/>
    <s v="false"/>
    <m/>
    <m/>
    <s v="false"/>
    <m/>
    <m/>
    <x v="1"/>
    <m/>
    <m/>
    <m/>
    <n v="-741376"/>
    <n v="45580288"/>
    <m/>
    <m/>
    <d v="2022-01-06T00:00:00"/>
    <d v="2022-01-07T00:00:00"/>
    <x v="466"/>
    <d v="2022-01-07T00:00:00"/>
    <m/>
    <s v=" "/>
    <s v=" "/>
    <s v=" "/>
    <s v=" "/>
    <s v=" "/>
    <s v=" "/>
    <d v="2022-02-04T23:59:59"/>
    <n v="20"/>
    <m/>
    <s v=" "/>
    <d v="2022-01-06T20:33:37"/>
    <d v="2022-01-21T10:36:59"/>
    <n v="1"/>
    <n v="0"/>
    <s v="Registro para atencion"/>
    <s v="Funcionario"/>
    <d v="2022-01-11T00:00:00"/>
    <n v="1"/>
    <n v="0"/>
    <m/>
    <m/>
    <x v="0"/>
    <s v="Natural"/>
    <s v="Funcionario"/>
    <s v="daguilar28"/>
    <s v="En nombre propio"/>
    <m/>
    <s v="JHON ALEXANDER FLOREZ BRICENO"/>
    <m/>
    <m/>
    <s v="jflorezb@fundaciongruposocial.co"/>
    <m/>
    <m/>
    <m/>
    <m/>
    <m/>
    <m/>
    <x v="1"/>
    <s v="false"/>
    <s v="true"/>
    <x v="0"/>
    <x v="0"/>
    <n v="2"/>
    <x v="1"/>
    <s v="Propios"/>
    <m/>
    <x v="0"/>
    <s v="Gestion oportuna (DTL)"/>
    <m/>
    <s v="0-3."/>
    <s v="GESTIONADOS"/>
    <s v="GESTIONADO"/>
    <m/>
    <m/>
    <m/>
    <m/>
    <m/>
  </r>
  <r>
    <x v="263"/>
    <s v="SEGURIDAD  CONVIVENCIA Y  JUSTICIA"/>
    <s v="ENTIDADES DISTRITALES"/>
    <s v="UNIDAD ADMINISTRATIVA ESPECIAL CUERPO OFICIAL BOMBEROS BOGOTA"/>
    <s v="Puede Consolidar | Trasladar Entidades"/>
    <x v="2"/>
    <m/>
    <s v="GESTION DEL RIESGO"/>
    <s v="CONCEPTOS"/>
    <x v="2"/>
    <s v="LEIDY DIANA BUSTOS LUIS"/>
    <s v="Activo"/>
    <s v="UNIDAD ADMINISTRATIVA ESPECIAL CUERPO OFICIAL DE BOMBEROS DE BOGOTA"/>
    <x v="2"/>
    <x v="2"/>
    <x v="2"/>
    <x v="4"/>
    <s v="Solucionado - Por respuesta definitiva"/>
    <x v="261"/>
    <s v="MISIONAL"/>
    <s v="CONCEPTO TECNICO DE SEGURIDAD HUMANA Y PROTECCION CONTRA INCENDIOS"/>
    <s v="true"/>
    <s v="true"/>
    <s v="false"/>
    <m/>
    <m/>
    <s v="false"/>
    <m/>
    <m/>
    <x v="1"/>
    <m/>
    <m/>
    <m/>
    <n v="-741376"/>
    <n v="45580288"/>
    <m/>
    <m/>
    <d v="2022-01-06T00:00:00"/>
    <d v="2022-01-07T00:00:00"/>
    <x v="467"/>
    <d v="2022-01-07T00:00:00"/>
    <m/>
    <s v=" "/>
    <s v=" "/>
    <s v=" "/>
    <s v=" "/>
    <s v=" "/>
    <s v=" "/>
    <d v="2022-02-04T23:59:59"/>
    <n v="10"/>
    <m/>
    <s v=" "/>
    <d v="2022-01-21T10:37:01"/>
    <d v="2022-01-21T10:36:59"/>
    <n v="10"/>
    <n v="0"/>
    <s v="Clasificacion"/>
    <s v="Funcionario"/>
    <d v="2022-02-03T00:00:00"/>
    <n v="18"/>
    <n v="0"/>
    <s v="RESPUESTA RADICADO E-01052-2022000394 DEL 20/01/2022  PROYECTADO POR ARQUITECTA INGRID ULLOA."/>
    <s v="RESPUESTA RADICADO E-01052-2022000394 DEL 20/01/2022  PROYECTADO POR ARQUITECTA INGRID ULLOA."/>
    <x v="0"/>
    <s v="Natural"/>
    <s v="Funcionario"/>
    <s v="l.bustosl"/>
    <s v="En nombre propio"/>
    <m/>
    <s v="JHON ALEXANDER FLOREZ BRICENO"/>
    <m/>
    <m/>
    <s v="jflorezb@fundaciongruposocial.co"/>
    <m/>
    <m/>
    <m/>
    <m/>
    <m/>
    <m/>
    <x v="1"/>
    <s v="false"/>
    <s v="true"/>
    <x v="0"/>
    <x v="0"/>
    <n v="3"/>
    <x v="1"/>
    <s v="Propios"/>
    <m/>
    <x v="0"/>
    <s v="Gestion oportuna (DTL)"/>
    <m/>
    <s v="6-10."/>
    <s v="GESTIONADOS"/>
    <s v="GESTIONADO"/>
    <m/>
    <m/>
    <m/>
    <m/>
    <m/>
  </r>
  <r>
    <x v="264"/>
    <s v="SEGURIDAD  CONVIVENCIA Y  JUSTICIA"/>
    <s v="ENTIDADES DISTRITALES"/>
    <s v="UNIDAD ADMINISTRATIVA ESPECIAL CUERPO OFICIAL BOMBEROS BOGOTA"/>
    <s v="Oficina de Atencion a la Ciudadania | Puede Consolidar | Trasladar Entidades"/>
    <x v="0"/>
    <m/>
    <m/>
    <m/>
    <x v="0"/>
    <s v="DIANA CAROLINA AGUILAR ROMERO "/>
    <s v="Activo"/>
    <s v="UNIDAD ADMINISTRATIVA ESPECIAL CUERPO OFICIAL DE BOMBEROS DE BOGOTA"/>
    <x v="2"/>
    <x v="2"/>
    <x v="0"/>
    <x v="0"/>
    <s v="Solucionado - Registro con preclasificacion"/>
    <x v="262"/>
    <m/>
    <s v="CONCEPTO TECNICO DE SEGURIDAD HUMANA Y PROTECCION CONTRA INCENDIOS"/>
    <s v="true"/>
    <s v="true"/>
    <s v="false"/>
    <m/>
    <m/>
    <s v="false"/>
    <m/>
    <m/>
    <x v="1"/>
    <m/>
    <m/>
    <m/>
    <n v="-741376"/>
    <n v="45580288"/>
    <m/>
    <m/>
    <d v="2022-01-06T00:00:00"/>
    <d v="2022-01-07T00:00:00"/>
    <x v="468"/>
    <d v="2022-01-07T00:00:00"/>
    <m/>
    <s v=" "/>
    <s v=" "/>
    <s v=" "/>
    <s v=" "/>
    <s v=" "/>
    <s v=" "/>
    <d v="2022-02-04T23:59:59"/>
    <n v="20"/>
    <m/>
    <s v=" "/>
    <d v="2022-01-06T20:37:01"/>
    <d v="2022-01-21T10:34:23"/>
    <n v="1"/>
    <n v="0"/>
    <s v="Registro para atencion"/>
    <s v="Funcionario"/>
    <d v="2022-01-11T00:00:00"/>
    <n v="1"/>
    <n v="0"/>
    <m/>
    <m/>
    <x v="2"/>
    <s v="Juridica"/>
    <s v="Funcionario"/>
    <s v="daguilar28"/>
    <s v="En nombre propio"/>
    <s v="NIT"/>
    <s v="ACOMEDICA II   "/>
    <n v="900327703"/>
    <m/>
    <s v="acomedica2.ph@gmail.com"/>
    <n v="6497700"/>
    <n v="3186616497"/>
    <s v="AC 127 19A 44"/>
    <s v="01 - USAQUEN"/>
    <s v="15 - COUNTRY CLUB"/>
    <s v="LA CALLEJA"/>
    <x v="1"/>
    <s v="false"/>
    <s v="true"/>
    <x v="0"/>
    <x v="0"/>
    <n v="1"/>
    <x v="0"/>
    <s v="Propios"/>
    <m/>
    <x v="0"/>
    <s v="Gestion oportuna (DTL)"/>
    <m/>
    <s v="0-3."/>
    <s v="GESTIONADOS"/>
    <s v="GESTIONADO"/>
    <m/>
    <m/>
    <m/>
    <m/>
    <m/>
  </r>
  <r>
    <x v="264"/>
    <s v="SEGURIDAD  CONVIVENCIA Y  JUSTICIA"/>
    <s v="ENTIDADES DISTRITALES"/>
    <s v="UNIDAD ADMINISTRATIVA ESPECIAL CUERPO OFICIAL BOMBEROS BOGOTA"/>
    <s v="Oficina de Atencion a la Ciudadania | Puede Consolidar | Trasladar Entidades"/>
    <x v="0"/>
    <m/>
    <s v="GESTION DEL RIESGO"/>
    <s v="CONCEPTOS"/>
    <x v="2"/>
    <s v="DIANA CAROLINA AGUILAR ROMERO "/>
    <s v="Activo"/>
    <s v="UNIDAD ADMINISTRATIVA ESPECIAL CUERPO OFICIAL DE BOMBEROS DE BOGOTA"/>
    <x v="2"/>
    <x v="2"/>
    <x v="1"/>
    <x v="1"/>
    <s v="Solucionado - Por asignacion"/>
    <x v="262"/>
    <s v="MISIONAL"/>
    <s v="CONCEPTO TECNICO DE SEGURIDAD HUMANA Y PROTECCION CONTRA INCENDIOS"/>
    <s v="true"/>
    <s v="true"/>
    <s v="false"/>
    <m/>
    <m/>
    <s v="false"/>
    <m/>
    <m/>
    <x v="1"/>
    <m/>
    <m/>
    <m/>
    <n v="-741376"/>
    <n v="45580288"/>
    <m/>
    <m/>
    <d v="2022-01-06T00:00:00"/>
    <d v="2022-01-07T00:00:00"/>
    <x v="468"/>
    <d v="2022-01-07T00:00:00"/>
    <m/>
    <s v=" "/>
    <s v=" "/>
    <s v=" "/>
    <s v=" "/>
    <s v=" "/>
    <s v=" "/>
    <d v="2022-02-04T23:59:59"/>
    <n v="20"/>
    <m/>
    <s v=" "/>
    <d v="2022-01-06T20:38:43"/>
    <d v="2022-01-21T10:34:23"/>
    <n v="1"/>
    <n v="0"/>
    <s v="Registro para atencion"/>
    <s v="Funcionario"/>
    <d v="2022-01-11T00:00:00"/>
    <n v="1"/>
    <n v="0"/>
    <m/>
    <m/>
    <x v="2"/>
    <s v="Juridica"/>
    <s v="Funcionario"/>
    <s v="daguilar28"/>
    <s v="En nombre propio"/>
    <s v="NIT"/>
    <s v="ACOMEDICA II   "/>
    <n v="900327703"/>
    <m/>
    <s v="acomedica2.ph@gmail.com"/>
    <n v="6497700"/>
    <n v="3186616497"/>
    <s v="AC 127 19A 44"/>
    <s v="01 - USAQUEN"/>
    <s v="15 - COUNTRY CLUB"/>
    <s v="LA CALLEJA"/>
    <x v="1"/>
    <s v="false"/>
    <s v="true"/>
    <x v="0"/>
    <x v="0"/>
    <n v="2"/>
    <x v="1"/>
    <s v="Propios"/>
    <m/>
    <x v="0"/>
    <s v="Gestion oportuna (DTL)"/>
    <m/>
    <s v="0-3."/>
    <s v="GESTIONADOS"/>
    <s v="GESTIONADO"/>
    <m/>
    <m/>
    <m/>
    <m/>
    <m/>
  </r>
  <r>
    <x v="264"/>
    <s v="SEGURIDAD  CONVIVENCIA Y  JUSTICIA"/>
    <s v="ENTIDADES DISTRITALES"/>
    <s v="UNIDAD ADMINISTRATIVA ESPECIAL CUERPO OFICIAL BOMBEROS BOGOTA"/>
    <s v="Puede Consolidar | Trasladar Entidades"/>
    <x v="2"/>
    <m/>
    <s v="GESTION DEL RIESGO"/>
    <s v="CONCEPTOS"/>
    <x v="2"/>
    <s v="LEIDY DIANA BUSTOS LUIS"/>
    <s v="Activo"/>
    <s v="UNIDAD ADMINISTRATIVA ESPECIAL CUERPO OFICIAL DE BOMBEROS DE BOGOTA"/>
    <x v="2"/>
    <x v="2"/>
    <x v="2"/>
    <x v="4"/>
    <s v="Solucionado - Por respuesta definitiva"/>
    <x v="262"/>
    <s v="MISIONAL"/>
    <s v="CONCEPTO TECNICO DE SEGURIDAD HUMANA Y PROTECCION CONTRA INCENDIOS"/>
    <s v="true"/>
    <s v="true"/>
    <s v="false"/>
    <m/>
    <m/>
    <s v="false"/>
    <m/>
    <m/>
    <x v="1"/>
    <m/>
    <m/>
    <m/>
    <n v="-741376"/>
    <n v="45580288"/>
    <m/>
    <m/>
    <d v="2022-01-06T00:00:00"/>
    <d v="2022-01-07T00:00:00"/>
    <x v="469"/>
    <d v="2022-01-07T00:00:00"/>
    <m/>
    <s v=" "/>
    <s v=" "/>
    <s v=" "/>
    <s v=" "/>
    <s v=" "/>
    <s v=" "/>
    <d v="2022-02-04T23:59:59"/>
    <n v="10"/>
    <m/>
    <s v=" "/>
    <d v="2022-01-21T10:34:25"/>
    <d v="2022-01-21T10:34:23"/>
    <n v="10"/>
    <n v="0"/>
    <s v="Clasificacion"/>
    <s v="Funcionario"/>
    <d v="2022-02-03T00:00:00"/>
    <n v="18"/>
    <n v="0"/>
    <s v="RESPUESTA RADICADO E-01052-2022000395 DEL 20/01/2022 PROYECTADO POR ARQUITECTA INGRID ULLOA."/>
    <s v="RESPUESTA RADICADO E-01052-2022000395 DEL 20/01/2022 PROYECTADO POR ARQUITECTA INGRID ULLOA."/>
    <x v="2"/>
    <s v="Juridica"/>
    <s v="Funcionario"/>
    <s v="l.bustosl"/>
    <s v="En nombre propio"/>
    <s v="NIT"/>
    <s v="ACOMEDICA II   "/>
    <n v="900327703"/>
    <m/>
    <s v="acomedica2.ph@gmail.com"/>
    <n v="6497700"/>
    <n v="3186616497"/>
    <s v="AC 127 19A 44"/>
    <s v="01 - USAQUEN"/>
    <s v="15 - COUNTRY CLUB"/>
    <s v="LA CALLEJA"/>
    <x v="1"/>
    <s v="false"/>
    <s v="true"/>
    <x v="0"/>
    <x v="0"/>
    <n v="3"/>
    <x v="1"/>
    <s v="Propios"/>
    <m/>
    <x v="0"/>
    <s v="Gestion oportuna (DTL)"/>
    <m/>
    <s v="6-10."/>
    <s v="GESTIONADOS"/>
    <s v="GESTIONADO"/>
    <m/>
    <m/>
    <m/>
    <m/>
    <m/>
  </r>
  <r>
    <x v="265"/>
    <s v="SEGURIDAD  CONVIVENCIA Y  JUSTICIA"/>
    <s v="ENTIDADES DISTRITALES"/>
    <s v="UNIDAD ADMINISTRATIVA ESPECIAL CUERPO OFICIAL BOMBEROS BOGOTA"/>
    <s v="Oficina de Atencion a la Ciudadania | Puede Consolidar | Trasladar Entidades"/>
    <x v="0"/>
    <m/>
    <m/>
    <m/>
    <x v="0"/>
    <s v="DIANA CAROLINA AGUILAR ROMERO "/>
    <s v="Activo"/>
    <s v="UNIDAD ADMINISTRATIVA ESPECIAL CUERPO OFICIAL DE BOMBEROS DE BOGOTA"/>
    <x v="2"/>
    <x v="2"/>
    <x v="0"/>
    <x v="0"/>
    <s v="Solucionado - Registro con preclasificacion"/>
    <x v="263"/>
    <m/>
    <s v="CONCEPTO TECNICO DE SEGURIDAD HUMANA Y PROTECCION CONTRA INCENDIOS"/>
    <s v="true"/>
    <s v="true"/>
    <s v="false"/>
    <m/>
    <m/>
    <s v="false"/>
    <m/>
    <m/>
    <x v="1"/>
    <m/>
    <m/>
    <m/>
    <n v="-741376"/>
    <n v="45580288"/>
    <m/>
    <m/>
    <d v="2022-01-06T00:00:00"/>
    <d v="2022-01-07T00:00:00"/>
    <x v="470"/>
    <d v="2022-01-07T00:00:00"/>
    <m/>
    <s v=" "/>
    <s v=" "/>
    <s v=" "/>
    <s v=" "/>
    <s v=" "/>
    <s v=" "/>
    <d v="2022-02-04T23:59:59"/>
    <n v="20"/>
    <m/>
    <s v=" "/>
    <d v="2022-01-06T20:45:56"/>
    <d v="2022-01-21T10:31:55"/>
    <n v="1"/>
    <n v="0"/>
    <s v="Registro para atencion"/>
    <s v="Funcionario"/>
    <d v="2022-01-11T00:00:00"/>
    <n v="1"/>
    <n v="0"/>
    <m/>
    <m/>
    <x v="0"/>
    <s v="Natural"/>
    <s v="Funcionario"/>
    <s v="daguilar28"/>
    <s v="En nombre propio"/>
    <m/>
    <s v="ERIKA GISELLE OSORIO GOMEZ"/>
    <m/>
    <m/>
    <s v="calidad@interhealthcorporation.com"/>
    <m/>
    <n v="3212065258"/>
    <m/>
    <m/>
    <m/>
    <m/>
    <x v="1"/>
    <s v="false"/>
    <s v="true"/>
    <x v="0"/>
    <x v="0"/>
    <n v="1"/>
    <x v="0"/>
    <s v="Propios"/>
    <m/>
    <x v="0"/>
    <s v="Gestion oportuna (DTL)"/>
    <m/>
    <s v="0-3."/>
    <s v="GESTIONADOS"/>
    <s v="GESTIONADO"/>
    <m/>
    <m/>
    <m/>
    <m/>
    <m/>
  </r>
  <r>
    <x v="265"/>
    <s v="SEGURIDAD  CONVIVENCIA Y  JUSTICIA"/>
    <s v="ENTIDADES DISTRITALES"/>
    <s v="UNIDAD ADMINISTRATIVA ESPECIAL CUERPO OFICIAL BOMBEROS BOGOTA"/>
    <s v="Oficina de Atencion a la Ciudadania | Puede Consolidar | Trasladar Entidades"/>
    <x v="0"/>
    <m/>
    <s v="GESTION DEL RIESGO"/>
    <s v="CONCEPTOS"/>
    <x v="2"/>
    <s v="DIANA CAROLINA AGUILAR ROMERO "/>
    <s v="Activo"/>
    <s v="UNIDAD ADMINISTRATIVA ESPECIAL CUERPO OFICIAL DE BOMBEROS DE BOGOTA"/>
    <x v="2"/>
    <x v="2"/>
    <x v="1"/>
    <x v="1"/>
    <s v="Solucionado - Por asignacion"/>
    <x v="263"/>
    <s v="MISIONAL"/>
    <s v="CONCEPTO TECNICO DE SEGURIDAD HUMANA Y PROTECCION CONTRA INCENDIOS"/>
    <s v="true"/>
    <s v="true"/>
    <s v="false"/>
    <m/>
    <m/>
    <s v="false"/>
    <m/>
    <m/>
    <x v="1"/>
    <m/>
    <m/>
    <m/>
    <n v="-741376"/>
    <n v="45580288"/>
    <m/>
    <m/>
    <d v="2022-01-06T00:00:00"/>
    <d v="2022-01-07T00:00:00"/>
    <x v="470"/>
    <d v="2022-01-07T00:00:00"/>
    <m/>
    <s v=" "/>
    <s v=" "/>
    <s v=" "/>
    <s v=" "/>
    <s v=" "/>
    <s v=" "/>
    <d v="2022-02-04T23:59:59"/>
    <n v="20"/>
    <m/>
    <s v=" "/>
    <d v="2022-01-06T20:47:27"/>
    <d v="2022-01-21T10:31:55"/>
    <n v="1"/>
    <n v="0"/>
    <s v="Registro para atencion"/>
    <s v="Funcionario"/>
    <d v="2022-01-11T00:00:00"/>
    <n v="1"/>
    <n v="0"/>
    <m/>
    <m/>
    <x v="0"/>
    <s v="Natural"/>
    <s v="Funcionario"/>
    <s v="daguilar28"/>
    <s v="En nombre propio"/>
    <m/>
    <s v="ERIKA GISELLE OSORIO GOMEZ"/>
    <m/>
    <m/>
    <s v="calidad@interhealthcorporation.com"/>
    <m/>
    <n v="3212065258"/>
    <m/>
    <m/>
    <m/>
    <m/>
    <x v="1"/>
    <s v="false"/>
    <s v="true"/>
    <x v="0"/>
    <x v="0"/>
    <n v="2"/>
    <x v="1"/>
    <s v="Propios"/>
    <m/>
    <x v="0"/>
    <s v="Gestion oportuna (DTL)"/>
    <m/>
    <s v="0-3."/>
    <s v="GESTIONADOS"/>
    <s v="GESTIONADO"/>
    <m/>
    <m/>
    <m/>
    <m/>
    <m/>
  </r>
  <r>
    <x v="265"/>
    <s v="SEGURIDAD  CONVIVENCIA Y  JUSTICIA"/>
    <s v="ENTIDADES DISTRITALES"/>
    <s v="UNIDAD ADMINISTRATIVA ESPECIAL CUERPO OFICIAL BOMBEROS BOGOTA"/>
    <s v="Puede Consolidar | Trasladar Entidades"/>
    <x v="2"/>
    <m/>
    <s v="GESTION DEL RIESGO"/>
    <s v="CONCEPTOS"/>
    <x v="2"/>
    <s v="LEIDY DIANA BUSTOS LUIS"/>
    <s v="Activo"/>
    <s v="UNIDAD ADMINISTRATIVA ESPECIAL CUERPO OFICIAL DE BOMBEROS DE BOGOTA"/>
    <x v="2"/>
    <x v="2"/>
    <x v="2"/>
    <x v="4"/>
    <s v="Solucionado - Por respuesta definitiva"/>
    <x v="263"/>
    <s v="MISIONAL"/>
    <s v="CONCEPTO TECNICO DE SEGURIDAD HUMANA Y PROTECCION CONTRA INCENDIOS"/>
    <s v="true"/>
    <s v="true"/>
    <s v="false"/>
    <m/>
    <m/>
    <s v="false"/>
    <m/>
    <m/>
    <x v="1"/>
    <m/>
    <m/>
    <m/>
    <n v="-741376"/>
    <n v="45580288"/>
    <m/>
    <m/>
    <d v="2022-01-06T00:00:00"/>
    <d v="2022-01-07T00:00:00"/>
    <x v="471"/>
    <d v="2022-01-07T00:00:00"/>
    <m/>
    <s v=" "/>
    <s v=" "/>
    <s v=" "/>
    <s v=" "/>
    <s v=" "/>
    <s v=" "/>
    <d v="2022-02-04T23:59:59"/>
    <n v="10"/>
    <m/>
    <s v=" "/>
    <d v="2022-01-21T10:31:56"/>
    <d v="2022-01-21T10:31:55"/>
    <n v="10"/>
    <n v="0"/>
    <s v="Clasificacion"/>
    <s v="Funcionario"/>
    <d v="2022-02-03T00:00:00"/>
    <n v="18"/>
    <n v="0"/>
    <s v="RESPUESTA RADICADO E-01052-2022000396 DEL 20/01/2022 PROYECTADO POR ARQUITECTA INGRID ULLOA."/>
    <s v="RESPUESTA RADICADO E-01052-2022000396 DEL 20/01/2022 PROYECTADO POR ARQUITECTA INGRID ULLOA."/>
    <x v="0"/>
    <s v="Natural"/>
    <s v="Funcionario"/>
    <s v="l.bustosl"/>
    <s v="En nombre propio"/>
    <m/>
    <s v="ERIKA GISELLE OSORIO GOMEZ"/>
    <m/>
    <m/>
    <s v="calidad@interhealthcorporation.com"/>
    <m/>
    <n v="3212065258"/>
    <m/>
    <m/>
    <m/>
    <m/>
    <x v="1"/>
    <s v="false"/>
    <s v="true"/>
    <x v="0"/>
    <x v="0"/>
    <n v="3"/>
    <x v="1"/>
    <s v="Propios"/>
    <m/>
    <x v="0"/>
    <s v="Gestion oportuna (DTL)"/>
    <m/>
    <s v="6-10."/>
    <s v="GESTIONADOS"/>
    <s v="GESTIONADO"/>
    <m/>
    <m/>
    <m/>
    <m/>
    <m/>
  </r>
  <r>
    <x v="266"/>
    <s v="SEGURIDAD  CONVIVENCIA Y  JUSTICIA"/>
    <s v="ENTIDADES DISTRITALES"/>
    <s v="UNIDAD ADMINISTRATIVA ESPECIAL CUERPO OFICIAL BOMBEROS BOGOTA"/>
    <s v="Oficina de Atencion a la Ciudadania | Puede Consolidar | Trasladar Entidades"/>
    <x v="0"/>
    <m/>
    <s v="GESTION DEL RIESGO"/>
    <s v="TRASLADO DE PETICION POR COMPETENCIA"/>
    <x v="4"/>
    <s v="DIANA CAROLINA AGUILAR ROMERO "/>
    <s v="Activo"/>
    <s v="PUNTO DE ATENCION - C4"/>
    <x v="4"/>
    <x v="2"/>
    <x v="4"/>
    <x v="5"/>
    <s v="Cerrado - Por no competencia"/>
    <x v="264"/>
    <s v="MISIONAL"/>
    <s v="INFORMACION DE INTERES A LA CIUDADANIA"/>
    <s v="false"/>
    <s v="true"/>
    <s v="false"/>
    <m/>
    <m/>
    <s v="false"/>
    <m/>
    <m/>
    <x v="1"/>
    <m/>
    <m/>
    <m/>
    <m/>
    <m/>
    <m/>
    <m/>
    <d v="2022-01-07T00:00:00"/>
    <d v="2022-01-11T00:00:00"/>
    <x v="472"/>
    <d v="2022-01-12T00:00:00"/>
    <m/>
    <s v=" "/>
    <s v=" "/>
    <s v=" "/>
    <s v=" "/>
    <s v=" "/>
    <s v=" "/>
    <d v="2022-02-08T23:59:59"/>
    <n v="20"/>
    <m/>
    <s v=" "/>
    <d v="2022-01-11T12:49:12"/>
    <s v=" "/>
    <n v="1"/>
    <n v="0"/>
    <s v="Registro para atencion"/>
    <s v="Funcionario"/>
    <d v="2022-01-13T00:00:00"/>
    <n v="1"/>
    <n v="0"/>
    <s v="CIERRE POR NO COMPETENCIA ENTIDAD QUE VALIDA SECRETARIA DE SEGURIDAD"/>
    <s v="CIERRE POR NO COMPETENCIA ENTIDAD QUE VALIDA SECRETARIA DE SEGURIDAD"/>
    <x v="0"/>
    <s v="Natural"/>
    <s v="Funcionario"/>
    <s v="daguilar28"/>
    <s v="En nombre propio"/>
    <m/>
    <s v="Adriana  Rojas Pretel"/>
    <m/>
    <m/>
    <s v="adrianarojaspretel@gmail.com"/>
    <n v="3184194"/>
    <n v="3184194446"/>
    <s v="adrianarojaspretel@gmail.com"/>
    <m/>
    <m/>
    <m/>
    <x v="1"/>
    <s v="true"/>
    <s v="true"/>
    <x v="0"/>
    <x v="0"/>
    <n v="1"/>
    <x v="2"/>
    <s v="Por el distrito"/>
    <m/>
    <x v="0"/>
    <s v="Gestion oportuna (DTL)"/>
    <m/>
    <s v="0-3."/>
    <s v="GESTIONADOS"/>
    <s v="GESTIONADO"/>
    <m/>
    <m/>
    <m/>
    <m/>
    <m/>
  </r>
  <r>
    <x v="267"/>
    <s v="SEGURIDAD  CONVIVENCIA Y  JUSTICIA"/>
    <s v="ENTIDADES DISTRITALES"/>
    <s v="UNIDAD ADMINISTRATIVA ESPECIAL CUERPO OFICIAL BOMBEROS BOGOTA"/>
    <s v="Oficina de Atencion a la Ciudadania | Puede Consolidar | Trasladar Entidades"/>
    <x v="0"/>
    <m/>
    <s v="GESTION DEL RIESGO"/>
    <s v="CERTIFICACIONES"/>
    <x v="7"/>
    <s v="DIANA CAROLINA AGUILAR ROMERO "/>
    <s v="Activo"/>
    <m/>
    <x v="1"/>
    <x v="5"/>
    <x v="3"/>
    <x v="1"/>
    <s v="Solucionado - Por asignacion"/>
    <x v="265"/>
    <s v="MISIONAL"/>
    <m/>
    <s v="false"/>
    <s v="true"/>
    <s v="false"/>
    <m/>
    <m/>
    <s v="false"/>
    <m/>
    <m/>
    <x v="1"/>
    <m/>
    <m/>
    <m/>
    <n v="-741146624"/>
    <n v="4653056"/>
    <m/>
    <m/>
    <d v="2022-01-07T00:00:00"/>
    <d v="2022-01-11T00:00:00"/>
    <x v="473"/>
    <d v="2022-01-12T00:00:00"/>
    <m/>
    <s v=" "/>
    <s v=" "/>
    <s v=" "/>
    <s v=" "/>
    <s v=" "/>
    <s v=" "/>
    <d v="2022-02-08T23:59:59"/>
    <n v="20"/>
    <m/>
    <s v=" "/>
    <d v="2022-01-11T14:02:06"/>
    <d v="2022-01-24T15:44:41"/>
    <n v="1"/>
    <n v="0"/>
    <s v="Registro para atencion"/>
    <s v="Funcionario"/>
    <d v="2022-01-13T00:00:00"/>
    <n v="1"/>
    <n v="0"/>
    <m/>
    <m/>
    <x v="0"/>
    <s v="Natural"/>
    <s v="Peticionario Identificado"/>
    <s v="daguilar28"/>
    <s v="En nombre propio"/>
    <s v="Cedula de ciudadania"/>
    <s v="MIGUEL  PALENCIA MOLA"/>
    <n v="1052945711"/>
    <m/>
    <s v="miguelpalencia7185@gmail.com"/>
    <m/>
    <n v="3213309890"/>
    <s v="CL 186A 3A 16"/>
    <m/>
    <m/>
    <m/>
    <x v="1"/>
    <s v="false"/>
    <s v="true"/>
    <x v="0"/>
    <x v="0"/>
    <n v="1"/>
    <x v="2"/>
    <s v="Por el ciudadano"/>
    <m/>
    <x v="0"/>
    <s v="Gestion oportuna (DTL)"/>
    <m/>
    <s v="0-3."/>
    <s v="GESTIONADOS"/>
    <s v="GESTIONADO"/>
    <m/>
    <m/>
    <m/>
    <m/>
    <m/>
  </r>
  <r>
    <x v="267"/>
    <s v="SEGURIDAD  CONVIVENCIA Y  JUSTICIA"/>
    <s v="ENTIDADES DISTRITALES"/>
    <s v="UNIDAD ADMINISTRATIVA ESPECIAL CUERPO OFICIAL BOMBEROS BOGOTA"/>
    <s v="Puede Consolidar | Trasladar Entidades"/>
    <x v="2"/>
    <m/>
    <s v="GESTION DEL RIESGO"/>
    <s v="CERTIFICACIONES"/>
    <x v="7"/>
    <s v="LEIDY DIANA BUSTOS LUIS"/>
    <s v="Activo"/>
    <m/>
    <x v="1"/>
    <x v="5"/>
    <x v="2"/>
    <x v="4"/>
    <s v="Solucionado - Por respuesta definitiva"/>
    <x v="265"/>
    <s v="MISIONAL"/>
    <m/>
    <s v="false"/>
    <s v="true"/>
    <s v="false"/>
    <m/>
    <m/>
    <s v="false"/>
    <m/>
    <m/>
    <x v="1"/>
    <m/>
    <m/>
    <m/>
    <n v="-741146624"/>
    <n v="4653056"/>
    <m/>
    <m/>
    <d v="2022-01-07T00:00:00"/>
    <d v="2022-01-11T00:00:00"/>
    <x v="474"/>
    <d v="2022-01-12T00:00:00"/>
    <m/>
    <s v=" "/>
    <s v=" "/>
    <s v=" "/>
    <s v=" "/>
    <s v=" "/>
    <s v=" "/>
    <d v="2022-02-08T23:59:59"/>
    <n v="12"/>
    <m/>
    <s v=" "/>
    <d v="2022-01-24T15:44:43"/>
    <d v="2022-01-24T15:44:41"/>
    <n v="9"/>
    <n v="0"/>
    <s v="Clasificacion"/>
    <s v="Funcionario"/>
    <d v="2022-02-07T00:00:00"/>
    <n v="18"/>
    <n v="0"/>
    <s v="RESPUESTA RADICADO E-01052-2022000440 DEL 23/01/2022 PROYECTADO POR EL SARGENTO WILLIAM RENE DIAZ."/>
    <s v="RESPUESTA RADICADO E-01052-2022000440 DEL 23/01/2022 PROYECTADO POR EL SARGENTO WILLIAM RENE DIAZ."/>
    <x v="0"/>
    <s v="Natural"/>
    <s v="Peticionario Identificado"/>
    <s v="l.bustosl"/>
    <s v="En nombre propio"/>
    <s v="Cedula de ciudadania"/>
    <s v="MIGUEL  PALENCIA MOLA"/>
    <n v="1052945711"/>
    <m/>
    <s v="miguelpalencia7185@gmail.com"/>
    <m/>
    <n v="3213309890"/>
    <s v="CL 186A 3A 16"/>
    <m/>
    <m/>
    <m/>
    <x v="1"/>
    <s v="false"/>
    <s v="true"/>
    <x v="0"/>
    <x v="0"/>
    <n v="2"/>
    <x v="1"/>
    <s v="Por el ciudadano"/>
    <m/>
    <x v="0"/>
    <s v="Gestion oportuna (DTL)"/>
    <m/>
    <s v="6-10."/>
    <s v="GESTIONADOS"/>
    <s v="GESTIONADO"/>
    <m/>
    <m/>
    <m/>
    <m/>
    <m/>
  </r>
  <r>
    <x v="268"/>
    <s v="SEGURIDAD  CONVIVENCIA Y  JUSTICIA"/>
    <s v="ENTIDADES DISTRITALES"/>
    <s v="UNIDAD ADMINISTRATIVA ESPECIAL CUERPO OFICIAL BOMBEROS BOGOTA"/>
    <s v="Oficina de Atencion a la Ciudadania | Puede Consolidar | Trasladar Entidades"/>
    <x v="0"/>
    <m/>
    <m/>
    <m/>
    <x v="0"/>
    <s v="DIANA CAROLINA AGUILAR ROMERO "/>
    <s v="Activo"/>
    <s v="UNIDAD ADMINISTRATIVA ESPECIAL CUERPO OFICIAL DE BOMBEROS DE BOGOTA"/>
    <x v="2"/>
    <x v="2"/>
    <x v="0"/>
    <x v="0"/>
    <s v="Solucionado - Registro con preclasificacion"/>
    <x v="266"/>
    <m/>
    <s v="PREVENCION PARA NINOS (CLUB BOMBERITOS)"/>
    <s v="true"/>
    <s v="true"/>
    <s v="false"/>
    <m/>
    <m/>
    <s v="false"/>
    <m/>
    <m/>
    <x v="1"/>
    <m/>
    <m/>
    <m/>
    <n v="-741376"/>
    <n v="45580288"/>
    <m/>
    <m/>
    <d v="2022-01-07T00:00:00"/>
    <d v="2022-01-11T00:00:00"/>
    <x v="475"/>
    <d v="2022-01-11T00:00:00"/>
    <m/>
    <s v=" "/>
    <s v=" "/>
    <s v=" "/>
    <s v=" "/>
    <s v=" "/>
    <s v=" "/>
    <d v="2022-02-07T23:59:59"/>
    <n v="20"/>
    <m/>
    <s v=" "/>
    <d v="2022-01-07T12:38:50"/>
    <s v=" "/>
    <n v="1"/>
    <n v="0"/>
    <s v="Registro para atencion"/>
    <s v="Funcionario"/>
    <d v="2022-01-12T00:00:00"/>
    <n v="1"/>
    <n v="0"/>
    <m/>
    <m/>
    <x v="0"/>
    <s v="Natural"/>
    <s v="Funcionario"/>
    <s v="daguilar28"/>
    <s v="En nombre propio"/>
    <m/>
    <s v="SANDY JOHANNA ALVARADO CASALLAS"/>
    <m/>
    <m/>
    <s v="johancamilotorresa@gmail.com"/>
    <m/>
    <n v="3195852801"/>
    <m/>
    <m/>
    <m/>
    <m/>
    <x v="1"/>
    <s v="false"/>
    <s v="true"/>
    <x v="0"/>
    <x v="0"/>
    <n v="1"/>
    <x v="0"/>
    <s v="Propios"/>
    <m/>
    <x v="0"/>
    <s v="Gestion oportuna (DTL)"/>
    <m/>
    <s v="0-3."/>
    <s v="GESTIONADOS"/>
    <s v="PENDIENTE"/>
    <m/>
    <m/>
    <m/>
    <m/>
    <m/>
  </r>
  <r>
    <x v="268"/>
    <s v="SEGURIDAD  CONVIVENCIA Y  JUSTICIA"/>
    <s v="ENTIDADES DISTRITALES"/>
    <s v="UNIDAD ADMINISTRATIVA ESPECIAL CUERPO OFICIAL BOMBEROS BOGOTA"/>
    <s v="Oficina de Atencion a la Ciudadania | Puede Consolidar | Trasladar Entidades"/>
    <x v="0"/>
    <m/>
    <s v="GESTION DEL RIESGO"/>
    <s v="PREVENCION"/>
    <x v="12"/>
    <s v="DIANA CAROLINA AGUILAR ROMERO "/>
    <s v="Activo"/>
    <s v="UNIDAD ADMINISTRATIVA ESPECIAL CUERPO OFICIAL DE BOMBEROS DE BOGOTA"/>
    <x v="2"/>
    <x v="2"/>
    <x v="1"/>
    <x v="1"/>
    <s v="Solucionado - Por asignacion"/>
    <x v="266"/>
    <s v="MISIONAL"/>
    <s v="PREVENCION PARA NINOS (CLUB BOMBERITOS)"/>
    <s v="true"/>
    <s v="true"/>
    <s v="false"/>
    <m/>
    <m/>
    <s v="false"/>
    <m/>
    <m/>
    <x v="1"/>
    <m/>
    <m/>
    <m/>
    <n v="-741376"/>
    <n v="45580288"/>
    <m/>
    <m/>
    <d v="2022-01-07T00:00:00"/>
    <d v="2022-01-11T00:00:00"/>
    <x v="475"/>
    <d v="2022-01-11T00:00:00"/>
    <m/>
    <s v=" "/>
    <s v=" "/>
    <s v=" "/>
    <s v=" "/>
    <s v=" "/>
    <s v=" "/>
    <d v="2022-02-07T23:59:59"/>
    <n v="20"/>
    <m/>
    <s v=" "/>
    <d v="2022-01-07T12:41:06"/>
    <s v=" "/>
    <n v="1"/>
    <n v="0"/>
    <s v="Registro para atencion"/>
    <s v="Funcionario"/>
    <d v="2022-01-12T00:00:00"/>
    <n v="1"/>
    <n v="0"/>
    <m/>
    <m/>
    <x v="0"/>
    <s v="Natural"/>
    <s v="Funcionario"/>
    <s v="daguilar28"/>
    <s v="En nombre propio"/>
    <m/>
    <s v="SANDY JOHANNA ALVARADO CASALLAS"/>
    <m/>
    <m/>
    <s v="johancamilotorresa@gmail.com"/>
    <m/>
    <n v="3195852801"/>
    <m/>
    <m/>
    <m/>
    <m/>
    <x v="1"/>
    <s v="false"/>
    <s v="true"/>
    <x v="0"/>
    <x v="0"/>
    <n v="2"/>
    <x v="1"/>
    <s v="Propios"/>
    <m/>
    <x v="0"/>
    <s v="Gestion oportuna (DTL)"/>
    <m/>
    <s v="0-3."/>
    <s v="GESTIONADOS"/>
    <s v="PENDIENTE"/>
    <m/>
    <m/>
    <m/>
    <m/>
    <m/>
  </r>
  <r>
    <x v="268"/>
    <s v="SEGURIDAD  CONVIVENCIA Y  JUSTICIA"/>
    <s v="ENTIDADES DISTRITALES"/>
    <s v="UNIDAD ADMINISTRATIVA ESPECIAL CUERPO OFICIAL BOMBEROS BOGOTA"/>
    <s v="Puede Consolidar | Trasladar Entidades"/>
    <x v="2"/>
    <m/>
    <s v="GESTION DEL RIESGO"/>
    <s v="PREVENCION"/>
    <x v="12"/>
    <s v="LEIDY DIANA BUSTOS LUIS"/>
    <s v="Activo"/>
    <s v="UNIDAD ADMINISTRATIVA ESPECIAL CUERPO OFICIAL DE BOMBEROS DE BOGOTA"/>
    <x v="2"/>
    <x v="2"/>
    <x v="2"/>
    <x v="2"/>
    <s v="En tramite - Por asignacion"/>
    <x v="266"/>
    <s v="MISIONAL"/>
    <s v="PREVENCION PARA NINOS (CLUB BOMBERITOS)"/>
    <s v="true"/>
    <s v="true"/>
    <s v="false"/>
    <m/>
    <m/>
    <s v="false"/>
    <m/>
    <m/>
    <x v="1"/>
    <m/>
    <m/>
    <m/>
    <n v="-741376"/>
    <n v="45580288"/>
    <m/>
    <m/>
    <d v="2022-01-07T00:00:00"/>
    <d v="2022-01-11T00:00:00"/>
    <x v="476"/>
    <d v="2022-01-11T00:00:00"/>
    <m/>
    <s v=" "/>
    <s v=" "/>
    <s v=" "/>
    <s v=" "/>
    <s v=" "/>
    <s v=" "/>
    <d v="2022-02-07T23:59:59"/>
    <n v="5"/>
    <m/>
    <s v=" "/>
    <s v=" "/>
    <s v=" "/>
    <n v="15"/>
    <n v="0"/>
    <s v="Clasificacion"/>
    <s v="Funcionario"/>
    <d v="2022-02-04T00:00:00"/>
    <n v="18"/>
    <n v="0"/>
    <s v="RESPUESTA RADICADO E-01052-2022000625 DEL 01/02/2022  PROYECTADO POR DIANA CAROLINA SUAREZ PARDO."/>
    <s v="RESPUESTA RADICADO E-01052-2022000625 DEL 01/02/2022  PROYECTADO POR DIANA CAROLINA SUAREZ PARDO."/>
    <x v="0"/>
    <s v="Natural"/>
    <s v="Funcionario"/>
    <s v="l.bustosl"/>
    <s v="En nombre propio"/>
    <m/>
    <s v="SANDY JOHANNA ALVARADO CASALLAS"/>
    <m/>
    <m/>
    <s v="johancamilotorresa@gmail.com"/>
    <m/>
    <n v="3195852801"/>
    <m/>
    <m/>
    <m/>
    <m/>
    <x v="1"/>
    <s v="false"/>
    <s v="true"/>
    <x v="0"/>
    <x v="0"/>
    <n v="3"/>
    <x v="1"/>
    <s v="Propios"/>
    <m/>
    <x v="0"/>
    <m/>
    <s v="Pendiente en terminos"/>
    <s v="11-15."/>
    <s v="PENDIENTE"/>
    <s v="PENDIENTE"/>
    <m/>
    <m/>
    <m/>
    <m/>
    <m/>
  </r>
  <r>
    <x v="269"/>
    <s v="SEGURIDAD  CONVIVENCIA Y  JUSTICIA"/>
    <s v="ENTIDADES DISTRITALES"/>
    <s v="UNIDAD ADMINISTRATIVA ESPECIAL CUERPO OFICIAL BOMBEROS BOGOTA"/>
    <s v="Oficina de Atencion a la Ciudadania | Puede Consolidar | Trasladar Entidades"/>
    <x v="0"/>
    <m/>
    <m/>
    <m/>
    <x v="0"/>
    <s v="DIANA CAROLINA AGUILAR ROMERO "/>
    <s v="Activo"/>
    <s v="UNIDAD ADMINISTRATIVA ESPECIAL CUERPO OFICIAL DE BOMBEROS DE BOGOTA"/>
    <x v="2"/>
    <x v="2"/>
    <x v="0"/>
    <x v="0"/>
    <s v="Solucionado - Registro con preclasificacion"/>
    <x v="267"/>
    <m/>
    <s v="CONCEPTO TECNICO DE SEGURIDAD HUMANA Y PROTECCION CONTRA INCENDIOS"/>
    <s v="true"/>
    <s v="true"/>
    <s v="false"/>
    <m/>
    <m/>
    <s v="false"/>
    <m/>
    <m/>
    <x v="1"/>
    <m/>
    <m/>
    <m/>
    <n v="-741376"/>
    <n v="45580288"/>
    <m/>
    <m/>
    <d v="2022-01-07T00:00:00"/>
    <d v="2022-01-11T00:00:00"/>
    <x v="477"/>
    <d v="2022-01-11T00:00:00"/>
    <m/>
    <s v=" "/>
    <s v=" "/>
    <s v=" "/>
    <s v=" "/>
    <s v=" "/>
    <s v=" "/>
    <d v="2022-02-07T23:59:59"/>
    <n v="20"/>
    <m/>
    <s v=" "/>
    <d v="2022-01-07T12:44:34"/>
    <d v="2022-01-19T09:45:46"/>
    <n v="1"/>
    <n v="0"/>
    <s v="Registro para atencion"/>
    <s v="Funcionario"/>
    <d v="2022-01-12T00:00:00"/>
    <n v="1"/>
    <n v="0"/>
    <m/>
    <m/>
    <x v="0"/>
    <s v="Natural"/>
    <s v="Funcionario"/>
    <s v="daguilar28"/>
    <s v="En nombre propio"/>
    <m/>
    <s v="ANGIE CAROLINA CHAVES "/>
    <m/>
    <m/>
    <s v="auxcontabogota@macpollo.com"/>
    <n v="3693300"/>
    <m/>
    <m/>
    <m/>
    <m/>
    <m/>
    <x v="1"/>
    <s v="false"/>
    <s v="true"/>
    <x v="0"/>
    <x v="0"/>
    <n v="1"/>
    <x v="0"/>
    <s v="Propios"/>
    <m/>
    <x v="0"/>
    <s v="Gestion oportuna (DTL)"/>
    <m/>
    <s v="0-3."/>
    <s v="GESTIONADOS"/>
    <s v="GESTIONADO"/>
    <m/>
    <m/>
    <m/>
    <m/>
    <m/>
  </r>
  <r>
    <x v="269"/>
    <s v="SEGURIDAD  CONVIVENCIA Y  JUSTICIA"/>
    <s v="ENTIDADES DISTRITALES"/>
    <s v="UNIDAD ADMINISTRATIVA ESPECIAL CUERPO OFICIAL BOMBEROS BOGOTA"/>
    <s v="Oficina de Atencion a la Ciudadania | Puede Consolidar | Trasladar Entidades"/>
    <x v="0"/>
    <m/>
    <s v="GESTION DEL RIESGO"/>
    <s v="CONCEPTOS"/>
    <x v="2"/>
    <s v="DIANA CAROLINA AGUILAR ROMERO "/>
    <s v="Activo"/>
    <s v="UNIDAD ADMINISTRATIVA ESPECIAL CUERPO OFICIAL DE BOMBEROS DE BOGOTA"/>
    <x v="2"/>
    <x v="2"/>
    <x v="1"/>
    <x v="1"/>
    <s v="Solucionado - Por asignacion"/>
    <x v="267"/>
    <s v="MISIONAL"/>
    <s v="CONCEPTO TECNICO DE SEGURIDAD HUMANA Y PROTECCION CONTRA INCENDIOS"/>
    <s v="true"/>
    <s v="true"/>
    <s v="false"/>
    <m/>
    <m/>
    <s v="false"/>
    <m/>
    <m/>
    <x v="1"/>
    <m/>
    <m/>
    <m/>
    <n v="-741376"/>
    <n v="45580288"/>
    <m/>
    <m/>
    <d v="2022-01-07T00:00:00"/>
    <d v="2022-01-11T00:00:00"/>
    <x v="477"/>
    <d v="2022-01-11T00:00:00"/>
    <m/>
    <s v=" "/>
    <s v=" "/>
    <s v=" "/>
    <s v=" "/>
    <s v=" "/>
    <s v=" "/>
    <d v="2022-02-07T23:59:59"/>
    <n v="20"/>
    <m/>
    <s v=" "/>
    <d v="2022-01-07T12:45:44"/>
    <d v="2022-01-19T09:45:46"/>
    <n v="1"/>
    <n v="0"/>
    <s v="Registro para atencion"/>
    <s v="Funcionario"/>
    <d v="2022-01-12T00:00:00"/>
    <n v="1"/>
    <n v="0"/>
    <m/>
    <m/>
    <x v="0"/>
    <s v="Natural"/>
    <s v="Funcionario"/>
    <s v="daguilar28"/>
    <s v="En nombre propio"/>
    <m/>
    <s v="ANGIE CAROLINA CHAVES "/>
    <m/>
    <m/>
    <s v="auxcontabogota@macpollo.com"/>
    <n v="3693300"/>
    <m/>
    <m/>
    <m/>
    <m/>
    <m/>
    <x v="1"/>
    <s v="false"/>
    <s v="true"/>
    <x v="0"/>
    <x v="0"/>
    <n v="2"/>
    <x v="1"/>
    <s v="Propios"/>
    <m/>
    <x v="0"/>
    <s v="Gestion oportuna (DTL)"/>
    <m/>
    <s v="0-3."/>
    <s v="GESTIONADOS"/>
    <s v="GESTIONADO"/>
    <m/>
    <m/>
    <m/>
    <m/>
    <m/>
  </r>
  <r>
    <x v="269"/>
    <s v="SEGURIDAD  CONVIVENCIA Y  JUSTICIA"/>
    <s v="ENTIDADES DISTRITALES"/>
    <s v="UNIDAD ADMINISTRATIVA ESPECIAL CUERPO OFICIAL BOMBEROS BOGOTA"/>
    <s v="Puede Consolidar | Trasladar Entidades"/>
    <x v="2"/>
    <m/>
    <s v="GESTION DEL RIESGO"/>
    <s v="CONCEPTOS"/>
    <x v="2"/>
    <s v="LEIDY DIANA BUSTOS LUIS"/>
    <s v="Activo"/>
    <s v="UNIDAD ADMINISTRATIVA ESPECIAL CUERPO OFICIAL DE BOMBEROS DE BOGOTA"/>
    <x v="2"/>
    <x v="2"/>
    <x v="2"/>
    <x v="4"/>
    <s v="Solucionado - Por respuesta definitiva"/>
    <x v="267"/>
    <s v="MISIONAL"/>
    <s v="CONCEPTO TECNICO DE SEGURIDAD HUMANA Y PROTECCION CONTRA INCENDIOS"/>
    <s v="true"/>
    <s v="true"/>
    <s v="false"/>
    <m/>
    <m/>
    <s v="false"/>
    <m/>
    <m/>
    <x v="1"/>
    <m/>
    <m/>
    <m/>
    <n v="-741376"/>
    <n v="45580288"/>
    <m/>
    <m/>
    <d v="2022-01-07T00:00:00"/>
    <d v="2022-01-11T00:00:00"/>
    <x v="478"/>
    <d v="2022-01-11T00:00:00"/>
    <m/>
    <s v=" "/>
    <s v=" "/>
    <s v=" "/>
    <s v=" "/>
    <s v=" "/>
    <s v=" "/>
    <d v="2022-02-07T23:59:59"/>
    <n v="13"/>
    <m/>
    <s v=" "/>
    <d v="2022-01-19T09:45:47"/>
    <d v="2022-01-19T09:45:46"/>
    <n v="7"/>
    <n v="0"/>
    <s v="Clasificacion"/>
    <s v="Funcionario"/>
    <d v="2022-02-04T00:00:00"/>
    <n v="18"/>
    <n v="0"/>
    <s v="Respuesta por la Arq.  Ingrid Ulloa - SGR."/>
    <s v="Respuesta por la Arq.  Ingrid Ulloa - SGR."/>
    <x v="0"/>
    <s v="Natural"/>
    <s v="Funcionario"/>
    <s v="l.bustosl"/>
    <s v="En nombre propio"/>
    <m/>
    <s v="ANGIE CAROLINA CHAVES "/>
    <m/>
    <m/>
    <s v="auxcontabogota@macpollo.com"/>
    <n v="3693300"/>
    <m/>
    <m/>
    <m/>
    <m/>
    <m/>
    <x v="1"/>
    <s v="false"/>
    <s v="true"/>
    <x v="0"/>
    <x v="0"/>
    <n v="3"/>
    <x v="1"/>
    <s v="Propios"/>
    <m/>
    <x v="0"/>
    <s v="Gestion oportuna (DTL)"/>
    <m/>
    <s v="6-10."/>
    <s v="GESTIONADOS"/>
    <s v="GESTIONADO"/>
    <m/>
    <m/>
    <m/>
    <m/>
    <m/>
  </r>
  <r>
    <x v="270"/>
    <s v="SEGURIDAD  CONVIVENCIA Y  JUSTICIA"/>
    <s v="ENTIDADES DISTRITALES"/>
    <s v="UNIDAD ADMINISTRATIVA ESPECIAL CUERPO OFICIAL BOMBEROS BOGOTA"/>
    <s v="Oficina de Atencion a la Ciudadania | Puede Consolidar | Trasladar Entidades"/>
    <x v="0"/>
    <m/>
    <m/>
    <m/>
    <x v="0"/>
    <s v="DIANA CAROLINA AGUILAR ROMERO "/>
    <s v="Activo"/>
    <s v="UNIDAD ADMINISTRATIVA ESPECIAL CUERPO OFICIAL DE BOMBEROS DE BOGOTA"/>
    <x v="2"/>
    <x v="2"/>
    <x v="0"/>
    <x v="0"/>
    <s v="Solucionado - Registro con preclasificacion"/>
    <x v="268"/>
    <m/>
    <s v="CONCEPTO TECNICO DE SEGURIDAD HUMANA Y PROTECCION CONTRA INCENDIOS"/>
    <s v="true"/>
    <s v="true"/>
    <s v="false"/>
    <m/>
    <m/>
    <s v="false"/>
    <m/>
    <m/>
    <x v="1"/>
    <m/>
    <m/>
    <m/>
    <n v="-741376"/>
    <n v="45580288"/>
    <m/>
    <m/>
    <d v="2022-01-07T00:00:00"/>
    <d v="2022-01-11T00:00:00"/>
    <x v="479"/>
    <d v="2022-01-11T00:00:00"/>
    <m/>
    <s v=" "/>
    <s v=" "/>
    <s v=" "/>
    <s v=" "/>
    <s v=" "/>
    <s v=" "/>
    <d v="2022-02-07T23:59:59"/>
    <n v="20"/>
    <m/>
    <s v=" "/>
    <d v="2022-01-07T12:53:37"/>
    <d v="2022-01-19T09:49:19"/>
    <n v="1"/>
    <n v="0"/>
    <s v="Registro para atencion"/>
    <s v="Funcionario"/>
    <d v="2022-01-12T00:00:00"/>
    <n v="1"/>
    <n v="0"/>
    <m/>
    <m/>
    <x v="0"/>
    <s v="Natural"/>
    <s v="Funcionario"/>
    <s v="daguilar28"/>
    <s v="En nombre propio"/>
    <m/>
    <s v="JORGE  DOMINGUEZ "/>
    <m/>
    <m/>
    <s v="asistente1.sellingdrywall@hotmail.com"/>
    <m/>
    <m/>
    <m/>
    <m/>
    <m/>
    <m/>
    <x v="1"/>
    <s v="false"/>
    <s v="true"/>
    <x v="0"/>
    <x v="0"/>
    <n v="1"/>
    <x v="0"/>
    <s v="Propios"/>
    <m/>
    <x v="0"/>
    <s v="Gestion oportuna (DTL)"/>
    <m/>
    <s v="0-3."/>
    <s v="GESTIONADOS"/>
    <s v="GESTIONADO"/>
    <m/>
    <m/>
    <m/>
    <m/>
    <m/>
  </r>
  <r>
    <x v="270"/>
    <s v="SEGURIDAD  CONVIVENCIA Y  JUSTICIA"/>
    <s v="ENTIDADES DISTRITALES"/>
    <s v="UNIDAD ADMINISTRATIVA ESPECIAL CUERPO OFICIAL BOMBEROS BOGOTA"/>
    <s v="Oficina de Atencion a la Ciudadania | Puede Consolidar | Trasladar Entidades"/>
    <x v="0"/>
    <m/>
    <s v="GESTION DEL RIESGO"/>
    <s v="CONCEPTOS"/>
    <x v="2"/>
    <s v="DIANA CAROLINA AGUILAR ROMERO "/>
    <s v="Activo"/>
    <s v="UNIDAD ADMINISTRATIVA ESPECIAL CUERPO OFICIAL DE BOMBEROS DE BOGOTA"/>
    <x v="2"/>
    <x v="2"/>
    <x v="1"/>
    <x v="1"/>
    <s v="Solucionado - Por asignacion"/>
    <x v="268"/>
    <s v="MISIONAL"/>
    <s v="CONCEPTO TECNICO DE SEGURIDAD HUMANA Y PROTECCION CONTRA INCENDIOS"/>
    <s v="true"/>
    <s v="true"/>
    <s v="false"/>
    <m/>
    <m/>
    <s v="false"/>
    <m/>
    <m/>
    <x v="1"/>
    <m/>
    <m/>
    <m/>
    <n v="-741376"/>
    <n v="45580288"/>
    <m/>
    <m/>
    <d v="2022-01-07T00:00:00"/>
    <d v="2022-01-11T00:00:00"/>
    <x v="479"/>
    <d v="2022-01-11T00:00:00"/>
    <m/>
    <s v=" "/>
    <s v=" "/>
    <s v=" "/>
    <s v=" "/>
    <s v=" "/>
    <s v=" "/>
    <d v="2022-02-07T23:59:59"/>
    <n v="20"/>
    <m/>
    <s v=" "/>
    <d v="2022-01-07T12:56:09"/>
    <d v="2022-01-19T09:49:19"/>
    <n v="1"/>
    <n v="0"/>
    <s v="Registro para atencion"/>
    <s v="Funcionario"/>
    <d v="2022-01-12T00:00:00"/>
    <n v="1"/>
    <n v="0"/>
    <m/>
    <m/>
    <x v="0"/>
    <s v="Natural"/>
    <s v="Funcionario"/>
    <s v="daguilar28"/>
    <s v="En nombre propio"/>
    <m/>
    <s v="JORGE  DOMINGUEZ "/>
    <m/>
    <m/>
    <s v="asistente1.sellingdrywall@hotmail.com"/>
    <m/>
    <m/>
    <m/>
    <m/>
    <m/>
    <m/>
    <x v="1"/>
    <s v="false"/>
    <s v="true"/>
    <x v="0"/>
    <x v="0"/>
    <n v="2"/>
    <x v="1"/>
    <s v="Propios"/>
    <m/>
    <x v="0"/>
    <s v="Gestion oportuna (DTL)"/>
    <m/>
    <s v="0-3."/>
    <s v="GESTIONADOS"/>
    <s v="GESTIONADO"/>
    <m/>
    <m/>
    <m/>
    <m/>
    <m/>
  </r>
  <r>
    <x v="270"/>
    <s v="SEGURIDAD  CONVIVENCIA Y  JUSTICIA"/>
    <s v="ENTIDADES DISTRITALES"/>
    <s v="UNIDAD ADMINISTRATIVA ESPECIAL CUERPO OFICIAL BOMBEROS BOGOTA"/>
    <s v="Puede Consolidar | Trasladar Entidades"/>
    <x v="2"/>
    <m/>
    <s v="GESTION DEL RIESGO"/>
    <s v="CONCEPTOS"/>
    <x v="2"/>
    <s v="LEIDY DIANA BUSTOS LUIS"/>
    <s v="Activo"/>
    <s v="UNIDAD ADMINISTRATIVA ESPECIAL CUERPO OFICIAL DE BOMBEROS DE BOGOTA"/>
    <x v="2"/>
    <x v="2"/>
    <x v="2"/>
    <x v="4"/>
    <s v="Solucionado - Por respuesta definitiva"/>
    <x v="268"/>
    <s v="MISIONAL"/>
    <s v="CONCEPTO TECNICO DE SEGURIDAD HUMANA Y PROTECCION CONTRA INCENDIOS"/>
    <s v="true"/>
    <s v="true"/>
    <s v="false"/>
    <m/>
    <m/>
    <s v="false"/>
    <m/>
    <m/>
    <x v="1"/>
    <m/>
    <m/>
    <m/>
    <n v="-741376"/>
    <n v="45580288"/>
    <m/>
    <m/>
    <d v="2022-01-07T00:00:00"/>
    <d v="2022-01-11T00:00:00"/>
    <x v="480"/>
    <d v="2022-01-11T00:00:00"/>
    <m/>
    <s v=" "/>
    <s v=" "/>
    <s v=" "/>
    <s v=" "/>
    <s v=" "/>
    <s v=" "/>
    <d v="2022-02-07T23:59:59"/>
    <n v="13"/>
    <m/>
    <s v=" "/>
    <d v="2022-01-19T09:49:21"/>
    <d v="2022-01-19T09:49:19"/>
    <n v="7"/>
    <n v="0"/>
    <s v="Clasificacion"/>
    <s v="Funcionario"/>
    <d v="2022-02-04T00:00:00"/>
    <n v="18"/>
    <n v="0"/>
    <s v="Respuesta por la Arq.  Ingrid Ulloa - SGR."/>
    <s v="Respuesta por la Arq.  Ingrid Ulloa - SGR."/>
    <x v="0"/>
    <s v="Natural"/>
    <s v="Funcionario"/>
    <s v="l.bustosl"/>
    <s v="En nombre propio"/>
    <m/>
    <s v="JORGE  DOMINGUEZ "/>
    <m/>
    <m/>
    <s v="asistente1.sellingdrywall@hotmail.com"/>
    <m/>
    <m/>
    <m/>
    <m/>
    <m/>
    <m/>
    <x v="1"/>
    <s v="false"/>
    <s v="true"/>
    <x v="0"/>
    <x v="0"/>
    <n v="3"/>
    <x v="1"/>
    <s v="Propios"/>
    <m/>
    <x v="0"/>
    <s v="Gestion oportuna (DTL)"/>
    <m/>
    <s v="6-10."/>
    <s v="GESTIONADOS"/>
    <s v="GESTIONADO"/>
    <m/>
    <m/>
    <m/>
    <m/>
    <m/>
  </r>
  <r>
    <x v="271"/>
    <s v="SEGURIDAD  CONVIVENCIA Y  JUSTICIA"/>
    <s v="ENTIDADES DISTRITALES"/>
    <s v="UNIDAD ADMINISTRATIVA ESPECIAL CUERPO OFICIAL BOMBEROS BOGOTA"/>
    <s v="Oficina de Atencion a la Ciudadania | Puede Consolidar | Trasladar Entidades"/>
    <x v="0"/>
    <m/>
    <m/>
    <m/>
    <x v="0"/>
    <s v="DIANA CAROLINA AGUILAR ROMERO "/>
    <s v="Activo"/>
    <s v="UNIDAD ADMINISTRATIVA ESPECIAL CUERPO OFICIAL DE BOMBEROS DE BOGOTA"/>
    <x v="2"/>
    <x v="2"/>
    <x v="0"/>
    <x v="0"/>
    <s v="Solucionado - Registro con preclasificacion"/>
    <x v="269"/>
    <m/>
    <s v="CONCEPTO TECNICO DE SEGURIDAD HUMANA Y PROTECCION CONTRA INCENDIOS"/>
    <s v="true"/>
    <s v="true"/>
    <s v="false"/>
    <m/>
    <m/>
    <s v="false"/>
    <m/>
    <m/>
    <x v="1"/>
    <m/>
    <m/>
    <m/>
    <n v="-741376"/>
    <n v="45580288"/>
    <m/>
    <m/>
    <d v="2022-01-07T00:00:00"/>
    <d v="2022-01-11T00:00:00"/>
    <x v="481"/>
    <d v="2022-01-11T00:00:00"/>
    <m/>
    <s v=" "/>
    <s v=" "/>
    <s v=" "/>
    <s v=" "/>
    <s v=" "/>
    <s v=" "/>
    <d v="2022-02-07T23:59:59"/>
    <n v="20"/>
    <m/>
    <s v=" "/>
    <d v="2022-01-07T12:59:00"/>
    <d v="2022-01-19T09:52:50"/>
    <n v="1"/>
    <n v="0"/>
    <s v="Registro para atencion"/>
    <s v="Funcionario"/>
    <d v="2022-01-12T00:00:00"/>
    <n v="1"/>
    <n v="0"/>
    <m/>
    <m/>
    <x v="0"/>
    <s v="Natural"/>
    <s v="Funcionario"/>
    <s v="daguilar28"/>
    <s v="En nombre propio"/>
    <m/>
    <s v="ANA EDILMA PACHON "/>
    <m/>
    <m/>
    <s v="rhumano@importadorakorea.com"/>
    <m/>
    <m/>
    <m/>
    <m/>
    <m/>
    <m/>
    <x v="1"/>
    <s v="false"/>
    <s v="true"/>
    <x v="0"/>
    <x v="0"/>
    <n v="1"/>
    <x v="0"/>
    <s v="Propios"/>
    <m/>
    <x v="0"/>
    <s v="Gestion oportuna (DTL)"/>
    <m/>
    <s v="0-3."/>
    <s v="GESTIONADOS"/>
    <s v="GESTIONADO"/>
    <m/>
    <m/>
    <m/>
    <m/>
    <m/>
  </r>
  <r>
    <x v="271"/>
    <s v="SEGURIDAD  CONVIVENCIA Y  JUSTICIA"/>
    <s v="ENTIDADES DISTRITALES"/>
    <s v="UNIDAD ADMINISTRATIVA ESPECIAL CUERPO OFICIAL BOMBEROS BOGOTA"/>
    <s v="Oficina de Atencion a la Ciudadania | Puede Consolidar | Trasladar Entidades"/>
    <x v="0"/>
    <m/>
    <s v="GESTION DEL RIESGO"/>
    <s v="CONCEPTOS"/>
    <x v="2"/>
    <s v="DIANA CAROLINA AGUILAR ROMERO "/>
    <s v="Activo"/>
    <s v="UNIDAD ADMINISTRATIVA ESPECIAL CUERPO OFICIAL DE BOMBEROS DE BOGOTA"/>
    <x v="2"/>
    <x v="2"/>
    <x v="1"/>
    <x v="1"/>
    <s v="Solucionado - Por asignacion"/>
    <x v="269"/>
    <s v="MISIONAL"/>
    <s v="CONCEPTO TECNICO DE SEGURIDAD HUMANA Y PROTECCION CONTRA INCENDIOS"/>
    <s v="true"/>
    <s v="true"/>
    <s v="false"/>
    <m/>
    <m/>
    <s v="false"/>
    <m/>
    <m/>
    <x v="1"/>
    <m/>
    <m/>
    <m/>
    <n v="-741376"/>
    <n v="45580288"/>
    <m/>
    <m/>
    <d v="2022-01-07T00:00:00"/>
    <d v="2022-01-11T00:00:00"/>
    <x v="481"/>
    <d v="2022-01-11T00:00:00"/>
    <m/>
    <s v=" "/>
    <s v=" "/>
    <s v=" "/>
    <s v=" "/>
    <s v=" "/>
    <s v=" "/>
    <d v="2022-02-07T23:59:59"/>
    <n v="20"/>
    <m/>
    <s v=" "/>
    <d v="2022-01-07T13:01:04"/>
    <d v="2022-01-19T09:52:50"/>
    <n v="1"/>
    <n v="0"/>
    <s v="Registro para atencion"/>
    <s v="Funcionario"/>
    <d v="2022-01-12T00:00:00"/>
    <n v="1"/>
    <n v="0"/>
    <m/>
    <m/>
    <x v="0"/>
    <s v="Natural"/>
    <s v="Funcionario"/>
    <s v="daguilar28"/>
    <s v="En nombre propio"/>
    <m/>
    <s v="ANA EDILMA PACHON "/>
    <m/>
    <m/>
    <s v="rhumano@importadorakorea.com"/>
    <m/>
    <m/>
    <m/>
    <m/>
    <m/>
    <m/>
    <x v="1"/>
    <s v="false"/>
    <s v="true"/>
    <x v="0"/>
    <x v="0"/>
    <n v="2"/>
    <x v="1"/>
    <s v="Propios"/>
    <m/>
    <x v="0"/>
    <s v="Gestion oportuna (DTL)"/>
    <m/>
    <s v="0-3."/>
    <s v="GESTIONADOS"/>
    <s v="GESTIONADO"/>
    <m/>
    <m/>
    <m/>
    <m/>
    <m/>
  </r>
  <r>
    <x v="271"/>
    <s v="SEGURIDAD  CONVIVENCIA Y  JUSTICIA"/>
    <s v="ENTIDADES DISTRITALES"/>
    <s v="UNIDAD ADMINISTRATIVA ESPECIAL CUERPO OFICIAL BOMBEROS BOGOTA"/>
    <s v="Puede Consolidar | Trasladar Entidades"/>
    <x v="2"/>
    <m/>
    <s v="GESTION DEL RIESGO"/>
    <s v="CONCEPTOS"/>
    <x v="2"/>
    <s v="LEIDY DIANA BUSTOS LUIS"/>
    <s v="Activo"/>
    <s v="UNIDAD ADMINISTRATIVA ESPECIAL CUERPO OFICIAL DE BOMBEROS DE BOGOTA"/>
    <x v="2"/>
    <x v="2"/>
    <x v="2"/>
    <x v="4"/>
    <s v="Solucionado - Por respuesta definitiva"/>
    <x v="269"/>
    <s v="MISIONAL"/>
    <s v="CONCEPTO TECNICO DE SEGURIDAD HUMANA Y PROTECCION CONTRA INCENDIOS"/>
    <s v="true"/>
    <s v="true"/>
    <s v="false"/>
    <m/>
    <m/>
    <s v="false"/>
    <m/>
    <m/>
    <x v="1"/>
    <m/>
    <m/>
    <m/>
    <n v="-741376"/>
    <n v="45580288"/>
    <m/>
    <m/>
    <d v="2022-01-07T00:00:00"/>
    <d v="2022-01-11T00:00:00"/>
    <x v="482"/>
    <d v="2022-01-11T00:00:00"/>
    <m/>
    <s v=" "/>
    <s v=" "/>
    <s v=" "/>
    <s v=" "/>
    <s v=" "/>
    <s v=" "/>
    <d v="2022-02-07T23:59:59"/>
    <n v="13"/>
    <m/>
    <s v=" "/>
    <d v="2022-01-19T09:52:51"/>
    <d v="2022-01-19T09:52:50"/>
    <n v="7"/>
    <n v="0"/>
    <s v="Clasificacion"/>
    <s v="Funcionario"/>
    <d v="2022-02-04T00:00:00"/>
    <n v="18"/>
    <n v="0"/>
    <s v="Respuesta por la Arq.  Ingrid Ulloa - SGR."/>
    <s v="Respuesta por la Arq.  Ingrid Ulloa - SGR."/>
    <x v="0"/>
    <s v="Natural"/>
    <s v="Funcionario"/>
    <s v="l.bustosl"/>
    <s v="En nombre propio"/>
    <m/>
    <s v="ANA EDILMA PACHON "/>
    <m/>
    <m/>
    <s v="rhumano@importadorakorea.com"/>
    <m/>
    <m/>
    <m/>
    <m/>
    <m/>
    <m/>
    <x v="1"/>
    <s v="false"/>
    <s v="true"/>
    <x v="0"/>
    <x v="0"/>
    <n v="3"/>
    <x v="1"/>
    <s v="Propios"/>
    <m/>
    <x v="0"/>
    <s v="Gestion oportuna (DTL)"/>
    <m/>
    <s v="6-10."/>
    <s v="GESTIONADOS"/>
    <s v="GESTIONADO"/>
    <m/>
    <m/>
    <m/>
    <m/>
    <m/>
  </r>
  <r>
    <x v="272"/>
    <s v="SEGURIDAD  CONVIVENCIA Y  JUSTICIA"/>
    <s v="ENTIDADES DISTRITALES"/>
    <s v="UNIDAD ADMINISTRATIVA ESPECIAL CUERPO OFICIAL BOMBEROS BOGOTA"/>
    <s v="Oficina de Atencion a la Ciudadania | Puede Consolidar | Trasladar Entidades"/>
    <x v="0"/>
    <m/>
    <m/>
    <m/>
    <x v="0"/>
    <s v="DIANA CAROLINA AGUILAR ROMERO "/>
    <s v="Activo"/>
    <s v="UNIDAD ADMINISTRATIVA ESPECIAL CUERPO OFICIAL DE BOMBEROS DE BOGOTA"/>
    <x v="2"/>
    <x v="2"/>
    <x v="0"/>
    <x v="0"/>
    <s v="Solucionado - Registro con preclasificacion"/>
    <x v="270"/>
    <m/>
    <s v="CONCEPTO TECNICO DE SEGURIDAD HUMANA Y PROTECCION CONTRA INCENDIOS"/>
    <s v="true"/>
    <s v="true"/>
    <s v="false"/>
    <m/>
    <m/>
    <s v="false"/>
    <m/>
    <m/>
    <x v="1"/>
    <m/>
    <m/>
    <m/>
    <n v="-741376"/>
    <n v="45580288"/>
    <m/>
    <m/>
    <d v="2022-01-07T00:00:00"/>
    <d v="2022-01-11T00:00:00"/>
    <x v="483"/>
    <d v="2022-01-11T00:00:00"/>
    <m/>
    <s v=" "/>
    <s v=" "/>
    <s v=" "/>
    <s v=" "/>
    <s v=" "/>
    <s v=" "/>
    <d v="2022-02-07T23:59:59"/>
    <n v="20"/>
    <m/>
    <s v=" "/>
    <d v="2022-01-07T13:06:10"/>
    <d v="2022-01-20T14:24:10"/>
    <n v="1"/>
    <n v="0"/>
    <s v="Registro para atencion"/>
    <s v="Funcionario"/>
    <d v="2022-01-12T00:00:00"/>
    <n v="1"/>
    <n v="0"/>
    <m/>
    <m/>
    <x v="0"/>
    <s v="Natural"/>
    <s v="Funcionario"/>
    <s v="daguilar28"/>
    <s v="En nombre propio"/>
    <s v="Cedula de ciudadania"/>
    <s v="ALEXA MARISOL PENALOSA GUTIERREZ"/>
    <n v="52212989"/>
    <m/>
    <s v="mary524f@hotmail.com"/>
    <n v="3133720778"/>
    <n v="3133720778"/>
    <m/>
    <s v="01 - USAQUEN"/>
    <s v="14 - USAQUEN"/>
    <s v="USAQUEN"/>
    <x v="5"/>
    <s v="false"/>
    <s v="true"/>
    <x v="0"/>
    <x v="0"/>
    <n v="1"/>
    <x v="0"/>
    <s v="Propios"/>
    <m/>
    <x v="0"/>
    <s v="Gestion oportuna (DTL)"/>
    <m/>
    <s v="0-3."/>
    <s v="GESTIONADOS"/>
    <s v="GESTIONADO"/>
    <m/>
    <m/>
    <m/>
    <m/>
    <m/>
  </r>
  <r>
    <x v="272"/>
    <s v="SEGURIDAD  CONVIVENCIA Y  JUSTICIA"/>
    <s v="ENTIDADES DISTRITALES"/>
    <s v="UNIDAD ADMINISTRATIVA ESPECIAL CUERPO OFICIAL BOMBEROS BOGOTA"/>
    <s v="Oficina de Atencion a la Ciudadania | Puede Consolidar | Trasladar Entidades"/>
    <x v="0"/>
    <m/>
    <s v="GESTION DEL RIESGO"/>
    <s v="CONCEPTOS"/>
    <x v="2"/>
    <s v="DIANA CAROLINA AGUILAR ROMERO "/>
    <s v="Activo"/>
    <s v="UNIDAD ADMINISTRATIVA ESPECIAL CUERPO OFICIAL DE BOMBEROS DE BOGOTA"/>
    <x v="2"/>
    <x v="2"/>
    <x v="1"/>
    <x v="1"/>
    <s v="Solucionado - Por asignacion"/>
    <x v="270"/>
    <s v="MISIONAL"/>
    <s v="CONCEPTO TECNICO DE SEGURIDAD HUMANA Y PROTECCION CONTRA INCENDIOS"/>
    <s v="true"/>
    <s v="true"/>
    <s v="false"/>
    <m/>
    <m/>
    <s v="false"/>
    <m/>
    <m/>
    <x v="1"/>
    <m/>
    <m/>
    <m/>
    <n v="-741376"/>
    <n v="45580288"/>
    <m/>
    <m/>
    <d v="2022-01-07T00:00:00"/>
    <d v="2022-01-11T00:00:00"/>
    <x v="483"/>
    <d v="2022-01-11T00:00:00"/>
    <m/>
    <s v=" "/>
    <s v=" "/>
    <s v=" "/>
    <s v=" "/>
    <s v=" "/>
    <s v=" "/>
    <d v="2022-02-07T23:59:59"/>
    <n v="20"/>
    <m/>
    <s v=" "/>
    <d v="2022-01-07T13:07:31"/>
    <d v="2022-01-20T14:24:10"/>
    <n v="1"/>
    <n v="0"/>
    <s v="Registro para atencion"/>
    <s v="Funcionario"/>
    <d v="2022-01-12T00:00:00"/>
    <n v="1"/>
    <n v="0"/>
    <m/>
    <m/>
    <x v="0"/>
    <s v="Natural"/>
    <s v="Funcionario"/>
    <s v="daguilar28"/>
    <s v="En nombre propio"/>
    <s v="Cedula de ciudadania"/>
    <s v="ALEXA MARISOL PENALOSA GUTIERREZ"/>
    <n v="52212989"/>
    <m/>
    <s v="mary524f@hotmail.com"/>
    <n v="3133720778"/>
    <n v="3133720778"/>
    <m/>
    <s v="01 - USAQUEN"/>
    <s v="14 - USAQUEN"/>
    <s v="USAQUEN"/>
    <x v="5"/>
    <s v="false"/>
    <s v="true"/>
    <x v="0"/>
    <x v="0"/>
    <n v="2"/>
    <x v="1"/>
    <s v="Propios"/>
    <m/>
    <x v="0"/>
    <s v="Gestion oportuna (DTL)"/>
    <m/>
    <s v="0-3."/>
    <s v="GESTIONADOS"/>
    <s v="GESTIONADO"/>
    <m/>
    <m/>
    <m/>
    <m/>
    <m/>
  </r>
  <r>
    <x v="272"/>
    <s v="SEGURIDAD  CONVIVENCIA Y  JUSTICIA"/>
    <s v="ENTIDADES DISTRITALES"/>
    <s v="UNIDAD ADMINISTRATIVA ESPECIAL CUERPO OFICIAL BOMBEROS BOGOTA"/>
    <s v="Puede Consolidar | Trasladar Entidades"/>
    <x v="2"/>
    <m/>
    <s v="GESTION DEL RIESGO"/>
    <s v="CONCEPTOS"/>
    <x v="2"/>
    <s v="LEIDY DIANA BUSTOS LUIS"/>
    <s v="Activo"/>
    <s v="UNIDAD ADMINISTRATIVA ESPECIAL CUERPO OFICIAL DE BOMBEROS DE BOGOTA"/>
    <x v="2"/>
    <x v="2"/>
    <x v="2"/>
    <x v="4"/>
    <s v="Solucionado - Por respuesta definitiva"/>
    <x v="270"/>
    <s v="MISIONAL"/>
    <s v="CONCEPTO TECNICO DE SEGURIDAD HUMANA Y PROTECCION CONTRA INCENDIOS"/>
    <s v="true"/>
    <s v="true"/>
    <s v="false"/>
    <m/>
    <m/>
    <s v="false"/>
    <m/>
    <m/>
    <x v="1"/>
    <m/>
    <m/>
    <m/>
    <n v="-741376"/>
    <n v="45580288"/>
    <m/>
    <m/>
    <d v="2022-01-07T00:00:00"/>
    <d v="2022-01-11T00:00:00"/>
    <x v="484"/>
    <d v="2022-01-11T00:00:00"/>
    <m/>
    <s v=" "/>
    <s v=" "/>
    <s v=" "/>
    <s v=" "/>
    <s v=" "/>
    <s v=" "/>
    <d v="2022-02-07T23:59:59"/>
    <n v="12"/>
    <m/>
    <s v=" "/>
    <d v="2022-01-20T14:24:11"/>
    <d v="2022-01-20T14:24:10"/>
    <n v="8"/>
    <n v="0"/>
    <s v="Clasificacion"/>
    <s v="Funcionario"/>
    <d v="2022-02-04T00:00:00"/>
    <n v="18"/>
    <n v="0"/>
    <s v="RESPUESTA RADICADO E-01052-2022000382 DEL 20 DE ENERO DE 2022  PROYECTADO POR MARIA DE LOS ANGELES PRADA ANGEL"/>
    <s v="RESPUESTA RADICADO E-01052-2022000382 DEL 20 DE ENERO DE 2022  PROYECTADO POR MARIA DE LOS ANGELES PRADA ANGEL."/>
    <x v="0"/>
    <s v="Natural"/>
    <s v="Funcionario"/>
    <s v="l.bustosl"/>
    <s v="En nombre propio"/>
    <s v="Cedula de ciudadania"/>
    <s v="ALEXA MARISOL PENALOSA GUTIERREZ"/>
    <n v="52212989"/>
    <m/>
    <s v="mary524f@hotmail.com"/>
    <n v="3133720778"/>
    <n v="3133720778"/>
    <m/>
    <s v="01 - USAQUEN"/>
    <s v="14 - USAQUEN"/>
    <s v="USAQUEN"/>
    <x v="5"/>
    <s v="false"/>
    <s v="true"/>
    <x v="0"/>
    <x v="0"/>
    <n v="3"/>
    <x v="1"/>
    <s v="Propios"/>
    <m/>
    <x v="0"/>
    <s v="Gestion oportuna (DTL)"/>
    <m/>
    <s v="6-10."/>
    <s v="GESTIONADOS"/>
    <s v="GESTIONADO"/>
    <m/>
    <m/>
    <m/>
    <m/>
    <m/>
  </r>
  <r>
    <x v="273"/>
    <s v="SEGURIDAD  CONVIVENCIA Y  JUSTICIA"/>
    <s v="ENTIDADES DISTRITALES"/>
    <s v="UNIDAD ADMINISTRATIVA ESPECIAL CUERPO OFICIAL BOMBEROS BOGOTA"/>
    <s v="Oficina de Atencion a la Ciudadania | Puede Consolidar | Trasladar Entidades"/>
    <x v="0"/>
    <m/>
    <m/>
    <m/>
    <x v="0"/>
    <s v="DIANA CAROLINA AGUILAR ROMERO "/>
    <s v="Activo"/>
    <s v="UNIDAD ADMINISTRATIVA ESPECIAL CUERPO OFICIAL DE BOMBEROS DE BOGOTA"/>
    <x v="2"/>
    <x v="2"/>
    <x v="0"/>
    <x v="0"/>
    <s v="Solucionado - Registro con preclasificacion"/>
    <x v="271"/>
    <m/>
    <s v="CONCEPTO TECNICO DE SEGURIDAD HUMANA Y PROTECCION CONTRA INCENDIOS"/>
    <s v="true"/>
    <s v="true"/>
    <s v="false"/>
    <m/>
    <m/>
    <s v="false"/>
    <m/>
    <m/>
    <x v="1"/>
    <m/>
    <m/>
    <m/>
    <n v="-741376"/>
    <n v="45580288"/>
    <m/>
    <m/>
    <d v="2022-01-07T00:00:00"/>
    <d v="2022-01-11T00:00:00"/>
    <x v="485"/>
    <d v="2022-01-11T00:00:00"/>
    <m/>
    <s v=" "/>
    <s v=" "/>
    <s v=" "/>
    <s v=" "/>
    <s v=" "/>
    <s v=" "/>
    <d v="2022-02-07T23:59:59"/>
    <n v="20"/>
    <m/>
    <s v=" "/>
    <d v="2022-01-07T13:18:50"/>
    <s v=" "/>
    <n v="1"/>
    <n v="0"/>
    <s v="Registro para atencion"/>
    <s v="Funcionario"/>
    <d v="2022-01-12T00:00:00"/>
    <n v="1"/>
    <n v="0"/>
    <m/>
    <m/>
    <x v="0"/>
    <s v="Natural"/>
    <s v="Funcionario"/>
    <s v="daguilar28"/>
    <s v="En nombre propio"/>
    <m/>
    <s v="LUIS FERNANDO BARRETO "/>
    <m/>
    <m/>
    <s v="luis@aeroturbodecolombia.com"/>
    <m/>
    <n v="3108171476"/>
    <m/>
    <m/>
    <m/>
    <m/>
    <x v="1"/>
    <s v="false"/>
    <s v="true"/>
    <x v="0"/>
    <x v="0"/>
    <n v="1"/>
    <x v="0"/>
    <s v="Propios"/>
    <m/>
    <x v="0"/>
    <s v="Gestion oportuna (DTL)"/>
    <m/>
    <s v="0-3."/>
    <s v="GESTIONADOS"/>
    <s v="GESTIONADO"/>
    <m/>
    <m/>
    <m/>
    <m/>
    <m/>
  </r>
  <r>
    <x v="273"/>
    <s v="SEGURIDAD  CONVIVENCIA Y  JUSTICIA"/>
    <s v="ENTIDADES DISTRITALES"/>
    <s v="UNIDAD ADMINISTRATIVA ESPECIAL CUERPO OFICIAL BOMBEROS BOGOTA"/>
    <s v="Oficina de Atencion a la Ciudadania | Puede Consolidar | Trasladar Entidades"/>
    <x v="0"/>
    <m/>
    <s v="GESTION DEL RIESGO"/>
    <s v="TRASLADO DE PETICION POR COMPETENCIA"/>
    <x v="4"/>
    <s v="DIANA CAROLINA AGUILAR ROMERO "/>
    <s v="Activo"/>
    <s v="UNIDAD ADMINISTRATIVA ESPECIAL CUERPO OFICIAL DE BOMBEROS DE BOGOTA"/>
    <x v="2"/>
    <x v="2"/>
    <x v="1"/>
    <x v="3"/>
    <s v="Solucionado - Por traslado"/>
    <x v="271"/>
    <s v="MISIONAL"/>
    <s v="CONCEPTO TECNICO DE SEGURIDAD HUMANA Y PROTECCION CONTRA INCENDIOS"/>
    <s v="true"/>
    <s v="true"/>
    <s v="false"/>
    <m/>
    <m/>
    <s v="false"/>
    <m/>
    <m/>
    <x v="1"/>
    <m/>
    <m/>
    <m/>
    <n v="-741376"/>
    <n v="45580288"/>
    <m/>
    <m/>
    <d v="2022-01-07T00:00:00"/>
    <d v="2022-01-11T00:00:00"/>
    <x v="485"/>
    <d v="2022-01-11T00:00:00"/>
    <m/>
    <s v=" "/>
    <s v=" "/>
    <s v=" "/>
    <s v=" "/>
    <s v=" "/>
    <s v=" "/>
    <d v="2022-02-07T23:59:59"/>
    <n v="18"/>
    <m/>
    <s v=" "/>
    <d v="2022-01-12T14:49:56"/>
    <s v=" "/>
    <n v="2"/>
    <n v="0"/>
    <s v="Registro para atencion"/>
    <s v="Funcionario"/>
    <d v="2022-01-12T00:00:00"/>
    <n v="1"/>
    <n v="0"/>
    <s v="La Unidad Administrativa Especial Cuerpo Oficial de Bomberos de Bogota recibio comunicacion del senor Luis Fernando Barreto  por medio de la cual solicita solucionar la condicion de cables caidos de acuerdo al documento adjunto. Segun Ley 142 de 1994  Por la cual se establece el regimen de los servicios publicos domiciliarios y se dictan otras disposiciones.  y al articulo 21 de la Ley 1755 de 2015  se da traslado de la peticion por considerar que se trata de un asunto de su competencia. "/>
    <s v="La Unidad Administrativa Especial Cuerpo Oficial de Bomberos de Bogota recibio comunicacion del senor Luis Fernando Barreto  por medio de la cual solicita solucionar la condicion de cables caidos de acuerdo al documento adjunto. Segun Ley 142 de 1994  Por la cual se establece el regimen de los servicios publicos domiciliarios y se dictan otras disposiciones.  y al articulo 21 de la Ley 1755 de 2015  se da traslado de la peticion por considerar que se trata de un asunto de su competencia. "/>
    <x v="0"/>
    <s v="Natural"/>
    <s v="Funcionario"/>
    <s v="daguilar28"/>
    <s v="En nombre propio"/>
    <m/>
    <s v="LUIS FERNANDO BARRETO "/>
    <m/>
    <m/>
    <s v="luis@aeroturbodecolombia.com"/>
    <m/>
    <n v="3108171476"/>
    <m/>
    <m/>
    <m/>
    <m/>
    <x v="1"/>
    <s v="false"/>
    <s v="true"/>
    <x v="7"/>
    <x v="1"/>
    <n v="2"/>
    <x v="1"/>
    <s v="Propios"/>
    <m/>
    <x v="0"/>
    <s v="Gestion oportuna (DTL)"/>
    <m/>
    <s v="0-3."/>
    <s v="GESTIONADOS"/>
    <s v="GESTIONADO"/>
    <m/>
    <m/>
    <m/>
    <m/>
    <m/>
  </r>
  <r>
    <x v="274"/>
    <s v="SEGURIDAD  CONVIVENCIA Y  JUSTICIA"/>
    <s v="ENTIDADES DISTRITALES"/>
    <s v="UNIDAD ADMINISTRATIVA ESPECIAL CUERPO OFICIAL BOMBEROS BOGOTA"/>
    <s v="Oficina de Atencion a la Ciudadania | Puede Consolidar | Trasladar Entidades"/>
    <x v="0"/>
    <m/>
    <m/>
    <m/>
    <x v="0"/>
    <s v="SERVICIO WEB GOVIMENTUM BOMBEROS"/>
    <s v="Activo"/>
    <s v="WEB SERVICE"/>
    <x v="1"/>
    <x v="2"/>
    <x v="0"/>
    <x v="0"/>
    <s v="Solucionado - Registro con preclasificacion"/>
    <x v="272"/>
    <m/>
    <m/>
    <s v="false"/>
    <s v="false"/>
    <s v="false"/>
    <m/>
    <m/>
    <s v="false"/>
    <m/>
    <m/>
    <x v="1"/>
    <m/>
    <m/>
    <m/>
    <m/>
    <m/>
    <m/>
    <m/>
    <d v="2022-01-07T00:00:00"/>
    <d v="2022-01-11T00:00:00"/>
    <x v="486"/>
    <d v="2022-01-11T00:00:00"/>
    <m/>
    <s v=" "/>
    <s v=" "/>
    <s v=" "/>
    <s v=" "/>
    <s v=" "/>
    <s v=" "/>
    <d v="2022-02-07T23:59:59"/>
    <n v="20"/>
    <m/>
    <s v=" "/>
    <d v="2022-01-07T14:00:41"/>
    <d v="2022-01-18T10:35:36"/>
    <n v="1"/>
    <n v="0"/>
    <s v="Registro para atencion"/>
    <s v="Funcionario"/>
    <d v="2022-01-11T00:00:00"/>
    <n v="1"/>
    <n v="0"/>
    <m/>
    <m/>
    <x v="0"/>
    <s v="Natural"/>
    <s v="Funcionario"/>
    <s v="sgovimentum91"/>
    <s v="En nombre propio"/>
    <s v="Cedula de ciudadania"/>
    <s v="Laura Nathalia Monroy Mosquera"/>
    <n v="1000494431"/>
    <m/>
    <s v="laura080522@outlook.com"/>
    <n v="3177181176"/>
    <n v="3177181176"/>
    <s v="Calle 43a #68g - 83 sur"/>
    <m/>
    <m/>
    <m/>
    <x v="1"/>
    <s v="false"/>
    <s v="true"/>
    <x v="0"/>
    <x v="0"/>
    <n v="1"/>
    <x v="0"/>
    <s v="Propios"/>
    <m/>
    <x v="0"/>
    <s v="Gestion oportuna (DTL)"/>
    <m/>
    <s v="0-3."/>
    <s v="GESTIONADOS"/>
    <s v="GESTIONADO"/>
    <m/>
    <m/>
    <m/>
    <m/>
    <m/>
  </r>
  <r>
    <x v="274"/>
    <s v="SEGURIDAD  CONVIVENCIA Y  JUSTICIA"/>
    <s v="ENTIDADES DISTRITALES"/>
    <s v="UNIDAD ADMINISTRATIVA ESPECIAL CUERPO OFICIAL BOMBEROS BOGOTA"/>
    <s v="Oficina de Atencion a la Ciudadania | Puede Consolidar | Trasladar Entidades"/>
    <x v="0"/>
    <m/>
    <s v="GESTION DEL RIESGO"/>
    <s v="TALENTO HUMANO Y CONTRATACION"/>
    <x v="6"/>
    <s v="DIANA CAROLINA AGUILAR ROMERO "/>
    <s v="Activo"/>
    <s v="WEB SERVICE"/>
    <x v="1"/>
    <x v="2"/>
    <x v="1"/>
    <x v="1"/>
    <s v="Solucionado - Por asignacion"/>
    <x v="272"/>
    <s v="MISIONAL"/>
    <m/>
    <s v="false"/>
    <s v="false"/>
    <s v="false"/>
    <m/>
    <m/>
    <s v="false"/>
    <m/>
    <m/>
    <x v="1"/>
    <m/>
    <m/>
    <m/>
    <m/>
    <m/>
    <m/>
    <m/>
    <d v="2022-01-07T00:00:00"/>
    <d v="2022-01-11T00:00:00"/>
    <x v="486"/>
    <d v="2022-01-11T00:00:00"/>
    <m/>
    <s v=" "/>
    <s v=" "/>
    <s v=" "/>
    <s v=" "/>
    <s v=" "/>
    <s v=" "/>
    <d v="2022-02-07T23:59:59"/>
    <n v="20"/>
    <m/>
    <s v=" "/>
    <d v="2022-01-07T15:15:21"/>
    <d v="2022-01-18T10:35:36"/>
    <n v="1"/>
    <n v="0"/>
    <s v="Registro para atencion"/>
    <s v="Funcionario"/>
    <d v="2022-01-11T00:00:00"/>
    <n v="1"/>
    <n v="0"/>
    <m/>
    <m/>
    <x v="0"/>
    <s v="Natural"/>
    <s v="Funcionario"/>
    <s v="daguilar28"/>
    <s v="En nombre propio"/>
    <s v="Cedula de ciudadania"/>
    <s v="Laura Nathalia Monroy Mosquera"/>
    <n v="1000494431"/>
    <m/>
    <s v="laura080522@outlook.com"/>
    <n v="3177181176"/>
    <n v="3177181176"/>
    <s v="Calle 43a #68g - 83 sur"/>
    <m/>
    <m/>
    <m/>
    <x v="1"/>
    <s v="false"/>
    <s v="true"/>
    <x v="0"/>
    <x v="0"/>
    <n v="2"/>
    <x v="1"/>
    <s v="Propios"/>
    <m/>
    <x v="0"/>
    <s v="Gestion oportuna (DTL)"/>
    <m/>
    <s v="0-3."/>
    <s v="GESTIONADOS"/>
    <s v="GESTIONADO"/>
    <m/>
    <m/>
    <m/>
    <m/>
    <m/>
  </r>
  <r>
    <x v="274"/>
    <s v="SEGURIDAD  CONVIVENCIA Y  JUSTICIA"/>
    <s v="ENTIDADES DISTRITALES"/>
    <s v="UNIDAD ADMINISTRATIVA ESPECIAL CUERPO OFICIAL BOMBEROS BOGOTA"/>
    <s v="Puede Consolidar | Trasladar Entidades"/>
    <x v="3"/>
    <m/>
    <s v="GESTION DEL RIESGO"/>
    <s v="TALENTO HUMANO Y CONTRATACION"/>
    <x v="6"/>
    <s v="DIANA PATRICIA CABRERA MONTEALEGRE"/>
    <s v="Activo"/>
    <s v="WEB SERVICE"/>
    <x v="1"/>
    <x v="2"/>
    <x v="2"/>
    <x v="4"/>
    <s v="Solucionado - Por respuesta definitiva"/>
    <x v="272"/>
    <s v="MISIONAL"/>
    <m/>
    <s v="false"/>
    <s v="false"/>
    <s v="false"/>
    <m/>
    <m/>
    <s v="false"/>
    <m/>
    <m/>
    <x v="1"/>
    <m/>
    <m/>
    <m/>
    <m/>
    <m/>
    <m/>
    <m/>
    <d v="2022-01-07T00:00:00"/>
    <d v="2022-01-11T00:00:00"/>
    <x v="487"/>
    <d v="2022-01-11T00:00:00"/>
    <m/>
    <s v=" "/>
    <s v=" "/>
    <s v=" "/>
    <s v=" "/>
    <s v=" "/>
    <s v=" "/>
    <d v="2022-02-07T23:59:59"/>
    <n v="14"/>
    <s v="E-01052-2022000298"/>
    <d v="2022-01-17T00:00:00"/>
    <d v="2022-01-18T10:35:39"/>
    <d v="2022-01-18T10:35:36"/>
    <n v="6"/>
    <n v="0"/>
    <s v="Clasificacion"/>
    <s v="Funcionario"/>
    <d v="2022-02-03T00:00:00"/>
    <n v="18"/>
    <n v="0"/>
    <s v="Bogota  D.C enero de 2022 Senora LAURA NATHALIA MONROY MOSQUERA laura080522@outlook.com 3177181176 Ciudad ASUNTO  Respuesta a PQRS 57962022 del 07 de enero de 2022. Respetada senora Laura Nathalia  En atencion al Derecho de Peticion de la referencia por medio del cual entre otros aspectos solicita  ?Quisiera obtener informacion sobre las convocatorias para bombero oficial 2022  si es posible el paso a paso para inscribirse o como es el proceso para hacerlo?  respecto a este aspecto nos permitimos informar lo siguiente  Las condiciones generales de ingreso a los Cuerpos Oficiales de Bomberos se encuentran establecidos en el Decreto 256 de 2013  articulo 8  el cual senala  ?Articulo 8°. Condiciones generales de ingreso. De conformidad con las vacantes existentes para ingreso a los Cuerpos Oficiales de Bomberos se exigen como minimo los siguientes requisitos  1. Ser colombiano. 2. Ser mayor de 18 anos. 3. Tener definida su situacion militar. 4. Ser bachiller en cualquier modalidad. 5. No haber sido o estar condenado a penas privativas de la libertad  excepto por delitos politicos o culposos  ni tener antecedentes disciplinarios y/o fiscales vigentes. 6. Poseer licencia de conduccion minimo C1 o equivalente vigente?. Por su parte las etapas para el proceso de seleccion o concurso  se encuentran establecidas en el articulo 11 de ese mismo Decreto  el cual indica las cuatro etapas en los siguientes terminos  ?Articulo 11. Etapas del proceso de seleccion o concurso. El proceso de seleccion o concurso comprende las siguientes etapas  1. Convocatoria. La convocatoria es norma reguladora de todo concurso y obliga tanto a la administracion como a los participantes. No podran cambiarse sus bases una vez iniciada la inscripcion de aspirantes  salvo los aspectos de sitio y fecha de recepcion de inscripciones y fecha del lugar en que se llevara a cabo la aplicacion de pruebas  casos en los cuales debe darse aviso oportuno a los interesados. 2. Divulgacion. El aviso de la convocatoria se divulgara  como minimo  en los siguien­tes medios  prensa de amplia circulacion nacional las paginas electronicas de la Comision Nacional del Servicio Civil y de la Direccion Nacional de Bomberos de Colombia y de las entidades designadas para la realizacion de los concursos. 3. Reclutamiento. Esta etapa tiene como objetivo atraer e inscribir los aspirantes que reunan los requisitos exigidos para el desempeno de los empleos de carrera objeto del con­curso. La inscripcion sera realizada a traves del aplicativo que la Comision Nacional del Servicio Civil disponga en su pagina electronica. Con base en el resultado de las inscripcio­nes  se elaboraran y daran a conocer las listas de los aspirantes admitidos y no admitidos  indicando en este ultimo caso los motivos que no podran ser otros que la carencia de los requisitos senalados en la convocatoria. Los aspirantes no admitidos a un concurso podran presentar reclamaciones dentro de los dos (2) dias habiles siguientes a la fijacion de la lista de aspirantes de admitidos y no admitidos al concurso  a traves del aplicativo que la Comision Nacional del Servicio Civil disponga en su pagina electronica. Dichas reclamaciones seran resueltas dentro de los cin­co (5) dias habiles siguientes. Contra la decision procede el recurso de reposicion  el cual debera ser interpuesto dentro de los dos (2) dias habiles siguientes y resuelto dentro de los tres (3) dias habiles siguientes a su presentacion. 4. Pruebas. Las pruebas o instrumentos de seleccion tienen como finalidad evaluar la capacidad  idoneidad y adecuacion de los aspirantes a los diferentes empleos del escala­fon de carrera que se convoquen a concurso  asi como establecer una clasificacion de los candidatos respecto al perfil requerido para desempenar con efectividad las funciones de un empleo. La valoracion de estos factores se efectuara a traves de instrumentos tecnicos y especializados que respondan a criterios de objetividad e imparcialidad?. Al momento de la .."/>
    <s v="EL 18-1-2022  SE ENVIA AL CORRE DE LA PETICIOANRIA laura080522@outlook.com  EL DOC. E-01052-2022000298 Id 107316 - PET. LAURA NATHALIA MONROY - RTA. A PQRS 57962022 - INF. CONVOCATORIAS BOMBERO OFICIAL 2022  COMO RESPUESTA A SU SOLICITUD DE ACCESO A LA INFORMACION. "/>
    <x v="0"/>
    <s v="Natural"/>
    <s v="Funcionario"/>
    <s v="diana.cabrera"/>
    <s v="En nombre propio"/>
    <s v="Cedula de ciudadania"/>
    <s v="Laura Nathalia Monroy Mosquera"/>
    <n v="1000494431"/>
    <m/>
    <s v="laura080522@outlook.com"/>
    <n v="3177181176"/>
    <n v="3177181176"/>
    <s v="Calle 43a #68g - 83 sur"/>
    <m/>
    <m/>
    <m/>
    <x v="1"/>
    <s v="false"/>
    <s v="true"/>
    <x v="0"/>
    <x v="0"/>
    <n v="3"/>
    <x v="1"/>
    <s v="Propios"/>
    <m/>
    <x v="0"/>
    <s v="Gestion oportuna (DTL)"/>
    <m/>
    <s v="6-10."/>
    <s v="GESTIONADOS"/>
    <s v="GESTIONADO"/>
    <m/>
    <m/>
    <m/>
    <m/>
    <m/>
  </r>
  <r>
    <x v="275"/>
    <s v="SEGURIDAD  CONVIVENCIA Y  JUSTICIA"/>
    <s v="ENTIDADES DISTRITALES"/>
    <s v="UNIDAD ADMINISTRATIVA ESPECIAL CUERPO OFICIAL BOMBEROS BOGOTA"/>
    <s v="Oficina de Atencion a la Ciudadania | Puede Consolidar | Trasladar Entidades"/>
    <x v="0"/>
    <m/>
    <m/>
    <m/>
    <x v="0"/>
    <s v="SERVICIO WEB GOVIMENTUM BOMBEROS"/>
    <s v="Activo"/>
    <s v="WEB SERVICE"/>
    <x v="1"/>
    <x v="2"/>
    <x v="0"/>
    <x v="0"/>
    <s v="Solucionado - Registro con preclasificacion"/>
    <x v="273"/>
    <m/>
    <m/>
    <s v="false"/>
    <s v="false"/>
    <s v="false"/>
    <m/>
    <m/>
    <s v="false"/>
    <m/>
    <m/>
    <x v="1"/>
    <m/>
    <m/>
    <m/>
    <m/>
    <m/>
    <m/>
    <m/>
    <d v="2022-01-07T00:00:00"/>
    <d v="2022-01-11T00:00:00"/>
    <x v="488"/>
    <d v="2022-01-11T00:00:00"/>
    <m/>
    <s v=" "/>
    <s v=" "/>
    <s v=" "/>
    <s v=" "/>
    <s v=" "/>
    <s v=" "/>
    <d v="2022-02-07T23:59:59"/>
    <n v="19"/>
    <m/>
    <s v=" "/>
    <d v="2022-01-07T14:45:16"/>
    <d v="2022-01-19T09:58:24"/>
    <n v="1"/>
    <n v="0"/>
    <s v="Registro para atencion"/>
    <s v="Funcionario"/>
    <d v="2022-01-11T00:00:00"/>
    <n v="1"/>
    <n v="0"/>
    <m/>
    <m/>
    <x v="2"/>
    <s v="Juridica"/>
    <s v="Funcionario"/>
    <s v="sgovimentum91"/>
    <s v="En nombre propio"/>
    <s v="NIT"/>
    <s v="Grupo fenix bogota SAS   "/>
    <n v="901410190"/>
    <m/>
    <s v="fenixmonitornew@gmail.com"/>
    <m/>
    <n v="3504328446"/>
    <s v="Carrera 21 No54 24"/>
    <m/>
    <m/>
    <m/>
    <x v="1"/>
    <s v="false"/>
    <s v="true"/>
    <x v="0"/>
    <x v="0"/>
    <n v="1"/>
    <x v="0"/>
    <s v="Propios"/>
    <m/>
    <x v="0"/>
    <s v="Gestion oportuna (DTL)"/>
    <m/>
    <s v="0-3."/>
    <s v="GESTIONADOS"/>
    <s v="GESTIONADO"/>
    <m/>
    <m/>
    <m/>
    <m/>
    <m/>
  </r>
  <r>
    <x v="275"/>
    <s v="SEGURIDAD  CONVIVENCIA Y  JUSTICIA"/>
    <s v="ENTIDADES DISTRITALES"/>
    <s v="UNIDAD ADMINISTRATIVA ESPECIAL CUERPO OFICIAL BOMBEROS BOGOTA"/>
    <s v="Oficina de Atencion a la Ciudadania | Puede Consolidar | Trasladar Entidades"/>
    <x v="0"/>
    <m/>
    <s v="GESTION DEL RIESGO"/>
    <s v="CONCEPTOS"/>
    <x v="2"/>
    <s v="DIANA CAROLINA AGUILAR ROMERO "/>
    <s v="Activo"/>
    <s v="WEB SERVICE"/>
    <x v="1"/>
    <x v="2"/>
    <x v="1"/>
    <x v="1"/>
    <s v="Solucionado - Por asignacion"/>
    <x v="273"/>
    <s v="MISIONAL"/>
    <m/>
    <s v="false"/>
    <s v="false"/>
    <s v="false"/>
    <m/>
    <m/>
    <s v="false"/>
    <m/>
    <m/>
    <x v="1"/>
    <m/>
    <m/>
    <m/>
    <m/>
    <m/>
    <m/>
    <m/>
    <d v="2022-01-07T00:00:00"/>
    <d v="2022-01-11T00:00:00"/>
    <x v="488"/>
    <d v="2022-01-11T00:00:00"/>
    <m/>
    <s v=" "/>
    <s v=" "/>
    <s v=" "/>
    <s v=" "/>
    <s v=" "/>
    <s v=" "/>
    <d v="2022-02-07T23:59:59"/>
    <n v="19"/>
    <m/>
    <s v=" "/>
    <d v="2022-01-07T14:59:31"/>
    <d v="2022-01-19T09:58:24"/>
    <n v="1"/>
    <n v="0"/>
    <s v="Registro para atencion"/>
    <s v="Funcionario"/>
    <d v="2022-01-11T00:00:00"/>
    <n v="1"/>
    <n v="0"/>
    <m/>
    <m/>
    <x v="2"/>
    <s v="Juridica"/>
    <s v="Funcionario"/>
    <s v="daguilar28"/>
    <s v="En nombre propio"/>
    <s v="NIT"/>
    <s v="Grupo fenix bogota SAS   "/>
    <n v="901410190"/>
    <m/>
    <s v="fenixmonitornew@gmail.com"/>
    <m/>
    <n v="3504328446"/>
    <s v="Carrera 21 No54 24"/>
    <m/>
    <m/>
    <m/>
    <x v="1"/>
    <s v="false"/>
    <s v="true"/>
    <x v="0"/>
    <x v="0"/>
    <n v="2"/>
    <x v="1"/>
    <s v="Propios"/>
    <m/>
    <x v="0"/>
    <s v="Gestion oportuna (DTL)"/>
    <m/>
    <s v="0-3."/>
    <s v="GESTIONADOS"/>
    <s v="GESTIONADO"/>
    <m/>
    <m/>
    <m/>
    <m/>
    <m/>
  </r>
  <r>
    <x v="275"/>
    <s v="SEGURIDAD  CONVIVENCIA Y  JUSTICIA"/>
    <s v="ENTIDADES DISTRITALES"/>
    <s v="UNIDAD ADMINISTRATIVA ESPECIAL CUERPO OFICIAL BOMBEROS BOGOTA"/>
    <s v="Puede Consolidar | Trasladar Entidades"/>
    <x v="2"/>
    <m/>
    <s v="GESTION DEL RIESGO"/>
    <s v="CONCEPTOS"/>
    <x v="2"/>
    <s v="LEIDY DIANA BUSTOS LUIS"/>
    <s v="Activo"/>
    <s v="WEB SERVICE"/>
    <x v="1"/>
    <x v="2"/>
    <x v="2"/>
    <x v="4"/>
    <s v="Solucionado - Por respuesta definitiva"/>
    <x v="273"/>
    <s v="MISIONAL"/>
    <m/>
    <s v="false"/>
    <s v="false"/>
    <s v="false"/>
    <m/>
    <m/>
    <s v="false"/>
    <m/>
    <m/>
    <x v="1"/>
    <m/>
    <m/>
    <m/>
    <m/>
    <m/>
    <m/>
    <m/>
    <d v="2022-01-07T00:00:00"/>
    <d v="2022-01-11T00:00:00"/>
    <x v="489"/>
    <d v="2022-01-11T00:00:00"/>
    <m/>
    <s v=" "/>
    <s v=" "/>
    <s v=" "/>
    <s v=" "/>
    <s v=" "/>
    <s v=" "/>
    <d v="2022-02-07T23:59:59"/>
    <n v="13"/>
    <m/>
    <s v=" "/>
    <d v="2022-01-19T09:58:26"/>
    <d v="2022-01-19T09:58:24"/>
    <n v="7"/>
    <n v="0"/>
    <s v="Clasificacion"/>
    <s v="Funcionario"/>
    <d v="2022-02-03T00:00:00"/>
    <n v="18"/>
    <n v="0"/>
    <s v="Respuesta por la Arq.  Ingrid Ulloa - SGR."/>
    <s v="Respuesta por la Arq.  Ingrid Ulloa - SGR."/>
    <x v="2"/>
    <s v="Juridica"/>
    <s v="Funcionario"/>
    <s v="l.bustosl"/>
    <s v="En nombre propio"/>
    <s v="NIT"/>
    <s v="Grupo fenix bogota SAS   "/>
    <n v="901410190"/>
    <m/>
    <s v="fenixmonitornew@gmail.com"/>
    <m/>
    <n v="3504328446"/>
    <s v="Carrera 21 No54 24"/>
    <m/>
    <m/>
    <m/>
    <x v="1"/>
    <s v="false"/>
    <s v="true"/>
    <x v="0"/>
    <x v="0"/>
    <n v="3"/>
    <x v="1"/>
    <s v="Propios"/>
    <m/>
    <x v="0"/>
    <s v="Gestion oportuna (DTL)"/>
    <m/>
    <s v="6-10."/>
    <s v="GESTIONADOS"/>
    <s v="GESTIONADO"/>
    <m/>
    <m/>
    <m/>
    <m/>
    <m/>
  </r>
  <r>
    <x v="276"/>
    <s v="SEGURIDAD  CONVIVENCIA Y  JUSTICIA"/>
    <s v="ENTIDADES DISTRITALES"/>
    <s v="UNIDAD ADMINISTRATIVA ESPECIAL CUERPO OFICIAL BOMBEROS BOGOTA"/>
    <s v="Oficina de Atencion a la Ciudadania | Puede Consolidar | Trasladar Entidades"/>
    <x v="0"/>
    <m/>
    <m/>
    <m/>
    <x v="0"/>
    <s v="SERVICIO WEB GOVIMENTUM BOMBEROS"/>
    <s v="Activo"/>
    <s v="WEB SERVICE"/>
    <x v="1"/>
    <x v="4"/>
    <x v="0"/>
    <x v="0"/>
    <s v="Solucionado - Registro con preclasificacion"/>
    <x v="274"/>
    <m/>
    <m/>
    <s v="false"/>
    <s v="true"/>
    <s v="false"/>
    <m/>
    <m/>
    <s v="false"/>
    <m/>
    <m/>
    <x v="1"/>
    <m/>
    <m/>
    <m/>
    <m/>
    <m/>
    <m/>
    <m/>
    <d v="2022-01-09T00:00:00"/>
    <d v="2022-01-11T00:00:00"/>
    <x v="490"/>
    <d v="2022-01-11T00:00:00"/>
    <m/>
    <s v=" "/>
    <s v=" "/>
    <s v=" "/>
    <s v=" "/>
    <s v=" "/>
    <s v=" "/>
    <d v="2022-02-21T23:59:59"/>
    <n v="30"/>
    <m/>
    <s v=" "/>
    <d v="2022-01-09T14:56:23"/>
    <d v="2022-01-11T23:25:14"/>
    <n v="1"/>
    <n v="0"/>
    <s v="Registro para atencion"/>
    <s v="Funcionario"/>
    <d v="2022-01-11T00:00:00"/>
    <n v="1"/>
    <n v="0"/>
    <m/>
    <m/>
    <x v="0"/>
    <s v="Natural"/>
    <s v="Funcionario"/>
    <s v="sgovimentum91"/>
    <s v="En nombre propio"/>
    <s v="Cedula de ciudadania"/>
    <s v="NICOLAS DAVID CANON MARTINEZ"/>
    <n v="1033813101"/>
    <s v="PELIGRO INMINENTE"/>
    <s v="nicolasd.canonm@ecci.edu.co"/>
    <n v="3046382052"/>
    <n v="3046382052"/>
    <m/>
    <s v="19 - CIUDAD BOLIVAR"/>
    <s v="65 - ARBORIZADORA"/>
    <s v="LA CORUNA"/>
    <x v="0"/>
    <s v="false"/>
    <s v="true"/>
    <x v="0"/>
    <x v="0"/>
    <n v="1"/>
    <x v="0"/>
    <s v="Propios"/>
    <m/>
    <x v="0"/>
    <s v="Gestion oportuna (DTL)"/>
    <m/>
    <s v="0-3."/>
    <s v="GESTIONADOS"/>
    <s v="GESTIONADO"/>
    <m/>
    <m/>
    <m/>
    <m/>
    <m/>
  </r>
  <r>
    <x v="276"/>
    <s v="SEGURIDAD  CONVIVENCIA Y  JUSTICIA"/>
    <s v="ENTIDADES DISTRITALES"/>
    <s v="UNIDAD ADMINISTRATIVA ESPECIAL CUERPO OFICIAL BOMBEROS BOGOTA"/>
    <s v="Oficina de Atencion a la Ciudadania | Puede Consolidar | Trasladar Entidades"/>
    <x v="0"/>
    <m/>
    <s v="GESTION DEL RIESGO"/>
    <s v="TRASLADO DE PETICION POR COMPETENCIA"/>
    <x v="4"/>
    <s v="DIANA CAROLINA AGUILAR ROMERO "/>
    <s v="Activo"/>
    <s v="WEB SERVICE"/>
    <x v="1"/>
    <x v="4"/>
    <x v="1"/>
    <x v="3"/>
    <s v="Solucionado - Por traslado"/>
    <x v="274"/>
    <s v="MISIONAL"/>
    <m/>
    <s v="false"/>
    <s v="true"/>
    <s v="false"/>
    <m/>
    <m/>
    <s v="false"/>
    <m/>
    <m/>
    <x v="1"/>
    <m/>
    <m/>
    <m/>
    <m/>
    <m/>
    <m/>
    <m/>
    <d v="2022-01-09T00:00:00"/>
    <d v="2022-01-11T00:00:00"/>
    <x v="490"/>
    <d v="2022-01-11T00:00:00"/>
    <m/>
    <s v=" "/>
    <s v=" "/>
    <s v=" "/>
    <s v=" "/>
    <s v=" "/>
    <s v=" "/>
    <d v="2022-02-21T23:59:59"/>
    <n v="29"/>
    <m/>
    <s v=" "/>
    <d v="2022-01-11T12:41:47"/>
    <d v="2022-01-11T23:25:14"/>
    <n v="1"/>
    <n v="0"/>
    <s v="Registro para atencion"/>
    <s v="Funcionario"/>
    <d v="2022-01-11T00:00:00"/>
    <n v="1"/>
    <n v="0"/>
    <m/>
    <m/>
    <x v="0"/>
    <s v="Natural"/>
    <s v="Funcionario"/>
    <s v="daguilar28"/>
    <s v="En nombre propio"/>
    <s v="Cedula de ciudadania"/>
    <s v="NICOLAS DAVID CANON MARTINEZ"/>
    <n v="1033813101"/>
    <s v="PELIGRO INMINENTE"/>
    <s v="nicolasd.canonm@ecci.edu.co"/>
    <n v="3046382052"/>
    <n v="3046382052"/>
    <m/>
    <s v="19 - CIUDAD BOLIVAR"/>
    <s v="65 - ARBORIZADORA"/>
    <s v="LA CORUNA"/>
    <x v="0"/>
    <s v="false"/>
    <s v="true"/>
    <x v="1"/>
    <x v="1"/>
    <n v="2"/>
    <x v="1"/>
    <s v="Propios"/>
    <m/>
    <x v="0"/>
    <s v="Gestion oportuna (DTL)"/>
    <m/>
    <s v="0-3."/>
    <s v="GESTIONADOS"/>
    <s v="GESTIONADO"/>
    <m/>
    <m/>
    <m/>
    <m/>
    <m/>
  </r>
  <r>
    <x v="277"/>
    <s v="SEGURIDAD  CONVIVENCIA Y  JUSTICIA"/>
    <s v="ENTIDADES DISTRITALES"/>
    <s v="UNIDAD ADMINISTRATIVA ESPECIAL CUERPO OFICIAL BOMBEROS BOGOTA"/>
    <s v="Oficina de Atencion a la Ciudadania | Puede Consolidar | Trasladar Entidades"/>
    <x v="0"/>
    <m/>
    <m/>
    <m/>
    <x v="0"/>
    <s v="SERVICIO CONTROLDOC WEB UAECOB"/>
    <s v="Activo"/>
    <s v="UNIDAD ADMINISTRATIVA ESPECIAL CUERPO OFICIAL DE BOMBEROS DE BOGOTA"/>
    <x v="3"/>
    <x v="2"/>
    <x v="0"/>
    <x v="0"/>
    <s v="Solucionado - Registro con preclasificacion"/>
    <x v="275"/>
    <m/>
    <s v="PROCESO MISIONAL"/>
    <s v="false"/>
    <s v="true"/>
    <s v="false"/>
    <m/>
    <m/>
    <s v="false"/>
    <m/>
    <m/>
    <x v="1"/>
    <m/>
    <m/>
    <m/>
    <m/>
    <m/>
    <m/>
    <m/>
    <d v="2022-01-11T00:00:00"/>
    <d v="2022-01-12T00:00:00"/>
    <x v="491"/>
    <d v="2022-01-12T00:00:00"/>
    <s v="202200055-UAECOB"/>
    <d v="2022-01-11T00:00:00"/>
    <s v=" "/>
    <s v=" "/>
    <s v=" "/>
    <s v=" "/>
    <s v=" "/>
    <d v="2022-02-08T23:59:59"/>
    <n v="20"/>
    <m/>
    <s v=" "/>
    <d v="2022-01-11T08:27:56"/>
    <d v="2022-01-31T10:46:40"/>
    <n v="1"/>
    <n v="0"/>
    <s v="Registro para atencion"/>
    <s v="Funcionario"/>
    <d v="2022-01-13T00:00:00"/>
    <n v="1"/>
    <n v="0"/>
    <m/>
    <m/>
    <x v="0"/>
    <s v="Natural"/>
    <s v="Funcionario"/>
    <s v="sweb57"/>
    <s v="En nombre propio"/>
    <s v="Cedula de ciudadania"/>
    <s v="LAURA  JARAMILLO "/>
    <n v="1018472805"/>
    <m/>
    <s v="laurajaramillo.9412@gmail.com"/>
    <m/>
    <m/>
    <m/>
    <m/>
    <m/>
    <m/>
    <x v="1"/>
    <s v="false"/>
    <s v="true"/>
    <x v="0"/>
    <x v="0"/>
    <n v="1"/>
    <x v="0"/>
    <s v="Propios"/>
    <m/>
    <x v="0"/>
    <s v="Gestion oportuna (DTL)"/>
    <m/>
    <s v="0-3."/>
    <s v="GESTIONADOS"/>
    <s v="GESTIONADO"/>
    <m/>
    <m/>
    <m/>
    <m/>
    <m/>
  </r>
  <r>
    <x v="277"/>
    <s v="SEGURIDAD  CONVIVENCIA Y  JUSTICIA"/>
    <s v="ENTIDADES DISTRITALES"/>
    <s v="UNIDAD ADMINISTRATIVA ESPECIAL CUERPO OFICIAL BOMBEROS BOGOTA"/>
    <s v="Oficina de Atencion a la Ciudadania | Puede Consolidar | Trasladar Entidades"/>
    <x v="0"/>
    <m/>
    <s v="GESTION DEL RIESGO"/>
    <s v="PREVENCION"/>
    <x v="5"/>
    <s v="DIANA CAROLINA AGUILAR ROMERO "/>
    <s v="Activo"/>
    <s v="UNIDAD ADMINISTRATIVA ESPECIAL CUERPO OFICIAL DE BOMBEROS DE BOGOTA"/>
    <x v="3"/>
    <x v="2"/>
    <x v="1"/>
    <x v="1"/>
    <s v="Solucionado - Por asignacion"/>
    <x v="275"/>
    <s v="MISIONAL"/>
    <s v="PROCESO MISIONAL"/>
    <s v="false"/>
    <s v="true"/>
    <s v="false"/>
    <m/>
    <m/>
    <s v="false"/>
    <m/>
    <m/>
    <x v="1"/>
    <m/>
    <m/>
    <m/>
    <m/>
    <m/>
    <m/>
    <m/>
    <d v="2022-01-11T00:00:00"/>
    <d v="2022-01-12T00:00:00"/>
    <x v="491"/>
    <d v="2022-01-12T00:00:00"/>
    <s v="202200055-UAECOB"/>
    <d v="2022-01-11T00:00:00"/>
    <s v=" "/>
    <s v=" "/>
    <s v=" "/>
    <s v=" "/>
    <s v=" "/>
    <d v="2022-02-08T23:59:59"/>
    <n v="20"/>
    <m/>
    <s v=" "/>
    <d v="2022-01-11T13:59:33"/>
    <d v="2022-01-31T10:46:40"/>
    <n v="1"/>
    <n v="0"/>
    <s v="Registro para atencion"/>
    <s v="Funcionario"/>
    <d v="2022-01-13T00:00:00"/>
    <n v="1"/>
    <n v="0"/>
    <m/>
    <m/>
    <x v="0"/>
    <s v="Natural"/>
    <s v="Funcionario"/>
    <s v="daguilar28"/>
    <s v="En nombre propio"/>
    <s v="Cedula de ciudadania"/>
    <s v="LAURA  JARAMILLO "/>
    <n v="1018472805"/>
    <m/>
    <s v="laurajaramillo.9412@gmail.com"/>
    <m/>
    <m/>
    <m/>
    <m/>
    <m/>
    <m/>
    <x v="1"/>
    <s v="false"/>
    <s v="true"/>
    <x v="0"/>
    <x v="0"/>
    <n v="2"/>
    <x v="1"/>
    <s v="Propios"/>
    <m/>
    <x v="0"/>
    <s v="Gestion oportuna (DTL)"/>
    <m/>
    <s v="0-3."/>
    <s v="GESTIONADOS"/>
    <s v="GESTIONADO"/>
    <m/>
    <m/>
    <m/>
    <m/>
    <m/>
  </r>
  <r>
    <x v="277"/>
    <s v="SEGURIDAD  CONVIVENCIA Y  JUSTICIA"/>
    <s v="ENTIDADES DISTRITALES"/>
    <s v="UNIDAD ADMINISTRATIVA ESPECIAL CUERPO OFICIAL BOMBEROS BOGOTA"/>
    <s v="Puede Consolidar | Trasladar Entidades"/>
    <x v="4"/>
    <m/>
    <s v="GESTION DEL RIESGO"/>
    <s v="PREVENCION"/>
    <x v="5"/>
    <s v="Nubia Ester Lanza "/>
    <s v="Activo"/>
    <s v="UNIDAD ADMINISTRATIVA ESPECIAL CUERPO OFICIAL DE BOMBEROS DE BOGOTA"/>
    <x v="3"/>
    <x v="2"/>
    <x v="2"/>
    <x v="4"/>
    <s v="Solucionado - Por respuesta definitiva"/>
    <x v="275"/>
    <s v="MISIONAL"/>
    <s v="PROCESO MISIONAL"/>
    <s v="false"/>
    <s v="true"/>
    <s v="false"/>
    <m/>
    <m/>
    <s v="false"/>
    <m/>
    <m/>
    <x v="1"/>
    <m/>
    <m/>
    <m/>
    <m/>
    <m/>
    <m/>
    <m/>
    <d v="2022-01-11T00:00:00"/>
    <d v="2022-01-12T00:00:00"/>
    <x v="492"/>
    <d v="2022-01-12T00:00:00"/>
    <s v="202200055-UAECOB"/>
    <d v="2022-01-11T00:00:00"/>
    <s v=" "/>
    <s v=" "/>
    <s v=" "/>
    <s v=" "/>
    <s v=" "/>
    <d v="2022-02-08T23:59:59"/>
    <n v="6"/>
    <n v="108835"/>
    <d v="2022-01-31T00:00:00"/>
    <d v="2022-01-31T10:46:41"/>
    <d v="2022-01-31T10:46:40"/>
    <n v="14"/>
    <n v="0"/>
    <s v="Clasificacion"/>
    <s v="Funcionario"/>
    <d v="2022-02-07T00:00:00"/>
    <n v="18"/>
    <n v="0"/>
    <s v="SE DIO TRAMITE Y REMITIO RESPUESTA 31/01/2022 CON ID. 108835"/>
    <s v="SE DIO TRAMITE Y REMITIO RESPUESTA 31/01/2022 CON ID. 108835"/>
    <x v="0"/>
    <s v="Natural"/>
    <s v="Funcionario"/>
    <s v="nlanza1"/>
    <s v="En nombre propio"/>
    <s v="Cedula de ciudadania"/>
    <s v="LAURA  JARAMILLO "/>
    <n v="1018472805"/>
    <m/>
    <s v="laurajaramillo.9412@gmail.com"/>
    <m/>
    <m/>
    <m/>
    <m/>
    <m/>
    <m/>
    <x v="1"/>
    <s v="false"/>
    <s v="true"/>
    <x v="0"/>
    <x v="0"/>
    <n v="3"/>
    <x v="1"/>
    <s v="Propios"/>
    <m/>
    <x v="0"/>
    <s v="Gestion oportuna (DTL)"/>
    <m/>
    <s v="11-15."/>
    <s v="GESTIONADOS"/>
    <s v="GESTIONADO"/>
    <m/>
    <m/>
    <m/>
    <m/>
    <m/>
  </r>
  <r>
    <x v="278"/>
    <s v="SEGURIDAD  CONVIVENCIA Y  JUSTICIA"/>
    <s v="ENTIDADES DISTRITALES"/>
    <s v="UNIDAD ADMINISTRATIVA ESPECIAL CUERPO OFICIAL BOMBEROS BOGOTA"/>
    <s v="Oficina de Atencion a la Ciudadania | Puede Consolidar | Trasladar Entidades"/>
    <x v="0"/>
    <m/>
    <m/>
    <m/>
    <x v="0"/>
    <s v="DIANA CAROLINA AGUILAR ROMERO "/>
    <s v="Activo"/>
    <s v="UNIDAD ADMINISTRATIVA ESPECIAL CUERPO OFICIAL DE BOMBEROS DE BOGOTA"/>
    <x v="2"/>
    <x v="2"/>
    <x v="0"/>
    <x v="0"/>
    <s v="Solucionado - Registro con preclasificacion"/>
    <x v="276"/>
    <m/>
    <s v="PROCESO MISIONAL"/>
    <s v="false"/>
    <s v="true"/>
    <s v="false"/>
    <m/>
    <m/>
    <s v="false"/>
    <m/>
    <m/>
    <x v="1"/>
    <m/>
    <m/>
    <m/>
    <m/>
    <m/>
    <m/>
    <m/>
    <d v="2022-01-11T00:00:00"/>
    <d v="2022-01-12T00:00:00"/>
    <x v="493"/>
    <d v="2022-01-12T00:00:00"/>
    <m/>
    <s v=" "/>
    <s v=" "/>
    <s v=" "/>
    <s v=" "/>
    <s v=" "/>
    <s v=" "/>
    <d v="2022-02-08T23:59:59"/>
    <n v="20"/>
    <m/>
    <s v=" "/>
    <d v="2022-01-11T09:41:37"/>
    <d v="2022-01-20T12:33:33"/>
    <n v="1"/>
    <n v="0"/>
    <s v="Registro para atencion"/>
    <s v="Funcionario"/>
    <d v="2022-01-13T00:00:00"/>
    <n v="1"/>
    <n v="0"/>
    <m/>
    <m/>
    <x v="0"/>
    <s v="Natural"/>
    <s v="Funcionario"/>
    <s v="daguilar28"/>
    <s v="En nombre propio"/>
    <m/>
    <s v="HUGO  SALAZAR "/>
    <m/>
    <m/>
    <s v="asistente@strategiaconsultores.com"/>
    <m/>
    <n v="3115315197"/>
    <m/>
    <m/>
    <m/>
    <m/>
    <x v="1"/>
    <s v="false"/>
    <s v="true"/>
    <x v="0"/>
    <x v="0"/>
    <n v="1"/>
    <x v="0"/>
    <s v="Propios"/>
    <m/>
    <x v="0"/>
    <s v="Gestion oportuna (DTL)"/>
    <m/>
    <s v="0-3."/>
    <s v="GESTIONADOS"/>
    <s v="GESTIONADO"/>
    <m/>
    <m/>
    <m/>
    <m/>
    <m/>
  </r>
  <r>
    <x v="278"/>
    <s v="SEGURIDAD  CONVIVENCIA Y  JUSTICIA"/>
    <s v="ENTIDADES DISTRITALES"/>
    <s v="UNIDAD ADMINISTRATIVA ESPECIAL CUERPO OFICIAL BOMBEROS BOGOTA"/>
    <s v="Oficina de Atencion a la Ciudadania | Puede Consolidar | Trasladar Entidades"/>
    <x v="0"/>
    <m/>
    <s v="GESTION DEL RIESGO"/>
    <s v="EDUCACION Y FORMACION"/>
    <x v="3"/>
    <s v="DIANA CAROLINA AGUILAR ROMERO "/>
    <s v="Activo"/>
    <s v="UNIDAD ADMINISTRATIVA ESPECIAL CUERPO OFICIAL DE BOMBEROS DE BOGOTA"/>
    <x v="2"/>
    <x v="2"/>
    <x v="1"/>
    <x v="1"/>
    <s v="Solucionado - Por asignacion"/>
    <x v="276"/>
    <s v="MISIONAL"/>
    <s v="PROCESO MISIONAL"/>
    <s v="false"/>
    <s v="true"/>
    <s v="false"/>
    <m/>
    <m/>
    <s v="false"/>
    <m/>
    <m/>
    <x v="1"/>
    <m/>
    <m/>
    <m/>
    <m/>
    <m/>
    <m/>
    <m/>
    <d v="2022-01-11T00:00:00"/>
    <d v="2022-01-12T00:00:00"/>
    <x v="493"/>
    <d v="2022-01-12T00:00:00"/>
    <m/>
    <s v=" "/>
    <s v=" "/>
    <s v=" "/>
    <s v=" "/>
    <s v=" "/>
    <s v=" "/>
    <d v="2022-02-08T23:59:59"/>
    <n v="20"/>
    <m/>
    <s v=" "/>
    <d v="2022-01-11T09:42:38"/>
    <d v="2022-01-20T12:33:33"/>
    <n v="1"/>
    <n v="0"/>
    <s v="Registro para atencion"/>
    <s v="Funcionario"/>
    <d v="2022-01-13T00:00:00"/>
    <n v="1"/>
    <n v="0"/>
    <m/>
    <m/>
    <x v="0"/>
    <s v="Natural"/>
    <s v="Funcionario"/>
    <s v="daguilar28"/>
    <s v="En nombre propio"/>
    <m/>
    <s v="HUGO  SALAZAR "/>
    <m/>
    <m/>
    <s v="asistente@strategiaconsultores.com"/>
    <m/>
    <n v="3115315197"/>
    <m/>
    <m/>
    <m/>
    <m/>
    <x v="1"/>
    <s v="false"/>
    <s v="true"/>
    <x v="0"/>
    <x v="0"/>
    <n v="2"/>
    <x v="1"/>
    <s v="Propios"/>
    <m/>
    <x v="0"/>
    <s v="Gestion oportuna (DTL)"/>
    <m/>
    <s v="0-3."/>
    <s v="GESTIONADOS"/>
    <s v="GESTIONADO"/>
    <m/>
    <m/>
    <m/>
    <m/>
    <m/>
  </r>
  <r>
    <x v="278"/>
    <s v="SEGURIDAD  CONVIVENCIA Y  JUSTICIA"/>
    <s v="ENTIDADES DISTRITALES"/>
    <s v="UNIDAD ADMINISTRATIVA ESPECIAL CUERPO OFICIAL BOMBEROS BOGOTA"/>
    <s v="Puede Consolidar | Trasladar Entidades"/>
    <x v="2"/>
    <m/>
    <s v="GESTION DEL RIESGO"/>
    <s v="EDUCACION Y FORMACION"/>
    <x v="3"/>
    <s v="LEIDY DIANA BUSTOS LUIS"/>
    <s v="Activo"/>
    <s v="UNIDAD ADMINISTRATIVA ESPECIAL CUERPO OFICIAL DE BOMBEROS DE BOGOTA"/>
    <x v="2"/>
    <x v="2"/>
    <x v="2"/>
    <x v="4"/>
    <s v="Solucionado - Por respuesta definitiva"/>
    <x v="276"/>
    <s v="MISIONAL"/>
    <s v="PROCESO MISIONAL"/>
    <s v="false"/>
    <s v="true"/>
    <s v="false"/>
    <m/>
    <m/>
    <s v="false"/>
    <m/>
    <m/>
    <x v="1"/>
    <m/>
    <m/>
    <m/>
    <m/>
    <m/>
    <m/>
    <m/>
    <d v="2022-01-11T00:00:00"/>
    <d v="2022-01-12T00:00:00"/>
    <x v="494"/>
    <d v="2022-01-12T00:00:00"/>
    <m/>
    <s v=" "/>
    <s v=" "/>
    <s v=" "/>
    <s v=" "/>
    <s v=" "/>
    <s v=" "/>
    <d v="2022-02-08T23:59:59"/>
    <n v="13"/>
    <m/>
    <s v=" "/>
    <d v="2022-01-20T12:33:35"/>
    <d v="2022-01-20T12:33:33"/>
    <n v="7"/>
    <n v="0"/>
    <s v="Clasificacion"/>
    <s v="Funcionario"/>
    <d v="2022-02-07T00:00:00"/>
    <n v="18"/>
    <n v="0"/>
    <s v="RESPUESTA RADICADO E-01052-2022000383 DEL 20 DE ENERO 2022  PROYECTADO POR MARIA DE LOS ANGELES PRADA."/>
    <s v="RESPUESTA RADICADO E-01052-2022000383 DEL 20 DE ENERO 2022  PROYECTADO POR MARIA DE LOS ANGELES PRADA."/>
    <x v="0"/>
    <s v="Natural"/>
    <s v="Funcionario"/>
    <s v="l.bustosl"/>
    <s v="En nombre propio"/>
    <m/>
    <s v="HUGO  SALAZAR "/>
    <m/>
    <m/>
    <s v="asistente@strategiaconsultores.com"/>
    <m/>
    <n v="3115315197"/>
    <m/>
    <m/>
    <m/>
    <m/>
    <x v="1"/>
    <s v="false"/>
    <s v="true"/>
    <x v="0"/>
    <x v="0"/>
    <n v="3"/>
    <x v="1"/>
    <s v="Propios"/>
    <m/>
    <x v="0"/>
    <s v="Gestion oportuna (DTL)"/>
    <m/>
    <s v="6-10."/>
    <s v="GESTIONADOS"/>
    <s v="GESTIONADO"/>
    <m/>
    <m/>
    <m/>
    <m/>
    <m/>
  </r>
  <r>
    <x v="279"/>
    <s v="SEGURIDAD  CONVIVENCIA Y  JUSTICIA"/>
    <s v="ENTIDADES DISTRITALES"/>
    <s v="UNIDAD ADMINISTRATIVA ESPECIAL CUERPO OFICIAL BOMBEROS BOGOTA"/>
    <s v="Oficina de Atencion a la Ciudadania | Puede Consolidar | Trasladar Entidades"/>
    <x v="0"/>
    <m/>
    <m/>
    <m/>
    <x v="0"/>
    <s v="DIANA CAROLINA AGUILAR ROMERO "/>
    <s v="Activo"/>
    <s v="UNIDAD ADMINISTRATIVA ESPECIAL CUERPO OFICIAL DE BOMBEROS DE BOGOTA"/>
    <x v="2"/>
    <x v="0"/>
    <x v="0"/>
    <x v="0"/>
    <s v="Solucionado - Registro con preclasificacion"/>
    <x v="277"/>
    <m/>
    <s v="PROCESO MISIONAL"/>
    <s v="false"/>
    <s v="true"/>
    <s v="false"/>
    <m/>
    <m/>
    <s v="false"/>
    <m/>
    <m/>
    <x v="1"/>
    <m/>
    <m/>
    <m/>
    <m/>
    <m/>
    <m/>
    <m/>
    <d v="2022-01-11T00:00:00"/>
    <d v="2022-01-12T00:00:00"/>
    <x v="495"/>
    <d v="2022-01-12T00:00:00"/>
    <m/>
    <s v=" "/>
    <s v=" "/>
    <s v=" "/>
    <s v=" "/>
    <s v=" "/>
    <s v=" "/>
    <d v="2022-02-22T23:59:59"/>
    <n v="30"/>
    <m/>
    <s v=" "/>
    <d v="2022-01-11T10:08:10"/>
    <s v=" "/>
    <n v="1"/>
    <n v="0"/>
    <s v="Registro para atencion"/>
    <s v="Funcionario"/>
    <d v="2022-01-13T00:00:00"/>
    <n v="1"/>
    <n v="0"/>
    <m/>
    <m/>
    <x v="0"/>
    <s v="Natural"/>
    <s v="Funcionario"/>
    <s v="daguilar28"/>
    <s v="En nombre propio"/>
    <s v="Cedula de ciudadania"/>
    <s v="MONICA JULIANA PACHECO ORJUELA"/>
    <n v="1032369651"/>
    <m/>
    <s v="julianapachecor@gmail.com"/>
    <n v="7580859"/>
    <n v="3124986346"/>
    <s v="KR 8 12B 83  OF 804"/>
    <m/>
    <m/>
    <m/>
    <x v="1"/>
    <s v="true"/>
    <s v="false"/>
    <x v="0"/>
    <x v="0"/>
    <n v="1"/>
    <x v="0"/>
    <s v="Propios"/>
    <m/>
    <x v="0"/>
    <s v="Gestion oportuna (DTL)"/>
    <m/>
    <s v="0-3."/>
    <s v="GESTIONADOS"/>
    <s v="PENDIENTE"/>
    <m/>
    <m/>
    <m/>
    <m/>
    <m/>
  </r>
  <r>
    <x v="279"/>
    <s v="SEGURIDAD  CONVIVENCIA Y  JUSTICIA"/>
    <s v="ENTIDADES DISTRITALES"/>
    <s v="UNIDAD ADMINISTRATIVA ESPECIAL CUERPO OFICIAL BOMBEROS BOGOTA"/>
    <s v="Oficina de Atencion a la Ciudadania | Puede Consolidar | Trasladar Entidades"/>
    <x v="0"/>
    <m/>
    <s v="GESTION DEL RIESGO"/>
    <s v="TALENTO HUMANO Y CONTRATACION"/>
    <x v="6"/>
    <s v="DIANA CAROLINA AGUILAR ROMERO "/>
    <s v="Activo"/>
    <s v="UNIDAD ADMINISTRATIVA ESPECIAL CUERPO OFICIAL DE BOMBEROS DE BOGOTA"/>
    <x v="2"/>
    <x v="0"/>
    <x v="1"/>
    <x v="1"/>
    <s v="Solucionado - Por asignacion"/>
    <x v="277"/>
    <s v="MISIONAL"/>
    <s v="PROCESO MISIONAL"/>
    <s v="false"/>
    <s v="true"/>
    <s v="false"/>
    <m/>
    <m/>
    <s v="false"/>
    <m/>
    <m/>
    <x v="1"/>
    <m/>
    <m/>
    <m/>
    <m/>
    <m/>
    <m/>
    <m/>
    <d v="2022-01-11T00:00:00"/>
    <d v="2022-01-12T00:00:00"/>
    <x v="495"/>
    <d v="2022-01-12T00:00:00"/>
    <m/>
    <s v=" "/>
    <s v=" "/>
    <s v=" "/>
    <s v=" "/>
    <s v=" "/>
    <s v=" "/>
    <d v="2022-02-22T23:59:59"/>
    <n v="30"/>
    <m/>
    <s v=" "/>
    <d v="2022-01-11T10:14:14"/>
    <s v=" "/>
    <n v="1"/>
    <n v="0"/>
    <s v="Registro para atencion"/>
    <s v="Funcionario"/>
    <d v="2022-01-13T00:00:00"/>
    <n v="1"/>
    <n v="0"/>
    <m/>
    <m/>
    <x v="0"/>
    <s v="Natural"/>
    <s v="Funcionario"/>
    <s v="daguilar28"/>
    <s v="En nombre propio"/>
    <s v="Cedula de ciudadania"/>
    <s v="MONICA JULIANA PACHECO ORJUELA"/>
    <n v="1032369651"/>
    <m/>
    <s v="julianapachecor@gmail.com"/>
    <n v="7580859"/>
    <n v="3124986346"/>
    <s v="KR 8 12B 83  OF 804"/>
    <m/>
    <m/>
    <m/>
    <x v="1"/>
    <s v="true"/>
    <s v="false"/>
    <x v="0"/>
    <x v="0"/>
    <n v="2"/>
    <x v="1"/>
    <s v="Propios"/>
    <m/>
    <x v="0"/>
    <s v="Gestion oportuna (DTL)"/>
    <m/>
    <s v="0-3."/>
    <s v="GESTIONADOS"/>
    <s v="PENDIENTE"/>
    <m/>
    <m/>
    <m/>
    <m/>
    <m/>
  </r>
  <r>
    <x v="279"/>
    <s v="SEGURIDAD  CONVIVENCIA Y  JUSTICIA"/>
    <s v="ENTIDADES DISTRITALES"/>
    <s v="UNIDAD ADMINISTRATIVA ESPECIAL CUERPO OFICIAL BOMBEROS BOGOTA"/>
    <s v="Puede Consolidar | Trasladar Entidades"/>
    <x v="8"/>
    <m/>
    <s v="GESTION DEL RIESGO"/>
    <s v="TALENTO HUMANO Y CONTRATACION"/>
    <x v="6"/>
    <s v="NOHORA ELSY ROJAS ARENAS"/>
    <s v="Activo"/>
    <s v="UNIDAD ADMINISTRATIVA ESPECIAL CUERPO OFICIAL DE BOMBEROS DE BOGOTA"/>
    <x v="2"/>
    <x v="0"/>
    <x v="2"/>
    <x v="1"/>
    <s v="Solucionado - Por asignacion"/>
    <x v="277"/>
    <s v="MISIONAL"/>
    <s v="PROCESO MISIONAL"/>
    <s v="false"/>
    <s v="true"/>
    <s v="false"/>
    <m/>
    <m/>
    <s v="false"/>
    <m/>
    <m/>
    <x v="1"/>
    <m/>
    <m/>
    <m/>
    <m/>
    <m/>
    <m/>
    <m/>
    <d v="2022-01-11T00:00:00"/>
    <d v="2022-01-12T00:00:00"/>
    <x v="496"/>
    <d v="2022-01-12T00:00:00"/>
    <m/>
    <s v=" "/>
    <s v=" "/>
    <s v=" "/>
    <s v=" "/>
    <s v=" "/>
    <s v=" "/>
    <d v="2022-02-22T23:59:59"/>
    <n v="29"/>
    <m/>
    <s v=" "/>
    <d v="2022-01-12T15:57:31"/>
    <s v=" "/>
    <n v="1"/>
    <n v="0"/>
    <s v="Clasificacion"/>
    <s v="Funcionario"/>
    <d v="2022-02-21T00:00:00"/>
    <n v="28"/>
    <n v="0"/>
    <s v="Por ser de su competencia se asigna a la Subdireccion Operativa  cuando esta area proyecte  juridica le revisara para dar respuesta asertiva y oportuna.  Tambien llego al correo notificacionesjuridica@ el dia 11-01-2022 y la abogada Monica Herrera lo reenvio igualmente para Operativa.  "/>
    <s v="Por ser de su competencia se asigna a la Subdireccion Operativa  cuando esta area proyecte  juridica le revisara para dar respuesta asertiva y oportuna.  Tambien llego al correo notificacionesjuridica@ el dia 11-01-2022 y la abogada Monica Herrera lo reenvio igualmente para Operativa.  "/>
    <x v="0"/>
    <s v="Natural"/>
    <s v="Funcionario"/>
    <s v="nrojas21618"/>
    <s v="En nombre propio"/>
    <s v="Cedula de ciudadania"/>
    <s v="MONICA JULIANA PACHECO ORJUELA"/>
    <n v="1032369651"/>
    <m/>
    <s v="julianapachecor@gmail.com"/>
    <n v="7580859"/>
    <n v="3124986346"/>
    <s v="KR 8 12B 83  OF 804"/>
    <m/>
    <m/>
    <m/>
    <x v="1"/>
    <s v="true"/>
    <s v="false"/>
    <x v="0"/>
    <x v="0"/>
    <n v="3"/>
    <x v="1"/>
    <s v="Propios"/>
    <m/>
    <x v="0"/>
    <s v="Gestion oportuna (DTL)"/>
    <m/>
    <s v="0-3."/>
    <s v="GESTIONADOS"/>
    <s v="PENDIENTE"/>
    <m/>
    <m/>
    <m/>
    <m/>
    <m/>
  </r>
  <r>
    <x v="279"/>
    <s v="SEGURIDAD  CONVIVENCIA Y  JUSTICIA"/>
    <s v="ENTIDADES DISTRITALES"/>
    <s v="UNIDAD ADMINISTRATIVA ESPECIAL CUERPO OFICIAL BOMBEROS BOGOTA"/>
    <s v="Puede Consolidar | Trasladar Entidades"/>
    <x v="4"/>
    <m/>
    <m/>
    <m/>
    <x v="0"/>
    <s v="Nubia Ester Lanza "/>
    <s v="Activo"/>
    <s v="UNIDAD ADMINISTRATIVA ESPECIAL CUERPO OFICIAL DE BOMBEROS DE BOGOTA"/>
    <x v="2"/>
    <x v="0"/>
    <x v="2"/>
    <x v="2"/>
    <s v="En tramite - Por asignacion"/>
    <x v="277"/>
    <m/>
    <s v="PROCESO MISIONAL"/>
    <s v="false"/>
    <s v="true"/>
    <s v="false"/>
    <m/>
    <m/>
    <s v="false"/>
    <m/>
    <m/>
    <x v="1"/>
    <m/>
    <m/>
    <m/>
    <m/>
    <m/>
    <m/>
    <m/>
    <d v="2022-01-11T00:00:00"/>
    <d v="2022-01-12T00:00:00"/>
    <x v="497"/>
    <d v="2022-01-12T00:00:00"/>
    <m/>
    <s v=" "/>
    <s v=" "/>
    <s v=" "/>
    <s v=" "/>
    <s v=" "/>
    <s v=" "/>
    <d v="2022-02-22T23:59:59"/>
    <n v="16"/>
    <m/>
    <s v=" "/>
    <s v=" "/>
    <s v=" "/>
    <n v="14"/>
    <n v="0"/>
    <s v="Clasificacion"/>
    <s v="Funcionario"/>
    <d v="2022-02-21T00:00:00"/>
    <n v="28"/>
    <n v="0"/>
    <m/>
    <m/>
    <x v="0"/>
    <s v="Natural"/>
    <s v="Funcionario"/>
    <s v="nlanza1"/>
    <s v="En nombre propio"/>
    <s v="Cedula de ciudadania"/>
    <s v="MONICA JULIANA PACHECO ORJUELA"/>
    <n v="1032369651"/>
    <m/>
    <s v="julianapachecor@gmail.com"/>
    <n v="7580859"/>
    <n v="3124986346"/>
    <s v="KR 8 12B 83  OF 804"/>
    <m/>
    <m/>
    <m/>
    <x v="1"/>
    <s v="true"/>
    <s v="false"/>
    <x v="0"/>
    <x v="0"/>
    <n v="4"/>
    <x v="1"/>
    <s v="Propios"/>
    <m/>
    <x v="0"/>
    <m/>
    <s v="Pendiente en terminos"/>
    <s v="11-15."/>
    <s v="PENDIENTE"/>
    <s v="PENDIENTE"/>
    <m/>
    <m/>
    <m/>
    <m/>
    <m/>
  </r>
  <r>
    <x v="280"/>
    <s v="SEGURIDAD  CONVIVENCIA Y  JUSTICIA"/>
    <s v="ENTIDADES DISTRITALES"/>
    <s v="UNIDAD ADMINISTRATIVA ESPECIAL CUERPO OFICIAL BOMBEROS BOGOTA"/>
    <s v="Oficina de Atencion a la Ciudadania | Puede Consolidar | Trasladar Entidades"/>
    <x v="0"/>
    <m/>
    <m/>
    <m/>
    <x v="0"/>
    <s v="DIANA CAROLINA AGUILAR ROMERO "/>
    <s v="Activo"/>
    <s v="UNIDAD ADMINISTRATIVA ESPECIAL CUERPO OFICIAL DE BOMBEROS DE BOGOTA"/>
    <x v="2"/>
    <x v="1"/>
    <x v="0"/>
    <x v="0"/>
    <s v="Solucionado - Registro con preclasificacion"/>
    <x v="278"/>
    <m/>
    <s v="PROCESO MISIONAL"/>
    <s v="false"/>
    <s v="true"/>
    <s v="false"/>
    <m/>
    <m/>
    <s v="false"/>
    <m/>
    <m/>
    <x v="1"/>
    <m/>
    <m/>
    <m/>
    <m/>
    <m/>
    <m/>
    <m/>
    <d v="2022-01-11T00:00:00"/>
    <d v="2022-01-12T00:00:00"/>
    <x v="498"/>
    <d v="2022-01-12T00:00:00"/>
    <m/>
    <s v=" "/>
    <s v=" "/>
    <s v=" "/>
    <s v=" "/>
    <s v=" "/>
    <s v=" "/>
    <d v="2022-02-22T23:59:59"/>
    <n v="30"/>
    <m/>
    <s v=" "/>
    <d v="2022-01-11T10:19:36"/>
    <s v=" "/>
    <n v="1"/>
    <n v="0"/>
    <s v="Registro para atencion"/>
    <s v="Funcionario"/>
    <d v="2022-01-13T00:00:00"/>
    <n v="1"/>
    <n v="0"/>
    <m/>
    <m/>
    <x v="0"/>
    <s v="Natural"/>
    <s v="Funcionario"/>
    <s v="daguilar28"/>
    <s v="En nombre propio"/>
    <m/>
    <s v="PAOLA  GUERRERO "/>
    <m/>
    <m/>
    <s v="cipa_g@hotmail.com"/>
    <m/>
    <m/>
    <m/>
    <m/>
    <m/>
    <m/>
    <x v="1"/>
    <s v="false"/>
    <s v="true"/>
    <x v="0"/>
    <x v="0"/>
    <n v="1"/>
    <x v="0"/>
    <s v="Propios"/>
    <m/>
    <x v="0"/>
    <s v="Gestion oportuna (DTL)"/>
    <m/>
    <s v="0-3."/>
    <s v="GESTIONADOS"/>
    <s v="PENDIENTE"/>
    <m/>
    <m/>
    <m/>
    <m/>
    <m/>
  </r>
  <r>
    <x v="280"/>
    <s v="SEGURIDAD  CONVIVENCIA Y  JUSTICIA"/>
    <s v="ENTIDADES DISTRITALES"/>
    <s v="UNIDAD ADMINISTRATIVA ESPECIAL CUERPO OFICIAL BOMBEROS BOGOTA"/>
    <s v="Oficina de Atencion a la Ciudadania | Puede Consolidar | Trasladar Entidades"/>
    <x v="0"/>
    <m/>
    <s v="GESTION DEL RIESGO"/>
    <s v="CONCEPTOS"/>
    <x v="2"/>
    <s v="DIANA CAROLINA AGUILAR ROMERO "/>
    <s v="Activo"/>
    <s v="UNIDAD ADMINISTRATIVA ESPECIAL CUERPO OFICIAL DE BOMBEROS DE BOGOTA"/>
    <x v="2"/>
    <x v="1"/>
    <x v="1"/>
    <x v="1"/>
    <s v="Solucionado - Por asignacion"/>
    <x v="278"/>
    <s v="MISIONAL"/>
    <s v="PROCESO MISIONAL"/>
    <s v="false"/>
    <s v="true"/>
    <s v="false"/>
    <m/>
    <m/>
    <s v="false"/>
    <m/>
    <m/>
    <x v="1"/>
    <m/>
    <m/>
    <m/>
    <m/>
    <m/>
    <m/>
    <m/>
    <d v="2022-01-11T00:00:00"/>
    <d v="2022-01-12T00:00:00"/>
    <x v="498"/>
    <d v="2022-01-12T00:00:00"/>
    <m/>
    <s v=" "/>
    <s v=" "/>
    <s v=" "/>
    <s v=" "/>
    <s v=" "/>
    <s v=" "/>
    <d v="2022-02-22T23:59:59"/>
    <n v="30"/>
    <m/>
    <s v=" "/>
    <d v="2022-01-11T10:20:07"/>
    <s v=" "/>
    <n v="1"/>
    <n v="0"/>
    <s v="Registro para atencion"/>
    <s v="Funcionario"/>
    <d v="2022-01-13T00:00:00"/>
    <n v="1"/>
    <n v="0"/>
    <m/>
    <m/>
    <x v="0"/>
    <s v="Natural"/>
    <s v="Funcionario"/>
    <s v="daguilar28"/>
    <s v="En nombre propio"/>
    <m/>
    <s v="PAOLA  GUERRERO "/>
    <m/>
    <m/>
    <s v="cipa_g@hotmail.com"/>
    <m/>
    <m/>
    <m/>
    <m/>
    <m/>
    <m/>
    <x v="1"/>
    <s v="false"/>
    <s v="true"/>
    <x v="0"/>
    <x v="0"/>
    <n v="2"/>
    <x v="1"/>
    <s v="Propios"/>
    <m/>
    <x v="0"/>
    <s v="Gestion oportuna (DTL)"/>
    <m/>
    <s v="0-3."/>
    <s v="GESTIONADOS"/>
    <s v="PENDIENTE"/>
    <m/>
    <m/>
    <m/>
    <m/>
    <m/>
  </r>
  <r>
    <x v="280"/>
    <s v="SEGURIDAD  CONVIVENCIA Y  JUSTICIA"/>
    <s v="ENTIDADES DISTRITALES"/>
    <s v="UNIDAD ADMINISTRATIVA ESPECIAL CUERPO OFICIAL BOMBEROS BOGOTA"/>
    <s v="Puede Consolidar | Trasladar Entidades"/>
    <x v="2"/>
    <m/>
    <m/>
    <m/>
    <x v="0"/>
    <s v="LEIDY DIANA BUSTOS LUIS"/>
    <s v="Activo"/>
    <s v="UNIDAD ADMINISTRATIVA ESPECIAL CUERPO OFICIAL DE BOMBEROS DE BOGOTA"/>
    <x v="2"/>
    <x v="1"/>
    <x v="2"/>
    <x v="2"/>
    <s v="En tramite - Por asignacion"/>
    <x v="278"/>
    <m/>
    <s v="PROCESO MISIONAL"/>
    <s v="false"/>
    <s v="true"/>
    <s v="false"/>
    <m/>
    <m/>
    <s v="false"/>
    <m/>
    <m/>
    <x v="1"/>
    <m/>
    <m/>
    <m/>
    <m/>
    <m/>
    <m/>
    <m/>
    <d v="2022-01-11T00:00:00"/>
    <d v="2022-01-12T00:00:00"/>
    <x v="499"/>
    <d v="2022-01-12T00:00:00"/>
    <m/>
    <s v=" "/>
    <s v=" "/>
    <s v=" "/>
    <s v=" "/>
    <s v=" "/>
    <s v=" "/>
    <d v="2022-02-22T23:59:59"/>
    <n v="16"/>
    <m/>
    <s v=" "/>
    <s v=" "/>
    <s v=" "/>
    <n v="14"/>
    <n v="0"/>
    <s v="Clasificacion"/>
    <s v="Funcionario"/>
    <d v="2022-02-21T00:00:00"/>
    <n v="28"/>
    <n v="0"/>
    <m/>
    <m/>
    <x v="0"/>
    <s v="Natural"/>
    <s v="Funcionario"/>
    <s v="l.bustosl"/>
    <s v="En nombre propio"/>
    <m/>
    <s v="PAOLA  GUERRERO "/>
    <m/>
    <m/>
    <s v="cipa_g@hotmail.com"/>
    <m/>
    <m/>
    <m/>
    <m/>
    <m/>
    <m/>
    <x v="1"/>
    <s v="false"/>
    <s v="true"/>
    <x v="0"/>
    <x v="0"/>
    <n v="3"/>
    <x v="1"/>
    <s v="Propios"/>
    <m/>
    <x v="0"/>
    <m/>
    <s v="Pendiente en terminos"/>
    <s v="11-15."/>
    <s v="PENDIENTE"/>
    <s v="PENDIENTE"/>
    <m/>
    <m/>
    <m/>
    <m/>
    <m/>
  </r>
  <r>
    <x v="281"/>
    <s v="SEGURIDAD  CONVIVENCIA Y  JUSTICIA"/>
    <s v="ENTIDADES DISTRITALES"/>
    <s v="UNIDAD ADMINISTRATIVA ESPECIAL CUERPO OFICIAL BOMBEROS BOGOTA"/>
    <s v="Oficina de Atencion a la Ciudadania | Puede Consolidar | Trasladar Entidades"/>
    <x v="0"/>
    <m/>
    <m/>
    <m/>
    <x v="0"/>
    <s v="DIANA CAROLINA AGUILAR ROMERO "/>
    <s v="Activo"/>
    <s v="UNIDAD ADMINISTRATIVA ESPECIAL CUERPO OFICIAL DE BOMBEROS DE BOGOTA"/>
    <x v="2"/>
    <x v="0"/>
    <x v="0"/>
    <x v="0"/>
    <s v="Solucionado - Registro con preclasificacion"/>
    <x v="279"/>
    <m/>
    <s v="PROCESO MISIONAL"/>
    <s v="false"/>
    <s v="true"/>
    <s v="false"/>
    <m/>
    <m/>
    <s v="false"/>
    <m/>
    <m/>
    <x v="1"/>
    <m/>
    <m/>
    <m/>
    <m/>
    <m/>
    <m/>
    <m/>
    <d v="2022-01-11T00:00:00"/>
    <d v="2022-01-12T00:00:00"/>
    <x v="500"/>
    <d v="2022-01-12T00:00:00"/>
    <m/>
    <s v=" "/>
    <s v=" "/>
    <s v=" "/>
    <s v=" "/>
    <s v=" "/>
    <s v=" "/>
    <d v="2022-02-22T23:59:59"/>
    <n v="30"/>
    <m/>
    <s v=" "/>
    <d v="2022-01-11T10:34:08"/>
    <d v="2022-01-18T17:32:41"/>
    <n v="1"/>
    <n v="0"/>
    <s v="Registro para atencion"/>
    <s v="Funcionario"/>
    <d v="2022-01-13T00:00:00"/>
    <n v="1"/>
    <n v="0"/>
    <m/>
    <m/>
    <x v="2"/>
    <s v="Juridica"/>
    <s v="Funcionario"/>
    <s v="daguilar28"/>
    <s v="En nombre propio"/>
    <s v="NIT"/>
    <s v="AGRUPACION DE VIVIE   "/>
    <n v="9005226541"/>
    <m/>
    <s v="agrupviviendafjcaldas@hotmail.com"/>
    <n v="2938180"/>
    <m/>
    <m/>
    <m/>
    <m/>
    <m/>
    <x v="1"/>
    <s v="false"/>
    <s v="false"/>
    <x v="0"/>
    <x v="0"/>
    <n v="1"/>
    <x v="0"/>
    <s v="Propios"/>
    <m/>
    <x v="0"/>
    <s v="Gestion oportuna (DTL)"/>
    <m/>
    <s v="0-3."/>
    <s v="GESTIONADOS"/>
    <s v="GESTIONADO"/>
    <m/>
    <m/>
    <m/>
    <m/>
    <m/>
  </r>
  <r>
    <x v="281"/>
    <s v="SEGURIDAD  CONVIVENCIA Y  JUSTICIA"/>
    <s v="ENTIDADES DISTRITALES"/>
    <s v="UNIDAD ADMINISTRATIVA ESPECIAL CUERPO OFICIAL BOMBEROS BOGOTA"/>
    <s v="Oficina de Atencion a la Ciudadania | Puede Consolidar | Trasladar Entidades"/>
    <x v="0"/>
    <m/>
    <s v="GESTION DEL RIESGO"/>
    <s v="PREVENCION"/>
    <x v="5"/>
    <s v="DIANA CAROLINA AGUILAR ROMERO "/>
    <s v="Activo"/>
    <s v="UNIDAD ADMINISTRATIVA ESPECIAL CUERPO OFICIAL DE BOMBEROS DE BOGOTA"/>
    <x v="2"/>
    <x v="0"/>
    <x v="1"/>
    <x v="1"/>
    <s v="Solucionado - Por asignacion"/>
    <x v="279"/>
    <s v="MISIONAL"/>
    <s v="PROCESO MISIONAL"/>
    <s v="false"/>
    <s v="true"/>
    <s v="false"/>
    <m/>
    <m/>
    <s v="false"/>
    <m/>
    <m/>
    <x v="1"/>
    <m/>
    <m/>
    <m/>
    <m/>
    <m/>
    <m/>
    <m/>
    <d v="2022-01-11T00:00:00"/>
    <d v="2022-01-12T00:00:00"/>
    <x v="500"/>
    <d v="2022-01-12T00:00:00"/>
    <m/>
    <s v=" "/>
    <s v=" "/>
    <s v=" "/>
    <s v=" "/>
    <s v=" "/>
    <s v=" "/>
    <d v="2022-02-22T23:59:59"/>
    <n v="30"/>
    <m/>
    <s v=" "/>
    <d v="2022-01-11T10:34:47"/>
    <d v="2022-01-18T17:32:41"/>
    <n v="1"/>
    <n v="0"/>
    <s v="Registro para atencion"/>
    <s v="Funcionario"/>
    <d v="2022-01-13T00:00:00"/>
    <n v="1"/>
    <n v="0"/>
    <m/>
    <m/>
    <x v="2"/>
    <s v="Juridica"/>
    <s v="Funcionario"/>
    <s v="daguilar28"/>
    <s v="En nombre propio"/>
    <s v="NIT"/>
    <s v="AGRUPACION DE VIVIE   "/>
    <n v="9005226541"/>
    <m/>
    <s v="agrupviviendafjcaldas@hotmail.com"/>
    <n v="2938180"/>
    <m/>
    <m/>
    <m/>
    <m/>
    <m/>
    <x v="1"/>
    <s v="false"/>
    <s v="false"/>
    <x v="0"/>
    <x v="0"/>
    <n v="2"/>
    <x v="1"/>
    <s v="Propios"/>
    <m/>
    <x v="0"/>
    <s v="Gestion oportuna (DTL)"/>
    <m/>
    <s v="0-3."/>
    <s v="GESTIONADOS"/>
    <s v="GESTIONADO"/>
    <m/>
    <m/>
    <m/>
    <m/>
    <m/>
  </r>
  <r>
    <x v="281"/>
    <s v="SEGURIDAD  CONVIVENCIA Y  JUSTICIA"/>
    <s v="ENTIDADES DISTRITALES"/>
    <s v="UNIDAD ADMINISTRATIVA ESPECIAL CUERPO OFICIAL BOMBEROS BOGOTA"/>
    <s v="Puede Consolidar | Trasladar Entidades"/>
    <x v="4"/>
    <m/>
    <s v="GESTION DEL RIESGO"/>
    <s v="PREVENCION"/>
    <x v="5"/>
    <s v="Nubia Ester Lanza "/>
    <s v="Activo"/>
    <s v="UNIDAD ADMINISTRATIVA ESPECIAL CUERPO OFICIAL DE BOMBEROS DE BOGOTA"/>
    <x v="2"/>
    <x v="0"/>
    <x v="2"/>
    <x v="4"/>
    <s v="Solucionado - Por respuesta definitiva"/>
    <x v="279"/>
    <s v="MISIONAL"/>
    <s v="PROCESO MISIONAL"/>
    <s v="false"/>
    <s v="true"/>
    <s v="false"/>
    <m/>
    <m/>
    <s v="false"/>
    <m/>
    <m/>
    <x v="1"/>
    <m/>
    <m/>
    <m/>
    <m/>
    <m/>
    <m/>
    <m/>
    <d v="2022-01-11T00:00:00"/>
    <d v="2022-01-12T00:00:00"/>
    <x v="501"/>
    <d v="2022-01-12T00:00:00"/>
    <m/>
    <s v=" "/>
    <s v=" "/>
    <s v=" "/>
    <s v=" "/>
    <s v=" "/>
    <s v=" "/>
    <d v="2022-02-22T23:59:59"/>
    <n v="25"/>
    <m/>
    <s v=" "/>
    <d v="2022-01-18T17:32:44"/>
    <d v="2022-01-18T17:32:41"/>
    <n v="5"/>
    <n v="0"/>
    <s v="Clasificacion"/>
    <s v="Funcionario"/>
    <d v="2022-02-21T00:00:00"/>
    <n v="28"/>
    <n v="0"/>
    <s v="SE DIO TRAMITE Y  REMITO RESPUESTA 17/01/2022 CON ID. 107488"/>
    <s v="SE DIO TRAMITE Y  REMITO RESPUESTA 17/01/2022 CON ID. 107488"/>
    <x v="2"/>
    <s v="Juridica"/>
    <s v="Funcionario"/>
    <s v="nlanza1"/>
    <s v="En nombre propio"/>
    <s v="NIT"/>
    <s v="AGRUPACION DE VIVIE   "/>
    <n v="9005226541"/>
    <m/>
    <s v="agrupviviendafjcaldas@hotmail.com"/>
    <n v="2938180"/>
    <m/>
    <m/>
    <m/>
    <m/>
    <m/>
    <x v="1"/>
    <s v="false"/>
    <s v="false"/>
    <x v="0"/>
    <x v="0"/>
    <n v="3"/>
    <x v="1"/>
    <s v="Propios"/>
    <m/>
    <x v="0"/>
    <s v="Gestion oportuna (DTL)"/>
    <m/>
    <s v="4-5."/>
    <s v="GESTIONADOS"/>
    <s v="GESTIONADO"/>
    <m/>
    <m/>
    <m/>
    <m/>
    <m/>
  </r>
  <r>
    <x v="282"/>
    <s v="SEGURIDAD  CONVIVENCIA Y  JUSTICIA"/>
    <s v="ENTIDADES DISTRITALES"/>
    <s v="UNIDAD ADMINISTRATIVA ESPECIAL CUERPO OFICIAL BOMBEROS BOGOTA"/>
    <s v="Oficina de Atencion a la Ciudadania | Puede Consolidar | Trasladar Entidades"/>
    <x v="0"/>
    <m/>
    <m/>
    <m/>
    <x v="0"/>
    <s v="DIANA CAROLINA AGUILAR ROMERO "/>
    <s v="Activo"/>
    <s v="UNIDAD ADMINISTRATIVA ESPECIAL CUERPO OFICIAL DE BOMBEROS DE BOGOTA"/>
    <x v="2"/>
    <x v="1"/>
    <x v="0"/>
    <x v="0"/>
    <s v="Solucionado - Registro con preclasificacion"/>
    <x v="280"/>
    <m/>
    <s v="PROCESO MISIONAL"/>
    <s v="false"/>
    <s v="true"/>
    <s v="false"/>
    <m/>
    <m/>
    <s v="false"/>
    <m/>
    <m/>
    <x v="1"/>
    <m/>
    <m/>
    <m/>
    <m/>
    <m/>
    <m/>
    <m/>
    <d v="2022-01-11T00:00:00"/>
    <d v="2022-01-12T00:00:00"/>
    <x v="502"/>
    <d v="2022-01-12T00:00:00"/>
    <m/>
    <s v=" "/>
    <s v=" "/>
    <s v=" "/>
    <s v=" "/>
    <s v=" "/>
    <s v=" "/>
    <d v="2022-02-22T23:59:59"/>
    <n v="30"/>
    <m/>
    <s v=" "/>
    <d v="2022-01-11T10:39:12"/>
    <s v=" "/>
    <n v="1"/>
    <n v="0"/>
    <s v="Registro para atencion"/>
    <s v="Funcionario"/>
    <d v="2022-01-13T00:00:00"/>
    <n v="1"/>
    <n v="0"/>
    <m/>
    <m/>
    <x v="0"/>
    <s v="Natural"/>
    <s v="Funcionario"/>
    <s v="daguilar28"/>
    <s v="En nombre propio"/>
    <m/>
    <s v="JULIAN  PRIETO "/>
    <m/>
    <m/>
    <s v="julian.prieto.co@ajegroup.com"/>
    <n v="5939070"/>
    <m/>
    <m/>
    <m/>
    <m/>
    <m/>
    <x v="1"/>
    <s v="false"/>
    <s v="true"/>
    <x v="0"/>
    <x v="0"/>
    <n v="1"/>
    <x v="0"/>
    <s v="Propios"/>
    <m/>
    <x v="0"/>
    <s v="Gestion oportuna (DTL)"/>
    <m/>
    <s v="0-3."/>
    <s v="GESTIONADOS"/>
    <s v="PENDIENTE"/>
    <m/>
    <m/>
    <m/>
    <m/>
    <m/>
  </r>
  <r>
    <x v="282"/>
    <s v="SEGURIDAD  CONVIVENCIA Y  JUSTICIA"/>
    <s v="ENTIDADES DISTRITALES"/>
    <s v="UNIDAD ADMINISTRATIVA ESPECIAL CUERPO OFICIAL BOMBEROS BOGOTA"/>
    <s v="Oficina de Atencion a la Ciudadania | Puede Consolidar | Trasladar Entidades"/>
    <x v="0"/>
    <m/>
    <s v="GESTION DEL RIESGO"/>
    <s v="CONCEPTOS"/>
    <x v="2"/>
    <s v="DIANA CAROLINA AGUILAR ROMERO "/>
    <s v="Activo"/>
    <s v="UNIDAD ADMINISTRATIVA ESPECIAL CUERPO OFICIAL DE BOMBEROS DE BOGOTA"/>
    <x v="2"/>
    <x v="1"/>
    <x v="1"/>
    <x v="1"/>
    <s v="Solucionado - Por asignacion"/>
    <x v="280"/>
    <s v="MISIONAL"/>
    <s v="PROCESO MISIONAL"/>
    <s v="false"/>
    <s v="true"/>
    <s v="false"/>
    <m/>
    <m/>
    <s v="false"/>
    <m/>
    <m/>
    <x v="1"/>
    <m/>
    <m/>
    <m/>
    <m/>
    <m/>
    <m/>
    <m/>
    <d v="2022-01-11T00:00:00"/>
    <d v="2022-01-12T00:00:00"/>
    <x v="502"/>
    <d v="2022-01-12T00:00:00"/>
    <m/>
    <s v=" "/>
    <s v=" "/>
    <s v=" "/>
    <s v=" "/>
    <s v=" "/>
    <s v=" "/>
    <d v="2022-02-22T23:59:59"/>
    <n v="30"/>
    <m/>
    <s v=" "/>
    <d v="2022-01-11T10:40:15"/>
    <s v=" "/>
    <n v="1"/>
    <n v="0"/>
    <s v="Registro para atencion"/>
    <s v="Funcionario"/>
    <d v="2022-01-13T00:00:00"/>
    <n v="1"/>
    <n v="0"/>
    <m/>
    <m/>
    <x v="0"/>
    <s v="Natural"/>
    <s v="Funcionario"/>
    <s v="daguilar28"/>
    <s v="En nombre propio"/>
    <m/>
    <s v="JULIAN  PRIETO "/>
    <m/>
    <m/>
    <s v="julian.prieto.co@ajegroup.com"/>
    <n v="5939070"/>
    <m/>
    <m/>
    <m/>
    <m/>
    <m/>
    <x v="1"/>
    <s v="false"/>
    <s v="true"/>
    <x v="0"/>
    <x v="0"/>
    <n v="2"/>
    <x v="1"/>
    <s v="Propios"/>
    <m/>
    <x v="0"/>
    <s v="Gestion oportuna (DTL)"/>
    <m/>
    <s v="0-3."/>
    <s v="GESTIONADOS"/>
    <s v="PENDIENTE"/>
    <m/>
    <m/>
    <m/>
    <m/>
    <m/>
  </r>
  <r>
    <x v="282"/>
    <s v="SEGURIDAD  CONVIVENCIA Y  JUSTICIA"/>
    <s v="ENTIDADES DISTRITALES"/>
    <s v="UNIDAD ADMINISTRATIVA ESPECIAL CUERPO OFICIAL BOMBEROS BOGOTA"/>
    <s v="Puede Consolidar | Trasladar Entidades"/>
    <x v="2"/>
    <m/>
    <m/>
    <m/>
    <x v="0"/>
    <s v="LEIDY DIANA BUSTOS LUIS"/>
    <s v="Activo"/>
    <s v="UNIDAD ADMINISTRATIVA ESPECIAL CUERPO OFICIAL DE BOMBEROS DE BOGOTA"/>
    <x v="2"/>
    <x v="1"/>
    <x v="2"/>
    <x v="2"/>
    <s v="En tramite - Por asignacion"/>
    <x v="280"/>
    <m/>
    <s v="PROCESO MISIONAL"/>
    <s v="false"/>
    <s v="true"/>
    <s v="false"/>
    <m/>
    <m/>
    <s v="false"/>
    <m/>
    <m/>
    <x v="1"/>
    <m/>
    <m/>
    <m/>
    <m/>
    <m/>
    <m/>
    <m/>
    <d v="2022-01-11T00:00:00"/>
    <d v="2022-01-12T00:00:00"/>
    <x v="503"/>
    <d v="2022-01-12T00:00:00"/>
    <m/>
    <s v=" "/>
    <s v=" "/>
    <s v=" "/>
    <s v=" "/>
    <s v=" "/>
    <s v=" "/>
    <d v="2022-02-22T23:59:59"/>
    <n v="16"/>
    <m/>
    <s v=" "/>
    <s v=" "/>
    <s v=" "/>
    <n v="14"/>
    <n v="0"/>
    <s v="Clasificacion"/>
    <s v="Funcionario"/>
    <d v="2022-02-21T00:00:00"/>
    <n v="28"/>
    <n v="0"/>
    <m/>
    <m/>
    <x v="0"/>
    <s v="Natural"/>
    <s v="Funcionario"/>
    <s v="l.bustosl"/>
    <s v="En nombre propio"/>
    <m/>
    <s v="JULIAN  PRIETO "/>
    <m/>
    <m/>
    <s v="julian.prieto.co@ajegroup.com"/>
    <n v="5939070"/>
    <m/>
    <m/>
    <m/>
    <m/>
    <m/>
    <x v="1"/>
    <s v="false"/>
    <s v="true"/>
    <x v="0"/>
    <x v="0"/>
    <n v="3"/>
    <x v="1"/>
    <s v="Propios"/>
    <m/>
    <x v="0"/>
    <m/>
    <s v="Pendiente en terminos"/>
    <s v="11-15."/>
    <s v="PENDIENTE"/>
    <s v="PENDIENTE"/>
    <m/>
    <m/>
    <m/>
    <m/>
    <m/>
  </r>
  <r>
    <x v="283"/>
    <s v="SEGURIDAD  CONVIVENCIA Y  JUSTICIA"/>
    <s v="ENTIDADES DISTRITALES"/>
    <s v="UNIDAD ADMINISTRATIVA ESPECIAL CUERPO OFICIAL BOMBEROS BOGOTA"/>
    <s v="Oficina de Atencion a la Ciudadania | Puede Consolidar | Trasladar Entidades"/>
    <x v="0"/>
    <m/>
    <m/>
    <m/>
    <x v="0"/>
    <s v="SERVICIO WEB GOVIMENTUM BOMBEROS"/>
    <s v="Activo"/>
    <s v="WEB SERVICE"/>
    <x v="1"/>
    <x v="2"/>
    <x v="0"/>
    <x v="0"/>
    <s v="Solucionado - Registro con preclasificacion"/>
    <x v="281"/>
    <m/>
    <m/>
    <s v="false"/>
    <s v="false"/>
    <s v="false"/>
    <m/>
    <m/>
    <s v="false"/>
    <m/>
    <m/>
    <x v="1"/>
    <m/>
    <m/>
    <m/>
    <m/>
    <m/>
    <m/>
    <m/>
    <d v="2022-01-03T00:00:00"/>
    <d v="2022-01-04T00:00:00"/>
    <x v="504"/>
    <d v="2022-01-04T00:00:00"/>
    <m/>
    <s v=" "/>
    <s v=" "/>
    <s v=" "/>
    <s v=" "/>
    <s v=" "/>
    <s v=" "/>
    <d v="2022-02-01T23:59:59"/>
    <n v="20"/>
    <m/>
    <s v=" "/>
    <d v="2022-01-03T14:19:38"/>
    <d v="2022-01-18T11:08:22"/>
    <n v="1"/>
    <n v="0"/>
    <s v="Registro para atencion"/>
    <s v="Funcionario"/>
    <d v="2022-01-05T00:00:00"/>
    <n v="1"/>
    <n v="0"/>
    <m/>
    <m/>
    <x v="0"/>
    <s v="Natural"/>
    <s v="Funcionario"/>
    <s v="sgovimentum91"/>
    <s v="En nombre propio"/>
    <s v="Cedula de ciudadania"/>
    <s v="Junior Jose Vanegas "/>
    <n v="1051736370"/>
    <m/>
    <s v="vanegasjunior2002@gmail.com"/>
    <m/>
    <n v="3136824823"/>
    <s v="Cra9#6C-28 la Candelaria"/>
    <m/>
    <m/>
    <m/>
    <x v="1"/>
    <s v="false"/>
    <s v="true"/>
    <x v="0"/>
    <x v="0"/>
    <n v="1"/>
    <x v="0"/>
    <s v="Propios"/>
    <m/>
    <x v="0"/>
    <s v="Gestion oportuna (DTL)"/>
    <m/>
    <s v="0-3."/>
    <s v="GESTIONADOS"/>
    <s v="GESTIONADO"/>
    <m/>
    <m/>
    <m/>
    <m/>
    <m/>
  </r>
  <r>
    <x v="283"/>
    <s v="SEGURIDAD  CONVIVENCIA Y  JUSTICIA"/>
    <s v="ENTIDADES DISTRITALES"/>
    <s v="UNIDAD ADMINISTRATIVA ESPECIAL CUERPO OFICIAL BOMBEROS BOGOTA"/>
    <s v="Oficina de Atencion a la Ciudadania | Puede Consolidar | Trasladar Entidades"/>
    <x v="0"/>
    <m/>
    <s v="GESTION DEL RIESGO"/>
    <s v="TALENTO HUMANO Y CONTRATACION"/>
    <x v="6"/>
    <s v="DIANA CAROLINA AGUILAR ROMERO "/>
    <s v="Activo"/>
    <s v="WEB SERVICE"/>
    <x v="1"/>
    <x v="2"/>
    <x v="1"/>
    <x v="1"/>
    <s v="Solucionado - Por asignacion"/>
    <x v="281"/>
    <s v="MISIONAL"/>
    <m/>
    <s v="false"/>
    <s v="false"/>
    <s v="false"/>
    <m/>
    <m/>
    <s v="false"/>
    <m/>
    <m/>
    <x v="1"/>
    <m/>
    <m/>
    <m/>
    <m/>
    <m/>
    <m/>
    <m/>
    <d v="2022-01-03T00:00:00"/>
    <d v="2022-01-04T00:00:00"/>
    <x v="504"/>
    <d v="2022-01-04T00:00:00"/>
    <m/>
    <s v=" "/>
    <s v=" "/>
    <s v=" "/>
    <s v=" "/>
    <s v=" "/>
    <s v=" "/>
    <d v="2022-02-01T23:59:59"/>
    <n v="20"/>
    <m/>
    <s v=" "/>
    <d v="2022-01-04T10:42:13"/>
    <d v="2022-01-18T11:08:22"/>
    <n v="1"/>
    <n v="0"/>
    <s v="Registro para atencion"/>
    <s v="Funcionario"/>
    <d v="2022-01-05T00:00:00"/>
    <n v="1"/>
    <n v="0"/>
    <m/>
    <m/>
    <x v="0"/>
    <s v="Natural"/>
    <s v="Funcionario"/>
    <s v="daguilar28"/>
    <s v="En nombre propio"/>
    <s v="Cedula de ciudadania"/>
    <s v="Junior Jose Vanegas "/>
    <n v="1051736370"/>
    <m/>
    <s v="vanegasjunior2002@gmail.com"/>
    <m/>
    <n v="3136824823"/>
    <s v="Cra9#6C-28 la Candelaria"/>
    <m/>
    <m/>
    <m/>
    <x v="1"/>
    <s v="false"/>
    <s v="true"/>
    <x v="0"/>
    <x v="0"/>
    <n v="2"/>
    <x v="1"/>
    <s v="Propios"/>
    <m/>
    <x v="0"/>
    <s v="Gestion oportuna (DTL)"/>
    <m/>
    <s v="0-3."/>
    <s v="GESTIONADOS"/>
    <s v="GESTIONADO"/>
    <m/>
    <m/>
    <m/>
    <m/>
    <m/>
  </r>
  <r>
    <x v="283"/>
    <s v="SEGURIDAD  CONVIVENCIA Y  JUSTICIA"/>
    <s v="ENTIDADES DISTRITALES"/>
    <s v="UNIDAD ADMINISTRATIVA ESPECIAL CUERPO OFICIAL BOMBEROS BOGOTA"/>
    <s v="Puede Consolidar | Trasladar Entidades"/>
    <x v="3"/>
    <m/>
    <s v="GESTION DEL RIESGO"/>
    <s v="TALENTO HUMANO Y CONTRATACION"/>
    <x v="6"/>
    <s v="DIANA PATRICIA CABRERA MONTEALEGRE"/>
    <s v="Activo"/>
    <s v="WEB SERVICE"/>
    <x v="1"/>
    <x v="2"/>
    <x v="2"/>
    <x v="4"/>
    <s v="Solucionado - Por respuesta definitiva"/>
    <x v="281"/>
    <s v="MISIONAL"/>
    <m/>
    <s v="false"/>
    <s v="false"/>
    <s v="false"/>
    <m/>
    <m/>
    <s v="false"/>
    <m/>
    <m/>
    <x v="1"/>
    <m/>
    <m/>
    <m/>
    <m/>
    <m/>
    <m/>
    <m/>
    <d v="2022-01-03T00:00:00"/>
    <d v="2022-01-04T00:00:00"/>
    <x v="505"/>
    <d v="2022-01-04T00:00:00"/>
    <m/>
    <s v=" "/>
    <s v=" "/>
    <s v=" "/>
    <s v=" "/>
    <s v=" "/>
    <s v=" "/>
    <d v="2022-02-01T23:59:59"/>
    <n v="11"/>
    <s v="E-01052-2022000300"/>
    <d v="2022-01-17T00:00:00"/>
    <d v="2022-01-18T11:08:24"/>
    <d v="2022-01-18T11:08:22"/>
    <n v="10"/>
    <n v="0"/>
    <s v="Clasificacion"/>
    <s v="Funcionario"/>
    <d v="2022-01-31T00:00:00"/>
    <n v="18"/>
    <n v="0"/>
    <s v="Bogota  D.C enero de 2022 Senor MILTON ESTEBAN GUERRERO CRUZ estebanguerrerocruz@gmail.com 3204725093 Ciudad ASUNTO  Respuesta a PQRS 28492022 del 06 de enero de 2022. Respetado senor Guerrero Cruz  En atencion al Derecho de Peticion de la referencia por medio del cual entre otros aspectos solicita  ?Cuando son las inscripciones para ser bombero?  respecto a este aspecto nos permitimos informar lo siguiente  Las condiciones generales de ingreso a los Cuerpos Oficiales de Bomberos se encuentran establecidos en el Decreto 256 de 2013  articulo 8  el cual senala  ?Articulo 8°. Condiciones generales de ingreso. De conformidad con las vacantes existentes para ingreso a los Cuerpos Oficiales de Bomberos se exigen como minimo los siguientes requisitos  1. Ser colombiano. 2. Ser mayor de 18 anos. 3. Tener definida su situacion militar. 4. Ser bachiller en cualquier modalidad. 5. No haber sido o estar condenado a penas privativas de la libertad  excepto por delitos politicos o culposos  ni tener antecedentes disciplinarios y/o fiscales vigentes. 6. Poseer licencia de conduccion minimo C1 o equivalente vigente?. Por su parte las etapas para el proceso de seleccion o concurso  se encuentran establecidas en el articulo 11 de ese mismo Decreto  el cual indica las cuatro etapas en los siguientes terminos  ?Articulo 11. Etapas del proceso de seleccion o concurso. El proceso de seleccion o concurso comprende las siguientes etapas  1. Convocatoria. La convocatoria es norma reguladora de todo concurso y obliga tanto a la administracion como a los participantes. No podran cambiarse sus bases una vez iniciada la inscripcion de aspirantes  salvo los aspectos de sitio y fecha de recepcion de inscripciones y fecha del lugar en que se llevara a cabo la aplicacion de pruebas  casos en los cuales debe darse aviso oportuno a los interesados. 2. Divulgacion. El aviso de la convocatoria se divulgara  como minimo  en los siguien­tes medios  prensa de amplia circulacion nacional las paginas electronicas de la Comision Nacional del Servicio Civil y de la Direccion Nacional de Bomberos de Colombia y de las entidades designadas para la realizacion de los concursos. 3. Reclutamiento. Esta etapa tiene como objetivo atraer e inscribir los aspirantes que reunan los requisitos exigidos para el desempeno de los empleos de carrera objeto del con­curso. La inscripcion sera realizada a traves del aplicativo que la Comision Nacional del Servicio Civil disponga en su pagina electronica. Con base en el resultado de las inscripcio­nes  se elaboraran y daran a conocer las listas de los aspirantes admitidos y no admitidos  indicando en este ultimo caso los motivos que no podran ser otros que la carencia de los requisitos senalados en la convocatoria. Los aspirantes no admitidos a un concurso podran presentar reclamaciones dentro de los dos (2) dias habiles siguientes a la fijacion de la lista de aspirantes de admitidos y no admitidos al concurso  a traves del aplicativo que la Comision Nacional del Servicio Civil disponga en su pagina electronica. Dichas reclamaciones seran resueltas dentro de los cin­co (5) dias habiles siguientes. Contra la decision procede el recurso de reposicion  el cual debera ser interpuesto dentro de los dos (2) dias habiles siguientes y resuelto dentro de los tres (3) dias habiles siguientes a su presentacion. 4. Pruebas. Las pruebas o instrumentos de seleccion tienen como finalidad evaluar la capacidad  idoneidad y adecuacion de los aspirantes a los diferentes empleos del escala­fon de carrera que se convoquen a concurso  asi como establecer una clasificacion de los candidatos respecto al perfil requerido para desempenar con efectividad las funciones de un empleo. La valoracion de estos factores se efectuara a traves de instrumentos tecnicos y especializados que respondan a criterios de objetividad e imparcialidad?. Al momento de la presente respuesta no se conoce de fecha para un posible concurso  motivo por el cual lo invitamos a estar atento.."/>
    <s v="EL 18-1-2022 SE ENVIO AL CORREO DEL PETICIONARIO - estebanguerrerocruz@gmail.com  EL DOC. E-01052-2022000300 Id 107319 - PET. JUNIOR JOSE VANEGAS - RTA. A LA PQRS 73122022 - INF. CONVOCATORIAS INGRESO CUERPO OFICIAL DE BOMBEROS DE BTA.  COMO RESPUESTA A SU CONSULTA."/>
    <x v="0"/>
    <s v="Natural"/>
    <s v="Funcionario"/>
    <s v="diana.cabrera"/>
    <s v="En nombre propio"/>
    <s v="Cedula de ciudadania"/>
    <s v="Junior Jose Vanegas "/>
    <n v="1051736370"/>
    <m/>
    <s v="vanegasjunior2002@gmail.com"/>
    <m/>
    <n v="3136824823"/>
    <s v="Cra9#6C-28 la Candelaria"/>
    <m/>
    <m/>
    <m/>
    <x v="1"/>
    <s v="false"/>
    <s v="true"/>
    <x v="0"/>
    <x v="0"/>
    <n v="3"/>
    <x v="1"/>
    <s v="Propios"/>
    <m/>
    <x v="0"/>
    <s v="Gestion oportuna (DTL)"/>
    <m/>
    <s v="6-10."/>
    <s v="GESTIONADOS"/>
    <s v="GESTIONADO"/>
    <m/>
    <m/>
    <m/>
    <m/>
    <m/>
  </r>
  <r>
    <x v="284"/>
    <s v="SEGURIDAD  CONVIVENCIA Y  JUSTICIA"/>
    <s v="ENTIDADES DISTRITALES"/>
    <s v="UNIDAD ADMINISTRATIVA ESPECIAL CUERPO OFICIAL BOMBEROS BOGOTA"/>
    <s v="Oficina de Atencion a la Ciudadania | Puede Consolidar | Trasladar Entidades"/>
    <x v="0"/>
    <m/>
    <m/>
    <m/>
    <x v="0"/>
    <s v="DIANA CAROLINA AGUILAR ROMERO "/>
    <s v="Activo"/>
    <s v="UNIDAD ADMINISTRATIVA ESPECIAL CUERPO OFICIAL DE BOMBEROS DE BOGOTA"/>
    <x v="2"/>
    <x v="1"/>
    <x v="0"/>
    <x v="0"/>
    <s v="Solucionado - Registro con preclasificacion"/>
    <x v="282"/>
    <m/>
    <s v="PROCESO MISIONAL"/>
    <s v="false"/>
    <s v="true"/>
    <s v="false"/>
    <m/>
    <m/>
    <s v="false"/>
    <m/>
    <m/>
    <x v="1"/>
    <m/>
    <m/>
    <m/>
    <m/>
    <m/>
    <m/>
    <m/>
    <d v="2022-01-11T00:00:00"/>
    <d v="2022-01-12T00:00:00"/>
    <x v="506"/>
    <d v="2022-01-12T00:00:00"/>
    <m/>
    <s v=" "/>
    <s v=" "/>
    <s v=" "/>
    <s v=" "/>
    <s v=" "/>
    <s v=" "/>
    <d v="2022-02-22T23:59:59"/>
    <n v="30"/>
    <m/>
    <s v=" "/>
    <d v="2022-01-11T10:44:20"/>
    <s v=" "/>
    <n v="1"/>
    <n v="0"/>
    <s v="Registro para atencion"/>
    <s v="Funcionario"/>
    <d v="2022-01-13T00:00:00"/>
    <n v="1"/>
    <n v="0"/>
    <m/>
    <m/>
    <x v="0"/>
    <s v="Natural"/>
    <s v="Funcionario"/>
    <s v="daguilar28"/>
    <s v="En nombre propio"/>
    <m/>
    <s v="LUZ  SANCHEZ "/>
    <m/>
    <m/>
    <s v="sdirector.hsb@locatelcolombia.com"/>
    <m/>
    <m/>
    <m/>
    <m/>
    <m/>
    <m/>
    <x v="1"/>
    <s v="false"/>
    <s v="true"/>
    <x v="0"/>
    <x v="0"/>
    <n v="1"/>
    <x v="0"/>
    <s v="Propios"/>
    <m/>
    <x v="0"/>
    <s v="Gestion oportuna (DTL)"/>
    <m/>
    <s v="0-3."/>
    <s v="GESTIONADOS"/>
    <s v="PENDIENTE"/>
    <m/>
    <m/>
    <m/>
    <m/>
    <m/>
  </r>
  <r>
    <x v="284"/>
    <s v="SEGURIDAD  CONVIVENCIA Y  JUSTICIA"/>
    <s v="ENTIDADES DISTRITALES"/>
    <s v="UNIDAD ADMINISTRATIVA ESPECIAL CUERPO OFICIAL BOMBEROS BOGOTA"/>
    <s v="Oficina de Atencion a la Ciudadania | Puede Consolidar | Trasladar Entidades"/>
    <x v="0"/>
    <m/>
    <s v="GESTION DEL RIESGO"/>
    <s v="CONCEPTOS"/>
    <x v="2"/>
    <s v="DIANA CAROLINA AGUILAR ROMERO "/>
    <s v="Activo"/>
    <s v="UNIDAD ADMINISTRATIVA ESPECIAL CUERPO OFICIAL DE BOMBEROS DE BOGOTA"/>
    <x v="2"/>
    <x v="1"/>
    <x v="1"/>
    <x v="1"/>
    <s v="Solucionado - Por asignacion"/>
    <x v="282"/>
    <s v="MISIONAL"/>
    <s v="PROCESO MISIONAL"/>
    <s v="false"/>
    <s v="true"/>
    <s v="false"/>
    <m/>
    <m/>
    <s v="false"/>
    <m/>
    <m/>
    <x v="1"/>
    <m/>
    <m/>
    <m/>
    <m/>
    <m/>
    <m/>
    <m/>
    <d v="2022-01-11T00:00:00"/>
    <d v="2022-01-12T00:00:00"/>
    <x v="506"/>
    <d v="2022-01-12T00:00:00"/>
    <m/>
    <s v=" "/>
    <s v=" "/>
    <s v=" "/>
    <s v=" "/>
    <s v=" "/>
    <s v=" "/>
    <d v="2022-02-22T23:59:59"/>
    <n v="30"/>
    <m/>
    <s v=" "/>
    <d v="2022-01-11T10:45:00"/>
    <s v=" "/>
    <n v="1"/>
    <n v="0"/>
    <s v="Registro para atencion"/>
    <s v="Funcionario"/>
    <d v="2022-01-13T00:00:00"/>
    <n v="1"/>
    <n v="0"/>
    <m/>
    <m/>
    <x v="0"/>
    <s v="Natural"/>
    <s v="Funcionario"/>
    <s v="daguilar28"/>
    <s v="En nombre propio"/>
    <m/>
    <s v="LUZ  SANCHEZ "/>
    <m/>
    <m/>
    <s v="sdirector.hsb@locatelcolombia.com"/>
    <m/>
    <m/>
    <m/>
    <m/>
    <m/>
    <m/>
    <x v="1"/>
    <s v="false"/>
    <s v="true"/>
    <x v="0"/>
    <x v="0"/>
    <n v="2"/>
    <x v="1"/>
    <s v="Propios"/>
    <m/>
    <x v="0"/>
    <s v="Gestion oportuna (DTL)"/>
    <m/>
    <s v="0-3."/>
    <s v="GESTIONADOS"/>
    <s v="PENDIENTE"/>
    <m/>
    <m/>
    <m/>
    <m/>
    <m/>
  </r>
  <r>
    <x v="284"/>
    <s v="SEGURIDAD  CONVIVENCIA Y  JUSTICIA"/>
    <s v="ENTIDADES DISTRITALES"/>
    <s v="UNIDAD ADMINISTRATIVA ESPECIAL CUERPO OFICIAL BOMBEROS BOGOTA"/>
    <s v="Puede Consolidar | Trasladar Entidades"/>
    <x v="2"/>
    <m/>
    <m/>
    <m/>
    <x v="0"/>
    <s v="LEIDY DIANA BUSTOS LUIS"/>
    <s v="Activo"/>
    <s v="UNIDAD ADMINISTRATIVA ESPECIAL CUERPO OFICIAL DE BOMBEROS DE BOGOTA"/>
    <x v="2"/>
    <x v="1"/>
    <x v="2"/>
    <x v="2"/>
    <s v="En tramite - Por asignacion"/>
    <x v="282"/>
    <m/>
    <s v="PROCESO MISIONAL"/>
    <s v="false"/>
    <s v="true"/>
    <s v="false"/>
    <m/>
    <m/>
    <s v="false"/>
    <m/>
    <m/>
    <x v="1"/>
    <m/>
    <m/>
    <m/>
    <m/>
    <m/>
    <m/>
    <m/>
    <d v="2022-01-11T00:00:00"/>
    <d v="2022-01-12T00:00:00"/>
    <x v="507"/>
    <d v="2022-01-12T00:00:00"/>
    <m/>
    <s v=" "/>
    <s v=" "/>
    <s v=" "/>
    <s v=" "/>
    <s v=" "/>
    <s v=" "/>
    <d v="2022-02-22T23:59:59"/>
    <n v="16"/>
    <m/>
    <s v=" "/>
    <s v=" "/>
    <s v=" "/>
    <n v="14"/>
    <n v="0"/>
    <s v="Clasificacion"/>
    <s v="Funcionario"/>
    <d v="2022-02-21T00:00:00"/>
    <n v="28"/>
    <n v="0"/>
    <m/>
    <m/>
    <x v="0"/>
    <s v="Natural"/>
    <s v="Funcionario"/>
    <s v="l.bustosl"/>
    <s v="En nombre propio"/>
    <m/>
    <s v="LUZ  SANCHEZ "/>
    <m/>
    <m/>
    <s v="sdirector.hsb@locatelcolombia.com"/>
    <m/>
    <m/>
    <m/>
    <m/>
    <m/>
    <m/>
    <x v="1"/>
    <s v="false"/>
    <s v="true"/>
    <x v="0"/>
    <x v="0"/>
    <n v="3"/>
    <x v="1"/>
    <s v="Propios"/>
    <m/>
    <x v="0"/>
    <m/>
    <s v="Pendiente en terminos"/>
    <s v="11-15."/>
    <s v="PENDIENTE"/>
    <s v="PENDIENTE"/>
    <m/>
    <m/>
    <m/>
    <m/>
    <m/>
  </r>
  <r>
    <x v="285"/>
    <s v="SEGURIDAD  CONVIVENCIA Y  JUSTICIA"/>
    <s v="ENTIDADES DISTRITALES"/>
    <s v="UNIDAD ADMINISTRATIVA ESPECIAL CUERPO OFICIAL BOMBEROS BOGOTA"/>
    <s v="Oficina de Atencion a la Ciudadania | Puede Consolidar | Trasladar Entidades"/>
    <x v="0"/>
    <m/>
    <m/>
    <m/>
    <x v="0"/>
    <s v="DIANA CAROLINA AGUILAR ROMERO "/>
    <s v="Activo"/>
    <s v="UNIDAD ADMINISTRATIVA ESPECIAL CUERPO OFICIAL DE BOMBEROS DE BOGOTA"/>
    <x v="2"/>
    <x v="1"/>
    <x v="0"/>
    <x v="0"/>
    <s v="Solucionado - Registro con preclasificacion"/>
    <x v="283"/>
    <m/>
    <s v="PROCESO MISIONAL"/>
    <s v="false"/>
    <s v="true"/>
    <s v="false"/>
    <m/>
    <m/>
    <s v="false"/>
    <m/>
    <m/>
    <x v="1"/>
    <m/>
    <m/>
    <m/>
    <m/>
    <m/>
    <m/>
    <m/>
    <d v="2022-01-11T00:00:00"/>
    <d v="2022-01-12T00:00:00"/>
    <x v="508"/>
    <d v="2022-01-12T00:00:00"/>
    <m/>
    <s v=" "/>
    <s v=" "/>
    <s v=" "/>
    <s v=" "/>
    <s v=" "/>
    <s v=" "/>
    <d v="2022-02-22T23:59:59"/>
    <n v="30"/>
    <m/>
    <s v=" "/>
    <d v="2022-01-11T11:21:14"/>
    <s v=" "/>
    <n v="1"/>
    <n v="0"/>
    <s v="Registro para atencion"/>
    <s v="Funcionario"/>
    <d v="2022-01-13T00:00:00"/>
    <n v="1"/>
    <n v="0"/>
    <m/>
    <m/>
    <x v="0"/>
    <s v="Natural"/>
    <s v="Funcionario"/>
    <s v="daguilar28"/>
    <s v="En nombre propio"/>
    <m/>
    <s v="JULIETH  MORENO "/>
    <m/>
    <m/>
    <s v="dmarkingtalentohumano@gmail.com"/>
    <m/>
    <m/>
    <m/>
    <m/>
    <m/>
    <m/>
    <x v="1"/>
    <s v="false"/>
    <s v="true"/>
    <x v="0"/>
    <x v="0"/>
    <n v="1"/>
    <x v="0"/>
    <s v="Propios"/>
    <m/>
    <x v="0"/>
    <s v="Gestion oportuna (DTL)"/>
    <m/>
    <s v="0-3."/>
    <s v="GESTIONADOS"/>
    <s v="PENDIENTE"/>
    <m/>
    <m/>
    <m/>
    <m/>
    <m/>
  </r>
  <r>
    <x v="285"/>
    <s v="SEGURIDAD  CONVIVENCIA Y  JUSTICIA"/>
    <s v="ENTIDADES DISTRITALES"/>
    <s v="UNIDAD ADMINISTRATIVA ESPECIAL CUERPO OFICIAL BOMBEROS BOGOTA"/>
    <s v="Oficina de Atencion a la Ciudadania | Puede Consolidar | Trasladar Entidades"/>
    <x v="0"/>
    <m/>
    <s v="GESTION DEL RIESGO"/>
    <s v="CONCEPTOS"/>
    <x v="2"/>
    <s v="DIANA CAROLINA AGUILAR ROMERO "/>
    <s v="Activo"/>
    <s v="UNIDAD ADMINISTRATIVA ESPECIAL CUERPO OFICIAL DE BOMBEROS DE BOGOTA"/>
    <x v="2"/>
    <x v="1"/>
    <x v="1"/>
    <x v="1"/>
    <s v="Solucionado - Por asignacion"/>
    <x v="283"/>
    <s v="MISIONAL"/>
    <s v="PROCESO MISIONAL"/>
    <s v="false"/>
    <s v="true"/>
    <s v="false"/>
    <m/>
    <m/>
    <s v="false"/>
    <m/>
    <m/>
    <x v="1"/>
    <m/>
    <m/>
    <m/>
    <m/>
    <m/>
    <m/>
    <m/>
    <d v="2022-01-11T00:00:00"/>
    <d v="2022-01-12T00:00:00"/>
    <x v="508"/>
    <d v="2022-01-12T00:00:00"/>
    <m/>
    <s v=" "/>
    <s v=" "/>
    <s v=" "/>
    <s v=" "/>
    <s v=" "/>
    <s v=" "/>
    <d v="2022-02-22T23:59:59"/>
    <n v="30"/>
    <m/>
    <s v=" "/>
    <d v="2022-01-11T11:21:47"/>
    <s v=" "/>
    <n v="1"/>
    <n v="0"/>
    <s v="Registro para atencion"/>
    <s v="Funcionario"/>
    <d v="2022-01-13T00:00:00"/>
    <n v="1"/>
    <n v="0"/>
    <m/>
    <m/>
    <x v="0"/>
    <s v="Natural"/>
    <s v="Funcionario"/>
    <s v="daguilar28"/>
    <s v="En nombre propio"/>
    <m/>
    <s v="JULIETH  MORENO "/>
    <m/>
    <m/>
    <s v="dmarkingtalentohumano@gmail.com"/>
    <m/>
    <m/>
    <m/>
    <m/>
    <m/>
    <m/>
    <x v="1"/>
    <s v="false"/>
    <s v="true"/>
    <x v="0"/>
    <x v="0"/>
    <n v="2"/>
    <x v="1"/>
    <s v="Propios"/>
    <m/>
    <x v="0"/>
    <s v="Gestion oportuna (DTL)"/>
    <m/>
    <s v="0-3."/>
    <s v="GESTIONADOS"/>
    <s v="PENDIENTE"/>
    <m/>
    <m/>
    <m/>
    <m/>
    <m/>
  </r>
  <r>
    <x v="285"/>
    <s v="SEGURIDAD  CONVIVENCIA Y  JUSTICIA"/>
    <s v="ENTIDADES DISTRITALES"/>
    <s v="UNIDAD ADMINISTRATIVA ESPECIAL CUERPO OFICIAL BOMBEROS BOGOTA"/>
    <s v="Puede Consolidar | Trasladar Entidades"/>
    <x v="2"/>
    <m/>
    <m/>
    <m/>
    <x v="0"/>
    <s v="LEIDY DIANA BUSTOS LUIS"/>
    <s v="Activo"/>
    <s v="UNIDAD ADMINISTRATIVA ESPECIAL CUERPO OFICIAL DE BOMBEROS DE BOGOTA"/>
    <x v="2"/>
    <x v="1"/>
    <x v="2"/>
    <x v="2"/>
    <s v="En tramite - Por asignacion"/>
    <x v="283"/>
    <m/>
    <s v="PROCESO MISIONAL"/>
    <s v="false"/>
    <s v="true"/>
    <s v="false"/>
    <m/>
    <m/>
    <s v="false"/>
    <m/>
    <m/>
    <x v="1"/>
    <m/>
    <m/>
    <m/>
    <m/>
    <m/>
    <m/>
    <m/>
    <d v="2022-01-11T00:00:00"/>
    <d v="2022-01-12T00:00:00"/>
    <x v="509"/>
    <d v="2022-01-12T00:00:00"/>
    <m/>
    <s v=" "/>
    <s v=" "/>
    <s v=" "/>
    <s v=" "/>
    <s v=" "/>
    <s v=" "/>
    <d v="2022-02-22T23:59:59"/>
    <n v="16"/>
    <m/>
    <s v=" "/>
    <s v=" "/>
    <s v=" "/>
    <n v="14"/>
    <n v="0"/>
    <s v="Clasificacion"/>
    <s v="Funcionario"/>
    <d v="2022-02-21T00:00:00"/>
    <n v="28"/>
    <n v="0"/>
    <m/>
    <m/>
    <x v="0"/>
    <s v="Natural"/>
    <s v="Funcionario"/>
    <s v="l.bustosl"/>
    <s v="En nombre propio"/>
    <m/>
    <s v="JULIETH  MORENO "/>
    <m/>
    <m/>
    <s v="dmarkingtalentohumano@gmail.com"/>
    <m/>
    <m/>
    <m/>
    <m/>
    <m/>
    <m/>
    <x v="1"/>
    <s v="false"/>
    <s v="true"/>
    <x v="0"/>
    <x v="0"/>
    <n v="3"/>
    <x v="1"/>
    <s v="Propios"/>
    <m/>
    <x v="0"/>
    <m/>
    <s v="Pendiente en terminos"/>
    <s v="11-15."/>
    <s v="PENDIENTE"/>
    <s v="PENDIENTE"/>
    <m/>
    <m/>
    <m/>
    <m/>
    <m/>
  </r>
  <r>
    <x v="286"/>
    <s v="SEGURIDAD  CONVIVENCIA Y  JUSTICIA"/>
    <s v="ENTIDADES DISTRITALES"/>
    <s v="UNIDAD ADMINISTRATIVA ESPECIAL CUERPO OFICIAL BOMBEROS BOGOTA"/>
    <s v="Oficina de Atencion a la Ciudadania | Puede Consolidar | Trasladar Entidades"/>
    <x v="0"/>
    <m/>
    <m/>
    <m/>
    <x v="0"/>
    <s v="DIANA CAROLINA AGUILAR ROMERO "/>
    <s v="Activo"/>
    <s v="UNIDAD ADMINISTRATIVA ESPECIAL CUERPO OFICIAL DE BOMBEROS DE BOGOTA"/>
    <x v="2"/>
    <x v="1"/>
    <x v="0"/>
    <x v="0"/>
    <s v="Solucionado - Registro con preclasificacion"/>
    <x v="284"/>
    <m/>
    <s v="PROCESO MISIONAL"/>
    <s v="false"/>
    <s v="true"/>
    <s v="false"/>
    <m/>
    <m/>
    <s v="false"/>
    <m/>
    <m/>
    <x v="1"/>
    <m/>
    <m/>
    <m/>
    <m/>
    <m/>
    <m/>
    <m/>
    <d v="2022-01-11T00:00:00"/>
    <d v="2022-01-12T00:00:00"/>
    <x v="510"/>
    <d v="2022-01-12T00:00:00"/>
    <m/>
    <s v=" "/>
    <s v=" "/>
    <s v=" "/>
    <s v=" "/>
    <s v=" "/>
    <s v=" "/>
    <d v="2022-02-22T23:59:59"/>
    <n v="30"/>
    <m/>
    <s v=" "/>
    <d v="2022-01-11T11:27:40"/>
    <s v=" "/>
    <n v="1"/>
    <n v="0"/>
    <s v="Registro para atencion"/>
    <s v="Funcionario"/>
    <d v="2022-01-13T00:00:00"/>
    <n v="1"/>
    <n v="0"/>
    <m/>
    <m/>
    <x v="0"/>
    <s v="Natural"/>
    <s v="Funcionario"/>
    <s v="daguilar28"/>
    <s v="En nombre propio"/>
    <s v="Cedula de ciudadania"/>
    <s v="INGRID PAOLA ALZA ROZO"/>
    <n v="1032419980"/>
    <m/>
    <s v="bolirana12@gmail.com"/>
    <n v="3143422988"/>
    <n v="3143422988"/>
    <s v="CL 78C 18D 03"/>
    <s v="19 - CIUDAD BOLIVAR"/>
    <s v="68 - EL TESORO"/>
    <s v="EL TESORO"/>
    <x v="3"/>
    <s v="false"/>
    <s v="true"/>
    <x v="0"/>
    <x v="0"/>
    <n v="1"/>
    <x v="0"/>
    <s v="Propios"/>
    <m/>
    <x v="0"/>
    <s v="Gestion oportuna (DTL)"/>
    <m/>
    <s v="0-3."/>
    <s v="GESTIONADOS"/>
    <s v="PENDIENTE"/>
    <m/>
    <m/>
    <m/>
    <m/>
    <m/>
  </r>
  <r>
    <x v="286"/>
    <s v="SEGURIDAD  CONVIVENCIA Y  JUSTICIA"/>
    <s v="ENTIDADES DISTRITALES"/>
    <s v="UNIDAD ADMINISTRATIVA ESPECIAL CUERPO OFICIAL BOMBEROS BOGOTA"/>
    <s v="Oficina de Atencion a la Ciudadania | Puede Consolidar | Trasladar Entidades"/>
    <x v="0"/>
    <m/>
    <s v="GESTION DEL RIESGO"/>
    <s v="CONCEPTOS"/>
    <x v="2"/>
    <s v="DIANA CAROLINA AGUILAR ROMERO "/>
    <s v="Activo"/>
    <s v="UNIDAD ADMINISTRATIVA ESPECIAL CUERPO OFICIAL DE BOMBEROS DE BOGOTA"/>
    <x v="2"/>
    <x v="1"/>
    <x v="1"/>
    <x v="1"/>
    <s v="Solucionado - Por asignacion"/>
    <x v="284"/>
    <s v="MISIONAL"/>
    <s v="PROCESO MISIONAL"/>
    <s v="false"/>
    <s v="true"/>
    <s v="false"/>
    <m/>
    <m/>
    <s v="false"/>
    <m/>
    <m/>
    <x v="1"/>
    <m/>
    <m/>
    <m/>
    <m/>
    <m/>
    <m/>
    <m/>
    <d v="2022-01-11T00:00:00"/>
    <d v="2022-01-12T00:00:00"/>
    <x v="510"/>
    <d v="2022-01-12T00:00:00"/>
    <m/>
    <s v=" "/>
    <s v=" "/>
    <s v=" "/>
    <s v=" "/>
    <s v=" "/>
    <s v=" "/>
    <d v="2022-02-22T23:59:59"/>
    <n v="30"/>
    <m/>
    <s v=" "/>
    <d v="2022-01-11T11:28:09"/>
    <s v=" "/>
    <n v="1"/>
    <n v="0"/>
    <s v="Registro para atencion"/>
    <s v="Funcionario"/>
    <d v="2022-01-13T00:00:00"/>
    <n v="1"/>
    <n v="0"/>
    <m/>
    <m/>
    <x v="0"/>
    <s v="Natural"/>
    <s v="Funcionario"/>
    <s v="daguilar28"/>
    <s v="En nombre propio"/>
    <s v="Cedula de ciudadania"/>
    <s v="INGRID PAOLA ALZA ROZO"/>
    <n v="1032419980"/>
    <m/>
    <s v="bolirana12@gmail.com"/>
    <n v="3143422988"/>
    <n v="3143422988"/>
    <s v="CL 78C 18D 03"/>
    <s v="19 - CIUDAD BOLIVAR"/>
    <s v="68 - EL TESORO"/>
    <s v="EL TESORO"/>
    <x v="3"/>
    <s v="false"/>
    <s v="true"/>
    <x v="0"/>
    <x v="0"/>
    <n v="2"/>
    <x v="1"/>
    <s v="Propios"/>
    <m/>
    <x v="0"/>
    <s v="Gestion oportuna (DTL)"/>
    <m/>
    <s v="0-3."/>
    <s v="GESTIONADOS"/>
    <s v="PENDIENTE"/>
    <m/>
    <m/>
    <m/>
    <m/>
    <m/>
  </r>
  <r>
    <x v="286"/>
    <s v="SEGURIDAD  CONVIVENCIA Y  JUSTICIA"/>
    <s v="ENTIDADES DISTRITALES"/>
    <s v="UNIDAD ADMINISTRATIVA ESPECIAL CUERPO OFICIAL BOMBEROS BOGOTA"/>
    <s v="Puede Consolidar | Trasladar Entidades"/>
    <x v="2"/>
    <m/>
    <m/>
    <m/>
    <x v="0"/>
    <s v="LEIDY DIANA BUSTOS LUIS"/>
    <s v="Activo"/>
    <s v="UNIDAD ADMINISTRATIVA ESPECIAL CUERPO OFICIAL DE BOMBEROS DE BOGOTA"/>
    <x v="2"/>
    <x v="1"/>
    <x v="2"/>
    <x v="2"/>
    <s v="En tramite - Por asignacion"/>
    <x v="284"/>
    <m/>
    <s v="PROCESO MISIONAL"/>
    <s v="false"/>
    <s v="true"/>
    <s v="false"/>
    <m/>
    <m/>
    <s v="false"/>
    <m/>
    <m/>
    <x v="1"/>
    <m/>
    <m/>
    <m/>
    <m/>
    <m/>
    <m/>
    <m/>
    <d v="2022-01-11T00:00:00"/>
    <d v="2022-01-12T00:00:00"/>
    <x v="511"/>
    <d v="2022-01-12T00:00:00"/>
    <m/>
    <s v=" "/>
    <s v=" "/>
    <s v=" "/>
    <s v=" "/>
    <s v=" "/>
    <s v=" "/>
    <d v="2022-02-22T23:59:59"/>
    <n v="16"/>
    <m/>
    <s v=" "/>
    <s v=" "/>
    <s v=" "/>
    <n v="14"/>
    <n v="0"/>
    <s v="Clasificacion"/>
    <s v="Funcionario"/>
    <d v="2022-02-21T00:00:00"/>
    <n v="28"/>
    <n v="0"/>
    <m/>
    <m/>
    <x v="0"/>
    <s v="Natural"/>
    <s v="Funcionario"/>
    <s v="l.bustosl"/>
    <s v="En nombre propio"/>
    <s v="Cedula de ciudadania"/>
    <s v="INGRID PAOLA ALZA ROZO"/>
    <n v="1032419980"/>
    <m/>
    <s v="bolirana12@gmail.com"/>
    <n v="3143422988"/>
    <n v="3143422988"/>
    <s v="CL 78C 18D 03"/>
    <s v="19 - CIUDAD BOLIVAR"/>
    <s v="68 - EL TESORO"/>
    <s v="EL TESORO"/>
    <x v="3"/>
    <s v="false"/>
    <s v="true"/>
    <x v="0"/>
    <x v="0"/>
    <n v="3"/>
    <x v="1"/>
    <s v="Propios"/>
    <m/>
    <x v="0"/>
    <m/>
    <s v="Pendiente en terminos"/>
    <s v="11-15."/>
    <s v="PENDIENTE"/>
    <s v="PENDIENTE"/>
    <m/>
    <m/>
    <m/>
    <m/>
    <m/>
  </r>
  <r>
    <x v="287"/>
    <s v="SEGURIDAD  CONVIVENCIA Y  JUSTICIA"/>
    <s v="ENTIDADES DISTRITALES"/>
    <s v="UNIDAD ADMINISTRATIVA ESPECIAL CUERPO OFICIAL BOMBEROS BOGOTA"/>
    <s v="Oficina de Atencion a la Ciudadania | Puede Consolidar | Trasladar Entidades"/>
    <x v="0"/>
    <m/>
    <m/>
    <m/>
    <x v="0"/>
    <s v="DIANA CAROLINA AGUILAR ROMERO "/>
    <s v="Activo"/>
    <s v="UNIDAD ADMINISTRATIVA ESPECIAL CUERPO OFICIAL DE BOMBEROS DE BOGOTA"/>
    <x v="0"/>
    <x v="1"/>
    <x v="0"/>
    <x v="0"/>
    <s v="Solucionado - Registro con preclasificacion"/>
    <x v="285"/>
    <m/>
    <s v="PROCESO MISIONAL"/>
    <s v="false"/>
    <s v="false"/>
    <s v="false"/>
    <m/>
    <m/>
    <s v="false"/>
    <m/>
    <m/>
    <x v="0"/>
    <s v="112 - GRANJAS DE TECHO"/>
    <s v="MONTEVIDEO"/>
    <m/>
    <n v="-741133524"/>
    <n v="46458609"/>
    <m/>
    <m/>
    <d v="2022-01-11T00:00:00"/>
    <d v="2022-01-12T00:00:00"/>
    <x v="512"/>
    <d v="2022-01-12T00:00:00"/>
    <m/>
    <s v=" "/>
    <s v=" "/>
    <s v=" "/>
    <s v=" "/>
    <s v=" "/>
    <s v=" "/>
    <d v="2022-02-22T23:59:59"/>
    <n v="30"/>
    <m/>
    <s v=" "/>
    <d v="2022-01-11T12:15:56"/>
    <s v=" "/>
    <n v="1"/>
    <n v="0"/>
    <s v="Registro para atencion"/>
    <s v="Funcionario"/>
    <d v="2022-01-13T00:00:00"/>
    <n v="1"/>
    <n v="0"/>
    <m/>
    <m/>
    <x v="0"/>
    <s v="Natural"/>
    <s v="Funcionario"/>
    <s v="daguilar28"/>
    <s v="En nombre propio"/>
    <s v="Cedula de ciudadania"/>
    <s v="INGRID NATALY RODRIGUEZ "/>
    <n v="1032430311"/>
    <m/>
    <s v="nikitastut725@gmail.com"/>
    <m/>
    <n v="3017073966"/>
    <s v="CL 20 68A 06"/>
    <s v="09 - FONTIBON"/>
    <s v="112 - GRANJAS DE TECHO"/>
    <s v="MONTEVIDEO"/>
    <x v="1"/>
    <s v="false"/>
    <s v="true"/>
    <x v="0"/>
    <x v="0"/>
    <n v="1"/>
    <x v="0"/>
    <s v="Propios"/>
    <m/>
    <x v="0"/>
    <s v="Gestion oportuna (DTL)"/>
    <m/>
    <s v="0-3."/>
    <s v="GESTIONADOS"/>
    <s v="PENDIENTE"/>
    <m/>
    <m/>
    <m/>
    <m/>
    <m/>
  </r>
  <r>
    <x v="287"/>
    <s v="SEGURIDAD  CONVIVENCIA Y  JUSTICIA"/>
    <s v="ENTIDADES DISTRITALES"/>
    <s v="UNIDAD ADMINISTRATIVA ESPECIAL CUERPO OFICIAL BOMBEROS BOGOTA"/>
    <s v="Oficina de Atencion a la Ciudadania | Puede Consolidar | Trasladar Entidades"/>
    <x v="0"/>
    <m/>
    <s v="GESTION DEL RIESGO"/>
    <s v="CONCEPTOS"/>
    <x v="2"/>
    <s v="DIANA CAROLINA AGUILAR ROMERO "/>
    <s v="Activo"/>
    <s v="UNIDAD ADMINISTRATIVA ESPECIAL CUERPO OFICIAL DE BOMBEROS DE BOGOTA"/>
    <x v="0"/>
    <x v="1"/>
    <x v="1"/>
    <x v="1"/>
    <s v="Solucionado - Por asignacion"/>
    <x v="285"/>
    <s v="MISIONAL"/>
    <s v="PROCESO MISIONAL"/>
    <s v="false"/>
    <s v="false"/>
    <s v="false"/>
    <m/>
    <m/>
    <s v="false"/>
    <m/>
    <m/>
    <x v="0"/>
    <s v="112 - GRANJAS DE TECHO"/>
    <s v="MONTEVIDEO"/>
    <m/>
    <n v="-741133524"/>
    <n v="46458609"/>
    <m/>
    <m/>
    <d v="2022-01-11T00:00:00"/>
    <d v="2022-01-12T00:00:00"/>
    <x v="512"/>
    <d v="2022-01-12T00:00:00"/>
    <m/>
    <s v=" "/>
    <s v=" "/>
    <s v=" "/>
    <s v=" "/>
    <s v=" "/>
    <s v=" "/>
    <d v="2022-02-22T23:59:59"/>
    <n v="30"/>
    <m/>
    <s v=" "/>
    <d v="2022-01-11T12:16:26"/>
    <s v=" "/>
    <n v="1"/>
    <n v="0"/>
    <s v="Registro para atencion"/>
    <s v="Funcionario"/>
    <d v="2022-01-13T00:00:00"/>
    <n v="1"/>
    <n v="0"/>
    <m/>
    <m/>
    <x v="0"/>
    <s v="Natural"/>
    <s v="Funcionario"/>
    <s v="daguilar28"/>
    <s v="En nombre propio"/>
    <s v="Cedula de ciudadania"/>
    <s v="INGRID NATALY RODRIGUEZ "/>
    <n v="1032430311"/>
    <m/>
    <s v="nikitastut725@gmail.com"/>
    <m/>
    <n v="3017073966"/>
    <s v="CL 20 68A 06"/>
    <s v="09 - FONTIBON"/>
    <s v="112 - GRANJAS DE TECHO"/>
    <s v="MONTEVIDEO"/>
    <x v="1"/>
    <s v="false"/>
    <s v="true"/>
    <x v="0"/>
    <x v="0"/>
    <n v="2"/>
    <x v="1"/>
    <s v="Propios"/>
    <m/>
    <x v="0"/>
    <s v="Gestion oportuna (DTL)"/>
    <m/>
    <s v="0-3."/>
    <s v="GESTIONADOS"/>
    <s v="PENDIENTE"/>
    <m/>
    <m/>
    <m/>
    <m/>
    <m/>
  </r>
  <r>
    <x v="287"/>
    <s v="SEGURIDAD  CONVIVENCIA Y  JUSTICIA"/>
    <s v="ENTIDADES DISTRITALES"/>
    <s v="UNIDAD ADMINISTRATIVA ESPECIAL CUERPO OFICIAL BOMBEROS BOGOTA"/>
    <s v="Puede Consolidar | Trasladar Entidades"/>
    <x v="2"/>
    <m/>
    <m/>
    <m/>
    <x v="0"/>
    <s v="LEIDY DIANA BUSTOS LUIS"/>
    <s v="Activo"/>
    <s v="UNIDAD ADMINISTRATIVA ESPECIAL CUERPO OFICIAL DE BOMBEROS DE BOGOTA"/>
    <x v="0"/>
    <x v="1"/>
    <x v="2"/>
    <x v="2"/>
    <s v="En tramite - Por asignacion"/>
    <x v="285"/>
    <m/>
    <s v="PROCESO MISIONAL"/>
    <s v="false"/>
    <s v="false"/>
    <s v="false"/>
    <m/>
    <m/>
    <s v="false"/>
    <m/>
    <m/>
    <x v="0"/>
    <s v="112 - GRANJAS DE TECHO"/>
    <s v="MONTEVIDEO"/>
    <m/>
    <n v="-741133524"/>
    <n v="46458609"/>
    <m/>
    <m/>
    <d v="2022-01-11T00:00:00"/>
    <d v="2022-01-12T00:00:00"/>
    <x v="513"/>
    <d v="2022-01-12T00:00:00"/>
    <m/>
    <s v=" "/>
    <s v=" "/>
    <s v=" "/>
    <s v=" "/>
    <s v=" "/>
    <s v=" "/>
    <d v="2022-02-22T23:59:59"/>
    <n v="16"/>
    <m/>
    <s v=" "/>
    <s v=" "/>
    <s v=" "/>
    <n v="14"/>
    <n v="0"/>
    <s v="Clasificacion"/>
    <s v="Funcionario"/>
    <d v="2022-02-21T00:00:00"/>
    <n v="28"/>
    <n v="0"/>
    <m/>
    <m/>
    <x v="0"/>
    <s v="Natural"/>
    <s v="Funcionario"/>
    <s v="l.bustosl"/>
    <s v="En nombre propio"/>
    <s v="Cedula de ciudadania"/>
    <s v="INGRID NATALY RODRIGUEZ "/>
    <n v="1032430311"/>
    <m/>
    <s v="nikitastut725@gmail.com"/>
    <m/>
    <n v="3017073966"/>
    <s v="CL 20 68A 06"/>
    <s v="09 - FONTIBON"/>
    <s v="112 - GRANJAS DE TECHO"/>
    <s v="MONTEVIDEO"/>
    <x v="1"/>
    <s v="false"/>
    <s v="true"/>
    <x v="0"/>
    <x v="0"/>
    <n v="3"/>
    <x v="1"/>
    <s v="Propios"/>
    <m/>
    <x v="0"/>
    <m/>
    <s v="Pendiente en terminos"/>
    <s v="11-15."/>
    <s v="PENDIENTE"/>
    <s v="PENDIENTE"/>
    <m/>
    <m/>
    <m/>
    <m/>
    <m/>
  </r>
  <r>
    <x v="288"/>
    <s v="SEGURIDAD  CONVIVENCIA Y  JUSTICIA"/>
    <s v="ENTIDADES DISTRITALES"/>
    <s v="UNIDAD ADMINISTRATIVA ESPECIAL CUERPO OFICIAL BOMBEROS BOGOTA"/>
    <s v="Oficina de Atencion a la Ciudadania | Puede Consolidar | Trasladar Entidades"/>
    <x v="0"/>
    <m/>
    <m/>
    <m/>
    <x v="0"/>
    <s v="SERVICIO WEB GOVIMENTUM BOMBEROS"/>
    <s v="Activo"/>
    <s v="WEB SERVICE"/>
    <x v="1"/>
    <x v="2"/>
    <x v="0"/>
    <x v="0"/>
    <s v="Solucionado - Registro con preclasificacion"/>
    <x v="286"/>
    <m/>
    <m/>
    <s v="false"/>
    <s v="false"/>
    <s v="false"/>
    <m/>
    <m/>
    <s v="false"/>
    <m/>
    <m/>
    <x v="1"/>
    <m/>
    <m/>
    <m/>
    <m/>
    <m/>
    <m/>
    <m/>
    <d v="2022-01-11T00:00:00"/>
    <d v="2022-01-12T00:00:00"/>
    <x v="514"/>
    <d v="2022-01-12T00:00:00"/>
    <m/>
    <s v=" "/>
    <s v=" "/>
    <s v=" "/>
    <s v=" "/>
    <s v=" "/>
    <s v=" "/>
    <d v="2022-02-08T23:59:59"/>
    <n v="20"/>
    <m/>
    <s v=" "/>
    <d v="2022-01-11T16:13:06"/>
    <s v=" "/>
    <n v="1"/>
    <n v="0"/>
    <s v="Registro para atencion"/>
    <s v="Funcionario"/>
    <d v="2022-01-13T00:00:00"/>
    <n v="1"/>
    <n v="0"/>
    <m/>
    <m/>
    <x v="0"/>
    <s v="Natural"/>
    <s v="Funcionario"/>
    <s v="sgovimentum91"/>
    <s v="En nombre propio"/>
    <s v="Cedula de ciudadania"/>
    <s v="Robinson Guillermo   Ramirez Poches "/>
    <n v="80119422"/>
    <m/>
    <s v="ROBIN.RAMIREZ@FEELINGCOMPANY.COM"/>
    <m/>
    <n v="3138818788"/>
    <s v="CAR 4 #12C-63"/>
    <m/>
    <m/>
    <m/>
    <x v="1"/>
    <s v="false"/>
    <s v="true"/>
    <x v="0"/>
    <x v="0"/>
    <n v="1"/>
    <x v="0"/>
    <s v="Propios"/>
    <m/>
    <x v="0"/>
    <s v="Gestion oportuna (DTL)"/>
    <m/>
    <s v="0-3."/>
    <s v="GESTIONADOS"/>
    <s v="GESTIONADO"/>
    <m/>
    <m/>
    <m/>
    <m/>
    <m/>
  </r>
  <r>
    <x v="288"/>
    <s v="SEGURIDAD  CONVIVENCIA Y  JUSTICIA"/>
    <s v="ENTIDADES DISTRITALES"/>
    <s v="UNIDAD ADMINISTRATIVA ESPECIAL CUERPO OFICIAL BOMBEROS BOGOTA"/>
    <s v="Oficina de Atencion a la Ciudadania | Puede Consolidar | Trasladar Entidades"/>
    <x v="0"/>
    <m/>
    <s v="GESTION DEL RIESGO"/>
    <s v="GESTION FINANCIERA"/>
    <x v="14"/>
    <s v="DIANA CAROLINA AGUILAR ROMERO "/>
    <s v="Activo"/>
    <s v="WEB SERVICE"/>
    <x v="1"/>
    <x v="2"/>
    <x v="1"/>
    <x v="1"/>
    <s v="Solucionado - Por asignacion"/>
    <x v="286"/>
    <s v="MISIONAL"/>
    <m/>
    <s v="false"/>
    <s v="false"/>
    <s v="false"/>
    <m/>
    <m/>
    <s v="false"/>
    <m/>
    <m/>
    <x v="1"/>
    <m/>
    <m/>
    <m/>
    <m/>
    <m/>
    <m/>
    <m/>
    <d v="2022-01-11T00:00:00"/>
    <d v="2022-01-12T00:00:00"/>
    <x v="514"/>
    <d v="2022-01-12T00:00:00"/>
    <m/>
    <s v=" "/>
    <s v=" "/>
    <s v=" "/>
    <s v=" "/>
    <s v=" "/>
    <s v=" "/>
    <d v="2022-02-08T23:59:59"/>
    <n v="19"/>
    <m/>
    <s v=" "/>
    <d v="2022-01-12T13:18:08"/>
    <s v=" "/>
    <n v="1"/>
    <n v="0"/>
    <s v="Registro para atencion"/>
    <s v="Funcionario"/>
    <d v="2022-01-13T00:00:00"/>
    <n v="1"/>
    <n v="0"/>
    <m/>
    <m/>
    <x v="0"/>
    <s v="Natural"/>
    <s v="Funcionario"/>
    <s v="daguilar28"/>
    <s v="En nombre propio"/>
    <s v="Cedula de ciudadania"/>
    <s v="Robinson Guillermo   Ramirez Poches "/>
    <n v="80119422"/>
    <m/>
    <s v="ROBIN.RAMIREZ@FEELINGCOMPANY.COM"/>
    <m/>
    <n v="3138818788"/>
    <s v="CAR 4 #12C-63"/>
    <m/>
    <m/>
    <m/>
    <x v="1"/>
    <s v="false"/>
    <s v="true"/>
    <x v="0"/>
    <x v="0"/>
    <n v="2"/>
    <x v="1"/>
    <s v="Propios"/>
    <m/>
    <x v="0"/>
    <s v="Gestion oportuna (DTL)"/>
    <m/>
    <s v="0-3."/>
    <s v="GESTIONADOS"/>
    <s v="GESTIONADO"/>
    <m/>
    <m/>
    <m/>
    <m/>
    <m/>
  </r>
  <r>
    <x v="288"/>
    <s v="SEGURIDAD  CONVIVENCIA Y  JUSTICIA"/>
    <s v="ENTIDADES DISTRITALES"/>
    <s v="UNIDAD ADMINISTRATIVA ESPECIAL CUERPO OFICIAL BOMBEROS BOGOTA"/>
    <s v="Puede Consolidar | Trasladar Entidades"/>
    <x v="7"/>
    <m/>
    <s v="GESTION DEL RIESGO"/>
    <s v="GESTION FINANCIERA"/>
    <x v="14"/>
    <s v="BLANCA ISLENA VANEGAS CARDENAS"/>
    <s v="Activo"/>
    <s v="WEB SERVICE"/>
    <x v="1"/>
    <x v="2"/>
    <x v="2"/>
    <x v="9"/>
    <s v="Por ampliar - por solicitud ampliacion"/>
    <x v="286"/>
    <s v="MISIONAL"/>
    <m/>
    <s v="false"/>
    <s v="false"/>
    <s v="false"/>
    <m/>
    <m/>
    <s v="false"/>
    <m/>
    <m/>
    <x v="1"/>
    <m/>
    <m/>
    <m/>
    <m/>
    <m/>
    <m/>
    <m/>
    <d v="2022-01-11T00:00:00"/>
    <d v="2022-01-12T00:00:00"/>
    <x v="515"/>
    <d v="2022-01-12T00:00:00"/>
    <m/>
    <s v=" "/>
    <s v=" "/>
    <s v=" "/>
    <s v=" "/>
    <s v=" "/>
    <s v=" "/>
    <d v="2022-02-08T23:59:59"/>
    <n v="10"/>
    <m/>
    <s v=" "/>
    <d v="2022-01-25T14:52:00"/>
    <s v=" "/>
    <n v="10"/>
    <n v="0"/>
    <s v="Clasificacion"/>
    <s v="Funcionario"/>
    <d v="2022-02-07T00:00:00"/>
    <n v="18"/>
    <n v="0"/>
    <s v="Buenas tardes. Para poder atender su solicitud  es necesario que nos indique el concepto  el monto o una fecha exacta de la consignacion para poder validar en nuestras bases de datos. Gracias "/>
    <s v="Buenas tardes. Para poder atender su solicitud  es necesario que nos indique el concepto  el monto o una fecha exacta de la consignacion para poder validar en nuestras bases de datos. Gracias "/>
    <x v="0"/>
    <s v="Natural"/>
    <s v="Funcionario"/>
    <s v="bvanegas7"/>
    <s v="En nombre propio"/>
    <s v="Cedula de ciudadania"/>
    <s v="Robinson Guillermo   Ramirez Poches "/>
    <n v="80119422"/>
    <m/>
    <s v="ROBIN.RAMIREZ@FEELINGCOMPANY.COM"/>
    <m/>
    <n v="3138818788"/>
    <s v="CAR 4 #12C-63"/>
    <m/>
    <m/>
    <m/>
    <x v="1"/>
    <s v="false"/>
    <s v="true"/>
    <x v="0"/>
    <x v="0"/>
    <n v="3"/>
    <x v="1"/>
    <s v="Propios"/>
    <m/>
    <x v="0"/>
    <s v="Gestion oportuna (DTL)"/>
    <m/>
    <s v="6-10."/>
    <s v="GESTIONADOS"/>
    <s v="GESTIONADO"/>
    <m/>
    <m/>
    <m/>
    <m/>
    <m/>
  </r>
  <r>
    <x v="288"/>
    <s v="SEGURIDAD  CONVIVENCIA Y  JUSTICIA"/>
    <s v="ENTIDADES DISTRITALES"/>
    <s v="UNIDAD ADMINISTRATIVA ESPECIAL CUERPO OFICIAL BOMBEROS BOGOTA"/>
    <s v="Puede Consolidar | Trasladar Entidades"/>
    <x v="7"/>
    <m/>
    <m/>
    <m/>
    <x v="0"/>
    <s v="BLANCA ISLENA VANEGAS CARDENAS"/>
    <s v="Activo"/>
    <s v="WEB SERVICE"/>
    <x v="1"/>
    <x v="2"/>
    <x v="7"/>
    <x v="2"/>
    <s v="Por ampliar - por solicitud ampliacion"/>
    <x v="286"/>
    <m/>
    <m/>
    <s v="false"/>
    <s v="false"/>
    <s v="false"/>
    <m/>
    <m/>
    <s v="false"/>
    <m/>
    <m/>
    <x v="1"/>
    <m/>
    <m/>
    <m/>
    <m/>
    <m/>
    <m/>
    <m/>
    <d v="2022-01-11T00:00:00"/>
    <d v="2022-01-12T00:00:00"/>
    <x v="516"/>
    <d v="2022-01-12T00:00:00"/>
    <m/>
    <s v=" "/>
    <s v=" "/>
    <d v="2022-01-25T14:52:00"/>
    <s v=" "/>
    <s v=" "/>
    <s v=" "/>
    <d v="2022-02-08T23:59:59"/>
    <n v="6"/>
    <m/>
    <s v=" "/>
    <s v=" "/>
    <s v=" "/>
    <n v="14"/>
    <n v="0"/>
    <s v="Clasificacion"/>
    <s v="Peticionario"/>
    <d v="2022-02-25T00:00:00"/>
    <n v="18"/>
    <n v="0"/>
    <m/>
    <m/>
    <x v="0"/>
    <s v="Natural"/>
    <s v="Funcionario"/>
    <s v="rramirez850281"/>
    <s v="En nombre propio"/>
    <s v="Cedula de ciudadania"/>
    <s v="Robinson Guillermo   Ramirez Poches "/>
    <n v="80119422"/>
    <m/>
    <s v="ROBIN.RAMIREZ@FEELINGCOMPANY.COM"/>
    <m/>
    <n v="3138818788"/>
    <s v="CAR 4 #12C-63"/>
    <m/>
    <m/>
    <m/>
    <x v="1"/>
    <s v="false"/>
    <s v="true"/>
    <x v="0"/>
    <x v="0"/>
    <n v="4"/>
    <x v="1"/>
    <s v="Propios"/>
    <m/>
    <x v="0"/>
    <m/>
    <s v="Pendiente en terminos"/>
    <s v="11-15."/>
    <s v="PENDIENTE"/>
    <s v="PENDIENTE"/>
    <m/>
    <m/>
    <m/>
    <m/>
    <m/>
  </r>
  <r>
    <x v="289"/>
    <s v="SEGURIDAD  CONVIVENCIA Y  JUSTICIA"/>
    <s v="ENTIDADES DISTRITALES"/>
    <s v="UNIDAD ADMINISTRATIVA ESPECIAL CUERPO OFICIAL BOMBEROS BOGOTA"/>
    <s v="Oficina de Atencion a la Ciudadania | Puede Consolidar | Trasladar Entidades"/>
    <x v="0"/>
    <m/>
    <s v="GESTION DEL RIESGO"/>
    <s v="TRASLADO DE PETICION POR COMPETENCIA"/>
    <x v="9"/>
    <s v="DIANA CAROLINA AGUILAR ROMERO "/>
    <s v="Activo"/>
    <m/>
    <x v="1"/>
    <x v="4"/>
    <x v="1"/>
    <x v="4"/>
    <s v="Solucionado - Por respuesta definitiva"/>
    <x v="287"/>
    <s v="MISIONAL"/>
    <m/>
    <s v="false"/>
    <s v="true"/>
    <s v="false"/>
    <m/>
    <m/>
    <s v="false"/>
    <m/>
    <m/>
    <x v="13"/>
    <s v="40 - CIUDAD MONTES"/>
    <s v="MONTES"/>
    <n v="3"/>
    <n v="-7412033236019390"/>
    <n v="4603101658443530"/>
    <m/>
    <m/>
    <d v="2022-01-11T00:00:00"/>
    <d v="2022-01-12T00:00:00"/>
    <x v="517"/>
    <d v="2022-01-12T00:00:00"/>
    <m/>
    <s v=" "/>
    <s v=" "/>
    <s v=" "/>
    <s v=" "/>
    <s v=" "/>
    <s v=" "/>
    <d v="2022-02-22T23:59:59"/>
    <n v="24"/>
    <m/>
    <s v=" "/>
    <d v="2022-01-19T08:54:59"/>
    <d v="2022-01-19T08:54:57"/>
    <n v="6"/>
    <n v="0"/>
    <s v="Registro para atencion"/>
    <s v="Funcionario"/>
    <d v="2022-01-13T00:00:00"/>
    <n v="1"/>
    <n v="4"/>
    <s v="Respetados senores  La Unidad Administrativa Especial Cuerpo Oficial de Bomberos de Bogota recibio comunicacion de un ciudadano sin identificar  por medio de la cual solicita la verificacion de la instalacion de una antena que afecta el bienestar de la comunidad de acuerdo al documento adjunto. Segun Decreto 1370 de 2018  Por el cual se dictan disposiciones relacionadas con los limites de exposicion de las personas a los campos electromagneticos generados por estaciones de radiocomunicaciones y se subroga el Capitulo 5 del Titulo 2 de la Parte 2 del Libro 2 del Decreto 1078 de 2015  Decreto Unico Reglamentario del sector de Tecnologias de la Informacion y las Comunicaciones  y al articulo 21 de la Ley 1755 de 2015  se da traslado de la peticion por considerar que se trata de un asunto de su competencia. Agradecemos respetuosamente proyectar respuesta directa al peticionario"/>
    <s v="Respetados senores  La Unidad Administrativa Especial Cuerpo Oficial de Bomberos de Bogota recibio comunicacion de un ciudadano sin identificar  por medio de la cual solicita la verificacion de la instalacion de una antena que afecta el bienestar de la comunidad de acuerdo al documento adjunto. Segun Decreto 1370 de 2018  Por el cual se dictan disposiciones relacionadas con los limites de exposicion de las personas a los campos electromagneticos generados por estaciones de radiocomunicaciones y se subroga el Capitulo 5 del Titulo 2 de la Parte 2 del Libro 2 del Decreto 1078 de 2015  Decreto Unico Reglamentario del sector de Tecnologias de la Informacion y las Comunicaciones  y al articulo 21 de la Ley 1755 de 2015  se da traslado de la peticion por considerar que se trata de un asunto de su competencia. Agradecemos respetuosamente proyectar respuesta directa al peticionario"/>
    <x v="1"/>
    <m/>
    <s v="Anonimo"/>
    <s v="daguilar28"/>
    <s v="En nombre propio"/>
    <m/>
    <s v="ANONIMO"/>
    <m/>
    <m/>
    <m/>
    <m/>
    <m/>
    <m/>
    <m/>
    <m/>
    <m/>
    <x v="1"/>
    <s v="false"/>
    <s v="false"/>
    <x v="0"/>
    <x v="0"/>
    <n v="1"/>
    <x v="0"/>
    <s v="Por el ciudadano"/>
    <m/>
    <x v="0"/>
    <s v="Gestion oportuna (DTL)"/>
    <m/>
    <s v="6-10."/>
    <s v="GESTIONADOS"/>
    <s v="GESTIONADO"/>
    <m/>
    <m/>
    <m/>
    <m/>
    <m/>
  </r>
  <r>
    <x v="290"/>
    <s v="SEGURIDAD  CONVIVENCIA Y  JUSTICIA"/>
    <s v="ENTIDADES DISTRITALES"/>
    <s v="UNIDAD ADMINISTRATIVA ESPECIAL CUERPO OFICIAL BOMBEROS BOGOTA"/>
    <s v="Oficina de Atencion a la Ciudadania | Puede Consolidar | Trasladar Entidades"/>
    <x v="0"/>
    <m/>
    <m/>
    <m/>
    <x v="0"/>
    <s v="DIANA CAROLINA AGUILAR ROMERO "/>
    <s v="Activo"/>
    <s v="UNIDAD ADMINISTRATIVA ESPECIAL CUERPO OFICIAL DE BOMBEROS DE BOGOTA"/>
    <x v="2"/>
    <x v="1"/>
    <x v="0"/>
    <x v="0"/>
    <s v="Solucionado - Registro con preclasificacion"/>
    <x v="288"/>
    <m/>
    <s v="PROCESO MISIONAL"/>
    <s v="false"/>
    <s v="true"/>
    <s v="false"/>
    <m/>
    <m/>
    <s v="false"/>
    <m/>
    <m/>
    <x v="1"/>
    <m/>
    <m/>
    <m/>
    <m/>
    <m/>
    <m/>
    <m/>
    <d v="2022-01-12T00:00:00"/>
    <d v="2022-01-13T00:00:00"/>
    <x v="518"/>
    <d v="2022-01-13T00:00:00"/>
    <m/>
    <s v=" "/>
    <s v=" "/>
    <s v=" "/>
    <s v=" "/>
    <s v=" "/>
    <s v=" "/>
    <d v="2022-02-23T23:59:59"/>
    <n v="30"/>
    <m/>
    <s v=" "/>
    <d v="2022-01-12T09:11:28"/>
    <s v=" "/>
    <n v="1"/>
    <n v="0"/>
    <s v="Registro para atencion"/>
    <s v="Funcionario"/>
    <d v="2022-01-14T00:00:00"/>
    <n v="1"/>
    <n v="0"/>
    <m/>
    <m/>
    <x v="0"/>
    <s v="Natural"/>
    <s v="Funcionario"/>
    <s v="daguilar28"/>
    <s v="Apoderado de"/>
    <m/>
    <s v="PAOLA ANDREA SUAREZ "/>
    <m/>
    <m/>
    <s v="paola.suarez@messer-co.com"/>
    <n v="4254550"/>
    <n v="3223429785"/>
    <s v="AC 22 69B 51"/>
    <m/>
    <m/>
    <m/>
    <x v="1"/>
    <s v="false"/>
    <s v="true"/>
    <x v="0"/>
    <x v="0"/>
    <n v="1"/>
    <x v="0"/>
    <s v="Propios"/>
    <m/>
    <x v="0"/>
    <s v="Gestion oportuna (DTL)"/>
    <m/>
    <s v="0-3."/>
    <s v="GESTIONADOS"/>
    <s v="PENDIENTE"/>
    <m/>
    <m/>
    <m/>
    <m/>
    <m/>
  </r>
  <r>
    <x v="290"/>
    <s v="SEGURIDAD  CONVIVENCIA Y  JUSTICIA"/>
    <s v="ENTIDADES DISTRITALES"/>
    <s v="UNIDAD ADMINISTRATIVA ESPECIAL CUERPO OFICIAL BOMBEROS BOGOTA"/>
    <s v="Oficina de Atencion a la Ciudadania | Puede Consolidar | Trasladar Entidades"/>
    <x v="0"/>
    <m/>
    <s v="GESTION DEL RIESGO"/>
    <s v="CONCEPTOS"/>
    <x v="2"/>
    <s v="DIANA CAROLINA AGUILAR ROMERO "/>
    <s v="Activo"/>
    <s v="UNIDAD ADMINISTRATIVA ESPECIAL CUERPO OFICIAL DE BOMBEROS DE BOGOTA"/>
    <x v="2"/>
    <x v="1"/>
    <x v="1"/>
    <x v="1"/>
    <s v="Solucionado - Por asignacion"/>
    <x v="288"/>
    <s v="MISIONAL"/>
    <s v="PROCESO MISIONAL"/>
    <s v="false"/>
    <s v="true"/>
    <s v="false"/>
    <m/>
    <m/>
    <s v="false"/>
    <m/>
    <m/>
    <x v="1"/>
    <m/>
    <m/>
    <m/>
    <m/>
    <m/>
    <m/>
    <m/>
    <d v="2022-01-12T00:00:00"/>
    <d v="2022-01-13T00:00:00"/>
    <x v="518"/>
    <d v="2022-01-13T00:00:00"/>
    <m/>
    <s v=" "/>
    <s v=" "/>
    <s v=" "/>
    <s v=" "/>
    <s v=" "/>
    <s v=" "/>
    <d v="2022-02-23T23:59:59"/>
    <n v="30"/>
    <m/>
    <s v=" "/>
    <d v="2022-01-12T09:13:34"/>
    <s v=" "/>
    <n v="1"/>
    <n v="0"/>
    <s v="Registro para atencion"/>
    <s v="Funcionario"/>
    <d v="2022-01-14T00:00:00"/>
    <n v="1"/>
    <n v="0"/>
    <m/>
    <m/>
    <x v="0"/>
    <s v="Natural"/>
    <s v="Funcionario"/>
    <s v="daguilar28"/>
    <s v="Apoderado de"/>
    <m/>
    <s v="PAOLA ANDREA SUAREZ "/>
    <m/>
    <m/>
    <s v="paola.suarez@messer-co.com"/>
    <n v="4254550"/>
    <n v="3223429785"/>
    <s v="AC 22 69B 51"/>
    <m/>
    <m/>
    <m/>
    <x v="1"/>
    <s v="false"/>
    <s v="true"/>
    <x v="0"/>
    <x v="0"/>
    <n v="2"/>
    <x v="1"/>
    <s v="Propios"/>
    <m/>
    <x v="0"/>
    <s v="Gestion oportuna (DTL)"/>
    <m/>
    <s v="0-3."/>
    <s v="GESTIONADOS"/>
    <s v="PENDIENTE"/>
    <m/>
    <m/>
    <m/>
    <m/>
    <m/>
  </r>
  <r>
    <x v="290"/>
    <s v="SEGURIDAD  CONVIVENCIA Y  JUSTICIA"/>
    <s v="ENTIDADES DISTRITALES"/>
    <s v="UNIDAD ADMINISTRATIVA ESPECIAL CUERPO OFICIAL BOMBEROS BOGOTA"/>
    <s v="Puede Consolidar | Trasladar Entidades"/>
    <x v="2"/>
    <m/>
    <m/>
    <m/>
    <x v="0"/>
    <s v="LEIDY DIANA BUSTOS LUIS"/>
    <s v="Activo"/>
    <s v="UNIDAD ADMINISTRATIVA ESPECIAL CUERPO OFICIAL DE BOMBEROS DE BOGOTA"/>
    <x v="2"/>
    <x v="1"/>
    <x v="2"/>
    <x v="2"/>
    <s v="En tramite - Por asignacion"/>
    <x v="288"/>
    <m/>
    <s v="PROCESO MISIONAL"/>
    <s v="false"/>
    <s v="true"/>
    <s v="false"/>
    <m/>
    <m/>
    <s v="false"/>
    <m/>
    <m/>
    <x v="1"/>
    <m/>
    <m/>
    <m/>
    <m/>
    <m/>
    <m/>
    <m/>
    <d v="2022-01-12T00:00:00"/>
    <d v="2022-01-13T00:00:00"/>
    <x v="519"/>
    <d v="2022-01-13T00:00:00"/>
    <m/>
    <s v=" "/>
    <s v=" "/>
    <s v=" "/>
    <s v=" "/>
    <s v=" "/>
    <s v=" "/>
    <d v="2022-02-23T23:59:59"/>
    <n v="17"/>
    <m/>
    <s v=" "/>
    <s v=" "/>
    <s v=" "/>
    <n v="13"/>
    <n v="0"/>
    <s v="Clasificacion"/>
    <s v="Funcionario"/>
    <d v="2022-02-22T00:00:00"/>
    <n v="28"/>
    <n v="0"/>
    <m/>
    <m/>
    <x v="0"/>
    <s v="Natural"/>
    <s v="Funcionario"/>
    <s v="l.bustosl"/>
    <s v="Apoderado de"/>
    <m/>
    <s v="PAOLA ANDREA SUAREZ "/>
    <m/>
    <m/>
    <s v="paola.suarez@messer-co.com"/>
    <n v="4254550"/>
    <n v="3223429785"/>
    <s v="AC 22 69B 51"/>
    <m/>
    <m/>
    <m/>
    <x v="1"/>
    <s v="false"/>
    <s v="true"/>
    <x v="0"/>
    <x v="0"/>
    <n v="3"/>
    <x v="1"/>
    <s v="Propios"/>
    <m/>
    <x v="0"/>
    <m/>
    <s v="Pendiente en terminos"/>
    <s v="11-15."/>
    <s v="PENDIENTE"/>
    <s v="PENDIENTE"/>
    <m/>
    <m/>
    <m/>
    <m/>
    <m/>
  </r>
  <r>
    <x v="291"/>
    <s v="SEGURIDAD  CONVIVENCIA Y  JUSTICIA"/>
    <s v="ENTIDADES DISTRITALES"/>
    <s v="UNIDAD ADMINISTRATIVA ESPECIAL CUERPO OFICIAL BOMBEROS BOGOTA"/>
    <s v="Oficina de Atencion a la Ciudadania | Puede Consolidar | Trasladar Entidades"/>
    <x v="0"/>
    <m/>
    <m/>
    <m/>
    <x v="0"/>
    <s v="DIANA CAROLINA AGUILAR ROMERO "/>
    <s v="Activo"/>
    <s v="UNIDAD ADMINISTRATIVA ESPECIAL CUERPO OFICIAL DE BOMBEROS DE BOGOTA"/>
    <x v="2"/>
    <x v="1"/>
    <x v="0"/>
    <x v="0"/>
    <s v="Solucionado - Registro con preclasificacion"/>
    <x v="289"/>
    <m/>
    <s v="PROCESO MISIONAL"/>
    <s v="false"/>
    <s v="true"/>
    <s v="false"/>
    <m/>
    <m/>
    <s v="false"/>
    <m/>
    <m/>
    <x v="1"/>
    <m/>
    <m/>
    <m/>
    <m/>
    <m/>
    <m/>
    <m/>
    <d v="2022-01-12T00:00:00"/>
    <d v="2022-01-13T00:00:00"/>
    <x v="520"/>
    <d v="2022-01-13T00:00:00"/>
    <m/>
    <s v=" "/>
    <s v=" "/>
    <s v=" "/>
    <s v=" "/>
    <s v=" "/>
    <s v=" "/>
    <d v="2022-02-23T23:59:59"/>
    <n v="30"/>
    <m/>
    <s v=" "/>
    <d v="2022-01-12T09:23:02"/>
    <s v=" "/>
    <n v="1"/>
    <n v="0"/>
    <s v="Registro para atencion"/>
    <s v="Funcionario"/>
    <d v="2022-01-14T00:00:00"/>
    <n v="1"/>
    <n v="0"/>
    <m/>
    <m/>
    <x v="0"/>
    <s v="Natural"/>
    <s v="Funcionario"/>
    <s v="daguilar28"/>
    <s v="En nombre propio"/>
    <m/>
    <s v="JORGE MARIO CABRERA GARAVITO"/>
    <m/>
    <m/>
    <s v="jmcabrerag@unal.edu.co"/>
    <m/>
    <m/>
    <m/>
    <m/>
    <m/>
    <m/>
    <x v="1"/>
    <s v="false"/>
    <s v="true"/>
    <x v="0"/>
    <x v="0"/>
    <n v="1"/>
    <x v="0"/>
    <s v="Propios"/>
    <m/>
    <x v="0"/>
    <s v="Gestion oportuna (DTL)"/>
    <m/>
    <s v="0-3."/>
    <s v="GESTIONADOS"/>
    <s v="PENDIENTE"/>
    <m/>
    <m/>
    <m/>
    <m/>
    <m/>
  </r>
  <r>
    <x v="291"/>
    <s v="SEGURIDAD  CONVIVENCIA Y  JUSTICIA"/>
    <s v="ENTIDADES DISTRITALES"/>
    <s v="UNIDAD ADMINISTRATIVA ESPECIAL CUERPO OFICIAL BOMBEROS BOGOTA"/>
    <s v="Oficina de Atencion a la Ciudadania | Puede Consolidar | Trasladar Entidades"/>
    <x v="0"/>
    <m/>
    <s v="GESTION DEL RIESGO"/>
    <s v="CONCEPTOS"/>
    <x v="2"/>
    <s v="DIANA CAROLINA AGUILAR ROMERO "/>
    <s v="Activo"/>
    <s v="UNIDAD ADMINISTRATIVA ESPECIAL CUERPO OFICIAL DE BOMBEROS DE BOGOTA"/>
    <x v="2"/>
    <x v="1"/>
    <x v="1"/>
    <x v="1"/>
    <s v="Solucionado - Por asignacion"/>
    <x v="289"/>
    <s v="MISIONAL"/>
    <s v="PROCESO MISIONAL"/>
    <s v="false"/>
    <s v="true"/>
    <s v="false"/>
    <m/>
    <m/>
    <s v="false"/>
    <m/>
    <m/>
    <x v="1"/>
    <m/>
    <m/>
    <m/>
    <m/>
    <m/>
    <m/>
    <m/>
    <d v="2022-01-12T00:00:00"/>
    <d v="2022-01-13T00:00:00"/>
    <x v="520"/>
    <d v="2022-01-13T00:00:00"/>
    <m/>
    <s v=" "/>
    <s v=" "/>
    <s v=" "/>
    <s v=" "/>
    <s v=" "/>
    <s v=" "/>
    <d v="2022-02-23T23:59:59"/>
    <n v="30"/>
    <m/>
    <s v=" "/>
    <d v="2022-01-12T09:23:51"/>
    <s v=" "/>
    <n v="1"/>
    <n v="0"/>
    <s v="Registro para atencion"/>
    <s v="Funcionario"/>
    <d v="2022-01-14T00:00:00"/>
    <n v="1"/>
    <n v="0"/>
    <m/>
    <m/>
    <x v="0"/>
    <s v="Natural"/>
    <s v="Funcionario"/>
    <s v="daguilar28"/>
    <s v="En nombre propio"/>
    <m/>
    <s v="JORGE MARIO CABRERA GARAVITO"/>
    <m/>
    <m/>
    <s v="jmcabrerag@unal.edu.co"/>
    <m/>
    <m/>
    <m/>
    <m/>
    <m/>
    <m/>
    <x v="1"/>
    <s v="false"/>
    <s v="true"/>
    <x v="0"/>
    <x v="0"/>
    <n v="2"/>
    <x v="1"/>
    <s v="Propios"/>
    <m/>
    <x v="0"/>
    <s v="Gestion oportuna (DTL)"/>
    <m/>
    <s v="0-3."/>
    <s v="GESTIONADOS"/>
    <s v="PENDIENTE"/>
    <m/>
    <m/>
    <m/>
    <m/>
    <m/>
  </r>
  <r>
    <x v="291"/>
    <s v="SEGURIDAD  CONVIVENCIA Y  JUSTICIA"/>
    <s v="ENTIDADES DISTRITALES"/>
    <s v="UNIDAD ADMINISTRATIVA ESPECIAL CUERPO OFICIAL BOMBEROS BOGOTA"/>
    <s v="Puede Consolidar | Trasladar Entidades"/>
    <x v="2"/>
    <m/>
    <m/>
    <m/>
    <x v="0"/>
    <s v="LEIDY DIANA BUSTOS LUIS"/>
    <s v="Activo"/>
    <s v="UNIDAD ADMINISTRATIVA ESPECIAL CUERPO OFICIAL DE BOMBEROS DE BOGOTA"/>
    <x v="2"/>
    <x v="1"/>
    <x v="2"/>
    <x v="2"/>
    <s v="En tramite - Por asignacion"/>
    <x v="289"/>
    <m/>
    <s v="PROCESO MISIONAL"/>
    <s v="false"/>
    <s v="true"/>
    <s v="false"/>
    <m/>
    <m/>
    <s v="false"/>
    <m/>
    <m/>
    <x v="1"/>
    <m/>
    <m/>
    <m/>
    <m/>
    <m/>
    <m/>
    <m/>
    <d v="2022-01-12T00:00:00"/>
    <d v="2022-01-13T00:00:00"/>
    <x v="521"/>
    <d v="2022-01-13T00:00:00"/>
    <m/>
    <s v=" "/>
    <s v=" "/>
    <s v=" "/>
    <s v=" "/>
    <s v=" "/>
    <s v=" "/>
    <d v="2022-02-23T23:59:59"/>
    <n v="17"/>
    <m/>
    <s v=" "/>
    <s v=" "/>
    <s v=" "/>
    <n v="13"/>
    <n v="0"/>
    <s v="Clasificacion"/>
    <s v="Funcionario"/>
    <d v="2022-02-22T00:00:00"/>
    <n v="28"/>
    <n v="0"/>
    <m/>
    <m/>
    <x v="0"/>
    <s v="Natural"/>
    <s v="Funcionario"/>
    <s v="l.bustosl"/>
    <s v="En nombre propio"/>
    <m/>
    <s v="JORGE MARIO CABRERA GARAVITO"/>
    <m/>
    <m/>
    <s v="jmcabrerag@unal.edu.co"/>
    <m/>
    <m/>
    <m/>
    <m/>
    <m/>
    <m/>
    <x v="1"/>
    <s v="false"/>
    <s v="true"/>
    <x v="0"/>
    <x v="0"/>
    <n v="3"/>
    <x v="1"/>
    <s v="Propios"/>
    <m/>
    <x v="0"/>
    <m/>
    <s v="Pendiente en terminos"/>
    <s v="11-15."/>
    <s v="PENDIENTE"/>
    <s v="PENDIENTE"/>
    <m/>
    <m/>
    <m/>
    <m/>
    <m/>
  </r>
  <r>
    <x v="292"/>
    <s v="SEGURIDAD  CONVIVENCIA Y  JUSTICIA"/>
    <s v="ENTIDADES DISTRITALES"/>
    <s v="UNIDAD ADMINISTRATIVA ESPECIAL CUERPO OFICIAL BOMBEROS BOGOTA"/>
    <s v="Oficina de Atencion a la Ciudadania | Puede Consolidar | Trasladar Entidades"/>
    <x v="0"/>
    <m/>
    <m/>
    <m/>
    <x v="0"/>
    <s v="DIANA CAROLINA AGUILAR ROMERO "/>
    <s v="Activo"/>
    <s v="UNIDAD ADMINISTRATIVA ESPECIAL CUERPO OFICIAL DE BOMBEROS DE BOGOTA"/>
    <x v="2"/>
    <x v="1"/>
    <x v="0"/>
    <x v="0"/>
    <s v="Solucionado - Registro con preclasificacion"/>
    <x v="290"/>
    <m/>
    <s v="PROCESO MISIONAL"/>
    <s v="false"/>
    <s v="true"/>
    <s v="false"/>
    <m/>
    <m/>
    <s v="false"/>
    <m/>
    <m/>
    <x v="1"/>
    <m/>
    <m/>
    <m/>
    <m/>
    <m/>
    <m/>
    <m/>
    <d v="2022-01-12T00:00:00"/>
    <d v="2022-01-13T00:00:00"/>
    <x v="522"/>
    <d v="2022-01-13T00:00:00"/>
    <m/>
    <s v=" "/>
    <s v=" "/>
    <s v=" "/>
    <s v=" "/>
    <s v=" "/>
    <s v=" "/>
    <d v="2022-02-23T23:59:59"/>
    <n v="30"/>
    <m/>
    <s v=" "/>
    <d v="2022-01-12T09:26:53"/>
    <s v=" "/>
    <n v="1"/>
    <n v="0"/>
    <s v="Registro para atencion"/>
    <s v="Funcionario"/>
    <d v="2022-01-14T00:00:00"/>
    <n v="1"/>
    <n v="0"/>
    <m/>
    <m/>
    <x v="0"/>
    <s v="Natural"/>
    <s v="Funcionario"/>
    <s v="daguilar28"/>
    <s v="En nombre propio"/>
    <m/>
    <s v="GINNA  HENAO "/>
    <m/>
    <m/>
    <s v="sgsstcleanexpress@gmail.com"/>
    <m/>
    <m/>
    <m/>
    <m/>
    <m/>
    <m/>
    <x v="1"/>
    <s v="false"/>
    <s v="true"/>
    <x v="0"/>
    <x v="0"/>
    <n v="1"/>
    <x v="0"/>
    <s v="Propios"/>
    <m/>
    <x v="0"/>
    <s v="Gestion oportuna (DTL)"/>
    <m/>
    <s v="0-3."/>
    <s v="GESTIONADOS"/>
    <s v="PENDIENTE"/>
    <m/>
    <m/>
    <m/>
    <m/>
    <m/>
  </r>
  <r>
    <x v="292"/>
    <s v="SEGURIDAD  CONVIVENCIA Y  JUSTICIA"/>
    <s v="ENTIDADES DISTRITALES"/>
    <s v="UNIDAD ADMINISTRATIVA ESPECIAL CUERPO OFICIAL BOMBEROS BOGOTA"/>
    <s v="Oficina de Atencion a la Ciudadania | Puede Consolidar | Trasladar Entidades"/>
    <x v="0"/>
    <m/>
    <s v="GESTION DEL RIESGO"/>
    <s v="CONCEPTOS"/>
    <x v="2"/>
    <s v="DIANA CAROLINA AGUILAR ROMERO "/>
    <s v="Activo"/>
    <s v="UNIDAD ADMINISTRATIVA ESPECIAL CUERPO OFICIAL DE BOMBEROS DE BOGOTA"/>
    <x v="2"/>
    <x v="1"/>
    <x v="1"/>
    <x v="1"/>
    <s v="Solucionado - Por asignacion"/>
    <x v="290"/>
    <s v="MISIONAL"/>
    <s v="PROCESO MISIONAL"/>
    <s v="false"/>
    <s v="true"/>
    <s v="false"/>
    <m/>
    <m/>
    <s v="false"/>
    <m/>
    <m/>
    <x v="1"/>
    <m/>
    <m/>
    <m/>
    <m/>
    <m/>
    <m/>
    <m/>
    <d v="2022-01-12T00:00:00"/>
    <d v="2022-01-13T00:00:00"/>
    <x v="522"/>
    <d v="2022-01-13T00:00:00"/>
    <m/>
    <s v=" "/>
    <s v=" "/>
    <s v=" "/>
    <s v=" "/>
    <s v=" "/>
    <s v=" "/>
    <d v="2022-02-23T23:59:59"/>
    <n v="30"/>
    <m/>
    <s v=" "/>
    <d v="2022-01-12T09:27:19"/>
    <s v=" "/>
    <n v="1"/>
    <n v="0"/>
    <s v="Registro para atencion"/>
    <s v="Funcionario"/>
    <d v="2022-01-14T00:00:00"/>
    <n v="1"/>
    <n v="0"/>
    <m/>
    <m/>
    <x v="0"/>
    <s v="Natural"/>
    <s v="Funcionario"/>
    <s v="daguilar28"/>
    <s v="En nombre propio"/>
    <m/>
    <s v="GINNA  HENAO "/>
    <m/>
    <m/>
    <s v="sgsstcleanexpress@gmail.com"/>
    <m/>
    <m/>
    <m/>
    <m/>
    <m/>
    <m/>
    <x v="1"/>
    <s v="false"/>
    <s v="true"/>
    <x v="0"/>
    <x v="0"/>
    <n v="2"/>
    <x v="1"/>
    <s v="Propios"/>
    <m/>
    <x v="0"/>
    <s v="Gestion oportuna (DTL)"/>
    <m/>
    <s v="0-3."/>
    <s v="GESTIONADOS"/>
    <s v="PENDIENTE"/>
    <m/>
    <m/>
    <m/>
    <m/>
    <m/>
  </r>
  <r>
    <x v="292"/>
    <s v="SEGURIDAD  CONVIVENCIA Y  JUSTICIA"/>
    <s v="ENTIDADES DISTRITALES"/>
    <s v="UNIDAD ADMINISTRATIVA ESPECIAL CUERPO OFICIAL BOMBEROS BOGOTA"/>
    <s v="Puede Consolidar | Trasladar Entidades"/>
    <x v="2"/>
    <m/>
    <m/>
    <m/>
    <x v="0"/>
    <s v="LEIDY DIANA BUSTOS LUIS"/>
    <s v="Activo"/>
    <s v="UNIDAD ADMINISTRATIVA ESPECIAL CUERPO OFICIAL DE BOMBEROS DE BOGOTA"/>
    <x v="2"/>
    <x v="1"/>
    <x v="2"/>
    <x v="2"/>
    <s v="En tramite - Por asignacion"/>
    <x v="290"/>
    <m/>
    <s v="PROCESO MISIONAL"/>
    <s v="false"/>
    <s v="true"/>
    <s v="false"/>
    <m/>
    <m/>
    <s v="false"/>
    <m/>
    <m/>
    <x v="1"/>
    <m/>
    <m/>
    <m/>
    <m/>
    <m/>
    <m/>
    <m/>
    <d v="2022-01-12T00:00:00"/>
    <d v="2022-01-13T00:00:00"/>
    <x v="523"/>
    <d v="2022-01-13T00:00:00"/>
    <m/>
    <s v=" "/>
    <s v=" "/>
    <s v=" "/>
    <s v=" "/>
    <s v=" "/>
    <s v=" "/>
    <d v="2022-02-23T23:59:59"/>
    <n v="17"/>
    <m/>
    <s v=" "/>
    <s v=" "/>
    <s v=" "/>
    <n v="13"/>
    <n v="0"/>
    <s v="Clasificacion"/>
    <s v="Funcionario"/>
    <d v="2022-02-22T00:00:00"/>
    <n v="28"/>
    <n v="0"/>
    <m/>
    <m/>
    <x v="0"/>
    <s v="Natural"/>
    <s v="Funcionario"/>
    <s v="l.bustosl"/>
    <s v="En nombre propio"/>
    <m/>
    <s v="GINNA  HENAO "/>
    <m/>
    <m/>
    <s v="sgsstcleanexpress@gmail.com"/>
    <m/>
    <m/>
    <m/>
    <m/>
    <m/>
    <m/>
    <x v="1"/>
    <s v="false"/>
    <s v="true"/>
    <x v="0"/>
    <x v="0"/>
    <n v="3"/>
    <x v="1"/>
    <s v="Propios"/>
    <m/>
    <x v="0"/>
    <m/>
    <s v="Pendiente en terminos"/>
    <s v="11-15."/>
    <s v="PENDIENTE"/>
    <s v="PENDIENTE"/>
    <m/>
    <m/>
    <m/>
    <m/>
    <m/>
  </r>
  <r>
    <x v="293"/>
    <s v="SEGURIDAD  CONVIVENCIA Y  JUSTICIA"/>
    <s v="ENTIDADES DISTRITALES"/>
    <s v="UNIDAD ADMINISTRATIVA ESPECIAL CUERPO OFICIAL BOMBEROS BOGOTA"/>
    <s v="Oficina de Atencion a la Ciudadania | Puede Consolidar | Trasladar Entidades"/>
    <x v="0"/>
    <m/>
    <m/>
    <m/>
    <x v="0"/>
    <s v="DIANA CAROLINA AGUILAR ROMERO "/>
    <s v="Activo"/>
    <s v="UNIDAD ADMINISTRATIVA ESPECIAL CUERPO OFICIAL DE BOMBEROS DE BOGOTA"/>
    <x v="2"/>
    <x v="1"/>
    <x v="0"/>
    <x v="0"/>
    <s v="Solucionado - Registro con preclasificacion"/>
    <x v="291"/>
    <m/>
    <s v="PROCESO MISIONAL"/>
    <s v="false"/>
    <s v="true"/>
    <s v="false"/>
    <m/>
    <m/>
    <s v="false"/>
    <m/>
    <m/>
    <x v="1"/>
    <m/>
    <m/>
    <m/>
    <m/>
    <m/>
    <m/>
    <m/>
    <d v="2022-01-12T00:00:00"/>
    <d v="2022-01-13T00:00:00"/>
    <x v="524"/>
    <d v="2022-01-13T00:00:00"/>
    <m/>
    <s v=" "/>
    <s v=" "/>
    <s v=" "/>
    <s v=" "/>
    <s v=" "/>
    <s v=" "/>
    <d v="2022-02-23T23:59:59"/>
    <n v="30"/>
    <m/>
    <s v=" "/>
    <d v="2022-01-12T09:32:51"/>
    <s v=" "/>
    <n v="1"/>
    <n v="0"/>
    <s v="Registro para atencion"/>
    <s v="Funcionario"/>
    <d v="2022-01-14T00:00:00"/>
    <n v="1"/>
    <n v="0"/>
    <m/>
    <m/>
    <x v="0"/>
    <s v="Natural"/>
    <s v="Funcionario"/>
    <s v="daguilar28"/>
    <s v="En nombre propio"/>
    <m/>
    <s v="DIANA  OVIEDO "/>
    <m/>
    <m/>
    <s v="recoverycomercioexterior@gmail.com"/>
    <m/>
    <m/>
    <m/>
    <m/>
    <m/>
    <m/>
    <x v="1"/>
    <s v="false"/>
    <s v="true"/>
    <x v="0"/>
    <x v="0"/>
    <n v="1"/>
    <x v="0"/>
    <s v="Propios"/>
    <m/>
    <x v="0"/>
    <s v="Gestion oportuna (DTL)"/>
    <m/>
    <s v="0-3."/>
    <s v="GESTIONADOS"/>
    <s v="PENDIENTE"/>
    <m/>
    <m/>
    <m/>
    <m/>
    <m/>
  </r>
  <r>
    <x v="293"/>
    <s v="SEGURIDAD  CONVIVENCIA Y  JUSTICIA"/>
    <s v="ENTIDADES DISTRITALES"/>
    <s v="UNIDAD ADMINISTRATIVA ESPECIAL CUERPO OFICIAL BOMBEROS BOGOTA"/>
    <s v="Oficina de Atencion a la Ciudadania | Puede Consolidar | Trasladar Entidades"/>
    <x v="0"/>
    <m/>
    <s v="GESTION DEL RIESGO"/>
    <s v="CONCEPTOS"/>
    <x v="2"/>
    <s v="DIANA CAROLINA AGUILAR ROMERO "/>
    <s v="Activo"/>
    <s v="UNIDAD ADMINISTRATIVA ESPECIAL CUERPO OFICIAL DE BOMBEROS DE BOGOTA"/>
    <x v="2"/>
    <x v="1"/>
    <x v="1"/>
    <x v="1"/>
    <s v="Solucionado - Por asignacion"/>
    <x v="291"/>
    <s v="MISIONAL"/>
    <s v="PROCESO MISIONAL"/>
    <s v="false"/>
    <s v="true"/>
    <s v="false"/>
    <m/>
    <m/>
    <s v="false"/>
    <m/>
    <m/>
    <x v="1"/>
    <m/>
    <m/>
    <m/>
    <m/>
    <m/>
    <m/>
    <m/>
    <d v="2022-01-12T00:00:00"/>
    <d v="2022-01-13T00:00:00"/>
    <x v="524"/>
    <d v="2022-01-13T00:00:00"/>
    <m/>
    <s v=" "/>
    <s v=" "/>
    <s v=" "/>
    <s v=" "/>
    <s v=" "/>
    <s v=" "/>
    <d v="2022-02-23T23:59:59"/>
    <n v="30"/>
    <m/>
    <s v=" "/>
    <d v="2022-01-12T09:33:26"/>
    <s v=" "/>
    <n v="1"/>
    <n v="0"/>
    <s v="Registro para atencion"/>
    <s v="Funcionario"/>
    <d v="2022-01-14T00:00:00"/>
    <n v="1"/>
    <n v="0"/>
    <m/>
    <m/>
    <x v="0"/>
    <s v="Natural"/>
    <s v="Funcionario"/>
    <s v="daguilar28"/>
    <s v="En nombre propio"/>
    <m/>
    <s v="DIANA  OVIEDO "/>
    <m/>
    <m/>
    <s v="recoverycomercioexterior@gmail.com"/>
    <m/>
    <m/>
    <m/>
    <m/>
    <m/>
    <m/>
    <x v="1"/>
    <s v="false"/>
    <s v="true"/>
    <x v="0"/>
    <x v="0"/>
    <n v="2"/>
    <x v="1"/>
    <s v="Propios"/>
    <m/>
    <x v="0"/>
    <s v="Gestion oportuna (DTL)"/>
    <m/>
    <s v="0-3."/>
    <s v="GESTIONADOS"/>
    <s v="PENDIENTE"/>
    <m/>
    <m/>
    <m/>
    <m/>
    <m/>
  </r>
  <r>
    <x v="293"/>
    <s v="SEGURIDAD  CONVIVENCIA Y  JUSTICIA"/>
    <s v="ENTIDADES DISTRITALES"/>
    <s v="UNIDAD ADMINISTRATIVA ESPECIAL CUERPO OFICIAL BOMBEROS BOGOTA"/>
    <s v="Puede Consolidar | Trasladar Entidades"/>
    <x v="2"/>
    <m/>
    <m/>
    <m/>
    <x v="0"/>
    <s v="LEIDY DIANA BUSTOS LUIS"/>
    <s v="Activo"/>
    <s v="UNIDAD ADMINISTRATIVA ESPECIAL CUERPO OFICIAL DE BOMBEROS DE BOGOTA"/>
    <x v="2"/>
    <x v="1"/>
    <x v="2"/>
    <x v="2"/>
    <s v="En tramite - Por asignacion"/>
    <x v="291"/>
    <m/>
    <s v="PROCESO MISIONAL"/>
    <s v="false"/>
    <s v="true"/>
    <s v="false"/>
    <m/>
    <m/>
    <s v="false"/>
    <m/>
    <m/>
    <x v="1"/>
    <m/>
    <m/>
    <m/>
    <m/>
    <m/>
    <m/>
    <m/>
    <d v="2022-01-12T00:00:00"/>
    <d v="2022-01-13T00:00:00"/>
    <x v="525"/>
    <d v="2022-01-13T00:00:00"/>
    <m/>
    <s v=" "/>
    <s v=" "/>
    <s v=" "/>
    <s v=" "/>
    <s v=" "/>
    <s v=" "/>
    <d v="2022-02-23T23:59:59"/>
    <n v="17"/>
    <m/>
    <s v=" "/>
    <s v=" "/>
    <s v=" "/>
    <n v="13"/>
    <n v="0"/>
    <s v="Clasificacion"/>
    <s v="Funcionario"/>
    <d v="2022-02-22T00:00:00"/>
    <n v="28"/>
    <n v="0"/>
    <m/>
    <m/>
    <x v="0"/>
    <s v="Natural"/>
    <s v="Funcionario"/>
    <s v="l.bustosl"/>
    <s v="En nombre propio"/>
    <m/>
    <s v="DIANA  OVIEDO "/>
    <m/>
    <m/>
    <s v="recoverycomercioexterior@gmail.com"/>
    <m/>
    <m/>
    <m/>
    <m/>
    <m/>
    <m/>
    <x v="1"/>
    <s v="false"/>
    <s v="true"/>
    <x v="0"/>
    <x v="0"/>
    <n v="3"/>
    <x v="1"/>
    <s v="Propios"/>
    <m/>
    <x v="0"/>
    <m/>
    <s v="Pendiente en terminos"/>
    <s v="11-15."/>
    <s v="PENDIENTE"/>
    <s v="PENDIENTE"/>
    <m/>
    <m/>
    <m/>
    <m/>
    <m/>
  </r>
  <r>
    <x v="294"/>
    <s v="SEGURIDAD  CONVIVENCIA Y  JUSTICIA"/>
    <s v="ENTIDADES DISTRITALES"/>
    <s v="UNIDAD ADMINISTRATIVA ESPECIAL CUERPO OFICIAL BOMBEROS BOGOTA"/>
    <s v="Oficina de Atencion a la Ciudadania | Puede Consolidar | Trasladar Entidades"/>
    <x v="0"/>
    <m/>
    <m/>
    <m/>
    <x v="0"/>
    <s v="DIANA CAROLINA AGUILAR ROMERO "/>
    <s v="Activo"/>
    <s v="UNIDAD ADMINISTRATIVA ESPECIAL CUERPO OFICIAL DE BOMBEROS DE BOGOTA"/>
    <x v="2"/>
    <x v="5"/>
    <x v="0"/>
    <x v="0"/>
    <s v="Solucionado - Registro con preclasificacion"/>
    <x v="292"/>
    <m/>
    <s v="PROCESO MISIONAL"/>
    <s v="false"/>
    <s v="true"/>
    <s v="false"/>
    <m/>
    <m/>
    <s v="false"/>
    <m/>
    <m/>
    <x v="1"/>
    <m/>
    <m/>
    <m/>
    <m/>
    <m/>
    <m/>
    <m/>
    <d v="2022-01-12T00:00:00"/>
    <d v="2022-01-13T00:00:00"/>
    <x v="526"/>
    <d v="2022-01-13T00:00:00"/>
    <m/>
    <s v=" "/>
    <s v=" "/>
    <s v=" "/>
    <s v=" "/>
    <s v=" "/>
    <s v=" "/>
    <d v="2022-02-09T23:59:59"/>
    <n v="20"/>
    <m/>
    <s v=" "/>
    <d v="2022-01-12T09:36:48"/>
    <d v="2022-01-19T11:14:52"/>
    <n v="1"/>
    <n v="0"/>
    <s v="Registro para atencion"/>
    <s v="Funcionario"/>
    <d v="2022-01-14T00:00:00"/>
    <n v="1"/>
    <n v="0"/>
    <m/>
    <m/>
    <x v="0"/>
    <s v="Natural"/>
    <s v="Funcionario"/>
    <s v="daguilar28"/>
    <s v="En nombre propio"/>
    <s v="Cedula de ciudadania"/>
    <s v="Gonzalo Renato de Francisco Amaya Preciado"/>
    <n v="79443059"/>
    <m/>
    <s v="renato.amayap@gmail.com"/>
    <m/>
    <n v="3102310519"/>
    <s v="cll 145 no. 13a-84 apt.101 interior 1"/>
    <m/>
    <m/>
    <m/>
    <x v="1"/>
    <s v="false"/>
    <s v="true"/>
    <x v="0"/>
    <x v="0"/>
    <n v="1"/>
    <x v="0"/>
    <s v="Propios"/>
    <m/>
    <x v="0"/>
    <s v="Gestion oportuna (DTL)"/>
    <m/>
    <s v="0-3."/>
    <s v="GESTIONADOS"/>
    <s v="GESTIONADO"/>
    <m/>
    <m/>
    <m/>
    <m/>
    <m/>
  </r>
  <r>
    <x v="294"/>
    <s v="SEGURIDAD  CONVIVENCIA Y  JUSTICIA"/>
    <s v="ENTIDADES DISTRITALES"/>
    <s v="UNIDAD ADMINISTRATIVA ESPECIAL CUERPO OFICIAL BOMBEROS BOGOTA"/>
    <s v="Oficina de Atencion a la Ciudadania | Puede Consolidar | Trasladar Entidades"/>
    <x v="0"/>
    <m/>
    <s v="GESTION DEL RIESGO"/>
    <s v="CERTIFICACIONES"/>
    <x v="7"/>
    <s v="DIANA CAROLINA AGUILAR ROMERO "/>
    <s v="Activo"/>
    <s v="UNIDAD ADMINISTRATIVA ESPECIAL CUERPO OFICIAL DE BOMBEROS DE BOGOTA"/>
    <x v="2"/>
    <x v="5"/>
    <x v="1"/>
    <x v="1"/>
    <s v="Solucionado - Por asignacion"/>
    <x v="292"/>
    <s v="MISIONAL"/>
    <s v="PROCESO MISIONAL"/>
    <s v="false"/>
    <s v="true"/>
    <s v="false"/>
    <m/>
    <m/>
    <s v="false"/>
    <m/>
    <m/>
    <x v="1"/>
    <m/>
    <m/>
    <m/>
    <m/>
    <m/>
    <m/>
    <m/>
    <d v="2022-01-12T00:00:00"/>
    <d v="2022-01-13T00:00:00"/>
    <x v="526"/>
    <d v="2022-01-13T00:00:00"/>
    <m/>
    <s v=" "/>
    <s v=" "/>
    <s v=" "/>
    <s v=" "/>
    <s v=" "/>
    <s v=" "/>
    <d v="2022-02-09T23:59:59"/>
    <n v="20"/>
    <m/>
    <s v=" "/>
    <d v="2022-01-12T09:37:17"/>
    <d v="2022-01-19T11:14:52"/>
    <n v="1"/>
    <n v="0"/>
    <s v="Registro para atencion"/>
    <s v="Funcionario"/>
    <d v="2022-01-14T00:00:00"/>
    <n v="1"/>
    <n v="0"/>
    <m/>
    <m/>
    <x v="0"/>
    <s v="Natural"/>
    <s v="Funcionario"/>
    <s v="daguilar28"/>
    <s v="En nombre propio"/>
    <s v="Cedula de ciudadania"/>
    <s v="Gonzalo Renato de Francisco Amaya Preciado"/>
    <n v="79443059"/>
    <m/>
    <s v="renato.amayap@gmail.com"/>
    <m/>
    <n v="3102310519"/>
    <s v="cll 145 no. 13a-84 apt.101 interior 1"/>
    <m/>
    <m/>
    <m/>
    <x v="1"/>
    <s v="false"/>
    <s v="true"/>
    <x v="0"/>
    <x v="0"/>
    <n v="2"/>
    <x v="1"/>
    <s v="Propios"/>
    <m/>
    <x v="0"/>
    <s v="Gestion oportuna (DTL)"/>
    <m/>
    <s v="0-3."/>
    <s v="GESTIONADOS"/>
    <s v="GESTIONADO"/>
    <m/>
    <m/>
    <m/>
    <m/>
    <m/>
  </r>
  <r>
    <x v="294"/>
    <s v="SEGURIDAD  CONVIVENCIA Y  JUSTICIA"/>
    <s v="ENTIDADES DISTRITALES"/>
    <s v="UNIDAD ADMINISTRATIVA ESPECIAL CUERPO OFICIAL BOMBEROS BOGOTA"/>
    <s v="Puede Consolidar | Trasladar Entidades"/>
    <x v="2"/>
    <m/>
    <s v="GESTION DEL RIESGO"/>
    <s v="CERTIFICACIONES"/>
    <x v="7"/>
    <s v="LEIDY DIANA BUSTOS LUIS"/>
    <s v="Activo"/>
    <s v="UNIDAD ADMINISTRATIVA ESPECIAL CUERPO OFICIAL DE BOMBEROS DE BOGOTA"/>
    <x v="2"/>
    <x v="5"/>
    <x v="2"/>
    <x v="4"/>
    <s v="Solucionado - Por respuesta definitiva"/>
    <x v="292"/>
    <s v="MISIONAL"/>
    <s v="PROCESO MISIONAL"/>
    <s v="false"/>
    <s v="true"/>
    <s v="false"/>
    <m/>
    <m/>
    <s v="false"/>
    <m/>
    <m/>
    <x v="1"/>
    <m/>
    <m/>
    <m/>
    <m/>
    <m/>
    <m/>
    <m/>
    <d v="2022-01-12T00:00:00"/>
    <d v="2022-01-13T00:00:00"/>
    <x v="527"/>
    <d v="2022-01-13T00:00:00"/>
    <m/>
    <s v=" "/>
    <s v=" "/>
    <s v=" "/>
    <s v=" "/>
    <s v=" "/>
    <s v=" "/>
    <d v="2022-02-09T23:59:59"/>
    <n v="15"/>
    <m/>
    <s v=" "/>
    <d v="2022-01-19T11:14:53"/>
    <d v="2022-01-19T11:14:52"/>
    <n v="5"/>
    <n v="0"/>
    <s v="Clasificacion"/>
    <s v="Funcionario"/>
    <d v="2022-02-08T00:00:00"/>
    <n v="18"/>
    <n v="0"/>
    <s v="Respuesta por el  Equipo de Investigacion de Incendios - SGR."/>
    <s v="Respuesta por el  Equipo de Investigacion de Incendios - SGR."/>
    <x v="0"/>
    <s v="Natural"/>
    <s v="Funcionario"/>
    <s v="l.bustosl"/>
    <s v="En nombre propio"/>
    <s v="Cedula de ciudadania"/>
    <s v="Gonzalo Renato de Francisco Amaya Preciado"/>
    <n v="79443059"/>
    <m/>
    <s v="renato.amayap@gmail.com"/>
    <m/>
    <n v="3102310519"/>
    <s v="cll 145 no. 13a-84 apt.101 interior 1"/>
    <m/>
    <m/>
    <m/>
    <x v="1"/>
    <s v="false"/>
    <s v="true"/>
    <x v="0"/>
    <x v="0"/>
    <n v="3"/>
    <x v="1"/>
    <s v="Propios"/>
    <m/>
    <x v="0"/>
    <s v="Gestion oportuna (DTL)"/>
    <m/>
    <s v="4-5."/>
    <s v="GESTIONADOS"/>
    <s v="GESTIONADO"/>
    <m/>
    <m/>
    <m/>
    <m/>
    <m/>
  </r>
  <r>
    <x v="295"/>
    <s v="SEGURIDAD  CONVIVENCIA Y  JUSTICIA"/>
    <s v="ENTIDADES DISTRITALES"/>
    <s v="UNIDAD ADMINISTRATIVA ESPECIAL CUERPO OFICIAL BOMBEROS BOGOTA"/>
    <s v="Oficina de Atencion a la Ciudadania | Puede Consolidar | Trasladar Entidades"/>
    <x v="0"/>
    <m/>
    <m/>
    <m/>
    <x v="0"/>
    <s v="DIANA CAROLINA AGUILAR ROMERO "/>
    <s v="Activo"/>
    <s v="UNIDAD ADMINISTRATIVA ESPECIAL CUERPO OFICIAL DE BOMBEROS DE BOGOTA"/>
    <x v="2"/>
    <x v="2"/>
    <x v="0"/>
    <x v="0"/>
    <s v="Solucionado - Registro con preclasificacion"/>
    <x v="293"/>
    <m/>
    <s v="PROCESO MISIONAL"/>
    <s v="false"/>
    <s v="true"/>
    <s v="false"/>
    <m/>
    <m/>
    <s v="false"/>
    <m/>
    <m/>
    <x v="1"/>
    <m/>
    <m/>
    <m/>
    <m/>
    <m/>
    <m/>
    <m/>
    <d v="2022-01-12T00:00:00"/>
    <d v="2022-01-13T00:00:00"/>
    <x v="528"/>
    <d v="2022-01-13T00:00:00"/>
    <m/>
    <s v=" "/>
    <s v=" "/>
    <s v=" "/>
    <s v=" "/>
    <s v=" "/>
    <s v=" "/>
    <d v="2022-02-09T23:59:59"/>
    <n v="20"/>
    <m/>
    <s v=" "/>
    <d v="2022-01-12T10:46:49"/>
    <s v=" "/>
    <n v="1"/>
    <n v="0"/>
    <s v="Registro para atencion"/>
    <s v="Funcionario"/>
    <d v="2022-01-14T00:00:00"/>
    <n v="1"/>
    <n v="0"/>
    <m/>
    <m/>
    <x v="0"/>
    <s v="Natural"/>
    <s v="Funcionario"/>
    <s v="daguilar28"/>
    <s v="En nombre propio"/>
    <s v="Cedula de ciudadania"/>
    <s v="GIOVANNI  SIERRA "/>
    <n v="92519471"/>
    <m/>
    <s v="sierra.revelo@gmail.com"/>
    <m/>
    <m/>
    <s v="AC 22 68B 75"/>
    <s v="09 - FONTIBON"/>
    <s v="112 - GRANJAS DE TECHO"/>
    <s v="MONTEVIDEO"/>
    <x v="1"/>
    <s v="false"/>
    <s v="true"/>
    <x v="0"/>
    <x v="0"/>
    <n v="1"/>
    <x v="0"/>
    <s v="Propios"/>
    <m/>
    <x v="0"/>
    <s v="Gestion oportuna (DTL)"/>
    <m/>
    <s v="0-3."/>
    <s v="GESTIONADOS"/>
    <s v="PENDIENTE"/>
    <m/>
    <m/>
    <m/>
    <m/>
    <m/>
  </r>
  <r>
    <x v="295"/>
    <s v="SEGURIDAD  CONVIVENCIA Y  JUSTICIA"/>
    <s v="ENTIDADES DISTRITALES"/>
    <s v="UNIDAD ADMINISTRATIVA ESPECIAL CUERPO OFICIAL BOMBEROS BOGOTA"/>
    <s v="Oficina de Atencion a la Ciudadania | Puede Consolidar | Trasladar Entidades"/>
    <x v="0"/>
    <m/>
    <s v="GESTION DEL RIESGO"/>
    <s v="TALENTO HUMANO Y CONTRATACION"/>
    <x v="6"/>
    <s v="DIANA CAROLINA AGUILAR ROMERO "/>
    <s v="Activo"/>
    <s v="UNIDAD ADMINISTRATIVA ESPECIAL CUERPO OFICIAL DE BOMBEROS DE BOGOTA"/>
    <x v="2"/>
    <x v="2"/>
    <x v="1"/>
    <x v="1"/>
    <s v="Solucionado - Por asignacion"/>
    <x v="293"/>
    <s v="MISIONAL"/>
    <s v="PROCESO MISIONAL"/>
    <s v="false"/>
    <s v="true"/>
    <s v="false"/>
    <m/>
    <m/>
    <s v="false"/>
    <m/>
    <m/>
    <x v="1"/>
    <m/>
    <m/>
    <m/>
    <m/>
    <m/>
    <m/>
    <m/>
    <d v="2022-01-12T00:00:00"/>
    <d v="2022-01-13T00:00:00"/>
    <x v="528"/>
    <d v="2022-01-13T00:00:00"/>
    <m/>
    <s v=" "/>
    <s v=" "/>
    <s v=" "/>
    <s v=" "/>
    <s v=" "/>
    <s v=" "/>
    <d v="2022-02-09T23:59:59"/>
    <n v="20"/>
    <m/>
    <s v=" "/>
    <d v="2022-01-12T10:49:53"/>
    <s v=" "/>
    <n v="1"/>
    <n v="0"/>
    <s v="Registro para atencion"/>
    <s v="Funcionario"/>
    <d v="2022-01-14T00:00:00"/>
    <n v="1"/>
    <n v="0"/>
    <m/>
    <m/>
    <x v="0"/>
    <s v="Natural"/>
    <s v="Funcionario"/>
    <s v="daguilar28"/>
    <s v="En nombre propio"/>
    <s v="Cedula de ciudadania"/>
    <s v="GIOVANNI  SIERRA "/>
    <n v="92519471"/>
    <m/>
    <s v="sierra.revelo@gmail.com"/>
    <m/>
    <m/>
    <s v="AC 22 68B 75"/>
    <s v="09 - FONTIBON"/>
    <s v="112 - GRANJAS DE TECHO"/>
    <s v="MONTEVIDEO"/>
    <x v="1"/>
    <s v="false"/>
    <s v="true"/>
    <x v="0"/>
    <x v="0"/>
    <n v="2"/>
    <x v="1"/>
    <s v="Propios"/>
    <m/>
    <x v="0"/>
    <s v="Gestion oportuna (DTL)"/>
    <m/>
    <s v="0-3."/>
    <s v="GESTIONADOS"/>
    <s v="PENDIENTE"/>
    <m/>
    <m/>
    <m/>
    <m/>
    <m/>
  </r>
  <r>
    <x v="295"/>
    <s v="SEGURIDAD  CONVIVENCIA Y  JUSTICIA"/>
    <s v="ENTIDADES DISTRITALES"/>
    <s v="UNIDAD ADMINISTRATIVA ESPECIAL CUERPO OFICIAL BOMBEROS BOGOTA"/>
    <s v="Puede Consolidar | Trasladar Entidades"/>
    <x v="8"/>
    <m/>
    <m/>
    <m/>
    <x v="0"/>
    <s v="NOHORA ELSY ROJAS ARENAS"/>
    <s v="Activo"/>
    <s v="UNIDAD ADMINISTRATIVA ESPECIAL CUERPO OFICIAL DE BOMBEROS DE BOGOTA"/>
    <x v="2"/>
    <x v="2"/>
    <x v="2"/>
    <x v="2"/>
    <s v="En tramite - Por asignacion"/>
    <x v="293"/>
    <m/>
    <s v="PROCESO MISIONAL"/>
    <s v="false"/>
    <s v="true"/>
    <s v="false"/>
    <m/>
    <m/>
    <s v="false"/>
    <m/>
    <m/>
    <x v="1"/>
    <m/>
    <m/>
    <m/>
    <m/>
    <m/>
    <m/>
    <m/>
    <d v="2022-01-12T00:00:00"/>
    <d v="2022-01-13T00:00:00"/>
    <x v="529"/>
    <d v="2022-01-13T00:00:00"/>
    <m/>
    <s v=" "/>
    <s v=" "/>
    <s v=" "/>
    <s v=" "/>
    <s v=" "/>
    <s v=" "/>
    <d v="2022-02-09T23:59:59"/>
    <n v="7"/>
    <m/>
    <s v=" "/>
    <s v=" "/>
    <s v=" "/>
    <n v="13"/>
    <n v="0"/>
    <s v="Clasificacion"/>
    <s v="Funcionario"/>
    <d v="2022-02-08T00:00:00"/>
    <n v="18"/>
    <n v="0"/>
    <m/>
    <m/>
    <x v="0"/>
    <s v="Natural"/>
    <s v="Funcionario"/>
    <s v="nrojas21618"/>
    <s v="En nombre propio"/>
    <s v="Cedula de ciudadania"/>
    <s v="GIOVANNI  SIERRA "/>
    <n v="92519471"/>
    <m/>
    <s v="sierra.revelo@gmail.com"/>
    <m/>
    <m/>
    <s v="AC 22 68B 75"/>
    <s v="09 - FONTIBON"/>
    <s v="112 - GRANJAS DE TECHO"/>
    <s v="MONTEVIDEO"/>
    <x v="1"/>
    <s v="false"/>
    <s v="true"/>
    <x v="0"/>
    <x v="0"/>
    <n v="3"/>
    <x v="1"/>
    <s v="Propios"/>
    <m/>
    <x v="0"/>
    <m/>
    <s v="Pendiente en terminos"/>
    <s v="11-15."/>
    <s v="PENDIENTE"/>
    <s v="PENDIENTE"/>
    <m/>
    <m/>
    <m/>
    <m/>
    <m/>
  </r>
  <r>
    <x v="296"/>
    <s v="SEGURIDAD  CONVIVENCIA Y  JUSTICIA"/>
    <s v="ENTIDADES DISTRITALES"/>
    <s v="UNIDAD ADMINISTRATIVA ESPECIAL CUERPO OFICIAL BOMBEROS BOGOTA"/>
    <s v="Oficina de Atencion a la Ciudadania | Puede Consolidar | Trasladar Entidades"/>
    <x v="0"/>
    <m/>
    <s v="GESTION DEL RIESGO"/>
    <s v="PREVENCION"/>
    <x v="5"/>
    <s v="DIANA CAROLINA AGUILAR ROMERO "/>
    <s v="Activo"/>
    <m/>
    <x v="1"/>
    <x v="0"/>
    <x v="1"/>
    <x v="1"/>
    <s v="Solucionado - Por asignacion"/>
    <x v="294"/>
    <s v="MISIONAL"/>
    <m/>
    <s v="false"/>
    <s v="false"/>
    <s v="false"/>
    <m/>
    <m/>
    <s v="false"/>
    <m/>
    <m/>
    <x v="0"/>
    <s v="110 - CIUDAD SALITRE OCCIDENTAL"/>
    <s v="SALITRE OCCIDENTAL"/>
    <n v="4"/>
    <n v="-74111680616"/>
    <n v="465126799199999"/>
    <m/>
    <m/>
    <d v="2022-01-12T00:00:00"/>
    <d v="2022-01-13T00:00:00"/>
    <x v="530"/>
    <d v="2022-01-13T00:00:00"/>
    <m/>
    <s v=" "/>
    <s v=" "/>
    <s v=" "/>
    <s v=" "/>
    <s v=" "/>
    <s v=" "/>
    <d v="2022-02-23T23:59:59"/>
    <n v="30"/>
    <m/>
    <s v=" "/>
    <d v="2022-01-12T14:40:06"/>
    <s v=" "/>
    <n v="1"/>
    <n v="0"/>
    <s v="Registro para atencion"/>
    <s v="Funcionario"/>
    <d v="2022-01-14T00:00:00"/>
    <n v="1"/>
    <n v="0"/>
    <m/>
    <m/>
    <x v="2"/>
    <s v="Juridica"/>
    <s v="Peticionario Identificado"/>
    <s v="daguilar28"/>
    <s v="En representacion de"/>
    <s v="NIT"/>
    <s v="conjunto residencial alameira   "/>
    <n v="830146427"/>
    <m/>
    <s v="alameira22b71@gmail.com"/>
    <n v="3000486"/>
    <n v="3152022224"/>
    <s v="KR 68C 22B 71"/>
    <s v="09 - FONTIBON"/>
    <s v="110 - CIUDAD SALITRE OCCIDENTAL"/>
    <s v="SALITRE OCCIDENTAL"/>
    <x v="4"/>
    <s v="false"/>
    <s v="true"/>
    <x v="0"/>
    <x v="0"/>
    <n v="1"/>
    <x v="0"/>
    <s v="Por el ciudadano"/>
    <m/>
    <x v="0"/>
    <s v="Gestion oportuna (DTL)"/>
    <m/>
    <s v="0-3."/>
    <s v="GESTIONADOS"/>
    <s v="GESTIONADO"/>
    <m/>
    <m/>
    <m/>
    <m/>
    <m/>
  </r>
  <r>
    <x v="296"/>
    <s v="SEGURIDAD  CONVIVENCIA Y  JUSTICIA"/>
    <s v="ENTIDADES DISTRITALES"/>
    <s v="UNIDAD ADMINISTRATIVA ESPECIAL CUERPO OFICIAL BOMBEROS BOGOTA"/>
    <s v="Puede Consolidar | Trasladar Entidades"/>
    <x v="4"/>
    <m/>
    <s v="GESTION DEL RIESGO"/>
    <s v="PREVENCION"/>
    <x v="5"/>
    <s v="Nubia Ester Lanza "/>
    <s v="Activo"/>
    <m/>
    <x v="1"/>
    <x v="0"/>
    <x v="2"/>
    <x v="3"/>
    <s v="Solucionado - Por traslado"/>
    <x v="294"/>
    <s v="MISIONAL"/>
    <m/>
    <s v="false"/>
    <s v="false"/>
    <s v="false"/>
    <m/>
    <m/>
    <s v="false"/>
    <m/>
    <m/>
    <x v="0"/>
    <s v="110 - CIUDAD SALITRE OCCIDENTAL"/>
    <s v="SALITRE OCCIDENTAL"/>
    <n v="4"/>
    <n v="-74111680616"/>
    <n v="465126799199999"/>
    <m/>
    <m/>
    <d v="2022-01-12T00:00:00"/>
    <d v="2022-01-13T00:00:00"/>
    <x v="531"/>
    <d v="2022-01-13T00:00:00"/>
    <m/>
    <s v=" "/>
    <s v=" "/>
    <s v=" "/>
    <s v=" "/>
    <s v=" "/>
    <s v=" "/>
    <d v="2022-02-23T23:59:59"/>
    <n v="30"/>
    <m/>
    <s v=" "/>
    <d v="2022-01-13T12:39:53"/>
    <s v=" "/>
    <n v="1"/>
    <n v="0"/>
    <s v="Clasificacion"/>
    <s v="Funcionario"/>
    <d v="2022-02-22T00:00:00"/>
    <n v="28"/>
    <n v="0"/>
    <s v="SE DA TRASLADO POR COMPETENCIA A RAZON QUE LOS HIDRANTES HACEN PARTE DEL SISTEMA DE ACUEDUCTO Y ALCANTARILLADO DE BOGOTA."/>
    <s v="SE DA TRASLADO POR COMPETENCIA A RAZON QUE LOS HIDRANTES HACEN PARTE DEL SISTEMA DE ACUEDUCTO Y ALCANTARILLADO DE BOGOTA."/>
    <x v="2"/>
    <s v="Juridica"/>
    <s v="Peticionario Identificado"/>
    <s v="nlanza1"/>
    <s v="En representacion de"/>
    <s v="NIT"/>
    <s v="conjunto residencial alameira   "/>
    <n v="830146427"/>
    <m/>
    <s v="alameira22b71@gmail.com"/>
    <n v="3000486"/>
    <n v="3152022224"/>
    <s v="KR 68C 22B 71"/>
    <s v="09 - FONTIBON"/>
    <s v="110 - CIUDAD SALITRE OCCIDENTAL"/>
    <s v="SALITRE OCCIDENTAL"/>
    <x v="4"/>
    <s v="false"/>
    <s v="true"/>
    <x v="6"/>
    <x v="1"/>
    <n v="2"/>
    <x v="1"/>
    <s v="Por el ciudadano"/>
    <m/>
    <x v="0"/>
    <s v="Gestion oportuna (DTL)"/>
    <m/>
    <s v="0-3."/>
    <s v="GESTIONADOS"/>
    <s v="GESTIONADO"/>
    <m/>
    <m/>
    <m/>
    <m/>
    <m/>
  </r>
  <r>
    <x v="297"/>
    <s v="SEGURIDAD  CONVIVENCIA Y  JUSTICIA"/>
    <s v="ENTIDADES DISTRITALES"/>
    <s v="UNIDAD ADMINISTRATIVA ESPECIAL CUERPO OFICIAL BOMBEROS BOGOTA"/>
    <s v="Oficina de Atencion a la Ciudadania | Puede Consolidar | Trasladar Entidades"/>
    <x v="0"/>
    <m/>
    <m/>
    <m/>
    <x v="0"/>
    <s v="DIANA CAROLINA AGUILAR ROMERO "/>
    <s v="Activo"/>
    <s v="UNIDAD ADMINISTRATIVA ESPECIAL CUERPO OFICIAL DE BOMBEROS DE BOGOTA"/>
    <x v="2"/>
    <x v="5"/>
    <x v="0"/>
    <x v="0"/>
    <s v="Solucionado - Registro con preclasificacion"/>
    <x v="295"/>
    <m/>
    <s v="PROCESO MISIONAL"/>
    <s v="false"/>
    <s v="true"/>
    <s v="false"/>
    <m/>
    <m/>
    <s v="false"/>
    <m/>
    <m/>
    <x v="1"/>
    <m/>
    <m/>
    <m/>
    <m/>
    <m/>
    <m/>
    <m/>
    <d v="2022-01-12T00:00:00"/>
    <d v="2022-01-13T00:00:00"/>
    <x v="532"/>
    <d v="2022-01-13T00:00:00"/>
    <m/>
    <s v=" "/>
    <s v=" "/>
    <s v=" "/>
    <s v=" "/>
    <s v=" "/>
    <s v=" "/>
    <d v="2022-02-09T23:59:59"/>
    <n v="20"/>
    <m/>
    <s v=" "/>
    <d v="2022-01-12T10:56:55"/>
    <s v=" "/>
    <n v="1"/>
    <n v="0"/>
    <s v="Registro para atencion"/>
    <s v="Funcionario"/>
    <d v="2022-01-14T00:00:00"/>
    <n v="1"/>
    <n v="0"/>
    <m/>
    <m/>
    <x v="0"/>
    <s v="Natural"/>
    <s v="Funcionario"/>
    <s v="daguilar28"/>
    <s v="En nombre propio"/>
    <s v="Cedula de ciudadania"/>
    <s v="GIOVANNI  SIERRA "/>
    <n v="92519471"/>
    <m/>
    <s v="sierra.revelo@gmail.com"/>
    <m/>
    <m/>
    <s v="AC 22 68B 75"/>
    <s v="09 - FONTIBON"/>
    <s v="112 - GRANJAS DE TECHO"/>
    <s v="MONTEVIDEO"/>
    <x v="1"/>
    <s v="false"/>
    <s v="true"/>
    <x v="0"/>
    <x v="0"/>
    <n v="1"/>
    <x v="0"/>
    <s v="Propios"/>
    <m/>
    <x v="0"/>
    <s v="Gestion oportuna (DTL)"/>
    <m/>
    <s v="0-3."/>
    <s v="GESTIONADOS"/>
    <s v="PENDIENTE"/>
    <m/>
    <m/>
    <m/>
    <m/>
    <m/>
  </r>
  <r>
    <x v="297"/>
    <s v="SEGURIDAD  CONVIVENCIA Y  JUSTICIA"/>
    <s v="ENTIDADES DISTRITALES"/>
    <s v="UNIDAD ADMINISTRATIVA ESPECIAL CUERPO OFICIAL BOMBEROS BOGOTA"/>
    <s v="Oficina de Atencion a la Ciudadania | Puede Consolidar | Trasladar Entidades"/>
    <x v="0"/>
    <m/>
    <s v="GESTION DEL RIESGO"/>
    <s v="TALENTO HUMANO Y CONTRATACION"/>
    <x v="6"/>
    <s v="DIANA CAROLINA AGUILAR ROMERO "/>
    <s v="Activo"/>
    <s v="UNIDAD ADMINISTRATIVA ESPECIAL CUERPO OFICIAL DE BOMBEROS DE BOGOTA"/>
    <x v="2"/>
    <x v="5"/>
    <x v="1"/>
    <x v="1"/>
    <s v="Solucionado - Por asignacion"/>
    <x v="295"/>
    <s v="MISIONAL"/>
    <s v="PROCESO MISIONAL"/>
    <s v="false"/>
    <s v="true"/>
    <s v="false"/>
    <m/>
    <m/>
    <s v="false"/>
    <m/>
    <m/>
    <x v="1"/>
    <m/>
    <m/>
    <m/>
    <m/>
    <m/>
    <m/>
    <m/>
    <d v="2022-01-12T00:00:00"/>
    <d v="2022-01-13T00:00:00"/>
    <x v="532"/>
    <d v="2022-01-13T00:00:00"/>
    <m/>
    <s v=" "/>
    <s v=" "/>
    <s v=" "/>
    <s v=" "/>
    <s v=" "/>
    <s v=" "/>
    <d v="2022-02-09T23:59:59"/>
    <n v="20"/>
    <m/>
    <s v=" "/>
    <d v="2022-01-12T10:57:35"/>
    <s v=" "/>
    <n v="1"/>
    <n v="0"/>
    <s v="Registro para atencion"/>
    <s v="Funcionario"/>
    <d v="2022-01-14T00:00:00"/>
    <n v="1"/>
    <n v="0"/>
    <m/>
    <m/>
    <x v="0"/>
    <s v="Natural"/>
    <s v="Funcionario"/>
    <s v="daguilar28"/>
    <s v="En nombre propio"/>
    <s v="Cedula de ciudadania"/>
    <s v="GIOVANNI  SIERRA "/>
    <n v="92519471"/>
    <m/>
    <s v="sierra.revelo@gmail.com"/>
    <m/>
    <m/>
    <s v="AC 22 68B 75"/>
    <s v="09 - FONTIBON"/>
    <s v="112 - GRANJAS DE TECHO"/>
    <s v="MONTEVIDEO"/>
    <x v="1"/>
    <s v="false"/>
    <s v="true"/>
    <x v="0"/>
    <x v="0"/>
    <n v="2"/>
    <x v="1"/>
    <s v="Propios"/>
    <m/>
    <x v="0"/>
    <s v="Gestion oportuna (DTL)"/>
    <m/>
    <s v="0-3."/>
    <s v="GESTIONADOS"/>
    <s v="PENDIENTE"/>
    <m/>
    <m/>
    <m/>
    <m/>
    <m/>
  </r>
  <r>
    <x v="297"/>
    <s v="SEGURIDAD  CONVIVENCIA Y  JUSTICIA"/>
    <s v="ENTIDADES DISTRITALES"/>
    <s v="UNIDAD ADMINISTRATIVA ESPECIAL CUERPO OFICIAL BOMBEROS BOGOTA"/>
    <s v="Puede Consolidar | Trasladar Entidades"/>
    <x v="8"/>
    <m/>
    <m/>
    <m/>
    <x v="0"/>
    <s v="NOHORA ELSY ROJAS ARENAS"/>
    <s v="Activo"/>
    <s v="UNIDAD ADMINISTRATIVA ESPECIAL CUERPO OFICIAL DE BOMBEROS DE BOGOTA"/>
    <x v="2"/>
    <x v="5"/>
    <x v="2"/>
    <x v="2"/>
    <s v="En tramite - Por asignacion"/>
    <x v="295"/>
    <m/>
    <s v="PROCESO MISIONAL"/>
    <s v="false"/>
    <s v="true"/>
    <s v="false"/>
    <m/>
    <m/>
    <s v="false"/>
    <m/>
    <m/>
    <x v="1"/>
    <m/>
    <m/>
    <m/>
    <m/>
    <m/>
    <m/>
    <m/>
    <d v="2022-01-12T00:00:00"/>
    <d v="2022-01-13T00:00:00"/>
    <x v="533"/>
    <d v="2022-01-13T00:00:00"/>
    <m/>
    <s v=" "/>
    <s v=" "/>
    <s v=" "/>
    <s v=" "/>
    <s v=" "/>
    <s v=" "/>
    <d v="2022-02-09T23:59:59"/>
    <n v="7"/>
    <m/>
    <s v=" "/>
    <s v=" "/>
    <s v=" "/>
    <n v="13"/>
    <n v="0"/>
    <s v="Clasificacion"/>
    <s v="Funcionario"/>
    <d v="2022-02-08T00:00:00"/>
    <n v="18"/>
    <n v="0"/>
    <m/>
    <m/>
    <x v="0"/>
    <s v="Natural"/>
    <s v="Funcionario"/>
    <s v="nrojas21618"/>
    <s v="En nombre propio"/>
    <s v="Cedula de ciudadania"/>
    <s v="GIOVANNI  SIERRA "/>
    <n v="92519471"/>
    <m/>
    <s v="sierra.revelo@gmail.com"/>
    <m/>
    <m/>
    <s v="AC 22 68B 75"/>
    <s v="09 - FONTIBON"/>
    <s v="112 - GRANJAS DE TECHO"/>
    <s v="MONTEVIDEO"/>
    <x v="1"/>
    <s v="false"/>
    <s v="true"/>
    <x v="0"/>
    <x v="0"/>
    <n v="3"/>
    <x v="1"/>
    <s v="Propios"/>
    <m/>
    <x v="0"/>
    <m/>
    <s v="Pendiente en terminos"/>
    <s v="11-15."/>
    <s v="PENDIENTE"/>
    <s v="PENDIENTE"/>
    <m/>
    <m/>
    <m/>
    <m/>
    <m/>
  </r>
  <r>
    <x v="298"/>
    <s v="SEGURIDAD  CONVIVENCIA Y  JUSTICIA"/>
    <s v="ENTIDADES DISTRITALES"/>
    <s v="UNIDAD ADMINISTRATIVA ESPECIAL CUERPO OFICIAL BOMBEROS BOGOTA"/>
    <s v="Oficina de Atencion a la Ciudadania | Puede Consolidar | Trasladar Entidades"/>
    <x v="0"/>
    <m/>
    <m/>
    <m/>
    <x v="0"/>
    <s v="DIANA CAROLINA AGUILAR ROMERO "/>
    <s v="Activo"/>
    <s v="UNIDAD ADMINISTRATIVA ESPECIAL CUERPO OFICIAL DE BOMBEROS DE BOGOTA"/>
    <x v="2"/>
    <x v="1"/>
    <x v="0"/>
    <x v="0"/>
    <s v="Solucionado - Registro con preclasificacion"/>
    <x v="296"/>
    <m/>
    <s v="PROCESO MISIONAL"/>
    <s v="false"/>
    <s v="true"/>
    <s v="false"/>
    <m/>
    <m/>
    <s v="false"/>
    <m/>
    <m/>
    <x v="1"/>
    <m/>
    <m/>
    <m/>
    <m/>
    <m/>
    <m/>
    <m/>
    <d v="2022-01-12T00:00:00"/>
    <d v="2022-01-13T00:00:00"/>
    <x v="534"/>
    <d v="2022-01-13T00:00:00"/>
    <m/>
    <s v=" "/>
    <s v=" "/>
    <s v=" "/>
    <s v=" "/>
    <s v=" "/>
    <s v=" "/>
    <d v="2022-02-23T23:59:59"/>
    <n v="30"/>
    <m/>
    <s v=" "/>
    <d v="2022-01-12T11:01:31"/>
    <s v=" "/>
    <n v="1"/>
    <n v="0"/>
    <s v="Registro para atencion"/>
    <s v="Funcionario"/>
    <d v="2022-01-14T00:00:00"/>
    <n v="1"/>
    <n v="0"/>
    <m/>
    <m/>
    <x v="0"/>
    <s v="Natural"/>
    <s v="Funcionario"/>
    <s v="daguilar28"/>
    <s v="En nombre propio"/>
    <m/>
    <s v="NANCY JANNETH MURCIA "/>
    <m/>
    <m/>
    <s v="sst@pacific.com.co"/>
    <m/>
    <n v="3204997082"/>
    <m/>
    <m/>
    <m/>
    <m/>
    <x v="1"/>
    <s v="false"/>
    <s v="true"/>
    <x v="0"/>
    <x v="0"/>
    <n v="1"/>
    <x v="0"/>
    <s v="Propios"/>
    <m/>
    <x v="0"/>
    <s v="Gestion oportuna (DTL)"/>
    <m/>
    <s v="0-3."/>
    <s v="GESTIONADOS"/>
    <s v="PENDIENTE"/>
    <m/>
    <m/>
    <m/>
    <m/>
    <m/>
  </r>
  <r>
    <x v="298"/>
    <s v="SEGURIDAD  CONVIVENCIA Y  JUSTICIA"/>
    <s v="ENTIDADES DISTRITALES"/>
    <s v="UNIDAD ADMINISTRATIVA ESPECIAL CUERPO OFICIAL BOMBEROS BOGOTA"/>
    <s v="Oficina de Atencion a la Ciudadania | Puede Consolidar | Trasladar Entidades"/>
    <x v="0"/>
    <m/>
    <s v="GESTION DEL RIESGO"/>
    <s v="CONCEPTOS"/>
    <x v="2"/>
    <s v="DIANA CAROLINA AGUILAR ROMERO "/>
    <s v="Activo"/>
    <s v="UNIDAD ADMINISTRATIVA ESPECIAL CUERPO OFICIAL DE BOMBEROS DE BOGOTA"/>
    <x v="2"/>
    <x v="1"/>
    <x v="1"/>
    <x v="1"/>
    <s v="Solucionado - Por asignacion"/>
    <x v="296"/>
    <s v="MISIONAL"/>
    <s v="PROCESO MISIONAL"/>
    <s v="false"/>
    <s v="true"/>
    <s v="false"/>
    <m/>
    <m/>
    <s v="false"/>
    <m/>
    <m/>
    <x v="1"/>
    <m/>
    <m/>
    <m/>
    <m/>
    <m/>
    <m/>
    <m/>
    <d v="2022-01-12T00:00:00"/>
    <d v="2022-01-13T00:00:00"/>
    <x v="534"/>
    <d v="2022-01-13T00:00:00"/>
    <m/>
    <s v=" "/>
    <s v=" "/>
    <s v=" "/>
    <s v=" "/>
    <s v=" "/>
    <s v=" "/>
    <d v="2022-02-23T23:59:59"/>
    <n v="30"/>
    <m/>
    <s v=" "/>
    <d v="2022-01-12T11:02:10"/>
    <s v=" "/>
    <n v="1"/>
    <n v="0"/>
    <s v="Registro para atencion"/>
    <s v="Funcionario"/>
    <d v="2022-01-14T00:00:00"/>
    <n v="1"/>
    <n v="0"/>
    <m/>
    <m/>
    <x v="0"/>
    <s v="Natural"/>
    <s v="Funcionario"/>
    <s v="daguilar28"/>
    <s v="En nombre propio"/>
    <m/>
    <s v="NANCY JANNETH MURCIA "/>
    <m/>
    <m/>
    <s v="sst@pacific.com.co"/>
    <m/>
    <n v="3204997082"/>
    <m/>
    <m/>
    <m/>
    <m/>
    <x v="1"/>
    <s v="false"/>
    <s v="true"/>
    <x v="0"/>
    <x v="0"/>
    <n v="2"/>
    <x v="1"/>
    <s v="Propios"/>
    <m/>
    <x v="0"/>
    <s v="Gestion oportuna (DTL)"/>
    <m/>
    <s v="0-3."/>
    <s v="GESTIONADOS"/>
    <s v="PENDIENTE"/>
    <m/>
    <m/>
    <m/>
    <m/>
    <m/>
  </r>
  <r>
    <x v="298"/>
    <s v="SEGURIDAD  CONVIVENCIA Y  JUSTICIA"/>
    <s v="ENTIDADES DISTRITALES"/>
    <s v="UNIDAD ADMINISTRATIVA ESPECIAL CUERPO OFICIAL BOMBEROS BOGOTA"/>
    <s v="Puede Consolidar | Trasladar Entidades"/>
    <x v="2"/>
    <m/>
    <m/>
    <m/>
    <x v="0"/>
    <s v="LEIDY DIANA BUSTOS LUIS"/>
    <s v="Activo"/>
    <s v="UNIDAD ADMINISTRATIVA ESPECIAL CUERPO OFICIAL DE BOMBEROS DE BOGOTA"/>
    <x v="2"/>
    <x v="1"/>
    <x v="2"/>
    <x v="2"/>
    <s v="En tramite - Por asignacion"/>
    <x v="296"/>
    <m/>
    <s v="PROCESO MISIONAL"/>
    <s v="false"/>
    <s v="true"/>
    <s v="false"/>
    <m/>
    <m/>
    <s v="false"/>
    <m/>
    <m/>
    <x v="1"/>
    <m/>
    <m/>
    <m/>
    <m/>
    <m/>
    <m/>
    <m/>
    <d v="2022-01-12T00:00:00"/>
    <d v="2022-01-13T00:00:00"/>
    <x v="535"/>
    <d v="2022-01-13T00:00:00"/>
    <m/>
    <s v=" "/>
    <s v=" "/>
    <s v=" "/>
    <s v=" "/>
    <s v=" "/>
    <s v=" "/>
    <d v="2022-02-23T23:59:59"/>
    <n v="17"/>
    <m/>
    <s v=" "/>
    <s v=" "/>
    <s v=" "/>
    <n v="13"/>
    <n v="0"/>
    <s v="Clasificacion"/>
    <s v="Funcionario"/>
    <d v="2022-02-22T00:00:00"/>
    <n v="28"/>
    <n v="0"/>
    <m/>
    <m/>
    <x v="0"/>
    <s v="Natural"/>
    <s v="Funcionario"/>
    <s v="l.bustosl"/>
    <s v="En nombre propio"/>
    <m/>
    <s v="NANCY JANNETH MURCIA "/>
    <m/>
    <m/>
    <s v="sst@pacific.com.co"/>
    <m/>
    <n v="3204997082"/>
    <m/>
    <m/>
    <m/>
    <m/>
    <x v="1"/>
    <s v="false"/>
    <s v="true"/>
    <x v="0"/>
    <x v="0"/>
    <n v="3"/>
    <x v="1"/>
    <s v="Propios"/>
    <m/>
    <x v="0"/>
    <m/>
    <s v="Pendiente en terminos"/>
    <s v="11-15."/>
    <s v="PENDIENTE"/>
    <s v="PENDIENTE"/>
    <m/>
    <m/>
    <m/>
    <m/>
    <m/>
  </r>
  <r>
    <x v="299"/>
    <s v="SEGURIDAD  CONVIVENCIA Y  JUSTICIA"/>
    <s v="ENTIDADES DISTRITALES"/>
    <s v="UNIDAD ADMINISTRATIVA ESPECIAL CUERPO OFICIAL BOMBEROS BOGOTA"/>
    <s v="Oficina de Atencion a la Ciudadania | Puede Consolidar | Trasladar Entidades"/>
    <x v="0"/>
    <m/>
    <m/>
    <m/>
    <x v="0"/>
    <s v="DIANA CAROLINA AGUILAR ROMERO "/>
    <s v="Activo"/>
    <s v="UNIDAD ADMINISTRATIVA ESPECIAL CUERPO OFICIAL DE BOMBEROS DE BOGOTA"/>
    <x v="2"/>
    <x v="1"/>
    <x v="0"/>
    <x v="0"/>
    <s v="Solucionado - Registro con preclasificacion"/>
    <x v="297"/>
    <m/>
    <s v="PROCESO MISIONAL"/>
    <s v="false"/>
    <s v="true"/>
    <s v="false"/>
    <m/>
    <m/>
    <s v="false"/>
    <m/>
    <m/>
    <x v="1"/>
    <m/>
    <m/>
    <m/>
    <m/>
    <m/>
    <m/>
    <m/>
    <d v="2022-01-12T00:00:00"/>
    <d v="2022-01-13T00:00:00"/>
    <x v="536"/>
    <d v="2022-01-13T00:00:00"/>
    <m/>
    <s v=" "/>
    <s v=" "/>
    <s v=" "/>
    <s v=" "/>
    <s v=" "/>
    <s v=" "/>
    <d v="2022-02-23T23:59:59"/>
    <n v="30"/>
    <m/>
    <s v=" "/>
    <d v="2022-01-12T11:05:54"/>
    <s v=" "/>
    <n v="1"/>
    <n v="0"/>
    <s v="Registro para atencion"/>
    <s v="Funcionario"/>
    <d v="2022-01-14T00:00:00"/>
    <n v="1"/>
    <n v="0"/>
    <m/>
    <m/>
    <x v="0"/>
    <s v="Natural"/>
    <s v="Funcionario"/>
    <s v="daguilar28"/>
    <s v="En nombre propio"/>
    <m/>
    <s v="JORGE GUZMAN SIERRA "/>
    <m/>
    <m/>
    <s v="alzadoparatodos@hotmail.com"/>
    <m/>
    <m/>
    <m/>
    <m/>
    <m/>
    <m/>
    <x v="1"/>
    <s v="false"/>
    <s v="true"/>
    <x v="0"/>
    <x v="0"/>
    <n v="1"/>
    <x v="0"/>
    <s v="Propios"/>
    <m/>
    <x v="0"/>
    <s v="Gestion oportuna (DTL)"/>
    <m/>
    <s v="0-3."/>
    <s v="GESTIONADOS"/>
    <s v="PENDIENTE"/>
    <m/>
    <m/>
    <m/>
    <m/>
    <m/>
  </r>
  <r>
    <x v="299"/>
    <s v="SEGURIDAD  CONVIVENCIA Y  JUSTICIA"/>
    <s v="ENTIDADES DISTRITALES"/>
    <s v="UNIDAD ADMINISTRATIVA ESPECIAL CUERPO OFICIAL BOMBEROS BOGOTA"/>
    <s v="Oficina de Atencion a la Ciudadania | Puede Consolidar | Trasladar Entidades"/>
    <x v="0"/>
    <m/>
    <s v="GESTION DEL RIESGO"/>
    <s v="CONCEPTOS"/>
    <x v="2"/>
    <s v="DIANA CAROLINA AGUILAR ROMERO "/>
    <s v="Activo"/>
    <s v="UNIDAD ADMINISTRATIVA ESPECIAL CUERPO OFICIAL DE BOMBEROS DE BOGOTA"/>
    <x v="2"/>
    <x v="1"/>
    <x v="1"/>
    <x v="1"/>
    <s v="Solucionado - Por asignacion"/>
    <x v="297"/>
    <s v="MISIONAL"/>
    <s v="PROCESO MISIONAL"/>
    <s v="false"/>
    <s v="true"/>
    <s v="false"/>
    <m/>
    <m/>
    <s v="false"/>
    <m/>
    <m/>
    <x v="1"/>
    <m/>
    <m/>
    <m/>
    <m/>
    <m/>
    <m/>
    <m/>
    <d v="2022-01-12T00:00:00"/>
    <d v="2022-01-13T00:00:00"/>
    <x v="536"/>
    <d v="2022-01-13T00:00:00"/>
    <m/>
    <s v=" "/>
    <s v=" "/>
    <s v=" "/>
    <s v=" "/>
    <s v=" "/>
    <s v=" "/>
    <d v="2022-02-23T23:59:59"/>
    <n v="30"/>
    <m/>
    <s v=" "/>
    <d v="2022-01-12T11:06:35"/>
    <s v=" "/>
    <n v="1"/>
    <n v="0"/>
    <s v="Registro para atencion"/>
    <s v="Funcionario"/>
    <d v="2022-01-14T00:00:00"/>
    <n v="1"/>
    <n v="0"/>
    <m/>
    <m/>
    <x v="0"/>
    <s v="Natural"/>
    <s v="Funcionario"/>
    <s v="daguilar28"/>
    <s v="En nombre propio"/>
    <m/>
    <s v="JORGE GUZMAN SIERRA "/>
    <m/>
    <m/>
    <s v="alzadoparatodos@hotmail.com"/>
    <m/>
    <m/>
    <m/>
    <m/>
    <m/>
    <m/>
    <x v="1"/>
    <s v="false"/>
    <s v="true"/>
    <x v="0"/>
    <x v="0"/>
    <n v="2"/>
    <x v="1"/>
    <s v="Propios"/>
    <m/>
    <x v="0"/>
    <s v="Gestion oportuna (DTL)"/>
    <m/>
    <s v="0-3."/>
    <s v="GESTIONADOS"/>
    <s v="PENDIENTE"/>
    <m/>
    <m/>
    <m/>
    <m/>
    <m/>
  </r>
  <r>
    <x v="299"/>
    <s v="SEGURIDAD  CONVIVENCIA Y  JUSTICIA"/>
    <s v="ENTIDADES DISTRITALES"/>
    <s v="UNIDAD ADMINISTRATIVA ESPECIAL CUERPO OFICIAL BOMBEROS BOGOTA"/>
    <s v="Puede Consolidar | Trasladar Entidades"/>
    <x v="2"/>
    <m/>
    <m/>
    <m/>
    <x v="0"/>
    <s v="LEIDY DIANA BUSTOS LUIS"/>
    <s v="Activo"/>
    <s v="UNIDAD ADMINISTRATIVA ESPECIAL CUERPO OFICIAL DE BOMBEROS DE BOGOTA"/>
    <x v="2"/>
    <x v="1"/>
    <x v="2"/>
    <x v="2"/>
    <s v="En tramite - Por asignacion"/>
    <x v="297"/>
    <m/>
    <s v="PROCESO MISIONAL"/>
    <s v="false"/>
    <s v="true"/>
    <s v="false"/>
    <m/>
    <m/>
    <s v="false"/>
    <m/>
    <m/>
    <x v="1"/>
    <m/>
    <m/>
    <m/>
    <m/>
    <m/>
    <m/>
    <m/>
    <d v="2022-01-12T00:00:00"/>
    <d v="2022-01-13T00:00:00"/>
    <x v="537"/>
    <d v="2022-01-13T00:00:00"/>
    <m/>
    <s v=" "/>
    <s v=" "/>
    <s v=" "/>
    <s v=" "/>
    <s v=" "/>
    <s v=" "/>
    <d v="2022-02-23T23:59:59"/>
    <n v="17"/>
    <m/>
    <s v=" "/>
    <s v=" "/>
    <s v=" "/>
    <n v="13"/>
    <n v="0"/>
    <s v="Clasificacion"/>
    <s v="Funcionario"/>
    <d v="2022-02-22T00:00:00"/>
    <n v="28"/>
    <n v="0"/>
    <m/>
    <m/>
    <x v="0"/>
    <s v="Natural"/>
    <s v="Funcionario"/>
    <s v="l.bustosl"/>
    <s v="En nombre propio"/>
    <m/>
    <s v="JORGE GUZMAN SIERRA "/>
    <m/>
    <m/>
    <s v="alzadoparatodos@hotmail.com"/>
    <m/>
    <m/>
    <m/>
    <m/>
    <m/>
    <m/>
    <x v="1"/>
    <s v="false"/>
    <s v="true"/>
    <x v="0"/>
    <x v="0"/>
    <n v="3"/>
    <x v="1"/>
    <s v="Propios"/>
    <m/>
    <x v="0"/>
    <m/>
    <s v="Pendiente en terminos"/>
    <s v="11-15."/>
    <s v="PENDIENTE"/>
    <s v="PENDIENTE"/>
    <m/>
    <m/>
    <m/>
    <m/>
    <m/>
  </r>
  <r>
    <x v="300"/>
    <s v="SEGURIDAD  CONVIVENCIA Y  JUSTICIA"/>
    <s v="ENTIDADES DISTRITALES"/>
    <s v="UNIDAD ADMINISTRATIVA ESPECIAL CUERPO OFICIAL BOMBEROS BOGOTA"/>
    <s v="Oficina de Atencion a la Ciudadania | Puede Consolidar | Trasladar Entidades"/>
    <x v="0"/>
    <m/>
    <m/>
    <m/>
    <x v="0"/>
    <s v="DIANA CAROLINA AGUILAR ROMERO "/>
    <s v="Activo"/>
    <s v="UNIDAD ADMINISTRATIVA ESPECIAL CUERPO OFICIAL DE BOMBEROS DE BOGOTA"/>
    <x v="0"/>
    <x v="1"/>
    <x v="0"/>
    <x v="0"/>
    <s v="Solucionado - Registro con preclasificacion"/>
    <x v="298"/>
    <m/>
    <s v="PROCESO MISIONAL"/>
    <s v="false"/>
    <s v="false"/>
    <s v="false"/>
    <m/>
    <m/>
    <s v="false"/>
    <m/>
    <m/>
    <x v="1"/>
    <m/>
    <m/>
    <m/>
    <m/>
    <m/>
    <m/>
    <m/>
    <d v="2022-01-12T00:00:00"/>
    <d v="2022-01-13T00:00:00"/>
    <x v="538"/>
    <d v="2022-01-13T00:00:00"/>
    <m/>
    <s v=" "/>
    <s v=" "/>
    <s v=" "/>
    <s v=" "/>
    <s v=" "/>
    <s v=" "/>
    <d v="2022-02-23T23:59:59"/>
    <n v="30"/>
    <m/>
    <s v=" "/>
    <d v="2022-01-12T12:11:43"/>
    <s v=" "/>
    <n v="1"/>
    <n v="0"/>
    <s v="Registro para atencion"/>
    <s v="Funcionario"/>
    <d v="2022-01-14T00:00:00"/>
    <n v="1"/>
    <n v="0"/>
    <m/>
    <m/>
    <x v="0"/>
    <s v="Natural"/>
    <s v="Funcionario"/>
    <s v="daguilar28"/>
    <s v="En nombre propio"/>
    <s v="Cedula de ciudadania"/>
    <s v="GUSTAVO  GUARNIZO "/>
    <n v="1014179721"/>
    <m/>
    <s v="HSEQ.STARPARK@GMAIL.COM"/>
    <m/>
    <n v="3132203859"/>
    <m/>
    <m/>
    <m/>
    <m/>
    <x v="1"/>
    <s v="false"/>
    <s v="true"/>
    <x v="0"/>
    <x v="0"/>
    <n v="1"/>
    <x v="0"/>
    <s v="Propios"/>
    <m/>
    <x v="0"/>
    <s v="Gestion oportuna (DTL)"/>
    <m/>
    <s v="0-3."/>
    <s v="GESTIONADOS"/>
    <s v="PENDIENTE"/>
    <m/>
    <m/>
    <m/>
    <m/>
    <m/>
  </r>
  <r>
    <x v="300"/>
    <s v="SEGURIDAD  CONVIVENCIA Y  JUSTICIA"/>
    <s v="ENTIDADES DISTRITALES"/>
    <s v="UNIDAD ADMINISTRATIVA ESPECIAL CUERPO OFICIAL BOMBEROS BOGOTA"/>
    <s v="Oficina de Atencion a la Ciudadania | Puede Consolidar | Trasladar Entidades"/>
    <x v="0"/>
    <m/>
    <s v="GESTION DEL RIESGO"/>
    <s v="CONCEPTOS"/>
    <x v="2"/>
    <s v="DIANA CAROLINA AGUILAR ROMERO "/>
    <s v="Activo"/>
    <s v="UNIDAD ADMINISTRATIVA ESPECIAL CUERPO OFICIAL DE BOMBEROS DE BOGOTA"/>
    <x v="0"/>
    <x v="1"/>
    <x v="1"/>
    <x v="1"/>
    <s v="Solucionado - Por asignacion"/>
    <x v="298"/>
    <s v="MISIONAL"/>
    <s v="PROCESO MISIONAL"/>
    <s v="false"/>
    <s v="false"/>
    <s v="false"/>
    <m/>
    <m/>
    <s v="false"/>
    <m/>
    <m/>
    <x v="1"/>
    <m/>
    <m/>
    <m/>
    <m/>
    <m/>
    <m/>
    <m/>
    <d v="2022-01-12T00:00:00"/>
    <d v="2022-01-13T00:00:00"/>
    <x v="538"/>
    <d v="2022-01-13T00:00:00"/>
    <m/>
    <s v=" "/>
    <s v=" "/>
    <s v=" "/>
    <s v=" "/>
    <s v=" "/>
    <s v=" "/>
    <d v="2022-02-23T23:59:59"/>
    <n v="30"/>
    <m/>
    <s v=" "/>
    <d v="2022-01-12T12:12:18"/>
    <s v=" "/>
    <n v="1"/>
    <n v="0"/>
    <s v="Registro para atencion"/>
    <s v="Funcionario"/>
    <d v="2022-01-14T00:00:00"/>
    <n v="1"/>
    <n v="0"/>
    <m/>
    <m/>
    <x v="0"/>
    <s v="Natural"/>
    <s v="Funcionario"/>
    <s v="daguilar28"/>
    <s v="En nombre propio"/>
    <s v="Cedula de ciudadania"/>
    <s v="GUSTAVO  GUARNIZO "/>
    <n v="1014179721"/>
    <m/>
    <s v="HSEQ.STARPARK@GMAIL.COM"/>
    <m/>
    <n v="3132203859"/>
    <m/>
    <m/>
    <m/>
    <m/>
    <x v="1"/>
    <s v="false"/>
    <s v="true"/>
    <x v="0"/>
    <x v="0"/>
    <n v="2"/>
    <x v="1"/>
    <s v="Propios"/>
    <m/>
    <x v="0"/>
    <s v="Gestion oportuna (DTL)"/>
    <m/>
    <s v="0-3."/>
    <s v="GESTIONADOS"/>
    <s v="PENDIENTE"/>
    <m/>
    <m/>
    <m/>
    <m/>
    <m/>
  </r>
  <r>
    <x v="300"/>
    <s v="SEGURIDAD  CONVIVENCIA Y  JUSTICIA"/>
    <s v="ENTIDADES DISTRITALES"/>
    <s v="UNIDAD ADMINISTRATIVA ESPECIAL CUERPO OFICIAL BOMBEROS BOGOTA"/>
    <s v="Puede Consolidar | Trasladar Entidades"/>
    <x v="2"/>
    <m/>
    <m/>
    <m/>
    <x v="0"/>
    <s v="LEIDY DIANA BUSTOS LUIS"/>
    <s v="Activo"/>
    <s v="UNIDAD ADMINISTRATIVA ESPECIAL CUERPO OFICIAL DE BOMBEROS DE BOGOTA"/>
    <x v="0"/>
    <x v="1"/>
    <x v="2"/>
    <x v="2"/>
    <s v="En tramite - Por asignacion"/>
    <x v="298"/>
    <m/>
    <s v="PROCESO MISIONAL"/>
    <s v="false"/>
    <s v="false"/>
    <s v="false"/>
    <m/>
    <m/>
    <s v="false"/>
    <m/>
    <m/>
    <x v="1"/>
    <m/>
    <m/>
    <m/>
    <m/>
    <m/>
    <m/>
    <m/>
    <d v="2022-01-12T00:00:00"/>
    <d v="2022-01-13T00:00:00"/>
    <x v="539"/>
    <d v="2022-01-13T00:00:00"/>
    <m/>
    <s v=" "/>
    <s v=" "/>
    <s v=" "/>
    <s v=" "/>
    <s v=" "/>
    <s v=" "/>
    <d v="2022-02-23T23:59:59"/>
    <n v="17"/>
    <m/>
    <s v=" "/>
    <s v=" "/>
    <s v=" "/>
    <n v="13"/>
    <n v="0"/>
    <s v="Clasificacion"/>
    <s v="Funcionario"/>
    <d v="2022-02-22T00:00:00"/>
    <n v="28"/>
    <n v="0"/>
    <m/>
    <m/>
    <x v="0"/>
    <s v="Natural"/>
    <s v="Funcionario"/>
    <s v="l.bustosl"/>
    <s v="En nombre propio"/>
    <s v="Cedula de ciudadania"/>
    <s v="GUSTAVO  GUARNIZO "/>
    <n v="1014179721"/>
    <m/>
    <s v="HSEQ.STARPARK@GMAIL.COM"/>
    <m/>
    <n v="3132203859"/>
    <m/>
    <m/>
    <m/>
    <m/>
    <x v="1"/>
    <s v="false"/>
    <s v="true"/>
    <x v="0"/>
    <x v="0"/>
    <n v="3"/>
    <x v="1"/>
    <s v="Propios"/>
    <m/>
    <x v="0"/>
    <m/>
    <s v="Pendiente en terminos"/>
    <s v="11-15."/>
    <s v="PENDIENTE"/>
    <s v="PENDIENTE"/>
    <m/>
    <m/>
    <m/>
    <m/>
    <m/>
  </r>
  <r>
    <x v="301"/>
    <s v="SEGURIDAD  CONVIVENCIA Y  JUSTICIA"/>
    <s v="ENTIDADES DISTRITALES"/>
    <s v="UNIDAD ADMINISTRATIVA ESPECIAL CUERPO OFICIAL BOMBEROS BOGOTA"/>
    <s v="Oficina de Atencion a la Ciudadania | Puede Consolidar | Trasladar Entidades"/>
    <x v="0"/>
    <m/>
    <m/>
    <m/>
    <x v="0"/>
    <s v="DIANA CAROLINA AGUILAR ROMERO "/>
    <s v="Activo"/>
    <s v="UNIDAD ADMINISTRATIVA ESPECIAL CUERPO OFICIAL DE BOMBEROS DE BOGOTA"/>
    <x v="2"/>
    <x v="1"/>
    <x v="8"/>
    <x v="3"/>
    <s v="Solucionado - Por traslado"/>
    <x v="299"/>
    <m/>
    <s v="PROCESO MISIONAL"/>
    <s v="false"/>
    <s v="true"/>
    <s v="false"/>
    <m/>
    <m/>
    <s v="false"/>
    <m/>
    <m/>
    <x v="1"/>
    <m/>
    <m/>
    <m/>
    <m/>
    <m/>
    <m/>
    <m/>
    <d v="2022-01-12T00:00:00"/>
    <d v="2022-01-13T00:00:00"/>
    <x v="540"/>
    <d v="2022-01-13T00:00:00"/>
    <m/>
    <s v=" "/>
    <s v=" "/>
    <s v=" "/>
    <s v=" "/>
    <s v=" "/>
    <s v=" "/>
    <d v="2022-02-23T23:59:59"/>
    <n v="30"/>
    <m/>
    <s v=" "/>
    <d v="2022-01-12T12:39:01"/>
    <d v="2022-01-24T00:00:00"/>
    <n v="1"/>
    <n v="0"/>
    <s v="Registro para atencion"/>
    <s v="Funcionario"/>
    <d v="2022-01-14T00:00:00"/>
    <n v="1"/>
    <n v="0"/>
    <m/>
    <m/>
    <x v="0"/>
    <s v="Natural"/>
    <s v="Funcionario"/>
    <s v="daguilar28"/>
    <s v="En nombre propio"/>
    <s v="Cedula de ciudadania"/>
    <s v="LILIANA  CASTILLO ESCOBAR"/>
    <n v="51629850"/>
    <m/>
    <s v="admon.iberia1@gmail.com"/>
    <m/>
    <n v="3105852930"/>
    <s v="CL 129B 54 20"/>
    <m/>
    <m/>
    <m/>
    <x v="1"/>
    <s v="false"/>
    <s v="true"/>
    <x v="8"/>
    <x v="1"/>
    <n v="1"/>
    <x v="0"/>
    <s v="Propios"/>
    <m/>
    <x v="0"/>
    <s v="Gestion oportuna (DTL)"/>
    <m/>
    <s v="0-3."/>
    <s v="GESTIONADOS"/>
    <s v="GESTIONADO"/>
    <m/>
    <m/>
    <m/>
    <m/>
    <m/>
  </r>
  <r>
    <x v="302"/>
    <s v="SEGURIDAD  CONVIVENCIA Y  JUSTICIA"/>
    <s v="ENTIDADES DISTRITALES"/>
    <s v="UNIDAD ADMINISTRATIVA ESPECIAL CUERPO OFICIAL BOMBEROS BOGOTA"/>
    <s v="Oficina de Atencion a la Ciudadania | Puede Consolidar | Trasladar Entidades"/>
    <x v="0"/>
    <m/>
    <m/>
    <m/>
    <x v="0"/>
    <s v="SERVICIO WEB GOVIMENTUM BOMBEROS"/>
    <s v="Activo"/>
    <s v="WEB SERVICE"/>
    <x v="1"/>
    <x v="5"/>
    <x v="0"/>
    <x v="0"/>
    <s v="Solucionado - Registro con preclasificacion"/>
    <x v="300"/>
    <m/>
    <m/>
    <s v="false"/>
    <s v="false"/>
    <s v="false"/>
    <m/>
    <m/>
    <s v="false"/>
    <m/>
    <m/>
    <x v="1"/>
    <m/>
    <m/>
    <m/>
    <m/>
    <m/>
    <m/>
    <m/>
    <d v="2022-01-12T00:00:00"/>
    <d v="2022-01-13T00:00:00"/>
    <x v="541"/>
    <d v="2022-01-13T00:00:00"/>
    <m/>
    <s v=" "/>
    <s v=" "/>
    <s v=" "/>
    <s v=" "/>
    <s v=" "/>
    <s v=" "/>
    <d v="2022-02-09T23:59:59"/>
    <n v="20"/>
    <m/>
    <s v=" "/>
    <d v="2022-01-12T14:24:37"/>
    <d v="2022-01-19T11:24:51"/>
    <n v="1"/>
    <n v="0"/>
    <s v="Registro para atencion"/>
    <s v="Funcionario"/>
    <d v="2022-01-14T00:00:00"/>
    <n v="1"/>
    <n v="0"/>
    <m/>
    <m/>
    <x v="2"/>
    <s v="Juridica"/>
    <s v="Funcionario"/>
    <s v="sgovimentum91"/>
    <s v="En nombre propio"/>
    <s v="NIT"/>
    <s v="EXCADE SAS   "/>
    <n v="900604728"/>
    <m/>
    <s v="excade.sas@gmail.com"/>
    <n v="3033315"/>
    <n v="3232915656"/>
    <s v="AV CL 145 # 91-19 LOC 7 204"/>
    <m/>
    <m/>
    <m/>
    <x v="1"/>
    <s v="false"/>
    <s v="true"/>
    <x v="0"/>
    <x v="0"/>
    <n v="1"/>
    <x v="0"/>
    <s v="Propios"/>
    <m/>
    <x v="0"/>
    <s v="Gestion oportuna (DTL)"/>
    <m/>
    <s v="0-3."/>
    <s v="GESTIONADOS"/>
    <s v="GESTIONADO"/>
    <m/>
    <m/>
    <m/>
    <m/>
    <m/>
  </r>
  <r>
    <x v="302"/>
    <s v="SEGURIDAD  CONVIVENCIA Y  JUSTICIA"/>
    <s v="ENTIDADES DISTRITALES"/>
    <s v="UNIDAD ADMINISTRATIVA ESPECIAL CUERPO OFICIAL BOMBEROS BOGOTA"/>
    <s v="Oficina de Atencion a la Ciudadania | Puede Consolidar | Trasladar Entidades"/>
    <x v="0"/>
    <m/>
    <s v="GESTION DEL RIESGO"/>
    <s v="CERTIFICACIONES"/>
    <x v="7"/>
    <s v="DIANA CAROLINA AGUILAR ROMERO "/>
    <s v="Activo"/>
    <s v="WEB SERVICE"/>
    <x v="1"/>
    <x v="5"/>
    <x v="1"/>
    <x v="1"/>
    <s v="Solucionado - Por asignacion"/>
    <x v="300"/>
    <s v="MISIONAL"/>
    <m/>
    <s v="false"/>
    <s v="false"/>
    <s v="false"/>
    <m/>
    <m/>
    <s v="false"/>
    <m/>
    <m/>
    <x v="1"/>
    <m/>
    <m/>
    <m/>
    <m/>
    <m/>
    <m/>
    <m/>
    <d v="2022-01-12T00:00:00"/>
    <d v="2022-01-13T00:00:00"/>
    <x v="541"/>
    <d v="2022-01-13T00:00:00"/>
    <m/>
    <s v=" "/>
    <s v=" "/>
    <s v=" "/>
    <s v=" "/>
    <s v=" "/>
    <s v=" "/>
    <d v="2022-02-09T23:59:59"/>
    <n v="20"/>
    <m/>
    <s v=" "/>
    <d v="2022-01-12T14:33:23"/>
    <d v="2022-01-19T11:24:51"/>
    <n v="1"/>
    <n v="0"/>
    <s v="Registro para atencion"/>
    <s v="Funcionario"/>
    <d v="2022-01-14T00:00:00"/>
    <n v="1"/>
    <n v="0"/>
    <m/>
    <m/>
    <x v="2"/>
    <s v="Juridica"/>
    <s v="Funcionario"/>
    <s v="daguilar28"/>
    <s v="En nombre propio"/>
    <s v="NIT"/>
    <s v="EXCADE SAS   "/>
    <n v="900604728"/>
    <m/>
    <s v="excade.sas@gmail.com"/>
    <n v="3033315"/>
    <n v="3232915656"/>
    <s v="AV CL 145 # 91-19 LOC 7 204"/>
    <m/>
    <m/>
    <m/>
    <x v="1"/>
    <s v="false"/>
    <s v="true"/>
    <x v="0"/>
    <x v="0"/>
    <n v="2"/>
    <x v="1"/>
    <s v="Propios"/>
    <m/>
    <x v="0"/>
    <s v="Gestion oportuna (DTL)"/>
    <m/>
    <s v="0-3."/>
    <s v="GESTIONADOS"/>
    <s v="GESTIONADO"/>
    <m/>
    <m/>
    <m/>
    <m/>
    <m/>
  </r>
  <r>
    <x v="302"/>
    <s v="SEGURIDAD  CONVIVENCIA Y  JUSTICIA"/>
    <s v="ENTIDADES DISTRITALES"/>
    <s v="UNIDAD ADMINISTRATIVA ESPECIAL CUERPO OFICIAL BOMBEROS BOGOTA"/>
    <s v="Puede Consolidar | Trasladar Entidades"/>
    <x v="2"/>
    <m/>
    <s v="GESTION DEL RIESGO"/>
    <s v="CERTIFICACIONES"/>
    <x v="7"/>
    <s v="LEIDY DIANA BUSTOS LUIS"/>
    <s v="Activo"/>
    <s v="WEB SERVICE"/>
    <x v="1"/>
    <x v="5"/>
    <x v="2"/>
    <x v="4"/>
    <s v="Solucionado - Por respuesta definitiva"/>
    <x v="300"/>
    <s v="MISIONAL"/>
    <m/>
    <s v="false"/>
    <s v="false"/>
    <s v="false"/>
    <m/>
    <m/>
    <s v="false"/>
    <m/>
    <m/>
    <x v="1"/>
    <m/>
    <m/>
    <m/>
    <m/>
    <m/>
    <m/>
    <m/>
    <d v="2022-01-12T00:00:00"/>
    <d v="2022-01-13T00:00:00"/>
    <x v="542"/>
    <d v="2022-01-13T00:00:00"/>
    <m/>
    <s v=" "/>
    <s v=" "/>
    <s v=" "/>
    <s v=" "/>
    <s v=" "/>
    <s v=" "/>
    <d v="2022-02-09T23:59:59"/>
    <n v="15"/>
    <m/>
    <s v=" "/>
    <d v="2022-01-19T11:24:52"/>
    <d v="2022-01-19T11:24:51"/>
    <n v="5"/>
    <n v="0"/>
    <s v="Clasificacion"/>
    <s v="Funcionario"/>
    <d v="2022-02-08T00:00:00"/>
    <n v="18"/>
    <n v="0"/>
    <s v="Respuesta por el Equipo de Investigacion de Incendios- SGR."/>
    <s v="Respuesta por el Equipo de Investigacion de Incendios- SGR. "/>
    <x v="2"/>
    <s v="Juridica"/>
    <s v="Funcionario"/>
    <s v="l.bustosl"/>
    <s v="En nombre propio"/>
    <s v="NIT"/>
    <s v="EXCADE SAS   "/>
    <n v="900604728"/>
    <m/>
    <s v="excade.sas@gmail.com"/>
    <n v="3033315"/>
    <n v="3232915656"/>
    <s v="AV CL 145 # 91-19 LOC 7 204"/>
    <m/>
    <m/>
    <m/>
    <x v="1"/>
    <s v="false"/>
    <s v="true"/>
    <x v="0"/>
    <x v="0"/>
    <n v="3"/>
    <x v="1"/>
    <s v="Propios"/>
    <m/>
    <x v="0"/>
    <s v="Gestion oportuna (DTL)"/>
    <m/>
    <s v="4-5."/>
    <s v="GESTIONADOS"/>
    <s v="GESTIONADO"/>
    <m/>
    <m/>
    <m/>
    <m/>
    <m/>
  </r>
  <r>
    <x v="303"/>
    <s v="SEGURIDAD  CONVIVENCIA Y  JUSTICIA"/>
    <s v="ENTIDADES DISTRITALES"/>
    <s v="UNIDAD ADMINISTRATIVA ESPECIAL CUERPO OFICIAL BOMBEROS BOGOTA"/>
    <s v="Oficina de Atencion a la Ciudadania | Puede Consolidar | Trasladar Entidades"/>
    <x v="0"/>
    <m/>
    <s v="GESTION DEL RIESGO"/>
    <s v="TRASLADO DE PETICION POR COMPETENCIA"/>
    <x v="4"/>
    <s v="DIANA CAROLINA AGUILAR ROMERO "/>
    <s v="Activo"/>
    <m/>
    <x v="1"/>
    <x v="2"/>
    <x v="3"/>
    <x v="5"/>
    <s v="Cerrado - Por no competencia"/>
    <x v="301"/>
    <s v="MISIONAL"/>
    <m/>
    <s v="false"/>
    <s v="true"/>
    <s v="false"/>
    <m/>
    <m/>
    <s v="false"/>
    <m/>
    <m/>
    <x v="1"/>
    <m/>
    <m/>
    <m/>
    <m/>
    <m/>
    <m/>
    <m/>
    <d v="2022-01-12T00:00:00"/>
    <d v="2022-01-13T00:00:00"/>
    <x v="543"/>
    <d v="2022-01-17T00:00:00"/>
    <m/>
    <s v=" "/>
    <s v=" "/>
    <s v=" "/>
    <s v=" "/>
    <s v=" "/>
    <s v=" "/>
    <d v="2022-02-11T23:59:59"/>
    <n v="20"/>
    <m/>
    <s v=" "/>
    <d v="2022-01-14T13:39:07"/>
    <s v=" "/>
    <n v="1"/>
    <n v="0"/>
    <s v="Registro para atencion"/>
    <s v="Funcionario"/>
    <d v="2022-01-18T00:00:00"/>
    <n v="1"/>
    <n v="0"/>
    <s v="SE DA CIERRE POR NO COMPETENCIA YA QUE LA ENTIDAD COMPETENTE ES SECRETARIA DE GOBIERNO Y DEBE DAR RESPUESTA DE FONDO"/>
    <s v="SE DA CIERRE POR NO COMPETENCIA YA QUE LA ENTIDAD COMPETENTE ES SECRETARIA DE GOBIERNO Y DEBE DAR RESPUESTA DE FONDO"/>
    <x v="1"/>
    <m/>
    <s v="Anonimo"/>
    <s v="daguilar28"/>
    <s v="En nombre propio"/>
    <m/>
    <s v="ANONIMO"/>
    <m/>
    <m/>
    <m/>
    <m/>
    <m/>
    <m/>
    <m/>
    <m/>
    <m/>
    <x v="1"/>
    <s v="false"/>
    <s v="false"/>
    <x v="0"/>
    <x v="0"/>
    <n v="1"/>
    <x v="2"/>
    <s v="Por el ciudadano"/>
    <m/>
    <x v="0"/>
    <s v="Gestion oportuna (DTL)"/>
    <m/>
    <s v="0-3."/>
    <s v="GESTIONADOS"/>
    <s v="GESTIONADO"/>
    <m/>
    <m/>
    <m/>
    <m/>
    <m/>
  </r>
</pivotCacheRecords>
</file>

<file path=xl/pivotCache/pivotCacheRecords2.xml><?xml version="1.0" encoding="utf-8"?>
<pivotCacheRecords xmlns="http://schemas.openxmlformats.org/spreadsheetml/2006/main" xmlns:r="http://schemas.openxmlformats.org/officeDocument/2006/relationships" count="919">
  <r>
    <n v="457122022"/>
    <s v="SEGURIDAD  CONVIVENCIA Y  JUSTICIA"/>
    <s v="ENTIDADES DISTRITALES"/>
    <s v="UNIDAD ADMINISTRATIVA ESPECIAL CUERPO OFICIAL BOMBEROS BOGOTA"/>
    <s v="Es Control Interno Disciplinario? | Puede Consolidar | Trasladar Entidades"/>
    <x v="0"/>
    <m/>
    <s v="GESTION DEL RIESGO"/>
    <s v="ASUNTOS DISCIPLINARIOS"/>
    <x v="0"/>
    <s v="EDGAR ANDRES NIETO CAMACHO"/>
    <s v="Activo"/>
    <s v="UNIDAD ADMINISTRATIVA ESPECIAL CUERPO OFICIAL DE BOMBEROS DE BOGOTA"/>
    <x v="0"/>
    <x v="0"/>
    <x v="0"/>
    <x v="0"/>
    <s v="Solucionado - Por respuesta definitiva"/>
    <s v="QUEJA FUNCIONARIO JUAN CARLOS SUA RODRIGUEZ QUEDO PENDIENTE  MIL GRACIAS.  ATENTAMENTE   JULIO ABEL ESTUPINAN CARVAJAL  CELULAR 3102313359"/>
    <s v="MISIONAL"/>
    <s v="CONCEPTO TECNICO DE SEGURIDAD HUMANA Y PROTECCION CONTRA INCENDIOS"/>
    <s v="true"/>
    <s v="true"/>
    <s v="false"/>
    <m/>
    <m/>
    <s v="false"/>
    <m/>
    <m/>
    <x v="0"/>
    <m/>
    <m/>
    <m/>
    <m/>
    <m/>
    <m/>
    <m/>
    <d v="2022-02-08T00:00:00"/>
    <d v="2022-02-09T00:00:00"/>
    <x v="0"/>
    <d v="2022-02-09T00:00:00"/>
    <m/>
    <s v=" "/>
    <s v=" "/>
    <s v=" "/>
    <s v=" "/>
    <s v=" "/>
    <s v=" "/>
    <d v="2022-03-23T00:00:00"/>
    <n v="12"/>
    <m/>
    <s v=" "/>
    <d v="2022-03-04T15:23:52"/>
    <d v="2022-03-04T15:23:50"/>
    <n v="18"/>
    <n v="0"/>
    <s v="Clasificacion"/>
    <s v="Funcionario"/>
    <d v="2022-03-22T00:00:00"/>
    <n v="28"/>
    <n v="0"/>
    <s v="Cordial saludo senor Estupinan Carvajal. De manera atenta me permito comunicarle que la Subdirectora de Gestion Corporativa de la UAECOB con funciones de control disciplinario interno profirio el Auto Nº 4365 de 2022  a traves del cual se inhibe de adelantar una actuacion disciplinaria con base en la denuncia remitida a traves del sistema SDQS con radicado 457122022 del 08 de febrero de 2022. Es de anotar que contra esta decision no procede recurso alguno de conformidad con lo establecido en los articulos 113 y 115 de la Ley 734 de 2002."/>
    <s v="Cordial saludo senor Estupinan Carvajal. De manera atenta me permito comunicarle que la Subdirectora de Gestion Corporativa de la UAECOB con funciones de control disciplinario interno profirio el Auto Nº 4365 de 2022  a traves del cual se inhibe de adelantar una actuacion disciplinaria con base en la denuncia remitida a traves del sistema SDQS con radicado 457122022 del 08 de febrero de 2022. Es de anotar que contra esta decision no procede recurso alguno de conformidad con lo establecido en los articulos 113 y 115 de la Ley 734 de 2002."/>
    <x v="0"/>
    <s v="Natural"/>
    <s v="Funcionario"/>
    <s v="enieto5198"/>
    <s v="En nombre propio"/>
    <m/>
    <s v="JULIO ABEL ESTUPINAN CARVAJAL"/>
    <m/>
    <m/>
    <s v="julio_estu@yahoo.com"/>
    <m/>
    <n v="3102313359"/>
    <m/>
    <m/>
    <m/>
    <m/>
    <x v="0"/>
    <s v="false"/>
    <s v="true"/>
    <x v="0"/>
    <x v="0"/>
    <n v="3"/>
    <x v="0"/>
    <s v="Propios"/>
    <m/>
    <x v="0"/>
    <s v="Gestion oportuna (DTL)"/>
    <s v=" "/>
    <s v="16-30."/>
    <s v="GESTIONADOS"/>
    <s v="GESTIONADO"/>
    <m/>
    <m/>
    <m/>
    <m/>
    <m/>
  </r>
  <r>
    <n v="736912022"/>
    <s v="SEGURIDAD  CONVIVENCIA Y  JUSTICIA"/>
    <s v="ENTIDADES DISTRITALES"/>
    <s v="UNIDAD ADMINISTRATIVA ESPECIAL CUERPO OFICIAL BOMBEROS BOGOTA"/>
    <s v="Es Control Interno Disciplinario? | Puede Consolidar | Trasladar Entidades"/>
    <x v="0"/>
    <m/>
    <s v="GESTION DEL RIESGO"/>
    <s v="TRASLADO DE PETICION POR COMPETENCIA"/>
    <x v="1"/>
    <s v="EDGAR ANDRES NIETO CAMACHO"/>
    <s v="Activo"/>
    <m/>
    <x v="1"/>
    <x v="1"/>
    <x v="1"/>
    <x v="1"/>
    <s v="Cerrado - Por no competencia"/>
    <s v="SOLICITAR INSPECCION POR PARTE DE SANIDAD Y POLICIA NACIONAL Y ENTES DE VIGILANCIA YA QUE EN ESTE ESTABLECIMIENTO SE  REALIZAN CONDUCTAS FUERA DE LA LEY  COMO AMANECEDEROS SIN DOCUMENTOS EN REGLA  ROBO EXTORCION Y TRAFICO DE ESTUPEFACIENTES Y DEMAS DELITOS GRABES PIDO SE INVESTIGUE  POR CONCEPTO USO DE SUELO (CURADURIA URBANA) CONCEPTO DE SANIDAD COMPROBANTE  DE PAGO DE DERECHOS DE AUTOR (CONFORME A LA LEY 23  DE 1992) MATRICULA VIGENTE DE LA CAMARA DE COMERCIO  REGISTRO DE  INDUSTRIA Y COMERCIO(REGISTRO DE SECRETARIA  DE HACIENDA)   CERTIFICADO DE BOMBEROS  SI APLICA LA COMUNICACION  DE LA APERTURA DEL ESTABLECIMIENTO DE COMERCIO COMANDANTE DE LA ESTACION   LOS DEMAS REGLADOS  EN EL ARTICULO 87 DE LA LEY 1801 DE 2016."/>
    <s v="MISIONAL"/>
    <m/>
    <s v="false"/>
    <s v="false"/>
    <s v="false"/>
    <m/>
    <m/>
    <s v="false"/>
    <m/>
    <m/>
    <x v="1"/>
    <s v="44 - AMERICAS"/>
    <s v="CIUDAD KENNEDY"/>
    <n v="3"/>
    <n v="-7413470081984990"/>
    <n v="4613563747167170"/>
    <m/>
    <m/>
    <d v="2022-02-26T00:00:00"/>
    <d v="2022-02-28T00:00:00"/>
    <x v="1"/>
    <d v="2022-03-01T00:00:00"/>
    <m/>
    <s v=" "/>
    <s v=" "/>
    <s v=" "/>
    <s v=" "/>
    <s v=" "/>
    <s v=" "/>
    <d v="2022-04-12T00:00:00"/>
    <n v="29"/>
    <m/>
    <s v=" "/>
    <d v="2022-03-01T09:40:49"/>
    <s v=" "/>
    <n v="1"/>
    <n v="0"/>
    <s v="Registro para atencion"/>
    <s v="Funcionario"/>
    <d v="2022-03-01T00:00:00"/>
    <n v="1"/>
    <n v="0"/>
    <s v="BOMBEROS BOGOTA NO REALIZA CONTROL NI VIGILANCIA Y LA PETICION TAMPOCO INVOLUCRA A FUNCIONARIOS UAECOB"/>
    <s v="BOMBEROS BOGOTA NO REALIZA CONTROL NI VIGILANCIA Y LA PETICION TAMPOCO INVOLUCRA A FUNCIONARIOS UAECOB"/>
    <x v="1"/>
    <m/>
    <s v="Anonimo"/>
    <s v="enieto5198"/>
    <s v="En nombre propio"/>
    <m/>
    <s v="ANONIMO"/>
    <m/>
    <m/>
    <m/>
    <m/>
    <m/>
    <m/>
    <m/>
    <m/>
    <m/>
    <x v="0"/>
    <s v="false"/>
    <s v="false"/>
    <x v="0"/>
    <x v="0"/>
    <n v="1"/>
    <x v="1"/>
    <s v="Por el ciudadano"/>
    <m/>
    <x v="0"/>
    <s v="Gestion oportuna (DTL)"/>
    <s v=" "/>
    <s v="0-3."/>
    <s v="GESTIONADOS"/>
    <s v="GESTIONADO"/>
    <m/>
    <m/>
    <m/>
    <m/>
    <m/>
  </r>
  <r>
    <n v="762002022"/>
    <s v="SEGURIDAD  CONVIVENCIA Y  JUSTICIA"/>
    <s v="ENTIDADES DISTRITALES"/>
    <s v="UNIDAD ADMINISTRATIVA ESPECIAL CUERPO OFICIAL BOMBEROS BOGOTA"/>
    <s v="Es Control Interno Disciplinario? | Puede Consolidar | Trasladar Entidades"/>
    <x v="0"/>
    <m/>
    <s v="GESTION DEL RIESGO"/>
    <s v="TRASLADO DE PETICION POR COMPETENCIA"/>
    <x v="1"/>
    <s v="EDGAR ANDRES NIETO CAMACHO"/>
    <s v="Activo"/>
    <m/>
    <x v="1"/>
    <x v="1"/>
    <x v="2"/>
    <x v="2"/>
    <s v="Solucionado - Por traslado"/>
    <s v="DESCARGAR Y VER  DOCUMENTO ADJUNTO EN WORD (2022-02-28 PROCESO DISCIPLINARIO) DONDE ESTA LA TOTALIDAD-DERECHO DE PETICION.  SOLICITO QUE SE REALICE EL RESPECTIVO SEGUIMIENTO O SE ADELANTE UN PROCESO DISCIPLINARIO  EN CONTRA DEL ACTUAL PRESIDENTE DE LA JUNTA DE ACCION COMUNAL DEL BARRIO LA CAMELIA SUR EL SENOR ALIRIO GOMEZ MENDOZA  TENIENDO EN CUENTA LAS SIGUIENTES SITUACIONES PRESENTADAS   1. TENGO TODOS LOS SOPORTES LEGALES Y LA ENTREGA REALIZADA POR PARTE DEL JUZGADO 48 CIVIL DEL CIRCUITO DE BOGOTA QUE ME ACREDITAN COMO PROPIETARIA DEL PREDIO UBICADO EN LA CALLE 1 A SUR NO. 53 A ? 13  AL IGUAL QUE LOS PERMISOS NECESARIOS PARA REALIZAR LA CONSTRUCCION EN EL MISMO.  SOPORTE DOCUMENTAL - LEGALIDAD DEL PREDIO. VER PETICION DOC. WORD.  DOCUMENTACION QUE A LA FECHA ME DA LA TITULARIDAD DE PROPIETARIA COMO SE PUEDE VER EN EL ACTA ? JUZGADO CUARENTA Y OCHO (48) CIVIL DEL CIRCUITO DE BOGOTA D.C. PARA EL DIA 20 DE ENERO DE 2017. REVISAR  RESUELVE  PRIMERO  DECLARAR QUE PERTENECE A LA DEMANDANTE BLANCA NIEVES RAVELO?? Y SEGUNDO  ORDENAR A LA JUNTA DE ACCION COMUNAL DEL BARRIO LAS CAMELIAS SUR DE LA LOCALIDAD 16 (IV SECTOR)  A TRAVES DE SU PRESIDENTE Y/O QUIEN HAGA SUS VECES  A RESTITUIR EN FAVOR DE LA DEMANDANTE BLANCA NIEVES RAVELO?.   TRAMITES ADELANTADOS ANTE OTRAS ENTIDADES DISTRITALES  SOPORTE DOCUMENTAL - TRAMITE SECRETARIA DISTRITAL DE AMBIENTE. VER PETICION DOC. WORD  SOPORTE DOCUMENTAL - TRAMITE SECRETARIA DISTRITAL DE MOVILIDAD. VER PETICION DOC. WORD   2. EL SENOR ALIRIO GOMEZ MENDOZA  COMO ACTUAL PRESIDENTE DE LA JUNTA DE ACCION COMUNAL DEL BARRIO LA CAMELIA SUR  TIENE PLENO CONOCIMIENTO DE LA ENTREGA DEL PREDIO Y EN VARIAS OPORTUNIDADES HA SIDO CITADO A MESAS DE TRABAJO EN LAS CUALES SE OPONE CON ARGUMENTOS INVALIDOS A QUE YO REALICE LA POSESION E INTERVENCIONES DE MI PREDIO.   DEJO EN FIRME LAS SIGUIENTES SITUACIONES ADELANTADAS POR EL PRESIDENTE DE LA JUNTA DE ACCION COMUNAL HOSTIGANDO Y MAL INFORMANDO A LA COMUNIDAD Y PROCEDIENDO DE MANERA ARBITRARIA   - EMPRESA DE ACUEDUCTO Y ALCANTARILLADO DE BOGOTA  PARA EL DIA 29 DE JULIO DE 2021  SE SOLICITUD DE CONEXION DE PREDIO - (ACOMETIDA ALCANTARILLADO)  DE MI PREDIO UBICADO EN LA DIRECCION CALLE 1 A SUR NO. 53 A - 13  A LO CUAL SE ENVIARON LOS SOPORTES NECESARIOS DE PAGOS REALIZADOS. HASTA EL DIA 10 DE FEBRERO DE 2022  SE REALIZA LA RESPECTIVA VISITA LUEGO DE REALIZAR UNA SEGUNDA Y TERCERA SOLICITUD DEBIDO A QUE PASARON CASI 6 MESES SIN TENER RESPUESTA ALGUNA Y COMO PODRAN EVIDENCIAR EN EL DOCUMENTO ADJUNTO EL SENOR ALIRIO GOMEZ MENDOZA COMO ACTUAL PRESIDENTE DE LA JUNTA DE ACCION COMUNAL INTERVIENE EN LA RESPECTIVA VISITA DEL EMPRESA DE ACUEDUCTO Y ALCANTARILLADO DE BOGOTA  FIRMANDO COMO (CLIENTE) Y DEJANDO OBSERVACIONES SIN SOPORTE DOCUMENTAL Y POR TAL MOTIVO NO ME HACEN LA ACOMETIDA ALCANTARILLADO  VIENDOME AFECTADA ECONOMICAMENTE PUES COMO SE PUEDEN DAR CUENTA HE REALIZADO LOS TRAMITES CORRESPONDIENTES DE MANERA LEGAL. SOPORTE DOCUMENTAL  VER PETICION DOC. WORD - INGRESO DE MATERIAL DE CONSTRUCCION  PARA EL DIA 28 DE FEBRERO DE 2022  TENIA PROGRAMADO LA ENTREGA DE MATERIAL PARA CONSTRUCCION BLOQUE EL CUAL NO PUDE INGRESAR A MI PREDIO DEBIO A LA INTERVENCION DEL SENOR ALIRIO GOMEZ MENDOZA ACTUAL PRESIDENTE DE LA JUNTA DE ACCION COMUNAL DEL BARRIO LA CAMELIA  CON EL APOYO DE SU FAMILIA LOS CUALES NO PERMITIERON EL ACCESO DEL VEHICULO A MI PREDIO PARA REALIZAR EL DESCARGUE  ARGUMENTANDO QUE TENIAN UN DOCUMENTO UNA (QUERELLA)  DOCUMENTO QUE NO TENDRIA NINGUNA VALIDEZ LEGAL QUE PERMITA SUSPENDER UNA OBRA EN PROPIEDAD PRIVADA. DE ESTA SITUACION SE PONE EN CONTEXTO A LOS PATRULLEROS QUE ASISTIERON POR PARTE DEL PRESIDENTE DE LA JUNTA DE ACCION COMUNAL Y SE EVIDENCIA LA IMPARCIALIDAD Y EL DESCONOCIMIENTO DE ESTA SITUACION  DEBIDO QUE ELLOS YA TIENEN PLENO CONOCIMIENTO DE LOS HECHOS PUES SE HAN ENTREGADO LOS SOPORTES DOCUMENTALES DE LA LEGALIDAD DEL PREDIO Y EL SOPORTE DEL JUZGADO 48 CIVIL DEL CIRCUITO BOGOTA D.C. DE LA ENTREGA DEL MISMO. REGISTRO FOTOGRAFICO  VER PETICION DOC. W"/>
    <s v="MISIONAL"/>
    <m/>
    <s v="false"/>
    <s v="true"/>
    <s v="false"/>
    <m/>
    <m/>
    <s v="false"/>
    <m/>
    <m/>
    <x v="2"/>
    <s v="43 - SAN RAFAEL"/>
    <s v="LA CAMELIA II"/>
    <n v="3"/>
    <n v="-74122588843"/>
    <n v="4613465824"/>
    <m/>
    <m/>
    <d v="2022-02-28T00:00:00"/>
    <d v="2022-03-01T00:00:00"/>
    <x v="2"/>
    <d v="2022-03-01T00:00:00"/>
    <m/>
    <s v=" "/>
    <s v=" "/>
    <s v=" "/>
    <s v=" "/>
    <s v=" "/>
    <s v=" "/>
    <d v="2022-04-12T00:00:00"/>
    <n v="29"/>
    <m/>
    <s v=" "/>
    <d v="2022-03-01T16:53:03"/>
    <s v=" "/>
    <n v="1"/>
    <n v="0"/>
    <s v="Registro para atencion"/>
    <s v="Funcionario"/>
    <d v="2022-03-01T00:00:00"/>
    <n v="1"/>
    <n v="0"/>
    <s v="SE REALIZA TRASLADO POR COMPETENCIA YA QUE SE TRATA DE UN LIDER DE JUNTA DE ACCION COMUNAL "/>
    <s v="SE REALIZA TRASLADO POR COMPETENCIA YA QUE SE TRATA DE UN LIDER DE JUNTA DE ACCION COMUNAL "/>
    <x v="0"/>
    <s v="Natural"/>
    <s v="Peticionario Identificado"/>
    <s v="enieto5198"/>
    <s v="En nombre propio"/>
    <s v="Cedula de ciudadania"/>
    <s v="BLANCA NIEVES  RAVELO "/>
    <n v="41454718"/>
    <m/>
    <s v="bnravelo41@gmail.com"/>
    <n v="2626302"/>
    <n v="3192300953"/>
    <s v="TV 54 1A 66 SUR"/>
    <s v="16 - PUENTE ARANDA"/>
    <s v="40 - CIUDAD MONTES"/>
    <s v="LA CAMELIA"/>
    <x v="1"/>
    <s v="true"/>
    <s v="true"/>
    <x v="1"/>
    <x v="1"/>
    <n v="1"/>
    <x v="2"/>
    <s v="Por el ciudadano"/>
    <m/>
    <x v="0"/>
    <s v="Gestion oportuna (DTL)"/>
    <s v=" "/>
    <s v="0-3."/>
    <s v="GESTIONADOS"/>
    <s v="GESTIONADO"/>
    <m/>
    <m/>
    <m/>
    <m/>
    <m/>
  </r>
  <r>
    <n v="764922022"/>
    <s v="SEGURIDAD  CONVIVENCIA Y  JUSTICIA"/>
    <s v="ENTIDADES DISTRITALES"/>
    <s v="UNIDAD ADMINISTRATIVA ESPECIAL CUERPO OFICIAL BOMBEROS BOGOTA"/>
    <s v="Es Control Interno Disciplinario? | Puede Consolidar | Trasladar Entidades"/>
    <x v="0"/>
    <m/>
    <s v="GESTION DEL RIESGO"/>
    <s v="ASUNTOS DISCIPLINARIOS"/>
    <x v="0"/>
    <s v="EDGAR ANDRES NIETO CAMACHO"/>
    <s v="Activo"/>
    <m/>
    <x v="1"/>
    <x v="0"/>
    <x v="0"/>
    <x v="0"/>
    <s v="Solucionado - Por respuesta definitiva"/>
    <s v="SOLICITO INICIAR ACCIONES DISCIPLINARIAS AL SGTO. JUAN CARLOS CARRILLO FUNCIONARIO PUBLICO DE LA UAE CUERPO OFICIAL DE BOMBEROS BOGOTA EL CUAL APARECE EN VIDEO DE LA PLATAFORMA TIKTOK USANDO PRENDAS INSTITUCIONALES Y HACIENDO MAL USO DE RECURSOS PUBLICOS Y AGUA LAVANDO A UNA HABITANTE DE CALLE CON MANGUERAS DE BOMBEROS EN LA CARRERA ADJUNTA A LA ESTACION CENTRAL DE BOMBEROS. ESTA ACCION GENERO REPUDIO DE LOS CIUDADANOS LO CUAL SE VERIFICA EN LOS COMENTARIOS DEL VIDEO. ESTE TIPO DE ACCIONES DEJAN MAL LA IMAGEN DE LOS BOMBEROS LOS CUALES SON FUNCIONARIOS PUBLICOS  DICHO VIDEO SE PUEDE CONSULTAR EN LA SIGUIENTE DIRECCION HTTPS //VM.TIKTOK.COM/ZMLBEWBQD/"/>
    <s v="MISIONAL"/>
    <m/>
    <s v="false"/>
    <s v="false"/>
    <s v="false"/>
    <m/>
    <m/>
    <s v="false"/>
    <m/>
    <m/>
    <x v="0"/>
    <m/>
    <m/>
    <m/>
    <n v="-7408775880932800"/>
    <n v="4.6065082973490496E+16"/>
    <m/>
    <m/>
    <d v="2022-03-01T00:00:00"/>
    <d v="2022-03-02T00:00:00"/>
    <x v="3"/>
    <d v="2022-03-02T00:00:00"/>
    <m/>
    <s v=" "/>
    <s v=" "/>
    <s v=" "/>
    <s v=" "/>
    <s v=" "/>
    <s v=" "/>
    <d v="2022-04-13T00:00:00"/>
    <n v="15"/>
    <m/>
    <s v=" "/>
    <d v="2022-03-24T08:15:26"/>
    <d v="2022-03-24T08:15:26"/>
    <n v="16"/>
    <n v="0"/>
    <s v="Clasificacion"/>
    <s v="Funcionario"/>
    <d v="2022-04-11T00:00:00"/>
    <n v="28"/>
    <n v="0"/>
    <s v="Cordial saludo senores. De manera atenta me permito comunicarle que la Subdirectora de Gestion Corporativa de la UAECOB con funciones de control disciplinario interno profirio el Auto Nº 4406 de 2022  a traves del cual se incorporan documentos y se decretan pruebas en etapa de indagacion preliminar de la actuacion disciplinaria con base en la denuncia remitida a traves del sistema SDQS con radicado 764922022 del 01 de marzo de 2022. Es de anotar que contra esta decision no procede recurso alguno de conformidad con lo  establecido en los articulos 113 y 115 de la Ley 734 de 2002."/>
    <s v="Cordial saludo senores. De manera atenta me permito comunicarle que la Subdirectora de Gestion Corporativa de la UAECOB con funciones de control disciplinario interno profirio el Auto Nº 4406 de 2022  a traves del cual se incorporan documentos y se decretan pruebas en etapa de indagacion preliminar de la actuacion disciplinaria con base en la denuncia remitida a traves del sistema SDQS con radicado 764922022 del 01 de marzo de 2022. Es de anotar que contra esta decision no procede recurso alguno de conformidad con lo  establecido en los articulos 113 y 115 de la Ley 734 de 2002."/>
    <x v="1"/>
    <m/>
    <s v="Anonimo"/>
    <s v="enieto5198"/>
    <s v="En nombre propio"/>
    <m/>
    <s v="ANONIMO"/>
    <m/>
    <m/>
    <m/>
    <m/>
    <m/>
    <m/>
    <m/>
    <m/>
    <m/>
    <x v="0"/>
    <s v="false"/>
    <s v="false"/>
    <x v="0"/>
    <x v="0"/>
    <n v="2"/>
    <x v="0"/>
    <s v="Por el ciudadano"/>
    <m/>
    <x v="1"/>
    <s v="Gestion oportuna (DTL)"/>
    <s v=" "/>
    <s v="16-30."/>
    <s v="GESTIONADOS"/>
    <s v="GESTIONADO"/>
    <m/>
    <m/>
    <m/>
    <m/>
    <m/>
  </r>
  <r>
    <n v="774452022"/>
    <s v="SEGURIDAD  CONVIVENCIA Y  JUSTICIA"/>
    <s v="ENTIDADES DISTRITALES"/>
    <s v="UNIDAD ADMINISTRATIVA ESPECIAL CUERPO OFICIAL BOMBEROS BOGOTA"/>
    <s v="Es Control Interno Disciplinario? | Puede Consolidar | Trasladar Entidades"/>
    <x v="0"/>
    <m/>
    <s v="GESTION DEL RIESGO"/>
    <s v="ASUNTOS DISCIPLINARIOS"/>
    <x v="0"/>
    <s v="EDGAR ANDRES NIETO CAMACHO"/>
    <s v="Activo"/>
    <s v="UNIDAD ADMINISTRATIVA ESPECIAL CUERPO OFICIAL DE BOMBEROS DE BOGOTA"/>
    <x v="2"/>
    <x v="0"/>
    <x v="0"/>
    <x v="0"/>
    <s v="Solucionado - Por respuesta definitiva"/>
    <s v="INTERPONGO QUEJA AL BOMBERO QUE PRESUNTAMENTE SE LLAMA DIEGO DAZA. SIN EMBARGO SOLICITO A USTEDES CONFIRMAR EL NOMBRE DEL BOMBERO. LOS HECHOS SUCEDIERON EL LA DIRECCION CRA 6 Nº 10 - 40 SUR BARRIO SANTANA SUR  ENTRE EL 10 Y EL 14 DE FEBRERO. NO PUEDO INDICAR LA FECHA EXACTA YA QUE COMO DUENO NO ESTABA Y DESPUES ME ENTERE POR INFORMACION DE VECINOS QUE REALIZARON EL RECATE DE UN GATO. MI QUEJA RADICA EN QUE INGRESARON A MI PROPIEDAD SIN MI AUTORIZACION Y ADICIONAL GENERARON DANOS A LA PROPIEDAD (ROMPIERON EL BORDE DE UNA VENTA Y UNOS TUBOS DE PVC). SOLICITO INICIAR INVESTIGACION DE LOS HECHOS YA QUE SE DEBIO DAR MI AUTORIZACION Y LOS BOMBEROS INGRESARON SIN ESTAR NADIE EN EL PREDIO  ADICIONAL LOS DANOS  OCASIONADOS QUIEN LOS ARREGLA. SOLICITO RESPUESTA DE ESTA DENUNCIA Y ADICIONAL SOLICITO ME SEA ENVIADA UNA COPIA DE LA EMERGENCIA DE ESE DIA."/>
    <s v="MISIONAL"/>
    <s v="ATENCION DE EMERGENCIAS"/>
    <s v="true"/>
    <s v="false"/>
    <s v="false"/>
    <m/>
    <m/>
    <s v="false"/>
    <m/>
    <m/>
    <x v="0"/>
    <m/>
    <m/>
    <m/>
    <m/>
    <m/>
    <m/>
    <m/>
    <d v="2022-03-01T00:00:00"/>
    <d v="2022-03-02T00:00:00"/>
    <x v="4"/>
    <d v="2022-03-02T00:00:00"/>
    <m/>
    <s v=" "/>
    <s v=" "/>
    <s v=" "/>
    <s v=" "/>
    <s v=" "/>
    <s v=" "/>
    <d v="2022-04-13T00:00:00"/>
    <n v="14"/>
    <m/>
    <s v=" "/>
    <d v="2022-03-24T08:06:32"/>
    <d v="2022-03-24T08:06:31"/>
    <n v="16"/>
    <n v="0"/>
    <s v="Clasificacion"/>
    <s v="Funcionario"/>
    <d v="2022-04-11T00:00:00"/>
    <n v="28"/>
    <n v="0"/>
    <s v="Cordial saludo senor Delgado Herrera. De manera atenta me permito comunicarle que la Subdirectora de Gestion Corporativa de la UAECOB con funciones de control disciplinario interno profirio el Auto Nº 4424 de 2022  a traves del cual se apertura indagacion preliminar de una actuacion disciplinaria con base en la denuncia remitida a traves del sistema SDQS con radicado 774452022 del 01 de marzo de 2022. Es de anotar que contra esta decision no procede recurso alguno de conformidad con lo establecido en los articulos 113 y 115 de la Ley 734 de 2002."/>
    <s v="Cordial saludo senor Delgado Herrera. De manera atenta me permito comunicarle que la Subdirectora de Gestion Corporativa de la UAECOB con funciones de control disciplinario interno profirio el Auto Nº 4424 de 2022  a traves del cual se apertura indagacion preliminar de una actuacion disciplinaria con base en la denuncia remitida a traves del sistema SDQS con radicado 774452022 del 01 de marzo de 2022. Es de anotar que contra esta decision no procede recurso alguno de conformidad con lo establecido en los articulos 113 y 115 de la Ley 734 de 2002. "/>
    <x v="0"/>
    <s v="Natural"/>
    <s v="Funcionario"/>
    <s v="enieto5198"/>
    <s v="En nombre propio"/>
    <s v="Cedula de ciudadania"/>
    <s v="MARCIAL ISAIAS DELGADO HERRERA"/>
    <n v="79408687"/>
    <s v="ADULTO MAYOR"/>
    <s v="midelgadoh@unal.edu.co"/>
    <n v="3153380921"/>
    <n v="3153380921"/>
    <s v="AK 36 23 83"/>
    <s v="13 - TEUSAQUILLO"/>
    <s v="107 - QUINTA PAREDES"/>
    <s v="CENTRO NARINO"/>
    <x v="1"/>
    <s v="false"/>
    <s v="true"/>
    <x v="0"/>
    <x v="0"/>
    <n v="3"/>
    <x v="0"/>
    <s v="Propios"/>
    <m/>
    <x v="1"/>
    <s v="Gestion oportuna (DTL)"/>
    <s v=" "/>
    <s v="16-30."/>
    <s v="GESTIONADOS"/>
    <s v="GESTIONADO"/>
    <m/>
    <m/>
    <m/>
    <m/>
    <m/>
  </r>
  <r>
    <n v="863052022"/>
    <s v="SEGURIDAD  CONVIVENCIA Y  JUSTICIA"/>
    <s v="ENTIDADES DISTRITALES"/>
    <s v="UNIDAD ADMINISTRATIVA ESPECIAL CUERPO OFICIAL BOMBEROS BOGOTA"/>
    <s v="Es Control Interno Disciplinario? | Puede Consolidar | Trasladar Entidades"/>
    <x v="0"/>
    <m/>
    <s v="GESTION DEL RIESGO"/>
    <s v="ASUNTOS DISCIPLINARIOS"/>
    <x v="0"/>
    <s v="EDGAR ANDRES NIETO CAMACHO"/>
    <s v="Activo"/>
    <m/>
    <x v="1"/>
    <x v="1"/>
    <x v="2"/>
    <x v="0"/>
    <s v="Solucionado - Por respuesta definitiva"/>
    <s v="DENUNCIA ANONIMA  COMO ES POSIBLE QUE EN LAS INSTALACIONES DE BOMBEROS BOGOTA  ESPECIFICAMNETE EN PUENTEARANDA  SE ALOJEN PERROS DE LAS DIRECTIVAS  ESTO CON EL BENEPLACITO DE LOS ENCARGADOS DE LA ESTACION  ALIMENTADOS Y MEDICADOS CON ELEMENTOS DE LA ENTIDAD  Y AL CUIDADO DE QUIENES CUIDAN LOS PERROS DE LA ENTIDAD ESTO OCURRE EN LA PARTE DE ATRAS DE LA ESTACION  ADEMAS DE ELLO  ESTOS PERROS  SE ENCUENTRAN ENFERMOS  CON CUADRO CLINICO AL PARECER DE VIROSIS SIN DETERMINAR  SIENDO UN RIESGO PARA LOS PERROS DE LA ENTIDAD  PARA EL PERSONAL VETERINARIO Y DE ASEO QUE ALLI TRABAJA. LES SOLICITO VERIFIQUEN LAS CONDICIONES DE MANEJO DE ESTOS ANIMALES  ANTES DE QUE SEA TARDE."/>
    <s v="MISIONAL"/>
    <m/>
    <s v="false"/>
    <s v="false"/>
    <s v="false"/>
    <m/>
    <m/>
    <s v="false"/>
    <m/>
    <m/>
    <x v="2"/>
    <s v="111 - PUENTE ARANDA"/>
    <s v="PUENTE ARANDA"/>
    <n v="2"/>
    <m/>
    <m/>
    <m/>
    <m/>
    <d v="2022-03-06T00:00:00"/>
    <d v="2022-03-07T00:00:00"/>
    <x v="5"/>
    <d v="2022-03-07T00:00:00"/>
    <m/>
    <s v=" "/>
    <s v=" "/>
    <s v=" "/>
    <s v=" "/>
    <s v=" "/>
    <s v=" "/>
    <d v="2022-04-20T00:00:00"/>
    <n v="17"/>
    <m/>
    <s v=" "/>
    <d v="2022-03-24T08:12:20"/>
    <d v="2022-03-24T08:12:19"/>
    <n v="13"/>
    <n v="0"/>
    <s v="Registro para atencion"/>
    <s v="Funcionario"/>
    <d v="2022-03-07T00:00:00"/>
    <n v="1"/>
    <n v="12"/>
    <s v="Cordial saludo senores. De manera atenta me permito comunicarle que la Subdirectora de Gestion Corporativa de la UAECOB con funciones de control disciplinario interno profirio el Auto Nº 4427 de 2022  a traves del cual se apertura indagacion preliminar de una actuacion disciplinaria con base en la denuncia remitida a traves del sistema SDQS con radicado 863052022 del 07 de marzo de 2022. Es de anotar que contra esta decision no procede recurso alguno de conformidad con lo establecido en los articulos 113 y 115 de la Ley 734 de 2002"/>
    <s v="Cordial saludo senores. De manera atenta me permito comunicarle que la Subdirectora de Gestion Corporativa de la UAECOB con funciones de control disciplinario interno profirio el Auto Nº 4427 de 2022  a traves del cual se apertura indagacion preliminar de una actuacion disciplinaria con base en la denuncia remitida a traves del sistema SDQS con radicado 863052022 del 07 de marzo de 2022. Es de anotar que contra esta decision no procede recurso alguno de conformidad con lo establecido en los articulos 113 y 115 de la Ley 734 de 2002"/>
    <x v="1"/>
    <m/>
    <s v="Anonimo"/>
    <s v="enieto5198"/>
    <s v="En nombre propio"/>
    <m/>
    <s v="ANONIMO"/>
    <m/>
    <m/>
    <m/>
    <m/>
    <m/>
    <m/>
    <m/>
    <m/>
    <m/>
    <x v="0"/>
    <s v="false"/>
    <s v="false"/>
    <x v="0"/>
    <x v="0"/>
    <n v="1"/>
    <x v="2"/>
    <s v="Por el ciudadano"/>
    <m/>
    <x v="1"/>
    <s v="Gestion oportuna (DTL)"/>
    <s v=" "/>
    <s v="11-15."/>
    <s v="GESTIONADOS"/>
    <s v="GESTIONADO"/>
    <m/>
    <m/>
    <m/>
    <m/>
    <m/>
  </r>
  <r>
    <n v="863072022"/>
    <s v="SEGURIDAD  CONVIVENCIA Y  JUSTICIA"/>
    <s v="ENTIDADES DISTRITALES"/>
    <s v="UNIDAD ADMINISTRATIVA ESPECIAL CUERPO OFICIAL BOMBEROS BOGOTA"/>
    <s v="Es Control Interno Disciplinario? | Puede Consolidar | Trasladar Entidades"/>
    <x v="0"/>
    <m/>
    <s v="GESTION DEL RIESGO"/>
    <s v="ASUNTOS DISCIPLINARIOS"/>
    <x v="0"/>
    <s v="EDGAR ANDRES NIETO CAMACHO"/>
    <s v="Activo"/>
    <m/>
    <x v="1"/>
    <x v="1"/>
    <x v="3"/>
    <x v="0"/>
    <s v="Solucionado - Por respuesta definitiva"/>
    <s v="PERROS EN MAL ESTADO DE SALUD PUBLICA  EN BOMBEROS BOGOTA  ESTACION DE PUENTE ARANDA. POR FAVOR REVISAR EL TEMA. URGENTE  PUEDEN ESTAR CONTAMINADOS LOS PERROS DE LA ENTIDAD. POSIBLE DETRIMENTO PATRIMONIAL."/>
    <s v="MISIONAL"/>
    <m/>
    <s v="false"/>
    <s v="false"/>
    <s v="false"/>
    <m/>
    <m/>
    <s v="false"/>
    <m/>
    <m/>
    <x v="0"/>
    <m/>
    <m/>
    <m/>
    <m/>
    <m/>
    <m/>
    <m/>
    <d v="2022-03-06T00:00:00"/>
    <d v="2022-03-07T00:00:00"/>
    <x v="6"/>
    <d v="2022-03-08T00:00:00"/>
    <m/>
    <s v=" "/>
    <s v=" "/>
    <s v=" "/>
    <s v=" "/>
    <s v=" "/>
    <s v=" "/>
    <d v="2022-04-21T00:00:00"/>
    <n v="18"/>
    <m/>
    <s v=" "/>
    <d v="2022-03-24T08:09:18"/>
    <s v=" "/>
    <n v="12"/>
    <n v="0"/>
    <s v="Registro para atencion"/>
    <s v="Funcionario"/>
    <d v="2022-03-08T00:00:00"/>
    <n v="1"/>
    <n v="11"/>
    <s v="Cordial saludo senores. De manera atenta me permito comunicarle que la Subdirectora de Gestion Corporativa de la UAECOB con funciones de control disciplinario interno profirio el Auto Nº 4427 de 2022  a traves del cual se apertura indagacion preliminar de una actuacion disciplinaria con base en la denuncia remitida a traves del sistema SDQS con radicado 863072022 del 07 de marzo de 2022. Es de anotar que contra esta decision no procede recurso alguno de conformidad con lo establecido en los articulos 113 y 115 de la Ley 734 de 2002."/>
    <s v="Cordial saludo senores. De manera atenta me permito comunicarle que la Subdirectora de Gestion Corporativa de la UAECOB con funciones de control disciplinario interno profirio el Auto Nº 4427 de 2022  a traves del cual se apertura indagacion preliminar de una actuacion disciplinaria con base en la denuncia remitida a traves del sistema SDQS con radicado 863072022 del 07 de marzo de 2022. Es de anotar que contra esta decision no procede recurso alguno de conformidad con lo establecido en los articulos 113 y 115 de la Ley 734 de 2002. "/>
    <x v="1"/>
    <m/>
    <s v="Anonimo"/>
    <s v="enieto5198"/>
    <s v="En nombre propio"/>
    <m/>
    <s v="ANONIMO"/>
    <m/>
    <m/>
    <m/>
    <m/>
    <m/>
    <m/>
    <m/>
    <m/>
    <m/>
    <x v="0"/>
    <s v="false"/>
    <s v="false"/>
    <x v="0"/>
    <x v="0"/>
    <n v="1"/>
    <x v="1"/>
    <s v="Por el ciudadano"/>
    <m/>
    <x v="1"/>
    <s v="Gestion oportuna (DTL)"/>
    <s v=" "/>
    <s v="11-15."/>
    <s v="GESTIONADOS"/>
    <s v="GESTIONADO"/>
    <m/>
    <m/>
    <m/>
    <m/>
    <m/>
  </r>
  <r>
    <n v="1005402022"/>
    <s v="SEGURIDAD  CONVIVENCIA Y  JUSTICIA"/>
    <s v="ENTIDADES DISTRITALES"/>
    <s v="UNIDAD ADMINISTRATIVA ESPECIAL CUERPO OFICIAL BOMBEROS BOGOTA"/>
    <s v="Puede Consolidar | Trasladar Entidades"/>
    <x v="1"/>
    <m/>
    <s v="GESTION DEL RIESGO"/>
    <s v="TRASLADO DE PETICION POR COMPETENCIA"/>
    <x v="1"/>
    <s v="MARCELA  CIFUENTES "/>
    <s v="Activo"/>
    <m/>
    <x v="1"/>
    <x v="2"/>
    <x v="0"/>
    <x v="3"/>
    <s v="Solucionado - Por asignacion"/>
    <s v=" CORDIAL SALUDO   POR MEDIO DEL PRESENTE ME GUSTARIA SABER QUE ALIANZAS PUBLICO-PRIVADAS SE HAN DADO EN LA CIUDAD DE BOGOTA D.C DURANTE LOS ULTIMOS 6 ANOS (HISTORICAS  VIGENTES Y FUTURAS) SUSCRITAS POR LAS ENTIDADES DISTRITALES. ADICIONAL HA ELLO ME GUSTARIA QUE SE ADJUNTARA LA INFORMACION COMPLETA DE ESTAS APP O LOS LINKS DONDE PUEDA VISULAIZARLAS  AGRADEZCO SU COLABORACION.  CORDIALMENTE "/>
    <s v="MISIONAL"/>
    <m/>
    <s v="false"/>
    <s v="false"/>
    <s v="false"/>
    <m/>
    <m/>
    <s v="false"/>
    <m/>
    <s v="2022ER2056"/>
    <x v="3"/>
    <s v="93 - LAS NIEVES"/>
    <s v="VERACRUZ"/>
    <n v="3"/>
    <m/>
    <m/>
    <m/>
    <m/>
    <d v="2022-03-14T00:00:00"/>
    <d v="2022-03-15T00:00:00"/>
    <x v="7"/>
    <d v="2022-03-18T00:00:00"/>
    <m/>
    <s v=" "/>
    <s v=" "/>
    <s v=" "/>
    <s v=" "/>
    <s v=" "/>
    <s v=" "/>
    <d v="2022-04-19T00:00:00"/>
    <n v="18"/>
    <m/>
    <s v=" "/>
    <d v="2022-03-22T15:26:57"/>
    <s v=" "/>
    <n v="2"/>
    <n v="0"/>
    <s v="Clasificacion"/>
    <s v="Funcionario"/>
    <d v="2022-04-17T00:00:00"/>
    <n v="18"/>
    <n v="0"/>
    <s v="Se traslada por competencia   por ser un tema estrictamente contractual (fuera del componente tecnologico) esa informacion debe ser resuelta por la Oficina Asesora Juridica. Las APP son formas de vincular capital particular para el desarrollo de proyectos que en principio diria que no las hay en la UAECOB  pero quien tiene la autoridad para responder es la OAJ."/>
    <s v="Se traslada por competencia   por ser un tema estrictamente contractual (fuera del componente tecnologico) esa informacion debe ser resuelta por la Oficina Asesora Juridica. Las APP son formas de vincular capital particular para el desarrollo de proyectos que en principio diria que no las hay en la UAECOB  pero quien tiene la autoridad para responder es la OAJ."/>
    <x v="1"/>
    <m/>
    <s v="Anonimo"/>
    <s v="mcifuentes17066"/>
    <s v="En nombre propio"/>
    <m/>
    <s v="ANONIMO"/>
    <m/>
    <m/>
    <m/>
    <m/>
    <m/>
    <m/>
    <m/>
    <m/>
    <m/>
    <x v="0"/>
    <s v="false"/>
    <s v="false"/>
    <x v="0"/>
    <x v="0"/>
    <n v="2"/>
    <x v="0"/>
    <s v="Por el ciudadano"/>
    <m/>
    <x v="1"/>
    <s v="Gestion oportuna (DTL)"/>
    <s v=" "/>
    <s v="0-3."/>
    <s v="GESTIONADOS"/>
    <s v="PENDIENTE"/>
    <m/>
    <m/>
    <m/>
    <m/>
    <m/>
  </r>
  <r>
    <n v="1054232022"/>
    <s v="SEGURIDAD  CONVIVENCIA Y  JUSTICIA"/>
    <s v="ENTIDADES DISTRITALES"/>
    <s v="UNIDAD ADMINISTRATIVA ESPECIAL CUERPO OFICIAL BOMBEROS BOGOTA"/>
    <s v="Puede Consolidar | Trasladar Entidades"/>
    <x v="1"/>
    <m/>
    <s v="GESTION DEL RIESGO"/>
    <s v="EDUCACION Y FORMACION"/>
    <x v="2"/>
    <s v="MARCELA  CIFUENTES "/>
    <s v="Activo"/>
    <s v="UNIDAD ADMINISTRATIVA ESPECIAL CUERPO OFICIAL DE BOMBEROS DE BOGOTA"/>
    <x v="0"/>
    <x v="2"/>
    <x v="0"/>
    <x v="3"/>
    <s v="Solucionado - Por asignacion"/>
    <s v="CONSTANCIA DE PARTICIPACION BUEN DIA QUISIERA SABER CUANDO ENVIARAN LA CONSTANCIA DE PARTICIPACION EN LA MASTER CLASS SOBRES PSICOLOGIA "/>
    <s v="MISIONAL"/>
    <s v="CAPACITACION EXTERNA PARA LA COMUNIDAD"/>
    <s v="true"/>
    <s v="true"/>
    <s v="false"/>
    <m/>
    <m/>
    <s v="false"/>
    <m/>
    <m/>
    <x v="0"/>
    <m/>
    <m/>
    <m/>
    <n v="-741441536"/>
    <n v="4538368"/>
    <m/>
    <m/>
    <d v="2022-03-16T00:00:00"/>
    <d v="2022-03-17T00:00:00"/>
    <x v="8"/>
    <d v="2022-03-17T00:00:00"/>
    <m/>
    <s v=" "/>
    <s v=" "/>
    <s v=" "/>
    <s v=" "/>
    <s v=" "/>
    <s v=" "/>
    <d v="2022-04-18T00:00:00"/>
    <n v="17"/>
    <m/>
    <s v=" "/>
    <d v="2022-03-22T15:36:59"/>
    <s v=" "/>
    <n v="3"/>
    <n v="0"/>
    <s v="Clasificacion"/>
    <s v="Funcionario"/>
    <d v="2022-04-12T00:00:00"/>
    <n v="18"/>
    <n v="0"/>
    <s v="se realiza el traslada de la peticion a la subdireccion del riesgo por competencia "/>
    <s v="se realiza el traslada de la peticion a la subdireccion del riesgo por competencia "/>
    <x v="1"/>
    <m/>
    <s v="Funcionario"/>
    <s v="mcifuentes17066"/>
    <s v="En nombre propio"/>
    <m/>
    <s v="ANONIMO"/>
    <m/>
    <m/>
    <m/>
    <m/>
    <m/>
    <m/>
    <m/>
    <m/>
    <m/>
    <x v="0"/>
    <s v="false"/>
    <s v="false"/>
    <x v="0"/>
    <x v="0"/>
    <n v="3"/>
    <x v="0"/>
    <s v="Propios"/>
    <m/>
    <x v="1"/>
    <s v="Gestion oportuna (DTL)"/>
    <s v=" "/>
    <s v="0-3."/>
    <s v="GESTIONADOS"/>
    <s v="PENDIENTE"/>
    <m/>
    <m/>
    <m/>
    <m/>
    <m/>
  </r>
  <r>
    <n v="1192782022"/>
    <s v="SEGURIDAD  CONVIVENCIA Y  JUSTICIA"/>
    <s v="ENTIDADES DISTRITALES"/>
    <s v="UNIDAD ADMINISTRATIVA ESPECIAL CUERPO OFICIAL BOMBEROS BOGOTA"/>
    <s v="Puede Consolidar | Trasladar Entidades"/>
    <x v="1"/>
    <m/>
    <s v="GESTION DEL RIESGO"/>
    <s v="EDUCACION Y FORMACION"/>
    <x v="2"/>
    <s v="MARCELA  CIFUENTES "/>
    <s v="Activo"/>
    <s v="UNIDAD ADMINISTRATIVA ESPECIAL CUERPO OFICIAL DE BOMBEROS DE BOGOTA"/>
    <x v="0"/>
    <x v="2"/>
    <x v="0"/>
    <x v="3"/>
    <s v="Solucionado - Por asignacion"/>
    <s v="SENORES  UAE CUERPO OFICIAL BOMBEROS ATN.  DIRECCION    NUMERO DE TELEFONO  317 404 37 09  EMAIL/FAX   QUEJASYSOLUCIONES@BOMBEROSBOGOTA.GOV.CO     REF         SOLICITUD DE COTIZACION ? URR2049  ? CURSO HEIST ABRIL  FORMA DE ENVIO   LE SOLICITAMOS ENVIAR SU COTIZACION E INCLUIR EN EL ASUNTO LA REFERENCIA DE ESTA SOLICITUD A   VIA E-MAIL A HERNAN.RODRIGUEZ@NRC.NO WENDY.RAMIREZ@NRC.NO A NOMBRE DE CONSEJO NORUEGO PARA REFUGIADOS ? NRC. NIT. 830132256-6  DIRECCION  CRA. 29 #39B-08 BARRIO LA SOLEDAD  BOGOTA  COLOMBIA  TELEFONO 3171481  LA FECHA LIMITE PARA EL ENVIO DE SU COTIZACION ES EL DIA 24 MARZO A LAS 05 00 PM  COTIZACIONES FUERA DEL PLAZO NO SERAN CONSIDERADAS.    REQUERIMIENTOS      LA OFICINA DEL CONSEJO NORUEGO PARA REFUGIADOS INVITA A SU COMPANIA A HACER UNA OFERTA EN FIRME PARA LOS SIGUIENTES ITEMS   NO  DESCRIPCION  ESPECIFICACIONES  UNIDAD  CANTIDAD  1  ALQUILER INSTALACIONES PARA CAPACITACION  ALQUILER INSTALACIONES PARA CAPACITACION EL 6-7 Y  8 DE ABRIL TODO EL DIA - 29 PERSONAS SALON  SILLAS  MESAS  PROYECTOR  AGUA  DIA  3  2  HOSPEDAJE  HOSPEDAJE PARTICPANTES E INSTRUCTORES - 29 PERSONAS X 2 NOCHES  NOCHE  58  3  ALIMENTACION STAFF  ALIMENTACION PARA 29 PERSONAS (INCLUYE DIARIAMENTE DOS REFRIGERIOS - DESAYUNO - ALMUERZO Y CENA) 29 DESAYUNOS 6  7 Y 8 DE ABRIL 29 ALMUERZOS 6  7 Y 8 DE ABRIL 29 CENAS 6 Y 7 DE ABRIL 174 REFRIGERIOS MANANA Y TARDE 6  7 Y 8 DE ABRIL  ALIMENTACION  87  4  EXTINTORES PARA ENTRENAMIENTO  EXTINTORES RECARGABLES DE AGUA Y POLVO QUIMICO - 20 UNIDADES X 1 DIA  EXTINTOR  20     IMPUESTOS          CON (  X )                 SIN (  )   ESPECIFIQUE   MONEDA DE LA OFERTA  PESOS COLOMBIANOS PRECIOS UNITARIOS  COSTOS DE TRANSPORTE AL LUGAR DE DESTINO  COMPROMISO DE TIEMPO DE ENTREGA  VALIDEZ DE LA OFERTA  DURACION DE LA GARANTIA  ESPECIFICACIONES DETALLADAS (EN CASO DE SER PERTINENTE ALGUNA CLARIDAD ADEMAS DE LAS SOLICITADAS)  CONDICIONES DE PAGO  EL CONSEJO NORUEGO PARA REFUGIADOS ? NRC TIENE COMO POLITICA EL PAGO CONTRAENTREGA A 30 DIAS.  CONDICIONES DE LA COTIZACION      TODO PROVEEDOR DEL CONSEJO NORUEGO PARA REFUGIADOS - NRC DEBE MANTENER ALTOS ESTANDARES DE ETICA EN SUS RELACIONES COMERCIALES  DEBE DEMOSTRAR EN SU TRABAJO DIARIO EL RESPETO POR LOS DERECHOS HUMANOS Y SOCIALES  ASEGURAR LA NO EXPLOTACION LABORAL DE MENORES DE EDAD Y OFRECER A SU STAFF CONDICIONES DE TRABAJO JUSTAS. NOS RESERVAMOS EL DERECHO   DE RECHAZAR COTIZACIONES PROVENIENTES DE PROVEEDORES QUE NO CUMPLAN ESOS ESTANDARES.      EL CONSEJO NORUEGO PARA REFUGIADOS PREFIERE ADQUIRIR PRODUCTOS Y SERVICIOS CUYA FABRICACION Y USO GENEREN EL MENOR IMPACTO AMBIENTAL. LAS CONSIDERACIONES AMBIENTALES SON UN CRITERIO DE SELECCION POR LO QUE NOS RESERVAMOS EL DERECHO  DE RECHAZAR COTIZACIONES PROVENIENTES DE PROVEEDORES QUE NO CUMPLAN CON ESOS ESTANDARES.      EL CONSEJO NORUEGO PARA REFUGIADOS ?NRC SE RESERVA EL DERECHO DE ACEPTAR O RECHAZAR EN SU TOTALIDAD O EN PARTE LA COTIZACION. COTIZACIONES INCOMPLETAS  O QUE NO CUMPLAN CON NUESTRAS CONDICIONES NO SERAN CONSIDERADAS.     CORDIALMENTE   WENDY JOHANNA RAMIREZ ROCHA   ASISTENTE TECNICO LOGISTICO  AREA CENTRO + URR   CELULAR  +57 3124111875     CRA. 29 #39B-08 BARRIO LA SOLEDAD  BOGOTA  COLOMBIA"/>
    <s v="MISIONAL"/>
    <s v="CAPACITACIONES EMPRESARIALES"/>
    <s v="true"/>
    <s v="true"/>
    <s v="false"/>
    <m/>
    <m/>
    <s v="false"/>
    <m/>
    <m/>
    <x v="0"/>
    <m/>
    <m/>
    <m/>
    <n v="-741621634"/>
    <n v="4561497"/>
    <m/>
    <m/>
    <d v="2022-03-24T00:00:00"/>
    <d v="2022-03-25T00:00:00"/>
    <x v="9"/>
    <d v="2022-03-25T00:00:00"/>
    <m/>
    <s v=" "/>
    <s v=" "/>
    <s v=" "/>
    <s v=" "/>
    <s v=" "/>
    <s v=" "/>
    <d v="2022-04-25T00:00:00"/>
    <n v="19"/>
    <m/>
    <s v=" "/>
    <d v="2022-03-25T18:36:51"/>
    <s v=" "/>
    <n v="1"/>
    <n v="0"/>
    <s v="Clasificacion"/>
    <s v="Funcionario"/>
    <d v="2022-04-21T00:00:00"/>
    <n v="18"/>
    <n v="0"/>
    <m/>
    <m/>
    <x v="0"/>
    <s v="Natural"/>
    <s v="Funcionario"/>
    <s v="mcifuentes17066"/>
    <s v="En nombre propio"/>
    <m/>
    <s v="WENDY JOHANNA RAMIREZ ROCHA"/>
    <m/>
    <m/>
    <s v="wendy.ramirez@nrc.no"/>
    <m/>
    <n v="3124111875"/>
    <m/>
    <m/>
    <m/>
    <m/>
    <x v="0"/>
    <s v="false"/>
    <s v="true"/>
    <x v="0"/>
    <x v="0"/>
    <n v="3"/>
    <x v="0"/>
    <s v="Propios"/>
    <m/>
    <x v="1"/>
    <s v="Gestion oportuna (DTL)"/>
    <s v=" "/>
    <s v="0-3."/>
    <s v="GESTIONADOS"/>
    <s v="PENDIENTE"/>
    <m/>
    <m/>
    <m/>
    <m/>
    <m/>
  </r>
  <r>
    <n v="1264332022"/>
    <s v="SEGURIDAD  CONVIVENCIA Y  JUSTICIA"/>
    <s v="ENTIDADES DISTRITALES"/>
    <s v="UNIDAD ADMINISTRATIVA ESPECIAL CUERPO OFICIAL BOMBEROS BOGOTA"/>
    <s v="Puede Consolidar | Trasladar Entidades"/>
    <x v="1"/>
    <m/>
    <m/>
    <m/>
    <x v="3"/>
    <s v="MARCELA  CIFUENTES "/>
    <s v="Activo"/>
    <s v="UNIDAD ADMINISTRATIVA ESPECIAL CUERPO OFICIAL DE BOMBEROS DE BOGOTA"/>
    <x v="0"/>
    <x v="3"/>
    <x v="0"/>
    <x v="4"/>
    <s v="En tramite - Por asignacion"/>
    <s v="SOLICITUD DE RADICACION DE DERECHO DE PETICION BUEN DIA  ADJUNTO DOCUMENTO PARA RADICAR Y ENVIAR AL AREA CORRESPONDIENTE.  GRACIAS."/>
    <m/>
    <s v="CONCEPTO TECNICO DE SEGURIDAD HUMANA Y PROTECCION CONTRA INCENDIOS"/>
    <s v="true"/>
    <s v="true"/>
    <s v="false"/>
    <m/>
    <m/>
    <s v="false"/>
    <m/>
    <m/>
    <x v="0"/>
    <m/>
    <m/>
    <m/>
    <n v="-741574289"/>
    <n v="4579524"/>
    <m/>
    <m/>
    <d v="2022-03-30T00:00:00"/>
    <d v="2022-03-31T00:00:00"/>
    <x v="10"/>
    <d v="2022-03-31T00:00:00"/>
    <m/>
    <s v=" "/>
    <s v=" "/>
    <s v=" "/>
    <s v=" "/>
    <s v=" "/>
    <s v=" "/>
    <d v="2022-05-13T00:00:00"/>
    <n v="29"/>
    <m/>
    <s v=" "/>
    <s v=" "/>
    <s v=" "/>
    <n v="1"/>
    <n v="0"/>
    <s v="Clasificacion"/>
    <s v="Funcionario"/>
    <d v="2022-05-11T00:00:00"/>
    <n v="28"/>
    <n v="0"/>
    <m/>
    <m/>
    <x v="0"/>
    <s v="Natural"/>
    <s v="Funcionario"/>
    <s v="mcifuentes17066"/>
    <s v="En nombre propio"/>
    <s v="Cedula de ciudadania"/>
    <s v="Elkin Robert Lopez Bolivar"/>
    <n v="79865222"/>
    <m/>
    <s v="elkinlopez@gmail.com"/>
    <n v="4336438"/>
    <n v="3158450049"/>
    <s v="Calle 83a 115-39"/>
    <m/>
    <m/>
    <m/>
    <x v="0"/>
    <s v="true"/>
    <s v="false"/>
    <x v="0"/>
    <x v="0"/>
    <n v="3"/>
    <x v="0"/>
    <s v="Propios"/>
    <m/>
    <x v="1"/>
    <s v=" "/>
    <s v="Pendiente en terminos"/>
    <s v="0-3."/>
    <s v="PENDIENTE"/>
    <s v="PENDIENTE"/>
    <m/>
    <m/>
    <m/>
    <m/>
    <m/>
  </r>
  <r>
    <n v="705722022"/>
    <s v="SEGURIDAD  CONVIVENCIA Y  JUSTICIA"/>
    <s v="ENTIDADES DISTRITALES"/>
    <s v="UNIDAD ADMINISTRATIVA ESPECIAL CUERPO OFICIAL BOMBEROS BOGOTA"/>
    <s v="Puede Consolidar | Trasladar Entidades"/>
    <x v="2"/>
    <m/>
    <s v="GESTION DEL RIESGO"/>
    <s v="CERTIFICACIONES"/>
    <x v="4"/>
    <s v="NOHORA ELSY ROJAS ARENAS"/>
    <s v="Activo"/>
    <s v="CONCEJO DE BOGOTA  D.C."/>
    <x v="3"/>
    <x v="4"/>
    <x v="0"/>
    <x v="5"/>
    <s v="En tramite - Por respuesta parcial"/>
    <s v="A VISO DE (1) APROBACION DE LA DECLARACION DE DI V ULGACION (11) ESTABLECIMIENTO DE LA FECHA DE REGISTRO DE VOTACION (III) AUDIENCIA SOBRE LA INFIRMACION DEL PLAN (IV) PROCEDIMIENTOS PARA OPONERSE A LA CONFIRMACION DEL PLAN Y (V) PROCEDIMIENTOS Y FECL{A LIMITE PARA LA VPTACION DEL PLAN   A TODAS LAS PARTES INTERESADAS EN LOS CASOS DEL CAPITULO 11 DE LOS DEUDORES   POR FAVOR TOMAR NOTA QUE EL 26 DE ENERO DE 2022  ALPHA LATAM MANAGEMENT  LLC Y SUS AFILIADAS DEUDORAS Y DEUDORES EN POSESION EN LOS CASOS DEL CAPITULO 11 ARRIBA MENCIONADOS ( EN CONJUNTO  LOS  DEUDORES ) PRESENTARON SU (I) PLAN- DEL CAPITULO 11 DE ALPHA LATAM MANAGEMENT  LLC Y SUS AFILIADAI DEUDORAS (JUNTO CON TODOS LOS ANEXOS Y APENDICES QUE LO ACOMPANAN  Y QUE PUEDEN SER MODIFICADOS  ENMENDADOS O COMPLEMENTADOS DE TIEMPO EN TIEMPO  EL  PLAN ) [DJ. 512] Y (II) LA DECLARACION DE DIVULGACION DEL PLAN DEL CAPITULO 11 DE ALPHA LATAM MANAGEMENT  LLC Y SUS AFILIADAS DEUDORAS (JUNTO CON TODOS LOS ANEXOS Y APENDICES QUE LO ACOMPANAN  Y QUE PUEDEN SER MODIFICADOS  ENMENDADOS O COMPLEMENTADOS DE TIEMPO EN TIEMPO  LA  DECLARACION DE DIVULGACION ) [D.I. 520].2"/>
    <s v="MISIONAL"/>
    <s v="PROCESO ESTRATEGICO"/>
    <s v="false"/>
    <s v="true"/>
    <s v="false"/>
    <m/>
    <m/>
    <s v="false"/>
    <m/>
    <m/>
    <x v="0"/>
    <m/>
    <m/>
    <m/>
    <m/>
    <m/>
    <m/>
    <m/>
    <d v="2022-02-24T00:00:00"/>
    <d v="2022-02-25T00:00:00"/>
    <x v="11"/>
    <d v="2022-02-25T00:00:00"/>
    <s v="ER-02271-3"/>
    <d v="2022-02-23T00:00:00"/>
    <s v=" "/>
    <s v=" "/>
    <s v=" "/>
    <s v=" "/>
    <s v=" "/>
    <d v="2022-04-08T00:00:00"/>
    <n v="24"/>
    <n v="113189"/>
    <d v="2022-03-04T00:00:00"/>
    <d v="2022-03-04T10:19:41"/>
    <s v=" "/>
    <n v="6"/>
    <n v="0"/>
    <s v="Clasificacion"/>
    <s v="Funcionario"/>
    <d v="2022-04-06T00:00:00"/>
    <n v="28"/>
    <n v="0"/>
    <s v="Bogota  D.C  Senores PET. RICHARD  LAYTON Y FINGER P.A. Y OTROS  Correo electronico para notificaciones  collins@tlf.com   ASUNTO  Respuesta a PQRS 705722022 Respetado Senores cordial saludo  En atencion al documento radicado por ustedes ante el Honorable Concejo de Bogota  de asunto -  DECLARACION DE DIVULGACION AUDIENCIA - CORTE DE QUIEBRAS - DELAWARE EE.UU - AVISO DE (1) APROBACION DE LA DECLARACION DE DIVULGACION (11) ESTABLECIMIENTO DE LA FECHA DE REGISTRO DE VOTACION (III) AUDIENCIA SOBRE LA INFORMACION DEL PLAN (IV) PROCEDIMIENTOS PARA OPONERSE A LA CONFIRMACION DEL PLAN Y (V) PROCEDIMIENTOS Y FECHA LIMITE PARA LA VOTACION DEL PLAN A TODAS LAS PARTES INTERESADAS EN LOS CASOS DEL CAPITULO 11 DE LOS DEUDORES?  con respeto  nos permitimos indicarles que precisen sus pretensiones de respuesta  y de esta manera brindarles la informacion acorde con la competencia de la UAECOB.  Atentamente  "/>
    <s v="EL 4 DE MARZO DE 2022 DESDE EL CORREO DE nrojas@bomberosbogota.gov.co  SE ENVIA RESPUESTA PARCIAL AL PETICIONARIO A SU CORREO collins@tlf.com  AADJUNTO EL DOC. E-01052-2022001616 Id 113189 - PET. RICHARD  LAYTON Y FINGER P.A. Y OTROS ? TRASLADO CONCEJO DE BTA. - PQRS 705722022 ? PET. RICHARD  LAYTON Y FINGER P.A. Y OTROS ? TRASLADO CONCEJO DE BTA. - DECLARACION DE DIVULGACION DE AUDIENCIA - CORTE DE QUIEBRAS - DELAWARE EEUU."/>
    <x v="2"/>
    <s v="Juridica"/>
    <s v="Funcionario"/>
    <s v="nrojas21618"/>
    <s v="En nombre propio"/>
    <s v="NIT"/>
    <s v="RICHARD   LAYTON Y FINGER  P.A.  Y OTROS   "/>
    <m/>
    <m/>
    <s v="collins@tlf.com"/>
    <m/>
    <m/>
    <m/>
    <m/>
    <m/>
    <m/>
    <x v="0"/>
    <s v="false"/>
    <s v="true"/>
    <x v="0"/>
    <x v="0"/>
    <n v="2"/>
    <x v="0"/>
    <s v="Por el distrito"/>
    <m/>
    <x v="0"/>
    <s v="Gestion oportuna (DTL)"/>
    <s v=" "/>
    <s v="6-10."/>
    <s v="GESTIONADOS"/>
    <s v="PENDIENTE"/>
    <m/>
    <m/>
    <m/>
    <m/>
    <m/>
  </r>
  <r>
    <n v="705722022"/>
    <s v="SEGURIDAD  CONVIVENCIA Y  JUSTICIA"/>
    <s v="ENTIDADES DISTRITALES"/>
    <s v="UNIDAD ADMINISTRATIVA ESPECIAL CUERPO OFICIAL BOMBEROS BOGOTA"/>
    <s v="Puede Consolidar | Trasladar Entidades"/>
    <x v="2"/>
    <m/>
    <m/>
    <m/>
    <x v="3"/>
    <s v="NOHORA ELSY ROJAS ARENAS"/>
    <s v="Activo"/>
    <s v="CONCEJO DE BOGOTA  D.C."/>
    <x v="3"/>
    <x v="4"/>
    <x v="4"/>
    <x v="4"/>
    <s v="En tramite - Por respuesta parcial"/>
    <s v="A VISO DE (1) APROBACION DE LA DECLARACION DE DI V ULGACION (11) ESTABLECIMIENTO DE LA FECHA DE REGISTRO DE VOTACION (III) AUDIENCIA SOBRE LA INFIRMACION DEL PLAN (IV) PROCEDIMIENTOS PARA OPONERSE A LA CONFIRMACION DEL PLAN Y (V) PROCEDIMIENTOS Y FECL{A LIMITE PARA LA VPTACION DEL PLAN   A TODAS LAS PARTES INTERESADAS EN LOS CASOS DEL CAPITULO 11 DE LOS DEUDORES   POR FAVOR TOMAR NOTA QUE EL 26 DE ENERO DE 2022  ALPHA LATAM MANAGEMENT  LLC Y SUS AFILIADAS DEUDORAS Y DEUDORES EN POSESION EN LOS CASOS DEL CAPITULO 11 ARRIBA MENCIONADOS ( EN CONJUNTO  LOS  DEUDORES ) PRESENTARON SU (I) PLAN- DEL CAPITULO 11 DE ALPHA LATAM MANAGEMENT  LLC Y SUS AFILIADAI DEUDORAS (JUNTO CON TODOS LOS ANEXOS Y APENDICES QUE LO ACOMPANAN  Y QUE PUEDEN SER MODIFICADOS  ENMENDADOS O COMPLEMENTADOS DE TIEMPO EN TIEMPO  EL  PLAN ) [DJ. 512] Y (II) LA DECLARACION DE DIVULGACION DEL PLAN DEL CAPITULO 11 DE ALPHA LATAM MANAGEMENT  LLC Y SUS AFILIADAS DEUDORAS (JUNTO CON TODOS LOS ANEXOS Y APENDICES QUE LO ACOMPANAN  Y QUE PUEDEN SER MODIFICADOS  ENMENDADOS O COMPLEMENTADOS DE TIEMPO EN TIEMPO  LA  DECLARACION DE DIVULGACION ) [D.I. 520].2"/>
    <m/>
    <s v="PROCESO ESTRATEGICO"/>
    <s v="false"/>
    <s v="true"/>
    <s v="false"/>
    <m/>
    <m/>
    <s v="false"/>
    <m/>
    <m/>
    <x v="0"/>
    <m/>
    <m/>
    <m/>
    <m/>
    <m/>
    <m/>
    <m/>
    <d v="2022-02-24T00:00:00"/>
    <d v="2022-02-25T00:00:00"/>
    <x v="12"/>
    <d v="2022-02-25T00:00:00"/>
    <s v="ER-02271-3"/>
    <d v="2022-02-23T00:00:00"/>
    <s v=" "/>
    <s v=" "/>
    <s v=" "/>
    <s v=" "/>
    <d v="2022-03-07T00:00:00"/>
    <d v="2022-04-20T00:00:00"/>
    <n v="12"/>
    <m/>
    <s v=" "/>
    <s v=" "/>
    <s v=" "/>
    <n v="18"/>
    <n v="0"/>
    <s v="Respuesta"/>
    <s v="Funcionario"/>
    <d v="2022-04-10T00:00:00"/>
    <n v="1"/>
    <n v="0"/>
    <m/>
    <m/>
    <x v="2"/>
    <s v="Juridica"/>
    <s v="Funcionario"/>
    <s v="nrojas21618"/>
    <s v="En nombre propio"/>
    <s v="NIT"/>
    <s v="RICHARD   LAYTON Y FINGER  P.A.  Y OTROS   "/>
    <m/>
    <m/>
    <s v="collins@tlf.com"/>
    <m/>
    <m/>
    <m/>
    <m/>
    <m/>
    <m/>
    <x v="0"/>
    <s v="false"/>
    <s v="true"/>
    <x v="0"/>
    <x v="0"/>
    <n v="3"/>
    <x v="0"/>
    <s v="Por el distrito"/>
    <s v="Peticiones comunes periodos anteriores"/>
    <x v="0"/>
    <s v=" "/>
    <s v="Pendiente en terminos"/>
    <s v="16-30."/>
    <s v="PENDIENTE"/>
    <s v="PENDIENTE"/>
    <m/>
    <m/>
    <m/>
    <m/>
    <m/>
  </r>
  <r>
    <n v="891462022"/>
    <s v="SEGURIDAD  CONVIVENCIA Y  JUSTICIA"/>
    <s v="ENTIDADES DISTRITALES"/>
    <s v="UNIDAD ADMINISTRATIVA ESPECIAL CUERPO OFICIAL BOMBEROS BOGOTA"/>
    <s v="Puede Consolidar | Trasladar Entidades"/>
    <x v="2"/>
    <m/>
    <s v="GESTION DEL RIESGO"/>
    <s v="CERTIFICACIONES"/>
    <x v="4"/>
    <s v="NOHORA ELSY ROJAS ARENAS"/>
    <s v="Activo"/>
    <m/>
    <x v="1"/>
    <x v="2"/>
    <x v="0"/>
    <x v="0"/>
    <s v="Solucionado - Por respuesta definitiva"/>
    <s v="UNIDAD ADMINISTRATIVA CUERPO OFICIAL DE BOMBEROS BOGOTA ASUNTO  CERTIFICACION CONTRATO DE PRESTACION DE SERVICIOS  CPS 559 ? 2013  CPS 102 - 2014 "/>
    <s v="MISIONAL"/>
    <m/>
    <s v="false"/>
    <s v="true"/>
    <s v="false"/>
    <m/>
    <m/>
    <s v="false"/>
    <m/>
    <m/>
    <x v="0"/>
    <m/>
    <m/>
    <m/>
    <n v="-736395264"/>
    <n v="4112384"/>
    <m/>
    <m/>
    <d v="2022-03-08T00:00:00"/>
    <d v="2022-03-09T00:00:00"/>
    <x v="13"/>
    <d v="2022-03-14T00:00:00"/>
    <m/>
    <s v=" "/>
    <s v=" "/>
    <s v=" "/>
    <s v=" "/>
    <s v=" "/>
    <s v=" "/>
    <d v="2022-04-11T00:00:00"/>
    <n v="8"/>
    <n v="11526"/>
    <d v="2022-03-22T00:00:00"/>
    <d v="2022-03-30T15:00:11"/>
    <d v="2022-03-30T15:00:11"/>
    <n v="12"/>
    <n v="0"/>
    <s v="Clasificacion"/>
    <s v="Funcionario"/>
    <d v="2022-04-07T00:00:00"/>
    <n v="18"/>
    <n v="0"/>
    <s v="LA JEFE DE LA OFICINA ASESORA JURIDICA DE LA UAE CUERPO OFICIAL DE BOMBEROS DE BOGOTA D.C. CERTIFICA Que NORLLY BAQUERO CASTILLO  identificada con la cedula de ciudadania No 52.837.945 expedida en BOGOTA D.C  suscribio el Contrato de Prestacion de Servicios No 559 ? 2013  con la Unidad Administrativa Especial Cuerpo Oficial de Bomberos de Bogota asi  CONTRATO No. 559? 2013 OBJETO  Prestar sus servicios de apoyo a la Subdireccion Gestion del Riego al area de preparativos en lo referente al componente de reduccion del riesgo  como apoyo en la implementacion de la estrategia de fortalecimiento local y financiero en torno de la gestion del riesgo. A partir de la identificacion de las necesidades de la localidad asignada conforme al plan de gestion local de la subdireccion.  VALOR INICIAL  $9.200.000 M/CTE. PLAZO INICIAL  Cuatro (4) Meses. FECHA DE INICIO  10 de noviembre del 2013. FECHA DE TERMINACION  20 de enero del 2014. CONTRATO No. 102? 2014 OBJETO  Prestar sus servicios de apoyo a la Subdireccion Gestion del Riego al area de preparativos en lo referente al componente de reduccion del riesgo  como apoyo en la implementacion de la estrategia de fortalecimiento local y financiero en torno de la gestion del riesgo. A partir de la identificacion de las necesidades de la localidad asignada conforme al plan de gestion local de la Subdireccion.  VALOR INICIAL  $82.500.000 M/CTE. PLAZO INICIAL  Seis (6) Meses. FECHA DE INICIO  24 de enero del 2014. FECHA DE TERMINACION  23 de julio del 2014. EXCLUSION DE LA RELACION LABORAL. En razon a que el CONTRATISTA actua con plena autonomia tecnica  administrativa y sin ninguna clase de subordinacion frente al CONTRATANTE  se aclara que el contrato objeto de la presente Certificacion  no genero ni generara vinculo alguno de tipo laboral entre la UAECOB como Entidad CONTRATANTE y el CONTRATISTA. "/>
    <s v="EL 22 DE MARZO DE 2022 SE ENVIO A LA PETICIONARIA A SU CORREO EL DOC. E-01052-2022002200 Id 11526 - PETICIONARIA NORLLY BAQUERO - RESPUESTA A PQRS 891462022 Y 911332022 - CERTIF. CTOS. 559-2013 Y 102-2014. "/>
    <x v="0"/>
    <s v="Natural"/>
    <s v="Peticionario Identificado"/>
    <s v="nrojas21618"/>
    <s v="En nombre propio"/>
    <s v="Cedula de ciudadania"/>
    <s v="NORLLY  BAQUERO CASTILLO"/>
    <n v="52837945"/>
    <m/>
    <s v="norllyb@yahoo.com.co"/>
    <n v="3155490203"/>
    <n v="3155490203"/>
    <s v="KR 2 30 139 SUR"/>
    <m/>
    <m/>
    <m/>
    <x v="0"/>
    <s v="false"/>
    <s v="true"/>
    <x v="0"/>
    <x v="0"/>
    <n v="2"/>
    <x v="0"/>
    <s v="Por el ciudadano"/>
    <m/>
    <x v="1"/>
    <s v="Gestion oportuna (DTL)"/>
    <s v=" "/>
    <s v="11-15."/>
    <s v="GESTIONADOS"/>
    <s v="GESTIONADO"/>
    <m/>
    <m/>
    <m/>
    <m/>
    <m/>
  </r>
  <r>
    <n v="911332022"/>
    <s v="SEGURIDAD  CONVIVENCIA Y  JUSTICIA"/>
    <s v="ENTIDADES DISTRITALES"/>
    <s v="UNIDAD ADMINISTRATIVA ESPECIAL CUERPO OFICIAL BOMBEROS BOGOTA"/>
    <s v="Puede Consolidar | Trasladar Entidades"/>
    <x v="2"/>
    <m/>
    <s v="GESTION DEL RIESGO"/>
    <s v="CERTIFICACIONES"/>
    <x v="4"/>
    <s v="NOHORA ELSY ROJAS ARENAS"/>
    <s v="Activo"/>
    <s v="UNIDAD ADMINISTRATIVA ESPECIAL CUERPO OFICIAL DE BOMBEROS DE BOGOTA"/>
    <x v="0"/>
    <x v="2"/>
    <x v="0"/>
    <x v="0"/>
    <s v="Solucionado - Por respuesta definitiva"/>
    <s v="ASUNTO  CERTIFICACION CONTRATO DE PRESTACION DE SERVICIOS SENORES   UNIDAD ADMINISTRATIVA CUERPO OFICIAL DE BOMBEROS BOGOTA  CIUDAD     ASUNTO  CERTIFICACION CONTRATO DE PRESTACION DE SERVICIOS     CORDIAL SALUDO     DE MANERA ATENTA SOLICITO A QUIEN CORRESPONDA EXPEDIR UN CERTIFICADO CON HISTORICO DE CONTRATO DE PRESTACION DE SERVICIOS QUE CONTENGA CARGO  FECHA DE INICIO Y FECHA DE TERMINACION DE ACTIVIDADES. ES DE ACLARAR QUE  LOS FUERON CPS FUERON FIRMADOS A PARTIR DEL 10 DE OCTUBRE DE 2013 HASTA EL 24 DE JULIO DE 2014. LO ANTERIOR OBEDECE A QUE  ESTOY ADELANTADO TRAMITES DE VISA DE ESTUDIANTE  POR LO CUAL AGRADEZCO INMENSAMENTE SEA EMITIDA LA INFORMACION DEL CERTIFICADO EN UN (1) SOLA HOJA.     CPS 559 ? 2013  CPS 102 - 2014     RELACIONO MIS DATOS DE CONTACTO      NOMBRE  NORLLY BAQUERO CASTILLO  CEDULA  52837945 DE BOGOTA  CARGO  TRABAJADORA SOCIAL  CELULAR  3155490203  CORREO  NORLLYB@YAHOO.COM.CO  "/>
    <s v="MISIONAL"/>
    <s v="CONCEPTO TECNICO DE SEGURIDAD HUMANA Y PROTECCION CONTRA INCENDIOS"/>
    <s v="true"/>
    <s v="true"/>
    <s v="false"/>
    <m/>
    <m/>
    <s v="false"/>
    <m/>
    <m/>
    <x v="0"/>
    <m/>
    <m/>
    <m/>
    <n v="-741441536"/>
    <n v="45613056"/>
    <m/>
    <m/>
    <d v="2022-03-09T00:00:00"/>
    <d v="2022-03-10T00:00:00"/>
    <x v="14"/>
    <d v="2022-03-10T00:00:00"/>
    <m/>
    <s v=" "/>
    <s v=" "/>
    <s v=" "/>
    <s v=" "/>
    <s v=" "/>
    <s v=" "/>
    <d v="2022-04-07T00:00:00"/>
    <n v="6"/>
    <n v="11526"/>
    <d v="2022-03-22T00:00:00"/>
    <d v="2022-03-30T15:01:24"/>
    <d v="2022-03-30T15:01:23"/>
    <n v="14"/>
    <n v="0"/>
    <s v="Clasificacion"/>
    <s v="Funcionario"/>
    <d v="2022-04-05T00:00:00"/>
    <n v="18"/>
    <n v="0"/>
    <s v=" LA JEFE DE LA OFICINA ASESORA JURIDICA DE LA UAE CUERPO OFICIAL DE BOMBEROS DE BOGOTA D.C. CERTIFICA Que NORLLY BAQUERO CASTILLO  identificada con la cedula de ciudadania No 52.837.945 expedida en BOGOTA D.C  suscribio el Contrato de Prestacion de Servicios No 559 ? 2013  con la Unidad Administrativa Especial Cuerpo Oficial de Bomberos de Bogota asi  CONTRATO No. 559? 2013 OBJETO  Prestar sus servicios de apoyo a la Subdireccion Gestion del Riego al area de preparativos en lo referente al componente de reduccion del riesgo  como apoyo en la implementacion de la estrategia de fortalecimiento local y financiero en torno de la gestion del riesgo. A partir de la identificacion de las necesidades de la localidad asignada conforme al plan de gestion local de la subdireccion.  VALOR INICIAL  $9.200.000 M/CTE. PLAZO INICIAL  Cuatro (4) Meses. FECHA DE INICIO  10 de noviembre del 2013. FECHA DE TERMINACION  20 de enero del 2014. CONTRATO No. 102? 2014 OBJETO  Prestar sus servicios de apoyo a la Subdireccion Gestion del Riego al area de preparativos en lo referente al componente de reduccion del riesgo  como apoyo en la implementacion de la estrategia de fortalecimiento local y financiero en torno de la gestion del riesgo. A partir de la identificacion de las necesidades de la localidad asignada conforme al plan de gestion local de la Subdireccion.  VALOR INICIAL  $82.500.000 M/CTE. PLAZO INICIAL  Seis (6) Meses. FECHA DE INICIO  24 de enero del 2014. FECHA DE TERMINACION  23 de julio del 2014. EXCLUSION DE LA RELACION LABORAL. En razon a que el CONTRATISTA actua con plena autonomia tecnica  administrativa y sin ninguna clase de subordinacion frente al CONTRATANTE  se aclara que el contrato objeto de la presente Certificacion  no genero ni generara vinculo alguno de tipo laboral entre la UAECOB como Entidad CONTRATANTE y el CONTRATISTA. "/>
    <s v="EL 22 DE MARZO DE 2022 SE ENVIO A LA PETICIONARIA A SU CORREO EL DOC. E-01052-2022002200 Id 11526 - PETICIONARIA NORLLY BAQUERO - RESPUESTA A PQRS 891462022 Y 911332022 - CERTIF. CTOS. 559-2013 Y 102-2014."/>
    <x v="0"/>
    <s v="Natural"/>
    <s v="Funcionario"/>
    <s v="nrojas21618"/>
    <s v="En nombre propio"/>
    <s v="Cedula de ciudadania"/>
    <s v="NORLLY  BAQUERO CASTILLO"/>
    <n v="52837945"/>
    <m/>
    <s v="norllyb@yahoo.com.co"/>
    <n v="3155490203"/>
    <n v="3155490203"/>
    <s v="KR 2 30 139 SUR"/>
    <m/>
    <m/>
    <m/>
    <x v="0"/>
    <s v="false"/>
    <s v="true"/>
    <x v="0"/>
    <x v="0"/>
    <n v="3"/>
    <x v="0"/>
    <s v="Propios"/>
    <m/>
    <x v="1"/>
    <s v="Gestion oportuna (DTL)"/>
    <s v=" "/>
    <s v="11-15."/>
    <s v="GESTIONADOS"/>
    <s v="GESTIONADO"/>
    <m/>
    <m/>
    <m/>
    <m/>
    <m/>
  </r>
  <r>
    <n v="1005402022"/>
    <s v="SEGURIDAD  CONVIVENCIA Y  JUSTICIA"/>
    <s v="ENTIDADES DISTRITALES"/>
    <s v="UNIDAD ADMINISTRATIVA ESPECIAL CUERPO OFICIAL BOMBEROS BOGOTA"/>
    <s v="Puede Consolidar | Trasladar Entidades"/>
    <x v="2"/>
    <m/>
    <m/>
    <m/>
    <x v="3"/>
    <s v="NOHORA ELSY ROJAS ARENAS"/>
    <s v="Activo"/>
    <m/>
    <x v="1"/>
    <x v="2"/>
    <x v="0"/>
    <x v="4"/>
    <s v="En tramite - Por asignacion"/>
    <s v=" CORDIAL SALUDO   POR MEDIO DEL PRESENTE ME GUSTARIA SABER QUE ALIANZAS PUBLICO-PRIVADAS SE HAN DADO EN LA CIUDAD DE BOGOTA D.C DURANTE LOS ULTIMOS 6 ANOS (HISTORICAS  VIGENTES Y FUTURAS) SUSCRITAS POR LAS ENTIDADES DISTRITALES. ADICIONAL HA ELLO ME GUSTARIA QUE SE ADJUNTARA LA INFORMACION COMPLETA DE ESTAS APP O LOS LINKS DONDE PUEDA VISULAIZARLAS  AGRADEZCO SU COLABORACION.  CORDIALMENTE "/>
    <m/>
    <m/>
    <s v="false"/>
    <s v="false"/>
    <s v="false"/>
    <m/>
    <m/>
    <s v="false"/>
    <m/>
    <s v="SE ASIGNA A LA DIRECCION GENERAL PARA ATENDER LA SOLICITUD CIUDADANA"/>
    <x v="3"/>
    <s v="93 - LAS NIEVES"/>
    <s v="VERACRUZ"/>
    <n v="3"/>
    <m/>
    <m/>
    <m/>
    <m/>
    <d v="2022-03-14T00:00:00"/>
    <d v="2022-03-15T00:00:00"/>
    <x v="15"/>
    <d v="2022-03-18T00:00:00"/>
    <m/>
    <s v=" "/>
    <s v=" "/>
    <s v=" "/>
    <s v=" "/>
    <s v=" "/>
    <s v=" "/>
    <d v="2022-04-19T00:00:00"/>
    <n v="11"/>
    <m/>
    <s v=" "/>
    <s v=" "/>
    <s v=" "/>
    <n v="9"/>
    <n v="0"/>
    <s v="Clasificacion"/>
    <s v="Funcionario"/>
    <d v="2022-04-17T00:00:00"/>
    <n v="18"/>
    <n v="0"/>
    <m/>
    <m/>
    <x v="1"/>
    <m/>
    <s v="Anonimo"/>
    <s v="nrojas21618"/>
    <s v="En nombre propio"/>
    <m/>
    <s v="ANONIMO"/>
    <m/>
    <m/>
    <m/>
    <m/>
    <m/>
    <m/>
    <m/>
    <m/>
    <m/>
    <x v="0"/>
    <s v="false"/>
    <s v="false"/>
    <x v="0"/>
    <x v="0"/>
    <n v="3"/>
    <x v="0"/>
    <s v="Por el ciudadano"/>
    <m/>
    <x v="1"/>
    <s v=" "/>
    <s v="Pendiente en terminos"/>
    <s v="6-10."/>
    <s v="PENDIENTE"/>
    <s v="PENDIENTE"/>
    <m/>
    <m/>
    <m/>
    <m/>
    <m/>
  </r>
  <r>
    <n v="1104992022"/>
    <s v="SEGURIDAD  CONVIVENCIA Y  JUSTICIA"/>
    <s v="ENTIDADES DISTRITALES"/>
    <s v="UNIDAD ADMINISTRATIVA ESPECIAL CUERPO OFICIAL BOMBEROS BOGOTA"/>
    <s v="Puede Consolidar | Trasladar Entidades"/>
    <x v="2"/>
    <m/>
    <s v="GESTION DEL RIESGO"/>
    <s v="TALENTO HUMANO Y CONTRATACION"/>
    <x v="5"/>
    <s v="NOHORA ELSY ROJAS ARENAS"/>
    <s v="Activo"/>
    <s v="UNIDAD ADMINISTRATIVA ESPECIAL CUERPO OFICIAL DE BOMBEROS DE BOGOTA"/>
    <x v="0"/>
    <x v="2"/>
    <x v="0"/>
    <x v="0"/>
    <s v="Solucionado - Por respuesta definitiva"/>
    <s v="NOTIFICACION URGENTE SENORES UAC CUERPO OFICIAL DE BOMBEROS    CORDIAL SALUDO   SOLICITO HACER LLEGAR LA NOTIFICACION AL SENOR  DEMANDADO  LUIS EDUARDO SALDARRIAGA LONDONO IDENTIFICACION  1073325180 PROCESO  1010136107332518013069 MEDIANTE EL PRESENTE INSTRUMENTO LA FIRMA IG CONSULTORES LEGALES S.A.S. IDENTIFICADA BAJO EL NUMERO DE NIT 900923315-0 REALIZA ACUSO DE RECIBIDO A NOTIFICACION DONDE PONEMOS EN CONOCIMIENTO QUE EL PROCESO INICIADO EN SU CONTRA SE ENCUENTRA EN SU ETAPA FINAL. POR TRATARSE DE COMUNICACION ABIERTA ES NECESARIO SEA REALIZANDO PRESENTACION PERSONAL CON O SIN APODERADO JUDICIAL  EN DONDE SE LE ENTREGARA INFORMACION SOBRE PROCESO INICIADO  TENDRA LA POSIBILIDAD DE PROPONER FORMULA DE ARREGLO FAVORABLE A LAS PARTES Y DE ESTA FORMA EVITAR INCURRIR EN GASTOS INNECESARIOS  LOS INCONVENIENTES QUE GENERA UN PROCESO JUDICIAL Y LAS CONSECUENCIAS DE MANTENER REPORTE ANTES LAS CENTRALES DE RIESGO. DE REALIZAR CASO OMISO SOBRE EL PARTICULAR EN UN TERMINO NO SUPERIOR A 48 HORAS NUESTRO EQUIPO DE EJECUTIVOS ESTARA VISITANDO SU DOMICILIO  CON EL ANIMO DE EJECUTAR DILIGENCIA DE INSPECCION OCULAR CON ACOMPANAMIENTO POLICIVO TENDIENTE A PRACTICAR PRUEBA ANTICIPADA DENTRO DEL PROCESO REFERENCIADO. MARTHA TERESA TORRES. COORDINADORA UNIDAD JURIDICA. IG CONSULTORES LEGALES S.A.S. - WEB  HTTPS //IGCONSULTORESLEGALES.COM.CO/ - CORREO  UAC@IGCONSULTORESLEGALES.COM.CO  - CARRERA 7 N° 12C-28 PISO 11 EDIFICIO AMERICA BOGOTA DC.  PBX  601- 7943392  UAC  601- 7028340 CELULAR  3138722229   -- EL CONTENIDO DEL PRESENTE MENSAJE ENVIADO POR CORREO ELECTRONICO  INCLUYENDO LOS ARCHIVOS ADJUNTOS  CONTIENE INFORMACION DE CARACTER CONFIDENCIAL Y DE USO RESERVADO PARA IG CONSULTORES LEGALES SAS  Y SE ESTABLECE PARA USO PRIVILEGIADO DE SUS DESTINATARIOS. ASI MISMO  LA INFORMACION DE DATOS PERSONALES QUE SE HAYAN RECOGIDO A TRAVES DE ESTE MEDIO SERAN TRATADOS DE CONFORMIDAD CON LO ESTABLECIDO EN LA LEY 1581 DE 2012 Y SUS DECRETOS REGLAMENTARIOS. SI POR ERROR  USTED HA RECIBIDO ESTE MENSAJE Y NO ES EL DESTINATARIO  POR FAVOR  NOTIFIQUESELO AL REMITENTE Y NO USE  INFORME  DISTRIBUYA  IMPRIMA  COPIE O DIFUNDA ESTE MENSAJE POR NINGUN MEDIO  EN CASO CONTRARIO PODRA SER OBJETO DE SANCIONES LEGALES CONFORME A LAS LEYES O NORMATIVAS VIGENTES.  -------------------------- IG CONSULTORES LEGALES SAS NIT  900-923-315-0 PBX  601- 7943392 EXT  103 EJECUTIVO  MIGUEL SUAREZ"/>
    <s v="MISIONAL"/>
    <s v="CONCEPTO TECNICO DE SEGURIDAD HUMANA Y PROTECCION CONTRA INCENDIOS"/>
    <s v="true"/>
    <s v="true"/>
    <s v="false"/>
    <m/>
    <m/>
    <s v="false"/>
    <m/>
    <m/>
    <x v="0"/>
    <m/>
    <m/>
    <m/>
    <n v="-741408768"/>
    <n v="45613056"/>
    <m/>
    <m/>
    <d v="2022-03-18T00:00:00"/>
    <d v="2022-03-22T00:00:00"/>
    <x v="16"/>
    <d v="2022-03-22T00:00:00"/>
    <m/>
    <s v=" "/>
    <s v=" "/>
    <s v=" "/>
    <s v=" "/>
    <s v=" "/>
    <s v=" "/>
    <d v="2022-04-20T00:00:00"/>
    <n v="18"/>
    <n v="115313"/>
    <d v="2022-03-23T00:00:00"/>
    <d v="2022-03-23T11:12:24"/>
    <d v="2022-03-23T11:12:23"/>
    <n v="2"/>
    <n v="0"/>
    <s v="Clasificacion"/>
    <s v="Funcionario"/>
    <d v="2022-04-18T00:00:00"/>
    <n v="18"/>
    <n v="0"/>
    <s v="Bogota  D.C Senores COBRANZAS IG CONSULTORES LEGALES SAS Dir. CRA.7 N° 12C - 28 PISO 11 EDIF. AMERICA PBX  601- 7943392 - 601- 7028340 Celular  3138722229 Correo electronico  cobranzas@igconsultoreslegales.com.co Ciudad ASUNTO  Respuesta a la PQRS 1104992022 ? SOLICITUD ACCESO A LA INF. ? NOTIFICACION AL SR. LUIS EDUARDO SALDARRIAGA LONDONO. Cordial saludo Senores Cobranzas IG Consultores Legales S.A.S. Atendiendo a su solicitud de notificacion al Senor Luis Eduardo Saldarriaga Londono  subida al Sistema Distrital de Quejas y Soluciones como peticion 1104992022 del 18 de marzo de 2022  me permito adjuntar la respuesta de esta entidad que ya les fue enviada el 16 de marzo desde el correo correspondencia@bomberosbogota.gov.co y ratificada el 17 de marzo de 2022 desde el correo notificacionesgestionhumana@bomberosbogota.gov.co en el cual se les adjunto el documento externo DOC. E-01052-2022002034 Id 114750 - COBRANZAS IG CONSULTORES SAS - RTA. A SU SOLICITUD DE NOTF. ID 113450 - REF. LUIS EDUARDO SALDARRIAGA LONDONO. No existiendo respuesta diferente  se les anexa el documento externo mencionado y los soportes de envio del mismo hacia ustedes. Atentamente  "/>
    <s v="SE ADJUNTA EL DOC. E-01052-2022002215 Id 115313 - PET. IG CONSULTORES SAS - RTA. PQRS 1104992022 - NOTIF. RTA. ID 114750 - REF. LUIS EDUARDO SALDARRIAGA LONDONO - COMO SOPORTE SE ANEXA EL DOCUMENTO  Id 114750 Y LOS SOPORTES DE ENVIO DEL MISMO DEL 16 Y 17 DE MARZO DE 2022  RESPECTIVAMENTE."/>
    <x v="2"/>
    <s v="Juridica"/>
    <s v="Funcionario"/>
    <s v="nrojas21618"/>
    <s v="En nombre propio"/>
    <s v="NIT"/>
    <s v="IG CONSULTORES LEGALES SAS   "/>
    <m/>
    <m/>
    <s v="cobranzas@igconsultoreslegales.com.co"/>
    <n v="7943392"/>
    <m/>
    <m/>
    <m/>
    <m/>
    <m/>
    <x v="0"/>
    <s v="false"/>
    <s v="true"/>
    <x v="0"/>
    <x v="0"/>
    <n v="3"/>
    <x v="0"/>
    <s v="Propios"/>
    <m/>
    <x v="1"/>
    <s v="Gestion oportuna (DTL)"/>
    <s v=" "/>
    <s v="0-3."/>
    <s v="GESTIONADOS"/>
    <s v="GESTIONADO"/>
    <m/>
    <m/>
    <m/>
    <m/>
    <m/>
  </r>
  <r>
    <n v="1135692022"/>
    <s v="SEGURIDAD  CONVIVENCIA Y  JUSTICIA"/>
    <s v="ENTIDADES DISTRITALES"/>
    <s v="UNIDAD ADMINISTRATIVA ESPECIAL CUERPO OFICIAL BOMBEROS BOGOTA"/>
    <s v="Puede Consolidar | Trasladar Entidades"/>
    <x v="2"/>
    <m/>
    <m/>
    <m/>
    <x v="3"/>
    <s v="NOHORA ELSY ROJAS ARENAS"/>
    <s v="Activo"/>
    <s v="SECRETARIA DISTRITAL DE GOBIERNO - NIVEL CENTRAL"/>
    <x v="3"/>
    <x v="4"/>
    <x v="0"/>
    <x v="4"/>
    <s v="En tramite - Por asignacion"/>
    <s v="NOSOTROS LA COMUNIDAD SANTA MATILDE Y MONTES I SECTOR CON FUNDAMENTO EN EL DERECHO DE PETICION CONSAGRADO EN EL ARTICULO 23 DE LA CONSTITUCION POLITICA NACIONAL CON LA PRESENTE PARA SOLICITAR DE MANERA COMEDIA SE SIRVAN INFORMAR A LA COMUNIDAD DE SANTA Y MONTES I SECTOR SI LA ALCALDIA MAYOR DE BOGOTA O DISTRITO CAPITAL HA SIDO DEMANDADA POR LA COMPANIA DE FINANCIAMIENTO COMERCIAL COFINPRO LIQUIDADA EN EL ANO DE 2005 O POR ALGUNA EMPRESA ESTATAL. "/>
    <m/>
    <s v="PROCESO MISIONAL"/>
    <s v="false"/>
    <s v="true"/>
    <s v="false"/>
    <m/>
    <m/>
    <s v="false"/>
    <m/>
    <s v="SE ASIGNA A LA OAJ PARA ATENDER LA SOLICITUD CIUDADANA"/>
    <x v="0"/>
    <m/>
    <m/>
    <m/>
    <n v="-740652501"/>
    <n v="45966743"/>
    <m/>
    <m/>
    <d v="2022-03-22T00:00:00"/>
    <d v="2022-03-23T00:00:00"/>
    <x v="17"/>
    <d v="2022-03-24T00:00:00"/>
    <n v="20224210923592"/>
    <d v="2022-03-16T00:00:00"/>
    <s v=" "/>
    <s v=" "/>
    <s v=" "/>
    <s v=" "/>
    <s v=" "/>
    <d v="2022-05-06T00:00:00"/>
    <n v="25"/>
    <m/>
    <s v=" "/>
    <s v=" "/>
    <s v=" "/>
    <n v="6"/>
    <n v="0"/>
    <s v="Clasificacion"/>
    <s v="Funcionario"/>
    <d v="2022-05-04T00:00:00"/>
    <n v="28"/>
    <n v="0"/>
    <m/>
    <m/>
    <x v="0"/>
    <s v="Natural"/>
    <s v="Funcionario"/>
    <s v="nrojas21618"/>
    <s v="En nombre propio"/>
    <m/>
    <s v="MARIA TRANSITO BARRETO CAMARGO"/>
    <m/>
    <m/>
    <s v="mbcamargo1913@gmail.com"/>
    <m/>
    <m/>
    <s v="CL 9 31B 64"/>
    <m/>
    <m/>
    <m/>
    <x v="0"/>
    <s v="false"/>
    <s v="true"/>
    <x v="0"/>
    <x v="0"/>
    <n v="2"/>
    <x v="0"/>
    <s v="Por el distrito"/>
    <m/>
    <x v="1"/>
    <s v=" "/>
    <s v="Pendiente en terminos"/>
    <s v="6-10."/>
    <s v="PENDIENTE"/>
    <s v="PENDIENTE"/>
    <m/>
    <m/>
    <m/>
    <m/>
    <m/>
  </r>
  <r>
    <n v="1159562022"/>
    <s v="SEGURIDAD  CONVIVENCIA Y  JUSTICIA"/>
    <s v="ENTIDADES DISTRITALES"/>
    <s v="UNIDAD ADMINISTRATIVA ESPECIAL CUERPO OFICIAL BOMBEROS BOGOTA"/>
    <s v="Puede Consolidar | Trasladar Entidades"/>
    <x v="2"/>
    <m/>
    <m/>
    <m/>
    <x v="3"/>
    <s v="NOHORA ELSY ROJAS ARENAS"/>
    <s v="Activo"/>
    <s v="UNIDAD ADMINISTRATIVA ESPECIAL CUERPO OFICIAL DE BOMBEROS DE BOGOTA"/>
    <x v="0"/>
    <x v="3"/>
    <x v="0"/>
    <x v="4"/>
    <s v="En tramite - Por asignacion"/>
    <s v="DERECHO DE PETICION ?SOLICITUD DE CERTIFICACION DE EJECUCION DEL CONTRATO DE CONSULTORIA NO. 401-2018 SENORES  UAE CUERPO OFICIAL DE BOMBEROS  NOS PERMITIMOS ENVIAR COMUNICADO DEL ASUNTO  A FIN DE SOLICITAR LA EXPEDICION DE LA CERTIFICACION DE EJECUCION DE CONTRATO DE CONSULTORIA NO. 401 DE 2018 CUYO OBJETO FUE  ESTUDIOS  DISENOS Y DEMAS TRAMITES PARA LA OBTENCION DE LA LICENCIA DE CONSTRUCCION PARA LA AMPLIACION Y REFORZAMIENTO ESTRUCTURAL DE LA ESTACION DE BOMBEROS MARICHUELA   AGRADECEMOS LA ATENCION PRESTADA  QUEDAMOS ATENTOS.   CORDIALMENTE    ANGIE ROSALES ANGARITA PROFESIONAL DE APOYO CONSORCIO CP001-UAE"/>
    <m/>
    <s v="EXPEDICION DE CONSTANCIAS PRESTACION DE SERVICIOS"/>
    <s v="true"/>
    <s v="true"/>
    <s v="false"/>
    <m/>
    <m/>
    <s v="false"/>
    <m/>
    <m/>
    <x v="0"/>
    <m/>
    <m/>
    <m/>
    <n v="-741441536"/>
    <n v="45514752"/>
    <m/>
    <m/>
    <d v="2022-03-23T00:00:00"/>
    <d v="2022-03-24T00:00:00"/>
    <x v="18"/>
    <d v="2022-03-24T00:00:00"/>
    <m/>
    <s v=" "/>
    <s v=" "/>
    <s v=" "/>
    <s v=" "/>
    <s v=" "/>
    <s v=" "/>
    <d v="2022-05-06T00:00:00"/>
    <n v="24"/>
    <m/>
    <s v=" "/>
    <s v=" "/>
    <s v=" "/>
    <n v="6"/>
    <n v="0"/>
    <s v="Clasificacion"/>
    <s v="Funcionario"/>
    <d v="2022-05-04T00:00:00"/>
    <n v="28"/>
    <n v="0"/>
    <m/>
    <m/>
    <x v="0"/>
    <s v="Natural"/>
    <s v="Funcionario"/>
    <s v="nrojas21618"/>
    <s v="En nombre propio"/>
    <m/>
    <s v="ANGIE  ROSALES ANGARITA"/>
    <m/>
    <m/>
    <s v="angie.rosales@sbm-sas.com"/>
    <n v="9272765"/>
    <m/>
    <m/>
    <m/>
    <m/>
    <m/>
    <x v="0"/>
    <s v="false"/>
    <s v="true"/>
    <x v="0"/>
    <x v="0"/>
    <n v="4"/>
    <x v="0"/>
    <s v="Propios"/>
    <m/>
    <x v="1"/>
    <s v=" "/>
    <s v="Pendiente en terminos"/>
    <s v="6-10."/>
    <s v="PENDIENTE"/>
    <s v="PENDIENTE"/>
    <m/>
    <m/>
    <m/>
    <m/>
    <m/>
  </r>
  <r>
    <n v="1192032022"/>
    <s v="SEGURIDAD  CONVIVENCIA Y  JUSTICIA"/>
    <s v="ENTIDADES DISTRITALES"/>
    <s v="UNIDAD ADMINISTRATIVA ESPECIAL CUERPO OFICIAL BOMBEROS BOGOTA"/>
    <s v="Puede Consolidar | Trasladar Entidades"/>
    <x v="2"/>
    <m/>
    <m/>
    <m/>
    <x v="3"/>
    <s v="NOHORA ELSY ROJAS ARENAS"/>
    <s v="Activo"/>
    <m/>
    <x v="1"/>
    <x v="2"/>
    <x v="0"/>
    <x v="4"/>
    <s v="En tramite - Por asignacion"/>
    <s v="YO  CARLOS EDUARDO ROJAS BARBOSA  EN LA ACTUALIDAD ME ENCUENTRO REALIZANDO MIS ESTUDIOS DE POSTGRADO EN LA UNIVERSIDAD NACIONAL  EN LA ESPECIALIZACION EN ANALISIS ESPACIAL  PARA LA CUAL COMO PROYECTO DE GRADO SE PLANTEO LA REALIZACION DE UN INDICE DE INVERSION PUBLICA PARA LA CIUDAD DE BOGOTA PARA LAS FECHAS 2012 ? 2020  POR TANTO Y TENIENDO EN CUENTA QUE ESTE TIPO DE INFORMACION ES DE LIBRE ACCESO Y CONOCIMIENTO PARA LA CIUDADANIA  AMABLEMENTE SOLICITO ME SEA SUMINISTRADA LA INFORMACION CONSOLIDADA DE LOS CONTRATOS LICITADOS Y EJECUTADOS DE INFRAESTRUCTURA  ACCION SOCIAL Y DEMAS PROYECTOS QUE EN LOS QUE SE VIERON BENEFICIADOS DIRECTAMENTE LA CIUDADANIA  CON SU AREA DE INFLUENCIA Y COSTO TOTAL PARA LAS FECHAS 2012 ? 2020 FAVOR NO INCLUIR LOS CONTRATOS DE FACTIBILIDADES  ESTUDIOS Y DISENOS QUE NO HALLAN CULMINADO CON LA EJECUCION DE ESTOS PROYECTOS. PARA CUALQUIER INQUIETUD  FAVOR COMUNICARSE AL NUMERO 3102372465 ? 3007494148.   "/>
    <m/>
    <m/>
    <s v="false"/>
    <s v="false"/>
    <s v="false"/>
    <m/>
    <m/>
    <s v="false"/>
    <m/>
    <s v="Se solicita a las entidades que en caso de no contar con procesos de contratacion relacionados con lo solicitado en la peticion  se proceda a dar el respectivo cierre por no competencia."/>
    <x v="4"/>
    <s v="94 - LA CANDELARIA"/>
    <s v="CENTRO ADMINISTRATIVO"/>
    <m/>
    <n v="-7407655763632640"/>
    <n v="4598387759568740"/>
    <m/>
    <m/>
    <d v="2022-03-24T00:00:00"/>
    <d v="2022-03-25T00:00:00"/>
    <x v="19"/>
    <d v="2022-03-30T00:00:00"/>
    <m/>
    <s v=" "/>
    <s v=" "/>
    <s v=" "/>
    <s v=" "/>
    <s v=" "/>
    <s v=" "/>
    <d v="2022-04-28T00:00:00"/>
    <n v="18"/>
    <m/>
    <s v=" "/>
    <s v=" "/>
    <s v=" "/>
    <n v="2"/>
    <n v="0"/>
    <s v="Clasificacion"/>
    <s v="Funcionario"/>
    <d v="2022-04-26T00:00:00"/>
    <n v="18"/>
    <n v="0"/>
    <m/>
    <m/>
    <x v="0"/>
    <s v="Natural"/>
    <s v="Peticionario Identificado"/>
    <s v="nrojas21618"/>
    <s v="En nombre propio"/>
    <s v="Cedula de ciudadania"/>
    <s v="CLAUDIA XIMENA CHAMORRO DIAZ"/>
    <n v="1031135926"/>
    <m/>
    <s v="EDUROJAS15@GMAIL.COM"/>
    <n v="3102372465"/>
    <n v="3007494148"/>
    <s v="CL 23 72C 99"/>
    <s v="09 - FONTIBON"/>
    <s v="114 - MODELIA"/>
    <s v="CAPELLANIA"/>
    <x v="2"/>
    <s v="false"/>
    <s v="true"/>
    <x v="0"/>
    <x v="0"/>
    <n v="3"/>
    <x v="0"/>
    <s v="Por el ciudadano"/>
    <m/>
    <x v="1"/>
    <s v=" "/>
    <s v="Pendiente en terminos"/>
    <s v="0-3."/>
    <s v="PENDIENTE"/>
    <s v="PENDIENTE"/>
    <m/>
    <m/>
    <m/>
    <m/>
    <m/>
  </r>
  <r>
    <n v="598722022"/>
    <s v="SEGURIDAD  CONVIVENCIA Y  JUSTICIA"/>
    <s v="ENTIDADES DISTRITALES"/>
    <s v="UNIDAD ADMINISTRATIVA ESPECIAL CUERPO OFICIAL BOMBEROS BOGOTA"/>
    <s v="Oficina de Atencion a la Ciudadania | Puede Consolidar | Trasladar Entidades"/>
    <x v="3"/>
    <m/>
    <s v="GESTION DEL RIESGO"/>
    <s v="CONCEPTOS"/>
    <x v="6"/>
    <s v="DIANA CAROLINA AGUILAR ROMERO "/>
    <s v="Activo"/>
    <m/>
    <x v="1"/>
    <x v="3"/>
    <x v="0"/>
    <x v="0"/>
    <s v="Solucionado - Por respuesta definitiva"/>
    <s v="BOGOTA   D.C   16  DE   FEBRERO    DE  2022.  SENORES  UNIDAD ADMINISTRATIVA ESPECIAL CUERPO OFICIAL BOMBEROS DE BOGOTA CIUDAD.   REF.  DERECHO DE PETICION FUNDAMENTADO EN EL ARTICULO 23   C.P ASUNTO   LIQUIDACION Y CONCEPTO    TECNICO DE BOMBEROS - VISITAS DE INSPECCION.   RECIBAN CORDIAL SALUDO. POR MEDIO DEL PRESENTE LES INFORMO QUE EN CALIDAD DE  EMPRESA DE RECICLAJE PERSONA NATURAL  REGIMEN SIMPLIFICADO SEGUN CERTIFICADO MERCANTIL NO. 03481816   DE  10  DE  FEBRERO DE 2022  Y CON ACTIVIDAD ECONOMICA 3830   EN HORARIO DE ATENCION  DESDE LAS  06 00 AM HASTA LAS  11 00 PM  DE LUNES A  DOMINGO  EN  LOCAL  AREA  COMERCIAL. ADICIONAL A ELLO SOMOS MITIGADORES DEL IMPACTO NEGATIVO DEL RELLENO DE DONA JUANA.  SOMOS UNA EMPRESA DE SERVICIO FUNDAMENTAL Y ESENCIAL PARA EL ESTADO POR NUESTRA ACTIVIDAD ECONOMICA. LA CORTE CONSTITUCIONAL EN SU SENTENCIA C- 450 DE 1995  DETERMINO QUE LOS SERVICIOS PUBLICOS DOMICILIARIOS DE ACUEDUCTO  ALCANTARILLADO  ASEO (APROVECHAMIENTO ?RECICLAJE)  ENERGIA ELECTRICA  DISTRIBUCION DE GAS Y OTROS CLASIFICADOS HASTA AHORA POR EL CONGRESO COMO FUNDAMENTALES NO PUEDEN DEJAR DE SER SUMINISTRADOS POR CAUSA DE UN CESE DE ACTIVIDADES. HE ESTADO EN PERMANENTE COMUNICACION CON LAS ENTIDADES DEL DISTRITO PARA ACATAR DE ESTA FORMA LAS ORDENES IMPARTIDAS DE CADA AUTORIDAD COMPETENTE Y ADICIONAL A ELLO  POR EL TRABAJO Y EXIGENCIAS DE LA ENTIDAD DE LA UAESP Y SECRETARIA DE PLANEACION  DENTRO DEL PLAN DE ACCION Y REGULARIZACION DE BODEGAS DEL RECICLAJE  EN   LOS DECRETOS 456 DE 2010  DECRETO 113 DE 2013 DECRETO 596 DE 2016. UNA VEZ EL   EQUIPO DE GESTION DE SERVICIO A LA CIUDADANIA DE LA UAECOB  REALICE LA VERIFICACION DE LOS DOCUMENTOS  LE INDICARA MEDIANTE CORREO ELECTRONICO SI DEBE SUBSANAR O CORREGIR ALGUN DOCUMENTO  DE LO CONTRARIO INFORMARA EL PASO A SEGUIR. EL HORARIO DE ATENCION A TRAVES DEL CORREO TRAMITECONCEPTOS@BOMBEROSBOGOTA.GOV.CO  ES DE LUNES A VIERNES (DIAS HABILES) DE 7 00 A.M. A 12 00  M  Y DE 1 00 P.M. A 4 00 P.M.  RECUERDE  AUNQUE AVANCE EN EL PROCESO DE SOLICITUD  TEMPORALMENTE NO SE PROGRAMARAN VISITAS  NI SE EXPEDIRAN CONCEPTOS  Y UNA VEZ SE RETOMEN LAS ACTIVIDADES REGULARES  SE RELIZARA DE ACUERDO AL ORDEN DE SOLICITUD.? ANEXO  - FOTOCOPIA DE CAMARA DE COMERCIO RENOVADA REGIMEN  SIMPLIFICADO.  FOTOCOPIA   LEGIBLE DEL   CERTIFICADO   DE   EXISTENCIA REPRESENTACION LEGAL EXPEDIDO POR LA DE CAMARA DE COMERCIO RENOVADO  CON VIGENCIA DE 1 ANO. - CAMARA DE COMERCIO   RENOVADA   - FORMULARIO DE BOMBEROS DE LOS DATOS DE MI EMPRESA -    ESTABLECIMIENTO COMERCIAL.   POR LO CUAL HACEMOS LAS SIGUIENTES  PETICIONES    1. SOLICITO EL RECIBO DE PAGO DE LA LIQUIDACION   Y EL CONCEPTO   TECNICO DE BOMBEROS - VISITAS DE INSPECCION. 2. SOLICITAMOS LA NORMATIVIDAD VIGENTE EN CUANTO A LA GESTION DEL   CONCEPTO TECNICO DE BOMBEROS   Y   VISITAS DE INSPECCION. 3.  SOLICITAMOS POSTERIORMENTE A ESTE   EMERGENCIA   SANITARIA A VARIAS   CAPACITACIONES EN NUESTRAS INSTALACIONES DE NUESTRA   EMPRESA   CONCERNIENTE AL CONCEPTO TECNICO DE BOMBEROS Y SUS VISITAS DE INSPECCION. 4. SOLICITAMOS QUE SUBAN AL SISTEMA VIRTUAL DEL  SDQS  LA RESPUESTA A ESTE DERECHO DE PETICION  CON SU CORRESPONDIENTE NUMERO DE EVENTO RADICADO EN FUNDAMENTO DEL DECRETO 2641 DE 2012 POR EL CUAL SE ESTABLECE LA ESTRATEGIA DE GOBIERNO ELECTRONICO DE LOS ORGANISMOS Y DE LAS ENTIDADES DE BOGOTA  DISTRITO CAPITAL Y SE DICTAN OTRAS DISPOSICIONES Y DECRETO 197 DE 2014 ?POR MEDIO DEL CUAL SE ADOPTA LA POLITICA PUBLICA DISTRITAL DE SERVICIO A LA CIUDADANIA EN LA CIUDAD DE BOGOTA D.C. 5. ESPERAMOS UNA RESPUESTA CLARA  OPORTUNA Y EFICAZ.  NOTIFICACIONES      (DIRECCION DONDE  SE GENERAN  LOS HECHOS    SE EJERCE LAS ACTIVIDADES DE RECICLAJE Y DE NOTIFICACION.) DIRECCION   CALLE  41 SUR   N. 97 F - 10    BARRIO   LOS ALMENDROS    LOCALIDAD   KENNEDY.  CIUDAD   BOGOTA D.C  TELEFONOS  3125621465.    ATENTAMENTE    MENDEZ PATINO NEIDY PAULINE  N.I.T  52.859.986 - 3   EMPRESA  SOSTENIBLE  RECICLA  7 PROPIETARIO   Y   REPRESENTANTE   LEGAL.   "/>
    <s v="MISIONAL"/>
    <m/>
    <s v="false"/>
    <s v="true"/>
    <s v="false"/>
    <m/>
    <m/>
    <s v="false"/>
    <m/>
    <m/>
    <x v="0"/>
    <m/>
    <m/>
    <m/>
    <m/>
    <m/>
    <m/>
    <m/>
    <d v="2022-02-17T00:00:00"/>
    <d v="2022-02-18T00:00:00"/>
    <x v="20"/>
    <d v="2022-02-18T00:00:00"/>
    <m/>
    <s v=" "/>
    <s v=" "/>
    <s v=" "/>
    <s v=" "/>
    <s v=" "/>
    <s v=" "/>
    <d v="2022-04-01T00:00:00"/>
    <n v="22"/>
    <m/>
    <s v=" "/>
    <d v="2022-03-01T13:08:44"/>
    <d v="2022-03-01T13:08:42"/>
    <n v="8"/>
    <n v="0"/>
    <s v="Clasificacion"/>
    <s v="Funcionario"/>
    <d v="2022-03-30T00:00:00"/>
    <n v="28"/>
    <n v="0"/>
    <s v="Cordial saludo    Adjunto respuesta radicado Bogota te escucha 598722022."/>
    <m/>
    <x v="1"/>
    <m/>
    <s v="Anonimo"/>
    <s v="daguilar28"/>
    <s v="En nombre propio"/>
    <m/>
    <s v="ANONIMO"/>
    <m/>
    <m/>
    <m/>
    <m/>
    <m/>
    <m/>
    <m/>
    <m/>
    <m/>
    <x v="0"/>
    <s v="false"/>
    <s v="false"/>
    <x v="0"/>
    <x v="0"/>
    <n v="2"/>
    <x v="0"/>
    <s v="Por el ciudadano"/>
    <m/>
    <x v="0"/>
    <s v="Gestion oportuna (DTL)"/>
    <s v=" "/>
    <s v="6-10."/>
    <s v="GESTIONADOS"/>
    <s v="GESTIONADO"/>
    <m/>
    <s v="ATENDIDO"/>
    <m/>
    <m/>
    <m/>
  </r>
  <r>
    <n v="717142022"/>
    <s v="SEGURIDAD  CONVIVENCIA Y  JUSTICIA"/>
    <s v="ENTIDADES DISTRITALES"/>
    <s v="UNIDAD ADMINISTRATIVA ESPECIAL CUERPO OFICIAL BOMBEROS BOGOTA"/>
    <s v="Oficina de Atencion a la Ciudadania | Puede Consolidar | Trasladar Entidades"/>
    <x v="3"/>
    <m/>
    <s v="GESTION DEL RIESGO"/>
    <s v="CONCEPTOS"/>
    <x v="6"/>
    <s v="DIANA CAROLINA AGUILAR ROMERO "/>
    <s v="Activo"/>
    <m/>
    <x v="1"/>
    <x v="3"/>
    <x v="0"/>
    <x v="0"/>
    <s v="Solucionado - Por respuesta definitiva"/>
    <s v="BOGOTA   D.C   22   DE   FEBRERO    DE  2022.  SENORES  UNIDAD ADMINISTRATIVA ESPECIAL CUERPO OFICIAL BOMBEROS DE BOGOTA CIUDAD.   REF.  DERECHO DE PETICION FUNDAMENTADO EN EL ARTICULO 23   C.P ASUNTO   LIQUIDACION Y CONCEPTO    TECNICO DE BOMBEROS - VISITAS DE INSPECCION.   RECIBAN CORDIAL SALUDO. POR MEDIO DEL PRESENTE LES INFORMO QUE EN CALIDAD DE EMPRESA DE RECICLAJE CAMARA DE COMERCIO PERSONA NATURAL  REGIMEN   SIMPLIFICADO SEGUN CERTIFICADO MERCANTIL N . 03392999 DE 28 JUNIO DE 2021   Y CON ACTIVIDAD ECONOMICA 3830   EN HORARIO DE ATENCION  DESDE LAS  06 00 AM HASTA LAS  11 00 PM  DE LUNES A  DOMINGO  EN  LOCAL  AREA  COMERCIAL. ADICIONAL A ELLO SOMOS MITIGADORES DEL IMPACTO NEGATIVO DEL RELLENO DE DONA JUANA.  SOMOS UNA EMPRESA DE SERVICIO FUNDAMENTAL Y ESENCIAL PARA EL ESTADO POR NUESTRA ACTIVIDAD ECONOMICA. LA CORTE CONSTITUCIONAL EN SU SENTENCIA C- 450 DE 1995  DETERMINO QUE LOS SERVICIOS PUBLICOS DOMICILIARIOS DE ACUEDUCTO  ALCANTARILLADO  ASEO (APROVECHAMIENTO ?RECICLAJE)  ENERGIA ELECTRICA  DISTRIBUCION DE GAS Y OTROS CLASIFICADOS HASTA AHORA POR EL CONGRESO COMO FUNDAMENTALES NO PUEDEN DEJAR DE SER SUMINISTRADOS POR CAUSA DE UN CESE DE ACTIVIDADES.ANEXO  - FOTOCOPIA DE CAMARA DE COMERCIO RENOVADA REGIMEN  SIMPLIFICADO.  FOTOCOPIA   LEGIBLE DEL   CERTIFICADO   DE   EXISTENCIA REPRESENTACION LEGAL EXPEDIDO POR LA DE CAMARA DE COMERCIO RENOVADO  CON VIGENCIA DE 1 ANO. - CAMARA DE COMERCIO   RENOVADA   - FORMULARIO DE BOMBEROS DE LOS DATOS DE MI EMPRESA -    ESTABLECIMIENTO COMERCIAL.   POR LO CUAL HACEMOS LAS SIGUIENTES  PETICIONES   1. SOLICITO EL RECIBO DE PAGO DE LA LIQUIDACION   Y EL CONCEPTO   TECNICO DE BOMBEROS - VISITAS DE INSPECCION. 2. SOLICITAMOS LA NORMATIVIDAD VIGENTE EN CUANTO A LA GESTION DEL   CONCEPTO TECNICO DE BOMBEROS   Y   VISITAS DE INSPECCION. 3.     SOLICITO    NO        REGISTRAR ESTA   SOLICITUD   COMO    ANONIMO        POR    CONSIGUIENTE                 NO   DECLARO   RESERVA SOBRE MIS  DATOS PERSONALES Y DE  CONTACTO    FIRMA    LOS            CUALES DESEO QUE LOS TENGAN   PRESENTE PARA MI   NOTIFICACION   CORRESPONDIENTE                 EN MI NOMBRE Y   EMPRESA COMPLETOS     Y   EXACTOS. 4. SOLICITAMOS QUE SUBAN AL SISTEMA VIRTUAL DEL  SDQS  LA RESPUESTA A ESTE DERECHO DE PETICION  CON SU CORRESPONDIENTE NUMERO DE EVENTO RADICADO EN FUNDAMENTO DEL DECRETO 2641 DE 2012 POR EL CUAL SE ESTABLECE LA ESTRATEGIA DE GOBIERNO ELECTRONICO DE LOS ORGANISMOS Y DE LAS ENTIDADES DE BOGOTA  DISTRITO CAPITAL Y SE DICTAN OTRAS DISPOSICIONES Y DECRETO 197 DE 2014 ?POR MEDIO DEL CUAL SE ADOPTA LA POLITICA PUBLICA DISTRITAL DE SERVICIO A LA CIUDADANIA EN LA CIUDAD DE BOGOTA D.C. 5. ESPERAMOS UNA RESPUESTA CLARA  OPORTUNA Y EFICAZ.   NOTIFICACIONES      (DIRECCION DONDE  SE GENERAN  LOS HECHOS    SE EJERCE LAS ACTIVIDADES DE RECICLAJE Y DE NOTIFICACION.) CALLE  67    NO.  29 -27    BARRIO  LA PAZ  LOCALIDAD  BARRIOS UNIDOS.  TELEFONO  3102910931.  ATENTAMENTE                                                  RECICALDORA   EL CHAMISO N.I.T.  1.069.079.002 -7 BERNAL   CASTANEDA  YULDER FABIAN PROPIETARIO Y REPRESENTANTE LEGAL.   "/>
    <s v="MISIONAL"/>
    <m/>
    <s v="false"/>
    <s v="true"/>
    <s v="false"/>
    <m/>
    <m/>
    <s v="false"/>
    <m/>
    <m/>
    <x v="0"/>
    <m/>
    <m/>
    <m/>
    <m/>
    <m/>
    <m/>
    <m/>
    <d v="2022-02-25T00:00:00"/>
    <d v="2022-02-28T00:00:00"/>
    <x v="21"/>
    <d v="2022-02-28T00:00:00"/>
    <m/>
    <s v=" "/>
    <s v=" "/>
    <s v=" "/>
    <s v=" "/>
    <s v=" "/>
    <s v=" "/>
    <d v="2022-04-11T00:00:00"/>
    <n v="28"/>
    <m/>
    <s v=" "/>
    <d v="2022-03-01T13:15:05"/>
    <d v="2022-03-01T13:15:03"/>
    <n v="2"/>
    <n v="0"/>
    <s v="Clasificacion"/>
    <s v="Funcionario"/>
    <d v="2022-04-07T00:00:00"/>
    <n v="28"/>
    <n v="0"/>
    <s v="Cordial saludo    Adjunto respuesta radicado Bogota te escucha 717142022."/>
    <m/>
    <x v="1"/>
    <m/>
    <s v="Anonimo"/>
    <s v="daguilar28"/>
    <s v="En nombre propio"/>
    <m/>
    <s v="ANONIMO"/>
    <m/>
    <m/>
    <m/>
    <m/>
    <m/>
    <m/>
    <m/>
    <m/>
    <m/>
    <x v="0"/>
    <s v="false"/>
    <s v="false"/>
    <x v="0"/>
    <x v="0"/>
    <n v="2"/>
    <x v="0"/>
    <s v="Por el ciudadano"/>
    <m/>
    <x v="0"/>
    <s v="Gestion oportuna (DTL)"/>
    <s v=" "/>
    <s v="0-3."/>
    <s v="GESTIONADOS"/>
    <s v="GESTIONADO"/>
    <m/>
    <s v="ATENDIDO"/>
    <m/>
    <m/>
    <m/>
  </r>
  <r>
    <n v="722042022"/>
    <s v="SEGURIDAD  CONVIVENCIA Y  JUSTICIA"/>
    <s v="ENTIDADES DISTRITALES"/>
    <s v="UNIDAD ADMINISTRATIVA ESPECIAL CUERPO OFICIAL BOMBEROS BOGOTA"/>
    <s v="Oficina de Atencion a la Ciudadania | Puede Consolidar | Trasladar Entidades"/>
    <x v="3"/>
    <m/>
    <s v="GESTION DEL RIESGO"/>
    <s v="CONCEPTOS"/>
    <x v="6"/>
    <s v="DIANA CAROLINA AGUILAR ROMERO "/>
    <s v="Activo"/>
    <m/>
    <x v="1"/>
    <x v="3"/>
    <x v="0"/>
    <x v="0"/>
    <s v="Solucionado - Por respuesta definitiva"/>
    <s v="BOGOTA   D.C   21   DE   FEBRERO    DE  2022.  SENORES  UNIDAD ADMINISTRATIVA ESPECIAL CUERPO OFICIAL BOMBEROS DE BOGOTA CIUDAD.   REF.  DERECHO DE PETICION FUNDAMENTADO EN EL ARTICULO 23   C.P ASUNTO   LIQUIDACION Y CONCEPTO    TECNICO DE BOMBEROS - VISITAS DE INSPECCION.   RECIBAN CORDIAL SALUDO. POR MEDIO DEL PRESENTE LES INFORMO QUE EN CALIDAD DE EMPRESA DE RECICLAJE CAMARA DE COMERCIO PERSONA NATURAL  REGIMEN   SIMPLIFICADO SEGUN CERTIFICADO MERCANTIL N. 03486225 DE 18 DE FEBRERO DE 2022  Y CON ACTIVIDAD ECONOMICA 3830   EN HORARIO DE ATENCION  DESDE LAS  06 00 AM HASTA LAS  11 00 PM  DE LUNES A  DOMINGO  EN  LOCAL  AREA  COMERCIAL. ADICIONAL A ELLO SOMOS MITIGADORES DEL IMPACTO NEGATIVO DEL RELLENO DE DONA JUANA.  SOMOS UNA EMPRESA DE SERVICIO FUNDAMENTAL Y ESENCIAL PARA EL ESTADO POR NUESTRA ACTIVIDAD ECONOMICA. LA CORTE CONSTITUCIONAL EN SU SENTENCIA C- 450 DE 1995  DETERMINO QUE LOS SERVICIOS PUBLICOS DOMICILIARIOS DE ACUEDUCTO  ALCANTARILLADO  ASEO (APROVECHAMIENTO ?RECICLAJE)  ENERGIA ELECTRICA  DISTRIBUCION DE GAS Y OTROS CLASIFICADOS HASTA AHORA POR EL CONGRESO COMO FUNDAMENTALES NO PUEDEN DEJAR DE SER SUMINISTRADOS POR CAUSA DE UN CESE DE ACTIVIDADES.EL HORARIO DE ATENCION A TRAVES DEL CORREO TRAMITECONCEPTOS@BOMBEROSBOGOTA.GOV.CO  ES DE LUNES A VIERNES (DIAS HABILES) DE 7 00 A.M. A 12 00  M  Y DE 1 00 P.M. A 4 00 P.M.  RECUERDE  AUNQUE AVANCE EN EL PROCESO DE SOLICITUD  TEMPORALMENTE NO SE PROGRAMARAN VISITAS  NI SE EXPEDIRAN CONCEPTOS  Y UNA VEZ SE RETOMEN LAS ACTIVIDADES REGULARES  SE RELIZARA DE ACUERDO AL ORDEN DE SOLICITUD.? ANEXO  - FOTOCOPIA DE CAMARA DE COMERCIO RENOVADA REGIMEN  SIMPLIFICADO.  FOTOCOPIA   LEGIBLE DEL   CERTIFICADO   DE   EXISTENCIA REPRESENTACION LEGAL EXPEDIDO POR LA DE CAMARA DE COMERCIO RENOVADO  CON VIGENCIA DE 1 ANO. - CAMARA DE COMERCIO   RENOVADA   - FORMULARIO DE BOMBEROS DE LOS DATOS DE MI EMPRESA -    ESTABLECIMIENTO COMERCIAL.   POR LO CUAL HACEMOS LAS SIGUIENTES  PETICIONES   1. SOLICITO EL RECIBO DE PAGO DE LA LIQUIDACION   Y EL CONCEPTO   TECNICO DE BOMBEROS - VISITAS DE INSPECCION. 2. SOLICITAMOS LA NORMATIVIDAD VIGENTE EN CUANTO A LA GESTION DEL   CONCEPTO TECNICO DE BOMBEROS   Y   VISITAS DE INSPECCION. 3.     SOLICITO    NO        REGISTRAR ESTA   SOLICITUD   COMO    ANONIMO        POR    CONSIGUIENTE                 NO   DECLARO   RESERVA SOBRE MIS  DATOS PERSONALES Y DE  CONTACTO    FIRMA    LOS            CUALES DESEO QUE LOS TENGAN   PRESENTE PARA MI   NOTIFICACION   CORRESPONDIENTE                 EN MI NOMBRE Y   EMPRESA COMPLETOS     Y   EXACTOS. 4. SOLICITAMOS QUE SUBAN AL SISTEMA VIRTUAL DEL  SDQS  LA RESPUESTA A ESTE DERECHO DE PETICION  CON SU CORRESPONDIENTE NUMERO DE EVENTO RADICADO EN FUNDAMENTO DEL DECRETO 2641 DE 2012 POR EL CUAL SE ESTABLECE LA ESTRATEGIA DE GOBIERNO ELECTRONICO DE LOS ORGANISMOS Y DE LAS ENTIDADES DE BOGOTA  DISTRITO CAPITAL Y SE DICTAN OTRAS DISPOSICIONES Y DECRETO 197 DE 2014 ?POR MEDIO DEL CUAL SE ADOPTA LA POLITICA PUBLICA DISTRITAL DE SERVICIO A LA CIUDADANIA EN LA CIUDAD DE BOGOTA D.C. 5. ESPERAMOS UNA RESPUESTA CLARA  OPORTUNA Y EFICAZ.   NOTIFICACIONES      (DIRECCION DONDE  SE GENERAN  LOS HECHOS    SE EJERCE LAS ACTIVIDADES DE RECICLAJE Y DE NOTIFICACION.) DIRECCION  CALLE 78  NO. 61 ? 49/55   BARRIO   LA LIBERTAD        LOCALIDAD   BARRIOS UNIDOS CIUDAD  BOGOTA D.C.  TELEFONO  3505434625.       ATENTAMENTE    ECA   LUZ  VERDE  78 N.I.T.  1.048.850.516 ?  SALAS  PERILLA PABLO YESID       PROPIETARIO Y REPRESENTANTE LEGAL    "/>
    <s v="MISIONAL"/>
    <m/>
    <s v="false"/>
    <s v="true"/>
    <s v="false"/>
    <m/>
    <m/>
    <s v="false"/>
    <m/>
    <m/>
    <x v="0"/>
    <m/>
    <m/>
    <m/>
    <m/>
    <m/>
    <m/>
    <m/>
    <d v="2022-02-25T00:00:00"/>
    <d v="2022-02-28T00:00:00"/>
    <x v="22"/>
    <d v="2022-02-28T00:00:00"/>
    <m/>
    <s v=" "/>
    <s v=" "/>
    <s v=" "/>
    <s v=" "/>
    <s v=" "/>
    <s v=" "/>
    <d v="2022-04-11T00:00:00"/>
    <n v="24"/>
    <m/>
    <s v=" "/>
    <d v="2022-03-07T14:33:11"/>
    <d v="2022-03-07T14:33:09"/>
    <n v="6"/>
    <n v="0"/>
    <s v="Clasificacion"/>
    <s v="Funcionario"/>
    <d v="2022-04-07T00:00:00"/>
    <n v="28"/>
    <n v="0"/>
    <s v="Cordial saludo   Amablemente le informamos que se adjunta respuesta a su requerimiento."/>
    <m/>
    <x v="1"/>
    <m/>
    <s v="Anonimo"/>
    <s v="daguilar28"/>
    <s v="En nombre propio"/>
    <m/>
    <s v="ANONIMO"/>
    <m/>
    <m/>
    <m/>
    <m/>
    <m/>
    <m/>
    <m/>
    <m/>
    <m/>
    <x v="0"/>
    <s v="false"/>
    <s v="false"/>
    <x v="0"/>
    <x v="0"/>
    <n v="2"/>
    <x v="0"/>
    <s v="Por el ciudadano"/>
    <m/>
    <x v="0"/>
    <s v="Gestion oportuna (DTL)"/>
    <s v=" "/>
    <s v="6-10."/>
    <s v="GESTIONADOS"/>
    <s v="GESTIONADO"/>
    <m/>
    <s v="ATENDIDO"/>
    <m/>
    <m/>
    <m/>
  </r>
  <r>
    <n v="724762022"/>
    <s v="SEGURIDAD  CONVIVENCIA Y  JUSTICIA"/>
    <s v="ENTIDADES DISTRITALES"/>
    <s v="UNIDAD ADMINISTRATIVA ESPECIAL CUERPO OFICIAL BOMBEROS BOGOTA"/>
    <s v="Oficina de Atencion a la Ciudadania | Puede Consolidar | Trasladar Entidades"/>
    <x v="3"/>
    <m/>
    <s v="GESTION DEL RIESGO"/>
    <s v="CONCEPTOS"/>
    <x v="6"/>
    <s v="DIANA CAROLINA AGUILAR ROMERO "/>
    <s v="Activo"/>
    <s v="UNIDAD ADMINISTRATIVA ESPECIAL CUERPO OFICIAL DE BOMBEROS DE BOGOTA"/>
    <x v="0"/>
    <x v="3"/>
    <x v="2"/>
    <x v="6"/>
    <s v="Cancelado - Por no peticion"/>
    <s v="DERECHO DE PETICION SOLICITUD DE INSPECCION PARA VERIFICACION DE UN POSTE SITUADO A ESCASOS METROS DE UNA VIVIENDA"/>
    <s v="MISIONAL"/>
    <s v="ATENCION DE EMERGENCIAS"/>
    <s v="true"/>
    <s v="true"/>
    <s v="false"/>
    <m/>
    <m/>
    <s v="false"/>
    <m/>
    <m/>
    <x v="0"/>
    <m/>
    <m/>
    <m/>
    <n v="-741376"/>
    <n v="45449216"/>
    <m/>
    <m/>
    <d v="2022-02-25T00:00:00"/>
    <d v="2022-02-28T00:00:00"/>
    <x v="23"/>
    <d v="2022-02-28T00:00:00"/>
    <m/>
    <s v=" "/>
    <s v=" "/>
    <s v=" "/>
    <s v=" "/>
    <s v=" "/>
    <s v=" "/>
    <d v="2022-04-11T00:00:00"/>
    <n v="28"/>
    <m/>
    <s v=" "/>
    <d v="2022-03-01T14:22:52"/>
    <d v="2022-03-01T14:22:52"/>
    <n v="2"/>
    <n v="0"/>
    <s v="Registro para atencion"/>
    <s v="Funcionario"/>
    <d v="2022-02-28T00:00:00"/>
    <n v="1"/>
    <n v="1"/>
    <s v="Se da cancelar por no peticion  ya que se encuentra duplicada con la 557292022"/>
    <m/>
    <x v="0"/>
    <s v="Natural"/>
    <s v="Funcionario"/>
    <s v="daguilar28"/>
    <s v="En nombre propio"/>
    <m/>
    <s v="GILDARDO  PINEDA ARISTIZABAL"/>
    <m/>
    <m/>
    <s v="PINEDA.GILDARDO@GMAIL.COM"/>
    <m/>
    <n v="3002230006"/>
    <s v="KR 17A"/>
    <m/>
    <m/>
    <m/>
    <x v="0"/>
    <s v="false"/>
    <s v="true"/>
    <x v="0"/>
    <x v="0"/>
    <n v="2"/>
    <x v="0"/>
    <s v="Propios"/>
    <m/>
    <x v="0"/>
    <s v="Gestion oportuna (DTL)"/>
    <s v=" "/>
    <s v="0-3."/>
    <s v="GESTIONADOS"/>
    <s v="GESTIONADO"/>
    <m/>
    <m/>
    <m/>
    <m/>
    <m/>
  </r>
  <r>
    <n v="746692022"/>
    <s v="SEGURIDAD  CONVIVENCIA Y  JUSTICIA"/>
    <s v="ENTIDADES DISTRITALES"/>
    <s v="UNIDAD ADMINISTRATIVA ESPECIAL CUERPO OFICIAL BOMBEROS BOGOTA"/>
    <s v="Oficina de Atencion a la Ciudadania | Puede Consolidar | Trasladar Entidades"/>
    <x v="3"/>
    <m/>
    <s v="GESTION DEL RIESGO"/>
    <s v="CONCEPTOS"/>
    <x v="6"/>
    <s v="DIANA CAROLINA AGUILAR ROMERO "/>
    <s v="Activo"/>
    <m/>
    <x v="1"/>
    <x v="3"/>
    <x v="3"/>
    <x v="0"/>
    <s v="Solucionado - Por respuesta definitiva"/>
    <s v="DE ACUERDO AL DOCUMENTO ADJUNTO SOLICITO A CADA ENTIDAD LA DOCUMENTACION  ENLACE Y/O DIRECCION.  PARA QUE LOS CIUDADANOS PUEDAN TENER MAS FACIL ACCESO A REALIZAR LA APERTURA DE UN ESTABLECIMIENTO DE COMERCIO DE ACUERDO COMO LO SOLICITA LAS ALCALDIAS LOCALES Y LA SECRETARIA DISTRITAL DE GOBIERNO  ESTO CON LA FINALIDAD DE DISMINUIR LA MALA INFORMACION O REPROCESO DE LOS CIUDADANOS PARA EJERCER SUS ACTIVIDADES ECONOMICAS.  POR FAVOR NO REMITIR A LA SECRETARIA DISTRITAL DE GOBIERNO  SI NO A CADA ENTIDAD DE ACUERDO A LO SOLICITADO PREVIAMENTE"/>
    <s v="MISIONAL"/>
    <m/>
    <s v="false"/>
    <s v="true"/>
    <s v="false"/>
    <m/>
    <m/>
    <s v="false"/>
    <m/>
    <m/>
    <x v="0"/>
    <m/>
    <m/>
    <m/>
    <m/>
    <m/>
    <m/>
    <m/>
    <d v="2022-02-28T00:00:00"/>
    <d v="2022-03-01T00:00:00"/>
    <x v="24"/>
    <d v="2022-03-02T00:00:00"/>
    <m/>
    <s v=" "/>
    <s v=" "/>
    <s v=" "/>
    <s v=" "/>
    <s v=" "/>
    <s v=" "/>
    <d v="2022-04-13T00:00:00"/>
    <n v="30"/>
    <m/>
    <s v=" "/>
    <d v="2022-03-02T13:47:50"/>
    <d v="2022-03-18T13:11:37"/>
    <n v="1"/>
    <n v="0"/>
    <s v="Registro para atencion"/>
    <s v="Funcionario"/>
    <d v="2022-03-02T00:00:00"/>
    <n v="1"/>
    <n v="0"/>
    <s v="Cordial saludo  respetado peticionario ?      Nos permitimos enviar adjunto la respuesta a su solicitud.  Gracias"/>
    <m/>
    <x v="0"/>
    <s v="Natural"/>
    <s v="Peticionario Identificado"/>
    <s v="daguilar28"/>
    <s v="En nombre propio"/>
    <s v="Cedula de ciudadania"/>
    <s v="JESUS DAVID ANGARITA VARGAS"/>
    <n v="1136884350"/>
    <m/>
    <s v="jesus_david29_07@hotmail.com"/>
    <n v="3387000"/>
    <m/>
    <s v="CALLE 41 B SUR nO 14 24 ESTE"/>
    <s v="04 - SAN CRISTOBAL"/>
    <s v="50 - LA GLORIA"/>
    <s v="MORALBA"/>
    <x v="3"/>
    <s v="false"/>
    <s v="true"/>
    <x v="0"/>
    <x v="0"/>
    <n v="1"/>
    <x v="1"/>
    <s v="Por el ciudadano"/>
    <m/>
    <x v="0"/>
    <s v="Gestion oportuna (DTL)"/>
    <s v=" "/>
    <s v="0-3."/>
    <s v="GESTIONADOS"/>
    <s v="GESTIONADO"/>
    <m/>
    <m/>
    <m/>
    <m/>
    <m/>
  </r>
  <r>
    <n v="761462022"/>
    <s v="SEGURIDAD  CONVIVENCIA Y  JUSTICIA"/>
    <s v="ENTIDADES DISTRITALES"/>
    <s v="UNIDAD ADMINISTRATIVA ESPECIAL CUERPO OFICIAL BOMBEROS BOGOTA"/>
    <s v="Oficina de Atencion a la Ciudadania | Puede Consolidar | Trasladar Entidades"/>
    <x v="3"/>
    <m/>
    <s v="GESTION DEL RIESGO"/>
    <s v="CONCEPTOS"/>
    <x v="6"/>
    <s v="DIANA CAROLINA AGUILAR ROMERO "/>
    <s v="Activo"/>
    <s v="UNIDAD ADMINISTRATIVA ESPECIAL CUERPO OFICIAL DE BOMBEROS DE BOGOTA"/>
    <x v="0"/>
    <x v="3"/>
    <x v="0"/>
    <x v="3"/>
    <s v="Solucionado - Por asignacion"/>
    <s v="SOLICITUD VISITA. REF. RESPUESTA SDQS 399282022 RAD 2021-16975 BOGOTA D.C.   25 DE FEBRERO DE 2022    SENORES    U.A.E. CUERPO OFICIAL BOMBEROS BOGOTA D.C.  CIUDAD.   REF. RESPUESTA SDQS 399282022 RAD 2021-16975   UN SALUDO ESPECIAL.    JESUS DAVID RODRIGUEZ RAMOS  MAYOR DE EDAD  IDENTIFICADO CON LA CEDULA DE CIUDADANIA NUMERO 1.016.028.205 DE BOGOTA  CON DOMICILIO Y RESIDENCIA EN LA MISMA CIUDAD  ACTUANDO EN CALIDAD DE DIRECTOR JURIDICO DE LA SOCIEDAD ELITE IMAGENES DIAGNOSTICAS S.A.S.  SOCIEDAD CONSTITUIDA CONFORME LAS NORMAS COLOMBIANAS E IDENTIFICADA CON NIT 901.444.543-1  CON OBSERVANCIA DE LOS ARGUMENTOS CONTENIDOS EN LA RESPUESTA EMITIDA POR USTEDES  (SDQS 399282022 RAD 2021-16975) RESPETUOSAMENTE PRESENTO A SU DESPACHO LA PRESENTE SOLICITUD   CONSIDERANDO LO SIGUIENTE   EN VIRTUD DEL DESARROLLO CONSTITUCIONAL DEL DERECHO DE PETICION QUE SE CIRCUNSCRIBE ENTRE OTROS A DAR RESPUESTAS CLARAS  DE FONDO   Y EN ESTAS PALABRAS - QUE NO TRASLADE LA CARGA AL PETICIONARIO CUANDO ELLAS DEPENDEN O SE EDIFICAN DE LAS FUNCIONES DE LOS SERVIDORES PUBLICOS-  ES IMPERANTE PONER DE PRESENTE A USTEDES QUE AQUELLA CITADA  NO ABORDA LOS PUNTOS FUNDAMENTALES EXPUESTOS EDIFICADO EN LAS NECESIDADES SUSTENTADAS EN LA PETICION PROMOVIDA.   A SU PASO  SE TIENE CLARIDAD DE LAS FUNCIONES QUE LE ASISTEN A TAN IMPORTANTE ENTIDAD  PUES LA INSPECCION DE VERIFICACION SOBRE EL CUMPLIMIENTO DE LA NORMATIVIDAD GENERANDO RECOMENDACIONES SOBRE ASPECTOS DE SEGURIDAD HUMANA Y SISTEMAS DE PROTECCION CONTRA INCENDIOS ES LA NECESIDAD SOBRE LA CUAL FUERON EDIFICADAS AQUELLAS.   CON ESE MERIDIANO ENTENDIMIENTO  CON LAS FORMALIDADES QUE ELLO MEREZCA  RESPETUOSAMENTE SOLICITAMOS A USTEDES QUE  A TRAVES DE LAS DEPENDENCIAS QUE LA INTEGRAN PROCEDAN A REALIZAR  PROGRAMAR Y DESPLEGAR LAS ACTUACIONES TENDIENTES PARA QUE DE SER POSIBLE  AGENDEN LA VISITA DE INSPECCION PARA QUE CON ELLA SE PUEDA EXPEDIR EL CONCEPTO TECNICO DE SEGURIDAD HUMANA Y SISTEMAS DE PROTECCION CONTRA INCENDIO DEL QUE SE HACE REFERENCIA EN LA PRESENTE SOLICITUD   EN ESA VIA  PERMITIRSE PROMOVER LOS PLANES QUE COMO EMPRESA PRIVADA HEMOS FIJADO PARA MITIGAR AL MAXIMO LAS CONSECUENCIAS PROVOCADAS POR LA COVID -19.   CON DESEO DE EXITO EN SUS JORNADAS  Y ATENTO A SU RESPUESTA."/>
    <s v="MISIONAL"/>
    <s v="CONCEPTO TECNICO DE SEGURIDAD HUMANA Y PROTECCION CONTRA INCENDIOS"/>
    <s v="true"/>
    <s v="true"/>
    <s v="false"/>
    <m/>
    <m/>
    <s v="false"/>
    <m/>
    <m/>
    <x v="0"/>
    <m/>
    <m/>
    <m/>
    <n v="-741408768"/>
    <n v="45481984"/>
    <m/>
    <m/>
    <d v="2022-02-28T00:00:00"/>
    <d v="2022-03-01T00:00:00"/>
    <x v="25"/>
    <d v="2022-03-01T00:00:00"/>
    <m/>
    <s v=" "/>
    <s v=" "/>
    <s v=" "/>
    <s v=" "/>
    <s v=" "/>
    <s v=" "/>
    <d v="2022-04-12T00:00:00"/>
    <n v="25"/>
    <m/>
    <s v=" "/>
    <d v="2022-03-07T14:41:05"/>
    <d v="2022-03-17T15:35:40"/>
    <n v="5"/>
    <n v="0"/>
    <s v="Clasificacion"/>
    <s v="Funcionario"/>
    <d v="2022-04-10T00:00:00"/>
    <n v="28"/>
    <n v="0"/>
    <s v="Cordial saludo  En mi calidad de Defensora de la Ciudadania de la Unidad Administrativa Especial Cuerpo Oficial de Bomberos  conforme a la Resolucion 1358 de 2020 por la cual se adopta y reglamenta esta figura  de manera respetuosa remito la peticion ciudadana del asunto  por medio de la cual el senor Jesus David Rodriguez Ramos manifiesta inconformidad por la respuesta brindada a la peticion numero 399282022  relacionada con el radicado numero 2021-16975. Verificada la informacion  se evidencia que efectivamente no tiene respuesta de fondo ya que solicita visita tecnica y se le responde  que a su correo electronico le sera enviado un curso virtual para que pueda continuar con el proceso  por lo anterior se sugiere revisar la respuesta y confirmacion de la informacion enviada. De antemano agradezco la gestion de la peticion y se brinde respuesta conforme al procedimiento para tramite de requerimiento de la ciudadania de la entidad. "/>
    <s v="Cordial saludo  En mi calidad de Defensora de la Ciudadania de la Unidad Administrativa Especial Cuerpo Oficial de Bomberos  conforme a la Resolucion 1358 de 2020 por la cual se adopta y reglamenta esta figura  de manera respetuosa remito la peticion ciudadana del asunto  por medio de la cual el senor Jesus David Rodriguez Ramos manifiesta inconformidad por la respuesta brindada a la peticion numero 399282022  relacionada con el radicado numero 2021-16975. Verificada la informacion  se evidencia que efectivamente no tiene respuesta de fondo ya que solicita visita tecnica y se le responde  que a su correo electronico le sera enviado un curso virtual para que pueda continuar con el proceso  por lo anterior se sugiere revisar la respuesta y confirmacion de la informacion enviada. De antemano agradezco la gestion de la peticion y se brinde respuesta conforme al procedimiento para tramite de requerimiento de la ciudadania de la entidad. "/>
    <x v="0"/>
    <s v="Natural"/>
    <s v="Funcionario"/>
    <s v="daguilar28"/>
    <s v="En nombre propio"/>
    <m/>
    <s v="JESUS DAVID RODRIGUEZ RAMOS"/>
    <m/>
    <m/>
    <s v="ceo@elitelawyergroupdr.com"/>
    <m/>
    <n v="3103078431"/>
    <m/>
    <m/>
    <m/>
    <m/>
    <x v="0"/>
    <s v="false"/>
    <s v="true"/>
    <x v="0"/>
    <x v="0"/>
    <n v="3"/>
    <x v="0"/>
    <s v="Propios"/>
    <m/>
    <x v="0"/>
    <s v="Gestion oportuna (DTL)"/>
    <s v=" "/>
    <s v="4-5."/>
    <s v="GESTIONADOS"/>
    <s v="GESTIONADO"/>
    <m/>
    <s v="REDIRECCIONADO"/>
    <m/>
    <m/>
    <m/>
  </r>
  <r>
    <n v="761762022"/>
    <s v="SEGURIDAD  CONVIVENCIA Y  JUSTICIA"/>
    <s v="ENTIDADES DISTRITALES"/>
    <s v="UNIDAD ADMINISTRATIVA ESPECIAL CUERPO OFICIAL BOMBEROS BOGOTA"/>
    <s v="Oficina de Atencion a la Ciudadania | Puede Consolidar | Trasladar Entidades"/>
    <x v="3"/>
    <m/>
    <s v="GESTION DEL RIESGO"/>
    <s v="CONCEPTOS"/>
    <x v="6"/>
    <s v="DIANA CAROLINA AGUILAR ROMERO "/>
    <s v="Activo"/>
    <s v="UNIDAD ADMINISTRATIVA ESPECIAL CUERPO OFICIAL DE BOMBEROS DE BOGOTA"/>
    <x v="0"/>
    <x v="5"/>
    <x v="0"/>
    <x v="3"/>
    <s v="Solucionado - Por asignacion"/>
    <s v="RESPUESTA DEFINITIVA BUENAS TARDES  NUEVAMENTE PEDIMOS UNA RESPUESTA EFECTIVA A NUESTRA SOLICITUD DE VISITA TECNICA PARA LA EXPEDICION DEL CONCEPTO TECNICO DE SEGURIDAD HUMANA  TRAMITE QUE SOLICITAMOS DESDE DICIEMBRE DE 2020 Y REALIZAMOS EL PAGO INDICADO POR USTEDES. HEMOS RECIBIDO DOS  RESPUESTAS DEFINITIVAS  LA PRIMERA CON FECHA ENERO 13 DE 2022 INDICANDO QUE LA VISITA SE HARIA EN EL MES DE ENERO  Y LA SEGUNDA RESPUESTA RECIBIDA EL 3 DE FEBRERO INDICANDO UNICAMENTE QUE LA VISITA ESTA PROGRAMADA.-  QUISIERAMOS CONOCER CUAL ES LA FECHA EN QUE SE TIENE PROGRAMADO EFECTUAR LA VISITA PARA PODER ESTAR ESPERANDOLOS Y ADEMAS QUISIERAMOS UNA RESPUESTA DEL PORQUE EN LOS NUMEROS TELEFONICOS QUE NOS FUERON INDICADOS POR USTEDES MISMOS COMO SON  6013822500 EXT 40101  40102  40110  40112 Y 40113 ASI COMO EN EL CELULAR 3164739599   NUNCA CONTESTAN?  NUESTRAS PETICIONES HAN SIDO RADICADAS BAJO LOS NUMEROS 4167082021   246892022 Y 510952022 A NOMBRE DEL CONSORCIO INGENIERIA V (NIT 901274609-9) Y DE INGENIERIA Y GESTION AMBIENTAL (900496836) Y RESPONDIDAS PARCIALMENTE POR LA ARQ. INGRID ULLOA.  AGRADECEMOS SU PRONTA Y OPORTUNA RESPUESTA   CORDIALMENTE  ING. JAIME HERRERA OSORIO REP. LEGAL CONSORCIO INGENIERIA V CEL  310 205 8843"/>
    <s v="MISIONAL"/>
    <s v="CONCEPTO TECNICO DE SEGURIDAD HUMANA Y PROTECCION CONTRA INCENDIOS"/>
    <s v="true"/>
    <s v="true"/>
    <s v="false"/>
    <m/>
    <m/>
    <s v="false"/>
    <m/>
    <m/>
    <x v="0"/>
    <m/>
    <m/>
    <m/>
    <n v="-741408768"/>
    <n v="45481984"/>
    <m/>
    <m/>
    <d v="2022-02-28T00:00:00"/>
    <d v="2022-03-01T00:00:00"/>
    <x v="26"/>
    <d v="2022-03-01T00:00:00"/>
    <m/>
    <s v=" "/>
    <s v=" "/>
    <s v=" "/>
    <s v=" "/>
    <s v=" "/>
    <s v=" "/>
    <d v="2022-04-12T00:00:00"/>
    <n v="25"/>
    <m/>
    <s v=" "/>
    <d v="2022-03-07T14:44:51"/>
    <d v="2022-03-15T11:44:27"/>
    <n v="5"/>
    <n v="0"/>
    <s v="Clasificacion"/>
    <s v="Funcionario"/>
    <d v="2022-04-10T00:00:00"/>
    <n v="28"/>
    <n v="0"/>
    <s v="Cordial saludo En mi calidad de Defensora de la Ciudadania de Bomberos Bogota  conforme a la Resolucion 1358 de 2020 por la cual se adopta y reglamenta esta figura  de manera respetuosa remito la peticion ciudadana del asunto  por medio de la cual el senor Jaime Herrera Osorio manifiesta inconformidad por la respuesta brindada a las peticiones en relacion al radicado numero 2020-0353 del 28 de diciembre  ? 4167082021  No se le indica la fecha de la visita. ? 246892022  No le brindan respuesta. cargan la respuesta del requerimiento 4167082021. Se recuerda que de acuerdo al codigo contencioso administrativo toda peticion implica una respuesta a la ciudadania. ? 510952022  No se le indica fecha de respuesta ni solucion de fondo  ademas se hace referencia a un radicado diferente. Teniendo en cuenta lo informado se solicita se responda de fondo al ciudadano y de manera inmediata  ya que situaciones como estas pueden generar acciones disciplinarias. "/>
    <s v="Cordial saludo En mi calidad de Defensora de la Ciudadania de Bomberos Bogota  conforme a la Resolucion 1358 de 2020 por la cual se adopta y reglamenta esta figura  de manera respetuosa remito la peticion ciudadana del asunto  por medio de la cual el senor Jaime Herrera Osorio manifiesta inconformidad por la respuesta brindada a las peticiones en relacion al radicado numero 2020-0353 del 28 de diciembre  ? 4167082021  No se le indica la fecha de la visita. ? 246892022  No le brindan respuesta. cargan la respuesta del requerimiento 4167082021. Se recuerda que de acuerdo al codigo contencioso administrativo toda peticion implica una respuesta a la ciudadania. ? 510952022  No se le indica fecha de respuesta ni solucion de fondo  ademas se hace referencia a un radicado diferente. Teniendo en cuenta lo informado se solicita se responda de fondo al ciudadano y de manera inmediata  ya que situaciones como estas pueden generar acciones disciplinarias. "/>
    <x v="2"/>
    <s v="Juridica"/>
    <s v="Funcionario"/>
    <s v="daguilar28"/>
    <s v="En nombre propio"/>
    <s v="NIT"/>
    <s v="CONSORCIO INGENIERIA V   "/>
    <n v="901274609"/>
    <m/>
    <s v="proyectocrecer4@gmail.com"/>
    <m/>
    <m/>
    <s v="AK 15 No. 100 - 69 OF 508"/>
    <m/>
    <m/>
    <m/>
    <x v="0"/>
    <s v="true"/>
    <s v="true"/>
    <x v="0"/>
    <x v="0"/>
    <n v="3"/>
    <x v="0"/>
    <s v="Propios"/>
    <m/>
    <x v="0"/>
    <s v="Gestion oportuna (DTL)"/>
    <s v=" "/>
    <s v="4-5."/>
    <s v="GESTIONADOS"/>
    <s v="GESTIONADO"/>
    <m/>
    <s v="REDIRECCIONADO"/>
    <m/>
    <m/>
    <m/>
  </r>
  <r>
    <n v="762442022"/>
    <s v="SEGURIDAD  CONVIVENCIA Y  JUSTICIA"/>
    <s v="ENTIDADES DISTRITALES"/>
    <s v="UNIDAD ADMINISTRATIVA ESPECIAL CUERPO OFICIAL BOMBEROS BOGOTA"/>
    <s v="Oficina de Atencion a la Ciudadania | Puede Consolidar | Trasladar Entidades"/>
    <x v="3"/>
    <m/>
    <s v="GESTION DEL RIESGO"/>
    <s v="CONCEPTOS"/>
    <x v="6"/>
    <s v="DIANA CAROLINA AGUILAR ROMERO "/>
    <s v="Activo"/>
    <s v="UNIDAD ADMINISTRATIVA ESPECIAL CUERPO OFICIAL DE BOMBEROS DE BOGOTA"/>
    <x v="0"/>
    <x v="5"/>
    <x v="0"/>
    <x v="3"/>
    <s v="Solucionado - Por asignacion"/>
    <s v="RESPUESTA DEFINITIVA CORDIAL SALUDO  DE A CUERDO A LA RESPUESTA DADA POR EL SUBDIRECTOR TECNICO EL SENOR WILLIAM TOVAR SEGURA   LA CUAL ADJUNTO AL PRESENTE MAIL  AGRADEZCO ENVIAR LOS RESPECTIVOS CONCEPTOS TECNICOS QUE ALA FECHA AUN NO LLEGAN Y SEGUN EL COMUNICADO ESTOS SERIAN ENVIADOS EL 21 DE FEBRERO.  BELQUYS SANTAMARIA COORDINADORA BOGOTA CLP CRA. 13 A # 98-16 TEL. 6352100 "/>
    <s v="MISIONAL"/>
    <s v="CONCEPTO TECNICO DE SEGURIDAD HUMANA Y PROTECCION CONTRA INCENDIOS"/>
    <s v="true"/>
    <s v="true"/>
    <s v="false"/>
    <m/>
    <m/>
    <s v="false"/>
    <m/>
    <m/>
    <x v="0"/>
    <m/>
    <m/>
    <m/>
    <n v="-741408768"/>
    <n v="45481984"/>
    <m/>
    <m/>
    <d v="2022-02-28T00:00:00"/>
    <d v="2022-03-01T00:00:00"/>
    <x v="27"/>
    <d v="2022-03-01T00:00:00"/>
    <m/>
    <s v=" "/>
    <s v=" "/>
    <s v=" "/>
    <s v=" "/>
    <s v=" "/>
    <s v=" "/>
    <d v="2022-04-12T00:00:00"/>
    <n v="25"/>
    <m/>
    <s v=" "/>
    <d v="2022-03-07T14:51:52"/>
    <d v="2022-03-17T14:26:50"/>
    <n v="5"/>
    <n v="0"/>
    <s v="Clasificacion"/>
    <s v="Funcionario"/>
    <d v="2022-04-10T00:00:00"/>
    <n v="28"/>
    <n v="0"/>
    <s v="Cordial saludo  En mi calidad de Defensora de la Ciudadania de la Unidad Administrativa Especial Cuerpo Oficial de Bomberos  conforme a la Resolucion 1358 de 2020 por la cual se adopta y reglamenta esta figura  de manera respetuosa me permito remitir la peticion ciudadana del asunto  donde la senora Belquys Santamaria manifiesta inconformidad por la respuesta brindada a la peticion numero 315462022  en la cual le informan que el 21 de febrero se le remitira su concepto tecnico a traves del correo  sin embargo  a la fecha en que remite la peticion del asunto no contaba con dicho concepto. De antemano agradezco la gestion de la peticion y se brinde respuesta conforme al procedimiento para tramite de requerimiento de la ciudadania de la entidad"/>
    <s v="Cordial saludo  En mi calidad de Defensora de la Ciudadania de la Unidad Administrativa Especial Cuerpo Oficial de Bomberos  conforme a la Resolucion 1358 de 2020 por la cual se adopta y reglamenta esta figura  de manera respetuosa me permito remitir la peticion ciudadana del asunto  donde la senora Belquys Santamaria manifiesta inconformidad por la respuesta brindada a la peticion numero 315462022  en la cual le informan que el 21 de febrero se le remitira su concepto tecnico a traves del correo  sin embargo  a la fecha en que remite la peticion del asunto no contaba con dicho concepto. De antemano agradezco la gestion de la peticion y se brinde respuesta conforme al procedimiento para tramite de requerimiento de la ciudadania de la entidad"/>
    <x v="0"/>
    <s v="Natural"/>
    <s v="Funcionario"/>
    <s v="daguilar28"/>
    <s v="En nombre propio"/>
    <m/>
    <s v="BELQUYS  SANTAMARIA "/>
    <m/>
    <m/>
    <s v="coordinadoraclpbogota@yahoo.com"/>
    <n v="6352100"/>
    <m/>
    <m/>
    <m/>
    <m/>
    <m/>
    <x v="0"/>
    <s v="false"/>
    <s v="true"/>
    <x v="0"/>
    <x v="0"/>
    <n v="3"/>
    <x v="0"/>
    <s v="Propios"/>
    <m/>
    <x v="0"/>
    <s v="Gestion oportuna (DTL)"/>
    <s v=" "/>
    <s v="4-5."/>
    <s v="GESTIONADOS"/>
    <s v="GESTIONADO"/>
    <m/>
    <s v="REDIRECCIONADO"/>
    <m/>
    <m/>
    <m/>
  </r>
  <r>
    <n v="763382022"/>
    <s v="SEGURIDAD  CONVIVENCIA Y  JUSTICIA"/>
    <s v="ENTIDADES DISTRITALES"/>
    <s v="UNIDAD ADMINISTRATIVA ESPECIAL CUERPO OFICIAL BOMBEROS BOGOTA"/>
    <s v="Oficina de Atencion a la Ciudadania | Puede Consolidar | Trasladar Entidades"/>
    <x v="3"/>
    <m/>
    <s v="GESTION DEL RIESGO"/>
    <s v="EDUCACION Y FORMACION"/>
    <x v="2"/>
    <s v="DIANA CAROLINA AGUILAR ROMERO "/>
    <s v="Activo"/>
    <s v="UNIDAD ADMINISTRATIVA ESPECIAL CUERPO OFICIAL DE BOMBEROS DE BOGOTA"/>
    <x v="0"/>
    <x v="2"/>
    <x v="2"/>
    <x v="3"/>
    <s v="Solucionado - Por asignacion"/>
    <s v="SOLICITUD DE CERTIFICACION DEL MASTER CLASS RESPETADOS HERMANOS DE BOMBEROS DE BOGOTA   RECIBAN USTEDES UN FUERTE Y CALUROSO SALUDO DESDE LA DOCENCIA DEL CUERPO DE BOMBEROS VOLUNTARIOS DE SANTA MARTA. LA PRESENTE ES PARA SOLICITARLES ME TENGAN EN CUENTA EN LA CERTIFICACION DEL SEMINARIO MASTER CLASS YA QUE ASISTI DESDE EL INICIO DEL MISMO 21 HASTA HOY 25  PERO A ESO DE LA 1 30PM QUE QUEDE SIN ENERGIA EN LA ZONA DONDE RESIDO Y FUE POR ELLO QUE NO PUDE LLEVAR ACABO LO DEL LLENADO DEL FORMULARIO.  ESPERO NO SEA IMPEDIMENTO PARA OBTENER LA DEBIDA CERTIFICACION DE PARTICIPACION. ADJUNTO UN PANTALLAZO QUE HICE AL MOMENTO DE ENTRAR Y PRESENTARME EN EL CHAT DEL FACEBOOK COMO EVIDENCIA  GRACIAS POR LA ATENCION Y POR ESE MAJESTUOSO SEMINARIO QUE SIRVE PARA FORTALECER LOS CONOCIMIENTOS BOMBERILES     ATENTAMENTE  JOSE LUIS ACUNA NUNEZ  DOCENTE CUERPO DE BOMBEROS DE SANTA MARTA Y PRODUCTOR RADIAL. "/>
    <s v="MISIONAL"/>
    <s v="EXPEDICION DE CONSTANCIAS PRESTACION DE SERVICIOS"/>
    <s v="true"/>
    <s v="true"/>
    <s v="false"/>
    <m/>
    <m/>
    <s v="false"/>
    <m/>
    <m/>
    <x v="0"/>
    <m/>
    <m/>
    <m/>
    <n v="-741408768"/>
    <n v="45481984"/>
    <m/>
    <m/>
    <d v="2022-03-01T00:00:00"/>
    <d v="2022-03-02T00:00:00"/>
    <x v="28"/>
    <d v="2022-03-02T00:00:00"/>
    <m/>
    <s v=" "/>
    <s v=" "/>
    <s v=" "/>
    <s v=" "/>
    <s v=" "/>
    <s v=" "/>
    <d v="2022-03-30T00:00:00"/>
    <n v="20"/>
    <m/>
    <s v=" "/>
    <d v="2022-03-01T00:29:20"/>
    <d v="2022-03-09T11:59:45"/>
    <n v="1"/>
    <n v="0"/>
    <s v="Registro para atencion"/>
    <s v="Funcionario"/>
    <d v="2022-03-02T00:00:00"/>
    <n v="1"/>
    <n v="0"/>
    <m/>
    <m/>
    <x v="0"/>
    <s v="Natural"/>
    <s v="Funcionario"/>
    <s v="daguilar28"/>
    <s v="En nombre propio"/>
    <m/>
    <s v="JOSE LUIS ACUNA NUNEZ"/>
    <m/>
    <m/>
    <s v="joseluisproductor@gmail.com"/>
    <m/>
    <m/>
    <m/>
    <m/>
    <m/>
    <m/>
    <x v="0"/>
    <s v="false"/>
    <s v="true"/>
    <x v="0"/>
    <x v="0"/>
    <n v="2"/>
    <x v="0"/>
    <s v="Propios"/>
    <m/>
    <x v="1"/>
    <s v="Gestion oportuna (DTL)"/>
    <s v=" "/>
    <s v="0-3."/>
    <s v="GESTIONADOS"/>
    <s v="GESTIONADO"/>
    <m/>
    <m/>
    <m/>
    <m/>
    <m/>
  </r>
  <r>
    <n v="763382022"/>
    <s v="SEGURIDAD  CONVIVENCIA Y  JUSTICIA"/>
    <s v="ENTIDADES DISTRITALES"/>
    <s v="UNIDAD ADMINISTRATIVA ESPECIAL CUERPO OFICIAL BOMBEROS BOGOTA"/>
    <s v="Oficina de Atencion a la Ciudadania | Puede Consolidar | Trasladar Entidades"/>
    <x v="3"/>
    <m/>
    <m/>
    <m/>
    <x v="3"/>
    <s v="DIANA CAROLINA AGUILAR ROMERO "/>
    <s v="Activo"/>
    <s v="UNIDAD ADMINISTRATIVA ESPECIAL CUERPO OFICIAL DE BOMBEROS DE BOGOTA"/>
    <x v="0"/>
    <x v="2"/>
    <x v="5"/>
    <x v="7"/>
    <s v="Solucionado - Registro con preclasificacion"/>
    <s v="SOLICITUD DE CERTIFICACION DEL MASTER CLASS RESPETADOS HERMANOS DE BOMBEROS DE BOGOTA   RECIBAN USTEDES UN FUERTE Y CALUROSO SALUDO DESDE LA DOCENCIA DEL CUERPO DE BOMBEROS VOLUNTARIOS DE SANTA MARTA. LA PRESENTE ES PARA SOLICITARLES ME TENGAN EN CUENTA EN LA CERTIFICACION DEL SEMINARIO MASTER CLASS YA QUE ASISTI DESDE EL INICIO DEL MISMO 21 HASTA HOY 25  PERO A ESO DE LA 1 30PM QUE QUEDE SIN ENERGIA EN LA ZONA DONDE RESIDO Y FUE POR ELLO QUE NO PUDE LLEVAR ACABO LO DEL LLENADO DEL FORMULARIO.  ESPERO NO SEA IMPEDIMENTO PARA OBTENER LA DEBIDA CERTIFICACION DE PARTICIPACION. ADJUNTO UN PANTALLAZO QUE HICE AL MOMENTO DE ENTRAR Y PRESENTARME EN EL CHAT DEL FACEBOOK COMO EVIDENCIA  GRACIAS POR LA ATENCION Y POR ESE MAJESTUOSO SEMINARIO QUE SIRVE PARA FORTALECER LOS CONOCIMIENTOS BOMBERILES     ATENTAMENTE  JOSE LUIS ACUNA NUNEZ  DOCENTE CUERPO DE BOMBEROS DE SANTA MARTA Y PRODUCTOR RADIAL. "/>
    <m/>
    <s v="EXPEDICION DE CONSTANCIAS PRESTACION DE SERVICIOS"/>
    <s v="true"/>
    <s v="true"/>
    <s v="false"/>
    <m/>
    <m/>
    <s v="false"/>
    <m/>
    <m/>
    <x v="0"/>
    <m/>
    <m/>
    <m/>
    <n v="-741408768"/>
    <n v="45481984"/>
    <m/>
    <m/>
    <d v="2022-03-01T00:00:00"/>
    <d v="2022-03-02T00:00:00"/>
    <x v="28"/>
    <d v="2022-03-02T00:00:00"/>
    <m/>
    <s v=" "/>
    <s v=" "/>
    <s v=" "/>
    <s v=" "/>
    <s v=" "/>
    <s v=" "/>
    <d v="2022-03-30T00:00:00"/>
    <n v="20"/>
    <m/>
    <s v=" "/>
    <d v="2022-03-01T00:27:29"/>
    <d v="2022-03-09T11:59:45"/>
    <n v="1"/>
    <n v="0"/>
    <s v="Registro para atencion"/>
    <s v="Funcionario"/>
    <d v="2022-03-02T00:00:00"/>
    <n v="1"/>
    <n v="0"/>
    <m/>
    <m/>
    <x v="0"/>
    <s v="Natural"/>
    <s v="Funcionario"/>
    <s v="daguilar28"/>
    <s v="En nombre propio"/>
    <m/>
    <s v="JOSE LUIS ACUNA NUNEZ"/>
    <m/>
    <m/>
    <s v="joseluisproductor@gmail.com"/>
    <m/>
    <m/>
    <m/>
    <m/>
    <m/>
    <m/>
    <x v="0"/>
    <s v="false"/>
    <s v="true"/>
    <x v="0"/>
    <x v="0"/>
    <n v="1"/>
    <x v="2"/>
    <s v="Propios"/>
    <m/>
    <x v="1"/>
    <s v="Gestion oportuna (DTL)"/>
    <s v=" "/>
    <s v="0-3."/>
    <s v="GESTIONADOS"/>
    <s v="GESTIONADO"/>
    <m/>
    <m/>
    <m/>
    <m/>
    <m/>
  </r>
  <r>
    <n v="763432022"/>
    <s v="SEGURIDAD  CONVIVENCIA Y  JUSTICIA"/>
    <s v="ENTIDADES DISTRITALES"/>
    <s v="UNIDAD ADMINISTRATIVA ESPECIAL CUERPO OFICIAL BOMBEROS BOGOTA"/>
    <s v="Oficina de Atencion a la Ciudadania | Puede Consolidar | Trasladar Entidades"/>
    <x v="3"/>
    <m/>
    <s v="GESTION DEL RIESGO"/>
    <s v="CONCEPTOS"/>
    <x v="6"/>
    <s v="DIANA CAROLINA AGUILAR ROMERO "/>
    <s v="Activo"/>
    <s v="UNIDAD ADMINISTRATIVA ESPECIAL CUERPO OFICIAL DE BOMBEROS DE BOGOTA"/>
    <x v="0"/>
    <x v="5"/>
    <x v="2"/>
    <x v="3"/>
    <s v="Solucionado - Por asignacion"/>
    <s v="AMABLEMENTE INFORMO QUE A LA FECHA NO HAN SIDO ENVIADOS Y AUN NO SE PUEDE TAMPOCO DESCARGAR LOS CERTIFICADOS DE LAS OFICINAS DEL BANCO AV VILLAS  AUNQUE EN RESPUESTA ADJUNTA INFORMAN QUE SERIAN ENVIADOS EL PASADO 18 DE FEBRERO ESTO NO PASO.     AGRADEZCO SU COLABORACION Y CELERIDAD  YA QUE LA GESTION Y EL PAGO SE REALIZARON HACE MAS DE DOS MESES Y A LA FECHA NO TENEMOS RESPUESTA.        CORDIALMENTE         LUIS FERNANDO CASTRO CALDERON"/>
    <s v="MISIONAL"/>
    <s v="CONCEPTO TECNICO DE SEGURIDAD HUMANA Y PROTECCION CONTRA INCENDIOS"/>
    <s v="true"/>
    <s v="true"/>
    <s v="false"/>
    <m/>
    <m/>
    <s v="false"/>
    <m/>
    <m/>
    <x v="0"/>
    <m/>
    <m/>
    <m/>
    <n v="-741408768"/>
    <n v="45481984"/>
    <m/>
    <m/>
    <d v="2022-03-01T00:00:00"/>
    <d v="2022-03-02T00:00:00"/>
    <x v="29"/>
    <d v="2022-03-02T00:00:00"/>
    <m/>
    <s v=" "/>
    <s v=" "/>
    <s v=" "/>
    <s v=" "/>
    <s v=" "/>
    <s v=" "/>
    <d v="2022-04-13T00:00:00"/>
    <n v="30"/>
    <m/>
    <s v=" "/>
    <d v="2022-03-01T01:01:56"/>
    <d v="2022-03-30T09:27:56"/>
    <n v="1"/>
    <n v="0"/>
    <s v="Registro para atencion"/>
    <s v="Funcionario"/>
    <d v="2022-03-02T00:00:00"/>
    <n v="1"/>
    <n v="0"/>
    <m/>
    <m/>
    <x v="0"/>
    <s v="Natural"/>
    <s v="Funcionario"/>
    <s v="daguilar28"/>
    <s v="En nombre propio"/>
    <m/>
    <s v="LUIS FERNANDO CASTRO CALDERON"/>
    <m/>
    <m/>
    <s v="castrol_1@bancoavvillas.com.co"/>
    <m/>
    <m/>
    <s v="CL 69C S 18 27"/>
    <m/>
    <m/>
    <m/>
    <x v="0"/>
    <s v="false"/>
    <s v="true"/>
    <x v="0"/>
    <x v="0"/>
    <n v="2"/>
    <x v="0"/>
    <s v="Propios"/>
    <m/>
    <x v="1"/>
    <s v="Gestion oportuna (DTL)"/>
    <s v=" "/>
    <s v="0-3."/>
    <s v="GESTIONADOS"/>
    <s v="GESTIONADO"/>
    <m/>
    <m/>
    <m/>
    <m/>
    <m/>
  </r>
  <r>
    <n v="763432022"/>
    <s v="SEGURIDAD  CONVIVENCIA Y  JUSTICIA"/>
    <s v="ENTIDADES DISTRITALES"/>
    <s v="UNIDAD ADMINISTRATIVA ESPECIAL CUERPO OFICIAL BOMBEROS BOGOTA"/>
    <s v="Oficina de Atencion a la Ciudadania | Puede Consolidar | Trasladar Entidades"/>
    <x v="3"/>
    <m/>
    <m/>
    <m/>
    <x v="3"/>
    <s v="DIANA CAROLINA AGUILAR ROMERO "/>
    <s v="Activo"/>
    <s v="UNIDAD ADMINISTRATIVA ESPECIAL CUERPO OFICIAL DE BOMBEROS DE BOGOTA"/>
    <x v="0"/>
    <x v="5"/>
    <x v="5"/>
    <x v="7"/>
    <s v="Solucionado - Registro con preclasificacion"/>
    <s v="AMABLEMENTE INFORMO QUE A LA FECHA NO HAN SIDO ENVIADOS Y AUN NO SE PUEDE TAMPOCO DESCARGAR LOS CERTIFICADOS DE LAS OFICINAS DEL BANCO AV VILLAS  AUNQUE EN RESPUESTA ADJUNTA INFORMAN QUE SERIAN ENVIADOS EL PASADO 18 DE FEBRERO ESTO NO PASO.     AGRADEZCO SU COLABORACION Y CELERIDAD  YA QUE LA GESTION Y EL PAGO SE REALIZARON HACE MAS DE DOS MESES Y A LA FECHA NO TENEMOS RESPUESTA.        CORDIALMENTE         LUIS FERNANDO CASTRO CALDERON"/>
    <m/>
    <s v="CONCEPTO TECNICO DE SEGURIDAD HUMANA Y PROTECCION CONTRA INCENDIOS"/>
    <s v="true"/>
    <s v="true"/>
    <s v="false"/>
    <m/>
    <m/>
    <s v="false"/>
    <m/>
    <m/>
    <x v="0"/>
    <m/>
    <m/>
    <m/>
    <n v="-741408768"/>
    <n v="45481984"/>
    <m/>
    <m/>
    <d v="2022-03-01T00:00:00"/>
    <d v="2022-03-02T00:00:00"/>
    <x v="29"/>
    <d v="2022-03-02T00:00:00"/>
    <m/>
    <s v=" "/>
    <s v=" "/>
    <s v=" "/>
    <s v=" "/>
    <s v=" "/>
    <s v=" "/>
    <d v="2022-04-13T00:00:00"/>
    <n v="30"/>
    <m/>
    <s v=" "/>
    <d v="2022-03-01T00:43:23"/>
    <d v="2022-03-30T09:27:56"/>
    <n v="1"/>
    <n v="0"/>
    <s v="Registro para atencion"/>
    <s v="Funcionario"/>
    <d v="2022-03-02T00:00:00"/>
    <n v="1"/>
    <n v="0"/>
    <m/>
    <m/>
    <x v="0"/>
    <s v="Natural"/>
    <s v="Funcionario"/>
    <s v="daguilar28"/>
    <s v="En nombre propio"/>
    <m/>
    <s v="LUIS FERNANDO CASTRO CALDERON"/>
    <m/>
    <m/>
    <s v="castrol_1@bancoavvillas.com.co"/>
    <m/>
    <m/>
    <s v="CL 69C S 18 27"/>
    <m/>
    <m/>
    <m/>
    <x v="0"/>
    <s v="false"/>
    <s v="true"/>
    <x v="0"/>
    <x v="0"/>
    <n v="1"/>
    <x v="2"/>
    <s v="Propios"/>
    <m/>
    <x v="1"/>
    <s v="Gestion oportuna (DTL)"/>
    <s v=" "/>
    <s v="0-3."/>
    <s v="GESTIONADOS"/>
    <s v="GESTIONADO"/>
    <m/>
    <m/>
    <m/>
    <m/>
    <m/>
  </r>
  <r>
    <n v="763432022"/>
    <s v="SEGURIDAD  CONVIVENCIA Y  JUSTICIA"/>
    <s v="ENTIDADES DISTRITALES"/>
    <s v="UNIDAD ADMINISTRATIVA ESPECIAL CUERPO OFICIAL BOMBEROS BOGOTA"/>
    <s v="Oficina de Atencion a la Ciudadania | Puede Consolidar | Trasladar Entidades"/>
    <x v="3"/>
    <m/>
    <s v="GESTION DEL RIESGO"/>
    <s v="CONCEPTOS"/>
    <x v="6"/>
    <s v="DIANA CAROLINA AGUILAR ROMERO "/>
    <s v="Activo"/>
    <s v="UNIDAD ADMINISTRATIVA ESPECIAL CUERPO OFICIAL DE BOMBEROS DE BOGOTA"/>
    <x v="0"/>
    <x v="5"/>
    <x v="0"/>
    <x v="3"/>
    <s v="Solucionado - Por asignacion"/>
    <s v="AMABLEMENTE INFORMO QUE A LA FECHA NO HAN SIDO ENVIADOS Y AUN NO SE PUEDE TAMPOCO DESCARGAR LOS CERTIFICADOS DE LAS OFICINAS DEL BANCO AV VILLAS  AUNQUE EN RESPUESTA ADJUNTA INFORMAN QUE SERIAN ENVIADOS EL PASADO 18 DE FEBRERO ESTO NO PASO.     AGRADEZCO SU COLABORACION Y CELERIDAD  YA QUE LA GESTION Y EL PAGO SE REALIZARON HACE MAS DE DOS MESES Y A LA FECHA NO TENEMOS RESPUESTA.        CORDIALMENTE         LUIS FERNANDO CASTRO CALDERON"/>
    <s v="MISIONAL"/>
    <s v="CONCEPTO TECNICO DE SEGURIDAD HUMANA Y PROTECCION CONTRA INCENDIOS"/>
    <s v="true"/>
    <s v="true"/>
    <s v="false"/>
    <m/>
    <m/>
    <s v="false"/>
    <m/>
    <m/>
    <x v="0"/>
    <m/>
    <m/>
    <m/>
    <n v="-741408768"/>
    <n v="45481984"/>
    <m/>
    <m/>
    <d v="2022-03-01T00:00:00"/>
    <d v="2022-03-02T00:00:00"/>
    <x v="30"/>
    <d v="2022-03-02T00:00:00"/>
    <m/>
    <s v=" "/>
    <s v=" "/>
    <s v=" "/>
    <s v=" "/>
    <s v=" "/>
    <s v=" "/>
    <d v="2022-04-13T00:00:00"/>
    <n v="26"/>
    <m/>
    <s v=" "/>
    <d v="2022-03-07T14:56:50"/>
    <d v="2022-03-30T09:27:56"/>
    <n v="4"/>
    <n v="0"/>
    <s v="Clasificacion"/>
    <s v="Funcionario"/>
    <d v="2022-04-11T00:00:00"/>
    <n v="28"/>
    <n v="0"/>
    <s v="Cordial saludo  En mi calidad de Defensora de la Ciudadania de la Unidad Administrativa Especial Cuerpo Oficial de Bomberos  conforme a la Resolucion 1358 de 2020 por la cual se adopta y reglamenta esta figura  de manera respetuosa remito la peticion ciudadana del asunto  por medio de la cual el senor Luis Fernando Castro Calderon manifiesta inconformidad por la respuesta brindada a la peticion numero 193692022  en la cual le informan que el 18 de febrero se le remitira su concepto tecnico a traves del correo  sin embargo  a la fecha en que remite la peticion del asunto no contaba con dicho concepto. De antemano agradezco la gestion de la peticion y se brinde respuesta conforme al procedimiento para tramite de requerimiento de la ciudadania de la entidad."/>
    <s v="Cordial saludo  En mi calidad de Defensora de la Ciudadania de la Unidad Administrativa Especial Cuerpo Oficial de Bomberos  conforme a la Resolucion 1358 de 2020 por la cual se adopta y reglamenta esta figura  de manera respetuosa remito la peticion ciudadana del asunto  por medio de la cual el senor Luis Fernando Castro Calderon manifiesta inconformidad por la respuesta brindada a la peticion numero 193692022  en la cual le informan que el 18 de febrero se le remitira su concepto tecnico a traves del correo  sin embargo  a la fecha en que remite la peticion del asunto no contaba con dicho concepto. De antemano agradezco la gestion de la peticion y se brinde respuesta conforme al procedimiento para tramite de requerimiento de la ciudadania de la entidad."/>
    <x v="0"/>
    <s v="Natural"/>
    <s v="Funcionario"/>
    <s v="daguilar28"/>
    <s v="En nombre propio"/>
    <m/>
    <s v="LUIS FERNANDO CASTRO CALDERON"/>
    <m/>
    <m/>
    <s v="castrol_1@bancoavvillas.com.co"/>
    <m/>
    <m/>
    <s v="CL 69C S 18 27"/>
    <m/>
    <m/>
    <m/>
    <x v="0"/>
    <s v="false"/>
    <s v="true"/>
    <x v="0"/>
    <x v="0"/>
    <n v="3"/>
    <x v="0"/>
    <s v="Propios"/>
    <m/>
    <x v="1"/>
    <s v="Gestion oportuna (DTL)"/>
    <s v=" "/>
    <s v="4-5."/>
    <s v="GESTIONADOS"/>
    <s v="GESTIONADO"/>
    <m/>
    <s v="REDIRECCIONADO"/>
    <m/>
    <m/>
    <m/>
  </r>
  <r>
    <n v="763482022"/>
    <s v="SEGURIDAD  CONVIVENCIA Y  JUSTICIA"/>
    <s v="ENTIDADES DISTRITALES"/>
    <s v="UNIDAD ADMINISTRATIVA ESPECIAL CUERPO OFICIAL BOMBEROS BOGOTA"/>
    <s v="Oficina de Atencion a la Ciudadania | Puede Consolidar | Trasladar Entidades"/>
    <x v="3"/>
    <m/>
    <s v="GESTION DEL RIESGO"/>
    <s v="CONCEPTOS"/>
    <x v="6"/>
    <s v="DIANA CAROLINA AGUILAR ROMERO "/>
    <s v="Activo"/>
    <s v="UNIDAD ADMINISTRATIVA ESPECIAL CUERPO OFICIAL DE BOMBEROS DE BOGOTA"/>
    <x v="0"/>
    <x v="2"/>
    <x v="2"/>
    <x v="3"/>
    <s v="Solucionado - Por asignacion"/>
    <s v="BUENOS DIAS QUISIERA SABER DEL  PROCESO DE CERTIFICACION YA QUE NO HE TENIDO RESPUESTA A LA SOLICITUD YA QUE POR LA PAGINA NO LOS DEJA GENERAR .GRACIAS 2021-2936 860090331-8 NATULACT SAS LEVELMA ROSALES KR 4 69A 09 LOS ROSALES 2021-2937 860090331-8 NATULACT SAS LEVELMA 170- SEDE PPAL CL 170 20A 64 2021-2938 860090331-8 NATULACT SAS LACTEOS LEVELMA COLINA CL 153 59 15 LC 124-125 "/>
    <s v="MISIONAL"/>
    <s v="CONCEPTO TECNICO DE SEGURIDAD HUMANA Y PROTECCION CONTRA INCENDIOS"/>
    <s v="true"/>
    <s v="true"/>
    <s v="false"/>
    <m/>
    <m/>
    <s v="false"/>
    <m/>
    <m/>
    <x v="0"/>
    <m/>
    <m/>
    <m/>
    <n v="-741408768"/>
    <n v="45481984"/>
    <m/>
    <m/>
    <d v="2022-03-01T00:00:00"/>
    <d v="2022-03-02T00:00:00"/>
    <x v="31"/>
    <d v="2022-03-02T00:00:00"/>
    <m/>
    <s v=" "/>
    <s v=" "/>
    <s v=" "/>
    <s v=" "/>
    <s v=" "/>
    <s v=" "/>
    <d v="2022-03-30T00:00:00"/>
    <n v="20"/>
    <m/>
    <s v=" "/>
    <d v="2022-03-01T01:10:40"/>
    <d v="2022-03-04T10:38:58"/>
    <n v="1"/>
    <n v="0"/>
    <s v="Registro para atencion"/>
    <s v="Funcionario"/>
    <d v="2022-03-02T00:00:00"/>
    <n v="1"/>
    <n v="0"/>
    <m/>
    <m/>
    <x v="2"/>
    <s v="Juridica"/>
    <s v="Funcionario"/>
    <s v="daguilar28"/>
    <s v="En nombre propio"/>
    <s v="NIT"/>
    <s v="NATULACT SAS   "/>
    <n v="860090331"/>
    <m/>
    <s v="aux.rh@lacteoslevelma.com"/>
    <m/>
    <m/>
    <m/>
    <m/>
    <m/>
    <m/>
    <x v="0"/>
    <s v="false"/>
    <s v="true"/>
    <x v="0"/>
    <x v="0"/>
    <n v="2"/>
    <x v="0"/>
    <s v="Propios"/>
    <m/>
    <x v="1"/>
    <s v="Gestion oportuna (DTL)"/>
    <s v=" "/>
    <s v="0-3."/>
    <s v="GESTIONADOS"/>
    <s v="GESTIONADO"/>
    <m/>
    <m/>
    <m/>
    <m/>
    <m/>
  </r>
  <r>
    <n v="763482022"/>
    <s v="SEGURIDAD  CONVIVENCIA Y  JUSTICIA"/>
    <s v="ENTIDADES DISTRITALES"/>
    <s v="UNIDAD ADMINISTRATIVA ESPECIAL CUERPO OFICIAL BOMBEROS BOGOTA"/>
    <s v="Oficina de Atencion a la Ciudadania | Puede Consolidar | Trasladar Entidades"/>
    <x v="3"/>
    <m/>
    <m/>
    <m/>
    <x v="3"/>
    <s v="DIANA CAROLINA AGUILAR ROMERO "/>
    <s v="Activo"/>
    <s v="UNIDAD ADMINISTRATIVA ESPECIAL CUERPO OFICIAL DE BOMBEROS DE BOGOTA"/>
    <x v="0"/>
    <x v="2"/>
    <x v="5"/>
    <x v="7"/>
    <s v="Solucionado - Registro con preclasificacion"/>
    <s v="BUENOS DIAS QUISIERA SABER DEL  PROCESO DE CERTIFICACION YA QUE NO HE TENIDO RESPUESTA A LA SOLICITUD YA QUE POR LA PAGINA NO LOS DEJA GENERAR .GRACIAS 2021-2936 860090331-8 NATULACT SAS LEVELMA ROSALES KR 4 69A 09 LOS ROSALES 2021-2937 860090331-8 NATULACT SAS LEVELMA 170- SEDE PPAL CL 170 20A 64 2021-2938 860090331-8 NATULACT SAS LACTEOS LEVELMA COLINA CL 153 59 15 LC 124-125 "/>
    <m/>
    <s v="CONCEPTO TECNICO DE SEGURIDAD HUMANA Y PROTECCION CONTRA INCENDIOS"/>
    <s v="true"/>
    <s v="true"/>
    <s v="false"/>
    <m/>
    <m/>
    <s v="false"/>
    <m/>
    <m/>
    <x v="0"/>
    <m/>
    <m/>
    <m/>
    <n v="-741408768"/>
    <n v="45481984"/>
    <m/>
    <m/>
    <d v="2022-03-01T00:00:00"/>
    <d v="2022-03-02T00:00:00"/>
    <x v="31"/>
    <d v="2022-03-02T00:00:00"/>
    <m/>
    <s v=" "/>
    <s v=" "/>
    <s v=" "/>
    <s v=" "/>
    <s v=" "/>
    <s v=" "/>
    <d v="2022-03-30T00:00:00"/>
    <n v="20"/>
    <m/>
    <s v=" "/>
    <d v="2022-03-01T01:09:03"/>
    <d v="2022-03-04T10:38:58"/>
    <n v="1"/>
    <n v="0"/>
    <s v="Registro para atencion"/>
    <s v="Funcionario"/>
    <d v="2022-03-02T00:00:00"/>
    <n v="1"/>
    <n v="0"/>
    <m/>
    <m/>
    <x v="2"/>
    <s v="Juridica"/>
    <s v="Funcionario"/>
    <s v="daguilar28"/>
    <s v="En nombre propio"/>
    <s v="NIT"/>
    <s v="NATULACT SAS   "/>
    <n v="860090331"/>
    <m/>
    <s v="aux.rh@lacteoslevelma.com"/>
    <m/>
    <m/>
    <m/>
    <m/>
    <m/>
    <m/>
    <x v="0"/>
    <s v="false"/>
    <s v="true"/>
    <x v="0"/>
    <x v="0"/>
    <n v="1"/>
    <x v="2"/>
    <s v="Propios"/>
    <m/>
    <x v="1"/>
    <s v="Gestion oportuna (DTL)"/>
    <s v=" "/>
    <s v="0-3."/>
    <s v="GESTIONADOS"/>
    <s v="GESTIONADO"/>
    <m/>
    <m/>
    <m/>
    <m/>
    <m/>
  </r>
  <r>
    <n v="763512022"/>
    <s v="SEGURIDAD  CONVIVENCIA Y  JUSTICIA"/>
    <s v="ENTIDADES DISTRITALES"/>
    <s v="UNIDAD ADMINISTRATIVA ESPECIAL CUERPO OFICIAL BOMBEROS BOGOTA"/>
    <s v="Oficina de Atencion a la Ciudadania | Puede Consolidar | Trasladar Entidades"/>
    <x v="3"/>
    <m/>
    <s v="GESTION DEL RIESGO"/>
    <s v="CONCEPTOS"/>
    <x v="6"/>
    <s v="DIANA CAROLINA AGUILAR ROMERO "/>
    <s v="Activo"/>
    <s v="UNIDAD ADMINISTRATIVA ESPECIAL CUERPO OFICIAL DE BOMBEROS DE BOGOTA"/>
    <x v="0"/>
    <x v="2"/>
    <x v="2"/>
    <x v="3"/>
    <s v="Solucionado - Por asignacion"/>
    <s v="BUENAS TARDES SENORES RIESGO BAJO  POR FAVOR COMO SE LOS COMUNIQUE AYER POR ESTE MEDIO  NECESITAMOS DE LA AMABLE COLABORACION POR PARTE DE USTEDES CON EL CERTIFICADO DE BOMBEROS.  ESTAMOS EN ESPERA DE SU PRONTA RESPUESTA  YA QUE SE NECESITA INTERNAMENTE PRESENTARLO.  QUEDO ATENTO A SU VALIOSA RESPUESTA.  HECTOR FABIAN HERNANDEZ HERRERA AUXILIAR II GESTION DOCUMENTAL AVIA CORREDORES DE SEGUROS  CALLE 20 NO. 4-55 PISO 3 TEL  5877120 IP  10003  HECTOR.HERNANDEZ@AVIASEGUROS.COM"/>
    <s v="MISIONAL"/>
    <s v="CONCEPTO TECNICO DE SEGURIDAD HUMANA Y PROTECCION CONTRA INCENDIOS"/>
    <s v="true"/>
    <s v="true"/>
    <s v="false"/>
    <m/>
    <m/>
    <s v="false"/>
    <m/>
    <m/>
    <x v="0"/>
    <m/>
    <m/>
    <m/>
    <n v="-741408768"/>
    <n v="45481984"/>
    <m/>
    <m/>
    <d v="2022-03-01T00:00:00"/>
    <d v="2022-03-02T00:00:00"/>
    <x v="32"/>
    <d v="2022-03-02T00:00:00"/>
    <m/>
    <s v=" "/>
    <s v=" "/>
    <s v=" "/>
    <s v=" "/>
    <s v=" "/>
    <s v=" "/>
    <d v="2022-03-30T00:00:00"/>
    <n v="20"/>
    <m/>
    <s v=" "/>
    <d v="2022-03-01T01:19:40"/>
    <d v="2022-03-04T10:47:32"/>
    <n v="1"/>
    <n v="0"/>
    <s v="Registro para atencion"/>
    <s v="Funcionario"/>
    <d v="2022-03-02T00:00:00"/>
    <n v="1"/>
    <n v="0"/>
    <m/>
    <m/>
    <x v="0"/>
    <s v="Natural"/>
    <s v="Funcionario"/>
    <s v="daguilar28"/>
    <s v="En nombre propio"/>
    <m/>
    <s v="HECTOR FABIAN HERNANDEZ HERRERA"/>
    <m/>
    <m/>
    <s v="hector.hernandez@aviaseguros.com"/>
    <n v="5877120"/>
    <m/>
    <m/>
    <m/>
    <m/>
    <m/>
    <x v="0"/>
    <s v="false"/>
    <s v="true"/>
    <x v="0"/>
    <x v="0"/>
    <n v="2"/>
    <x v="0"/>
    <s v="Propios"/>
    <m/>
    <x v="1"/>
    <s v="Gestion oportuna (DTL)"/>
    <s v=" "/>
    <s v="0-3."/>
    <s v="GESTIONADOS"/>
    <s v="GESTIONADO"/>
    <m/>
    <m/>
    <m/>
    <m/>
    <m/>
  </r>
  <r>
    <n v="763512022"/>
    <s v="SEGURIDAD  CONVIVENCIA Y  JUSTICIA"/>
    <s v="ENTIDADES DISTRITALES"/>
    <s v="UNIDAD ADMINISTRATIVA ESPECIAL CUERPO OFICIAL BOMBEROS BOGOTA"/>
    <s v="Oficina de Atencion a la Ciudadania | Puede Consolidar | Trasladar Entidades"/>
    <x v="3"/>
    <m/>
    <m/>
    <m/>
    <x v="3"/>
    <s v="DIANA CAROLINA AGUILAR ROMERO "/>
    <s v="Activo"/>
    <s v="UNIDAD ADMINISTRATIVA ESPECIAL CUERPO OFICIAL DE BOMBEROS DE BOGOTA"/>
    <x v="0"/>
    <x v="2"/>
    <x v="5"/>
    <x v="7"/>
    <s v="Solucionado - Registro con preclasificacion"/>
    <s v="BUENAS TARDES SENORES RIESGO BAJO  POR FAVOR COMO SE LOS COMUNIQUE AYER POR ESTE MEDIO  NECESITAMOS DE LA AMABLE COLABORACION POR PARTE DE USTEDES CON EL CERTIFICADO DE BOMBEROS.  ESTAMOS EN ESPERA DE SU PRONTA RESPUESTA  YA QUE SE NECESITA INTERNAMENTE PRESENTARLO.  QUEDO ATENTO A SU VALIOSA RESPUESTA.  HECTOR FABIAN HERNANDEZ HERRERA AUXILIAR II GESTION DOCUMENTAL AVIA CORREDORES DE SEGUROS  CALLE 20 NO. 4-55 PISO 3 TEL  5877120 IP  10003  HECTOR.HERNANDEZ@AVIASEGUROS.COM"/>
    <m/>
    <s v="CONCEPTO TECNICO DE SEGURIDAD HUMANA Y PROTECCION CONTRA INCENDIOS"/>
    <s v="true"/>
    <s v="true"/>
    <s v="false"/>
    <m/>
    <m/>
    <s v="false"/>
    <m/>
    <m/>
    <x v="0"/>
    <m/>
    <m/>
    <m/>
    <n v="-741408768"/>
    <n v="45481984"/>
    <m/>
    <m/>
    <d v="2022-03-01T00:00:00"/>
    <d v="2022-03-02T00:00:00"/>
    <x v="32"/>
    <d v="2022-03-02T00:00:00"/>
    <m/>
    <s v=" "/>
    <s v=" "/>
    <s v=" "/>
    <s v=" "/>
    <s v=" "/>
    <s v=" "/>
    <d v="2022-03-30T00:00:00"/>
    <n v="20"/>
    <m/>
    <s v=" "/>
    <d v="2022-03-01T01:17:00"/>
    <d v="2022-03-04T10:47:32"/>
    <n v="1"/>
    <n v="0"/>
    <s v="Registro para atencion"/>
    <s v="Funcionario"/>
    <d v="2022-03-02T00:00:00"/>
    <n v="1"/>
    <n v="0"/>
    <m/>
    <m/>
    <x v="0"/>
    <s v="Natural"/>
    <s v="Funcionario"/>
    <s v="daguilar28"/>
    <s v="En nombre propio"/>
    <m/>
    <s v="HECTOR FABIAN HERNANDEZ HERRERA"/>
    <m/>
    <m/>
    <s v="hector.hernandez@aviaseguros.com"/>
    <n v="5877120"/>
    <m/>
    <m/>
    <m/>
    <m/>
    <m/>
    <x v="0"/>
    <s v="false"/>
    <s v="true"/>
    <x v="0"/>
    <x v="0"/>
    <n v="1"/>
    <x v="2"/>
    <s v="Propios"/>
    <m/>
    <x v="1"/>
    <s v="Gestion oportuna (DTL)"/>
    <s v=" "/>
    <s v="0-3."/>
    <s v="GESTIONADOS"/>
    <s v="GESTIONADO"/>
    <m/>
    <m/>
    <m/>
    <m/>
    <m/>
  </r>
  <r>
    <n v="763522022"/>
    <s v="SEGURIDAD  CONVIVENCIA Y  JUSTICIA"/>
    <s v="ENTIDADES DISTRITALES"/>
    <s v="UNIDAD ADMINISTRATIVA ESPECIAL CUERPO OFICIAL BOMBEROS BOGOTA"/>
    <s v="Oficina de Atencion a la Ciudadania | Puede Consolidar | Trasladar Entidades"/>
    <x v="3"/>
    <m/>
    <s v="GESTION DEL RIESGO"/>
    <s v="CONCEPTOS"/>
    <x v="6"/>
    <s v="DIANA CAROLINA AGUILAR ROMERO "/>
    <s v="Activo"/>
    <s v="UNIDAD ADMINISTRATIVA ESPECIAL CUERPO OFICIAL DE BOMBEROS DE BOGOTA"/>
    <x v="0"/>
    <x v="2"/>
    <x v="2"/>
    <x v="3"/>
    <s v="Solucionado - Por asignacion"/>
    <s v="BUENAS TARDES  CORDIAL SALUDO.  POR FAVOR ME DAN ORIENTACION PARA OBTENER EL CONCEPTO TECNICO DE LOS ESTABLECIMIENTOS DE OPTICA APOLO.  HICE EL PAGO DE LAS DOS SEDES. ADJUNTO RECIBO CUMPLI CON LA CAPACITACION DE LAS DOS SEDES. ENVIE LOS DOS FORMULARIOS DE AUTO-REVISION DE LAS DOS SEDES. ENTRE AL LINK CON NIT  Y NUMEROS DE RADICADO 2021-11312 2021-11313 Y ME DICE QUE NO ES POSIBLE GENERAR EL CERTIFICADO CON LA INFORMACION INGRESADA. ADJUNTO SOPORTE.  MUCHAS GRACIAS POR SU GESTION.  ANA BELEN ESPANA E    OPTICA APOLO S.A.S. AV. CRA. 58  # 127 ? 59 L  1 ? 57  C.C. BULEVAR NIZA  TEL  2263748 - 312 4327253"/>
    <s v="MISIONAL"/>
    <s v="CONCEPTO TECNICO DE SEGURIDAD HUMANA Y PROTECCION CONTRA INCENDIOS"/>
    <s v="true"/>
    <s v="true"/>
    <s v="false"/>
    <m/>
    <m/>
    <s v="false"/>
    <m/>
    <m/>
    <x v="0"/>
    <m/>
    <m/>
    <m/>
    <n v="-741408768"/>
    <n v="45481984"/>
    <m/>
    <m/>
    <d v="2022-03-01T00:00:00"/>
    <d v="2022-03-02T00:00:00"/>
    <x v="33"/>
    <d v="2022-03-02T00:00:00"/>
    <m/>
    <s v=" "/>
    <s v=" "/>
    <s v=" "/>
    <s v=" "/>
    <s v=" "/>
    <s v=" "/>
    <d v="2022-03-30T00:00:00"/>
    <n v="20"/>
    <m/>
    <s v=" "/>
    <d v="2022-03-01T01:25:23"/>
    <d v="2022-03-04T10:33:24"/>
    <n v="1"/>
    <n v="0"/>
    <s v="Registro para atencion"/>
    <s v="Funcionario"/>
    <d v="2022-03-02T00:00:00"/>
    <n v="1"/>
    <n v="0"/>
    <m/>
    <m/>
    <x v="0"/>
    <s v="Natural"/>
    <s v="Funcionario"/>
    <s v="daguilar28"/>
    <s v="En nombre propio"/>
    <m/>
    <s v="ANA BELEN ESPANA "/>
    <m/>
    <m/>
    <s v="opticasapolo.admon@hotmail.com"/>
    <n v="2263748"/>
    <m/>
    <m/>
    <m/>
    <m/>
    <m/>
    <x v="0"/>
    <s v="false"/>
    <s v="true"/>
    <x v="0"/>
    <x v="0"/>
    <n v="2"/>
    <x v="0"/>
    <s v="Propios"/>
    <m/>
    <x v="1"/>
    <s v="Gestion oportuna (DTL)"/>
    <s v=" "/>
    <s v="0-3."/>
    <s v="GESTIONADOS"/>
    <s v="GESTIONADO"/>
    <m/>
    <m/>
    <m/>
    <m/>
    <m/>
  </r>
  <r>
    <n v="763522022"/>
    <s v="SEGURIDAD  CONVIVENCIA Y  JUSTICIA"/>
    <s v="ENTIDADES DISTRITALES"/>
    <s v="UNIDAD ADMINISTRATIVA ESPECIAL CUERPO OFICIAL BOMBEROS BOGOTA"/>
    <s v="Oficina de Atencion a la Ciudadania | Puede Consolidar | Trasladar Entidades"/>
    <x v="3"/>
    <m/>
    <m/>
    <m/>
    <x v="3"/>
    <s v="DIANA CAROLINA AGUILAR ROMERO "/>
    <s v="Activo"/>
    <s v="UNIDAD ADMINISTRATIVA ESPECIAL CUERPO OFICIAL DE BOMBEROS DE BOGOTA"/>
    <x v="0"/>
    <x v="2"/>
    <x v="5"/>
    <x v="7"/>
    <s v="Solucionado - Registro con preclasificacion"/>
    <s v="BUENAS TARDES  CORDIAL SALUDO.  POR FAVOR ME DAN ORIENTACION PARA OBTENER EL CONCEPTO TECNICO DE LOS ESTABLECIMIENTOS DE OPTICA APOLO.  HICE EL PAGO DE LAS DOS SEDES. ADJUNTO RECIBO CUMPLI CON LA CAPACITACION DE LAS DOS SEDES. ENVIE LOS DOS FORMULARIOS DE AUTO-REVISION DE LAS DOS SEDES. ENTRE AL LINK CON NIT  Y NUMEROS DE RADICADO 2021-11312 2021-11313 Y ME DICE QUE NO ES POSIBLE GENERAR EL CERTIFICADO CON LA INFORMACION INGRESADA. ADJUNTO SOPORTE.  MUCHAS GRACIAS POR SU GESTION.  ANA BELEN ESPANA E    OPTICA APOLO S.A.S. AV. CRA. 58  # 127 ? 59 L  1 ? 57  C.C. BULEVAR NIZA  TEL  2263748 - 312 4327253"/>
    <m/>
    <s v="CONCEPTO TECNICO DE SEGURIDAD HUMANA Y PROTECCION CONTRA INCENDIOS"/>
    <s v="true"/>
    <s v="true"/>
    <s v="false"/>
    <m/>
    <m/>
    <s v="false"/>
    <m/>
    <m/>
    <x v="0"/>
    <m/>
    <m/>
    <m/>
    <n v="-741408768"/>
    <n v="45481984"/>
    <m/>
    <m/>
    <d v="2022-03-01T00:00:00"/>
    <d v="2022-03-02T00:00:00"/>
    <x v="33"/>
    <d v="2022-03-02T00:00:00"/>
    <m/>
    <s v=" "/>
    <s v=" "/>
    <s v=" "/>
    <s v=" "/>
    <s v=" "/>
    <s v=" "/>
    <d v="2022-03-30T00:00:00"/>
    <n v="20"/>
    <m/>
    <s v=" "/>
    <d v="2022-03-01T01:24:06"/>
    <d v="2022-03-04T10:33:24"/>
    <n v="1"/>
    <n v="0"/>
    <s v="Registro para atencion"/>
    <s v="Funcionario"/>
    <d v="2022-03-02T00:00:00"/>
    <n v="1"/>
    <n v="0"/>
    <m/>
    <m/>
    <x v="0"/>
    <s v="Natural"/>
    <s v="Funcionario"/>
    <s v="daguilar28"/>
    <s v="En nombre propio"/>
    <m/>
    <s v="ANA BELEN ESPANA "/>
    <m/>
    <m/>
    <s v="opticasapolo.admon@hotmail.com"/>
    <n v="2263748"/>
    <m/>
    <m/>
    <m/>
    <m/>
    <m/>
    <x v="0"/>
    <s v="false"/>
    <s v="true"/>
    <x v="0"/>
    <x v="0"/>
    <n v="1"/>
    <x v="2"/>
    <s v="Propios"/>
    <m/>
    <x v="1"/>
    <s v="Gestion oportuna (DTL)"/>
    <s v=" "/>
    <s v="0-3."/>
    <s v="GESTIONADOS"/>
    <s v="GESTIONADO"/>
    <m/>
    <m/>
    <m/>
    <m/>
    <m/>
  </r>
  <r>
    <n v="763572022"/>
    <s v="SEGURIDAD  CONVIVENCIA Y  JUSTICIA"/>
    <s v="ENTIDADES DISTRITALES"/>
    <s v="UNIDAD ADMINISTRATIVA ESPECIAL CUERPO OFICIAL BOMBEROS BOGOTA"/>
    <s v="Oficina de Atencion a la Ciudadania | Puede Consolidar | Trasladar Entidades"/>
    <x v="3"/>
    <m/>
    <s v="GESTION DEL RIESGO"/>
    <s v="CONCEPTOS"/>
    <x v="6"/>
    <s v="DIANA CAROLINA AGUILAR ROMERO "/>
    <s v="Activo"/>
    <s v="UNIDAD ADMINISTRATIVA ESPECIAL CUERPO OFICIAL DE BOMBEROS DE BOGOTA"/>
    <x v="0"/>
    <x v="2"/>
    <x v="2"/>
    <x v="3"/>
    <s v="Solucionado - Por asignacion"/>
    <s v="BUENAS TARDES   ESTE CORREO ES CON EL FIN DE SOLICITAR DE SU COLABORACION INFORMANDONOS EL ESTADO ACTUAL DEL REQUERIMIENTO PARA LA EXPEDICION DE LOS CERTIFICADOS BOMBERILES DE CADA UNA DE LAS OFICINAS SEGUN LO REQUERIDO EN CORREO QUE NOS ANTECEDE  POR LO ANTERIOR FAVOR CONFIRMAR LO MAS PRONTO POSIBLE.  MUCHAS GRACIAS  CUALQUIER DUDA O ACLARACION AL RESPECTO CON GUSTO SERA ATENDIDA.   CORDIAL SALUDO   BANCAMIA"/>
    <s v="MISIONAL"/>
    <s v="CONCEPTO TECNICO DE SEGURIDAD HUMANA Y PROTECCION CONTRA INCENDIOS"/>
    <s v="true"/>
    <s v="true"/>
    <s v="false"/>
    <m/>
    <m/>
    <s v="false"/>
    <m/>
    <m/>
    <x v="0"/>
    <m/>
    <m/>
    <m/>
    <n v="-741408768"/>
    <n v="45481984"/>
    <m/>
    <m/>
    <d v="2022-03-01T00:00:00"/>
    <d v="2022-03-02T00:00:00"/>
    <x v="34"/>
    <d v="2022-03-02T00:00:00"/>
    <m/>
    <s v=" "/>
    <s v=" "/>
    <s v=" "/>
    <s v=" "/>
    <s v=" "/>
    <s v=" "/>
    <d v="2022-03-30T00:00:00"/>
    <n v="20"/>
    <m/>
    <s v=" "/>
    <d v="2022-03-01T01:33:05"/>
    <d v="2022-03-09T11:50:09"/>
    <n v="1"/>
    <n v="0"/>
    <s v="Registro para atencion"/>
    <s v="Funcionario"/>
    <d v="2022-03-02T00:00:00"/>
    <n v="1"/>
    <n v="0"/>
    <m/>
    <m/>
    <x v="0"/>
    <s v="Natural"/>
    <s v="Funcionario"/>
    <s v="daguilar28"/>
    <s v="En nombre propio"/>
    <m/>
    <s v="LUIS FERNANDO PAEZ NIETO"/>
    <m/>
    <m/>
    <s v="luis.paez@bancamia.com.co"/>
    <n v="3139300"/>
    <n v="3212732960"/>
    <s v="KR 2C E 64 01 S"/>
    <m/>
    <m/>
    <m/>
    <x v="0"/>
    <s v="false"/>
    <s v="true"/>
    <x v="0"/>
    <x v="0"/>
    <n v="2"/>
    <x v="0"/>
    <s v="Propios"/>
    <m/>
    <x v="1"/>
    <s v="Gestion oportuna (DTL)"/>
    <s v=" "/>
    <s v="0-3."/>
    <s v="GESTIONADOS"/>
    <s v="GESTIONADO"/>
    <m/>
    <m/>
    <m/>
    <m/>
    <m/>
  </r>
  <r>
    <n v="763572022"/>
    <s v="SEGURIDAD  CONVIVENCIA Y  JUSTICIA"/>
    <s v="ENTIDADES DISTRITALES"/>
    <s v="UNIDAD ADMINISTRATIVA ESPECIAL CUERPO OFICIAL BOMBEROS BOGOTA"/>
    <s v="Oficina de Atencion a la Ciudadania | Puede Consolidar | Trasladar Entidades"/>
    <x v="3"/>
    <m/>
    <m/>
    <m/>
    <x v="3"/>
    <s v="DIANA CAROLINA AGUILAR ROMERO "/>
    <s v="Activo"/>
    <s v="UNIDAD ADMINISTRATIVA ESPECIAL CUERPO OFICIAL DE BOMBEROS DE BOGOTA"/>
    <x v="0"/>
    <x v="2"/>
    <x v="5"/>
    <x v="7"/>
    <s v="Solucionado - Registro con preclasificacion"/>
    <s v="BUENAS TARDES   ESTE CORREO ES CON EL FIN DE SOLICITAR DE SU COLABORACION INFORMANDONOS EL ESTADO ACTUAL DEL REQUERIMIENTO PARA LA EXPEDICION DE LOS CERTIFICADOS BOMBERILES DE CADA UNA DE LAS OFICINAS SEGUN LO REQUERIDO EN CORREO QUE NOS ANTECEDE  POR LO ANTERIOR FAVOR CONFIRMAR LO MAS PRONTO POSIBLE.  MUCHAS GRACIAS  CUALQUIER DUDA O ACLARACION AL RESPECTO CON GUSTO SERA ATENDIDA.   CORDIAL SALUDO   BANCAMIA"/>
    <m/>
    <s v="CONCEPTO TECNICO DE SEGURIDAD HUMANA Y PROTECCION CONTRA INCENDIOS"/>
    <s v="true"/>
    <s v="true"/>
    <s v="false"/>
    <m/>
    <m/>
    <s v="false"/>
    <m/>
    <m/>
    <x v="0"/>
    <m/>
    <m/>
    <m/>
    <n v="-741408768"/>
    <n v="45481984"/>
    <m/>
    <m/>
    <d v="2022-03-01T00:00:00"/>
    <d v="2022-03-02T00:00:00"/>
    <x v="34"/>
    <d v="2022-03-02T00:00:00"/>
    <m/>
    <s v=" "/>
    <s v=" "/>
    <s v=" "/>
    <s v=" "/>
    <s v=" "/>
    <s v=" "/>
    <d v="2022-03-30T00:00:00"/>
    <n v="20"/>
    <m/>
    <s v=" "/>
    <d v="2022-03-01T01:31:11"/>
    <d v="2022-03-09T11:50:09"/>
    <n v="1"/>
    <n v="0"/>
    <s v="Registro para atencion"/>
    <s v="Funcionario"/>
    <d v="2022-03-02T00:00:00"/>
    <n v="1"/>
    <n v="0"/>
    <m/>
    <m/>
    <x v="0"/>
    <s v="Natural"/>
    <s v="Funcionario"/>
    <s v="daguilar28"/>
    <s v="En nombre propio"/>
    <m/>
    <s v="LUIS FERNANDO PAEZ NIETO"/>
    <m/>
    <m/>
    <s v="luis.paez@bancamia.com.co"/>
    <n v="3139300"/>
    <n v="3212732960"/>
    <s v="KR 2C E 64 01 S"/>
    <m/>
    <m/>
    <m/>
    <x v="0"/>
    <s v="false"/>
    <s v="true"/>
    <x v="0"/>
    <x v="0"/>
    <n v="1"/>
    <x v="2"/>
    <s v="Propios"/>
    <m/>
    <x v="1"/>
    <s v="Gestion oportuna (DTL)"/>
    <s v=" "/>
    <s v="0-3."/>
    <s v="GESTIONADOS"/>
    <s v="GESTIONADO"/>
    <m/>
    <m/>
    <m/>
    <m/>
    <m/>
  </r>
  <r>
    <n v="763582022"/>
    <s v="SEGURIDAD  CONVIVENCIA Y  JUSTICIA"/>
    <s v="ENTIDADES DISTRITALES"/>
    <s v="UNIDAD ADMINISTRATIVA ESPECIAL CUERPO OFICIAL BOMBEROS BOGOTA"/>
    <s v="Oficina de Atencion a la Ciudadania | Puede Consolidar | Trasladar Entidades"/>
    <x v="3"/>
    <m/>
    <s v="GESTION DEL RIESGO"/>
    <s v="CONCEPTOS"/>
    <x v="6"/>
    <s v="DIANA CAROLINA AGUILAR ROMERO "/>
    <s v="Activo"/>
    <s v="UNIDAD ADMINISTRATIVA ESPECIAL CUERPO OFICIAL DE BOMBEROS DE BOGOTA"/>
    <x v="0"/>
    <x v="2"/>
    <x v="2"/>
    <x v="3"/>
    <s v="Solucionado - Por asignacion"/>
    <s v="SOLICITUD CONCEPTO TECNICO RIESGO BAJO ESTIMADOS SENORES   QUISIERA SABER  POR FAVOR  EL ESTADO EN QUE SE ENCUENTRA MI CONCEPTO  YA QUE LA CAPACITACION VIRTUAL FUE REALIZADA EL 16 DE DICIEMBRE 2021 Y EL DIA 18 DE ENERO DEL ANO EN CURSO ME INFORMARON QUE EL CONCEPTO ESTABA SIENDO TRAMITADO POR EL AREA ENCARGADA  SIN EMBARGO  YA ESTA FINALIZANDO FEBRERO Y SIGO SIN TENER RESPUESTA  EN LA PLATAFORMA DE DESCARGA DE CERTIFICADOS TAMPOCO APARECE. EL NUMERO DE RADICADO DE MI SOLICITUD ES 2021-17953  AGRADEZCO SU PRONTA RESPUESTA.  CORDIALMENTE   NATACHA PADRINO SALCEDO CE 740178 RADICADO NRO 2021-17953 "/>
    <s v="MISIONAL"/>
    <s v="CONCEPTO TECNICO DE SEGURIDAD HUMANA Y PROTECCION CONTRA INCENDIOS"/>
    <s v="true"/>
    <s v="true"/>
    <s v="false"/>
    <m/>
    <m/>
    <s v="false"/>
    <m/>
    <m/>
    <x v="0"/>
    <m/>
    <m/>
    <m/>
    <n v="-741408768"/>
    <n v="45481984"/>
    <m/>
    <m/>
    <d v="2022-03-01T00:00:00"/>
    <d v="2022-03-02T00:00:00"/>
    <x v="35"/>
    <d v="2022-03-02T00:00:00"/>
    <m/>
    <s v=" "/>
    <s v=" "/>
    <s v=" "/>
    <s v=" "/>
    <s v=" "/>
    <s v=" "/>
    <d v="2022-03-30T00:00:00"/>
    <n v="20"/>
    <m/>
    <s v=" "/>
    <d v="2022-03-01T01:39:15"/>
    <d v="2022-03-04T10:45:45"/>
    <n v="1"/>
    <n v="0"/>
    <s v="Registro para atencion"/>
    <s v="Funcionario"/>
    <d v="2022-03-02T00:00:00"/>
    <n v="1"/>
    <n v="0"/>
    <m/>
    <m/>
    <x v="0"/>
    <s v="Natural"/>
    <s v="Funcionario"/>
    <s v="daguilar28"/>
    <s v="En nombre propio"/>
    <m/>
    <s v="NATACHA  PADRINO SALCEDO"/>
    <m/>
    <m/>
    <s v="npadrino0105@gmail.com"/>
    <m/>
    <m/>
    <m/>
    <m/>
    <m/>
    <m/>
    <x v="0"/>
    <s v="false"/>
    <s v="true"/>
    <x v="0"/>
    <x v="0"/>
    <n v="2"/>
    <x v="0"/>
    <s v="Propios"/>
    <m/>
    <x v="1"/>
    <s v="Gestion oportuna (DTL)"/>
    <s v=" "/>
    <s v="0-3."/>
    <s v="GESTIONADOS"/>
    <s v="GESTIONADO"/>
    <m/>
    <m/>
    <m/>
    <m/>
    <m/>
  </r>
  <r>
    <n v="763582022"/>
    <s v="SEGURIDAD  CONVIVENCIA Y  JUSTICIA"/>
    <s v="ENTIDADES DISTRITALES"/>
    <s v="UNIDAD ADMINISTRATIVA ESPECIAL CUERPO OFICIAL BOMBEROS BOGOTA"/>
    <s v="Oficina de Atencion a la Ciudadania | Puede Consolidar | Trasladar Entidades"/>
    <x v="3"/>
    <m/>
    <m/>
    <m/>
    <x v="3"/>
    <s v="DIANA CAROLINA AGUILAR ROMERO "/>
    <s v="Activo"/>
    <s v="UNIDAD ADMINISTRATIVA ESPECIAL CUERPO OFICIAL DE BOMBEROS DE BOGOTA"/>
    <x v="0"/>
    <x v="2"/>
    <x v="5"/>
    <x v="7"/>
    <s v="Solucionado - Registro con preclasificacion"/>
    <s v="SOLICITUD CONCEPTO TECNICO RIESGO BAJO ESTIMADOS SENORES   QUISIERA SABER  POR FAVOR  EL ESTADO EN QUE SE ENCUENTRA MI CONCEPTO  YA QUE LA CAPACITACION VIRTUAL FUE REALIZADA EL 16 DE DICIEMBRE 2021 Y EL DIA 18 DE ENERO DEL ANO EN CURSO ME INFORMARON QUE EL CONCEPTO ESTABA SIENDO TRAMITADO POR EL AREA ENCARGADA  SIN EMBARGO  YA ESTA FINALIZANDO FEBRERO Y SIGO SIN TENER RESPUESTA  EN LA PLATAFORMA DE DESCARGA DE CERTIFICADOS TAMPOCO APARECE. EL NUMERO DE RADICADO DE MI SOLICITUD ES 2021-17953  AGRADEZCO SU PRONTA RESPUESTA.  CORDIALMENTE   NATACHA PADRINO SALCEDO CE 740178 RADICADO NRO 2021-17953 "/>
    <m/>
    <s v="CONCEPTO TECNICO DE SEGURIDAD HUMANA Y PROTECCION CONTRA INCENDIOS"/>
    <s v="true"/>
    <s v="true"/>
    <s v="false"/>
    <m/>
    <m/>
    <s v="false"/>
    <m/>
    <m/>
    <x v="0"/>
    <m/>
    <m/>
    <m/>
    <n v="-741408768"/>
    <n v="45481984"/>
    <m/>
    <m/>
    <d v="2022-03-01T00:00:00"/>
    <d v="2022-03-02T00:00:00"/>
    <x v="35"/>
    <d v="2022-03-02T00:00:00"/>
    <m/>
    <s v=" "/>
    <s v=" "/>
    <s v=" "/>
    <s v=" "/>
    <s v=" "/>
    <s v=" "/>
    <d v="2022-03-30T00:00:00"/>
    <n v="20"/>
    <m/>
    <s v=" "/>
    <d v="2022-03-01T01:37:51"/>
    <d v="2022-03-04T10:45:45"/>
    <n v="1"/>
    <n v="0"/>
    <s v="Registro para atencion"/>
    <s v="Funcionario"/>
    <d v="2022-03-02T00:00:00"/>
    <n v="1"/>
    <n v="0"/>
    <m/>
    <m/>
    <x v="0"/>
    <s v="Natural"/>
    <s v="Funcionario"/>
    <s v="daguilar28"/>
    <s v="En nombre propio"/>
    <m/>
    <s v="NATACHA  PADRINO SALCEDO"/>
    <m/>
    <m/>
    <s v="npadrino0105@gmail.com"/>
    <m/>
    <m/>
    <m/>
    <m/>
    <m/>
    <m/>
    <x v="0"/>
    <s v="false"/>
    <s v="true"/>
    <x v="0"/>
    <x v="0"/>
    <n v="1"/>
    <x v="2"/>
    <s v="Propios"/>
    <m/>
    <x v="1"/>
    <s v="Gestion oportuna (DTL)"/>
    <s v=" "/>
    <s v="0-3."/>
    <s v="GESTIONADOS"/>
    <s v="GESTIONADO"/>
    <m/>
    <m/>
    <m/>
    <m/>
    <m/>
  </r>
  <r>
    <n v="763592022"/>
    <s v="SEGURIDAD  CONVIVENCIA Y  JUSTICIA"/>
    <s v="ENTIDADES DISTRITALES"/>
    <s v="UNIDAD ADMINISTRATIVA ESPECIAL CUERPO OFICIAL BOMBEROS BOGOTA"/>
    <s v="Oficina de Atencion a la Ciudadania | Puede Consolidar | Trasladar Entidades"/>
    <x v="3"/>
    <m/>
    <s v="GESTION DEL RIESGO"/>
    <s v="CONCEPTOS"/>
    <x v="6"/>
    <s v="DIANA CAROLINA AGUILAR ROMERO "/>
    <s v="Activo"/>
    <s v="UNIDAD ADMINISTRATIVA ESPECIAL CUERPO OFICIAL DE BOMBEROS DE BOGOTA"/>
    <x v="0"/>
    <x v="2"/>
    <x v="2"/>
    <x v="3"/>
    <s v="Solucionado - Por asignacion"/>
    <s v="ESTIMADOS SENORES   QUISIERA SABER  POR FAVOR  EL ESTADO EN QUE SE ENCUENTRA MI CONCEPTO  YA QUE LA CAPACITACION VIRTUAL FUE REALIZADA EL 16 DE DICIEMBRE 2021 Y EL DIA 18 DE ENERO DEL ANO EN CURSO ME INFORMARON QUE EL CONCEPTO ESTABA SIENDO TRAMITADO POR EL AREA ENCARGADA  SIN EMBARGO  YA ESTA FINALIZANDO FEBRERO Y SIGO SIN TENER RESPUESTA  EN LA PLATAFORMA DE DESCARGA DE CERTIFICADOS TAMPOCO APARECE. EL NUMERO DE RADICADO DE MI SOLICITUD ES 2021-17954  AGRADEZCO SU PRONTA RESPUESTA.  CORDIALMENTE   ANDRES CARRILLO SUAREZ CC 1034312608 RADICADO NRO 2021-17954"/>
    <s v="MISIONAL"/>
    <s v="CONCEPTO TECNICO DE SEGURIDAD HUMANA Y PROTECCION CONTRA INCENDIOS"/>
    <s v="true"/>
    <s v="true"/>
    <s v="false"/>
    <m/>
    <m/>
    <s v="false"/>
    <m/>
    <m/>
    <x v="0"/>
    <m/>
    <m/>
    <m/>
    <n v="-741408768"/>
    <n v="45481984"/>
    <m/>
    <m/>
    <d v="2022-03-01T00:00:00"/>
    <d v="2022-03-02T00:00:00"/>
    <x v="36"/>
    <d v="2022-03-02T00:00:00"/>
    <m/>
    <s v=" "/>
    <s v=" "/>
    <s v=" "/>
    <s v=" "/>
    <s v=" "/>
    <s v=" "/>
    <d v="2022-03-30T00:00:00"/>
    <n v="20"/>
    <m/>
    <s v=" "/>
    <d v="2022-03-01T01:44:00"/>
    <d v="2022-03-04T10:49:18"/>
    <n v="1"/>
    <n v="0"/>
    <s v="Registro para atencion"/>
    <s v="Funcionario"/>
    <d v="2022-03-02T00:00:00"/>
    <n v="1"/>
    <n v="0"/>
    <m/>
    <m/>
    <x v="0"/>
    <s v="Natural"/>
    <s v="Funcionario"/>
    <s v="daguilar28"/>
    <s v="En nombre propio"/>
    <m/>
    <s v="ANDRES  CARRILLO SUAREZ"/>
    <m/>
    <m/>
    <s v="carrilloae@gmail.com"/>
    <m/>
    <m/>
    <m/>
    <m/>
    <m/>
    <m/>
    <x v="0"/>
    <s v="false"/>
    <s v="true"/>
    <x v="0"/>
    <x v="0"/>
    <n v="2"/>
    <x v="0"/>
    <s v="Propios"/>
    <m/>
    <x v="1"/>
    <s v="Gestion oportuna (DTL)"/>
    <s v=" "/>
    <s v="0-3."/>
    <s v="GESTIONADOS"/>
    <s v="GESTIONADO"/>
    <m/>
    <m/>
    <m/>
    <m/>
    <m/>
  </r>
  <r>
    <n v="763592022"/>
    <s v="SEGURIDAD  CONVIVENCIA Y  JUSTICIA"/>
    <s v="ENTIDADES DISTRITALES"/>
    <s v="UNIDAD ADMINISTRATIVA ESPECIAL CUERPO OFICIAL BOMBEROS BOGOTA"/>
    <s v="Oficina de Atencion a la Ciudadania | Puede Consolidar | Trasladar Entidades"/>
    <x v="3"/>
    <m/>
    <m/>
    <m/>
    <x v="3"/>
    <s v="DIANA CAROLINA AGUILAR ROMERO "/>
    <s v="Activo"/>
    <s v="UNIDAD ADMINISTRATIVA ESPECIAL CUERPO OFICIAL DE BOMBEROS DE BOGOTA"/>
    <x v="0"/>
    <x v="2"/>
    <x v="5"/>
    <x v="7"/>
    <s v="Solucionado - Registro con preclasificacion"/>
    <s v="ESTIMADOS SENORES   QUISIERA SABER  POR FAVOR  EL ESTADO EN QUE SE ENCUENTRA MI CONCEPTO  YA QUE LA CAPACITACION VIRTUAL FUE REALIZADA EL 16 DE DICIEMBRE 2021 Y EL DIA 18 DE ENERO DEL ANO EN CURSO ME INFORMARON QUE EL CONCEPTO ESTABA SIENDO TRAMITADO POR EL AREA ENCARGADA  SIN EMBARGO  YA ESTA FINALIZANDO FEBRERO Y SIGO SIN TENER RESPUESTA  EN LA PLATAFORMA DE DESCARGA DE CERTIFICADOS TAMPOCO APARECE. EL NUMERO DE RADICADO DE MI SOLICITUD ES 2021-17954  AGRADEZCO SU PRONTA RESPUESTA.  CORDIALMENTE   ANDRES CARRILLO SUAREZ CC 1034312608 RADICADO NRO 2021-17954"/>
    <m/>
    <s v="CONCEPTO TECNICO DE SEGURIDAD HUMANA Y PROTECCION CONTRA INCENDIOS"/>
    <s v="true"/>
    <s v="true"/>
    <s v="false"/>
    <m/>
    <m/>
    <s v="false"/>
    <m/>
    <m/>
    <x v="0"/>
    <m/>
    <m/>
    <m/>
    <n v="-741408768"/>
    <n v="45481984"/>
    <m/>
    <m/>
    <d v="2022-03-01T00:00:00"/>
    <d v="2022-03-02T00:00:00"/>
    <x v="36"/>
    <d v="2022-03-02T00:00:00"/>
    <m/>
    <s v=" "/>
    <s v=" "/>
    <s v=" "/>
    <s v=" "/>
    <s v=" "/>
    <s v=" "/>
    <d v="2022-03-30T00:00:00"/>
    <n v="20"/>
    <m/>
    <s v=" "/>
    <d v="2022-03-01T01:42:53"/>
    <d v="2022-03-04T10:49:18"/>
    <n v="1"/>
    <n v="0"/>
    <s v="Registro para atencion"/>
    <s v="Funcionario"/>
    <d v="2022-03-02T00:00:00"/>
    <n v="1"/>
    <n v="0"/>
    <m/>
    <m/>
    <x v="0"/>
    <s v="Natural"/>
    <s v="Funcionario"/>
    <s v="daguilar28"/>
    <s v="En nombre propio"/>
    <m/>
    <s v="ANDRES  CARRILLO SUAREZ"/>
    <m/>
    <m/>
    <s v="carrilloae@gmail.com"/>
    <m/>
    <m/>
    <m/>
    <m/>
    <m/>
    <m/>
    <x v="0"/>
    <s v="false"/>
    <s v="true"/>
    <x v="0"/>
    <x v="0"/>
    <n v="1"/>
    <x v="2"/>
    <s v="Propios"/>
    <m/>
    <x v="1"/>
    <s v="Gestion oportuna (DTL)"/>
    <s v=" "/>
    <s v="0-3."/>
    <s v="GESTIONADOS"/>
    <s v="GESTIONADO"/>
    <m/>
    <m/>
    <m/>
    <m/>
    <m/>
  </r>
  <r>
    <n v="763622022"/>
    <s v="SEGURIDAD  CONVIVENCIA Y  JUSTICIA"/>
    <s v="ENTIDADES DISTRITALES"/>
    <s v="UNIDAD ADMINISTRATIVA ESPECIAL CUERPO OFICIAL BOMBEROS BOGOTA"/>
    <s v="Oficina de Atencion a la Ciudadania | Puede Consolidar | Trasladar Entidades"/>
    <x v="3"/>
    <m/>
    <s v="GESTION DEL RIESGO"/>
    <s v="EDUCACION Y FORMACION"/>
    <x v="2"/>
    <s v="DIANA CAROLINA AGUILAR ROMERO "/>
    <s v="Activo"/>
    <s v="UNIDAD ADMINISTRATIVA ESPECIAL CUERPO OFICIAL DE BOMBEROS DE BOGOTA"/>
    <x v="0"/>
    <x v="2"/>
    <x v="2"/>
    <x v="3"/>
    <s v="Solucionado - Por asignacion"/>
    <s v="BUENOS DIAS   EN NOMBRE DEL CONJUNTO PRADERA SOLICITO A USTEDES LA CAPACITACION PARA LA BRIGADA DE EMERGENCIAS DEL CONJUNTO ASI COMO LA INSPECCION DE LOS EXTINTORES DEL CONJUNTO CON LOS SIGUIENTES DATOS     LA PRADERA PH  NIT 900426145-3 TELEFONO 3004632 CEL 3013718813 CARRERA 77 N. 19-35 LOCALIDAD FONTIBON   AGRADEZCO CUALQUIER RESPUESTA"/>
    <s v="MISIONAL"/>
    <s v="CAPACITACIONES EMPRESARIALES"/>
    <s v="true"/>
    <s v="true"/>
    <s v="false"/>
    <m/>
    <m/>
    <s v="false"/>
    <m/>
    <m/>
    <x v="0"/>
    <m/>
    <m/>
    <m/>
    <n v="-741408768"/>
    <n v="45481984"/>
    <m/>
    <m/>
    <d v="2022-03-01T00:00:00"/>
    <d v="2022-03-02T00:00:00"/>
    <x v="37"/>
    <d v="2022-03-02T00:00:00"/>
    <m/>
    <s v=" "/>
    <s v=" "/>
    <s v=" "/>
    <s v=" "/>
    <s v=" "/>
    <s v=" "/>
    <d v="2022-03-30T00:00:00"/>
    <n v="20"/>
    <m/>
    <s v=" "/>
    <d v="2022-03-01T01:50:35"/>
    <d v="2022-03-09T11:19:31"/>
    <n v="1"/>
    <n v="0"/>
    <s v="Registro para atencion"/>
    <s v="Funcionario"/>
    <d v="2022-03-02T00:00:00"/>
    <n v="1"/>
    <n v="0"/>
    <m/>
    <m/>
    <x v="2"/>
    <s v="Juridica"/>
    <s v="Funcionario"/>
    <s v="daguilar28"/>
    <s v="En nombre propio"/>
    <s v="NIT"/>
    <s v="LA PRADERA PH   "/>
    <m/>
    <m/>
    <s v="administracion@lapraderaph.com"/>
    <n v="3004632"/>
    <n v="3013718813"/>
    <m/>
    <m/>
    <m/>
    <m/>
    <x v="0"/>
    <s v="false"/>
    <s v="true"/>
    <x v="0"/>
    <x v="0"/>
    <n v="2"/>
    <x v="0"/>
    <s v="Propios"/>
    <m/>
    <x v="1"/>
    <s v="Gestion oportuna (DTL)"/>
    <s v=" "/>
    <s v="0-3."/>
    <s v="GESTIONADOS"/>
    <s v="GESTIONADO"/>
    <m/>
    <m/>
    <m/>
    <m/>
    <m/>
  </r>
  <r>
    <n v="763622022"/>
    <s v="SEGURIDAD  CONVIVENCIA Y  JUSTICIA"/>
    <s v="ENTIDADES DISTRITALES"/>
    <s v="UNIDAD ADMINISTRATIVA ESPECIAL CUERPO OFICIAL BOMBEROS BOGOTA"/>
    <s v="Oficina de Atencion a la Ciudadania | Puede Consolidar | Trasladar Entidades"/>
    <x v="3"/>
    <m/>
    <m/>
    <m/>
    <x v="3"/>
    <s v="DIANA CAROLINA AGUILAR ROMERO "/>
    <s v="Activo"/>
    <s v="UNIDAD ADMINISTRATIVA ESPECIAL CUERPO OFICIAL DE BOMBEROS DE BOGOTA"/>
    <x v="0"/>
    <x v="2"/>
    <x v="5"/>
    <x v="7"/>
    <s v="Solucionado - Registro con preclasificacion"/>
    <s v="BUENOS DIAS   EN NOMBRE DEL CONJUNTO PRADERA SOLICITO A USTEDES LA CAPACITACION PARA LA BRIGADA DE EMERGENCIAS DEL CONJUNTO ASI COMO LA INSPECCION DE LOS EXTINTORES DEL CONJUNTO CON LOS SIGUIENTES DATOS     LA PRADERA PH  NIT 900426145-3 TELEFONO 3004632 CEL 3013718813 CARRERA 77 N. 19-35 LOCALIDAD FONTIBON   AGRADEZCO CUALQUIER RESPUESTA"/>
    <m/>
    <s v="CAPACITACIONES EMPRESARIALES"/>
    <s v="true"/>
    <s v="true"/>
    <s v="false"/>
    <m/>
    <m/>
    <s v="false"/>
    <m/>
    <m/>
    <x v="0"/>
    <m/>
    <m/>
    <m/>
    <n v="-741408768"/>
    <n v="45481984"/>
    <m/>
    <m/>
    <d v="2022-03-01T00:00:00"/>
    <d v="2022-03-02T00:00:00"/>
    <x v="37"/>
    <d v="2022-03-02T00:00:00"/>
    <m/>
    <s v=" "/>
    <s v=" "/>
    <s v=" "/>
    <s v=" "/>
    <s v=" "/>
    <s v=" "/>
    <d v="2022-03-30T00:00:00"/>
    <n v="20"/>
    <m/>
    <s v=" "/>
    <d v="2022-03-01T01:48:44"/>
    <d v="2022-03-09T11:19:31"/>
    <n v="1"/>
    <n v="0"/>
    <s v="Registro para atencion"/>
    <s v="Funcionario"/>
    <d v="2022-03-02T00:00:00"/>
    <n v="1"/>
    <n v="0"/>
    <m/>
    <m/>
    <x v="2"/>
    <s v="Juridica"/>
    <s v="Funcionario"/>
    <s v="daguilar28"/>
    <s v="En nombre propio"/>
    <s v="NIT"/>
    <s v="LA PRADERA PH   "/>
    <m/>
    <m/>
    <s v="administracion@lapraderaph.com"/>
    <n v="3004632"/>
    <n v="3013718813"/>
    <m/>
    <m/>
    <m/>
    <m/>
    <x v="0"/>
    <s v="false"/>
    <s v="true"/>
    <x v="0"/>
    <x v="0"/>
    <n v="1"/>
    <x v="2"/>
    <s v="Propios"/>
    <m/>
    <x v="1"/>
    <s v="Gestion oportuna (DTL)"/>
    <s v=" "/>
    <s v="0-3."/>
    <s v="GESTIONADOS"/>
    <s v="GESTIONADO"/>
    <m/>
    <m/>
    <m/>
    <m/>
    <m/>
  </r>
  <r>
    <n v="763642022"/>
    <s v="SEGURIDAD  CONVIVENCIA Y  JUSTICIA"/>
    <s v="ENTIDADES DISTRITALES"/>
    <s v="UNIDAD ADMINISTRATIVA ESPECIAL CUERPO OFICIAL BOMBEROS BOGOTA"/>
    <s v="Oficina de Atencion a la Ciudadania | Puede Consolidar | Trasladar Entidades"/>
    <x v="3"/>
    <m/>
    <s v="GESTION DEL RIESGO"/>
    <s v="CONCEPTOS"/>
    <x v="6"/>
    <s v="DIANA CAROLINA AGUILAR ROMERO "/>
    <s v="Activo"/>
    <s v="UNIDAD ADMINISTRATIVA ESPECIAL CUERPO OFICIAL DE BOMBEROS DE BOGOTA"/>
    <x v="0"/>
    <x v="2"/>
    <x v="2"/>
    <x v="3"/>
    <s v="Solucionado - Por asignacion"/>
    <s v="BUEN DIA     SENORES   BOMBEROS BOGOTA     DE MANERA ATENTA ME PERMITO SOLICITAR LOS SIGUIENTES CERTIFICADOS BOMBERILES  TENIENDO EN CUENTA QUE LOS CURSOS ASIGNADOS POR PARTE DE SU ENTIDAD  YA SE REALIZARON. EL 28 DE ENERO  SE ENVIO CORREO SOLICITANDO LOS CERTIFICADOS BOMBERILES  A ESTA CUENTA DE CORREO ELECTRONICO  ECHAPARRO@BOMBEROSBOGOTA.GOV.CO  PERO AUN NO SE CUENTA CON RESPUESTA O  ENVIO DE LOS CERTIFICADOS.     559 TIENDA ARA BOYACA REAL        RADICACION  2021-18089  439 TIENDA ARA SANTA HELENITA   RADICACION  2021-18090  210 TIENDA ARA BODEGA FERIAS   RADICACION 2021-18091  553 TIENDA ARA FLORENCIA PINOS   RADICACION  2021-18046  284 TIENDA ARA CABANA    RADICACION 2021-18047  489 TIENDA ARA FERIAS OCCIDENTAL   RADICACION 2021-18048  AGRADEZCO SU AMABLE ATENCION  QUEDO ATENTA RESPUESTA.     CORDIALMENTE     PILAR DUARTE CONSULTOR HSE-SST MOBILE +57 323 280 4151 JMCHSE1@TZ-CORP.CO TARGET-ZERO CORPORATION WWW.TARGETZEROCORP.COM"/>
    <s v="MISIONAL"/>
    <s v="CONCEPTO TECNICO DE SEGURIDAD HUMANA Y PROTECCION CONTRA INCENDIOS"/>
    <s v="true"/>
    <s v="true"/>
    <s v="false"/>
    <m/>
    <m/>
    <s v="false"/>
    <m/>
    <m/>
    <x v="0"/>
    <m/>
    <m/>
    <m/>
    <n v="-741408768"/>
    <n v="45481984"/>
    <m/>
    <m/>
    <d v="2022-03-01T00:00:00"/>
    <d v="2022-03-02T00:00:00"/>
    <x v="38"/>
    <d v="2022-03-02T00:00:00"/>
    <m/>
    <s v=" "/>
    <s v=" "/>
    <s v=" "/>
    <s v=" "/>
    <s v=" "/>
    <s v=" "/>
    <d v="2022-03-30T00:00:00"/>
    <n v="20"/>
    <m/>
    <s v=" "/>
    <d v="2022-03-01T02:02:38"/>
    <d v="2022-03-04T10:30:08"/>
    <n v="1"/>
    <n v="0"/>
    <s v="Registro para atencion"/>
    <s v="Funcionario"/>
    <d v="2022-03-02T00:00:00"/>
    <n v="1"/>
    <n v="0"/>
    <m/>
    <m/>
    <x v="2"/>
    <s v="Juridica"/>
    <s v="Funcionario"/>
    <s v="daguilar28"/>
    <s v="En nombre propio"/>
    <s v="NIT"/>
    <s v="JERONIMO MARTINS   "/>
    <m/>
    <m/>
    <s v="echaparro@bomberosbogota.gov.co"/>
    <m/>
    <n v="3232804151"/>
    <m/>
    <m/>
    <m/>
    <m/>
    <x v="0"/>
    <s v="false"/>
    <s v="true"/>
    <x v="0"/>
    <x v="0"/>
    <n v="2"/>
    <x v="0"/>
    <s v="Propios"/>
    <m/>
    <x v="1"/>
    <s v="Gestion oportuna (DTL)"/>
    <s v=" "/>
    <s v="0-3."/>
    <s v="GESTIONADOS"/>
    <s v="GESTIONADO"/>
    <m/>
    <m/>
    <m/>
    <m/>
    <m/>
  </r>
  <r>
    <n v="763642022"/>
    <s v="SEGURIDAD  CONVIVENCIA Y  JUSTICIA"/>
    <s v="ENTIDADES DISTRITALES"/>
    <s v="UNIDAD ADMINISTRATIVA ESPECIAL CUERPO OFICIAL BOMBEROS BOGOTA"/>
    <s v="Oficina de Atencion a la Ciudadania | Puede Consolidar | Trasladar Entidades"/>
    <x v="3"/>
    <m/>
    <m/>
    <m/>
    <x v="3"/>
    <s v="DIANA CAROLINA AGUILAR ROMERO "/>
    <s v="Activo"/>
    <s v="UNIDAD ADMINISTRATIVA ESPECIAL CUERPO OFICIAL DE BOMBEROS DE BOGOTA"/>
    <x v="0"/>
    <x v="2"/>
    <x v="5"/>
    <x v="7"/>
    <s v="Solucionado - Registro con preclasificacion"/>
    <s v="BUEN DIA     SENORES   BOMBEROS BOGOTA     DE MANERA ATENTA ME PERMITO SOLICITAR LOS SIGUIENTES CERTIFICADOS BOMBERILES  TENIENDO EN CUENTA QUE LOS CURSOS ASIGNADOS POR PARTE DE SU ENTIDAD  YA SE REALIZARON. EL 28 DE ENERO  SE ENVIO CORREO SOLICITANDO LOS CERTIFICADOS BOMBERILES  A ESTA CUENTA DE CORREO ELECTRONICO  ECHAPARRO@BOMBEROSBOGOTA.GOV.CO  PERO AUN NO SE CUENTA CON RESPUESTA O  ENVIO DE LOS CERTIFICADOS.     559 TIENDA ARA BOYACA REAL        RADICACION  2021-18089  439 TIENDA ARA SANTA HELENITA   RADICACION  2021-18090  210 TIENDA ARA BODEGA FERIAS   RADICACION 2021-18091  553 TIENDA ARA FLORENCIA PINOS   RADICACION  2021-18046  284 TIENDA ARA CABANA    RADICACION 2021-18047  489 TIENDA ARA FERIAS OCCIDENTAL   RADICACION 2021-18048  AGRADEZCO SU AMABLE ATENCION  QUEDO ATENTA RESPUESTA.     CORDIALMENTE     PILAR DUARTE CONSULTOR HSE-SST MOBILE +57 323 280 4151 JMCHSE1@TZ-CORP.CO TARGET-ZERO CORPORATION WWW.TARGETZEROCORP.COM"/>
    <m/>
    <s v="CONCEPTO TECNICO DE SEGURIDAD HUMANA Y PROTECCION CONTRA INCENDIOS"/>
    <s v="true"/>
    <s v="true"/>
    <s v="false"/>
    <m/>
    <m/>
    <s v="false"/>
    <m/>
    <m/>
    <x v="0"/>
    <m/>
    <m/>
    <m/>
    <n v="-741408768"/>
    <n v="45481984"/>
    <m/>
    <m/>
    <d v="2022-03-01T00:00:00"/>
    <d v="2022-03-02T00:00:00"/>
    <x v="38"/>
    <d v="2022-03-02T00:00:00"/>
    <m/>
    <s v=" "/>
    <s v=" "/>
    <s v=" "/>
    <s v=" "/>
    <s v=" "/>
    <s v=" "/>
    <d v="2022-03-30T00:00:00"/>
    <n v="20"/>
    <m/>
    <s v=" "/>
    <d v="2022-03-01T02:01:27"/>
    <d v="2022-03-04T10:30:08"/>
    <n v="1"/>
    <n v="0"/>
    <s v="Registro para atencion"/>
    <s v="Funcionario"/>
    <d v="2022-03-02T00:00:00"/>
    <n v="1"/>
    <n v="0"/>
    <m/>
    <m/>
    <x v="2"/>
    <s v="Juridica"/>
    <s v="Funcionario"/>
    <s v="daguilar28"/>
    <s v="En nombre propio"/>
    <s v="NIT"/>
    <s v="JERONIMO MARTINS   "/>
    <m/>
    <m/>
    <s v="echaparro@bomberosbogota.gov.co"/>
    <m/>
    <n v="3232804151"/>
    <m/>
    <m/>
    <m/>
    <m/>
    <x v="0"/>
    <s v="false"/>
    <s v="true"/>
    <x v="0"/>
    <x v="0"/>
    <n v="1"/>
    <x v="2"/>
    <s v="Propios"/>
    <m/>
    <x v="1"/>
    <s v="Gestion oportuna (DTL)"/>
    <s v=" "/>
    <s v="0-3."/>
    <s v="GESTIONADOS"/>
    <s v="GESTIONADO"/>
    <m/>
    <m/>
    <m/>
    <m/>
    <m/>
  </r>
  <r>
    <n v="763652022"/>
    <s v="SEGURIDAD  CONVIVENCIA Y  JUSTICIA"/>
    <s v="ENTIDADES DISTRITALES"/>
    <s v="UNIDAD ADMINISTRATIVA ESPECIAL CUERPO OFICIAL BOMBEROS BOGOTA"/>
    <s v="Oficina de Atencion a la Ciudadania | Puede Consolidar | Trasladar Entidades"/>
    <x v="3"/>
    <m/>
    <s v="GESTION DEL RIESGO"/>
    <s v="CONCEPTOS"/>
    <x v="6"/>
    <s v="DIANA CAROLINA AGUILAR ROMERO "/>
    <s v="Activo"/>
    <s v="UNIDAD ADMINISTRATIVA ESPECIAL CUERPO OFICIAL DE BOMBEROS DE BOGOTA"/>
    <x v="0"/>
    <x v="5"/>
    <x v="2"/>
    <x v="3"/>
    <s v="Solucionado - Por asignacion"/>
    <s v="QUEJA VISITA DE INSPECCION TECNICA BOGOTA D.C 28 DE FEBRERO DE 2022  ASUNTO  VISITA DE INSPECCION TECNICA  CORDIAL SALUDO  REALICE EL PAGO PARA LA REVISION TECNICA EL 11 DE NOVIEMBRE DE 2021  Y HASTA LA FECHA NO HE SIDO CONTACTADA POR USTEDES PARA CONOCER LA FECHA DE LA VISITA.  EXPUSE EL CASO EL 11 DE FEBRERO DEL ANO EN CURSO Y ME DIJERON QUE EFECTIVAMENTE SE ENCUENTRA PENDIENTE POR VISITA Y QUE SE IBA A NOTIFICAR AL AREA ENCARGADA PARA DARLE PRIORIDAD.  HASTA LA FECHA NO HE RECIBIDO RESPUESTA   SOLICITO NUEVAMENTE DE SU COLABORACION PARA QUE SE REALICE LA VISITA TECNICA A LA EMPRESA  LO ANTES POSIBLE Y TENIENDO EN CUENTA QUE TENEMOS VISITA POR PARTE DEL INVIMA   EMPRESA  MEDI VARIC PRODUCTS S.A.S NIT 900403422-1 RADICADO 2021-16819  CORDIALMENTE ANDREA RAMIREZ RESPONSABLE SST "/>
    <s v="MISIONAL"/>
    <s v="CONCEPTO TECNICO DE SEGURIDAD HUMANA Y PROTECCION CONTRA INCENDIOS"/>
    <s v="true"/>
    <s v="true"/>
    <s v="false"/>
    <m/>
    <m/>
    <s v="false"/>
    <m/>
    <m/>
    <x v="0"/>
    <m/>
    <m/>
    <m/>
    <n v="-741408768"/>
    <n v="45481984"/>
    <m/>
    <m/>
    <d v="2022-03-01T00:00:00"/>
    <d v="2022-03-02T00:00:00"/>
    <x v="39"/>
    <d v="2022-03-02T00:00:00"/>
    <m/>
    <s v=" "/>
    <s v=" "/>
    <s v=" "/>
    <s v=" "/>
    <s v=" "/>
    <s v=" "/>
    <d v="2022-04-13T00:00:00"/>
    <n v="30"/>
    <m/>
    <s v=" "/>
    <d v="2022-03-01T02:07:40"/>
    <d v="2022-03-04T10:44:06"/>
    <n v="1"/>
    <n v="0"/>
    <s v="Registro para atencion"/>
    <s v="Funcionario"/>
    <d v="2022-03-02T00:00:00"/>
    <n v="1"/>
    <n v="0"/>
    <m/>
    <m/>
    <x v="0"/>
    <s v="Natural"/>
    <s v="Funcionario"/>
    <s v="daguilar28"/>
    <s v="En nombre propio"/>
    <m/>
    <s v="ANDREA FERNANDA RAMIREZ SOTO"/>
    <m/>
    <m/>
    <s v="sst@wonderful.com.co"/>
    <m/>
    <m/>
    <m/>
    <m/>
    <m/>
    <m/>
    <x v="0"/>
    <s v="false"/>
    <s v="true"/>
    <x v="0"/>
    <x v="0"/>
    <n v="2"/>
    <x v="0"/>
    <s v="Propios"/>
    <m/>
    <x v="1"/>
    <s v="Gestion oportuna (DTL)"/>
    <s v=" "/>
    <s v="0-3."/>
    <s v="GESTIONADOS"/>
    <s v="GESTIONADO"/>
    <m/>
    <m/>
    <m/>
    <m/>
    <m/>
  </r>
  <r>
    <n v="763652022"/>
    <s v="SEGURIDAD  CONVIVENCIA Y  JUSTICIA"/>
    <s v="ENTIDADES DISTRITALES"/>
    <s v="UNIDAD ADMINISTRATIVA ESPECIAL CUERPO OFICIAL BOMBEROS BOGOTA"/>
    <s v="Oficina de Atencion a la Ciudadania | Puede Consolidar | Trasladar Entidades"/>
    <x v="3"/>
    <m/>
    <m/>
    <m/>
    <x v="3"/>
    <s v="DIANA CAROLINA AGUILAR ROMERO "/>
    <s v="Activo"/>
    <s v="UNIDAD ADMINISTRATIVA ESPECIAL CUERPO OFICIAL DE BOMBEROS DE BOGOTA"/>
    <x v="0"/>
    <x v="5"/>
    <x v="5"/>
    <x v="7"/>
    <s v="Solucionado - Registro con preclasificacion"/>
    <s v="QUEJA VISITA DE INSPECCION TECNICA BOGOTA D.C 28 DE FEBRERO DE 2022  ASUNTO  VISITA DE INSPECCION TECNICA  CORDIAL SALUDO  REALICE EL PAGO PARA LA REVISION TECNICA EL 11 DE NOVIEMBRE DE 2021  Y HASTA LA FECHA NO HE SIDO CONTACTADA POR USTEDES PARA CONOCER LA FECHA DE LA VISITA.  EXPUSE EL CASO EL 11 DE FEBRERO DEL ANO EN CURSO Y ME DIJERON QUE EFECTIVAMENTE SE ENCUENTRA PENDIENTE POR VISITA Y QUE SE IBA A NOTIFICAR AL AREA ENCARGADA PARA DARLE PRIORIDAD.  HASTA LA FECHA NO HE RECIBIDO RESPUESTA   SOLICITO NUEVAMENTE DE SU COLABORACION PARA QUE SE REALICE LA VISITA TECNICA A LA EMPRESA  LO ANTES POSIBLE Y TENIENDO EN CUENTA QUE TENEMOS VISITA POR PARTE DEL INVIMA   EMPRESA  MEDI VARIC PRODUCTS S.A.S NIT 900403422-1 RADICADO 2021-16819  CORDIALMENTE ANDREA RAMIREZ RESPONSABLE SST "/>
    <m/>
    <s v="CONCEPTO TECNICO DE SEGURIDAD HUMANA Y PROTECCION CONTRA INCENDIOS"/>
    <s v="true"/>
    <s v="true"/>
    <s v="false"/>
    <m/>
    <m/>
    <s v="false"/>
    <m/>
    <m/>
    <x v="0"/>
    <m/>
    <m/>
    <m/>
    <n v="-741408768"/>
    <n v="45481984"/>
    <m/>
    <m/>
    <d v="2022-03-01T00:00:00"/>
    <d v="2022-03-02T00:00:00"/>
    <x v="39"/>
    <d v="2022-03-02T00:00:00"/>
    <m/>
    <s v=" "/>
    <s v=" "/>
    <s v=" "/>
    <s v=" "/>
    <s v=" "/>
    <s v=" "/>
    <d v="2022-04-13T00:00:00"/>
    <n v="30"/>
    <m/>
    <s v=" "/>
    <d v="2022-03-01T02:06:22"/>
    <d v="2022-03-04T10:44:06"/>
    <n v="1"/>
    <n v="0"/>
    <s v="Registro para atencion"/>
    <s v="Funcionario"/>
    <d v="2022-03-02T00:00:00"/>
    <n v="1"/>
    <n v="0"/>
    <m/>
    <m/>
    <x v="0"/>
    <s v="Natural"/>
    <s v="Funcionario"/>
    <s v="daguilar28"/>
    <s v="En nombre propio"/>
    <m/>
    <s v="ANDREA FERNANDA RAMIREZ SOTO"/>
    <m/>
    <m/>
    <s v="sst@wonderful.com.co"/>
    <m/>
    <m/>
    <m/>
    <m/>
    <m/>
    <m/>
    <x v="0"/>
    <s v="false"/>
    <s v="true"/>
    <x v="0"/>
    <x v="0"/>
    <n v="1"/>
    <x v="2"/>
    <s v="Propios"/>
    <m/>
    <x v="1"/>
    <s v="Gestion oportuna (DTL)"/>
    <s v=" "/>
    <s v="0-3."/>
    <s v="GESTIONADOS"/>
    <s v="GESTIONADO"/>
    <m/>
    <m/>
    <m/>
    <m/>
    <m/>
  </r>
  <r>
    <n v="763662022"/>
    <s v="SEGURIDAD  CONVIVENCIA Y  JUSTICIA"/>
    <s v="ENTIDADES DISTRITALES"/>
    <s v="UNIDAD ADMINISTRATIVA ESPECIAL CUERPO OFICIAL BOMBEROS BOGOTA"/>
    <s v="Oficina de Atencion a la Ciudadania | Puede Consolidar | Trasladar Entidades"/>
    <x v="3"/>
    <m/>
    <s v="GESTION DEL RIESGO"/>
    <s v="CONCEPTOS"/>
    <x v="6"/>
    <s v="DIANA CAROLINA AGUILAR ROMERO "/>
    <s v="Activo"/>
    <s v="UNIDAD ADMINISTRATIVA ESPECIAL CUERPO OFICIAL DE BOMBEROS DE BOGOTA"/>
    <x v="0"/>
    <x v="2"/>
    <x v="2"/>
    <x v="3"/>
    <s v="Solucionado - Por asignacion"/>
    <s v="SOLICITUD DE CERTIFICADO DE BOMBEROS NO PERMITE DESCARGALO BUENOS DIAS RECIBAN UN CORDIAL SALUDO  EL 14 DE JULIO DEL 2021 RECIBIMOS LA VISITA DE BOMBEROS EN NUESTRAS TIENDAS YOYO BOGOTA GRAN PLAZA ENSUENO Y STOP BOGOTA GRAN PLAZA ENSUENO  UBICADAS EN LA SIGUIENTE DIRECCION CALLE 59 C SUR #51-21 LOCAL 168 BARRIO MADELANA  LA PERSONA QUE NOS REALIZO LA VISITA NOS DIO UNOS SOPORTES Y EL NUMERO DE RADICADO PARA DESCARGAR EL DOCUMENTO  PERO AL INGRESAR A LA PAGINA Y DESCARGAR EL CERTIFICADO  NO ES POSIBLE  SALE QUE ERROR  ME PODRIAN COLABORAR  YA QUE NECESITAMOS ESOS DOS CERTIFICADOS  ADJUNTO DOCUMENTOS QUE NOS DEJARON ESE DIA  QUEDO ATENTA A SU RESPUESTA  GRACIAS     MARIA CAMILA ESCOBAR RODRIGUEZ"/>
    <s v="MISIONAL"/>
    <s v="CONCEPTO TECNICO DE SEGURIDAD HUMANA Y PROTECCION CONTRA INCENDIOS"/>
    <s v="true"/>
    <s v="true"/>
    <s v="false"/>
    <m/>
    <m/>
    <s v="false"/>
    <m/>
    <m/>
    <x v="0"/>
    <m/>
    <m/>
    <m/>
    <n v="-741408768"/>
    <n v="45481984"/>
    <m/>
    <m/>
    <d v="2022-03-01T00:00:00"/>
    <d v="2022-03-02T00:00:00"/>
    <x v="40"/>
    <d v="2022-03-02T00:00:00"/>
    <m/>
    <s v=" "/>
    <s v=" "/>
    <s v=" "/>
    <s v=" "/>
    <s v=" "/>
    <s v=" "/>
    <d v="2022-03-30T00:00:00"/>
    <n v="20"/>
    <m/>
    <s v=" "/>
    <d v="2022-03-01T02:14:31"/>
    <d v="2022-03-04T10:23:55"/>
    <n v="1"/>
    <n v="0"/>
    <s v="Registro para atencion"/>
    <s v="Funcionario"/>
    <d v="2022-03-02T00:00:00"/>
    <n v="1"/>
    <n v="0"/>
    <m/>
    <m/>
    <x v="0"/>
    <s v="Natural"/>
    <s v="Funcionario"/>
    <s v="daguilar28"/>
    <s v="En nombre propio"/>
    <m/>
    <s v="MARIA CAMILA ESCOBAR RODRIGUEZ"/>
    <m/>
    <m/>
    <s v="mcescobar@stop.com.co"/>
    <m/>
    <n v="3102018696"/>
    <m/>
    <m/>
    <m/>
    <m/>
    <x v="0"/>
    <s v="false"/>
    <s v="true"/>
    <x v="0"/>
    <x v="0"/>
    <n v="2"/>
    <x v="0"/>
    <s v="Propios"/>
    <m/>
    <x v="1"/>
    <s v="Gestion oportuna (DTL)"/>
    <s v=" "/>
    <s v="0-3."/>
    <s v="GESTIONADOS"/>
    <s v="GESTIONADO"/>
    <m/>
    <m/>
    <m/>
    <m/>
    <m/>
  </r>
  <r>
    <n v="763662022"/>
    <s v="SEGURIDAD  CONVIVENCIA Y  JUSTICIA"/>
    <s v="ENTIDADES DISTRITALES"/>
    <s v="UNIDAD ADMINISTRATIVA ESPECIAL CUERPO OFICIAL BOMBEROS BOGOTA"/>
    <s v="Oficina de Atencion a la Ciudadania | Puede Consolidar | Trasladar Entidades"/>
    <x v="3"/>
    <m/>
    <m/>
    <m/>
    <x v="3"/>
    <s v="DIANA CAROLINA AGUILAR ROMERO "/>
    <s v="Activo"/>
    <s v="UNIDAD ADMINISTRATIVA ESPECIAL CUERPO OFICIAL DE BOMBEROS DE BOGOTA"/>
    <x v="0"/>
    <x v="2"/>
    <x v="5"/>
    <x v="7"/>
    <s v="Solucionado - Registro con preclasificacion"/>
    <s v="SOLICITUD DE CERTIFICADO DE BOMBEROS NO PERMITE DESCARGALO BUENOS DIAS RECIBAN UN CORDIAL SALUDO  EL 14 DE JULIO DEL 2021 RECIBIMOS LA VISITA DE BOMBEROS EN NUESTRAS TIENDAS YOYO BOGOTA GRAN PLAZA ENSUENO Y STOP BOGOTA GRAN PLAZA ENSUENO  UBICADAS EN LA SIGUIENTE DIRECCION CALLE 59 C SUR #51-21 LOCAL 168 BARRIO MADELANA  LA PERSONA QUE NOS REALIZO LA VISITA NOS DIO UNOS SOPORTES Y EL NUMERO DE RADICADO PARA DESCARGAR EL DOCUMENTO  PERO AL INGRESAR A LA PAGINA Y DESCARGAR EL CERTIFICADO  NO ES POSIBLE  SALE QUE ERROR  ME PODRIAN COLABORAR  YA QUE NECESITAMOS ESOS DOS CERTIFICADOS  ADJUNTO DOCUMENTOS QUE NOS DEJARON ESE DIA  QUEDO ATENTA A SU RESPUESTA  GRACIAS     MARIA CAMILA ESCOBAR RODRIGUEZ"/>
    <m/>
    <s v="CONCEPTO TECNICO DE SEGURIDAD HUMANA Y PROTECCION CONTRA INCENDIOS"/>
    <s v="true"/>
    <s v="true"/>
    <s v="false"/>
    <m/>
    <m/>
    <s v="false"/>
    <m/>
    <m/>
    <x v="0"/>
    <m/>
    <m/>
    <m/>
    <n v="-741408768"/>
    <n v="45481984"/>
    <m/>
    <m/>
    <d v="2022-03-01T00:00:00"/>
    <d v="2022-03-02T00:00:00"/>
    <x v="40"/>
    <d v="2022-03-02T00:00:00"/>
    <m/>
    <s v=" "/>
    <s v=" "/>
    <s v=" "/>
    <s v=" "/>
    <s v=" "/>
    <s v=" "/>
    <d v="2022-03-30T00:00:00"/>
    <n v="20"/>
    <m/>
    <s v=" "/>
    <d v="2022-03-01T02:13:00"/>
    <d v="2022-03-04T10:23:55"/>
    <n v="1"/>
    <n v="0"/>
    <s v="Registro para atencion"/>
    <s v="Funcionario"/>
    <d v="2022-03-02T00:00:00"/>
    <n v="1"/>
    <n v="0"/>
    <m/>
    <m/>
    <x v="0"/>
    <s v="Natural"/>
    <s v="Funcionario"/>
    <s v="daguilar28"/>
    <s v="En nombre propio"/>
    <m/>
    <s v="MARIA CAMILA ESCOBAR RODRIGUEZ"/>
    <m/>
    <m/>
    <s v="mcescobar@stop.com.co"/>
    <m/>
    <n v="3102018696"/>
    <m/>
    <m/>
    <m/>
    <m/>
    <x v="0"/>
    <s v="false"/>
    <s v="true"/>
    <x v="0"/>
    <x v="0"/>
    <n v="1"/>
    <x v="2"/>
    <s v="Propios"/>
    <m/>
    <x v="1"/>
    <s v="Gestion oportuna (DTL)"/>
    <s v=" "/>
    <s v="0-3."/>
    <s v="GESTIONADOS"/>
    <s v="GESTIONADO"/>
    <m/>
    <m/>
    <m/>
    <m/>
    <m/>
  </r>
  <r>
    <n v="763712022"/>
    <s v="SEGURIDAD  CONVIVENCIA Y  JUSTICIA"/>
    <s v="ENTIDADES DISTRITALES"/>
    <s v="UNIDAD ADMINISTRATIVA ESPECIAL CUERPO OFICIAL BOMBEROS BOGOTA"/>
    <s v="Oficina de Atencion a la Ciudadania | Puede Consolidar | Trasladar Entidades"/>
    <x v="3"/>
    <m/>
    <s v="GESTION DEL RIESGO"/>
    <s v="CONCEPTOS"/>
    <x v="6"/>
    <s v="DIANA CAROLINA AGUILAR ROMERO "/>
    <s v="Activo"/>
    <s v="UNIDAD ADMINISTRATIVA ESPECIAL CUERPO OFICIAL DE BOMBEROS DE BOGOTA"/>
    <x v="0"/>
    <x v="2"/>
    <x v="2"/>
    <x v="3"/>
    <s v="Solucionado - Por asignacion"/>
    <s v="BUENAS TARDES  PODRIAN POR FAVOR BRINDARME INFORMACION SOBRE EL ESTADO DEL TRAMITE DE SOLICITUD DE LA VISITA MUCHAS GRACIAS Y QUDEO ATENTA RV JARDIN INFANTIL LICEO EL PARQUE Y CONCEPTO BOMBEROS ....BUENAS TARDES  COPIO ESTOS CORREOS PARA SOLICITAR A UDS. SOMETAN A CONSIDERACION LA VISITA PARA CONCEPTO TECNICO DEL SITIO MENCIONADO EN LOS MISMOS  CABE RESALTAR QUE DICHO TRAMITE LOS ESTAMOS REALIZANDO DESDE EL ANO ANTERIOR ENVIANDO Y CUMPLIENDO CON TODO LO SOLICITADO POR ESTA ENTIDAD AGRADEZCO DE ANTEMANO SEA ATENDIDA NUESTRA PETICION YA QUE NOSOTROS COMO ENTIDAD DEBEMOS ENTREGAR LOS RESPECTIVOS SOPORTES POR CONCEPTO TECNICO POR PARTE DE LOS BOMBEROS Y QUEDO ATENTA Y EN ESPERA DE PRONTA RESPUESTA.   SANDRA P. AGUILLON C."/>
    <s v="MISIONAL"/>
    <s v="CONCEPTO TECNICO DE SEGURIDAD HUMANA Y PROTECCION CONTRA INCENDIOS"/>
    <s v="true"/>
    <s v="true"/>
    <s v="false"/>
    <m/>
    <m/>
    <s v="false"/>
    <m/>
    <m/>
    <x v="0"/>
    <m/>
    <m/>
    <m/>
    <n v="-741408768"/>
    <n v="45481984"/>
    <m/>
    <m/>
    <d v="2022-03-01T00:00:00"/>
    <d v="2022-03-02T00:00:00"/>
    <x v="41"/>
    <d v="2022-03-02T00:00:00"/>
    <m/>
    <s v=" "/>
    <s v=" "/>
    <s v=" "/>
    <s v=" "/>
    <s v=" "/>
    <s v=" "/>
    <d v="2022-03-30T00:00:00"/>
    <n v="20"/>
    <m/>
    <s v=" "/>
    <d v="2022-03-01T02:24:27"/>
    <d v="2022-03-15T09:31:59"/>
    <n v="1"/>
    <n v="0"/>
    <s v="Registro para atencion"/>
    <s v="Funcionario"/>
    <d v="2022-03-02T00:00:00"/>
    <n v="1"/>
    <n v="0"/>
    <m/>
    <m/>
    <x v="0"/>
    <s v="Natural"/>
    <s v="Funcionario"/>
    <s v="daguilar28"/>
    <s v="En nombre propio"/>
    <s v="Cedula de ciudadania"/>
    <s v="SANDRA PATRICIA AGUILLON CAPACHO"/>
    <n v="51777995"/>
    <m/>
    <s v="sandypat95@hotmail.com"/>
    <n v="4583317"/>
    <n v="3107919285"/>
    <s v="CL 70 BIS 14F 13 SUR"/>
    <s v="05 - USME"/>
    <s v="57 - GRAN YOMASA"/>
    <s v="LA AURORA"/>
    <x v="3"/>
    <s v="false"/>
    <s v="true"/>
    <x v="0"/>
    <x v="0"/>
    <n v="2"/>
    <x v="0"/>
    <s v="Propios"/>
    <m/>
    <x v="1"/>
    <s v="Gestion oportuna (DTL)"/>
    <s v=" "/>
    <s v="0-3."/>
    <s v="GESTIONADOS"/>
    <s v="GESTIONADO"/>
    <m/>
    <m/>
    <m/>
    <m/>
    <m/>
  </r>
  <r>
    <n v="763712022"/>
    <s v="SEGURIDAD  CONVIVENCIA Y  JUSTICIA"/>
    <s v="ENTIDADES DISTRITALES"/>
    <s v="UNIDAD ADMINISTRATIVA ESPECIAL CUERPO OFICIAL BOMBEROS BOGOTA"/>
    <s v="Oficina de Atencion a la Ciudadania | Puede Consolidar | Trasladar Entidades"/>
    <x v="3"/>
    <m/>
    <m/>
    <m/>
    <x v="3"/>
    <s v="DIANA CAROLINA AGUILAR ROMERO "/>
    <s v="Activo"/>
    <s v="UNIDAD ADMINISTRATIVA ESPECIAL CUERPO OFICIAL DE BOMBEROS DE BOGOTA"/>
    <x v="0"/>
    <x v="2"/>
    <x v="5"/>
    <x v="7"/>
    <s v="Solucionado - Registro con preclasificacion"/>
    <s v="BUENAS TARDES  PODRIAN POR FAVOR BRINDARME INFORMACION SOBRE EL ESTADO DEL TRAMITE DE SOLICITUD DE LA VISITA MUCHAS GRACIAS Y QUDEO ATENTA RV JARDIN INFANTIL LICEO EL PARQUE Y CONCEPTO BOMBEROS ....BUENAS TARDES  COPIO ESTOS CORREOS PARA SOLICITAR A UDS. SOMETAN A CONSIDERACION LA VISITA PARA CONCEPTO TECNICO DEL SITIO MENCIONADO EN LOS MISMOS  CABE RESALTAR QUE DICHO TRAMITE LOS ESTAMOS REALIZANDO DESDE EL ANO ANTERIOR ENVIANDO Y CUMPLIENDO CON TODO LO SOLICITADO POR ESTA ENTIDAD AGRADEZCO DE ANTEMANO SEA ATENDIDA NUESTRA PETICION YA QUE NOSOTROS COMO ENTIDAD DEBEMOS ENTREGAR LOS RESPECTIVOS SOPORTES POR CONCEPTO TECNICO POR PARTE DE LOS BOMBEROS Y QUEDO ATENTA Y EN ESPERA DE PRONTA RESPUESTA.   SANDRA P. AGUILLON C."/>
    <m/>
    <s v="CONCEPTO TECNICO DE SEGURIDAD HUMANA Y PROTECCION CONTRA INCENDIOS"/>
    <s v="true"/>
    <s v="true"/>
    <s v="false"/>
    <m/>
    <m/>
    <s v="false"/>
    <m/>
    <m/>
    <x v="0"/>
    <m/>
    <m/>
    <m/>
    <n v="-741408768"/>
    <n v="45481984"/>
    <m/>
    <m/>
    <d v="2022-03-01T00:00:00"/>
    <d v="2022-03-02T00:00:00"/>
    <x v="41"/>
    <d v="2022-03-02T00:00:00"/>
    <m/>
    <s v=" "/>
    <s v=" "/>
    <s v=" "/>
    <s v=" "/>
    <s v=" "/>
    <s v=" "/>
    <d v="2022-03-30T00:00:00"/>
    <n v="20"/>
    <m/>
    <s v=" "/>
    <d v="2022-03-01T02:22:30"/>
    <d v="2022-03-15T09:31:59"/>
    <n v="1"/>
    <n v="0"/>
    <s v="Registro para atencion"/>
    <s v="Funcionario"/>
    <d v="2022-03-02T00:00:00"/>
    <n v="1"/>
    <n v="0"/>
    <m/>
    <m/>
    <x v="0"/>
    <s v="Natural"/>
    <s v="Funcionario"/>
    <s v="daguilar28"/>
    <s v="En nombre propio"/>
    <s v="Cedula de ciudadania"/>
    <s v="SANDRA PATRICIA AGUILLON CAPACHO"/>
    <n v="51777995"/>
    <m/>
    <s v="sandypat95@hotmail.com"/>
    <n v="4583317"/>
    <n v="3107919285"/>
    <s v="CL 70 BIS 14F 13 SUR"/>
    <s v="05 - USME"/>
    <s v="57 - GRAN YOMASA"/>
    <s v="LA AURORA"/>
    <x v="3"/>
    <s v="false"/>
    <s v="true"/>
    <x v="0"/>
    <x v="0"/>
    <n v="1"/>
    <x v="2"/>
    <s v="Propios"/>
    <m/>
    <x v="1"/>
    <s v="Gestion oportuna (DTL)"/>
    <s v=" "/>
    <s v="0-3."/>
    <s v="GESTIONADOS"/>
    <s v="GESTIONADO"/>
    <m/>
    <m/>
    <m/>
    <m/>
    <m/>
  </r>
  <r>
    <n v="763732022"/>
    <s v="SEGURIDAD  CONVIVENCIA Y  JUSTICIA"/>
    <s v="ENTIDADES DISTRITALES"/>
    <s v="UNIDAD ADMINISTRATIVA ESPECIAL CUERPO OFICIAL BOMBEROS BOGOTA"/>
    <s v="Oficina de Atencion a la Ciudadania | Puede Consolidar | Trasladar Entidades"/>
    <x v="3"/>
    <m/>
    <s v="GESTION DEL RIESGO"/>
    <s v="CONCEPTOS"/>
    <x v="6"/>
    <s v="DIANA CAROLINA AGUILAR ROMERO "/>
    <s v="Activo"/>
    <s v="UNIDAD ADMINISTRATIVA ESPECIAL CUERPO OFICIAL DE BOMBEROS DE BOGOTA"/>
    <x v="0"/>
    <x v="2"/>
    <x v="2"/>
    <x v="3"/>
    <s v="Solucionado - Por asignacion"/>
    <s v="BUENOS DIAS  DESDE EL MES DE DICIEMBRE SE ESTA SOLICITANDO UNA VISITA DE BOMBEROS  EN LA CUAL ME SOLICITARON UNOS DOCUMENTOS SE ENVIO SE LLENO EL FORMULARIO  LUEGO ME ENVIARON LA FACTURA DE COBRO  SE REALIZO EL PAGO SE ENVIO POR CORREO Y AHORA NUEVAMENTE ME ESTAN ENVIANDO UNA FACTURA DE COBRO. POR FAVOR REVISAR Y DAR PRONTA SOLUCION  PARA PODER REALIZAR LA VISITA RADICADO BAJO EL NUMERO 2022-417  GRACIAS   CAMBIOS AVAL  TEL 2152228"/>
    <s v="MISIONAL"/>
    <s v="CONCEPTO TECNICO DE SEGURIDAD HUMANA Y PROTECCION CONTRA INCENDIOS"/>
    <s v="true"/>
    <s v="true"/>
    <s v="false"/>
    <m/>
    <m/>
    <s v="false"/>
    <m/>
    <m/>
    <x v="0"/>
    <m/>
    <m/>
    <m/>
    <n v="-741408768"/>
    <n v="45481984"/>
    <m/>
    <m/>
    <d v="2022-03-01T00:00:00"/>
    <d v="2022-03-02T00:00:00"/>
    <x v="42"/>
    <d v="2022-03-02T00:00:00"/>
    <m/>
    <s v=" "/>
    <s v=" "/>
    <s v=" "/>
    <s v=" "/>
    <s v=" "/>
    <s v=" "/>
    <d v="2022-03-30T00:00:00"/>
    <n v="20"/>
    <m/>
    <s v=" "/>
    <d v="2022-03-01T02:33:09"/>
    <d v="2022-03-04T10:41:16"/>
    <n v="1"/>
    <n v="0"/>
    <s v="Registro para atencion"/>
    <s v="Funcionario"/>
    <d v="2022-03-02T00:00:00"/>
    <n v="1"/>
    <n v="0"/>
    <m/>
    <m/>
    <x v="0"/>
    <s v="Natural"/>
    <s v="Funcionario"/>
    <s v="daguilar28"/>
    <s v="En nombre propio"/>
    <m/>
    <s v="FABIAN ALEXANDER HERNANDEZ COY"/>
    <m/>
    <m/>
    <s v="cambiosaval2021@gmail.com"/>
    <m/>
    <m/>
    <m/>
    <m/>
    <m/>
    <m/>
    <x v="0"/>
    <s v="false"/>
    <s v="true"/>
    <x v="0"/>
    <x v="0"/>
    <n v="2"/>
    <x v="0"/>
    <s v="Propios"/>
    <m/>
    <x v="1"/>
    <s v="Gestion oportuna (DTL)"/>
    <s v=" "/>
    <s v="0-3."/>
    <s v="GESTIONADOS"/>
    <s v="GESTIONADO"/>
    <m/>
    <m/>
    <m/>
    <m/>
    <m/>
  </r>
  <r>
    <n v="763732022"/>
    <s v="SEGURIDAD  CONVIVENCIA Y  JUSTICIA"/>
    <s v="ENTIDADES DISTRITALES"/>
    <s v="UNIDAD ADMINISTRATIVA ESPECIAL CUERPO OFICIAL BOMBEROS BOGOTA"/>
    <s v="Oficina de Atencion a la Ciudadania | Puede Consolidar | Trasladar Entidades"/>
    <x v="3"/>
    <m/>
    <m/>
    <m/>
    <x v="3"/>
    <s v="DIANA CAROLINA AGUILAR ROMERO "/>
    <s v="Activo"/>
    <s v="UNIDAD ADMINISTRATIVA ESPECIAL CUERPO OFICIAL DE BOMBEROS DE BOGOTA"/>
    <x v="0"/>
    <x v="2"/>
    <x v="5"/>
    <x v="7"/>
    <s v="Solucionado - Registro con preclasificacion"/>
    <s v="BUENOS DIAS  DESDE EL MES DE DICIEMBRE SE ESTA SOLICITANDO UNA VISITA DE BOMBEROS  EN LA CUAL ME SOLICITARON UNOS DOCUMENTOS SE ENVIO SE LLENO EL FORMULARIO  LUEGO ME ENVIARON LA FACTURA DE COBRO  SE REALIZO EL PAGO SE ENVIO POR CORREO Y AHORA NUEVAMENTE ME ESTAN ENVIANDO UNA FACTURA DE COBRO. POR FAVOR REVISAR Y DAR PRONTA SOLUCION  PARA PODER REALIZAR LA VISITA RADICADO BAJO EL NUMERO 2022-417  GRACIAS   CAMBIOS AVAL  TEL 2152228"/>
    <m/>
    <s v="CONCEPTO TECNICO DE SEGURIDAD HUMANA Y PROTECCION CONTRA INCENDIOS"/>
    <s v="true"/>
    <s v="true"/>
    <s v="false"/>
    <m/>
    <m/>
    <s v="false"/>
    <m/>
    <m/>
    <x v="0"/>
    <m/>
    <m/>
    <m/>
    <n v="-741408768"/>
    <n v="45481984"/>
    <m/>
    <m/>
    <d v="2022-03-01T00:00:00"/>
    <d v="2022-03-02T00:00:00"/>
    <x v="42"/>
    <d v="2022-03-02T00:00:00"/>
    <m/>
    <s v=" "/>
    <s v=" "/>
    <s v=" "/>
    <s v=" "/>
    <s v=" "/>
    <s v=" "/>
    <d v="2022-03-30T00:00:00"/>
    <n v="20"/>
    <m/>
    <s v=" "/>
    <d v="2022-03-01T02:31:10"/>
    <d v="2022-03-04T10:41:16"/>
    <n v="1"/>
    <n v="0"/>
    <s v="Registro para atencion"/>
    <s v="Funcionario"/>
    <d v="2022-03-02T00:00:00"/>
    <n v="1"/>
    <n v="0"/>
    <m/>
    <m/>
    <x v="0"/>
    <s v="Natural"/>
    <s v="Funcionario"/>
    <s v="daguilar28"/>
    <s v="En nombre propio"/>
    <m/>
    <s v="FABIAN ALEXANDER HERNANDEZ COY"/>
    <m/>
    <m/>
    <s v="cambiosaval2021@gmail.com"/>
    <m/>
    <m/>
    <m/>
    <m/>
    <m/>
    <m/>
    <x v="0"/>
    <s v="false"/>
    <s v="true"/>
    <x v="0"/>
    <x v="0"/>
    <n v="1"/>
    <x v="2"/>
    <s v="Propios"/>
    <m/>
    <x v="1"/>
    <s v="Gestion oportuna (DTL)"/>
    <s v=" "/>
    <s v="0-3."/>
    <s v="GESTIONADOS"/>
    <s v="GESTIONADO"/>
    <m/>
    <m/>
    <m/>
    <m/>
    <m/>
  </r>
  <r>
    <n v="763752022"/>
    <s v="SEGURIDAD  CONVIVENCIA Y  JUSTICIA"/>
    <s v="ENTIDADES DISTRITALES"/>
    <s v="UNIDAD ADMINISTRATIVA ESPECIAL CUERPO OFICIAL BOMBEROS BOGOTA"/>
    <s v="Oficina de Atencion a la Ciudadania | Puede Consolidar | Trasladar Entidades"/>
    <x v="3"/>
    <m/>
    <s v="GESTION DEL RIESGO"/>
    <s v="CONCEPTOS"/>
    <x v="6"/>
    <s v="DIANA CAROLINA AGUILAR ROMERO "/>
    <s v="Activo"/>
    <s v="UNIDAD ADMINISTRATIVA ESPECIAL CUERPO OFICIAL DE BOMBEROS DE BOGOTA"/>
    <x v="0"/>
    <x v="2"/>
    <x v="2"/>
    <x v="0"/>
    <s v="Solucionado - Por respuesta definitiva"/>
    <s v="CERTIFICACION DE UN ESTABLECIMIENTO BUENAS TARDES  SENORES  CUERPO DE BOMBEROS DE BOGOTA  NECESITO UNA VISITA DE PARTE DE LA ENTIDAD A LA QUE LE CORRESPONDE  CERTIFICAR O ACREDITAR LA EXISTENCIA DE UN ESTABLECIMIENTO DE COMERCIO  QUE EXIGE LA ALCALDIA MAYOR DE BOGOTA  O UN DOCUMENTO QUE COSTE LA APERTURA DE UN LOCAL COMERCIAL.  EN LA CARRERA 103A#20-19  "/>
    <s v="MISIONAL"/>
    <s v="CONCEPTO TECNICO DE SEGURIDAD HUMANA Y PROTECCION CONTRA INCENDIOS"/>
    <s v="true"/>
    <s v="true"/>
    <s v="false"/>
    <m/>
    <m/>
    <s v="false"/>
    <m/>
    <m/>
    <x v="0"/>
    <m/>
    <m/>
    <m/>
    <n v="-741106015"/>
    <n v="45356196"/>
    <m/>
    <m/>
    <d v="2022-03-01T00:00:00"/>
    <d v="2022-03-02T00:00:00"/>
    <x v="43"/>
    <d v="2022-03-02T00:00:00"/>
    <m/>
    <s v=" "/>
    <s v=" "/>
    <s v=" "/>
    <s v=" "/>
    <s v=" "/>
    <s v=" "/>
    <d v="2022-03-30T00:00:00"/>
    <n v="20"/>
    <m/>
    <s v=" "/>
    <d v="2022-03-01T02:42:40"/>
    <d v="2022-03-01T02:42:39"/>
    <n v="1"/>
    <n v="0"/>
    <s v="Registro para atencion"/>
    <s v="Funcionario"/>
    <d v="2022-03-02T00:00:00"/>
    <n v="1"/>
    <n v="0"/>
    <s v="Cordial saludo  respetado peticionario ?      Nos permitimos enviar adjunto la respuesta a su solicitud asimismo se le informa que la misma ha sido enviada al correo electronico desde el cual hizo su solicitud.   Gracias. "/>
    <m/>
    <x v="0"/>
    <s v="Natural"/>
    <s v="Funcionario"/>
    <s v="daguilar28"/>
    <s v="En nombre propio"/>
    <m/>
    <s v="DIANA  JAIMES "/>
    <m/>
    <m/>
    <s v="dianalifeth92@icloud.com"/>
    <m/>
    <m/>
    <m/>
    <m/>
    <m/>
    <m/>
    <x v="0"/>
    <s v="false"/>
    <s v="true"/>
    <x v="0"/>
    <x v="0"/>
    <n v="2"/>
    <x v="0"/>
    <s v="Propios"/>
    <m/>
    <x v="1"/>
    <s v="Gestion oportuna (DTL)"/>
    <s v=" "/>
    <s v="0-3."/>
    <s v="GESTIONADOS"/>
    <s v="GESTIONADO"/>
    <m/>
    <m/>
    <m/>
    <m/>
    <m/>
  </r>
  <r>
    <n v="763752022"/>
    <s v="SEGURIDAD  CONVIVENCIA Y  JUSTICIA"/>
    <s v="ENTIDADES DISTRITALES"/>
    <s v="UNIDAD ADMINISTRATIVA ESPECIAL CUERPO OFICIAL BOMBEROS BOGOTA"/>
    <s v="Oficina de Atencion a la Ciudadania | Puede Consolidar | Trasladar Entidades"/>
    <x v="3"/>
    <m/>
    <m/>
    <m/>
    <x v="3"/>
    <s v="DIANA CAROLINA AGUILAR ROMERO "/>
    <s v="Activo"/>
    <s v="UNIDAD ADMINISTRATIVA ESPECIAL CUERPO OFICIAL DE BOMBEROS DE BOGOTA"/>
    <x v="0"/>
    <x v="2"/>
    <x v="5"/>
    <x v="7"/>
    <s v="Solucionado - Registro con preclasificacion"/>
    <s v="CERTIFICACION DE UN ESTABLECIMIENTO BUENAS TARDES  SENORES  CUERPO DE BOMBEROS DE BOGOTA  NECESITO UNA VISITA DE PARTE DE LA ENTIDAD A LA QUE LE CORRESPONDE  CERTIFICAR O ACREDITAR LA EXISTENCIA DE UN ESTABLECIMIENTO DE COMERCIO  QUE EXIGE LA ALCALDIA MAYOR DE BOGOTA  O UN DOCUMENTO QUE COSTE LA APERTURA DE UN LOCAL COMERCIAL.  EN LA CARRERA 103A#20-19  "/>
    <m/>
    <s v="CONCEPTO TECNICO DE SEGURIDAD HUMANA Y PROTECCION CONTRA INCENDIOS"/>
    <s v="true"/>
    <s v="true"/>
    <s v="false"/>
    <m/>
    <m/>
    <s v="false"/>
    <m/>
    <m/>
    <x v="0"/>
    <m/>
    <m/>
    <m/>
    <n v="-741106015"/>
    <n v="45356196"/>
    <m/>
    <m/>
    <d v="2022-03-01T00:00:00"/>
    <d v="2022-03-02T00:00:00"/>
    <x v="43"/>
    <d v="2022-03-02T00:00:00"/>
    <m/>
    <s v=" "/>
    <s v=" "/>
    <s v=" "/>
    <s v=" "/>
    <s v=" "/>
    <s v=" "/>
    <d v="2022-03-30T00:00:00"/>
    <n v="20"/>
    <m/>
    <s v=" "/>
    <d v="2022-03-01T02:37:41"/>
    <d v="2022-03-01T02:42:39"/>
    <n v="1"/>
    <n v="0"/>
    <s v="Registro para atencion"/>
    <s v="Funcionario"/>
    <d v="2022-03-02T00:00:00"/>
    <n v="1"/>
    <n v="0"/>
    <m/>
    <m/>
    <x v="0"/>
    <s v="Natural"/>
    <s v="Funcionario"/>
    <s v="daguilar28"/>
    <s v="En nombre propio"/>
    <m/>
    <s v="DIANA  JAIMES "/>
    <m/>
    <m/>
    <s v="dianalifeth92@icloud.com"/>
    <m/>
    <m/>
    <m/>
    <m/>
    <m/>
    <m/>
    <x v="0"/>
    <s v="false"/>
    <s v="true"/>
    <x v="0"/>
    <x v="0"/>
    <n v="1"/>
    <x v="2"/>
    <s v="Propios"/>
    <m/>
    <x v="1"/>
    <s v="Gestion oportuna (DTL)"/>
    <s v=" "/>
    <s v="0-3."/>
    <s v="GESTIONADOS"/>
    <s v="GESTIONADO"/>
    <m/>
    <m/>
    <m/>
    <m/>
    <m/>
  </r>
  <r>
    <n v="763782022"/>
    <s v="SEGURIDAD  CONVIVENCIA Y  JUSTICIA"/>
    <s v="ENTIDADES DISTRITALES"/>
    <s v="UNIDAD ADMINISTRATIVA ESPECIAL CUERPO OFICIAL BOMBEROS BOGOTA"/>
    <s v="Oficina de Atencion a la Ciudadania | Puede Consolidar | Trasladar Entidades"/>
    <x v="3"/>
    <m/>
    <s v="GESTION DEL RIESGO"/>
    <s v="CONCEPTOS"/>
    <x v="6"/>
    <s v="DIANA CAROLINA AGUILAR ROMERO "/>
    <s v="Activo"/>
    <s v="UNIDAD ADMINISTRATIVA ESPECIAL CUERPO OFICIAL DE BOMBEROS DE BOGOTA"/>
    <x v="0"/>
    <x v="5"/>
    <x v="2"/>
    <x v="3"/>
    <s v="Solucionado - Por asignacion"/>
    <s v="REVISION BOMBEROS BOTANICO HOSTEL BUENAS TARDES.   TE ESCRIBO DE PARTE DE BOTANICO HOSTEL S.A.S.  EL DIA 11 DE SEPTIEMBRE DEL ANO 2021 NOS HICIERON LA VISITA TECNICA OCULAR DE SEGURIDAD HUMANA Y SISTEMA DE PROTECCION CONTRA INCENDIOS  EL MOTIVO DE MI CORREO ES QUE EN SU MOMENTO QUIEN HIZO LA REVISION NOS DIJO QUE LA REVISION HABIA SIDO EXITOSA  SIN EMBARGO  EL DIA DE HOY INTENTE DESCARGAR EL CERTIFICADO Y ESTE DICE QUE EL ESTABLECIMIENTO NO CUMPLE CON LAS NORMAS MINIMAS LEGALES DE SEGURIDAD Y SISTEMAS DE PROTECCION  POR FAVOR QUISIERA QUE ME EXPLICARAS QUE PASO CON EL CERTIFICADO Y SI ME PUEDES DAR UNA PRONTA RESPUESTA CON SU RESPECTIVA SOLUCION. ADJUNTO LOS COMPROBANTES. "/>
    <s v="MISIONAL"/>
    <s v="CONCEPTO TECNICO DE SEGURIDAD HUMANA Y PROTECCION CONTRA INCENDIOS"/>
    <s v="true"/>
    <s v="true"/>
    <s v="false"/>
    <m/>
    <m/>
    <s v="false"/>
    <m/>
    <m/>
    <x v="0"/>
    <m/>
    <m/>
    <m/>
    <n v="-741408768"/>
    <n v="45481984"/>
    <m/>
    <m/>
    <d v="2022-03-01T00:00:00"/>
    <d v="2022-03-02T00:00:00"/>
    <x v="44"/>
    <d v="2022-03-02T00:00:00"/>
    <m/>
    <s v=" "/>
    <s v=" "/>
    <s v=" "/>
    <s v=" "/>
    <s v=" "/>
    <s v=" "/>
    <d v="2022-04-13T00:00:00"/>
    <n v="30"/>
    <m/>
    <s v=" "/>
    <d v="2022-03-01T02:49:01"/>
    <d v="2022-03-15T09:33:52"/>
    <n v="1"/>
    <n v="0"/>
    <s v="Registro para atencion"/>
    <s v="Funcionario"/>
    <d v="2022-03-02T00:00:00"/>
    <n v="1"/>
    <n v="0"/>
    <m/>
    <m/>
    <x v="2"/>
    <s v="Juridica"/>
    <s v="Funcionario"/>
    <s v="daguilar28"/>
    <s v="En nombre propio"/>
    <s v="NIT"/>
    <s v="Botanico Hostel S.A.S.   "/>
    <m/>
    <m/>
    <s v="botanicohostel@gmail.com"/>
    <m/>
    <m/>
    <m/>
    <m/>
    <m/>
    <m/>
    <x v="0"/>
    <s v="false"/>
    <s v="true"/>
    <x v="0"/>
    <x v="0"/>
    <n v="2"/>
    <x v="0"/>
    <s v="Propios"/>
    <m/>
    <x v="1"/>
    <s v="Gestion oportuna (DTL)"/>
    <s v=" "/>
    <s v="0-3."/>
    <s v="GESTIONADOS"/>
    <s v="GESTIONADO"/>
    <m/>
    <m/>
    <m/>
    <m/>
    <m/>
  </r>
  <r>
    <n v="763782022"/>
    <s v="SEGURIDAD  CONVIVENCIA Y  JUSTICIA"/>
    <s v="ENTIDADES DISTRITALES"/>
    <s v="UNIDAD ADMINISTRATIVA ESPECIAL CUERPO OFICIAL BOMBEROS BOGOTA"/>
    <s v="Oficina de Atencion a la Ciudadania | Puede Consolidar | Trasladar Entidades"/>
    <x v="3"/>
    <m/>
    <m/>
    <m/>
    <x v="3"/>
    <s v="DIANA CAROLINA AGUILAR ROMERO "/>
    <s v="Activo"/>
    <s v="UNIDAD ADMINISTRATIVA ESPECIAL CUERPO OFICIAL DE BOMBEROS DE BOGOTA"/>
    <x v="0"/>
    <x v="5"/>
    <x v="5"/>
    <x v="7"/>
    <s v="Solucionado - Registro con preclasificacion"/>
    <s v="REVISION BOMBEROS BOTANICO HOSTEL BUENAS TARDES.   TE ESCRIBO DE PARTE DE BOTANICO HOSTEL S.A.S.  EL DIA 11 DE SEPTIEMBRE DEL ANO 2021 NOS HICIERON LA VISITA TECNICA OCULAR DE SEGURIDAD HUMANA Y SISTEMA DE PROTECCION CONTRA INCENDIOS  EL MOTIVO DE MI CORREO ES QUE EN SU MOMENTO QUIEN HIZO LA REVISION NOS DIJO QUE LA REVISION HABIA SIDO EXITOSA  SIN EMBARGO  EL DIA DE HOY INTENTE DESCARGAR EL CERTIFICADO Y ESTE DICE QUE EL ESTABLECIMIENTO NO CUMPLE CON LAS NORMAS MINIMAS LEGALES DE SEGURIDAD Y SISTEMAS DE PROTECCION  POR FAVOR QUISIERA QUE ME EXPLICARAS QUE PASO CON EL CERTIFICADO Y SI ME PUEDES DAR UNA PRONTA RESPUESTA CON SU RESPECTIVA SOLUCION. ADJUNTO LOS COMPROBANTES. "/>
    <m/>
    <s v="CONCEPTO TECNICO DE SEGURIDAD HUMANA Y PROTECCION CONTRA INCENDIOS"/>
    <s v="true"/>
    <s v="true"/>
    <s v="false"/>
    <m/>
    <m/>
    <s v="false"/>
    <m/>
    <m/>
    <x v="0"/>
    <m/>
    <m/>
    <m/>
    <n v="-741408768"/>
    <n v="45481984"/>
    <m/>
    <m/>
    <d v="2022-03-01T00:00:00"/>
    <d v="2022-03-02T00:00:00"/>
    <x v="44"/>
    <d v="2022-03-02T00:00:00"/>
    <m/>
    <s v=" "/>
    <s v=" "/>
    <s v=" "/>
    <s v=" "/>
    <s v=" "/>
    <s v=" "/>
    <d v="2022-04-13T00:00:00"/>
    <n v="30"/>
    <m/>
    <s v=" "/>
    <d v="2022-03-01T02:47:39"/>
    <d v="2022-03-15T09:33:52"/>
    <n v="1"/>
    <n v="0"/>
    <s v="Registro para atencion"/>
    <s v="Funcionario"/>
    <d v="2022-03-02T00:00:00"/>
    <n v="1"/>
    <n v="0"/>
    <m/>
    <m/>
    <x v="2"/>
    <s v="Juridica"/>
    <s v="Funcionario"/>
    <s v="daguilar28"/>
    <s v="En nombre propio"/>
    <s v="NIT"/>
    <s v="Botanico Hostel S.A.S.   "/>
    <m/>
    <m/>
    <s v="botanicohostel@gmail.com"/>
    <m/>
    <m/>
    <m/>
    <m/>
    <m/>
    <m/>
    <x v="0"/>
    <s v="false"/>
    <s v="true"/>
    <x v="0"/>
    <x v="0"/>
    <n v="1"/>
    <x v="2"/>
    <s v="Propios"/>
    <m/>
    <x v="1"/>
    <s v="Gestion oportuna (DTL)"/>
    <s v=" "/>
    <s v="0-3."/>
    <s v="GESTIONADOS"/>
    <s v="GESTIONADO"/>
    <m/>
    <m/>
    <m/>
    <m/>
    <m/>
  </r>
  <r>
    <n v="763812022"/>
    <s v="SEGURIDAD  CONVIVENCIA Y  JUSTICIA"/>
    <s v="ENTIDADES DISTRITALES"/>
    <s v="UNIDAD ADMINISTRATIVA ESPECIAL CUERPO OFICIAL BOMBEROS BOGOTA"/>
    <s v="Oficina de Atencion a la Ciudadania | Puede Consolidar | Trasladar Entidades"/>
    <x v="3"/>
    <m/>
    <s v="GESTION DEL RIESGO"/>
    <s v="CONCEPTOS"/>
    <x v="6"/>
    <s v="DIANA CAROLINA AGUILAR ROMERO "/>
    <s v="Activo"/>
    <s v="UNIDAD ADMINISTRATIVA ESPECIAL CUERPO OFICIAL DE BOMBEROS DE BOGOTA"/>
    <x v="0"/>
    <x v="3"/>
    <x v="2"/>
    <x v="3"/>
    <s v="Solucionado - Por asignacion"/>
    <s v="BUENAS TARDES      EN RESPUESTA AL COMUNICADO REMITIDO POR LA UNIDAD ADMINISTRATIVA ESPECIAL CUERPO OFICIAL BOMBEROS BOGOTA - RESPUESTA SDQS 543992022- RAD 2021 DEL 22-FEB-2020  ME PERMITO HACER LAS SIGUIENTES PRECISIONES      LA UNIDAD DE BOMBEROS INFORMA  ??QUE LA VISITA DE VERIFICACION FUE REALIZADA EL DIA 06/12/2021  CON EL INSPECTOR JOSE LUIS HERNANDEZ??     RESPECTO A ESTE PUNTO INSISTO NUEVAMENTE QUE LA VISITA FUE EFECTUADA EL 9-DIC-2021 Y NO EL 6-DIC-2021 COMO USTEDES ASEGURAN  YA QUE EL INSPECTOR JOSE LUIS HERNANDEZ REMITIO 3 CORREOS ELECTRONICOS  INFORMANDO LO SIGUIENTE      CORREO EL 5-12-2021  INFORMANDO QUE LA VISITA SE INSPECCION Y SEGURIDAD HUMANA Y PROTECCION CONTRA INCENDIOS SOLICITADA A BOMBEROS BOGOTA  SE REALIZARA EL DIA DE MANANA (6-DIC-2021) EN EL TRANSCURSO DEL DIA. (ADJUNTO PANTALLAZO CORREO). CORREO EL 6-12-2021  EXCUSANDOSE POR NO HABER PODIO REALIZAR LA VISITA PROGRAMADA  ADUCIENDO ?TEMAS DE MOVILIDAD? Y QUE EL DIA DE MANANA (7-DIC-2021) REALIZARIA LA VISITA. (ADJUNTO PANTALLAZO CORREO). CORREO EL 8-12-2021  INFORMANDO QUE LA VISITA SE REALIZARA EL DIA DE MANANA (9-DIC-2021) EN EL TRANSCURSO DE LA JORNADA. (ADJUNTO PANTALLAZO CORREO). LA VISITA FUE REALIZADA FINALMENTE EL 9-DIC-2021 EN HORAS DE LA TARDE  Y NO COMO USTEDES AFIRMAN QUE FUE EL 6-DIC-2021.    LA UNIDAD DE BOMBEROS INFORMA  ??EL ESTABLECIMIENTO SE ENCUENTRA CLASIFICADO COMO C-2  FUE EVALUADO BAJO LOS REQUERIMIENTO DE LA NSR10  TITULO J Y K  POR EL CUAL SE ENCUENTRAN LAS SIGUIENTES OBSERVACIONES  ?EL ESTABLECIMIENTO EVALUADO SEGUN NSR 10 COMO C-2 NO CUMPLE CON LOS REQUERIMIENTOS NORMATIVOS PARA LOS SISTEMAS DE PROTECCION CONTRA INCENDIOS Y SEGURIDAD HUMANA. NO CUENTA CON UN SISTEMA DE ROCIADORES AUTOMATICOS SEGUN LA NSR 10 (J.4.3.2) Y NO CUENTA CON UN SISTEMA DE AGUAS FIJAS (GABINETES CONTRA INCENDIO) SEGUN LA NSR 10(J.4.3.2)? ??     PARA DAR RESPUESTA A LO RELACIONADO POR LA UNIDAD DE BOMBEROS  CITO A CONTINUACION EL TITULO J REQUISITOS DE PROTECCION CONTRA INCENDIOS EN EDIFICACIONES ? NSR 10  CAPITULO J.4 DETECCION Y EXTINCION DE INCENDIOS.     J.4.3.2 ? GRUPO DE OCUPACION C (COMERCIAL)     J.4.3.2.1 - ROCIADORES AUTOMATICOS ? TODA EDIFICACION CLASIFICADA EN EL GRUPO DE OCUPACION C (COMERCIAL) DEBE ESTAR PROTEGIDA POR UN SISTEMA  APROBADO Y ELECTRICAMENTE SUPERVISADO  DE ROCIADORES AUTOMATICOS DISENADOS DE ACUERDO CON LA ULTIMA VERSION DEL CODIGO PARA SUMINISTRO Y DISTRIBUCION DE AGUA PARA EXTINCION DE INCENDIOS EN EDIFICIOS  NTC2301 Y CON LA NORMA PARA INSTALACION DE SISTEMAS DE ROCIADORES  NFPA 13  ASI      EN LA TOTALIDAD DE EDIFICIOS CON MAS DE TRES PISOS O 9 M DE ALTURA  LO QUE SEA MAYOR  CLASIFICADOS EN EL SUBGRUPO DE OCUPACION DE BIENES (C-2).    EL LOCAL NO CUMPLE CON ESTA CONDICION  YA QUE ES UNA ESTRUCTURA DE UN NIVEL  NO ESTA INTEGRADO Y NO PERTENECE A UNA TORRE DE APARTAMENTOS  O A UN EDIFICIO DE GRAN ALTURA  QUE ES CUANDO SE EXIGEN GABINETES Y DEMAS  EL LOCAL CUENTA CON UN SOLO NIVEL (1 PISO)  SU ACCESO SE REALIZA DIRECTAMENTE DE LA CALLE Y TIENE UN ALTURA DE 2.50 M.     LA CONSTRUCCION DE LA INFRAESTRUCTURA ES DE 2015.  EDIFICIO CON LOCAL COMERCIAL EN UNA CALLE  DESCRIPCION GENERADA AUTOMATICAMENTE EDIFICIO EN FRENTE DE UNA CASA  DESCRIPCION GENERADA AUTOMATICAMENTE CON CONFIANZA MEDIA     UNA PERSONA EN FRENTE DE UN EDIFICIO  DESCRIPCION GENERADA AUTOMATICAMENTE CON CONFIANZA MEDIA EDIFICIO CON LETRERO EN FRENTE Y TIENDA AL LADO  DESCRIPCION GENERADA AUTOMATICAMENTE  IMAGENES DE LA VISTA EXTERIOR DEL LOCAL  CON ACCESO INDEPENDIENTE Y DIRECTO DESDE LA CALLE  ESTRUCTURA DE UN SOLO NIVEL  80 M2 Y ALTURA DE 2.50 MTS.        SIN IMPORTAR EL NUMERO DE PISOS Y EN LA TOTALIDAD DE EDIFICIOS CON AREA TOTAL CONSTRUIDA MAYOR DE 1 100 M²  INCLUIDAS LAS AREAS DE MEZANINES  CLASIFICADOS EN EL SUBGRUPO DE OCUPACION DE BIENES (C-2).    EL LOCAL NO CUMPLE CON ESTA CONDICION YA QUE SU AREA TOTAL CONSTRUIDA NO SUPERA LOS 80 M2  Y NO TIENE AREAS DE MEZANINES YA QUE SOLO CUENTA CON UNA PLANTA.     EN LA TOTALIDAD DE EDIFICIOS CON PISOS BAJO NIV"/>
    <s v="MISIONAL"/>
    <s v="CONCEPTO TECNICO DE SEGURIDAD HUMANA Y PROTECCION CONTRA INCENDIOS"/>
    <s v="true"/>
    <s v="true"/>
    <s v="false"/>
    <m/>
    <m/>
    <s v="false"/>
    <m/>
    <m/>
    <x v="0"/>
    <m/>
    <m/>
    <m/>
    <n v="-741408768"/>
    <n v="45481984"/>
    <m/>
    <m/>
    <d v="2022-03-01T00:00:00"/>
    <d v="2022-03-02T00:00:00"/>
    <x v="45"/>
    <d v="2022-03-02T00:00:00"/>
    <m/>
    <s v=" "/>
    <s v=" "/>
    <s v=" "/>
    <s v=" "/>
    <s v=" "/>
    <s v=" "/>
    <d v="2022-04-13T00:00:00"/>
    <n v="30"/>
    <m/>
    <s v=" "/>
    <d v="2022-03-01T02:58:15"/>
    <d v="2022-03-16T08:42:46"/>
    <n v="1"/>
    <n v="0"/>
    <s v="Registro para atencion"/>
    <s v="Funcionario"/>
    <d v="2022-03-02T00:00:00"/>
    <n v="1"/>
    <n v="0"/>
    <m/>
    <m/>
    <x v="0"/>
    <s v="Natural"/>
    <s v="Funcionario"/>
    <s v="daguilar28"/>
    <s v="En nombre propio"/>
    <m/>
    <s v="TATIANA  PULIDO "/>
    <m/>
    <m/>
    <s v="angietatis10@hotmail.com"/>
    <m/>
    <m/>
    <m/>
    <m/>
    <m/>
    <m/>
    <x v="0"/>
    <s v="false"/>
    <s v="true"/>
    <x v="0"/>
    <x v="0"/>
    <n v="2"/>
    <x v="0"/>
    <s v="Propios"/>
    <m/>
    <x v="1"/>
    <s v="Gestion oportuna (DTL)"/>
    <s v=" "/>
    <s v="0-3."/>
    <s v="GESTIONADOS"/>
    <s v="GESTIONADO"/>
    <m/>
    <m/>
    <m/>
    <m/>
    <m/>
  </r>
  <r>
    <n v="763812022"/>
    <s v="SEGURIDAD  CONVIVENCIA Y  JUSTICIA"/>
    <s v="ENTIDADES DISTRITALES"/>
    <s v="UNIDAD ADMINISTRATIVA ESPECIAL CUERPO OFICIAL BOMBEROS BOGOTA"/>
    <s v="Oficina de Atencion a la Ciudadania | Puede Consolidar | Trasladar Entidades"/>
    <x v="3"/>
    <m/>
    <m/>
    <m/>
    <x v="3"/>
    <s v="DIANA CAROLINA AGUILAR ROMERO "/>
    <s v="Activo"/>
    <s v="UNIDAD ADMINISTRATIVA ESPECIAL CUERPO OFICIAL DE BOMBEROS DE BOGOTA"/>
    <x v="0"/>
    <x v="3"/>
    <x v="5"/>
    <x v="7"/>
    <s v="Solucionado - Registro con preclasificacion"/>
    <s v="BUENAS TARDES      EN RESPUESTA AL COMUNICADO REMITIDO POR LA UNIDAD ADMINISTRATIVA ESPECIAL CUERPO OFICIAL BOMBEROS BOGOTA - RESPUESTA SDQS 543992022- RAD 2021 DEL 22-FEB-2020  ME PERMITO HACER LAS SIGUIENTES PRECISIONES      LA UNIDAD DE BOMBEROS INFORMA  ??QUE LA VISITA DE VERIFICACION FUE REALIZADA EL DIA 06/12/2021  CON EL INSPECTOR JOSE LUIS HERNANDEZ??     RESPECTO A ESTE PUNTO INSISTO NUEVAMENTE QUE LA VISITA FUE EFECTUADA EL 9-DIC-2021 Y NO EL 6-DIC-2021 COMO USTEDES ASEGURAN  YA QUE EL INSPECTOR JOSE LUIS HERNANDEZ REMITIO 3 CORREOS ELECTRONICOS  INFORMANDO LO SIGUIENTE      CORREO EL 5-12-2021  INFORMANDO QUE LA VISITA SE INSPECCION Y SEGURIDAD HUMANA Y PROTECCION CONTRA INCENDIOS SOLICITADA A BOMBEROS BOGOTA  SE REALIZARA EL DIA DE MANANA (6-DIC-2021) EN EL TRANSCURSO DEL DIA. (ADJUNTO PANTALLAZO CORREO). CORREO EL 6-12-2021  EXCUSANDOSE POR NO HABER PODIO REALIZAR LA VISITA PROGRAMADA  ADUCIENDO ?TEMAS DE MOVILIDAD? Y QUE EL DIA DE MANANA (7-DIC-2021) REALIZARIA LA VISITA. (ADJUNTO PANTALLAZO CORREO). CORREO EL 8-12-2021  INFORMANDO QUE LA VISITA SE REALIZARA EL DIA DE MANANA (9-DIC-2021) EN EL TRANSCURSO DE LA JORNADA. (ADJUNTO PANTALLAZO CORREO). LA VISITA FUE REALIZADA FINALMENTE EL 9-DIC-2021 EN HORAS DE LA TARDE  Y NO COMO USTEDES AFIRMAN QUE FUE EL 6-DIC-2021.    LA UNIDAD DE BOMBEROS INFORMA  ??EL ESTABLECIMIENTO SE ENCUENTRA CLASIFICADO COMO C-2  FUE EVALUADO BAJO LOS REQUERIMIENTO DE LA NSR10  TITULO J Y K  POR EL CUAL SE ENCUENTRAN LAS SIGUIENTES OBSERVACIONES  ?EL ESTABLECIMIENTO EVALUADO SEGUN NSR 10 COMO C-2 NO CUMPLE CON LOS REQUERIMIENTOS NORMATIVOS PARA LOS SISTEMAS DE PROTECCION CONTRA INCENDIOS Y SEGURIDAD HUMANA. NO CUENTA CON UN SISTEMA DE ROCIADORES AUTOMATICOS SEGUN LA NSR 10 (J.4.3.2) Y NO CUENTA CON UN SISTEMA DE AGUAS FIJAS (GABINETES CONTRA INCENDIO) SEGUN LA NSR 10(J.4.3.2)? ??     PARA DAR RESPUESTA A LO RELACIONADO POR LA UNIDAD DE BOMBEROS  CITO A CONTINUACION EL TITULO J REQUISITOS DE PROTECCION CONTRA INCENDIOS EN EDIFICACIONES ? NSR 10  CAPITULO J.4 DETECCION Y EXTINCION DE INCENDIOS.     J.4.3.2 ? GRUPO DE OCUPACION C (COMERCIAL)     J.4.3.2.1 - ROCIADORES AUTOMATICOS ? TODA EDIFICACION CLASIFICADA EN EL GRUPO DE OCUPACION C (COMERCIAL) DEBE ESTAR PROTEGIDA POR UN SISTEMA  APROBADO Y ELECTRICAMENTE SUPERVISADO  DE ROCIADORES AUTOMATICOS DISENADOS DE ACUERDO CON LA ULTIMA VERSION DEL CODIGO PARA SUMINISTRO Y DISTRIBUCION DE AGUA PARA EXTINCION DE INCENDIOS EN EDIFICIOS  NTC2301 Y CON LA NORMA PARA INSTALACION DE SISTEMAS DE ROCIADORES  NFPA 13  ASI      EN LA TOTALIDAD DE EDIFICIOS CON MAS DE TRES PISOS O 9 M DE ALTURA  LO QUE SEA MAYOR  CLASIFICADOS EN EL SUBGRUPO DE OCUPACION DE BIENES (C-2).    EL LOCAL NO CUMPLE CON ESTA CONDICION  YA QUE ES UNA ESTRUCTURA DE UN NIVEL  NO ESTA INTEGRADO Y NO PERTENECE A UNA TORRE DE APARTAMENTOS  O A UN EDIFICIO DE GRAN ALTURA  QUE ES CUANDO SE EXIGEN GABINETES Y DEMAS  EL LOCAL CUENTA CON UN SOLO NIVEL (1 PISO)  SU ACCESO SE REALIZA DIRECTAMENTE DE LA CALLE Y TIENE UN ALTURA DE 2.50 M.     LA CONSTRUCCION DE LA INFRAESTRUCTURA ES DE 2015.  EDIFICIO CON LOCAL COMERCIAL EN UNA CALLE  DESCRIPCION GENERADA AUTOMATICAMENTE EDIFICIO EN FRENTE DE UNA CASA  DESCRIPCION GENERADA AUTOMATICAMENTE CON CONFIANZA MEDIA     UNA PERSONA EN FRENTE DE UN EDIFICIO  DESCRIPCION GENERADA AUTOMATICAMENTE CON CONFIANZA MEDIA EDIFICIO CON LETRERO EN FRENTE Y TIENDA AL LADO  DESCRIPCION GENERADA AUTOMATICAMENTE  IMAGENES DE LA VISTA EXTERIOR DEL LOCAL  CON ACCESO INDEPENDIENTE Y DIRECTO DESDE LA CALLE  ESTRUCTURA DE UN SOLO NIVEL  80 M2 Y ALTURA DE 2.50 MTS.        SIN IMPORTAR EL NUMERO DE PISOS Y EN LA TOTALIDAD DE EDIFICIOS CON AREA TOTAL CONSTRUIDA MAYOR DE 1 100 M²  INCLUIDAS LAS AREAS DE MEZANINES  CLASIFICADOS EN EL SUBGRUPO DE OCUPACION DE BIENES (C-2).    EL LOCAL NO CUMPLE CON ESTA CONDICION YA QUE SU AREA TOTAL CONSTRUIDA NO SUPERA LOS 80 M2  Y NO TIENE AREAS DE MEZANINES YA QUE SOLO CUENTA CON UNA PLANTA.     EN LA TOTALIDAD DE EDIFICIOS CON PISOS BAJO NIV"/>
    <m/>
    <s v="CONCEPTO TECNICO DE SEGURIDAD HUMANA Y PROTECCION CONTRA INCENDIOS"/>
    <s v="true"/>
    <s v="true"/>
    <s v="false"/>
    <m/>
    <m/>
    <s v="false"/>
    <m/>
    <m/>
    <x v="0"/>
    <m/>
    <m/>
    <m/>
    <n v="-741408768"/>
    <n v="45481984"/>
    <m/>
    <m/>
    <d v="2022-03-01T00:00:00"/>
    <d v="2022-03-02T00:00:00"/>
    <x v="45"/>
    <d v="2022-03-02T00:00:00"/>
    <m/>
    <s v=" "/>
    <s v=" "/>
    <s v=" "/>
    <s v=" "/>
    <s v=" "/>
    <s v=" "/>
    <d v="2022-04-13T00:00:00"/>
    <n v="30"/>
    <m/>
    <s v=" "/>
    <d v="2022-03-01T02:56:17"/>
    <d v="2022-03-16T08:42:46"/>
    <n v="1"/>
    <n v="0"/>
    <s v="Registro para atencion"/>
    <s v="Funcionario"/>
    <d v="2022-03-02T00:00:00"/>
    <n v="1"/>
    <n v="0"/>
    <m/>
    <m/>
    <x v="0"/>
    <s v="Natural"/>
    <s v="Funcionario"/>
    <s v="daguilar28"/>
    <s v="En nombre propio"/>
    <m/>
    <s v="TATIANA  PULIDO "/>
    <m/>
    <m/>
    <s v="angietatis10@hotmail.com"/>
    <m/>
    <m/>
    <m/>
    <m/>
    <m/>
    <m/>
    <x v="0"/>
    <s v="false"/>
    <s v="true"/>
    <x v="0"/>
    <x v="0"/>
    <n v="1"/>
    <x v="2"/>
    <s v="Propios"/>
    <m/>
    <x v="1"/>
    <s v="Gestion oportuna (DTL)"/>
    <s v=" "/>
    <s v="0-3."/>
    <s v="GESTIONADOS"/>
    <s v="GESTIONADO"/>
    <m/>
    <m/>
    <m/>
    <m/>
    <m/>
  </r>
  <r>
    <n v="764922022"/>
    <s v="SEGURIDAD  CONVIVENCIA Y  JUSTICIA"/>
    <s v="ENTIDADES DISTRITALES"/>
    <s v="UNIDAD ADMINISTRATIVA ESPECIAL CUERPO OFICIAL BOMBEROS BOGOTA"/>
    <s v="Oficina de Atencion a la Ciudadania | Puede Consolidar | Trasladar Entidades"/>
    <x v="3"/>
    <m/>
    <s v="GESTION DEL RIESGO"/>
    <s v="GESTION DE COMUNICACIONES  EVENTOS O INVITACIONES"/>
    <x v="7"/>
    <s v="DIANA CAROLINA AGUILAR ROMERO "/>
    <s v="Activo"/>
    <m/>
    <x v="1"/>
    <x v="0"/>
    <x v="3"/>
    <x v="3"/>
    <s v="Solucionado - Por asignacion"/>
    <s v="SOLICITO INICIAR ACCIONES DISCIPLINARIAS AL SGTO. JUAN CARLOS CARRILLO FUNCIONARIO PUBLICO DE LA UAE CUERPO OFICIAL DE BOMBEROS BOGOTA EL CUAL APARECE EN VIDEO DE LA PLATAFORMA TIKTOK USANDO PRENDAS INSTITUCIONALES Y HACIENDO MAL USO DE RECURSOS PUBLICOS Y AGUA LAVANDO A UNA HABITANTE DE CALLE CON MANGUERAS DE BOMBEROS EN LA CARRERA ADJUNTA A LA ESTACION CENTRAL DE BOMBEROS. ESTA ACCION GENERO REPUDIO DE LOS CIUDADANOS LO CUAL SE VERIFICA EN LOS COMENTARIOS DEL VIDEO. ESTE TIPO DE ACCIONES DEJAN MAL LA IMAGEN DE LOS BOMBEROS LOS CUALES SON FUNCIONARIOS PUBLICOS  DICHO VIDEO SE PUEDE CONSULTAR EN LA SIGUIENTE DIRECCION HTTPS //VM.TIKTOK.COM/ZMLBEWBQD/"/>
    <s v="MISIONAL"/>
    <m/>
    <s v="false"/>
    <s v="false"/>
    <s v="false"/>
    <m/>
    <m/>
    <s v="false"/>
    <m/>
    <m/>
    <x v="0"/>
    <m/>
    <m/>
    <m/>
    <n v="-7408775880932800"/>
    <n v="4.6065082973490496E+16"/>
    <m/>
    <m/>
    <d v="2022-03-01T00:00:00"/>
    <d v="2022-03-02T00:00:00"/>
    <x v="46"/>
    <d v="2022-03-02T00:00:00"/>
    <m/>
    <s v=" "/>
    <s v=" "/>
    <s v=" "/>
    <s v=" "/>
    <s v=" "/>
    <s v=" "/>
    <d v="2022-04-13T00:00:00"/>
    <n v="30"/>
    <m/>
    <s v=" "/>
    <d v="2022-03-01T16:04:25"/>
    <d v="2022-03-24T08:15:26"/>
    <n v="1"/>
    <n v="0"/>
    <s v="Registro para atencion"/>
    <s v="Funcionario"/>
    <d v="2022-03-02T00:00:00"/>
    <n v="1"/>
    <n v="0"/>
    <m/>
    <m/>
    <x v="1"/>
    <m/>
    <s v="Anonimo"/>
    <s v="daguilar28"/>
    <s v="En nombre propio"/>
    <m/>
    <s v="ANONIMO"/>
    <m/>
    <m/>
    <m/>
    <m/>
    <m/>
    <m/>
    <m/>
    <m/>
    <m/>
    <x v="0"/>
    <s v="false"/>
    <s v="false"/>
    <x v="0"/>
    <x v="0"/>
    <n v="1"/>
    <x v="1"/>
    <s v="Por el ciudadano"/>
    <m/>
    <x v="1"/>
    <s v="Gestion oportuna (DTL)"/>
    <s v=" "/>
    <s v="0-3."/>
    <s v="GESTIONADOS"/>
    <s v="GESTIONADO"/>
    <m/>
    <m/>
    <m/>
    <m/>
    <m/>
  </r>
  <r>
    <n v="774452022"/>
    <s v="SEGURIDAD  CONVIVENCIA Y  JUSTICIA"/>
    <s v="ENTIDADES DISTRITALES"/>
    <s v="UNIDAD ADMINISTRATIVA ESPECIAL CUERPO OFICIAL BOMBEROS BOGOTA"/>
    <s v="Oficina de Atencion a la Ciudadania | Puede Consolidar | Trasladar Entidades"/>
    <x v="3"/>
    <m/>
    <s v="GESTION DEL RIESGO"/>
    <s v="PREVENCION"/>
    <x v="8"/>
    <s v="DIANA CAROLINA AGUILAR ROMERO "/>
    <s v="Activo"/>
    <s v="UNIDAD ADMINISTRATIVA ESPECIAL CUERPO OFICIAL DE BOMBEROS DE BOGOTA"/>
    <x v="2"/>
    <x v="0"/>
    <x v="2"/>
    <x v="3"/>
    <s v="Solucionado - Por asignacion"/>
    <s v="INTERPONGO QUEJA AL BOMBERO QUE PRESUNTAMENTE SE LLAMA DIEGO DAZA. SIN EMBARGO SOLICITO A USTEDES CONFIRMAR EL NOMBRE DEL BOMBERO. LOS HECHOS SUCEDIERON EL LA DIRECCION CRA 6 Nº 10 - 40 SUR BARRIO SANTANA SUR  ENTRE EL 10 Y EL 14 DE FEBRERO. NO PUEDO INDICAR LA FECHA EXACTA YA QUE COMO DUENO NO ESTABA Y DESPUES ME ENTERE POR INFORMACION DE VECINOS QUE REALIZARON EL RECATE DE UN GATO. MI QUEJA RADICA EN QUE INGRESARON A MI PROPIEDAD SIN MI AUTORIZACION Y ADICIONAL GENERARON DANOS A LA PROPIEDAD (ROMPIERON EL BORDE DE UNA VENTA Y UNOS TUBOS DE PVC). SOLICITO INICIAR INVESTIGACION DE LOS HECHOS YA QUE SE DEBIO DAR MI AUTORIZACION Y LOS BOMBEROS INGRESARON SIN ESTAR NADIE EN EL PREDIO  ADICIONAL LOS DANOS  OCASIONADOS QUIEN LOS ARREGLA. SOLICITO RESPUESTA DE ESTA DENUNCIA Y ADICIONAL SOLICITO ME SEA ENVIADA UNA COPIA DE LA EMERGENCIA DE ESE DIA."/>
    <s v="MISIONAL"/>
    <s v="ATENCION DE EMERGENCIAS"/>
    <s v="true"/>
    <s v="false"/>
    <s v="false"/>
    <m/>
    <m/>
    <s v="false"/>
    <m/>
    <m/>
    <x v="0"/>
    <m/>
    <m/>
    <m/>
    <m/>
    <m/>
    <m/>
    <m/>
    <d v="2022-03-01T00:00:00"/>
    <d v="2022-03-02T00:00:00"/>
    <x v="47"/>
    <d v="2022-03-02T00:00:00"/>
    <m/>
    <s v=" "/>
    <s v=" "/>
    <s v=" "/>
    <s v=" "/>
    <s v=" "/>
    <s v=" "/>
    <d v="2022-04-13T00:00:00"/>
    <n v="30"/>
    <m/>
    <s v=" "/>
    <d v="2022-03-01T13:19:19"/>
    <d v="2022-03-24T08:06:31"/>
    <n v="1"/>
    <n v="0"/>
    <s v="Registro para atencion"/>
    <s v="Funcionario"/>
    <d v="2022-03-02T00:00:00"/>
    <n v="1"/>
    <n v="0"/>
    <m/>
    <m/>
    <x v="0"/>
    <s v="Natural"/>
    <s v="Funcionario"/>
    <s v="daguilar28"/>
    <s v="En nombre propio"/>
    <s v="Cedula de ciudadania"/>
    <s v="MARCIAL ISAIAS DELGADO HERRERA"/>
    <n v="79408687"/>
    <s v="ADULTO MAYOR"/>
    <s v="midelgadoh@unal.edu.co"/>
    <n v="3153380921"/>
    <n v="3153380921"/>
    <s v="AK 36 23 83"/>
    <s v="13 - TEUSAQUILLO"/>
    <s v="107 - QUINTA PAREDES"/>
    <s v="CENTRO NARINO"/>
    <x v="1"/>
    <s v="false"/>
    <s v="true"/>
    <x v="0"/>
    <x v="0"/>
    <n v="2"/>
    <x v="0"/>
    <s v="Propios"/>
    <m/>
    <x v="1"/>
    <s v="Gestion oportuna (DTL)"/>
    <s v=" "/>
    <s v="0-3."/>
    <s v="GESTIONADOS"/>
    <s v="GESTIONADO"/>
    <m/>
    <m/>
    <m/>
    <m/>
    <m/>
  </r>
  <r>
    <n v="774452022"/>
    <s v="SEGURIDAD  CONVIVENCIA Y  JUSTICIA"/>
    <s v="ENTIDADES DISTRITALES"/>
    <s v="UNIDAD ADMINISTRATIVA ESPECIAL CUERPO OFICIAL BOMBEROS BOGOTA"/>
    <s v="Oficina de Atencion a la Ciudadania | Puede Consolidar | Trasladar Entidades"/>
    <x v="3"/>
    <m/>
    <m/>
    <m/>
    <x v="3"/>
    <s v="DIANA CAROLINA AGUILAR ROMERO "/>
    <s v="Activo"/>
    <s v="UNIDAD ADMINISTRATIVA ESPECIAL CUERPO OFICIAL DE BOMBEROS DE BOGOTA"/>
    <x v="2"/>
    <x v="0"/>
    <x v="5"/>
    <x v="7"/>
    <s v="Solucionado - Registro con preclasificacion"/>
    <s v="INTERPONGO QUEJA AL BOMBERO QUE PRESUNTAMENTE SE LLAMA DIEGO DAZA. SIN EMBARGO SOLICITO A USTEDES CONFIRMAR EL NOMBRE DEL BOMBERO. LOS HECHOS SUCEDIERON EL LA DIRECCION CRA 6 Nº 10 - 40 SUR BARRIO SANTANA SUR  ENTRE EL 10 Y EL 14 DE FEBRERO. NO PUEDO INDICAR LA FECHA EXACTA YA QUE COMO DUENO NO ESTABA Y DESPUES ME ENTERE POR INFORMACION DE VECINOS QUE REALIZARON EL RECATE DE UN GATO. MI QUEJA RADICA EN QUE INGRESARON A MI PROPIEDAD SIN MI AUTORIZACION Y ADICIONAL GENERARON DANOS A LA PROPIEDAD (ROMPIERON EL BORDE DE UNA VENTA Y UNOS TUBOS DE PVC). SOLICITO INICIAR INVESTIGACION DE LOS HECHOS YA QUE SE DEBIO DAR MI AUTORIZACION Y LOS BOMBEROS INGRESARON SIN ESTAR NADIE EN EL PREDIO  ADICIONAL LOS DANOS  OCASIONADOS QUIEN LOS ARREGLA. SOLICITO RESPUESTA DE ESTA DENUNCIA Y ADICIONAL SOLICITO ME SEA ENVIADA UNA COPIA DE LA EMERGENCIA DE ESE DIA."/>
    <m/>
    <s v="ATENCION DE EMERGENCIAS"/>
    <s v="true"/>
    <s v="false"/>
    <s v="false"/>
    <m/>
    <m/>
    <s v="false"/>
    <m/>
    <m/>
    <x v="0"/>
    <m/>
    <m/>
    <m/>
    <m/>
    <m/>
    <m/>
    <m/>
    <d v="2022-03-01T00:00:00"/>
    <d v="2022-03-02T00:00:00"/>
    <x v="47"/>
    <d v="2022-03-02T00:00:00"/>
    <m/>
    <s v=" "/>
    <s v=" "/>
    <s v=" "/>
    <s v=" "/>
    <s v=" "/>
    <s v=" "/>
    <d v="2022-04-13T00:00:00"/>
    <n v="30"/>
    <m/>
    <s v=" "/>
    <d v="2022-03-01T13:18:42"/>
    <d v="2022-03-24T08:06:31"/>
    <n v="1"/>
    <n v="0"/>
    <s v="Registro para atencion"/>
    <s v="Funcionario"/>
    <d v="2022-03-02T00:00:00"/>
    <n v="1"/>
    <n v="0"/>
    <m/>
    <m/>
    <x v="0"/>
    <s v="Natural"/>
    <s v="Funcionario"/>
    <s v="daguilar28"/>
    <s v="En nombre propio"/>
    <s v="Cedula de ciudadania"/>
    <s v="MARCIAL ISAIAS DELGADO HERRERA"/>
    <n v="79408687"/>
    <s v="ADULTO MAYOR"/>
    <s v="midelgadoh@unal.edu.co"/>
    <n v="3153380921"/>
    <n v="3153380921"/>
    <s v="AK 36 23 83"/>
    <s v="13 - TEUSAQUILLO"/>
    <s v="107 - QUINTA PAREDES"/>
    <s v="CENTRO NARINO"/>
    <x v="1"/>
    <s v="false"/>
    <s v="true"/>
    <x v="0"/>
    <x v="0"/>
    <n v="1"/>
    <x v="2"/>
    <s v="Propios"/>
    <m/>
    <x v="1"/>
    <s v="Gestion oportuna (DTL)"/>
    <s v=" "/>
    <s v="0-3."/>
    <s v="GESTIONADOS"/>
    <s v="GESTIONADO"/>
    <m/>
    <m/>
    <m/>
    <m/>
    <m/>
  </r>
  <r>
    <n v="775552022"/>
    <s v="SEGURIDAD  CONVIVENCIA Y  JUSTICIA"/>
    <s v="ENTIDADES DISTRITALES"/>
    <s v="UNIDAD ADMINISTRATIVA ESPECIAL CUERPO OFICIAL BOMBEROS BOGOTA"/>
    <s v="Oficina de Atencion a la Ciudadania | Puede Consolidar | Trasladar Entidades"/>
    <x v="3"/>
    <m/>
    <s v="GESTION DEL RIESGO"/>
    <s v="PREVENCION"/>
    <x v="8"/>
    <s v="DIANA CAROLINA AGUILAR ROMERO "/>
    <s v="Activo"/>
    <s v="JARDIN BOTANICO JOSE CELESTINO MUTIS- SEDE PRINCIPAL"/>
    <x v="0"/>
    <x v="4"/>
    <x v="3"/>
    <x v="3"/>
    <s v="Solucionado - Por asignacion"/>
    <s v="CAIDA DE ARBOL BUENOS DIAS.  PARA REPORTAR LA CAIDA DE UN ARBOL A LAS 7 AM  EN LA CALLE 64C # 71-91. BARRIO EL PASEO.   QUEDAMOS ATENTOS  GRACIAS. "/>
    <s v="MISIONAL"/>
    <s v="PROCESO MISIONAL"/>
    <s v="false"/>
    <s v="true"/>
    <s v="false"/>
    <m/>
    <m/>
    <s v="false"/>
    <m/>
    <m/>
    <x v="0"/>
    <m/>
    <m/>
    <m/>
    <m/>
    <m/>
    <m/>
    <m/>
    <d v="2022-03-01T00:00:00"/>
    <d v="2022-03-02T00:00:00"/>
    <x v="48"/>
    <d v="2022-03-02T00:00:00"/>
    <m/>
    <s v=" "/>
    <s v=" "/>
    <s v=" "/>
    <s v=" "/>
    <s v=" "/>
    <s v=" "/>
    <d v="2022-04-13T00:00:00"/>
    <n v="30"/>
    <m/>
    <s v=" "/>
    <d v="2022-03-01T16:00:50"/>
    <s v=" "/>
    <n v="1"/>
    <n v="0"/>
    <s v="Registro para atencion"/>
    <s v="Funcionario"/>
    <d v="2022-03-02T00:00:00"/>
    <n v="1"/>
    <n v="0"/>
    <m/>
    <m/>
    <x v="0"/>
    <s v="Natural"/>
    <s v="Funcionario"/>
    <s v="daguilar28"/>
    <s v="En nombre propio"/>
    <m/>
    <s v="CARLOS  BELTRAN "/>
    <m/>
    <m/>
    <s v="cb025938@gmail.com"/>
    <m/>
    <m/>
    <m/>
    <m/>
    <m/>
    <m/>
    <x v="0"/>
    <s v="false"/>
    <s v="true"/>
    <x v="0"/>
    <x v="0"/>
    <n v="1"/>
    <x v="1"/>
    <s v="Por el distrito"/>
    <m/>
    <x v="1"/>
    <s v="Gestion oportuna (DTL)"/>
    <s v=" "/>
    <s v="0-3."/>
    <s v="GESTIONADOS"/>
    <s v="PENDIENTE"/>
    <m/>
    <m/>
    <m/>
    <m/>
    <m/>
  </r>
  <r>
    <n v="777102022"/>
    <s v="SEGURIDAD  CONVIVENCIA Y  JUSTICIA"/>
    <s v="ENTIDADES DISTRITALES"/>
    <s v="UNIDAD ADMINISTRATIVA ESPECIAL CUERPO OFICIAL BOMBEROS BOGOTA"/>
    <s v="Oficina de Atencion a la Ciudadania | Puede Consolidar | Trasladar Entidades"/>
    <x v="3"/>
    <m/>
    <s v="GESTION DEL RIESGO"/>
    <s v="TRASLADO DE PETICION POR COMPETENCIA"/>
    <x v="1"/>
    <s v="DIANA CAROLINA AGUILAR ROMERO "/>
    <s v="Activo"/>
    <m/>
    <x v="1"/>
    <x v="3"/>
    <x v="3"/>
    <x v="1"/>
    <s v="Cerrado - Por no competencia"/>
    <s v="BUENAS TARDES  SE REQUIERE INTERVENCION URGENTE PARA RE UBICAR DE MANERA CORRECTA A VENDEDORES AMBULANTES DE LA ZONA  IMPOSIBILITAN EL TRANSITO EN ESPACIO PUBLICO  PONEN SU NEGOCIO SOBRE EL ANDEN DE LA CALLE  NO DEJAN PASAR PERSONAS CON COCHES  SILLAS DE RUEDAS  NINOS  MASCOTAS  ETC TODOS DEBEN BAJARSE A LA CALLE CON CARROS PARA PODER PASAR. ADICIONALMENTE UTILIZAN CILINDROS DE GAS  CON CONEXIONES EN MAL ESTADO QUE SON UN PELIGRO PARA LA COMUNIDAD. ELLOS DEBEN UBICARSE EN LAS CASETAS QUE EL DISTRITO HA DESTINADO PARA ELLOS."/>
    <s v="MISIONAL"/>
    <m/>
    <s v="false"/>
    <s v="true"/>
    <s v="false"/>
    <m/>
    <m/>
    <s v="false"/>
    <m/>
    <m/>
    <x v="5"/>
    <s v="97 - CHICO LAGO"/>
    <s v="CHICO NORTE III SECTOR"/>
    <n v="6"/>
    <n v="-7405476442"/>
    <n v="4684747888"/>
    <m/>
    <m/>
    <d v="2022-03-01T00:00:00"/>
    <d v="2022-03-02T00:00:00"/>
    <x v="49"/>
    <d v="2022-03-07T00:00:00"/>
    <m/>
    <s v=" "/>
    <s v=" "/>
    <s v=" "/>
    <s v=" "/>
    <s v=" "/>
    <s v=" "/>
    <d v="2022-04-20T00:00:00"/>
    <n v="29"/>
    <m/>
    <s v=" "/>
    <d v="2022-03-04T14:00:42"/>
    <s v=" "/>
    <n v="1"/>
    <n v="0"/>
    <s v="Registro para atencion"/>
    <s v="Funcionario"/>
    <d v="2022-03-07T00:00:00"/>
    <n v="1"/>
    <n v="0"/>
    <s v="SE DA CIERRE POR NO COMPETENCIA YA QUE LA ENTIDAD COMPETENTE ES SECRETARIA DE GOBIERNO Y DEBE DAR RESPUESTA DE FONDO"/>
    <s v="SE DA CIERRE POR NO COMPETENCIA YA QUE LA ENTIDAD COMPETENTE ES SECRETARIA DE GOBIERNO Y DEBE DAR RESPUESTA DE FONDO"/>
    <x v="0"/>
    <s v="Natural"/>
    <s v="Peticionario Identificado"/>
    <s v="daguilar28"/>
    <s v="En nombre propio"/>
    <s v="Cedula de ciudadania"/>
    <s v="JUAN CARLOS FIGUEREDO NAVARRO"/>
    <n v="80186222"/>
    <m/>
    <s v="jcfigueredo@gmail.com"/>
    <n v="3105750320"/>
    <n v="3105750320"/>
    <m/>
    <s v="02 - CHAPINERO"/>
    <s v="97 - CHICO LAGO"/>
    <s v="CHICO NORTE III SECTOR"/>
    <x v="4"/>
    <s v="false"/>
    <s v="true"/>
    <x v="0"/>
    <x v="0"/>
    <n v="1"/>
    <x v="1"/>
    <s v="Por el ciudadano"/>
    <m/>
    <x v="1"/>
    <s v="Gestion oportuna (DTL)"/>
    <s v=" "/>
    <s v="0-3."/>
    <s v="GESTIONADOS"/>
    <s v="GESTIONADO"/>
    <m/>
    <m/>
    <m/>
    <m/>
    <m/>
  </r>
  <r>
    <n v="780392022"/>
    <s v="SEGURIDAD  CONVIVENCIA Y  JUSTICIA"/>
    <s v="ENTIDADES DISTRITALES"/>
    <s v="UNIDAD ADMINISTRATIVA ESPECIAL CUERPO OFICIAL BOMBEROS BOGOTA"/>
    <s v="Oficina de Atencion a la Ciudadania | Puede Consolidar | Trasladar Entidades"/>
    <x v="3"/>
    <m/>
    <s v="GESTION DEL RIESGO"/>
    <s v="CONCEPTOS"/>
    <x v="6"/>
    <s v="DIANA CAROLINA AGUILAR ROMERO "/>
    <s v="Activo"/>
    <s v="UNIDAD ADMINISTRATIVA ESPECIAL CUERPO OFICIAL DE BOMBEROS DE BOGOTA"/>
    <x v="0"/>
    <x v="3"/>
    <x v="2"/>
    <x v="3"/>
    <s v="Solucionado - Por asignacion"/>
    <s v="BOGOTA D.C.   18 DE FEBRERO DE 2022    SENORES    U.A.E. CUERPO OFICIAL BOMBEROS BOGOTA D.C.  CIUDAD.   REF.  SDQS 345072022 RAD 2021-17635   UN SALUDO ESPECIAL.    ATENDIENDO LA RESPUESTA EMITIDA POR USTEDES QUE SE CITA EN LA REFERENCIA  RESPETUOSAMENTE ME PERMITO PRECISAR LO SIGUIENTE    EN VIRTUD DEL DESARROLLO CONSTITUCIONAL DEL DERECHO DE PETICION QUE SE CIRCUNSCRIBE ENTRE OTROS A DAR RESPUESTAS CLARAS  DE FONDO   Y EN ESTAS PALABRAS - QUE NO TRASLADE LA CARGA AL PETICIONARIO CUANDO ELLAS DEPENDEN O SE EDIFICAN DE LAS FUNCIONES DE LOS SERVIDORES PUBLICOS-  ES IMPERANTE PONER DE PRESENTE A USTEDES QUE AQUELLA CITADA  NO ABORDA LOS PUNTOS FUNDAMENTALES EXPUESTOS  MENOS LAS NECESIDADES SUSTENTADAS EN LA PETICION PROMOVIDA.   A SU PASO  SE TIENE CLARIDAD DE LAS FUNCIONES QUE LE ASISTEN A TAN IMPORTANTE ENTIDAD  PUES LA INSPECCION DE VERIFICACION SOBRE EL CUMPLIMIENTO DE LA NORMATIVIDAD GENERANDO RECOMENDACIONES SOBRE ASPECTOS DE SEGURIDAD HUMANA Y SISTEMAS DE PROTECCION CONTRA INCENDIOS ES LA NECESIDAD SOBRE LA CUAL FUERON EDIFICADAS AQUELLAS.   CON ESE MERIDIANO ENTENDIMIENTO  CON LAS FORMALIDADES QUE ELLO MEREZCA  RESPETUOSAMENTE SOLICITAMOS A USTEDES QUE  A TRAVES DE LAS DEPENDENCIAS QUE LA INTEGRAN PROCEDAN A REALIZAR  PROGRAMAR Y DESPLEGAR LAS ACTUACIONES TENDIENTES PARA QUE DE SER POSIBLE REMITAN ANTES DEL 21 DE FEBRERO DE ESTA ANUALIDAD  COMO FECHA FIJADA POR USTEDES  PARA EMITIR EL CONCEPTO TECNICO DEL QUE SE HACE REFERENCIA EN LA PRESENTE E INICIAL REFERIDA COMUNICACION Y  EN ESA VIA  PERMITIRSE PROMOVER LOS PLANES QUE COMO EMPRESA PRIVADA HEMOS FIJADO PARA MITIGAR AL MAXIMO LAS CONSECUENCIAS PROVOCADAS POR LA COVID -19.   CON DESEO DE EXITO EN SUS JORNADAS  Y ATENTO A SU RESPUESTA.  CORDIALMENTE     DR. JESUS DAVID RODRIGUEZ RAMOS DIRECTOR JURIDICO JURIDICO@ELITECOSMETICDENTAL.COM  WWW.ELITECOSMETICDENTAL.COM"/>
    <s v="MISIONAL"/>
    <s v="CONCEPTO TECNICO DE SEGURIDAD HUMANA Y PROTECCION CONTRA INCENDIOS"/>
    <s v="true"/>
    <s v="true"/>
    <s v="false"/>
    <m/>
    <m/>
    <s v="false"/>
    <m/>
    <m/>
    <x v="0"/>
    <m/>
    <m/>
    <m/>
    <n v="-741408768"/>
    <n v="45481984"/>
    <m/>
    <m/>
    <d v="2022-03-01T00:00:00"/>
    <d v="2022-03-02T00:00:00"/>
    <x v="50"/>
    <d v="2022-03-02T00:00:00"/>
    <m/>
    <s v=" "/>
    <s v=" "/>
    <s v=" "/>
    <s v=" "/>
    <s v=" "/>
    <s v=" "/>
    <d v="2022-04-13T00:00:00"/>
    <n v="30"/>
    <m/>
    <s v=" "/>
    <d v="2022-03-01T16:31:52"/>
    <d v="2022-03-30T09:29:53"/>
    <n v="1"/>
    <n v="0"/>
    <s v="Registro para atencion"/>
    <s v="Funcionario"/>
    <d v="2022-03-02T00:00:00"/>
    <n v="1"/>
    <n v="0"/>
    <m/>
    <m/>
    <x v="0"/>
    <s v="Natural"/>
    <s v="Funcionario"/>
    <s v="daguilar28"/>
    <s v="En nombre propio"/>
    <m/>
    <s v="JESUS DAVID RODRIGUEZ RAMOS"/>
    <m/>
    <m/>
    <s v="juridico@elitecosmeticdental.com"/>
    <m/>
    <m/>
    <m/>
    <m/>
    <m/>
    <m/>
    <x v="0"/>
    <s v="false"/>
    <s v="true"/>
    <x v="0"/>
    <x v="0"/>
    <n v="2"/>
    <x v="0"/>
    <s v="Propios"/>
    <m/>
    <x v="1"/>
    <s v="Gestion oportuna (DTL)"/>
    <s v=" "/>
    <s v="0-3."/>
    <s v="GESTIONADOS"/>
    <s v="GESTIONADO"/>
    <m/>
    <m/>
    <m/>
    <m/>
    <m/>
  </r>
  <r>
    <n v="780392022"/>
    <s v="SEGURIDAD  CONVIVENCIA Y  JUSTICIA"/>
    <s v="ENTIDADES DISTRITALES"/>
    <s v="UNIDAD ADMINISTRATIVA ESPECIAL CUERPO OFICIAL BOMBEROS BOGOTA"/>
    <s v="Oficina de Atencion a la Ciudadania | Puede Consolidar | Trasladar Entidades"/>
    <x v="3"/>
    <m/>
    <m/>
    <m/>
    <x v="3"/>
    <s v="DIANA CAROLINA AGUILAR ROMERO "/>
    <s v="Activo"/>
    <s v="UNIDAD ADMINISTRATIVA ESPECIAL CUERPO OFICIAL DE BOMBEROS DE BOGOTA"/>
    <x v="0"/>
    <x v="3"/>
    <x v="5"/>
    <x v="7"/>
    <s v="Solucionado - Registro con preclasificacion"/>
    <s v="BOGOTA D.C.   18 DE FEBRERO DE 2022    SENORES    U.A.E. CUERPO OFICIAL BOMBEROS BOGOTA D.C.  CIUDAD.   REF.  SDQS 345072022 RAD 2021-17635   UN SALUDO ESPECIAL.    ATENDIENDO LA RESPUESTA EMITIDA POR USTEDES QUE SE CITA EN LA REFERENCIA  RESPETUOSAMENTE ME PERMITO PRECISAR LO SIGUIENTE    EN VIRTUD DEL DESARROLLO CONSTITUCIONAL DEL DERECHO DE PETICION QUE SE CIRCUNSCRIBE ENTRE OTROS A DAR RESPUESTAS CLARAS  DE FONDO   Y EN ESTAS PALABRAS - QUE NO TRASLADE LA CARGA AL PETICIONARIO CUANDO ELLAS DEPENDEN O SE EDIFICAN DE LAS FUNCIONES DE LOS SERVIDORES PUBLICOS-  ES IMPERANTE PONER DE PRESENTE A USTEDES QUE AQUELLA CITADA  NO ABORDA LOS PUNTOS FUNDAMENTALES EXPUESTOS  MENOS LAS NECESIDADES SUSTENTADAS EN LA PETICION PROMOVIDA.   A SU PASO  SE TIENE CLARIDAD DE LAS FUNCIONES QUE LE ASISTEN A TAN IMPORTANTE ENTIDAD  PUES LA INSPECCION DE VERIFICACION SOBRE EL CUMPLIMIENTO DE LA NORMATIVIDAD GENERANDO RECOMENDACIONES SOBRE ASPECTOS DE SEGURIDAD HUMANA Y SISTEMAS DE PROTECCION CONTRA INCENDIOS ES LA NECESIDAD SOBRE LA CUAL FUERON EDIFICADAS AQUELLAS.   CON ESE MERIDIANO ENTENDIMIENTO  CON LAS FORMALIDADES QUE ELLO MEREZCA  RESPETUOSAMENTE SOLICITAMOS A USTEDES QUE  A TRAVES DE LAS DEPENDENCIAS QUE LA INTEGRAN PROCEDAN A REALIZAR  PROGRAMAR Y DESPLEGAR LAS ACTUACIONES TENDIENTES PARA QUE DE SER POSIBLE REMITAN ANTES DEL 21 DE FEBRERO DE ESTA ANUALIDAD  COMO FECHA FIJADA POR USTEDES  PARA EMITIR EL CONCEPTO TECNICO DEL QUE SE HACE REFERENCIA EN LA PRESENTE E INICIAL REFERIDA COMUNICACION Y  EN ESA VIA  PERMITIRSE PROMOVER LOS PLANES QUE COMO EMPRESA PRIVADA HEMOS FIJADO PARA MITIGAR AL MAXIMO LAS CONSECUENCIAS PROVOCADAS POR LA COVID -19.   CON DESEO DE EXITO EN SUS JORNADAS  Y ATENTO A SU RESPUESTA.  CORDIALMENTE     DR. JESUS DAVID RODRIGUEZ RAMOS DIRECTOR JURIDICO JURIDICO@ELITECOSMETICDENTAL.COM  WWW.ELITECOSMETICDENTAL.COM"/>
    <m/>
    <s v="CONCEPTO TECNICO DE SEGURIDAD HUMANA Y PROTECCION CONTRA INCENDIOS"/>
    <s v="true"/>
    <s v="true"/>
    <s v="false"/>
    <m/>
    <m/>
    <s v="false"/>
    <m/>
    <m/>
    <x v="0"/>
    <m/>
    <m/>
    <m/>
    <n v="-741408768"/>
    <n v="45481984"/>
    <m/>
    <m/>
    <d v="2022-03-01T00:00:00"/>
    <d v="2022-03-02T00:00:00"/>
    <x v="50"/>
    <d v="2022-03-02T00:00:00"/>
    <m/>
    <s v=" "/>
    <s v=" "/>
    <s v=" "/>
    <s v=" "/>
    <s v=" "/>
    <s v=" "/>
    <d v="2022-04-13T00:00:00"/>
    <n v="30"/>
    <m/>
    <s v=" "/>
    <d v="2022-03-01T16:28:08"/>
    <d v="2022-03-30T09:29:53"/>
    <n v="1"/>
    <n v="0"/>
    <s v="Registro para atencion"/>
    <s v="Funcionario"/>
    <d v="2022-03-02T00:00:00"/>
    <n v="1"/>
    <n v="0"/>
    <m/>
    <m/>
    <x v="0"/>
    <s v="Natural"/>
    <s v="Funcionario"/>
    <s v="daguilar28"/>
    <s v="En nombre propio"/>
    <m/>
    <s v="JESUS DAVID RODRIGUEZ RAMOS"/>
    <m/>
    <m/>
    <s v="juridico@elitecosmeticdental.com"/>
    <m/>
    <m/>
    <m/>
    <m/>
    <m/>
    <m/>
    <x v="0"/>
    <s v="false"/>
    <s v="true"/>
    <x v="0"/>
    <x v="0"/>
    <n v="1"/>
    <x v="2"/>
    <s v="Propios"/>
    <m/>
    <x v="1"/>
    <s v="Gestion oportuna (DTL)"/>
    <s v=" "/>
    <s v="0-3."/>
    <s v="GESTIONADOS"/>
    <s v="GESTIONADO"/>
    <m/>
    <m/>
    <m/>
    <m/>
    <m/>
  </r>
  <r>
    <n v="780392022"/>
    <s v="SEGURIDAD  CONVIVENCIA Y  JUSTICIA"/>
    <s v="ENTIDADES DISTRITALES"/>
    <s v="UNIDAD ADMINISTRATIVA ESPECIAL CUERPO OFICIAL BOMBEROS BOGOTA"/>
    <s v="Oficina de Atencion a la Ciudadania | Puede Consolidar | Trasladar Entidades"/>
    <x v="3"/>
    <m/>
    <s v="GESTION DEL RIESGO"/>
    <s v="CONCEPTOS"/>
    <x v="6"/>
    <s v="DIANA CAROLINA AGUILAR ROMERO "/>
    <s v="Activo"/>
    <s v="UNIDAD ADMINISTRATIVA ESPECIAL CUERPO OFICIAL DE BOMBEROS DE BOGOTA"/>
    <x v="0"/>
    <x v="3"/>
    <x v="0"/>
    <x v="3"/>
    <s v="Solucionado - Por asignacion"/>
    <s v="BOGOTA D.C.   18 DE FEBRERO DE 2022    SENORES    U.A.E. CUERPO OFICIAL BOMBEROS BOGOTA D.C.  CIUDAD.   REF.  SDQS 345072022 RAD 2021-17635   UN SALUDO ESPECIAL.    ATENDIENDO LA RESPUESTA EMITIDA POR USTEDES QUE SE CITA EN LA REFERENCIA  RESPETUOSAMENTE ME PERMITO PRECISAR LO SIGUIENTE    EN VIRTUD DEL DESARROLLO CONSTITUCIONAL DEL DERECHO DE PETICION QUE SE CIRCUNSCRIBE ENTRE OTROS A DAR RESPUESTAS CLARAS  DE FONDO   Y EN ESTAS PALABRAS - QUE NO TRASLADE LA CARGA AL PETICIONARIO CUANDO ELLAS DEPENDEN O SE EDIFICAN DE LAS FUNCIONES DE LOS SERVIDORES PUBLICOS-  ES IMPERANTE PONER DE PRESENTE A USTEDES QUE AQUELLA CITADA  NO ABORDA LOS PUNTOS FUNDAMENTALES EXPUESTOS  MENOS LAS NECESIDADES SUSTENTADAS EN LA PETICION PROMOVIDA.   A SU PASO  SE TIENE CLARIDAD DE LAS FUNCIONES QUE LE ASISTEN A TAN IMPORTANTE ENTIDAD  PUES LA INSPECCION DE VERIFICACION SOBRE EL CUMPLIMIENTO DE LA NORMATIVIDAD GENERANDO RECOMENDACIONES SOBRE ASPECTOS DE SEGURIDAD HUMANA Y SISTEMAS DE PROTECCION CONTRA INCENDIOS ES LA NECESIDAD SOBRE LA CUAL FUERON EDIFICADAS AQUELLAS.   CON ESE MERIDIANO ENTENDIMIENTO  CON LAS FORMALIDADES QUE ELLO MEREZCA  RESPETUOSAMENTE SOLICITAMOS A USTEDES QUE  A TRAVES DE LAS DEPENDENCIAS QUE LA INTEGRAN PROCEDAN A REALIZAR  PROGRAMAR Y DESPLEGAR LAS ACTUACIONES TENDIENTES PARA QUE DE SER POSIBLE REMITAN ANTES DEL 21 DE FEBRERO DE ESTA ANUALIDAD  COMO FECHA FIJADA POR USTEDES  PARA EMITIR EL CONCEPTO TECNICO DEL QUE SE HACE REFERENCIA EN LA PRESENTE E INICIAL REFERIDA COMUNICACION Y  EN ESA VIA  PERMITIRSE PROMOVER LOS PLANES QUE COMO EMPRESA PRIVADA HEMOS FIJADO PARA MITIGAR AL MAXIMO LAS CONSECUENCIAS PROVOCADAS POR LA COVID -19.   CON DESEO DE EXITO EN SUS JORNADAS  Y ATENTO A SU RESPUESTA.  CORDIALMENTE     DR. JESUS DAVID RODRIGUEZ RAMOS DIRECTOR JURIDICO JURIDICO@ELITECOSMETICDENTAL.COM  WWW.ELITECOSMETICDENTAL.COM"/>
    <s v="MISIONAL"/>
    <s v="CONCEPTO TECNICO DE SEGURIDAD HUMANA Y PROTECCION CONTRA INCENDIOS"/>
    <s v="true"/>
    <s v="true"/>
    <s v="false"/>
    <m/>
    <m/>
    <s v="false"/>
    <m/>
    <m/>
    <x v="0"/>
    <m/>
    <m/>
    <m/>
    <n v="-741408768"/>
    <n v="45481984"/>
    <m/>
    <m/>
    <d v="2022-03-01T00:00:00"/>
    <d v="2022-03-02T00:00:00"/>
    <x v="51"/>
    <d v="2022-03-02T00:00:00"/>
    <m/>
    <s v=" "/>
    <s v=" "/>
    <s v=" "/>
    <s v=" "/>
    <s v=" "/>
    <s v=" "/>
    <d v="2022-04-13T00:00:00"/>
    <n v="25"/>
    <m/>
    <s v=" "/>
    <d v="2022-03-08T09:04:29"/>
    <d v="2022-03-30T09:29:53"/>
    <n v="5"/>
    <n v="0"/>
    <s v="Clasificacion"/>
    <s v="Funcionario"/>
    <d v="2022-04-11T00:00:00"/>
    <n v="28"/>
    <n v="0"/>
    <s v="Cordial saludo En mi calidad de Defensora de la Ciudadania de la Unidad Administrativa Especial Cuerpo Oficial de Bomberos  conforme a la Resolucion 1358 de 2020 por la cual se adopta y reglamenta esta figura  de manera respetuosa remito la peticion ciudadana del asunto  por medio de la cual el senor Jesus David Rodriguez Ramos manifiesta inconformidad por la respuesta brindada a la peticion numero 345072022  relacionada con el radicado numero 2021-17635  donde se indica  Con respecto su solicitud  me permito informarle que el dia 21 de Febrero se enviara el concepto tecnico al correo  sin embargo no se le remite lo requerido. De antemano agradezco la gestion de la peticion y se brinde respuesta conforme al procedimiento para tramite de requerimiento de la ciudadania de la entidad."/>
    <s v="Cordial saludo En mi calidad de Defensora de la Ciudadania de la Unidad Administrativa Especial Cuerpo Oficial de Bomberos  conforme a la Resolucion 1358 de 2020 por la cual se adopta y reglamenta esta figura  de manera respetuosa remito la peticion ciudadana del asunto  por medio de la cual el senor Jesus David Rodriguez Ramos manifiesta inconformidad por la respuesta brindada a la peticion numero 345072022  relacionada con el radicado numero 2021-17635  donde se indica  Con respecto su solicitud  me permito informarle que el dia 21 de Febrero se enviara el concepto tecnico al correo  sin embargo no se le remite lo requerido. De antemano agradezco la gestion de la peticion y se brinde respuesta conforme al procedimiento para tramite de requerimiento de la ciudadania de la entidad."/>
    <x v="0"/>
    <s v="Natural"/>
    <s v="Funcionario"/>
    <s v="daguilar28"/>
    <s v="En nombre propio"/>
    <m/>
    <s v="JESUS DAVID RODRIGUEZ RAMOS"/>
    <m/>
    <m/>
    <s v="juridico@elitecosmeticdental.com"/>
    <m/>
    <m/>
    <m/>
    <m/>
    <m/>
    <m/>
    <x v="0"/>
    <s v="false"/>
    <s v="true"/>
    <x v="0"/>
    <x v="0"/>
    <n v="3"/>
    <x v="0"/>
    <s v="Propios"/>
    <m/>
    <x v="1"/>
    <s v="Gestion oportuna (DTL)"/>
    <s v=" "/>
    <s v="4-5."/>
    <s v="GESTIONADOS"/>
    <s v="GESTIONADO"/>
    <m/>
    <s v="REDIRECCIONADO"/>
    <m/>
    <m/>
    <m/>
  </r>
  <r>
    <n v="781072022"/>
    <s v="SEGURIDAD  CONVIVENCIA Y  JUSTICIA"/>
    <s v="ENTIDADES DISTRITALES"/>
    <s v="UNIDAD ADMINISTRATIVA ESPECIAL CUERPO OFICIAL BOMBEROS BOGOTA"/>
    <s v="Oficina de Atencion a la Ciudadania | Puede Consolidar | Trasladar Entidades"/>
    <x v="3"/>
    <m/>
    <s v="GESTION DEL RIESGO"/>
    <s v="PREVENCION"/>
    <x v="8"/>
    <s v="DIANA CAROLINA AGUILAR ROMERO "/>
    <s v="Activo"/>
    <s v="UNIDAD ADMINISTRATIVA ESPECIAL CUERPO OFICIAL DE BOMBEROS DE BOGOTA"/>
    <x v="0"/>
    <x v="2"/>
    <x v="2"/>
    <x v="3"/>
    <s v="Solucionado - Por asignacion"/>
    <s v="LAVADO DE TANQUE SISTEMA RED CONTRA INCENDIOS. BOGOTA  D.C 1 MARZO DE 2022     MTO. 9473        SENORES   CUERPO DE BOMBEROS DE BOGOTA. ALC. MENOR DE PUENTE ARANDA  ASEGURADORA CHUBB DE COLOMBIA  PROPIETARIOS Y ARRENDATARIOS DE LOCALES  DEPARTAMENTO DE SEGURIDAD GRAN ESTACION  SERVICIO AL CLIENTE GRAN ESTACION        APRECIADOS SENORES     CORDIALMENTE NOS PERMITIMOS INFORMAR QUE EL MARTES 1 DE MARZO DE 2022  A PARTIR DE LAS 6 00PM SE PROCEDERA A DESOCUPARA EL TANQUE QUE ALIMENTA EL SISTEMA CONTRA INCENDIOS  ESTO ES DEBIDO A QUE SE ESTARA  REALIZANDO EL MANTENIMIENTO  LAVADO Y DESINFECCION DE TANQUE DE AGUA CRUDA.     SE ESPERA QUE DE NO PRESENTARSE NINGUN INCONVENIENTE  LA RED DE INCENDIOS SE LLENARA NUEVAMENTE  EL 02 DE MARZO 2022 A LAS 2 00PM     DE ACUERDO CON LO ESTABLECIDO EN EL PROTOCOLO  ESTA COMUNICACION DEBERA SER ENVIADA AL DPTO. DE BOMBEROS POR EL DEPARTAMENTO DE SEGURIDAD DE GRAN ESTACION Y  LOS LOCATARIOS DEBERAN SER INFORMADOS POR SERVICIO AL CLIENTE DE GRAN ESTACION C.C.     LISTADO DE ANILLOS DE RED INCENDIOS       TODAS LAS AREAS COMUNES     ATENTAMENTE           ARQ. JAVIER ALFONSO SALAZAR M.  DIRECTOR DE PLANTA Y MANTENIMIENTO"/>
    <s v="MISIONAL"/>
    <s v="ATENCION DE EMERGENCIAS"/>
    <s v="true"/>
    <s v="true"/>
    <s v="false"/>
    <m/>
    <m/>
    <s v="false"/>
    <m/>
    <m/>
    <x v="0"/>
    <m/>
    <m/>
    <m/>
    <n v="-741408768"/>
    <n v="45481984"/>
    <m/>
    <m/>
    <d v="2022-03-01T00:00:00"/>
    <d v="2022-03-02T00:00:00"/>
    <x v="52"/>
    <d v="2022-03-02T00:00:00"/>
    <m/>
    <s v=" "/>
    <s v=" "/>
    <s v=" "/>
    <s v=" "/>
    <s v=" "/>
    <s v=" "/>
    <d v="2022-03-30T00:00:00"/>
    <n v="20"/>
    <m/>
    <s v=" "/>
    <d v="2022-03-01T16:48:22"/>
    <d v="2022-03-04T12:34:55"/>
    <n v="1"/>
    <n v="0"/>
    <s v="Registro para atencion"/>
    <s v="Funcionario"/>
    <d v="2022-03-02T00:00:00"/>
    <n v="1"/>
    <n v="0"/>
    <m/>
    <m/>
    <x v="0"/>
    <s v="Natural"/>
    <s v="Funcionario"/>
    <s v="daguilar28"/>
    <s v="En nombre propio"/>
    <m/>
    <s v="JAVIER ALFONSO SALAZAR "/>
    <m/>
    <m/>
    <s v="mantenimiento@granestacion.com.co"/>
    <m/>
    <m/>
    <s v="KR 2 E 62 63 S"/>
    <m/>
    <m/>
    <m/>
    <x v="0"/>
    <s v="false"/>
    <s v="true"/>
    <x v="0"/>
    <x v="0"/>
    <n v="2"/>
    <x v="0"/>
    <s v="Propios"/>
    <m/>
    <x v="1"/>
    <s v="Gestion oportuna (DTL)"/>
    <s v=" "/>
    <s v="0-3."/>
    <s v="GESTIONADOS"/>
    <s v="GESTIONADO"/>
    <m/>
    <m/>
    <m/>
    <m/>
    <m/>
  </r>
  <r>
    <n v="781072022"/>
    <s v="SEGURIDAD  CONVIVENCIA Y  JUSTICIA"/>
    <s v="ENTIDADES DISTRITALES"/>
    <s v="UNIDAD ADMINISTRATIVA ESPECIAL CUERPO OFICIAL BOMBEROS BOGOTA"/>
    <s v="Oficina de Atencion a la Ciudadania | Puede Consolidar | Trasladar Entidades"/>
    <x v="3"/>
    <m/>
    <m/>
    <m/>
    <x v="3"/>
    <s v="DIANA CAROLINA AGUILAR ROMERO "/>
    <s v="Activo"/>
    <s v="UNIDAD ADMINISTRATIVA ESPECIAL CUERPO OFICIAL DE BOMBEROS DE BOGOTA"/>
    <x v="0"/>
    <x v="2"/>
    <x v="5"/>
    <x v="7"/>
    <s v="Solucionado - Registro con preclasificacion"/>
    <s v="LAVADO DE TANQUE SISTEMA RED CONTRA INCENDIOS. BOGOTA  D.C 1 MARZO DE 2022     MTO. 9473        SENORES   CUERPO DE BOMBEROS DE BOGOTA. ALC. MENOR DE PUENTE ARANDA  ASEGURADORA CHUBB DE COLOMBIA  PROPIETARIOS Y ARRENDATARIOS DE LOCALES  DEPARTAMENTO DE SEGURIDAD GRAN ESTACION  SERVICIO AL CLIENTE GRAN ESTACION        APRECIADOS SENORES     CORDIALMENTE NOS PERMITIMOS INFORMAR QUE EL MARTES 1 DE MARZO DE 2022  A PARTIR DE LAS 6 00PM SE PROCEDERA A DESOCUPARA EL TANQUE QUE ALIMENTA EL SISTEMA CONTRA INCENDIOS  ESTO ES DEBIDO A QUE SE ESTARA  REALIZANDO EL MANTENIMIENTO  LAVADO Y DESINFECCION DE TANQUE DE AGUA CRUDA.     SE ESPERA QUE DE NO PRESENTARSE NINGUN INCONVENIENTE  LA RED DE INCENDIOS SE LLENARA NUEVAMENTE  EL 02 DE MARZO 2022 A LAS 2 00PM     DE ACUERDO CON LO ESTABLECIDO EN EL PROTOCOLO  ESTA COMUNICACION DEBERA SER ENVIADA AL DPTO. DE BOMBEROS POR EL DEPARTAMENTO DE SEGURIDAD DE GRAN ESTACION Y  LOS LOCATARIOS DEBERAN SER INFORMADOS POR SERVICIO AL CLIENTE DE GRAN ESTACION C.C.     LISTADO DE ANILLOS DE RED INCENDIOS       TODAS LAS AREAS COMUNES     ATENTAMENTE           ARQ. JAVIER ALFONSO SALAZAR M.  DIRECTOR DE PLANTA Y MANTENIMIENTO"/>
    <m/>
    <s v="ATENCION DE EMERGENCIAS"/>
    <s v="true"/>
    <s v="true"/>
    <s v="false"/>
    <m/>
    <m/>
    <s v="false"/>
    <m/>
    <m/>
    <x v="0"/>
    <m/>
    <m/>
    <m/>
    <n v="-741408768"/>
    <n v="45481984"/>
    <m/>
    <m/>
    <d v="2022-03-01T00:00:00"/>
    <d v="2022-03-02T00:00:00"/>
    <x v="52"/>
    <d v="2022-03-02T00:00:00"/>
    <m/>
    <s v=" "/>
    <s v=" "/>
    <s v=" "/>
    <s v=" "/>
    <s v=" "/>
    <s v=" "/>
    <d v="2022-03-30T00:00:00"/>
    <n v="20"/>
    <m/>
    <s v=" "/>
    <d v="2022-03-01T16:46:18"/>
    <d v="2022-03-04T12:34:55"/>
    <n v="1"/>
    <n v="0"/>
    <s v="Registro para atencion"/>
    <s v="Funcionario"/>
    <d v="2022-03-02T00:00:00"/>
    <n v="1"/>
    <n v="0"/>
    <m/>
    <m/>
    <x v="0"/>
    <s v="Natural"/>
    <s v="Funcionario"/>
    <s v="daguilar28"/>
    <s v="En nombre propio"/>
    <m/>
    <s v="JAVIER ALFONSO SALAZAR "/>
    <m/>
    <m/>
    <s v="mantenimiento@granestacion.com.co"/>
    <m/>
    <m/>
    <s v="KR 2 E 62 63 S"/>
    <m/>
    <m/>
    <m/>
    <x v="0"/>
    <s v="false"/>
    <s v="true"/>
    <x v="0"/>
    <x v="0"/>
    <n v="1"/>
    <x v="2"/>
    <s v="Propios"/>
    <m/>
    <x v="1"/>
    <s v="Gestion oportuna (DTL)"/>
    <s v=" "/>
    <s v="0-3."/>
    <s v="GESTIONADOS"/>
    <s v="GESTIONADO"/>
    <m/>
    <m/>
    <m/>
    <m/>
    <m/>
  </r>
  <r>
    <n v="781862022"/>
    <s v="SEGURIDAD  CONVIVENCIA Y  JUSTICIA"/>
    <s v="ENTIDADES DISTRITALES"/>
    <s v="UNIDAD ADMINISTRATIVA ESPECIAL CUERPO OFICIAL BOMBEROS BOGOTA"/>
    <s v="Oficina de Atencion a la Ciudadania | Puede Consolidar | Trasladar Entidades"/>
    <x v="3"/>
    <m/>
    <s v="GESTION DEL RIESGO"/>
    <s v="CONCEPTOS"/>
    <x v="6"/>
    <s v="DIANA CAROLINA AGUILAR ROMERO "/>
    <s v="Activo"/>
    <s v="UNIDAD ADMINISTRATIVA ESPECIAL CUERPO OFICIAL DE BOMBEROS DE BOGOTA"/>
    <x v="0"/>
    <x v="5"/>
    <x v="2"/>
    <x v="3"/>
    <s v="Solucionado - Por asignacion"/>
    <s v="CONCEPTO TECNICO URGENTE BUEN DIA  CORDIAL SALUDO.   POR MEDIO DE LA PRESENTE  NOTIFICO NO ME HA LLEGADO AL CORREO EL CONCEPTO TECNICO DE LA CALLE 22A BIS #43-27 DE LA EMPRESA ORANGE MARKETING AGENCY S.A.S PROCESO QUE SE VIENE REALIZANDO DESDE EL ANO PASADO Y SE ME HABIA NOTIFICADO SE ENVIARIA EL 21 DE FEBRERO DEL PRESENTE ANO A ESTE CORREO (ADJUNTO RESPUESTA). PIDO POR FAVOR ME AYUDEN CON ESTE TRAMITE DE MANERA URGENTE Y OPORTUNA. GRACIAS."/>
    <s v="MISIONAL"/>
    <s v="CONCEPTO TECNICO DE SEGURIDAD HUMANA Y PROTECCION CONTRA INCENDIOS"/>
    <s v="true"/>
    <s v="true"/>
    <s v="false"/>
    <m/>
    <m/>
    <s v="false"/>
    <m/>
    <m/>
    <x v="0"/>
    <m/>
    <m/>
    <m/>
    <n v="-741106136"/>
    <n v="45356422"/>
    <m/>
    <m/>
    <d v="2022-03-01T00:00:00"/>
    <d v="2022-03-02T00:00:00"/>
    <x v="53"/>
    <d v="2022-03-02T00:00:00"/>
    <m/>
    <s v=" "/>
    <s v=" "/>
    <s v=" "/>
    <s v=" "/>
    <s v=" "/>
    <s v=" "/>
    <d v="2022-04-13T00:00:00"/>
    <n v="30"/>
    <m/>
    <s v=" "/>
    <d v="2022-03-01T17:31:54"/>
    <d v="2022-03-17T14:28:42"/>
    <n v="1"/>
    <n v="0"/>
    <s v="Registro para atencion"/>
    <s v="Funcionario"/>
    <d v="2022-03-02T00:00:00"/>
    <n v="1"/>
    <n v="0"/>
    <m/>
    <m/>
    <x v="0"/>
    <s v="Natural"/>
    <s v="Funcionario"/>
    <s v="daguilar28"/>
    <s v="En nombre propio"/>
    <m/>
    <s v="VALENTINA  RODRIGUEZ CASTILLO"/>
    <m/>
    <m/>
    <s v="admin.aux@casaadd.com"/>
    <m/>
    <m/>
    <m/>
    <m/>
    <m/>
    <m/>
    <x v="0"/>
    <s v="false"/>
    <s v="true"/>
    <x v="0"/>
    <x v="0"/>
    <n v="2"/>
    <x v="0"/>
    <s v="Propios"/>
    <m/>
    <x v="1"/>
    <s v="Gestion oportuna (DTL)"/>
    <s v=" "/>
    <s v="0-3."/>
    <s v="GESTIONADOS"/>
    <s v="GESTIONADO"/>
    <m/>
    <m/>
    <m/>
    <m/>
    <m/>
  </r>
  <r>
    <n v="781862022"/>
    <s v="SEGURIDAD  CONVIVENCIA Y  JUSTICIA"/>
    <s v="ENTIDADES DISTRITALES"/>
    <s v="UNIDAD ADMINISTRATIVA ESPECIAL CUERPO OFICIAL BOMBEROS BOGOTA"/>
    <s v="Oficina de Atencion a la Ciudadania | Puede Consolidar | Trasladar Entidades"/>
    <x v="3"/>
    <m/>
    <m/>
    <m/>
    <x v="3"/>
    <s v="DIANA CAROLINA AGUILAR ROMERO "/>
    <s v="Activo"/>
    <s v="UNIDAD ADMINISTRATIVA ESPECIAL CUERPO OFICIAL DE BOMBEROS DE BOGOTA"/>
    <x v="0"/>
    <x v="5"/>
    <x v="5"/>
    <x v="7"/>
    <s v="Solucionado - Registro con preclasificacion"/>
    <s v="CONCEPTO TECNICO URGENTE BUEN DIA  CORDIAL SALUDO.   POR MEDIO DE LA PRESENTE  NOTIFICO NO ME HA LLEGADO AL CORREO EL CONCEPTO TECNICO DE LA CALLE 22A BIS #43-27 DE LA EMPRESA ORANGE MARKETING AGENCY S.A.S PROCESO QUE SE VIENE REALIZANDO DESDE EL ANO PASADO Y SE ME HABIA NOTIFICADO SE ENVIARIA EL 21 DE FEBRERO DEL PRESENTE ANO A ESTE CORREO (ADJUNTO RESPUESTA). PIDO POR FAVOR ME AYUDEN CON ESTE TRAMITE DE MANERA URGENTE Y OPORTUNA. GRACIAS."/>
    <m/>
    <s v="CONCEPTO TECNICO DE SEGURIDAD HUMANA Y PROTECCION CONTRA INCENDIOS"/>
    <s v="true"/>
    <s v="true"/>
    <s v="false"/>
    <m/>
    <m/>
    <s v="false"/>
    <m/>
    <m/>
    <x v="0"/>
    <m/>
    <m/>
    <m/>
    <n v="-741106136"/>
    <n v="45356422"/>
    <m/>
    <m/>
    <d v="2022-03-01T00:00:00"/>
    <d v="2022-03-02T00:00:00"/>
    <x v="53"/>
    <d v="2022-03-02T00:00:00"/>
    <m/>
    <s v=" "/>
    <s v=" "/>
    <s v=" "/>
    <s v=" "/>
    <s v=" "/>
    <s v=" "/>
    <d v="2022-04-13T00:00:00"/>
    <n v="30"/>
    <m/>
    <s v=" "/>
    <d v="2022-03-01T17:28:46"/>
    <d v="2022-03-17T14:28:42"/>
    <n v="1"/>
    <n v="0"/>
    <s v="Registro para atencion"/>
    <s v="Funcionario"/>
    <d v="2022-03-02T00:00:00"/>
    <n v="1"/>
    <n v="0"/>
    <m/>
    <m/>
    <x v="0"/>
    <s v="Natural"/>
    <s v="Funcionario"/>
    <s v="daguilar28"/>
    <s v="En nombre propio"/>
    <m/>
    <s v="VALENTINA  RODRIGUEZ CASTILLO"/>
    <m/>
    <m/>
    <s v="admin.aux@casaadd.com"/>
    <m/>
    <m/>
    <m/>
    <m/>
    <m/>
    <m/>
    <x v="0"/>
    <s v="false"/>
    <s v="true"/>
    <x v="0"/>
    <x v="0"/>
    <n v="1"/>
    <x v="2"/>
    <s v="Propios"/>
    <m/>
    <x v="1"/>
    <s v="Gestion oportuna (DTL)"/>
    <s v=" "/>
    <s v="0-3."/>
    <s v="GESTIONADOS"/>
    <s v="GESTIONADO"/>
    <m/>
    <m/>
    <m/>
    <m/>
    <m/>
  </r>
  <r>
    <n v="781862022"/>
    <s v="SEGURIDAD  CONVIVENCIA Y  JUSTICIA"/>
    <s v="ENTIDADES DISTRITALES"/>
    <s v="UNIDAD ADMINISTRATIVA ESPECIAL CUERPO OFICIAL BOMBEROS BOGOTA"/>
    <s v="Oficina de Atencion a la Ciudadania | Puede Consolidar | Trasladar Entidades"/>
    <x v="3"/>
    <m/>
    <s v="GESTION DEL RIESGO"/>
    <s v="CONCEPTOS"/>
    <x v="6"/>
    <s v="DIANA CAROLINA AGUILAR ROMERO "/>
    <s v="Activo"/>
    <s v="UNIDAD ADMINISTRATIVA ESPECIAL CUERPO OFICIAL DE BOMBEROS DE BOGOTA"/>
    <x v="0"/>
    <x v="5"/>
    <x v="0"/>
    <x v="3"/>
    <s v="Solucionado - Por asignacion"/>
    <s v="CONCEPTO TECNICO URGENTE BUEN DIA  CORDIAL SALUDO.   POR MEDIO DE LA PRESENTE  NOTIFICO NO ME HA LLEGADO AL CORREO EL CONCEPTO TECNICO DE LA CALLE 22A BIS #43-27 DE LA EMPRESA ORANGE MARKETING AGENCY S.A.S PROCESO QUE SE VIENE REALIZANDO DESDE EL ANO PASADO Y SE ME HABIA NOTIFICADO SE ENVIARIA EL 21 DE FEBRERO DEL PRESENTE ANO A ESTE CORREO (ADJUNTO RESPUESTA). PIDO POR FAVOR ME AYUDEN CON ESTE TRAMITE DE MANERA URGENTE Y OPORTUNA. GRACIAS."/>
    <s v="MISIONAL"/>
    <s v="CONCEPTO TECNICO DE SEGURIDAD HUMANA Y PROTECCION CONTRA INCENDIOS"/>
    <s v="true"/>
    <s v="true"/>
    <s v="false"/>
    <m/>
    <m/>
    <s v="false"/>
    <m/>
    <m/>
    <x v="0"/>
    <m/>
    <m/>
    <m/>
    <n v="-741106136"/>
    <n v="45356422"/>
    <m/>
    <m/>
    <d v="2022-03-01T00:00:00"/>
    <d v="2022-03-02T00:00:00"/>
    <x v="54"/>
    <d v="2022-03-02T00:00:00"/>
    <m/>
    <s v=" "/>
    <s v=" "/>
    <s v=" "/>
    <s v=" "/>
    <s v=" "/>
    <s v=" "/>
    <d v="2022-04-13T00:00:00"/>
    <n v="25"/>
    <m/>
    <s v=" "/>
    <d v="2022-03-08T09:08:44"/>
    <d v="2022-03-17T14:28:42"/>
    <n v="5"/>
    <n v="0"/>
    <s v="Clasificacion"/>
    <s v="Funcionario"/>
    <d v="2022-04-11T00:00:00"/>
    <n v="28"/>
    <n v="0"/>
    <s v="Cordial saludo En mi calidad de Defensora de la Ciudadania de la Unidad Administrativa Especial Cuerpo Oficial de Bomberos  conforme a la Resolucion 1358 de 2020 por la cual se adopta y reglamenta esta figura  de manera respetuosa remito la peticion ciudadana del asunto  por medio de la cual la senora Valentina Rodriguez Castillo manifiesta inconformidad por la respuesta brindada a la peticion numero 315192022  en la cual le informan que el 21 de febrero se le remitira su concepto tecnico a traves del correo  sin embargo  a la fecha en que remite la peticion del asunto no contaba con dicho concepto. De antemano agradezco la gestion de la peticion y se brinde respuesta conforme al procedimiento para tramite de requerimiento de la ciudadania de la entidad. "/>
    <s v="Cordial saludo En mi calidad de Defensora de la Ciudadania de la Unidad Administrativa Especial Cuerpo Oficial de Bomberos  conforme a la Resolucion 1358 de 2020 por la cual se adopta y reglamenta esta figura  de manera respetuosa remito la peticion ciudadana del asunto  por medio de la cual la senora Valentina Rodriguez Castillo manifiesta inconformidad por la respuesta brindada a la peticion numero 315192022  en la cual le informan que el 21 de febrero se le remitira su concepto tecnico a traves del correo  sin embargo  a la fecha en que remite la peticion del asunto no contaba con dicho concepto. De antemano agradezco la gestion de la peticion y se brinde respuesta conforme al procedimiento para tramite de requerimiento de la ciudadania de la entidad. "/>
    <x v="0"/>
    <s v="Natural"/>
    <s v="Funcionario"/>
    <s v="daguilar28"/>
    <s v="En nombre propio"/>
    <m/>
    <s v="VALENTINA  RODRIGUEZ CASTILLO"/>
    <m/>
    <m/>
    <s v="admin.aux@casaadd.com"/>
    <m/>
    <m/>
    <m/>
    <m/>
    <m/>
    <m/>
    <x v="0"/>
    <s v="false"/>
    <s v="true"/>
    <x v="0"/>
    <x v="0"/>
    <n v="3"/>
    <x v="0"/>
    <s v="Propios"/>
    <m/>
    <x v="1"/>
    <s v="Gestion oportuna (DTL)"/>
    <s v=" "/>
    <s v="4-5."/>
    <s v="GESTIONADOS"/>
    <s v="GESTIONADO"/>
    <m/>
    <s v="REDIRECCIONADO"/>
    <m/>
    <m/>
    <m/>
  </r>
  <r>
    <n v="782182022"/>
    <s v="SEGURIDAD  CONVIVENCIA Y  JUSTICIA"/>
    <s v="ENTIDADES DISTRITALES"/>
    <s v="UNIDAD ADMINISTRATIVA ESPECIAL CUERPO OFICIAL BOMBEROS BOGOTA"/>
    <s v="Oficina de Atencion a la Ciudadania | Puede Consolidar | Trasladar Entidades"/>
    <x v="3"/>
    <m/>
    <s v="GESTION DEL RIESGO"/>
    <s v="TRASLADO DE PETICION POR COMPETENCIA"/>
    <x v="1"/>
    <s v="DIANA CAROLINA AGUILAR ROMERO "/>
    <s v="Activo"/>
    <m/>
    <x v="1"/>
    <x v="2"/>
    <x v="2"/>
    <x v="2"/>
    <s v="Solucionado - Por traslado"/>
    <s v="QUIERO QUE SE LE HAGA SEGUIMIENTO AL ESTABLECIMIENTO TIENDA-CERVEZA POR LAS ENTIDADES COMPETENTES DEBIDO A QUE ALII EN ESE ESTABLECIMIENTO SE PRESENTA EL CONSUNO DE BEBIDAS ALCOHOLICAS BAJO LA PRESENCIA DE MENORES DE EDAD QUE ALLI VIVEN EL ESTABLECIMIENTO ESTA UBICADO EN EL BARRIO PARAISO MIRADOR DE LA LOCALIDAD DE CIUDAD BOLIVAR EN LA CRA 27R BIS #71P-23 NO ENTIENDO QUE LUGARES COMO ESTOS NO SEAN VIGILADOS POR ALCALDIA Y POLICIA. AL IGUAL  UNA CANTINA CLANDESTINA QUE FUNCIONA AL LADO DE TIENDA-CERVEZA"/>
    <s v="MISIONAL"/>
    <m/>
    <s v="false"/>
    <s v="false"/>
    <s v="false"/>
    <m/>
    <m/>
    <s v="false"/>
    <m/>
    <m/>
    <x v="6"/>
    <s v="67 - LUCERO"/>
    <s v="PARAISO QUIBA"/>
    <n v="1"/>
    <n v="-7407550312578670"/>
    <n v="4598152083879370"/>
    <m/>
    <m/>
    <d v="2022-03-01T00:00:00"/>
    <d v="2022-03-02T00:00:00"/>
    <x v="55"/>
    <d v="2022-03-02T00:00:00"/>
    <m/>
    <s v=" "/>
    <s v=" "/>
    <s v=" "/>
    <s v=" "/>
    <s v=" "/>
    <s v=" "/>
    <d v="2022-03-30T00:00:00"/>
    <n v="6"/>
    <n v="113205"/>
    <d v="2022-03-04T00:00:00"/>
    <d v="2022-03-22T11:07:11"/>
    <d v="2022-03-23T10:14:50"/>
    <n v="14"/>
    <n v="0"/>
    <s v="Registro para atencion"/>
    <s v="Funcionario"/>
    <d v="2022-03-02T00:00:00"/>
    <n v="1"/>
    <n v="13"/>
    <m/>
    <m/>
    <x v="1"/>
    <m/>
    <s v="Anonimo"/>
    <s v="daguilar28"/>
    <s v="En nombre propio"/>
    <m/>
    <s v="ANONIMO"/>
    <m/>
    <m/>
    <m/>
    <m/>
    <m/>
    <m/>
    <m/>
    <m/>
    <m/>
    <x v="0"/>
    <s v="false"/>
    <s v="false"/>
    <x v="1"/>
    <x v="1"/>
    <n v="1"/>
    <x v="2"/>
    <s v="Por el ciudadano"/>
    <m/>
    <x v="1"/>
    <s v="Gestion oportuna (DTL)"/>
    <s v=" "/>
    <s v="11-15."/>
    <s v="GESTIONADOS"/>
    <s v="GESTIONADO"/>
    <m/>
    <m/>
    <m/>
    <m/>
    <m/>
  </r>
  <r>
    <n v="782752022"/>
    <s v="SEGURIDAD  CONVIVENCIA Y  JUSTICIA"/>
    <s v="ENTIDADES DISTRITALES"/>
    <s v="UNIDAD ADMINISTRATIVA ESPECIAL CUERPO OFICIAL BOMBEROS BOGOTA"/>
    <s v="Oficina de Atencion a la Ciudadania | Puede Consolidar | Trasladar Entidades"/>
    <x v="3"/>
    <m/>
    <s v="GESTION DEL RIESGO"/>
    <s v="TRASLADO DE PETICION POR COMPETENCIA"/>
    <x v="1"/>
    <s v="DIANA CAROLINA AGUILAR ROMERO "/>
    <s v="Activo"/>
    <m/>
    <x v="1"/>
    <x v="2"/>
    <x v="2"/>
    <x v="2"/>
    <s v="Solucionado - Por traslado"/>
    <s v="DEBIDO A  LA FRECUENCIA QUE SE PRESENTA EL CONSUNO DE BEBIDAS ALCOHOLICAS BAJO LA PRESENCIA DE MENORES DE EDAD QUE ALLI VIVEN EN  EL ESTABLECIMIENTO LLAMADO TIENDA-CERVEZA  UBICADO EN EL BARRIO PARAISO MIRADOR DE LA LOCALIDAD DE CIUDAD BOLIVAR EN LA CRA 27R BIS #71P-23 NO ENTIENDO POR QUE LUGARES COMO ESTOS NO SEAN VIGILADOS POR ALCALDIA Y POLICIA. AL IGUAL  LA CANTINA CLANDESTINA QUE FUNCIONA AL LADO DE TIENDA-CERVEZA QUIERO QUE SE LE HAGA SEGUIMIENTO AL ESTABLECIMIENTO  POR LAS ENTIDADES COMPETENTES. ESTANDO A UNA CUADRA DEL CAI PARAISO NO HAY SANIDAD PARA EL MANEJO DE ALIMENTOS"/>
    <s v="MISIONAL"/>
    <m/>
    <s v="false"/>
    <s v="false"/>
    <s v="false"/>
    <m/>
    <m/>
    <s v="false"/>
    <m/>
    <m/>
    <x v="6"/>
    <s v="67 - LUCERO"/>
    <s v="PARAISO QUIBA"/>
    <n v="1"/>
    <n v="-7407487884163850"/>
    <n v="459892341020415"/>
    <m/>
    <m/>
    <d v="2022-03-01T00:00:00"/>
    <d v="2022-03-02T00:00:00"/>
    <x v="56"/>
    <d v="2022-03-02T00:00:00"/>
    <m/>
    <s v=" "/>
    <s v=" "/>
    <s v=" "/>
    <s v=" "/>
    <s v=" "/>
    <s v=" "/>
    <d v="2022-03-30T00:00:00"/>
    <n v="6"/>
    <n v="113266"/>
    <d v="2022-03-04T00:00:00"/>
    <d v="2022-03-22T11:13:03"/>
    <d v="2022-03-22T15:54:38"/>
    <n v="14"/>
    <n v="0"/>
    <s v="Registro para atencion"/>
    <s v="Funcionario"/>
    <d v="2022-03-02T00:00:00"/>
    <n v="1"/>
    <n v="13"/>
    <m/>
    <m/>
    <x v="1"/>
    <m/>
    <s v="Anonimo"/>
    <s v="daguilar28"/>
    <s v="En nombre propio"/>
    <m/>
    <s v="ANONIMO"/>
    <m/>
    <m/>
    <m/>
    <m/>
    <m/>
    <m/>
    <m/>
    <m/>
    <m/>
    <x v="0"/>
    <s v="false"/>
    <s v="false"/>
    <x v="1"/>
    <x v="1"/>
    <n v="1"/>
    <x v="2"/>
    <s v="Por el ciudadano"/>
    <m/>
    <x v="1"/>
    <s v="Gestion oportuna (DTL)"/>
    <s v=" "/>
    <s v="11-15."/>
    <s v="GESTIONADOS"/>
    <s v="GESTIONADO"/>
    <m/>
    <m/>
    <m/>
    <m/>
    <m/>
  </r>
  <r>
    <n v="791542022"/>
    <s v="SEGURIDAD  CONVIVENCIA Y  JUSTICIA"/>
    <s v="ENTIDADES DISTRITALES"/>
    <s v="UNIDAD ADMINISTRATIVA ESPECIAL CUERPO OFICIAL BOMBEROS BOGOTA"/>
    <s v="Oficina de Atencion a la Ciudadania | Puede Consolidar | Trasladar Entidades"/>
    <x v="3"/>
    <m/>
    <s v="GESTION DEL RIESGO"/>
    <s v="CONCEPTOS"/>
    <x v="6"/>
    <s v="DIANA CAROLINA AGUILAR ROMERO "/>
    <s v="Activo"/>
    <m/>
    <x v="1"/>
    <x v="3"/>
    <x v="2"/>
    <x v="3"/>
    <s v="Solucionado - Por asignacion"/>
    <s v="BOGOTA   D.C   26   DE   FEBRERO    DE  2022.  SENORES  UNIDAD ADMINISTRATIVA ESPECIAL CUERPO OFICIAL BOMBEROS DE BOGOTA CIUDAD.   REF.  DERECHO DE PETICION FUNDAMENTADO EN EL ARTICULO 23   C.P ASUNTO   LIQUIDACION Y CONCEPTO    TECNICO DE BOMBEROS - VISITAS DE INSPECCION.   RECIBAN CORDIAL SALUDO. POR MEDIO DEL PRESENTE LES INFORMO QUE EN CALIDAD DE EMPRESA DE RECICLAJE CAMARA DE COMERCIO PERSONA NATURAL  REGIMEN   SIMPLIFICADO SEGUN CERTIFICADO MERCANTIL N.  03481582  DE  10   DE FEBRERO DE 2022  Y CON ACTIVIDAD ECONOMICA 3830   EN HORARIO DE ATENCION  DESDE LAS  06 00 AM HASTA LAS  11 00 PM  DE LUNES A  DOMINGO  EN  LOCAL  AREA  COMERCIAL. ADICIONAL A ELLO SOMOS MITIGADORES DEL IMPACTO NEGATIVO DEL RELLENO DE DONA JUANA.  RECUERDE  AUNQUE AVANCE EN EL PROCESO DE SOLICITUD  TEMPORALMENTE NO SE PROGRAMARAN VISITAS  NI SE EXPEDIRAN CONCEPTOS  Y UNA VEZ SE RETOMEN LAS ACTIVIDADES REGULARES  SE RELIZARA DE ACUERDO AL ORDEN DE SOLICITUD.? ANEXO  - FOTOCOPIA DE CAMARA DE COMERCIO RENOVADA REGIMEN  SIMPLIFICADO.  FOTOCOPIA   LEGIBLE DEL   CERTIFICADO   DE   EXISTENCIA REPRESENTACION LEGAL EXPEDIDO POR LA DE CAMARA DE COMERCIO RENOVADO  CON VIGENCIA DE 1 ANO. - CAMARA DE COMERCIO   RENOVADA   - FORMULARIO DE BOMBEROS DE LOS DATOS DE MI EMPRESA -    ESTABLECIMIENTO COMERCIAL.   POR LO CUAL HACEMOS LAS SIGUIENTES  PETICIONES   1. SOLICITO EL RECIBO DE PAGO DE LA LIQUIDACION   Y EL CONCEPTO   TECNICO DE BOMBEROS - VISITAS DE INSPECCION. 2. SOLICITAMOS LA NORMATIVIDAD VIGENTE EN CUANTO A LA GESTION DEL   CONCEPTO TECNICO DE BOMBEROS   Y   VISITAS DE INSPECCION. 3.     SOLICITO    NO        REGISTRAR ESTA   SOLICITUD   COMO    ANONIMO        POR    CONSIGUIENTE                 NO   DECLARO   RESERVA SOBRE MIS  DATOS PERSONALES Y DE  CONTACTO    FIRMA    LOS            CUALES DESEO QUE LOS TENGAN   PRESENTE PARA MI   NOTIFICACION   CORRESPONDIENTE                 EN MI NOMBRE Y   EMPRESA COMPLETOS     Y   EXACTOS. 4. SOLICITAMOS QUE SUBAN AL SISTEMA VIRTUAL DEL  SDQS  LA RESPUESTA A ESTE DERECHO DE PETICION  CON SU CORRESPONDIENTE NUMERO DE EVENTO RADICADO EN FUNDAMENTO DEL DECRETO 2641 DE 2012 POR EL CUAL SE ESTABLECE LA ESTRATEGIA DE GOBIERNO ELECTRONICO DE LOS ORGANISMOS Y DE LAS ENTIDADES DE BOGOTA  DISTRITO CAPITAL Y SE DICTAN OTRAS DISPOSICIONES Y DECRETO 197 DE 2014 ?POR MEDIO DEL CUAL SE ADOPTA LA POLITICA PUBLICA DISTRITAL DE SERVICIO A LA CIUDADANIA EN LA CIUDAD DE BOGOTA D.C. 5. ESPERAMOS UNA RESPUESTA CLARA  OPORTUNA Y EFICAZ.   NOTIFICACIONES      (DIRECCION DONDE  SE GENERAN  LOS HECHOS    SE EJERCE LAS ACTIVIDADES DE RECICLAJE Y DE NOTIFICACION.) DIRECCION  CARRERA  86 A     NO. 67 - 48      BARRIO  FLORIDA BLANCA  LOCALIDAD  ENGATIVA           TELEFONO  3123260231.  ATENTAMENTE  RECICAS  7 N.I.T.  1.014.300.708- 5 MONCADA CORREA DANIELA PROPIETARIO - REPRESENTANTE LEGAL.  "/>
    <s v="MISIONAL"/>
    <m/>
    <s v="false"/>
    <s v="true"/>
    <s v="false"/>
    <m/>
    <m/>
    <s v="false"/>
    <m/>
    <m/>
    <x v="0"/>
    <m/>
    <m/>
    <m/>
    <m/>
    <m/>
    <m/>
    <m/>
    <d v="2022-03-02T00:00:00"/>
    <d v="2022-03-03T00:00:00"/>
    <x v="57"/>
    <d v="2022-03-03T00:00:00"/>
    <m/>
    <s v=" "/>
    <s v=" "/>
    <s v=" "/>
    <s v=" "/>
    <s v=" "/>
    <s v=" "/>
    <d v="2022-04-18T00:00:00"/>
    <n v="30"/>
    <m/>
    <s v=" "/>
    <d v="2022-03-02T14:27:36"/>
    <d v="2022-03-08T13:40:13"/>
    <n v="1"/>
    <n v="0"/>
    <s v="Registro para atencion"/>
    <s v="Funcionario"/>
    <d v="2022-03-03T00:00:00"/>
    <n v="1"/>
    <n v="0"/>
    <m/>
    <m/>
    <x v="1"/>
    <m/>
    <s v="Anonimo"/>
    <s v="daguilar28"/>
    <s v="En nombre propio"/>
    <m/>
    <s v="ANONIMO"/>
    <m/>
    <m/>
    <m/>
    <m/>
    <m/>
    <m/>
    <m/>
    <m/>
    <m/>
    <x v="0"/>
    <s v="false"/>
    <s v="false"/>
    <x v="0"/>
    <x v="0"/>
    <n v="1"/>
    <x v="2"/>
    <s v="Por el ciudadano"/>
    <m/>
    <x v="1"/>
    <s v="Gestion oportuna (DTL)"/>
    <s v=" "/>
    <s v="0-3."/>
    <s v="GESTIONADOS"/>
    <s v="GESTIONADO"/>
    <m/>
    <m/>
    <m/>
    <m/>
    <m/>
  </r>
  <r>
    <n v="791542022"/>
    <s v="SEGURIDAD  CONVIVENCIA Y  JUSTICIA"/>
    <s v="ENTIDADES DISTRITALES"/>
    <s v="UNIDAD ADMINISTRATIVA ESPECIAL CUERPO OFICIAL BOMBEROS BOGOTA"/>
    <s v="Oficina de Atencion a la Ciudadania | Puede Consolidar | Trasladar Entidades"/>
    <x v="3"/>
    <m/>
    <s v="GESTION DEL RIESGO"/>
    <s v="CONCEPTOS"/>
    <x v="6"/>
    <s v="DIANA CAROLINA AGUILAR ROMERO "/>
    <s v="Activo"/>
    <m/>
    <x v="1"/>
    <x v="3"/>
    <x v="0"/>
    <x v="0"/>
    <s v="Solucionado - Por respuesta definitiva"/>
    <s v="BOGOTA   D.C   26   DE   FEBRERO    DE  2022.  SENORES  UNIDAD ADMINISTRATIVA ESPECIAL CUERPO OFICIAL BOMBEROS DE BOGOTA CIUDAD.   REF.  DERECHO DE PETICION FUNDAMENTADO EN EL ARTICULO 23   C.P ASUNTO   LIQUIDACION Y CONCEPTO    TECNICO DE BOMBEROS - VISITAS DE INSPECCION.   RECIBAN CORDIAL SALUDO. POR MEDIO DEL PRESENTE LES INFORMO QUE EN CALIDAD DE EMPRESA DE RECICLAJE CAMARA DE COMERCIO PERSONA NATURAL  REGIMEN   SIMPLIFICADO SEGUN CERTIFICADO MERCANTIL N.  03481582  DE  10   DE FEBRERO DE 2022  Y CON ACTIVIDAD ECONOMICA 3830   EN HORARIO DE ATENCION  DESDE LAS  06 00 AM HASTA LAS  11 00 PM  DE LUNES A  DOMINGO  EN  LOCAL  AREA  COMERCIAL. ADICIONAL A ELLO SOMOS MITIGADORES DEL IMPACTO NEGATIVO DEL RELLENO DE DONA JUANA.  RECUERDE  AUNQUE AVANCE EN EL PROCESO DE SOLICITUD  TEMPORALMENTE NO SE PROGRAMARAN VISITAS  NI SE EXPEDIRAN CONCEPTOS  Y UNA VEZ SE RETOMEN LAS ACTIVIDADES REGULARES  SE RELIZARA DE ACUERDO AL ORDEN DE SOLICITUD.? ANEXO  - FOTOCOPIA DE CAMARA DE COMERCIO RENOVADA REGIMEN  SIMPLIFICADO.  FOTOCOPIA   LEGIBLE DEL   CERTIFICADO   DE   EXISTENCIA REPRESENTACION LEGAL EXPEDIDO POR LA DE CAMARA DE COMERCIO RENOVADO  CON VIGENCIA DE 1 ANO. - CAMARA DE COMERCIO   RENOVADA   - FORMULARIO DE BOMBEROS DE LOS DATOS DE MI EMPRESA -    ESTABLECIMIENTO COMERCIAL.   POR LO CUAL HACEMOS LAS SIGUIENTES  PETICIONES   1. SOLICITO EL RECIBO DE PAGO DE LA LIQUIDACION   Y EL CONCEPTO   TECNICO DE BOMBEROS - VISITAS DE INSPECCION. 2. SOLICITAMOS LA NORMATIVIDAD VIGENTE EN CUANTO A LA GESTION DEL   CONCEPTO TECNICO DE BOMBEROS   Y   VISITAS DE INSPECCION. 3.     SOLICITO    NO        REGISTRAR ESTA   SOLICITUD   COMO    ANONIMO        POR    CONSIGUIENTE                 NO   DECLARO   RESERVA SOBRE MIS  DATOS PERSONALES Y DE  CONTACTO    FIRMA    LOS            CUALES DESEO QUE LOS TENGAN   PRESENTE PARA MI   NOTIFICACION   CORRESPONDIENTE                 EN MI NOMBRE Y   EMPRESA COMPLETOS     Y   EXACTOS. 4. SOLICITAMOS QUE SUBAN AL SISTEMA VIRTUAL DEL  SDQS  LA RESPUESTA A ESTE DERECHO DE PETICION  CON SU CORRESPONDIENTE NUMERO DE EVENTO RADICADO EN FUNDAMENTO DEL DECRETO 2641 DE 2012 POR EL CUAL SE ESTABLECE LA ESTRATEGIA DE GOBIERNO ELECTRONICO DE LOS ORGANISMOS Y DE LAS ENTIDADES DE BOGOTA  DISTRITO CAPITAL Y SE DICTAN OTRAS DISPOSICIONES Y DECRETO 197 DE 2014 ?POR MEDIO DEL CUAL SE ADOPTA LA POLITICA PUBLICA DISTRITAL DE SERVICIO A LA CIUDADANIA EN LA CIUDAD DE BOGOTA D.C. 5. ESPERAMOS UNA RESPUESTA CLARA  OPORTUNA Y EFICAZ.   NOTIFICACIONES      (DIRECCION DONDE  SE GENERAN  LOS HECHOS    SE EJERCE LAS ACTIVIDADES DE RECICLAJE Y DE NOTIFICACION.) DIRECCION  CARRERA  86 A     NO. 67 - 48      BARRIO  FLORIDA BLANCA  LOCALIDAD  ENGATIVA           TELEFONO  3123260231.  ATENTAMENTE  RECICAS  7 N.I.T.  1.014.300.708- 5 MONCADA CORREA DANIELA PROPIETARIO - REPRESENTANTE LEGAL.  "/>
    <s v="MISIONAL"/>
    <m/>
    <s v="false"/>
    <s v="true"/>
    <s v="false"/>
    <m/>
    <m/>
    <s v="false"/>
    <m/>
    <m/>
    <x v="0"/>
    <m/>
    <m/>
    <m/>
    <m/>
    <m/>
    <m/>
    <m/>
    <d v="2022-03-02T00:00:00"/>
    <d v="2022-03-03T00:00:00"/>
    <x v="58"/>
    <d v="2022-03-03T00:00:00"/>
    <m/>
    <s v=" "/>
    <s v=" "/>
    <s v=" "/>
    <s v=" "/>
    <s v=" "/>
    <s v=" "/>
    <d v="2022-04-18T00:00:00"/>
    <n v="26"/>
    <m/>
    <s v=" "/>
    <d v="2022-03-08T13:40:14"/>
    <d v="2022-03-08T13:40:13"/>
    <n v="4"/>
    <n v="0"/>
    <s v="Clasificacion"/>
    <s v="Funcionario"/>
    <d v="2022-04-12T00:00:00"/>
    <n v="28"/>
    <n v="0"/>
    <s v="Cordial saludo   Amablemente adjunto respuesta a los solicitado."/>
    <m/>
    <x v="1"/>
    <m/>
    <s v="Anonimo"/>
    <s v="daguilar28"/>
    <s v="En nombre propio"/>
    <m/>
    <s v="ANONIMO"/>
    <m/>
    <m/>
    <m/>
    <m/>
    <m/>
    <m/>
    <m/>
    <m/>
    <m/>
    <x v="0"/>
    <s v="false"/>
    <s v="false"/>
    <x v="0"/>
    <x v="0"/>
    <n v="2"/>
    <x v="0"/>
    <s v="Por el ciudadano"/>
    <m/>
    <x v="1"/>
    <s v="Gestion oportuna (DTL)"/>
    <s v=" "/>
    <s v="4-5."/>
    <s v="GESTIONADOS"/>
    <s v="GESTIONADO"/>
    <m/>
    <s v="ATENDIDO"/>
    <m/>
    <m/>
    <m/>
  </r>
  <r>
    <n v="800002022"/>
    <s v="SEGURIDAD  CONVIVENCIA Y  JUSTICIA"/>
    <s v="ENTIDADES DISTRITALES"/>
    <s v="UNIDAD ADMINISTRATIVA ESPECIAL CUERPO OFICIAL BOMBEROS BOGOTA"/>
    <s v="Oficina de Atencion a la Ciudadania | Puede Consolidar | Trasladar Entidades"/>
    <x v="3"/>
    <m/>
    <s v="GESTION DEL RIESGO"/>
    <s v="TRASLADO DE PETICION POR COMPETENCIA"/>
    <x v="1"/>
    <s v="DIANA CAROLINA AGUILAR ROMERO "/>
    <s v="Activo"/>
    <s v="UNIDAD ADMINISTRATIVA ESPECIAL CUERPO OFICIAL DE BOMBEROS DE BOGOTA"/>
    <x v="0"/>
    <x v="2"/>
    <x v="2"/>
    <x v="2"/>
    <s v="Solucionado - Por traslado"/>
    <s v="SOLICITUD POR ESTADO DE RIESGO BUENAS TARDES EL PRESENTE TIENE COMO OBJETIVO SOLICITAR SU COLABORACION PARA QUE POR MEDIO DE ESTA ORGANIZACION NOS PUEDAN COLABORAR  CON EL REPORTE DE ESTADO DE RIESGO ANTE LA EMPRESA ENEL CODENSA PARA QUE ESTE POSTE SEA REUBICADO YA QUE ESTE SE PUEDE CAER Y OCASIONAR UN ACCIDENTE  Y ADEMAS  HAY UNA VIVIENDA HABITADA  MUY CERCA AL MISMO.  LOS DATOS DEL PREDIO SON LOS SIGUIENTES PREDIO EL BARRANQUITO UBICACION EL ASOMADEDERO  MUNICIPIO QUEBRADANEGRA CUNDINAMARCA CONTACTO BELEN TRIANA RECIENTE DEL PREDIO TELEFONO 3138003496 ADJUNTO FOTOS DE DICHO POSTE DONDE SE EVIDENCIA EL RIESGO.  AGRADEZCO SU COLABORACION QUEDANDO ATENTA A SUS COMENTARIOS CORDIALMENTE  YENI ADRIANA MARTINEZ TRIANA"/>
    <s v="MISIONAL"/>
    <s v="CONCEPTO TECNICO DE SEGURIDAD HUMANA Y PROTECCION CONTRA INCENDIOS"/>
    <s v="true"/>
    <s v="true"/>
    <s v="false"/>
    <m/>
    <m/>
    <s v="false"/>
    <m/>
    <m/>
    <x v="0"/>
    <m/>
    <m/>
    <m/>
    <n v="-741179392"/>
    <n v="4571136"/>
    <m/>
    <m/>
    <d v="2022-03-02T00:00:00"/>
    <d v="2022-03-03T00:00:00"/>
    <x v="59"/>
    <d v="2022-03-03T00:00:00"/>
    <m/>
    <s v=" "/>
    <s v=" "/>
    <s v=" "/>
    <s v=" "/>
    <s v=" "/>
    <s v=" "/>
    <d v="2022-03-31T00:00:00"/>
    <n v="12"/>
    <n v="113793"/>
    <d v="2022-03-09T00:00:00"/>
    <d v="2022-03-14T14:27:19"/>
    <s v=" "/>
    <n v="8"/>
    <n v="0"/>
    <s v="Registro para atencion"/>
    <s v="Funcionario"/>
    <d v="2022-03-03T00:00:00"/>
    <n v="1"/>
    <n v="7"/>
    <m/>
    <m/>
    <x v="0"/>
    <s v="Natural"/>
    <s v="Funcionario"/>
    <s v="daguilar28"/>
    <s v="En nombre propio"/>
    <m/>
    <s v="YENI ADRIANA MARTINEZ TRIANA"/>
    <m/>
    <m/>
    <s v="yeniadrianamartinez@yahoo.es"/>
    <m/>
    <n v="3138003496"/>
    <s v="CL 42 S 13B 10"/>
    <m/>
    <m/>
    <m/>
    <x v="0"/>
    <s v="false"/>
    <s v="true"/>
    <x v="2"/>
    <x v="1"/>
    <n v="2"/>
    <x v="0"/>
    <s v="Propios"/>
    <m/>
    <x v="1"/>
    <s v="Gestion oportuna (DTL)"/>
    <s v=" "/>
    <s v="6-10."/>
    <s v="GESTIONADOS"/>
    <s v="GESTIONADO"/>
    <m/>
    <m/>
    <m/>
    <m/>
    <m/>
  </r>
  <r>
    <n v="800002022"/>
    <s v="SEGURIDAD  CONVIVENCIA Y  JUSTICIA"/>
    <s v="ENTIDADES DISTRITALES"/>
    <s v="UNIDAD ADMINISTRATIVA ESPECIAL CUERPO OFICIAL BOMBEROS BOGOTA"/>
    <s v="Oficina de Atencion a la Ciudadania | Puede Consolidar | Trasladar Entidades"/>
    <x v="3"/>
    <m/>
    <m/>
    <m/>
    <x v="3"/>
    <s v="DIANA CAROLINA AGUILAR ROMERO "/>
    <s v="Activo"/>
    <s v="UNIDAD ADMINISTRATIVA ESPECIAL CUERPO OFICIAL DE BOMBEROS DE BOGOTA"/>
    <x v="0"/>
    <x v="2"/>
    <x v="5"/>
    <x v="7"/>
    <s v="Solucionado - Registro con preclasificacion"/>
    <s v="SOLICITUD POR ESTADO DE RIESGO BUENAS TARDES EL PRESENTE TIENE COMO OBJETIVO SOLICITAR SU COLABORACION PARA QUE POR MEDIO DE ESTA ORGANIZACION NOS PUEDAN COLABORAR  CON EL REPORTE DE ESTADO DE RIESGO ANTE LA EMPRESA ENEL CODENSA PARA QUE ESTE POSTE SEA REUBICADO YA QUE ESTE SE PUEDE CAER Y OCASIONAR UN ACCIDENTE  Y ADEMAS  HAY UNA VIVIENDA HABITADA  MUY CERCA AL MISMO.  LOS DATOS DEL PREDIO SON LOS SIGUIENTES PREDIO EL BARRANQUITO UBICACION EL ASOMADEDERO  MUNICIPIO QUEBRADANEGRA CUNDINAMARCA CONTACTO BELEN TRIANA RECIENTE DEL PREDIO TELEFONO 3138003496 ADJUNTO FOTOS DE DICHO POSTE DONDE SE EVIDENCIA EL RIESGO.  AGRADEZCO SU COLABORACION QUEDANDO ATENTA A SUS COMENTARIOS CORDIALMENTE  YENI ADRIANA MARTINEZ TRIANA"/>
    <m/>
    <s v="CONCEPTO TECNICO DE SEGURIDAD HUMANA Y PROTECCION CONTRA INCENDIOS"/>
    <s v="true"/>
    <s v="true"/>
    <s v="false"/>
    <m/>
    <m/>
    <s v="false"/>
    <m/>
    <m/>
    <x v="0"/>
    <m/>
    <m/>
    <m/>
    <n v="-741179392"/>
    <n v="4571136"/>
    <m/>
    <m/>
    <d v="2022-03-02T00:00:00"/>
    <d v="2022-03-03T00:00:00"/>
    <x v="59"/>
    <d v="2022-03-03T00:00:00"/>
    <m/>
    <s v=" "/>
    <s v=" "/>
    <s v=" "/>
    <s v=" "/>
    <s v=" "/>
    <s v=" "/>
    <d v="2022-03-31T00:00:00"/>
    <n v="20"/>
    <m/>
    <s v=" "/>
    <d v="2022-03-02T14:46:17"/>
    <s v=" "/>
    <n v="1"/>
    <n v="0"/>
    <s v="Registro para atencion"/>
    <s v="Funcionario"/>
    <d v="2022-03-03T00:00:00"/>
    <n v="1"/>
    <n v="0"/>
    <m/>
    <m/>
    <x v="0"/>
    <s v="Natural"/>
    <s v="Funcionario"/>
    <s v="daguilar28"/>
    <s v="En nombre propio"/>
    <m/>
    <s v="YENI ADRIANA MARTINEZ TRIANA"/>
    <m/>
    <m/>
    <s v="yeniadrianamartinez@yahoo.es"/>
    <m/>
    <n v="3138003496"/>
    <s v="CL 42 S 13B 10"/>
    <m/>
    <m/>
    <m/>
    <x v="0"/>
    <s v="false"/>
    <s v="true"/>
    <x v="0"/>
    <x v="0"/>
    <n v="1"/>
    <x v="2"/>
    <s v="Propios"/>
    <m/>
    <x v="1"/>
    <s v="Gestion oportuna (DTL)"/>
    <s v=" "/>
    <s v="0-3."/>
    <s v="GESTIONADOS"/>
    <s v="GESTIONADO"/>
    <m/>
    <m/>
    <m/>
    <m/>
    <m/>
  </r>
  <r>
    <n v="805382022"/>
    <s v="SEGURIDAD  CONVIVENCIA Y  JUSTICIA"/>
    <s v="ENTIDADES DISTRITALES"/>
    <s v="UNIDAD ADMINISTRATIVA ESPECIAL CUERPO OFICIAL BOMBEROS BOGOTA"/>
    <s v="Oficina de Atencion a la Ciudadania | Puede Consolidar | Trasladar Entidades"/>
    <x v="3"/>
    <m/>
    <s v="GESTION DEL RIESGO"/>
    <s v="PREVENCION"/>
    <x v="8"/>
    <s v="DIANA CAROLINA AGUILAR ROMERO "/>
    <s v="Activo"/>
    <m/>
    <x v="1"/>
    <x v="2"/>
    <x v="2"/>
    <x v="3"/>
    <s v="Solucionado - Por asignacion"/>
    <s v="BUNAS TARDES  REQUIERO VALIDAR SI LA EMERGENCIOA SANITARIA QUE ESTABA HASTA EL 28 DE FEBRERO SE EXTENDERA POR MAS TIEMPO Y BAJO QUE DECRETO."/>
    <s v="MISIONAL"/>
    <m/>
    <s v="false"/>
    <s v="false"/>
    <s v="false"/>
    <m/>
    <m/>
    <s v="false"/>
    <m/>
    <m/>
    <x v="0"/>
    <m/>
    <m/>
    <m/>
    <m/>
    <m/>
    <m/>
    <m/>
    <d v="2022-03-02T00:00:00"/>
    <d v="2022-03-03T00:00:00"/>
    <x v="60"/>
    <d v="2022-03-03T00:00:00"/>
    <m/>
    <s v=" "/>
    <s v=" "/>
    <s v=" "/>
    <s v=" "/>
    <s v=" "/>
    <s v=" "/>
    <d v="2022-03-31T00:00:00"/>
    <n v="18"/>
    <m/>
    <s v=" "/>
    <d v="2022-03-04T15:19:49"/>
    <d v="2022-03-14T14:43:40"/>
    <n v="2"/>
    <n v="0"/>
    <s v="Registro para atencion"/>
    <s v="Funcionario"/>
    <d v="2022-03-03T00:00:00"/>
    <n v="1"/>
    <n v="1"/>
    <m/>
    <m/>
    <x v="2"/>
    <s v="Juridica"/>
    <s v="Peticionario por Identificar"/>
    <s v="daguilar28"/>
    <s v="En representacion de"/>
    <s v="NIT"/>
    <s v="HOTEL IBIS BOGOTA MUSEO   "/>
    <m/>
    <m/>
    <s v="h7318-hk@accor.com"/>
    <m/>
    <m/>
    <m/>
    <m/>
    <m/>
    <m/>
    <x v="0"/>
    <s v="false"/>
    <s v="true"/>
    <x v="0"/>
    <x v="0"/>
    <n v="1"/>
    <x v="2"/>
    <s v="Por el ciudadano"/>
    <m/>
    <x v="1"/>
    <s v="Gestion oportuna (DTL)"/>
    <s v=" "/>
    <s v="0-3."/>
    <s v="GESTIONADOS"/>
    <s v="GESTIONADO"/>
    <m/>
    <m/>
    <m/>
    <m/>
    <m/>
  </r>
  <r>
    <n v="805382022"/>
    <s v="SEGURIDAD  CONVIVENCIA Y  JUSTICIA"/>
    <s v="ENTIDADES DISTRITALES"/>
    <s v="UNIDAD ADMINISTRATIVA ESPECIAL CUERPO OFICIAL BOMBEROS BOGOTA"/>
    <s v="Oficina de Atencion a la Ciudadania | Puede Consolidar | Trasladar Entidades"/>
    <x v="3"/>
    <m/>
    <s v="GESTION DEL RIESGO"/>
    <s v="PREVENCION"/>
    <x v="8"/>
    <s v="DIANA CAROLINA AGUILAR ROMERO "/>
    <s v="Activo"/>
    <m/>
    <x v="1"/>
    <x v="2"/>
    <x v="0"/>
    <x v="0"/>
    <s v="Solucionado - Por respuesta definitiva"/>
    <s v="BUNAS TARDES  REQUIERO VALIDAR SI LA EMERGENCIOA SANITARIA QUE ESTABA HASTA EL 28 DE FEBRERO SE EXTENDERA POR MAS TIEMPO Y BAJO QUE DECRETO."/>
    <s v="MISIONAL"/>
    <m/>
    <s v="false"/>
    <s v="false"/>
    <s v="false"/>
    <m/>
    <m/>
    <s v="false"/>
    <m/>
    <m/>
    <x v="0"/>
    <m/>
    <m/>
    <m/>
    <m/>
    <m/>
    <m/>
    <m/>
    <d v="2022-03-02T00:00:00"/>
    <d v="2022-03-03T00:00:00"/>
    <x v="61"/>
    <d v="2022-03-03T00:00:00"/>
    <m/>
    <s v=" "/>
    <s v=" "/>
    <s v=" "/>
    <s v=" "/>
    <s v=" "/>
    <s v=" "/>
    <d v="2022-03-31T00:00:00"/>
    <n v="12"/>
    <m/>
    <s v=" "/>
    <d v="2022-03-14T14:43:42"/>
    <d v="2022-03-14T14:43:40"/>
    <n v="8"/>
    <n v="0"/>
    <s v="Clasificacion"/>
    <s v="Funcionario"/>
    <d v="2022-03-29T00:00:00"/>
    <n v="18"/>
    <n v="0"/>
    <s v="Cordial saludo   Informamos que adjunto se encuentra la respuesta definitiva a su peticion."/>
    <m/>
    <x v="2"/>
    <s v="Juridica"/>
    <s v="Peticionario por Identificar"/>
    <s v="daguilar28"/>
    <s v="En representacion de"/>
    <s v="NIT"/>
    <s v="HOTEL IBIS BOGOTA MUSEO   "/>
    <m/>
    <m/>
    <s v="h7318-hk@accor.com"/>
    <m/>
    <m/>
    <m/>
    <m/>
    <m/>
    <m/>
    <x v="0"/>
    <s v="false"/>
    <s v="true"/>
    <x v="0"/>
    <x v="0"/>
    <n v="2"/>
    <x v="0"/>
    <s v="Por el ciudadano"/>
    <m/>
    <x v="1"/>
    <s v="Gestion oportuna (DTL)"/>
    <s v=" "/>
    <s v="6-10."/>
    <s v="GESTIONADOS"/>
    <s v="GESTIONADO"/>
    <m/>
    <s v="ATENDIDO"/>
    <m/>
    <m/>
    <m/>
  </r>
  <r>
    <n v="805482022"/>
    <s v="SEGURIDAD  CONVIVENCIA Y  JUSTICIA"/>
    <s v="ENTIDADES DISTRITALES"/>
    <s v="UNIDAD ADMINISTRATIVA ESPECIAL CUERPO OFICIAL BOMBEROS BOGOTA"/>
    <s v="Oficina de Atencion a la Ciudadania | Puede Consolidar | Trasladar Entidades"/>
    <x v="3"/>
    <m/>
    <s v="GESTION DEL RIESGO"/>
    <s v="CONCEPTOS"/>
    <x v="6"/>
    <s v="DIANA CAROLINA AGUILAR ROMERO "/>
    <s v="Activo"/>
    <m/>
    <x v="1"/>
    <x v="3"/>
    <x v="2"/>
    <x v="0"/>
    <s v="Solucionado - Por respuesta definitiva"/>
    <s v="SOLICITUD DE FACTURA SERVICIO DE VISITA CONCEPTO TECNICO BOMBEROS ADJUNTO SOPORTE DE PAGO."/>
    <s v="MISIONAL"/>
    <m/>
    <s v="false"/>
    <s v="true"/>
    <s v="false"/>
    <m/>
    <m/>
    <s v="false"/>
    <m/>
    <m/>
    <x v="6"/>
    <s v="65 - ARBORIZADORA"/>
    <s v="MADELENA"/>
    <n v="2"/>
    <n v="-7415391862"/>
    <n v="459863355499999"/>
    <m/>
    <m/>
    <d v="2022-03-02T00:00:00"/>
    <d v="2022-03-03T00:00:00"/>
    <x v="62"/>
    <d v="2022-03-03T00:00:00"/>
    <m/>
    <s v=" "/>
    <s v=" "/>
    <s v=" "/>
    <s v=" "/>
    <s v=" "/>
    <s v=" "/>
    <d v="2022-04-18T00:00:00"/>
    <n v="30"/>
    <m/>
    <s v=" "/>
    <d v="2022-03-02T22:26:58"/>
    <d v="2022-03-02T22:26:57"/>
    <n v="1"/>
    <n v="0"/>
    <s v="Registro para atencion"/>
    <s v="Funcionario"/>
    <d v="2022-03-03T00:00:00"/>
    <n v="1"/>
    <n v="0"/>
    <s v="Cordial saludo  respetado peticionario ?      Nos permitimos enviar adjunto la respuesta a su solicitud.   Gracias. "/>
    <m/>
    <x v="0"/>
    <s v="Natural"/>
    <s v="Peticionario Identificado"/>
    <s v="daguilar28"/>
    <s v="En representacion de"/>
    <s v="Cedula de ciudadania"/>
    <s v="KATHERINE JOHANA MONTERO RAMIREZ"/>
    <n v="1000134062"/>
    <m/>
    <s v="kate14ra1@hotmail.com"/>
    <n v="3138944019"/>
    <n v="3138944019"/>
    <m/>
    <s v="07 - BOSA"/>
    <s v="85 - BOSA CENTRAL"/>
    <s v="NUEVA GRANADA BOSA"/>
    <x v="3"/>
    <s v="false"/>
    <s v="true"/>
    <x v="0"/>
    <x v="0"/>
    <n v="1"/>
    <x v="2"/>
    <s v="Por el ciudadano"/>
    <m/>
    <x v="1"/>
    <s v="Gestion oportuna (DTL)"/>
    <s v=" "/>
    <s v="0-3."/>
    <s v="GESTIONADOS"/>
    <s v="GESTIONADO"/>
    <m/>
    <m/>
    <m/>
    <m/>
    <m/>
  </r>
  <r>
    <n v="806002022"/>
    <s v="SEGURIDAD  CONVIVENCIA Y  JUSTICIA"/>
    <s v="ENTIDADES DISTRITALES"/>
    <s v="UNIDAD ADMINISTRATIVA ESPECIAL CUERPO OFICIAL BOMBEROS BOGOTA"/>
    <s v="Oficina de Atencion a la Ciudadania | Puede Consolidar | Trasladar Entidades"/>
    <x v="3"/>
    <m/>
    <s v="GESTION DEL RIESGO"/>
    <s v="CONCEPTOS"/>
    <x v="6"/>
    <s v="DIANA CAROLINA AGUILAR ROMERO "/>
    <s v="Activo"/>
    <s v="UNIDAD ADMINISTRATIVA ESPECIAL CUERPO OFICIAL DE BOMBEROS DE BOGOTA"/>
    <x v="0"/>
    <x v="3"/>
    <x v="2"/>
    <x v="3"/>
    <s v="Solucionado - Por asignacion"/>
    <s v="BUEN DIA. MIL GRACIAS POR SU PRONTA RESPUESTA.     CONCEPTO TECNICO EL NUMERO DEL NIT. 860.014.805-3 Y EL NUMERO DEL RADICADO 2021-17075     MIL GRACIAS POR TODA SU COLABORACION.    "/>
    <s v="MISIONAL"/>
    <s v="CONCEPTO TECNICO DE SEGURIDAD HUMANA Y PROTECCION CONTRA INCENDIOS"/>
    <s v="true"/>
    <s v="true"/>
    <s v="false"/>
    <m/>
    <m/>
    <s v="false"/>
    <m/>
    <m/>
    <x v="0"/>
    <m/>
    <m/>
    <m/>
    <n v="-741179392"/>
    <n v="4571136"/>
    <m/>
    <m/>
    <d v="2022-03-02T00:00:00"/>
    <d v="2022-03-03T00:00:00"/>
    <x v="63"/>
    <d v="2022-03-03T00:00:00"/>
    <m/>
    <s v=" "/>
    <s v=" "/>
    <s v=" "/>
    <s v=" "/>
    <s v=" "/>
    <s v=" "/>
    <d v="2022-04-18T00:00:00"/>
    <n v="30"/>
    <m/>
    <s v=" "/>
    <d v="2022-03-02T17:46:52"/>
    <d v="2022-03-11T10:24:05"/>
    <n v="1"/>
    <n v="0"/>
    <s v="Registro para atencion"/>
    <s v="Funcionario"/>
    <d v="2022-03-03T00:00:00"/>
    <n v="1"/>
    <n v="0"/>
    <m/>
    <m/>
    <x v="0"/>
    <s v="Natural"/>
    <s v="Funcionario"/>
    <s v="daguilar28"/>
    <s v="En nombre propio"/>
    <m/>
    <s v="LUZ DARY MORALES MONROY"/>
    <m/>
    <m/>
    <s v="hogarterceraedad@sociedadsanvicentedepaul.org"/>
    <m/>
    <m/>
    <s v="DG 69C S 48A 67"/>
    <m/>
    <m/>
    <m/>
    <x v="0"/>
    <s v="false"/>
    <s v="true"/>
    <x v="0"/>
    <x v="0"/>
    <n v="2"/>
    <x v="0"/>
    <s v="Propios"/>
    <m/>
    <x v="1"/>
    <s v="Gestion oportuna (DTL)"/>
    <s v=" "/>
    <s v="0-3."/>
    <s v="GESTIONADOS"/>
    <s v="GESTIONADO"/>
    <m/>
    <m/>
    <m/>
    <m/>
    <m/>
  </r>
  <r>
    <n v="806002022"/>
    <s v="SEGURIDAD  CONVIVENCIA Y  JUSTICIA"/>
    <s v="ENTIDADES DISTRITALES"/>
    <s v="UNIDAD ADMINISTRATIVA ESPECIAL CUERPO OFICIAL BOMBEROS BOGOTA"/>
    <s v="Oficina de Atencion a la Ciudadania | Puede Consolidar | Trasladar Entidades"/>
    <x v="3"/>
    <m/>
    <m/>
    <m/>
    <x v="3"/>
    <s v="DIANA CAROLINA AGUILAR ROMERO "/>
    <s v="Activo"/>
    <s v="UNIDAD ADMINISTRATIVA ESPECIAL CUERPO OFICIAL DE BOMBEROS DE BOGOTA"/>
    <x v="0"/>
    <x v="3"/>
    <x v="5"/>
    <x v="7"/>
    <s v="Solucionado - Registro con preclasificacion"/>
    <s v="BUEN DIA. MIL GRACIAS POR SU PRONTA RESPUESTA.     CONCEPTO TECNICO EL NUMERO DEL NIT. 860.014.805-3 Y EL NUMERO DEL RADICADO 2021-17075     MIL GRACIAS POR TODA SU COLABORACION.    "/>
    <m/>
    <s v="CONCEPTO TECNICO DE SEGURIDAD HUMANA Y PROTECCION CONTRA INCENDIOS"/>
    <s v="true"/>
    <s v="true"/>
    <s v="false"/>
    <m/>
    <m/>
    <s v="false"/>
    <m/>
    <m/>
    <x v="0"/>
    <m/>
    <m/>
    <m/>
    <n v="-741179392"/>
    <n v="4571136"/>
    <m/>
    <m/>
    <d v="2022-03-02T00:00:00"/>
    <d v="2022-03-03T00:00:00"/>
    <x v="63"/>
    <d v="2022-03-03T00:00:00"/>
    <m/>
    <s v=" "/>
    <s v=" "/>
    <s v=" "/>
    <s v=" "/>
    <s v=" "/>
    <s v=" "/>
    <d v="2022-04-18T00:00:00"/>
    <n v="30"/>
    <m/>
    <s v=" "/>
    <d v="2022-03-02T17:45:04"/>
    <d v="2022-03-11T10:24:05"/>
    <n v="1"/>
    <n v="0"/>
    <s v="Registro para atencion"/>
    <s v="Funcionario"/>
    <d v="2022-03-03T00:00:00"/>
    <n v="1"/>
    <n v="0"/>
    <m/>
    <m/>
    <x v="0"/>
    <s v="Natural"/>
    <s v="Funcionario"/>
    <s v="daguilar28"/>
    <s v="En nombre propio"/>
    <m/>
    <s v="LUZ DARY MORALES MONROY"/>
    <m/>
    <m/>
    <s v="hogarterceraedad@sociedadsanvicentedepaul.org"/>
    <m/>
    <m/>
    <s v="DG 69C S 48A 67"/>
    <m/>
    <m/>
    <m/>
    <x v="0"/>
    <s v="false"/>
    <s v="true"/>
    <x v="0"/>
    <x v="0"/>
    <n v="1"/>
    <x v="2"/>
    <s v="Propios"/>
    <m/>
    <x v="1"/>
    <s v="Gestion oportuna (DTL)"/>
    <s v=" "/>
    <s v="0-3."/>
    <s v="GESTIONADOS"/>
    <s v="GESTIONADO"/>
    <m/>
    <m/>
    <m/>
    <m/>
    <m/>
  </r>
  <r>
    <n v="806092022"/>
    <s v="SEGURIDAD  CONVIVENCIA Y  JUSTICIA"/>
    <s v="ENTIDADES DISTRITALES"/>
    <s v="UNIDAD ADMINISTRATIVA ESPECIAL CUERPO OFICIAL BOMBEROS BOGOTA"/>
    <s v="Oficina de Atencion a la Ciudadania | Puede Consolidar | Trasladar Entidades"/>
    <x v="3"/>
    <m/>
    <s v="GESTION DEL RIESGO"/>
    <s v="CONCEPTOS"/>
    <x v="6"/>
    <s v="DIANA CAROLINA AGUILAR ROMERO "/>
    <s v="Activo"/>
    <s v="UNIDAD ADMINISTRATIVA ESPECIAL CUERPO OFICIAL DE BOMBEROS DE BOGOTA"/>
    <x v="0"/>
    <x v="2"/>
    <x v="2"/>
    <x v="0"/>
    <s v="Solucionado - Por respuesta definitiva"/>
    <s v="ESTIMADOS. AMABLEMENTE SOLICITO EL ENVIO O LA INFORMACION NECESARIA PARA OBTENER EL CONCEPTO TECNICO YA QUE DESDE LA VISITA NO HE LOGRADO OBTENERLO  AGRADEZCO SU GESTION.  CORDIALMENTE  DAVID STEVEN GUATIVA MAHECHA CELULAR (57) 301 405 7763 BOGOTA  COLOMBIA   "/>
    <s v="MISIONAL"/>
    <s v="CONCEPTO TECNICO DE SEGURIDAD HUMANA Y PROTECCION CONTRA INCENDIOS"/>
    <s v="true"/>
    <s v="true"/>
    <s v="false"/>
    <m/>
    <m/>
    <s v="false"/>
    <m/>
    <m/>
    <x v="0"/>
    <m/>
    <m/>
    <m/>
    <n v="-741179392"/>
    <n v="4571136"/>
    <m/>
    <m/>
    <d v="2022-03-02T00:00:00"/>
    <d v="2022-03-03T00:00:00"/>
    <x v="64"/>
    <d v="2022-03-03T00:00:00"/>
    <m/>
    <s v=" "/>
    <s v=" "/>
    <s v=" "/>
    <s v=" "/>
    <s v=" "/>
    <s v=" "/>
    <d v="2022-03-31T00:00:00"/>
    <n v="20"/>
    <m/>
    <s v=" "/>
    <d v="2022-03-02T17:54:07"/>
    <d v="2022-03-02T17:54:06"/>
    <n v="1"/>
    <n v="0"/>
    <s v="Registro para atencion"/>
    <s v="Funcionario"/>
    <d v="2022-03-03T00:00:00"/>
    <n v="1"/>
    <n v="0"/>
    <s v="Cordial saludo  respetado peticionario ?      Nos permitimos enviar adjunto la respuesta a su solicitud asimismo se le informa que la misma ha sido enviada al correo electronico desde el cual hizo su solicitud.   Gracias.    "/>
    <m/>
    <x v="0"/>
    <s v="Natural"/>
    <s v="Funcionario"/>
    <s v="daguilar28"/>
    <s v="En nombre propio"/>
    <s v="Cedula de ciudadania"/>
    <s v="DAVID STIVEN  GUATIVA MAHECHA"/>
    <n v="1023916316"/>
    <s v="PERSONAS CON DISCAPACIDAD"/>
    <s v="stevenguativa@gmail.com"/>
    <m/>
    <m/>
    <s v="TRANSVERSAL 14 ESTE 54 33 SUR"/>
    <s v="10 - ENGATIVA"/>
    <s v="31 - SANTA CECILIA"/>
    <s v="LOS MONJES"/>
    <x v="0"/>
    <s v="true"/>
    <s v="true"/>
    <x v="0"/>
    <x v="0"/>
    <n v="2"/>
    <x v="0"/>
    <s v="Propios"/>
    <m/>
    <x v="1"/>
    <s v="Gestion oportuna (DTL)"/>
    <s v=" "/>
    <s v="0-3."/>
    <s v="GESTIONADOS"/>
    <s v="GESTIONADO"/>
    <m/>
    <m/>
    <m/>
    <m/>
    <m/>
  </r>
  <r>
    <n v="806092022"/>
    <s v="SEGURIDAD  CONVIVENCIA Y  JUSTICIA"/>
    <s v="ENTIDADES DISTRITALES"/>
    <s v="UNIDAD ADMINISTRATIVA ESPECIAL CUERPO OFICIAL BOMBEROS BOGOTA"/>
    <s v="Oficina de Atencion a la Ciudadania | Puede Consolidar | Trasladar Entidades"/>
    <x v="3"/>
    <m/>
    <m/>
    <m/>
    <x v="3"/>
    <s v="DIANA CAROLINA AGUILAR ROMERO "/>
    <s v="Activo"/>
    <s v="UNIDAD ADMINISTRATIVA ESPECIAL CUERPO OFICIAL DE BOMBEROS DE BOGOTA"/>
    <x v="0"/>
    <x v="2"/>
    <x v="5"/>
    <x v="7"/>
    <s v="Solucionado - Registro con preclasificacion"/>
    <s v="ESTIMADOS. AMABLEMENTE SOLICITO EL ENVIO O LA INFORMACION NECESARIA PARA OBTENER EL CONCEPTO TECNICO YA QUE DESDE LA VISITA NO HE LOGRADO OBTENERLO  AGRADEZCO SU GESTION.  CORDIALMENTE  DAVID STEVEN GUATIVA MAHECHA CELULAR (57) 301 405 7763 BOGOTA  COLOMBIA   "/>
    <m/>
    <s v="CONCEPTO TECNICO DE SEGURIDAD HUMANA Y PROTECCION CONTRA INCENDIOS"/>
    <s v="true"/>
    <s v="true"/>
    <s v="false"/>
    <m/>
    <m/>
    <s v="false"/>
    <m/>
    <m/>
    <x v="0"/>
    <m/>
    <m/>
    <m/>
    <n v="-741179392"/>
    <n v="4571136"/>
    <m/>
    <m/>
    <d v="2022-03-02T00:00:00"/>
    <d v="2022-03-03T00:00:00"/>
    <x v="64"/>
    <d v="2022-03-03T00:00:00"/>
    <m/>
    <s v=" "/>
    <s v=" "/>
    <s v=" "/>
    <s v=" "/>
    <s v=" "/>
    <s v=" "/>
    <d v="2022-03-31T00:00:00"/>
    <n v="20"/>
    <m/>
    <s v=" "/>
    <d v="2022-03-02T17:50:33"/>
    <d v="2022-03-02T17:54:06"/>
    <n v="1"/>
    <n v="0"/>
    <s v="Registro para atencion"/>
    <s v="Funcionario"/>
    <d v="2022-03-03T00:00:00"/>
    <n v="1"/>
    <n v="0"/>
    <m/>
    <m/>
    <x v="0"/>
    <s v="Natural"/>
    <s v="Funcionario"/>
    <s v="daguilar28"/>
    <s v="En nombre propio"/>
    <s v="Cedula de ciudadania"/>
    <s v="DAVID STIVEN  GUATIVA MAHECHA"/>
    <n v="1023916316"/>
    <s v="PERSONAS CON DISCAPACIDAD"/>
    <s v="stevenguativa@gmail.com"/>
    <m/>
    <m/>
    <s v="TRANSVERSAL 14 ESTE 54 33 SUR"/>
    <s v="10 - ENGATIVA"/>
    <s v="31 - SANTA CECILIA"/>
    <s v="LOS MONJES"/>
    <x v="0"/>
    <s v="true"/>
    <s v="true"/>
    <x v="0"/>
    <x v="0"/>
    <n v="1"/>
    <x v="2"/>
    <s v="Propios"/>
    <m/>
    <x v="1"/>
    <s v="Gestion oportuna (DTL)"/>
    <s v=" "/>
    <s v="0-3."/>
    <s v="GESTIONADOS"/>
    <s v="GESTIONADO"/>
    <m/>
    <m/>
    <m/>
    <m/>
    <m/>
  </r>
  <r>
    <n v="806232022"/>
    <s v="SEGURIDAD  CONVIVENCIA Y  JUSTICIA"/>
    <s v="ENTIDADES DISTRITALES"/>
    <s v="UNIDAD ADMINISTRATIVA ESPECIAL CUERPO OFICIAL BOMBEROS BOGOTA"/>
    <s v="Oficina de Atencion a la Ciudadania | Puede Consolidar | Trasladar Entidades"/>
    <x v="3"/>
    <m/>
    <s v="GESTION DEL RIESGO"/>
    <s v="CONCEPTOS"/>
    <x v="6"/>
    <s v="DIANA CAROLINA AGUILAR ROMERO "/>
    <s v="Activo"/>
    <s v="UNIDAD ADMINISTRATIVA ESPECIAL CUERPO OFICIAL DE BOMBEROS DE BOGOTA"/>
    <x v="0"/>
    <x v="5"/>
    <x v="2"/>
    <x v="3"/>
    <s v="Solucionado - Por asignacion"/>
    <s v="SOLICITUD VISITA CORDIAL SALUDO   SE RECIBIO LLAMADA DE UN GESTOR DE BOMBEROS QUIEN INDICO QUE SERIA QUIEN REALIZARIA LA VISITA  PERO QUE TENIA UN VIAJE PROGRAMADO Y QUE APENAS REGRESARA  LLAMARIA PARA PROGRAMARLA NUEVAMENTE  PERO LA LLAMADA NUNCA SE RECIBIO.   POR ELLO SOLICITAMOS NUEVAMENTE SU COLABORACION PARA REALIZAR ESTE TRAMITE.  EN ESPERA DE SUS COMENTARIOS."/>
    <s v="MISIONAL"/>
    <s v="CONCEPTO TECNICO DE SEGURIDAD HUMANA Y PROTECCION CONTRA INCENDIOS"/>
    <s v="true"/>
    <s v="true"/>
    <s v="false"/>
    <m/>
    <m/>
    <s v="false"/>
    <m/>
    <m/>
    <x v="0"/>
    <m/>
    <m/>
    <m/>
    <n v="-741179392"/>
    <n v="4571136"/>
    <m/>
    <m/>
    <d v="2022-03-02T00:00:00"/>
    <d v="2022-03-03T00:00:00"/>
    <x v="65"/>
    <d v="2022-03-03T00:00:00"/>
    <m/>
    <s v=" "/>
    <s v=" "/>
    <s v=" "/>
    <s v=" "/>
    <s v=" "/>
    <s v=" "/>
    <d v="2022-04-18T00:00:00"/>
    <n v="30"/>
    <m/>
    <s v=" "/>
    <d v="2022-03-02T18:08:44"/>
    <d v="2022-03-11T10:32:39"/>
    <n v="1"/>
    <n v="0"/>
    <s v="Registro para atencion"/>
    <s v="Funcionario"/>
    <d v="2022-03-03T00:00:00"/>
    <n v="1"/>
    <n v="0"/>
    <m/>
    <m/>
    <x v="0"/>
    <s v="Natural"/>
    <s v="Funcionario"/>
    <s v="daguilar28"/>
    <s v="En nombre propio"/>
    <m/>
    <s v="SWEETLAND  KINDERGARTEN "/>
    <m/>
    <m/>
    <s v="sweetlandkindergarten@gmail.com"/>
    <m/>
    <m/>
    <m/>
    <m/>
    <m/>
    <m/>
    <x v="0"/>
    <s v="false"/>
    <s v="true"/>
    <x v="0"/>
    <x v="0"/>
    <n v="2"/>
    <x v="0"/>
    <s v="Propios"/>
    <m/>
    <x v="1"/>
    <s v="Gestion oportuna (DTL)"/>
    <s v=" "/>
    <s v="0-3."/>
    <s v="GESTIONADOS"/>
    <s v="GESTIONADO"/>
    <m/>
    <m/>
    <m/>
    <m/>
    <m/>
  </r>
  <r>
    <n v="806232022"/>
    <s v="SEGURIDAD  CONVIVENCIA Y  JUSTICIA"/>
    <s v="ENTIDADES DISTRITALES"/>
    <s v="UNIDAD ADMINISTRATIVA ESPECIAL CUERPO OFICIAL BOMBEROS BOGOTA"/>
    <s v="Oficina de Atencion a la Ciudadania | Puede Consolidar | Trasladar Entidades"/>
    <x v="3"/>
    <m/>
    <m/>
    <m/>
    <x v="3"/>
    <s v="DIANA CAROLINA AGUILAR ROMERO "/>
    <s v="Activo"/>
    <s v="UNIDAD ADMINISTRATIVA ESPECIAL CUERPO OFICIAL DE BOMBEROS DE BOGOTA"/>
    <x v="0"/>
    <x v="5"/>
    <x v="5"/>
    <x v="7"/>
    <s v="Solucionado - Registro con preclasificacion"/>
    <s v="SOLICITUD VISITA CORDIAL SALUDO   SE RECIBIO LLAMADA DE UN GESTOR DE BOMBEROS QUIEN INDICO QUE SERIA QUIEN REALIZARIA LA VISITA  PERO QUE TENIA UN VIAJE PROGRAMADO Y QUE APENAS REGRESARA  LLAMARIA PARA PROGRAMARLA NUEVAMENTE  PERO LA LLAMADA NUNCA SE RECIBIO.   POR ELLO SOLICITAMOS NUEVAMENTE SU COLABORACION PARA REALIZAR ESTE TRAMITE.  EN ESPERA DE SUS COMENTARIOS."/>
    <m/>
    <s v="CONCEPTO TECNICO DE SEGURIDAD HUMANA Y PROTECCION CONTRA INCENDIOS"/>
    <s v="true"/>
    <s v="true"/>
    <s v="false"/>
    <m/>
    <m/>
    <s v="false"/>
    <m/>
    <m/>
    <x v="0"/>
    <m/>
    <m/>
    <m/>
    <n v="-741179392"/>
    <n v="4571136"/>
    <m/>
    <m/>
    <d v="2022-03-02T00:00:00"/>
    <d v="2022-03-03T00:00:00"/>
    <x v="65"/>
    <d v="2022-03-03T00:00:00"/>
    <m/>
    <s v=" "/>
    <s v=" "/>
    <s v=" "/>
    <s v=" "/>
    <s v=" "/>
    <s v=" "/>
    <d v="2022-04-18T00:00:00"/>
    <n v="30"/>
    <m/>
    <s v=" "/>
    <d v="2022-03-02T18:06:43"/>
    <d v="2022-03-11T10:32:39"/>
    <n v="1"/>
    <n v="0"/>
    <s v="Registro para atencion"/>
    <s v="Funcionario"/>
    <d v="2022-03-03T00:00:00"/>
    <n v="1"/>
    <n v="0"/>
    <m/>
    <m/>
    <x v="0"/>
    <s v="Natural"/>
    <s v="Funcionario"/>
    <s v="daguilar28"/>
    <s v="En nombre propio"/>
    <m/>
    <s v="SWEETLAND  KINDERGARTEN "/>
    <m/>
    <m/>
    <s v="sweetlandkindergarten@gmail.com"/>
    <m/>
    <m/>
    <m/>
    <m/>
    <m/>
    <m/>
    <x v="0"/>
    <s v="false"/>
    <s v="true"/>
    <x v="0"/>
    <x v="0"/>
    <n v="1"/>
    <x v="2"/>
    <s v="Propios"/>
    <m/>
    <x v="1"/>
    <s v="Gestion oportuna (DTL)"/>
    <s v=" "/>
    <s v="0-3."/>
    <s v="GESTIONADOS"/>
    <s v="GESTIONADO"/>
    <m/>
    <m/>
    <m/>
    <m/>
    <m/>
  </r>
  <r>
    <n v="806292022"/>
    <s v="SEGURIDAD  CONVIVENCIA Y  JUSTICIA"/>
    <s v="ENTIDADES DISTRITALES"/>
    <s v="UNIDAD ADMINISTRATIVA ESPECIAL CUERPO OFICIAL BOMBEROS BOGOTA"/>
    <s v="Oficina de Atencion a la Ciudadania | Puede Consolidar | Trasladar Entidades"/>
    <x v="3"/>
    <m/>
    <s v="GESTION DEL RIESGO"/>
    <s v="CONCEPTOS"/>
    <x v="6"/>
    <s v="DIANA CAROLINA AGUILAR ROMERO "/>
    <s v="Activo"/>
    <s v="UNIDAD ADMINISTRATIVA ESPECIAL CUERPO OFICIAL DE BOMBEROS DE BOGOTA"/>
    <x v="0"/>
    <x v="2"/>
    <x v="2"/>
    <x v="0"/>
    <s v="Solucionado - Por respuesta definitiva"/>
    <s v="BUEN DIA.  NOS DIRIGIMOS A USTEDES PARA SOLICITAR AMABLEMENTE UNA VISITA SI ES POSIBLE PARA EL MES DE MARZO CON EL FIN DE REALIZAR LA REVISION DE LA PLANTA FISICA EN EL COLEGIO HOGAR DE NAZARETH UBICADO EN LA LOCALIDAD DE SUBA EN LA DIRECCION CLL 142 # 114 C 11  IGUALMENTE SI SE REQUIERE ALGUNA OTRA INFORMACION POR PARTE DE LA INSTITUCION ESTAREMOS ATENTOS PARA COLABORARLES.  AGRADECEMOS LA ATENCION PRESTADA.    CORDIAL SALUDO        COLEGIO HOGAR DE NAZARETH  ASOCIACION PUBLICA DE FIELES NAZARENAS DE LA SANTISIMA TRINIDAD  NIT 830.066.544-1  CALLE 142 NO. 114C 11  TELEFONOS  +57 (1) 6877813 - 6877752   "/>
    <s v="MISIONAL"/>
    <s v="CONCEPTO TECNICO DE SEGURIDAD HUMANA Y PROTECCION CONTRA INCENDIOS"/>
    <s v="true"/>
    <s v="true"/>
    <s v="false"/>
    <m/>
    <m/>
    <s v="false"/>
    <m/>
    <m/>
    <x v="0"/>
    <m/>
    <m/>
    <m/>
    <n v="-741179392"/>
    <n v="4571136"/>
    <m/>
    <m/>
    <d v="2022-03-02T00:00:00"/>
    <d v="2022-03-03T00:00:00"/>
    <x v="66"/>
    <d v="2022-03-03T00:00:00"/>
    <m/>
    <s v=" "/>
    <s v=" "/>
    <s v=" "/>
    <s v=" "/>
    <s v=" "/>
    <s v=" "/>
    <d v="2022-03-31T00:00:00"/>
    <n v="20"/>
    <m/>
    <s v=" "/>
    <d v="2022-03-02T18:17:24"/>
    <d v="2022-03-02T18:17:22"/>
    <n v="1"/>
    <n v="0"/>
    <s v="Registro para atencion"/>
    <s v="Funcionario"/>
    <d v="2022-03-03T00:00:00"/>
    <n v="1"/>
    <n v="0"/>
    <s v="Cordial saludo  respetado peticionario ?      Nos permitimos enviar adjunto la respuesta a su solicitud asimismo se le informa que la misma ha sido enviada al correo electronico desde el cual hizo su solicitud.   Gracias. "/>
    <m/>
    <x v="2"/>
    <s v="Juridica"/>
    <s v="Funcionario"/>
    <s v="daguilar28"/>
    <s v="En nombre propio"/>
    <s v="NIT"/>
    <s v="Colegio Hogar de Nazareth   "/>
    <m/>
    <m/>
    <s v="colegionazareth61@gmail.com"/>
    <n v="6877813"/>
    <m/>
    <s v="CL 42 S 13B 10"/>
    <m/>
    <m/>
    <m/>
    <x v="0"/>
    <s v="false"/>
    <s v="true"/>
    <x v="0"/>
    <x v="0"/>
    <n v="2"/>
    <x v="0"/>
    <s v="Propios"/>
    <m/>
    <x v="1"/>
    <s v="Gestion oportuna (DTL)"/>
    <s v=" "/>
    <s v="0-3."/>
    <s v="GESTIONADOS"/>
    <s v="GESTIONADO"/>
    <m/>
    <m/>
    <m/>
    <m/>
    <m/>
  </r>
  <r>
    <n v="806292022"/>
    <s v="SEGURIDAD  CONVIVENCIA Y  JUSTICIA"/>
    <s v="ENTIDADES DISTRITALES"/>
    <s v="UNIDAD ADMINISTRATIVA ESPECIAL CUERPO OFICIAL BOMBEROS BOGOTA"/>
    <s v="Oficina de Atencion a la Ciudadania | Puede Consolidar | Trasladar Entidades"/>
    <x v="3"/>
    <m/>
    <m/>
    <m/>
    <x v="3"/>
    <s v="DIANA CAROLINA AGUILAR ROMERO "/>
    <s v="Activo"/>
    <s v="UNIDAD ADMINISTRATIVA ESPECIAL CUERPO OFICIAL DE BOMBEROS DE BOGOTA"/>
    <x v="0"/>
    <x v="2"/>
    <x v="5"/>
    <x v="7"/>
    <s v="Solucionado - Registro con preclasificacion"/>
    <s v="BUEN DIA.  NOS DIRIGIMOS A USTEDES PARA SOLICITAR AMABLEMENTE UNA VISITA SI ES POSIBLE PARA EL MES DE MARZO CON EL FIN DE REALIZAR LA REVISION DE LA PLANTA FISICA EN EL COLEGIO HOGAR DE NAZARETH UBICADO EN LA LOCALIDAD DE SUBA EN LA DIRECCION CLL 142 # 114 C 11  IGUALMENTE SI SE REQUIERE ALGUNA OTRA INFORMACION POR PARTE DE LA INSTITUCION ESTAREMOS ATENTOS PARA COLABORARLES.  AGRADECEMOS LA ATENCION PRESTADA.    CORDIAL SALUDO        COLEGIO HOGAR DE NAZARETH  ASOCIACION PUBLICA DE FIELES NAZARENAS DE LA SANTISIMA TRINIDAD  NIT 830.066.544-1  CALLE 142 NO. 114C 11  TELEFONOS  +57 (1) 6877813 - 6877752   "/>
    <m/>
    <s v="CONCEPTO TECNICO DE SEGURIDAD HUMANA Y PROTECCION CONTRA INCENDIOS"/>
    <s v="true"/>
    <s v="true"/>
    <s v="false"/>
    <m/>
    <m/>
    <s v="false"/>
    <m/>
    <m/>
    <x v="0"/>
    <m/>
    <m/>
    <m/>
    <n v="-741179392"/>
    <n v="4571136"/>
    <m/>
    <m/>
    <d v="2022-03-02T00:00:00"/>
    <d v="2022-03-03T00:00:00"/>
    <x v="66"/>
    <d v="2022-03-03T00:00:00"/>
    <m/>
    <s v=" "/>
    <s v=" "/>
    <s v=" "/>
    <s v=" "/>
    <s v=" "/>
    <s v=" "/>
    <d v="2022-03-31T00:00:00"/>
    <n v="20"/>
    <m/>
    <s v=" "/>
    <d v="2022-03-02T18:14:33"/>
    <d v="2022-03-02T18:17:22"/>
    <n v="1"/>
    <n v="0"/>
    <s v="Registro para atencion"/>
    <s v="Funcionario"/>
    <d v="2022-03-03T00:00:00"/>
    <n v="1"/>
    <n v="0"/>
    <m/>
    <m/>
    <x v="2"/>
    <s v="Juridica"/>
    <s v="Funcionario"/>
    <s v="daguilar28"/>
    <s v="En nombre propio"/>
    <s v="NIT"/>
    <s v="Colegio Hogar de Nazareth   "/>
    <m/>
    <m/>
    <s v="colegionazareth61@gmail.com"/>
    <n v="6877813"/>
    <m/>
    <s v="CL 42 S 13B 10"/>
    <m/>
    <m/>
    <m/>
    <x v="0"/>
    <s v="false"/>
    <s v="true"/>
    <x v="0"/>
    <x v="0"/>
    <n v="1"/>
    <x v="2"/>
    <s v="Propios"/>
    <m/>
    <x v="1"/>
    <s v="Gestion oportuna (DTL)"/>
    <s v=" "/>
    <s v="0-3."/>
    <s v="GESTIONADOS"/>
    <s v="GESTIONADO"/>
    <m/>
    <m/>
    <m/>
    <m/>
    <m/>
  </r>
  <r>
    <n v="806352022"/>
    <s v="SEGURIDAD  CONVIVENCIA Y  JUSTICIA"/>
    <s v="ENTIDADES DISTRITALES"/>
    <s v="UNIDAD ADMINISTRATIVA ESPECIAL CUERPO OFICIAL BOMBEROS BOGOTA"/>
    <s v="Oficina de Atencion a la Ciudadania | Puede Consolidar | Trasladar Entidades"/>
    <x v="3"/>
    <m/>
    <s v="GESTION DEL RIESGO"/>
    <s v="CONCEPTOS"/>
    <x v="6"/>
    <s v="DIANA CAROLINA AGUILAR ROMERO "/>
    <s v="Activo"/>
    <s v="UNIDAD ADMINISTRATIVA ESPECIAL CUERPO OFICIAL DE BOMBEROS DE BOGOTA"/>
    <x v="0"/>
    <x v="2"/>
    <x v="2"/>
    <x v="0"/>
    <s v="Solucionado - Por respuesta definitiva"/>
    <s v="RENOVACION DE CONCEPTPO DE BOMBEROS BUEN DIA  EN EL PRESENTE CORREO SOLICITO MUY AMABLEMENTE INFORMACION SOBRE EL PROCESO PARA LA RADICACION DE DOCUMENTOS PARA REALIZAR LA ACTUALIZACION Y/O RENOVACION DE LA CERTIFICACION DE BOMBEROS  QUEDO ATENTA A COMENTARIOS. CORDIAL SALUDO"/>
    <s v="MISIONAL"/>
    <s v="CONCEPTO TECNICO DE SEGURIDAD HUMANA Y PROTECCION CONTRA INCENDIOS"/>
    <s v="true"/>
    <s v="true"/>
    <s v="false"/>
    <m/>
    <m/>
    <s v="false"/>
    <m/>
    <m/>
    <x v="0"/>
    <m/>
    <m/>
    <m/>
    <n v="-741179392"/>
    <n v="4571136"/>
    <m/>
    <m/>
    <d v="2022-03-02T00:00:00"/>
    <d v="2022-03-03T00:00:00"/>
    <x v="67"/>
    <d v="2022-03-03T00:00:00"/>
    <m/>
    <s v=" "/>
    <s v=" "/>
    <s v=" "/>
    <s v=" "/>
    <s v=" "/>
    <s v=" "/>
    <d v="2022-03-31T00:00:00"/>
    <n v="20"/>
    <m/>
    <s v=" "/>
    <d v="2022-03-02T18:23:17"/>
    <d v="2022-03-02T18:23:17"/>
    <n v="1"/>
    <n v="0"/>
    <s v="Registro para atencion"/>
    <s v="Funcionario"/>
    <d v="2022-03-03T00:00:00"/>
    <n v="1"/>
    <n v="0"/>
    <s v="Cordial saludo  respetado peticionario ?      Nos permitimos enviar adjunto la respuesta a su solicitud asimismo se le informa que la misma ha sido enviada al correo electronico desde el cual hizo su solicitud.   Gracias. "/>
    <m/>
    <x v="0"/>
    <s v="Natural"/>
    <s v="Funcionario"/>
    <s v="daguilar28"/>
    <s v="En nombre propio"/>
    <m/>
    <s v="MARIA PAULA ISAZA "/>
    <m/>
    <m/>
    <s v="ambiental@ccmetropolis.com.co"/>
    <m/>
    <m/>
    <s v="CL 42 S 13B 10"/>
    <m/>
    <m/>
    <m/>
    <x v="0"/>
    <s v="false"/>
    <s v="true"/>
    <x v="0"/>
    <x v="0"/>
    <n v="2"/>
    <x v="0"/>
    <s v="Propios"/>
    <m/>
    <x v="1"/>
    <s v="Gestion oportuna (DTL)"/>
    <s v=" "/>
    <s v="0-3."/>
    <s v="GESTIONADOS"/>
    <s v="GESTIONADO"/>
    <m/>
    <m/>
    <m/>
    <m/>
    <m/>
  </r>
  <r>
    <n v="806352022"/>
    <s v="SEGURIDAD  CONVIVENCIA Y  JUSTICIA"/>
    <s v="ENTIDADES DISTRITALES"/>
    <s v="UNIDAD ADMINISTRATIVA ESPECIAL CUERPO OFICIAL BOMBEROS BOGOTA"/>
    <s v="Oficina de Atencion a la Ciudadania | Puede Consolidar | Trasladar Entidades"/>
    <x v="3"/>
    <m/>
    <m/>
    <m/>
    <x v="3"/>
    <s v="DIANA CAROLINA AGUILAR ROMERO "/>
    <s v="Activo"/>
    <s v="UNIDAD ADMINISTRATIVA ESPECIAL CUERPO OFICIAL DE BOMBEROS DE BOGOTA"/>
    <x v="0"/>
    <x v="2"/>
    <x v="5"/>
    <x v="7"/>
    <s v="Solucionado - Registro con preclasificacion"/>
    <s v="RENOVACION DE CONCEPTPO DE BOMBEROS BUEN DIA  EN EL PRESENTE CORREO SOLICITO MUY AMABLEMENTE INFORMACION SOBRE EL PROCESO PARA LA RADICACION DE DOCUMENTOS PARA REALIZAR LA ACTUALIZACION Y/O RENOVACION DE LA CERTIFICACION DE BOMBEROS  QUEDO ATENTA A COMENTARIOS. CORDIAL SALUDO"/>
    <m/>
    <s v="CONCEPTO TECNICO DE SEGURIDAD HUMANA Y PROTECCION CONTRA INCENDIOS"/>
    <s v="true"/>
    <s v="true"/>
    <s v="false"/>
    <m/>
    <m/>
    <s v="false"/>
    <m/>
    <m/>
    <x v="0"/>
    <m/>
    <m/>
    <m/>
    <n v="-741179392"/>
    <n v="4571136"/>
    <m/>
    <m/>
    <d v="2022-03-02T00:00:00"/>
    <d v="2022-03-03T00:00:00"/>
    <x v="67"/>
    <d v="2022-03-03T00:00:00"/>
    <m/>
    <s v=" "/>
    <s v=" "/>
    <s v=" "/>
    <s v=" "/>
    <s v=" "/>
    <s v=" "/>
    <d v="2022-03-31T00:00:00"/>
    <n v="20"/>
    <m/>
    <s v=" "/>
    <d v="2022-03-02T18:21:01"/>
    <d v="2022-03-02T18:23:17"/>
    <n v="1"/>
    <n v="0"/>
    <s v="Registro para atencion"/>
    <s v="Funcionario"/>
    <d v="2022-03-03T00:00:00"/>
    <n v="1"/>
    <n v="0"/>
    <m/>
    <m/>
    <x v="0"/>
    <s v="Natural"/>
    <s v="Funcionario"/>
    <s v="daguilar28"/>
    <s v="En nombre propio"/>
    <m/>
    <s v="MARIA PAULA ISAZA "/>
    <m/>
    <m/>
    <s v="ambiental@ccmetropolis.com.co"/>
    <m/>
    <m/>
    <s v="CL 42 S 13B 10"/>
    <m/>
    <m/>
    <m/>
    <x v="0"/>
    <s v="false"/>
    <s v="true"/>
    <x v="0"/>
    <x v="0"/>
    <n v="1"/>
    <x v="2"/>
    <s v="Propios"/>
    <m/>
    <x v="1"/>
    <s v="Gestion oportuna (DTL)"/>
    <s v=" "/>
    <s v="0-3."/>
    <s v="GESTIONADOS"/>
    <s v="GESTIONADO"/>
    <m/>
    <m/>
    <m/>
    <m/>
    <m/>
  </r>
  <r>
    <n v="806402022"/>
    <s v="SEGURIDAD  CONVIVENCIA Y  JUSTICIA"/>
    <s v="ENTIDADES DISTRITALES"/>
    <s v="UNIDAD ADMINISTRATIVA ESPECIAL CUERPO OFICIAL BOMBEROS BOGOTA"/>
    <s v="Oficina de Atencion a la Ciudadania | Puede Consolidar | Trasladar Entidades"/>
    <x v="3"/>
    <m/>
    <s v="GESTION DEL RIESGO"/>
    <s v="EDUCACION Y FORMACION"/>
    <x v="2"/>
    <s v="DIANA CAROLINA AGUILAR ROMERO "/>
    <s v="Activo"/>
    <s v="UNIDAD ADMINISTRATIVA ESPECIAL CUERPO OFICIAL DE BOMBEROS DE BOGOTA"/>
    <x v="0"/>
    <x v="2"/>
    <x v="2"/>
    <x v="3"/>
    <s v="Solucionado - Por asignacion"/>
    <s v="BUENAS TARDES   DE MANERA ATENTA SOLICITO COTIZACION PARA REALIZAR CAPACITACIONES A LA BRIGADA DE EMERGENCIAS DE LA EMPRESA GELSA  QUEDO ATENTA   CORDIALMENTE      BETTY VIVIANA LOPEZ  ASISTENTE SST  TELEFONO  378 8888 / EXT. 1127  CELULAR  321 4548735  AV. CALLE 26 #69D - 91  PISO 7 / BOGOTA  COLOMBIA."/>
    <s v="MISIONAL"/>
    <s v="CAPACITACIONES EMPRESARIALES"/>
    <s v="true"/>
    <s v="true"/>
    <s v="false"/>
    <m/>
    <m/>
    <s v="false"/>
    <m/>
    <m/>
    <x v="0"/>
    <m/>
    <m/>
    <m/>
    <n v="-741106188"/>
    <n v="45356358"/>
    <m/>
    <m/>
    <d v="2022-03-02T00:00:00"/>
    <d v="2022-03-03T00:00:00"/>
    <x v="68"/>
    <d v="2022-03-03T00:00:00"/>
    <m/>
    <s v=" "/>
    <s v=" "/>
    <s v=" "/>
    <s v=" "/>
    <s v=" "/>
    <s v=" "/>
    <d v="2022-03-31T00:00:00"/>
    <n v="20"/>
    <m/>
    <s v=" "/>
    <d v="2022-03-02T18:27:55"/>
    <d v="2022-03-09T11:21:42"/>
    <n v="1"/>
    <n v="0"/>
    <s v="Registro para atencion"/>
    <s v="Funcionario"/>
    <d v="2022-03-03T00:00:00"/>
    <n v="1"/>
    <n v="0"/>
    <m/>
    <m/>
    <x v="0"/>
    <s v="Natural"/>
    <s v="Funcionario"/>
    <s v="daguilar28"/>
    <s v="En nombre propio"/>
    <m/>
    <s v="BETTY VIVIANA LOPEZ CAPADOR"/>
    <m/>
    <m/>
    <s v="betty.lopez@gelsa.com.co"/>
    <n v="3788888"/>
    <n v="3214548735"/>
    <s v="KR 2 E 62 63 S"/>
    <m/>
    <m/>
    <m/>
    <x v="0"/>
    <s v="false"/>
    <s v="true"/>
    <x v="0"/>
    <x v="0"/>
    <n v="2"/>
    <x v="0"/>
    <s v="Propios"/>
    <m/>
    <x v="1"/>
    <s v="Gestion oportuna (DTL)"/>
    <s v=" "/>
    <s v="0-3."/>
    <s v="GESTIONADOS"/>
    <s v="GESTIONADO"/>
    <m/>
    <m/>
    <m/>
    <m/>
    <m/>
  </r>
  <r>
    <n v="806402022"/>
    <s v="SEGURIDAD  CONVIVENCIA Y  JUSTICIA"/>
    <s v="ENTIDADES DISTRITALES"/>
    <s v="UNIDAD ADMINISTRATIVA ESPECIAL CUERPO OFICIAL BOMBEROS BOGOTA"/>
    <s v="Oficina de Atencion a la Ciudadania | Puede Consolidar | Trasladar Entidades"/>
    <x v="3"/>
    <m/>
    <m/>
    <m/>
    <x v="3"/>
    <s v="DIANA CAROLINA AGUILAR ROMERO "/>
    <s v="Activo"/>
    <s v="UNIDAD ADMINISTRATIVA ESPECIAL CUERPO OFICIAL DE BOMBEROS DE BOGOTA"/>
    <x v="0"/>
    <x v="2"/>
    <x v="5"/>
    <x v="7"/>
    <s v="Solucionado - Registro con preclasificacion"/>
    <s v="BUENAS TARDES   DE MANERA ATENTA SOLICITO COTIZACION PARA REALIZAR CAPACITACIONES A LA BRIGADA DE EMERGENCIAS DE LA EMPRESA GELSA  QUEDO ATENTA   CORDIALMENTE      BETTY VIVIANA LOPEZ  ASISTENTE SST  TELEFONO  378 8888 / EXT. 1127  CELULAR  321 4548735  AV. CALLE 26 #69D - 91  PISO 7 / BOGOTA  COLOMBIA."/>
    <m/>
    <s v="CAPACITACIONES EMPRESARIALES"/>
    <s v="true"/>
    <s v="true"/>
    <s v="false"/>
    <m/>
    <m/>
    <s v="false"/>
    <m/>
    <m/>
    <x v="0"/>
    <m/>
    <m/>
    <m/>
    <n v="-741106188"/>
    <n v="45356358"/>
    <m/>
    <m/>
    <d v="2022-03-02T00:00:00"/>
    <d v="2022-03-03T00:00:00"/>
    <x v="68"/>
    <d v="2022-03-03T00:00:00"/>
    <m/>
    <s v=" "/>
    <s v=" "/>
    <s v=" "/>
    <s v=" "/>
    <s v=" "/>
    <s v=" "/>
    <d v="2022-03-31T00:00:00"/>
    <n v="20"/>
    <m/>
    <s v=" "/>
    <d v="2022-03-02T18:26:44"/>
    <d v="2022-03-09T11:21:42"/>
    <n v="1"/>
    <n v="0"/>
    <s v="Registro para atencion"/>
    <s v="Funcionario"/>
    <d v="2022-03-03T00:00:00"/>
    <n v="1"/>
    <n v="0"/>
    <m/>
    <m/>
    <x v="0"/>
    <s v="Natural"/>
    <s v="Funcionario"/>
    <s v="daguilar28"/>
    <s v="En nombre propio"/>
    <m/>
    <s v="BETTY VIVIANA LOPEZ CAPADOR"/>
    <m/>
    <m/>
    <s v="betty.lopez@gelsa.com.co"/>
    <n v="3788888"/>
    <n v="3214548735"/>
    <s v="KR 2 E 62 63 S"/>
    <m/>
    <m/>
    <m/>
    <x v="0"/>
    <s v="false"/>
    <s v="true"/>
    <x v="0"/>
    <x v="0"/>
    <n v="1"/>
    <x v="2"/>
    <s v="Propios"/>
    <m/>
    <x v="1"/>
    <s v="Gestion oportuna (DTL)"/>
    <s v=" "/>
    <s v="0-3."/>
    <s v="GESTIONADOS"/>
    <s v="GESTIONADO"/>
    <m/>
    <m/>
    <m/>
    <m/>
    <m/>
  </r>
  <r>
    <n v="806452022"/>
    <s v="SEGURIDAD  CONVIVENCIA Y  JUSTICIA"/>
    <s v="ENTIDADES DISTRITALES"/>
    <s v="UNIDAD ADMINISTRATIVA ESPECIAL CUERPO OFICIAL BOMBEROS BOGOTA"/>
    <s v="Oficina de Atencion a la Ciudadania | Puede Consolidar | Trasladar Entidades"/>
    <x v="3"/>
    <m/>
    <s v="GESTION DEL RIESGO"/>
    <s v="CONCEPTOS"/>
    <x v="6"/>
    <s v="DIANA CAROLINA AGUILAR ROMERO "/>
    <s v="Activo"/>
    <s v="UNIDAD ADMINISTRATIVA ESPECIAL CUERPO OFICIAL DE BOMBEROS DE BOGOTA"/>
    <x v="0"/>
    <x v="2"/>
    <x v="2"/>
    <x v="3"/>
    <s v="Solucionado - Por asignacion"/>
    <s v="CERTIFICADO VISITA BUENAS NOCHES  ME REMITO A USTEDES CON EL FIN DE OBTENER RESPUESTA DE LA VISITA DE INSPECCION REALIZADA EN MI ESTABLECIMIENTO RUMBANTELA BAR REALIZADA EN NOVIEMBRE DE 2021 AL NIT 79.424.290-7 CUYO REPRESENTANTE ES REINYER HERNANDO TAYLOR FERIA  YA QUE NO HE PODIDO LOCALIZAR MI NUMERO DE RADICADO Y POR ESTE MOTIVO COLOCO ESTA SOLICITUD.  QUEDO ATENTO Y GRACIAS POR LA ATENCION.  CEL.3167451559"/>
    <s v="MISIONAL"/>
    <s v="CONCEPTO TECNICO DE SEGURIDAD HUMANA Y PROTECCION CONTRA INCENDIOS"/>
    <s v="true"/>
    <s v="true"/>
    <s v="false"/>
    <m/>
    <m/>
    <s v="false"/>
    <m/>
    <m/>
    <x v="0"/>
    <m/>
    <m/>
    <m/>
    <n v="-741106188"/>
    <n v="45356358"/>
    <m/>
    <m/>
    <d v="2022-03-02T00:00:00"/>
    <d v="2022-03-03T00:00:00"/>
    <x v="69"/>
    <d v="2022-03-03T00:00:00"/>
    <m/>
    <s v=" "/>
    <s v=" "/>
    <s v=" "/>
    <s v=" "/>
    <s v=" "/>
    <s v=" "/>
    <d v="2022-03-31T00:00:00"/>
    <n v="20"/>
    <m/>
    <s v=" "/>
    <d v="2022-03-02T18:32:41"/>
    <d v="2022-03-11T15:45:48"/>
    <n v="1"/>
    <n v="0"/>
    <s v="Registro para atencion"/>
    <s v="Funcionario"/>
    <d v="2022-03-03T00:00:00"/>
    <n v="1"/>
    <n v="0"/>
    <m/>
    <m/>
    <x v="0"/>
    <s v="Natural"/>
    <s v="Funcionario"/>
    <s v="daguilar28"/>
    <s v="En nombre propio"/>
    <m/>
    <s v="REINYER HERNANDO TAYLOR FERIA"/>
    <m/>
    <m/>
    <s v="rennysalsa@gmail.com"/>
    <m/>
    <n v="3167451559"/>
    <s v="KR 2 E 62 63 S"/>
    <m/>
    <m/>
    <m/>
    <x v="0"/>
    <s v="false"/>
    <s v="true"/>
    <x v="0"/>
    <x v="0"/>
    <n v="2"/>
    <x v="0"/>
    <s v="Propios"/>
    <m/>
    <x v="1"/>
    <s v="Gestion oportuna (DTL)"/>
    <s v=" "/>
    <s v="0-3."/>
    <s v="GESTIONADOS"/>
    <s v="GESTIONADO"/>
    <m/>
    <m/>
    <m/>
    <m/>
    <m/>
  </r>
  <r>
    <n v="806452022"/>
    <s v="SEGURIDAD  CONVIVENCIA Y  JUSTICIA"/>
    <s v="ENTIDADES DISTRITALES"/>
    <s v="UNIDAD ADMINISTRATIVA ESPECIAL CUERPO OFICIAL BOMBEROS BOGOTA"/>
    <s v="Oficina de Atencion a la Ciudadania | Puede Consolidar | Trasladar Entidades"/>
    <x v="3"/>
    <m/>
    <m/>
    <m/>
    <x v="3"/>
    <s v="DIANA CAROLINA AGUILAR ROMERO "/>
    <s v="Activo"/>
    <s v="UNIDAD ADMINISTRATIVA ESPECIAL CUERPO OFICIAL DE BOMBEROS DE BOGOTA"/>
    <x v="0"/>
    <x v="2"/>
    <x v="5"/>
    <x v="7"/>
    <s v="Solucionado - Registro con preclasificacion"/>
    <s v="CERTIFICADO VISITA BUENAS NOCHES  ME REMITO A USTEDES CON EL FIN DE OBTENER RESPUESTA DE LA VISITA DE INSPECCION REALIZADA EN MI ESTABLECIMIENTO RUMBANTELA BAR REALIZADA EN NOVIEMBRE DE 2021 AL NIT 79.424.290-7 CUYO REPRESENTANTE ES REINYER HERNANDO TAYLOR FERIA  YA QUE NO HE PODIDO LOCALIZAR MI NUMERO DE RADICADO Y POR ESTE MOTIVO COLOCO ESTA SOLICITUD.  QUEDO ATENTO Y GRACIAS POR LA ATENCION.  CEL.3167451559"/>
    <m/>
    <s v="CONCEPTO TECNICO DE SEGURIDAD HUMANA Y PROTECCION CONTRA INCENDIOS"/>
    <s v="true"/>
    <s v="true"/>
    <s v="false"/>
    <m/>
    <m/>
    <s v="false"/>
    <m/>
    <m/>
    <x v="0"/>
    <m/>
    <m/>
    <m/>
    <n v="-741106188"/>
    <n v="45356358"/>
    <m/>
    <m/>
    <d v="2022-03-02T00:00:00"/>
    <d v="2022-03-03T00:00:00"/>
    <x v="69"/>
    <d v="2022-03-03T00:00:00"/>
    <m/>
    <s v=" "/>
    <s v=" "/>
    <s v=" "/>
    <s v=" "/>
    <s v=" "/>
    <s v=" "/>
    <d v="2022-03-31T00:00:00"/>
    <n v="20"/>
    <m/>
    <s v=" "/>
    <d v="2022-03-02T18:31:38"/>
    <d v="2022-03-11T15:45:48"/>
    <n v="1"/>
    <n v="0"/>
    <s v="Registro para atencion"/>
    <s v="Funcionario"/>
    <d v="2022-03-03T00:00:00"/>
    <n v="1"/>
    <n v="0"/>
    <m/>
    <m/>
    <x v="0"/>
    <s v="Natural"/>
    <s v="Funcionario"/>
    <s v="daguilar28"/>
    <s v="En nombre propio"/>
    <m/>
    <s v="REINYER HERNANDO TAYLOR FERIA"/>
    <m/>
    <m/>
    <s v="rennysalsa@gmail.com"/>
    <m/>
    <n v="3167451559"/>
    <s v="KR 2 E 62 63 S"/>
    <m/>
    <m/>
    <m/>
    <x v="0"/>
    <s v="false"/>
    <s v="true"/>
    <x v="0"/>
    <x v="0"/>
    <n v="1"/>
    <x v="2"/>
    <s v="Propios"/>
    <m/>
    <x v="1"/>
    <s v="Gestion oportuna (DTL)"/>
    <s v=" "/>
    <s v="0-3."/>
    <s v="GESTIONADOS"/>
    <s v="GESTIONADO"/>
    <m/>
    <m/>
    <m/>
    <m/>
    <m/>
  </r>
  <r>
    <n v="806732022"/>
    <s v="SEGURIDAD  CONVIVENCIA Y  JUSTICIA"/>
    <s v="ENTIDADES DISTRITALES"/>
    <s v="UNIDAD ADMINISTRATIVA ESPECIAL CUERPO OFICIAL BOMBEROS BOGOTA"/>
    <s v="Oficina de Atencion a la Ciudadania | Puede Consolidar | Trasladar Entidades"/>
    <x v="3"/>
    <m/>
    <s v="GESTION DEL RIESGO"/>
    <s v="CONCEPTOS"/>
    <x v="6"/>
    <s v="DIANA CAROLINA AGUILAR ROMERO "/>
    <s v="Activo"/>
    <s v="UNIDAD ADMINISTRATIVA ESPECIAL CUERPO OFICIAL DE BOMBEROS DE BOGOTA"/>
    <x v="0"/>
    <x v="2"/>
    <x v="2"/>
    <x v="0"/>
    <s v="Solucionado - Por respuesta definitiva"/>
    <s v=" EQUIPO CUERPO DE BOMBEROS  CORDIAL SALUDO  POR MEDIO DE LA PRESENTE ME PERMITO SOLICITAR LA VISITA REGLAMENTARIA POR PARTE DE USTEDES A LA AL ESTABLECIMIENTO SMARTFIT CEDRITOS ( AK 7MA #145-87)   CON RAZON SOCIAL SPORTY CITY SAS  IDENTIFICADO CON NIT  900777063-3 TODO ELLO CON EL FIN DE SOLICITAR SU VISTO BUENO.  QUEDO ATENTA A CUALQUIER NOVEDAD."/>
    <s v="MISIONAL"/>
    <s v="CONCEPTO TECNICO DE SEGURIDAD HUMANA Y PROTECCION CONTRA INCENDIOS"/>
    <s v="true"/>
    <s v="true"/>
    <s v="false"/>
    <m/>
    <m/>
    <s v="false"/>
    <m/>
    <m/>
    <x v="0"/>
    <m/>
    <m/>
    <m/>
    <n v="-741179392"/>
    <n v="4571136"/>
    <m/>
    <m/>
    <d v="2022-03-02T00:00:00"/>
    <d v="2022-03-03T00:00:00"/>
    <x v="70"/>
    <d v="2022-03-03T00:00:00"/>
    <m/>
    <s v=" "/>
    <s v=" "/>
    <s v=" "/>
    <s v=" "/>
    <s v=" "/>
    <s v=" "/>
    <d v="2022-03-31T00:00:00"/>
    <n v="20"/>
    <m/>
    <s v=" "/>
    <d v="2022-03-02T19:04:31"/>
    <d v="2022-03-02T19:04:28"/>
    <n v="1"/>
    <n v="0"/>
    <s v="Registro para atencion"/>
    <s v="Funcionario"/>
    <d v="2022-03-03T00:00:00"/>
    <n v="1"/>
    <n v="0"/>
    <s v="Cordial saludo  respetado peticionario ?      Nos permitimos enviar adjunto la respuesta a su solicitud asimismo se le informa que la misma ha sido enviada al correo electronico desde el cual hizo su solicitud.   Gracias. "/>
    <m/>
    <x v="0"/>
    <s v="Natural"/>
    <s v="Funcionario"/>
    <s v="daguilar28"/>
    <s v="En nombre propio"/>
    <m/>
    <s v="ASLY JULIETH MARTINEZ ORTEGA"/>
    <m/>
    <m/>
    <s v="julieth.martinez@smartfit.com"/>
    <m/>
    <m/>
    <s v="CL 42 S 13B 10"/>
    <m/>
    <m/>
    <m/>
    <x v="0"/>
    <s v="false"/>
    <s v="true"/>
    <x v="0"/>
    <x v="0"/>
    <n v="2"/>
    <x v="0"/>
    <s v="Propios"/>
    <m/>
    <x v="1"/>
    <s v="Gestion oportuna (DTL)"/>
    <s v=" "/>
    <s v="0-3."/>
    <s v="GESTIONADOS"/>
    <s v="GESTIONADO"/>
    <m/>
    <m/>
    <m/>
    <m/>
    <m/>
  </r>
  <r>
    <n v="806732022"/>
    <s v="SEGURIDAD  CONVIVENCIA Y  JUSTICIA"/>
    <s v="ENTIDADES DISTRITALES"/>
    <s v="UNIDAD ADMINISTRATIVA ESPECIAL CUERPO OFICIAL BOMBEROS BOGOTA"/>
    <s v="Oficina de Atencion a la Ciudadania | Puede Consolidar | Trasladar Entidades"/>
    <x v="3"/>
    <m/>
    <m/>
    <m/>
    <x v="3"/>
    <s v="DIANA CAROLINA AGUILAR ROMERO "/>
    <s v="Activo"/>
    <s v="UNIDAD ADMINISTRATIVA ESPECIAL CUERPO OFICIAL DE BOMBEROS DE BOGOTA"/>
    <x v="0"/>
    <x v="2"/>
    <x v="5"/>
    <x v="7"/>
    <s v="Solucionado - Registro con preclasificacion"/>
    <s v=" EQUIPO CUERPO DE BOMBEROS  CORDIAL SALUDO  POR MEDIO DE LA PRESENTE ME PERMITO SOLICITAR LA VISITA REGLAMENTARIA POR PARTE DE USTEDES A LA AL ESTABLECIMIENTO SMARTFIT CEDRITOS ( AK 7MA #145-87)   CON RAZON SOCIAL SPORTY CITY SAS  IDENTIFICADO CON NIT  900777063-3 TODO ELLO CON EL FIN DE SOLICITAR SU VISTO BUENO.  QUEDO ATENTA A CUALQUIER NOVEDAD."/>
    <m/>
    <s v="CONCEPTO TECNICO DE SEGURIDAD HUMANA Y PROTECCION CONTRA INCENDIOS"/>
    <s v="true"/>
    <s v="true"/>
    <s v="false"/>
    <m/>
    <m/>
    <s v="false"/>
    <m/>
    <m/>
    <x v="0"/>
    <m/>
    <m/>
    <m/>
    <n v="-741179392"/>
    <n v="4571136"/>
    <m/>
    <m/>
    <d v="2022-03-02T00:00:00"/>
    <d v="2022-03-03T00:00:00"/>
    <x v="70"/>
    <d v="2022-03-03T00:00:00"/>
    <m/>
    <s v=" "/>
    <s v=" "/>
    <s v=" "/>
    <s v=" "/>
    <s v=" "/>
    <s v=" "/>
    <d v="2022-03-31T00:00:00"/>
    <n v="20"/>
    <m/>
    <s v=" "/>
    <d v="2022-03-02T18:58:03"/>
    <d v="2022-03-02T19:04:28"/>
    <n v="1"/>
    <n v="0"/>
    <s v="Registro para atencion"/>
    <s v="Funcionario"/>
    <d v="2022-03-03T00:00:00"/>
    <n v="1"/>
    <n v="0"/>
    <m/>
    <m/>
    <x v="0"/>
    <s v="Natural"/>
    <s v="Funcionario"/>
    <s v="daguilar28"/>
    <s v="En nombre propio"/>
    <m/>
    <s v="ASLY JULIETH MARTINEZ ORTEGA"/>
    <m/>
    <m/>
    <s v="julieth.martinez@smartfit.com"/>
    <m/>
    <m/>
    <s v="CL 42 S 13B 10"/>
    <m/>
    <m/>
    <m/>
    <x v="0"/>
    <s v="false"/>
    <s v="true"/>
    <x v="0"/>
    <x v="0"/>
    <n v="1"/>
    <x v="2"/>
    <s v="Propios"/>
    <m/>
    <x v="1"/>
    <s v="Gestion oportuna (DTL)"/>
    <s v=" "/>
    <s v="0-3."/>
    <s v="GESTIONADOS"/>
    <s v="GESTIONADO"/>
    <m/>
    <m/>
    <m/>
    <m/>
    <m/>
  </r>
  <r>
    <n v="807112022"/>
    <s v="SEGURIDAD  CONVIVENCIA Y  JUSTICIA"/>
    <s v="ENTIDADES DISTRITALES"/>
    <s v="UNIDAD ADMINISTRATIVA ESPECIAL CUERPO OFICIAL BOMBEROS BOGOTA"/>
    <s v="Oficina de Atencion a la Ciudadania | Puede Consolidar | Trasladar Entidades"/>
    <x v="3"/>
    <m/>
    <s v="GESTION DEL RIESGO"/>
    <s v="CONCEPTOS"/>
    <x v="6"/>
    <s v="DIANA CAROLINA AGUILAR ROMERO "/>
    <s v="Activo"/>
    <s v="UNIDAD ADMINISTRATIVA ESPECIAL CUERPO OFICIAL DE BOMBEROS DE BOGOTA"/>
    <x v="0"/>
    <x v="3"/>
    <x v="2"/>
    <x v="3"/>
    <s v="Solucionado - Por asignacion"/>
    <s v="AYUDA EXPEDICION CERTIFICACION BOGOTA  MARZO 2 DE 2022     DOCTOR  DIEGO MORENO BEDOYA  DIRECTOR  UAE CUERPO OFICIAL DE BOMBEROS DE BOGOTA  CIUDAD     ASUNTO          AYUDA EXPEDICION CERTIFICACION URGENTE ? SECTOR SALUD ? RADICADO CUERPO BOMBEROS 2022-1176     RESPETADOS DOCTOR MORENO     EN NUESTRA CALIDAD DE REPRESENTANTES LEGALES Y PROPIETARIOS DEL PREDIO UBICADO EN LA CALLE 78 # 23-40 (ZONA DOS) DE LA CIUDAD DE BOGOTA DE LA MANERA MAS RESPETUOSA Y HABIENDO CUMPLIDO LA TOTALIDAD DE TRAMITES REQUERIDOS PARA OBTENER LA CERTIFICACION DEL CUERPO DE BOMBEROS PARA EL PREDIO EN MENCION INCLUIDAS EL APORTE DE LA DOCUMENTACION  LA APROBACION DEL CURSO Y EL DILIGENCIAMIENTO OPORTUNO DEL FORMATO DE AUTO REVISION RIESGO BAJO ACUDIMOS A SU COLABORACION EN EL SENTIDO DE PODER DAR PRIORIDAD URGENTE A LA EXPEDICION DE LA CERTIFICACION SOLICITUD QUE ELEVAMOS BASADO EN LO SIGUIENTE      ANTECEDENTES   CON EL OBJETIVO DE APOYAR AL GOBIERNO NACIONAL EN EL MANEJO DE LOS PROGRAMAS PRIORITARIOS DE SALUD  AFECTADO DE MANERA SENSIBLE POR LA PANDEMIA ORIGINADA POR EL COVID-19 EN CONJUNTO CON LA MULTINACIONAL BAXTER DE COLOMBIA  SE ADELANTO EL DISENO  ESTRUCTURACION Y FORMALIZACION DE UN PROYECTO NUEVO DE CONSTRUCCION EN EL LOTE SENALADO ANTERIORMENTE PROYECTO QUE FINALIZO CON LA ENTREGA A LA MULTINACIONAL  DE UNA CLINICA RENAL PARA LA ATENCION PRIORITARIA DE UN IMPORTANTE NUMERO DE PACIENTES CON REQUERIMIENTOS DE DIALISIS RENAL.     SEGUROS DE SU COMPRENSION Y DADA LA PRIORIDAD PARA ENTRADA EN OPERACION DE ESTA UNIDAD DE APOYO EN SALUD PARA LA CAPITAL DE LA REPUBLICA ADJUNTAMOS LOS DATOS REQUERIDOS DEL PREDIO      PROYECTO      UNIDAD CALLE 78  - SEDE PRINCIPAL (CALLE 78 # 23-40)  PROPIETARIO   CONSTRUCTORA FELCA LIMITADA  REP. LEGAL   CAMILO CAMACHO ACELAS  RADICADO     CUERPO BOMBEROS # 2022- 1176  CELULAR          314-2934660"/>
    <s v="MISIONAL"/>
    <s v="CONCEPTO TECNICO DE SEGURIDAD HUMANA Y PROTECCION CONTRA INCENDIOS"/>
    <s v="true"/>
    <s v="true"/>
    <s v="false"/>
    <m/>
    <m/>
    <s v="false"/>
    <m/>
    <m/>
    <x v="0"/>
    <m/>
    <m/>
    <m/>
    <n v="-741179392"/>
    <n v="4571136"/>
    <m/>
    <m/>
    <d v="2022-03-02T00:00:00"/>
    <d v="2022-03-03T00:00:00"/>
    <x v="71"/>
    <d v="2022-03-03T00:00:00"/>
    <m/>
    <s v=" "/>
    <s v=" "/>
    <s v=" "/>
    <s v=" "/>
    <s v=" "/>
    <s v=" "/>
    <d v="2022-04-18T00:00:00"/>
    <n v="30"/>
    <m/>
    <s v=" "/>
    <d v="2022-03-02T19:43:12"/>
    <d v="2022-03-11T10:43:46"/>
    <n v="1"/>
    <n v="0"/>
    <s v="Registro para atencion"/>
    <s v="Funcionario"/>
    <d v="2022-03-03T00:00:00"/>
    <n v="1"/>
    <n v="0"/>
    <m/>
    <m/>
    <x v="0"/>
    <s v="Natural"/>
    <s v="Funcionario"/>
    <s v="daguilar28"/>
    <s v="En nombre propio"/>
    <m/>
    <s v="CAMILO  CAMACHO ACELAS"/>
    <m/>
    <m/>
    <s v="gparra@ibarpa.com"/>
    <m/>
    <n v="3142934660"/>
    <s v="CL 42 S 13B 10"/>
    <m/>
    <m/>
    <m/>
    <x v="0"/>
    <s v="false"/>
    <s v="true"/>
    <x v="0"/>
    <x v="0"/>
    <n v="2"/>
    <x v="0"/>
    <s v="Propios"/>
    <m/>
    <x v="1"/>
    <s v="Gestion oportuna (DTL)"/>
    <s v=" "/>
    <s v="0-3."/>
    <s v="GESTIONADOS"/>
    <s v="GESTIONADO"/>
    <m/>
    <m/>
    <m/>
    <m/>
    <m/>
  </r>
  <r>
    <n v="807112022"/>
    <s v="SEGURIDAD  CONVIVENCIA Y  JUSTICIA"/>
    <s v="ENTIDADES DISTRITALES"/>
    <s v="UNIDAD ADMINISTRATIVA ESPECIAL CUERPO OFICIAL BOMBEROS BOGOTA"/>
    <s v="Oficina de Atencion a la Ciudadania | Puede Consolidar | Trasladar Entidades"/>
    <x v="3"/>
    <m/>
    <m/>
    <m/>
    <x v="3"/>
    <s v="DIANA CAROLINA AGUILAR ROMERO "/>
    <s v="Activo"/>
    <s v="UNIDAD ADMINISTRATIVA ESPECIAL CUERPO OFICIAL DE BOMBEROS DE BOGOTA"/>
    <x v="0"/>
    <x v="3"/>
    <x v="5"/>
    <x v="7"/>
    <s v="Solucionado - Registro con preclasificacion"/>
    <s v="AYUDA EXPEDICION CERTIFICACION BOGOTA  MARZO 2 DE 2022     DOCTOR  DIEGO MORENO BEDOYA  DIRECTOR  UAE CUERPO OFICIAL DE BOMBEROS DE BOGOTA  CIUDAD     ASUNTO          AYUDA EXPEDICION CERTIFICACION URGENTE ? SECTOR SALUD ? RADICADO CUERPO BOMBEROS 2022-1176     RESPETADOS DOCTOR MORENO     EN NUESTRA CALIDAD DE REPRESENTANTES LEGALES Y PROPIETARIOS DEL PREDIO UBICADO EN LA CALLE 78 # 23-40 (ZONA DOS) DE LA CIUDAD DE BOGOTA DE LA MANERA MAS RESPETUOSA Y HABIENDO CUMPLIDO LA TOTALIDAD DE TRAMITES REQUERIDOS PARA OBTENER LA CERTIFICACION DEL CUERPO DE BOMBEROS PARA EL PREDIO EN MENCION INCLUIDAS EL APORTE DE LA DOCUMENTACION  LA APROBACION DEL CURSO Y EL DILIGENCIAMIENTO OPORTUNO DEL FORMATO DE AUTO REVISION RIESGO BAJO ACUDIMOS A SU COLABORACION EN EL SENTIDO DE PODER DAR PRIORIDAD URGENTE A LA EXPEDICION DE LA CERTIFICACION SOLICITUD QUE ELEVAMOS BASADO EN LO SIGUIENTE      ANTECEDENTES   CON EL OBJETIVO DE APOYAR AL GOBIERNO NACIONAL EN EL MANEJO DE LOS PROGRAMAS PRIORITARIOS DE SALUD  AFECTADO DE MANERA SENSIBLE POR LA PANDEMIA ORIGINADA POR EL COVID-19 EN CONJUNTO CON LA MULTINACIONAL BAXTER DE COLOMBIA  SE ADELANTO EL DISENO  ESTRUCTURACION Y FORMALIZACION DE UN PROYECTO NUEVO DE CONSTRUCCION EN EL LOTE SENALADO ANTERIORMENTE PROYECTO QUE FINALIZO CON LA ENTREGA A LA MULTINACIONAL  DE UNA CLINICA RENAL PARA LA ATENCION PRIORITARIA DE UN IMPORTANTE NUMERO DE PACIENTES CON REQUERIMIENTOS DE DIALISIS RENAL.     SEGUROS DE SU COMPRENSION Y DADA LA PRIORIDAD PARA ENTRADA EN OPERACION DE ESTA UNIDAD DE APOYO EN SALUD PARA LA CAPITAL DE LA REPUBLICA ADJUNTAMOS LOS DATOS REQUERIDOS DEL PREDIO      PROYECTO      UNIDAD CALLE 78  - SEDE PRINCIPAL (CALLE 78 # 23-40)  PROPIETARIO   CONSTRUCTORA FELCA LIMITADA  REP. LEGAL   CAMILO CAMACHO ACELAS  RADICADO     CUERPO BOMBEROS # 2022- 1176  CELULAR          314-2934660"/>
    <m/>
    <s v="CONCEPTO TECNICO DE SEGURIDAD HUMANA Y PROTECCION CONTRA INCENDIOS"/>
    <s v="true"/>
    <s v="true"/>
    <s v="false"/>
    <m/>
    <m/>
    <s v="false"/>
    <m/>
    <m/>
    <x v="0"/>
    <m/>
    <m/>
    <m/>
    <n v="-741179392"/>
    <n v="4571136"/>
    <m/>
    <m/>
    <d v="2022-03-02T00:00:00"/>
    <d v="2022-03-03T00:00:00"/>
    <x v="71"/>
    <d v="2022-03-03T00:00:00"/>
    <m/>
    <s v=" "/>
    <s v=" "/>
    <s v=" "/>
    <s v=" "/>
    <s v=" "/>
    <s v=" "/>
    <d v="2022-04-18T00:00:00"/>
    <n v="30"/>
    <m/>
    <s v=" "/>
    <d v="2022-03-02T19:33:52"/>
    <d v="2022-03-11T10:43:46"/>
    <n v="1"/>
    <n v="0"/>
    <s v="Registro para atencion"/>
    <s v="Funcionario"/>
    <d v="2022-03-03T00:00:00"/>
    <n v="1"/>
    <n v="0"/>
    <m/>
    <m/>
    <x v="0"/>
    <s v="Natural"/>
    <s v="Funcionario"/>
    <s v="daguilar28"/>
    <s v="En nombre propio"/>
    <m/>
    <s v="CAMILO  CAMACHO ACELAS"/>
    <m/>
    <m/>
    <s v="gparra@ibarpa.com"/>
    <m/>
    <n v="3142934660"/>
    <s v="CL 42 S 13B 10"/>
    <m/>
    <m/>
    <m/>
    <x v="0"/>
    <s v="false"/>
    <s v="true"/>
    <x v="0"/>
    <x v="0"/>
    <n v="1"/>
    <x v="2"/>
    <s v="Propios"/>
    <m/>
    <x v="1"/>
    <s v="Gestion oportuna (DTL)"/>
    <s v=" "/>
    <s v="0-3."/>
    <s v="GESTIONADOS"/>
    <s v="GESTIONADO"/>
    <m/>
    <m/>
    <m/>
    <m/>
    <m/>
  </r>
  <r>
    <n v="808312022"/>
    <s v="SEGURIDAD  CONVIVENCIA Y  JUSTICIA"/>
    <s v="ENTIDADES DISTRITALES"/>
    <s v="UNIDAD ADMINISTRATIVA ESPECIAL CUERPO OFICIAL BOMBEROS BOGOTA"/>
    <s v="Oficina de Atencion a la Ciudadania | Puede Consolidar | Trasladar Entidades"/>
    <x v="3"/>
    <m/>
    <s v="GESTION DEL RIESGO"/>
    <s v="CONCEPTOS"/>
    <x v="6"/>
    <s v="DIANA CAROLINA AGUILAR ROMERO "/>
    <s v="Activo"/>
    <s v="UNIDAD ADMINISTRATIVA ESPECIAL CUERPO OFICIAL DE BOMBEROS DE BOGOTA"/>
    <x v="0"/>
    <x v="2"/>
    <x v="2"/>
    <x v="0"/>
    <s v="Solucionado - Por respuesta definitiva"/>
    <s v="SOLICITUD FORMULARIO VISITA CONCEPTO TECNICO DE INSPECCION BUEN DIA CON EL FIN DE ACTUALIZAR LA DOCUMENTACION EXIGIDA POR EL DISTRITO REQUERIMOS QUE PORFAVOR NOS ENVIEN EL FORMULARIO PARA LA RESPECTIVA VISITA DE CONCEPTO TECNICO DE INSPECCION PARA UN LOCAL DE VENTA DE BICICLETAS UBICADO EL EL 7 DE AGOSTO. DE ANTEMANO MUCHAS GRACIAS"/>
    <s v="MISIONAL"/>
    <s v="CONCEPTO TECNICO DE SEGURIDAD HUMANA Y PROTECCION CONTRA INCENDIOS"/>
    <s v="true"/>
    <s v="true"/>
    <s v="false"/>
    <m/>
    <m/>
    <s v="false"/>
    <m/>
    <m/>
    <x v="0"/>
    <m/>
    <m/>
    <m/>
    <n v="-741106237"/>
    <n v="45356469"/>
    <m/>
    <m/>
    <d v="2022-03-02T00:00:00"/>
    <d v="2022-03-03T00:00:00"/>
    <x v="72"/>
    <d v="2022-03-03T00:00:00"/>
    <m/>
    <s v=" "/>
    <s v=" "/>
    <s v=" "/>
    <s v=" "/>
    <s v=" "/>
    <s v=" "/>
    <d v="2022-03-31T00:00:00"/>
    <n v="20"/>
    <m/>
    <s v=" "/>
    <d v="2022-03-02T21:59:22"/>
    <d v="2022-03-02T21:59:20"/>
    <n v="1"/>
    <n v="0"/>
    <s v="Registro para atencion"/>
    <s v="Funcionario"/>
    <d v="2022-03-03T00:00:00"/>
    <n v="1"/>
    <n v="0"/>
    <s v="Cordial saludo  respetado peticionario ?      Nos permitimos enviar adjunto la respuesta a su solicitud asimismo se le informa que la misma ha sido enviada al correo electronico desde el cual hizo su solicitud.   Gracias. "/>
    <m/>
    <x v="0"/>
    <s v="Natural"/>
    <s v="Funcionario"/>
    <s v="daguilar28"/>
    <s v="En nombre propio"/>
    <m/>
    <s v="CESAR  CRUZ "/>
    <m/>
    <m/>
    <s v="caugustocmorales78@gmail.com"/>
    <m/>
    <m/>
    <s v="KR 2 E 62 57 S"/>
    <m/>
    <m/>
    <m/>
    <x v="0"/>
    <s v="false"/>
    <s v="true"/>
    <x v="0"/>
    <x v="0"/>
    <n v="2"/>
    <x v="0"/>
    <s v="Propios"/>
    <m/>
    <x v="1"/>
    <s v="Gestion oportuna (DTL)"/>
    <s v=" "/>
    <s v="0-3."/>
    <s v="GESTIONADOS"/>
    <s v="GESTIONADO"/>
    <m/>
    <m/>
    <m/>
    <m/>
    <m/>
  </r>
  <r>
    <n v="808312022"/>
    <s v="SEGURIDAD  CONVIVENCIA Y  JUSTICIA"/>
    <s v="ENTIDADES DISTRITALES"/>
    <s v="UNIDAD ADMINISTRATIVA ESPECIAL CUERPO OFICIAL BOMBEROS BOGOTA"/>
    <s v="Oficina de Atencion a la Ciudadania | Puede Consolidar | Trasladar Entidades"/>
    <x v="3"/>
    <m/>
    <m/>
    <m/>
    <x v="3"/>
    <s v="DIANA CAROLINA AGUILAR ROMERO "/>
    <s v="Activo"/>
    <s v="UNIDAD ADMINISTRATIVA ESPECIAL CUERPO OFICIAL DE BOMBEROS DE BOGOTA"/>
    <x v="0"/>
    <x v="2"/>
    <x v="5"/>
    <x v="7"/>
    <s v="Solucionado - Registro con preclasificacion"/>
    <s v="SOLICITUD FORMULARIO VISITA CONCEPTO TECNICO DE INSPECCION BUEN DIA CON EL FIN DE ACTUALIZAR LA DOCUMENTACION EXIGIDA POR EL DISTRITO REQUERIMOS QUE PORFAVOR NOS ENVIEN EL FORMULARIO PARA LA RESPECTIVA VISITA DE CONCEPTO TECNICO DE INSPECCION PARA UN LOCAL DE VENTA DE BICICLETAS UBICADO EL EL 7 DE AGOSTO. DE ANTEMANO MUCHAS GRACIAS"/>
    <m/>
    <s v="CONCEPTO TECNICO DE SEGURIDAD HUMANA Y PROTECCION CONTRA INCENDIOS"/>
    <s v="true"/>
    <s v="true"/>
    <s v="false"/>
    <m/>
    <m/>
    <s v="false"/>
    <m/>
    <m/>
    <x v="0"/>
    <m/>
    <m/>
    <m/>
    <n v="-741106237"/>
    <n v="45356469"/>
    <m/>
    <m/>
    <d v="2022-03-02T00:00:00"/>
    <d v="2022-03-03T00:00:00"/>
    <x v="72"/>
    <d v="2022-03-03T00:00:00"/>
    <m/>
    <s v=" "/>
    <s v=" "/>
    <s v=" "/>
    <s v=" "/>
    <s v=" "/>
    <s v=" "/>
    <d v="2022-03-31T00:00:00"/>
    <n v="20"/>
    <m/>
    <s v=" "/>
    <d v="2022-03-02T21:57:09"/>
    <d v="2022-03-02T21:59:20"/>
    <n v="1"/>
    <n v="0"/>
    <s v="Registro para atencion"/>
    <s v="Funcionario"/>
    <d v="2022-03-03T00:00:00"/>
    <n v="1"/>
    <n v="0"/>
    <m/>
    <m/>
    <x v="0"/>
    <s v="Natural"/>
    <s v="Funcionario"/>
    <s v="daguilar28"/>
    <s v="En nombre propio"/>
    <m/>
    <s v="CESAR  CRUZ "/>
    <m/>
    <m/>
    <s v="caugustocmorales78@gmail.com"/>
    <m/>
    <m/>
    <s v="KR 2 E 62 57 S"/>
    <m/>
    <m/>
    <m/>
    <x v="0"/>
    <s v="false"/>
    <s v="true"/>
    <x v="0"/>
    <x v="0"/>
    <n v="1"/>
    <x v="2"/>
    <s v="Propios"/>
    <m/>
    <x v="1"/>
    <s v="Gestion oportuna (DTL)"/>
    <s v=" "/>
    <s v="0-3."/>
    <s v="GESTIONADOS"/>
    <s v="GESTIONADO"/>
    <m/>
    <m/>
    <m/>
    <m/>
    <m/>
  </r>
  <r>
    <n v="808342022"/>
    <s v="SEGURIDAD  CONVIVENCIA Y  JUSTICIA"/>
    <s v="ENTIDADES DISTRITALES"/>
    <s v="UNIDAD ADMINISTRATIVA ESPECIAL CUERPO OFICIAL BOMBEROS BOGOTA"/>
    <s v="Oficina de Atencion a la Ciudadania | Puede Consolidar | Trasladar Entidades"/>
    <x v="3"/>
    <m/>
    <s v="GESTION DEL RIESGO"/>
    <s v="CONCEPTOS"/>
    <x v="6"/>
    <s v="DIANA CAROLINA AGUILAR ROMERO "/>
    <s v="Activo"/>
    <s v="UNIDAD ADMINISTRATIVA ESPECIAL CUERPO OFICIAL DE BOMBEROS DE BOGOTA"/>
    <x v="0"/>
    <x v="2"/>
    <x v="2"/>
    <x v="0"/>
    <s v="Solucionado - Por respuesta definitiva"/>
    <s v="CONCEPTO TECNICO BOMBEROS"/>
    <s v="MISIONAL"/>
    <s v="CONCEPTO TECNICO DE SEGURIDAD HUMANA Y PROTECCION CONTRA INCENDIOS"/>
    <s v="true"/>
    <s v="true"/>
    <s v="false"/>
    <m/>
    <m/>
    <s v="false"/>
    <m/>
    <m/>
    <x v="0"/>
    <m/>
    <m/>
    <m/>
    <n v="-741179392"/>
    <n v="4571136"/>
    <m/>
    <m/>
    <d v="2022-03-02T00:00:00"/>
    <d v="2022-03-03T00:00:00"/>
    <x v="73"/>
    <d v="2022-03-03T00:00:00"/>
    <m/>
    <s v=" "/>
    <s v=" "/>
    <s v=" "/>
    <s v=" "/>
    <s v=" "/>
    <s v=" "/>
    <d v="2022-03-31T00:00:00"/>
    <n v="20"/>
    <m/>
    <s v=" "/>
    <d v="2022-03-02T22:06:54"/>
    <d v="2022-03-02T22:06:53"/>
    <n v="1"/>
    <n v="0"/>
    <s v="Registro para atencion"/>
    <s v="Funcionario"/>
    <d v="2022-03-03T00:00:00"/>
    <n v="1"/>
    <n v="0"/>
    <s v="Cordial saludo  respetado peticionario ?      Nos permitimos enviar adjunto la respuesta a su solicitud asimismo se le informa que la misma ha sido enviada al correo electronico desde el cual hizo su solicitud.   Gracias. "/>
    <m/>
    <x v="0"/>
    <s v="Natural"/>
    <s v="Funcionario"/>
    <s v="daguilar28"/>
    <s v="En nombre propio"/>
    <m/>
    <s v="EMMANUEL  RIVAS "/>
    <m/>
    <m/>
    <s v="emmanuel99nene@gmail.com"/>
    <m/>
    <m/>
    <s v="CL 42 S 13B 10"/>
    <m/>
    <m/>
    <m/>
    <x v="0"/>
    <s v="false"/>
    <s v="true"/>
    <x v="0"/>
    <x v="0"/>
    <n v="2"/>
    <x v="0"/>
    <s v="Propios"/>
    <m/>
    <x v="1"/>
    <s v="Gestion oportuna (DTL)"/>
    <s v=" "/>
    <s v="0-3."/>
    <s v="GESTIONADOS"/>
    <s v="GESTIONADO"/>
    <m/>
    <m/>
    <m/>
    <m/>
    <m/>
  </r>
  <r>
    <n v="808342022"/>
    <s v="SEGURIDAD  CONVIVENCIA Y  JUSTICIA"/>
    <s v="ENTIDADES DISTRITALES"/>
    <s v="UNIDAD ADMINISTRATIVA ESPECIAL CUERPO OFICIAL BOMBEROS BOGOTA"/>
    <s v="Oficina de Atencion a la Ciudadania | Puede Consolidar | Trasladar Entidades"/>
    <x v="3"/>
    <m/>
    <m/>
    <m/>
    <x v="3"/>
    <s v="DIANA CAROLINA AGUILAR ROMERO "/>
    <s v="Activo"/>
    <s v="UNIDAD ADMINISTRATIVA ESPECIAL CUERPO OFICIAL DE BOMBEROS DE BOGOTA"/>
    <x v="0"/>
    <x v="2"/>
    <x v="5"/>
    <x v="7"/>
    <s v="Solucionado - Registro con preclasificacion"/>
    <s v="CONCEPTO TECNICO BOMBEROS"/>
    <m/>
    <s v="CONCEPTO TECNICO DE SEGURIDAD HUMANA Y PROTECCION CONTRA INCENDIOS"/>
    <s v="true"/>
    <s v="true"/>
    <s v="false"/>
    <m/>
    <m/>
    <s v="false"/>
    <m/>
    <m/>
    <x v="0"/>
    <m/>
    <m/>
    <m/>
    <n v="-741179392"/>
    <n v="4571136"/>
    <m/>
    <m/>
    <d v="2022-03-02T00:00:00"/>
    <d v="2022-03-03T00:00:00"/>
    <x v="73"/>
    <d v="2022-03-03T00:00:00"/>
    <m/>
    <s v=" "/>
    <s v=" "/>
    <s v=" "/>
    <s v=" "/>
    <s v=" "/>
    <s v=" "/>
    <d v="2022-03-31T00:00:00"/>
    <n v="20"/>
    <m/>
    <s v=" "/>
    <d v="2022-03-02T22:04:13"/>
    <d v="2022-03-02T22:06:53"/>
    <n v="1"/>
    <n v="0"/>
    <s v="Registro para atencion"/>
    <s v="Funcionario"/>
    <d v="2022-03-03T00:00:00"/>
    <n v="1"/>
    <n v="0"/>
    <m/>
    <m/>
    <x v="0"/>
    <s v="Natural"/>
    <s v="Funcionario"/>
    <s v="daguilar28"/>
    <s v="En nombre propio"/>
    <m/>
    <s v="EMMANUEL  RIVAS "/>
    <m/>
    <m/>
    <s v="emmanuel99nene@gmail.com"/>
    <m/>
    <m/>
    <s v="CL 42 S 13B 10"/>
    <m/>
    <m/>
    <m/>
    <x v="0"/>
    <s v="false"/>
    <s v="true"/>
    <x v="0"/>
    <x v="0"/>
    <n v="1"/>
    <x v="2"/>
    <s v="Propios"/>
    <m/>
    <x v="1"/>
    <s v="Gestion oportuna (DTL)"/>
    <s v=" "/>
    <s v="0-3."/>
    <s v="GESTIONADOS"/>
    <s v="GESTIONADO"/>
    <m/>
    <m/>
    <m/>
    <m/>
    <m/>
  </r>
  <r>
    <n v="808402022"/>
    <s v="SEGURIDAD  CONVIVENCIA Y  JUSTICIA"/>
    <s v="ENTIDADES DISTRITALES"/>
    <s v="UNIDAD ADMINISTRATIVA ESPECIAL CUERPO OFICIAL BOMBEROS BOGOTA"/>
    <s v="Oficina de Atencion a la Ciudadania | Puede Consolidar | Trasladar Entidades"/>
    <x v="3"/>
    <m/>
    <s v="GESTION DEL RIESGO"/>
    <s v="CONCEPTOS"/>
    <x v="6"/>
    <s v="DIANA CAROLINA AGUILAR ROMERO "/>
    <s v="Activo"/>
    <s v="UNIDAD ADMINISTRATIVA ESPECIAL CUERPO OFICIAL DE BOMBEROS DE BOGOTA"/>
    <x v="0"/>
    <x v="2"/>
    <x v="2"/>
    <x v="0"/>
    <s v="Solucionado - Por respuesta definitiva"/>
    <s v="INFORMACION VISITA BUEN DIA LA PRESENTE ES PARA PEDIR INFORMACION DE COMO PUEDO SOLICITAR LA VISITA DE BOMBEROS PARA UN SUPER MERCADO SI PORFAVOR ME PUEDE COLABORAR"/>
    <s v="MISIONAL"/>
    <s v="CONCEPTO TECNICO DE SEGURIDAD HUMANA Y PROTECCION CONTRA INCENDIOS"/>
    <s v="true"/>
    <s v="true"/>
    <s v="false"/>
    <m/>
    <m/>
    <s v="false"/>
    <m/>
    <m/>
    <x v="0"/>
    <m/>
    <m/>
    <m/>
    <n v="-741106237"/>
    <n v="45356469"/>
    <m/>
    <m/>
    <d v="2022-03-02T00:00:00"/>
    <d v="2022-03-03T00:00:00"/>
    <x v="74"/>
    <d v="2022-03-03T00:00:00"/>
    <m/>
    <s v=" "/>
    <s v=" "/>
    <s v=" "/>
    <s v=" "/>
    <s v=" "/>
    <s v=" "/>
    <d v="2022-03-31T00:00:00"/>
    <n v="20"/>
    <m/>
    <s v=" "/>
    <d v="2022-03-02T22:13:13"/>
    <d v="2022-03-02T22:13:13"/>
    <n v="1"/>
    <n v="0"/>
    <s v="Registro para atencion"/>
    <s v="Funcionario"/>
    <d v="2022-03-03T00:00:00"/>
    <n v="1"/>
    <n v="0"/>
    <s v="Cordial saludo  respetado peticionario ?      Nos permitimos enviar adjunto la respuesta a su solicitud asimismo se le informa que la misma ha sido enviada al correo electronico desde el cual hizo su solicitud.   Gracias. "/>
    <m/>
    <x v="0"/>
    <s v="Natural"/>
    <s v="Funcionario"/>
    <s v="daguilar28"/>
    <s v="En nombre propio"/>
    <m/>
    <s v="FERNANDA  POSADA CASTANEDA"/>
    <m/>
    <m/>
    <s v="ariana11.25maldonado@gmail.com"/>
    <m/>
    <m/>
    <s v="CL 42 S 13B 10"/>
    <m/>
    <m/>
    <m/>
    <x v="0"/>
    <s v="false"/>
    <s v="true"/>
    <x v="0"/>
    <x v="0"/>
    <n v="2"/>
    <x v="0"/>
    <s v="Propios"/>
    <m/>
    <x v="1"/>
    <s v="Gestion oportuna (DTL)"/>
    <s v=" "/>
    <s v="0-3."/>
    <s v="GESTIONADOS"/>
    <s v="GESTIONADO"/>
    <m/>
    <m/>
    <m/>
    <m/>
    <m/>
  </r>
  <r>
    <n v="808402022"/>
    <s v="SEGURIDAD  CONVIVENCIA Y  JUSTICIA"/>
    <s v="ENTIDADES DISTRITALES"/>
    <s v="UNIDAD ADMINISTRATIVA ESPECIAL CUERPO OFICIAL BOMBEROS BOGOTA"/>
    <s v="Oficina de Atencion a la Ciudadania | Puede Consolidar | Trasladar Entidades"/>
    <x v="3"/>
    <m/>
    <m/>
    <m/>
    <x v="3"/>
    <s v="DIANA CAROLINA AGUILAR ROMERO "/>
    <s v="Activo"/>
    <s v="UNIDAD ADMINISTRATIVA ESPECIAL CUERPO OFICIAL DE BOMBEROS DE BOGOTA"/>
    <x v="0"/>
    <x v="2"/>
    <x v="5"/>
    <x v="7"/>
    <s v="Solucionado - Registro con preclasificacion"/>
    <s v="INFORMACION VISITA BUEN DIA LA PRESENTE ES PARA PEDIR INFORMACION DE COMO PUEDO SOLICITAR LA VISITA DE BOMBEROS PARA UN SUPER MERCADO SI PORFAVOR ME PUEDE COLABORAR"/>
    <m/>
    <s v="CONCEPTO TECNICO DE SEGURIDAD HUMANA Y PROTECCION CONTRA INCENDIOS"/>
    <s v="true"/>
    <s v="true"/>
    <s v="false"/>
    <m/>
    <m/>
    <s v="false"/>
    <m/>
    <m/>
    <x v="0"/>
    <m/>
    <m/>
    <m/>
    <n v="-741106237"/>
    <n v="45356469"/>
    <m/>
    <m/>
    <d v="2022-03-02T00:00:00"/>
    <d v="2022-03-03T00:00:00"/>
    <x v="74"/>
    <d v="2022-03-03T00:00:00"/>
    <m/>
    <s v=" "/>
    <s v=" "/>
    <s v=" "/>
    <s v=" "/>
    <s v=" "/>
    <s v=" "/>
    <d v="2022-03-31T00:00:00"/>
    <n v="20"/>
    <m/>
    <s v=" "/>
    <d v="2022-03-02T22:10:36"/>
    <d v="2022-03-02T22:13:13"/>
    <n v="1"/>
    <n v="0"/>
    <s v="Registro para atencion"/>
    <s v="Funcionario"/>
    <d v="2022-03-03T00:00:00"/>
    <n v="1"/>
    <n v="0"/>
    <m/>
    <m/>
    <x v="0"/>
    <s v="Natural"/>
    <s v="Funcionario"/>
    <s v="daguilar28"/>
    <s v="En nombre propio"/>
    <m/>
    <s v="FERNANDA  POSADA CASTANEDA"/>
    <m/>
    <m/>
    <s v="ariana11.25maldonado@gmail.com"/>
    <m/>
    <m/>
    <s v="CL 42 S 13B 10"/>
    <m/>
    <m/>
    <m/>
    <x v="0"/>
    <s v="false"/>
    <s v="true"/>
    <x v="0"/>
    <x v="0"/>
    <n v="1"/>
    <x v="2"/>
    <s v="Propios"/>
    <m/>
    <x v="1"/>
    <s v="Gestion oportuna (DTL)"/>
    <s v=" "/>
    <s v="0-3."/>
    <s v="GESTIONADOS"/>
    <s v="GESTIONADO"/>
    <m/>
    <m/>
    <m/>
    <m/>
    <m/>
  </r>
  <r>
    <n v="818822022"/>
    <s v="SEGURIDAD  CONVIVENCIA Y  JUSTICIA"/>
    <s v="ENTIDADES DISTRITALES"/>
    <s v="UNIDAD ADMINISTRATIVA ESPECIAL CUERPO OFICIAL BOMBEROS BOGOTA"/>
    <s v="Oficina de Atencion a la Ciudadania | Puede Consolidar | Trasladar Entidades"/>
    <x v="3"/>
    <m/>
    <s v="GESTION DEL RIESGO"/>
    <s v="CONCEPTOS"/>
    <x v="6"/>
    <s v="DIANA CAROLINA AGUILAR ROMERO "/>
    <s v="Activo"/>
    <s v="WEB SERVICE"/>
    <x v="1"/>
    <x v="2"/>
    <x v="2"/>
    <x v="0"/>
    <s v="Solucionado - Por respuesta definitiva"/>
    <s v="Muy buenas tardes  La presente es para solicitar una visita a mi negocio que esta ubicada en el barrio san Luis en la calle 63 numero 17/45  y de paso la instalacion del extintor  en el negocio como se requiere la ley.  Espero su pronta respuesta"/>
    <s v="MISIONAL"/>
    <m/>
    <s v="false"/>
    <s v="true"/>
    <s v="false"/>
    <m/>
    <m/>
    <s v="false"/>
    <m/>
    <m/>
    <x v="0"/>
    <m/>
    <m/>
    <m/>
    <m/>
    <m/>
    <m/>
    <m/>
    <d v="2022-03-03T00:00:00"/>
    <d v="2022-03-04T00:00:00"/>
    <x v="75"/>
    <d v="2022-03-04T00:00:00"/>
    <m/>
    <s v=" "/>
    <s v=" "/>
    <s v=" "/>
    <s v=" "/>
    <s v=" "/>
    <s v=" "/>
    <d v="2022-04-01T00:00:00"/>
    <n v="20"/>
    <m/>
    <s v=" "/>
    <d v="2022-03-04T01:21:01"/>
    <d v="2022-03-04T01:20:59"/>
    <n v="1"/>
    <n v="0"/>
    <s v="Registro para atencion"/>
    <s v="Funcionario"/>
    <d v="2022-03-06T00:00:00"/>
    <n v="1"/>
    <n v="0"/>
    <s v="Cordial saludo  respetado peticionario ?      Nos permitimos enviar adjunto la respuesta a su solicitud.  Gracias"/>
    <m/>
    <x v="0"/>
    <s v="Natural"/>
    <s v="Funcionario"/>
    <s v="daguilar28"/>
    <s v="En nombre propio"/>
    <s v="Cedula de ciudadania"/>
    <s v="johny  charles "/>
    <n v="354270"/>
    <m/>
    <s v="chelmisienda@gmail.com"/>
    <n v="3208367473"/>
    <n v="3143522352"/>
    <s v="calle 63 17 45"/>
    <m/>
    <m/>
    <m/>
    <x v="0"/>
    <s v="false"/>
    <s v="true"/>
    <x v="0"/>
    <x v="0"/>
    <n v="2"/>
    <x v="0"/>
    <s v="Propios"/>
    <m/>
    <x v="1"/>
    <s v="Gestion oportuna (DTL)"/>
    <s v=" "/>
    <s v="0-3."/>
    <s v="GESTIONADOS"/>
    <s v="GESTIONADO"/>
    <m/>
    <m/>
    <m/>
    <m/>
    <m/>
  </r>
  <r>
    <n v="818822022"/>
    <s v="SEGURIDAD  CONVIVENCIA Y  JUSTICIA"/>
    <s v="ENTIDADES DISTRITALES"/>
    <s v="UNIDAD ADMINISTRATIVA ESPECIAL CUERPO OFICIAL BOMBEROS BOGOTA"/>
    <s v="Oficina de Atencion a la Ciudadania | Puede Consolidar | Trasladar Entidades"/>
    <x v="3"/>
    <m/>
    <m/>
    <m/>
    <x v="3"/>
    <s v="SERVICIO WEB GOVIMENTUM BOMBEROS"/>
    <s v="Activo"/>
    <s v="WEB SERVICE"/>
    <x v="1"/>
    <x v="2"/>
    <x v="5"/>
    <x v="7"/>
    <s v="Solucionado - Registro con preclasificacion"/>
    <s v="Muy buenas tardes  La presente es para solicitar una visita a mi negocio que esta ubicada en el barrio san Luis en la calle 63 numero 17/45  y de paso la instalacion del extintor  en el negocio como se requiere la ley.  Espero su pronta respuesta"/>
    <m/>
    <m/>
    <s v="false"/>
    <s v="true"/>
    <s v="false"/>
    <m/>
    <m/>
    <s v="false"/>
    <m/>
    <m/>
    <x v="0"/>
    <m/>
    <m/>
    <m/>
    <m/>
    <m/>
    <m/>
    <m/>
    <d v="2022-03-03T00:00:00"/>
    <d v="2022-03-04T00:00:00"/>
    <x v="75"/>
    <d v="2022-03-04T00:00:00"/>
    <m/>
    <s v=" "/>
    <s v=" "/>
    <s v=" "/>
    <s v=" "/>
    <s v=" "/>
    <s v=" "/>
    <d v="2022-04-01T00:00:00"/>
    <n v="20"/>
    <m/>
    <s v=" "/>
    <d v="2022-03-03T12:50:38"/>
    <d v="2022-03-04T01:20:59"/>
    <n v="1"/>
    <n v="0"/>
    <s v="Registro para atencion"/>
    <s v="Funcionario"/>
    <d v="2022-03-06T00:00:00"/>
    <n v="1"/>
    <n v="0"/>
    <m/>
    <m/>
    <x v="0"/>
    <s v="Natural"/>
    <s v="Funcionario"/>
    <s v="sgovimentum91"/>
    <s v="En nombre propio"/>
    <s v="Cedula de ciudadania"/>
    <s v="johny  charles "/>
    <n v="354270"/>
    <m/>
    <s v="chelmisienda@gmail.com"/>
    <n v="3208367473"/>
    <n v="3143522352"/>
    <s v="calle 63 17 45"/>
    <m/>
    <m/>
    <m/>
    <x v="0"/>
    <s v="false"/>
    <s v="true"/>
    <x v="0"/>
    <x v="0"/>
    <n v="1"/>
    <x v="2"/>
    <s v="Propios"/>
    <m/>
    <x v="1"/>
    <s v="Gestion oportuna (DTL)"/>
    <s v=" "/>
    <s v="0-3."/>
    <s v="GESTIONADOS"/>
    <s v="GESTIONADO"/>
    <m/>
    <m/>
    <m/>
    <m/>
    <m/>
  </r>
  <r>
    <n v="819322022"/>
    <s v="SEGURIDAD  CONVIVENCIA Y  JUSTICIA"/>
    <s v="ENTIDADES DISTRITALES"/>
    <s v="UNIDAD ADMINISTRATIVA ESPECIAL CUERPO OFICIAL BOMBEROS BOGOTA"/>
    <s v="Oficina de Atencion a la Ciudadania | Puede Consolidar | Trasladar Entidades"/>
    <x v="3"/>
    <m/>
    <s v="GESTION DEL RIESGO"/>
    <s v="CONCEPTOS"/>
    <x v="6"/>
    <s v="DIANA CAROLINA AGUILAR ROMERO "/>
    <s v="Activo"/>
    <s v="WEB SERVICE"/>
    <x v="1"/>
    <x v="2"/>
    <x v="2"/>
    <x v="0"/>
    <s v="Solucionado - Por respuesta definitiva"/>
    <s v="Muy buenas tardes   La presente es para solicitar una visita al negocio y de una para poner el extintor  el negocio esta en el barrio san luis  en la direccion calle 63 numero 17/45   Atentamente   Johny charles"/>
    <s v="MISIONAL"/>
    <m/>
    <s v="false"/>
    <s v="true"/>
    <s v="false"/>
    <m/>
    <m/>
    <s v="false"/>
    <m/>
    <m/>
    <x v="0"/>
    <m/>
    <m/>
    <m/>
    <m/>
    <m/>
    <m/>
    <m/>
    <d v="2022-03-03T00:00:00"/>
    <d v="2022-03-04T00:00:00"/>
    <x v="76"/>
    <d v="2022-03-04T00:00:00"/>
    <m/>
    <s v=" "/>
    <s v=" "/>
    <s v=" "/>
    <s v=" "/>
    <s v=" "/>
    <s v=" "/>
    <d v="2022-04-01T00:00:00"/>
    <n v="20"/>
    <m/>
    <s v=" "/>
    <d v="2022-03-04T01:25:40"/>
    <d v="2022-03-04T01:25:39"/>
    <n v="1"/>
    <n v="0"/>
    <s v="Registro para atencion"/>
    <s v="Funcionario"/>
    <d v="2022-03-06T00:00:00"/>
    <n v="1"/>
    <n v="0"/>
    <s v="Cordial saludo  respetado peticionario ?      Nos permitimos enviar adjunto la respuesta a su solicitud.  Gracias"/>
    <m/>
    <x v="0"/>
    <s v="Natural"/>
    <s v="Funcionario"/>
    <s v="daguilar28"/>
    <s v="En nombre propio"/>
    <s v="Cedula de ciudadania"/>
    <s v="johny  charles "/>
    <n v="791500"/>
    <m/>
    <s v="chelmisienda08@gmail.com"/>
    <n v="3208367473"/>
    <n v="3143522352"/>
    <s v="calle 63 17 45"/>
    <m/>
    <m/>
    <m/>
    <x v="0"/>
    <s v="false"/>
    <s v="true"/>
    <x v="0"/>
    <x v="0"/>
    <n v="2"/>
    <x v="0"/>
    <s v="Propios"/>
    <m/>
    <x v="1"/>
    <s v="Gestion oportuna (DTL)"/>
    <s v=" "/>
    <s v="0-3."/>
    <s v="GESTIONADOS"/>
    <s v="GESTIONADO"/>
    <m/>
    <m/>
    <m/>
    <m/>
    <m/>
  </r>
  <r>
    <n v="819322022"/>
    <s v="SEGURIDAD  CONVIVENCIA Y  JUSTICIA"/>
    <s v="ENTIDADES DISTRITALES"/>
    <s v="UNIDAD ADMINISTRATIVA ESPECIAL CUERPO OFICIAL BOMBEROS BOGOTA"/>
    <s v="Oficina de Atencion a la Ciudadania | Puede Consolidar | Trasladar Entidades"/>
    <x v="3"/>
    <m/>
    <m/>
    <m/>
    <x v="3"/>
    <s v="SERVICIO WEB GOVIMENTUM BOMBEROS"/>
    <s v="Activo"/>
    <s v="WEB SERVICE"/>
    <x v="1"/>
    <x v="2"/>
    <x v="5"/>
    <x v="7"/>
    <s v="Solucionado - Registro con preclasificacion"/>
    <s v="Muy buenas tardes   La presente es para solicitar una visita al negocio y de una para poner el extintor  el negocio esta en el barrio san luis  en la direccion calle 63 numero 17/45   Atentamente   Johny charles"/>
    <m/>
    <m/>
    <s v="false"/>
    <s v="true"/>
    <s v="false"/>
    <m/>
    <m/>
    <s v="false"/>
    <m/>
    <m/>
    <x v="0"/>
    <m/>
    <m/>
    <m/>
    <m/>
    <m/>
    <m/>
    <m/>
    <d v="2022-03-03T00:00:00"/>
    <d v="2022-03-04T00:00:00"/>
    <x v="76"/>
    <d v="2022-03-04T00:00:00"/>
    <m/>
    <s v=" "/>
    <s v=" "/>
    <s v=" "/>
    <s v=" "/>
    <s v=" "/>
    <s v=" "/>
    <d v="2022-04-01T00:00:00"/>
    <n v="20"/>
    <m/>
    <s v=" "/>
    <d v="2022-03-03T13:04:54"/>
    <d v="2022-03-04T01:25:39"/>
    <n v="1"/>
    <n v="0"/>
    <s v="Registro para atencion"/>
    <s v="Funcionario"/>
    <d v="2022-03-06T00:00:00"/>
    <n v="1"/>
    <n v="0"/>
    <m/>
    <m/>
    <x v="0"/>
    <s v="Natural"/>
    <s v="Funcionario"/>
    <s v="sgovimentum91"/>
    <s v="En nombre propio"/>
    <s v="Cedula de ciudadania"/>
    <s v="johny  charles "/>
    <n v="791500"/>
    <m/>
    <s v="chelmisienda08@gmail.com"/>
    <n v="3208367473"/>
    <n v="3143522352"/>
    <s v="calle 63 17 45"/>
    <m/>
    <m/>
    <m/>
    <x v="0"/>
    <s v="false"/>
    <s v="true"/>
    <x v="0"/>
    <x v="0"/>
    <n v="1"/>
    <x v="2"/>
    <s v="Propios"/>
    <m/>
    <x v="1"/>
    <s v="Gestion oportuna (DTL)"/>
    <s v=" "/>
    <s v="0-3."/>
    <s v="GESTIONADOS"/>
    <s v="GESTIONADO"/>
    <m/>
    <m/>
    <m/>
    <m/>
    <m/>
  </r>
  <r>
    <n v="819552022"/>
    <s v="SEGURIDAD  CONVIVENCIA Y  JUSTICIA"/>
    <s v="ENTIDADES DISTRITALES"/>
    <s v="UNIDAD ADMINISTRATIVA ESPECIAL CUERPO OFICIAL BOMBEROS BOGOTA"/>
    <s v="Oficina de Atencion a la Ciudadania | Puede Consolidar | Trasladar Entidades"/>
    <x v="3"/>
    <m/>
    <s v="GESTION DEL RIESGO"/>
    <s v="CONCEPTOS"/>
    <x v="6"/>
    <s v="DIANA CAROLINA AGUILAR ROMERO "/>
    <s v="Activo"/>
    <s v="WEB SERVICE"/>
    <x v="1"/>
    <x v="2"/>
    <x v="2"/>
    <x v="3"/>
    <s v="Solucionado - Por asignacion"/>
    <s v="Deseo tener informacion sobre q debo hacer ya que se abrio una oficina y requiero saber como solicitar apoyo para ubicacion de extintores  botiquines y todo lo necesario para iniciar  tambien queria entrar a un curso virtual pero pide usuario y no hay donde registrarse ni es clara la i formacion de como acceder a esos cursos. Gracias"/>
    <s v="MISIONAL"/>
    <m/>
    <s v="false"/>
    <s v="false"/>
    <s v="false"/>
    <m/>
    <m/>
    <s v="false"/>
    <m/>
    <m/>
    <x v="0"/>
    <m/>
    <m/>
    <m/>
    <m/>
    <m/>
    <m/>
    <m/>
    <d v="2022-03-03T00:00:00"/>
    <d v="2022-03-04T00:00:00"/>
    <x v="77"/>
    <d v="2022-03-04T00:00:00"/>
    <m/>
    <s v=" "/>
    <s v=" "/>
    <s v=" "/>
    <s v=" "/>
    <s v=" "/>
    <s v=" "/>
    <d v="2022-04-01T00:00:00"/>
    <n v="20"/>
    <m/>
    <s v=" "/>
    <d v="2022-03-04T01:29:17"/>
    <d v="2022-03-16T11:17:57"/>
    <n v="1"/>
    <n v="0"/>
    <s v="Registro para atencion"/>
    <s v="Funcionario"/>
    <d v="2022-03-06T00:00:00"/>
    <n v="1"/>
    <n v="0"/>
    <m/>
    <m/>
    <x v="0"/>
    <s v="Natural"/>
    <s v="Funcionario"/>
    <s v="daguilar28"/>
    <s v="En nombre propio"/>
    <s v="Cedula de ciudadania"/>
    <s v="Carmen  Otero "/>
    <n v="52703004"/>
    <m/>
    <s v="ceos9903@hotmail.com"/>
    <n v="3023740928"/>
    <n v="3023740928"/>
    <s v="Calle 148 # 94A-10"/>
    <m/>
    <m/>
    <m/>
    <x v="0"/>
    <s v="false"/>
    <s v="true"/>
    <x v="0"/>
    <x v="0"/>
    <n v="2"/>
    <x v="0"/>
    <s v="Propios"/>
    <m/>
    <x v="1"/>
    <s v="Gestion oportuna (DTL)"/>
    <s v=" "/>
    <s v="0-3."/>
    <s v="GESTIONADOS"/>
    <s v="GESTIONADO"/>
    <m/>
    <m/>
    <m/>
    <m/>
    <m/>
  </r>
  <r>
    <n v="819552022"/>
    <s v="SEGURIDAD  CONVIVENCIA Y  JUSTICIA"/>
    <s v="ENTIDADES DISTRITALES"/>
    <s v="UNIDAD ADMINISTRATIVA ESPECIAL CUERPO OFICIAL BOMBEROS BOGOTA"/>
    <s v="Oficina de Atencion a la Ciudadania | Puede Consolidar | Trasladar Entidades"/>
    <x v="3"/>
    <m/>
    <m/>
    <m/>
    <x v="3"/>
    <s v="SERVICIO WEB GOVIMENTUM BOMBEROS"/>
    <s v="Activo"/>
    <s v="WEB SERVICE"/>
    <x v="1"/>
    <x v="2"/>
    <x v="5"/>
    <x v="7"/>
    <s v="Solucionado - Registro con preclasificacion"/>
    <s v="Deseo tener informacion sobre q debo hacer ya que se abrio una oficina y requiero saber como solicitar apoyo para ubicacion de extintores  botiquines y todo lo necesario para iniciar  tambien queria entrar a un curso virtual pero pide usuario y no hay donde registrarse ni es clara la i formacion de como acceder a esos cursos. Gracias"/>
    <m/>
    <m/>
    <s v="false"/>
    <s v="false"/>
    <s v="false"/>
    <m/>
    <m/>
    <s v="false"/>
    <m/>
    <m/>
    <x v="0"/>
    <m/>
    <m/>
    <m/>
    <m/>
    <m/>
    <m/>
    <m/>
    <d v="2022-03-03T00:00:00"/>
    <d v="2022-03-04T00:00:00"/>
    <x v="77"/>
    <d v="2022-03-04T00:00:00"/>
    <m/>
    <s v=" "/>
    <s v=" "/>
    <s v=" "/>
    <s v=" "/>
    <s v=" "/>
    <s v=" "/>
    <d v="2022-04-01T00:00:00"/>
    <n v="20"/>
    <m/>
    <s v=" "/>
    <d v="2022-03-03T13:17:35"/>
    <d v="2022-03-16T11:17:57"/>
    <n v="1"/>
    <n v="0"/>
    <s v="Registro para atencion"/>
    <s v="Funcionario"/>
    <d v="2022-03-06T00:00:00"/>
    <n v="1"/>
    <n v="0"/>
    <m/>
    <m/>
    <x v="0"/>
    <s v="Natural"/>
    <s v="Funcionario"/>
    <s v="sgovimentum91"/>
    <s v="En nombre propio"/>
    <s v="Cedula de ciudadania"/>
    <s v="Carmen  Otero "/>
    <n v="52703004"/>
    <m/>
    <s v="ceos9903@hotmail.com"/>
    <n v="3023740928"/>
    <n v="3023740928"/>
    <s v="Calle 148 # 94A-10"/>
    <m/>
    <m/>
    <m/>
    <x v="0"/>
    <s v="false"/>
    <s v="true"/>
    <x v="0"/>
    <x v="0"/>
    <n v="1"/>
    <x v="2"/>
    <s v="Propios"/>
    <m/>
    <x v="1"/>
    <s v="Gestion oportuna (DTL)"/>
    <s v=" "/>
    <s v="0-3."/>
    <s v="GESTIONADOS"/>
    <s v="GESTIONADO"/>
    <m/>
    <m/>
    <m/>
    <m/>
    <m/>
  </r>
  <r>
    <n v="823912022"/>
    <s v="SEGURIDAD  CONVIVENCIA Y  JUSTICIA"/>
    <s v="ENTIDADES DISTRITALES"/>
    <s v="UNIDAD ADMINISTRATIVA ESPECIAL CUERPO OFICIAL BOMBEROS BOGOTA"/>
    <s v="Oficina de Atencion a la Ciudadania | Puede Consolidar | Trasladar Entidades"/>
    <x v="3"/>
    <m/>
    <s v="GESTION DEL RIESGO"/>
    <s v="CONCEPTOS"/>
    <x v="6"/>
    <s v="DIANA CAROLINA AGUILAR ROMERO "/>
    <s v="Activo"/>
    <m/>
    <x v="1"/>
    <x v="3"/>
    <x v="2"/>
    <x v="3"/>
    <s v="Solucionado - Por asignacion"/>
    <s v="BOGOTA   D.C   26   DE   FEBRERO    DE  2022.  SENORES  UNIDAD ADMINISTRATIVA ESPECIAL CUERPO OFICIAL BOMBEROS DE BOGOTA CIUDAD.   REF.  DERECHO DE PETICION FUNDAMENTADO EN EL ARTICULO 23   C.P ASUNTO   LIQUIDACION Y CONCEPTO    TECNICO DE BOMBEROS - VISITAS DE INSPECCION.   RECIBAN CORDIAL SALUDO. POR MEDIO DEL PRESENTE LES INFORMO QUE EN CALIDAD DE EMPRESA DE RECICLAJE CAMARA DE COMERCIO PERSONA NATURAL  REGIMEN   SIMPLIFICADO SEGUN CERTIFICADO MERCANTIL N. 03483867  DE 15  DE FEBRERO DE 2022  Y CON ACTIVIDAD ECONOMICA 3830   EN HORARIO DE ATENCION  DESDE LAS  06 00 AM HASTA LAS  11 00 PM  DE LUNES A  DOMINGO  EN  LOCAL  AREA  COMERCIAL. ADICIONAL A ELLO SOMOS MITIGADORES DEL IMPACTO NEGATIVO DEL RELLENO DE DONA JUANA. UNA VEZ EL   EQUIPO DE GESTION DE SERVICIO A LA CIUDADANIA DE LA UAECOB  REALICE LA VERIFICACION DE LOS DOCUMENTOS  LE INDICARA MEDIANTE CORREO ELECTRONICO SI DEBE SUBSANAR O CORREGIR ALGUN DOCUMENTO  DE LO CONTRARIO INFORMARA EL PASO A SEGUIR. EL HORARIO DE ATENCION A TRAVES DEL CORREO TRAMITECONCEPTOS@BOMBEROSBOGOTA.GOV.CO  ES DE LUNES A VIERNES (DIAS HABILES) DE 7 00 A.M. A 12 00  M  Y DE 1 00 P.M. A 4 00 P.M.  RECUERDE  AUNQUE AVANCE EN EL PROCESO DE SOLICITUD  TEMPORALMENTE NO SE PROGRAMARAN VISITAS  NI SE EXPEDIRAN CONCEPTOS  Y UNA VEZ SE RETOMEN LAS ACTIVIDADES REGULARES  SE RELIZARA DE ACUERDO AL ORDEN DE SOLICITUD.? ANEXO  - FOTOCOPIA DE CAMARA DE COMERCIO RENOVADA REGIMEN  SIMPLIFICADO.  FOTOCOPIA   LEGIBLE DEL   CERTIFICADO   DE   EXISTENCIA REPRESENTACION LEGAL EXPEDIDO POR LA DE CAMARA DE COMERCIO RENOVADO  CON VIGENCIA DE 1 ANO. - CAMARA DE COMERCIO   RENOVADA   - FORMULARIO DE BOMBEROS DE LOS DATOS DE MI EMPRESA -    ESTABLECIMIENTO COMERCIAL.   POR LO CUAL HACEMOS LAS SIGUIENTES  PETICIONES   1. SOLICITO EL RECIBO DE PAGO DE LA LIQUIDACION   Y EL CONCEPTO   TECNICO DE BOMBEROS - VISITAS DE INSPECCION. 2. SOLICITAMOS LA NORMATIVIDAD VIGENTE EN CUANTO A LA GESTION DEL   CONCEPTO TECNICO DE BOMBEROS   Y   VISITAS DE INSPECCION. 3.     SOLICITO    NO        REGISTRAR ESTA   SOLICITUD   COMO    ANONIMO        POR    CONSIGUIENTE                 NO   DECLARO   RESERVA SOBRE MIS  DATOS PERSONALES Y DE  CONTACTO    FIRMA    LOS            CUALES DESEO QUE LOS TENGAN   PRESENTE PARA MI   NOTIFICACION   CORRESPONDIENTE                 EN MI NOMBRE Y   EMPRESA COMPLETOS     Y   EXACTOS. 4. SOLICITAMOS QUE SUBAN AL SISTEMA VIRTUAL DEL  SDQS  LA RESPUESTA A ESTE DERECHO DE PETICION  CON SU CORRESPONDIENTE NUMERO DE EVENTO RADICADO EN FUNDAMENTO DEL DECRETO 2641 DE 2012 POR EL CUAL SE ESTABLECE LA ESTRATEGIA DE GOBIERNO ELECTRONICO DE LOS ORGANISMOS Y DE LAS ENTIDADES DE BOGOTA  DISTRITO CAPITAL Y SE DICTAN OTRAS DISPOSICIONES Y DECRETO 197 DE 2014 ?POR MEDIO DEL CUAL SE ADOPTA LA POLITICA PUBLICA DISTRITAL DE SERVICIO A LA CIUDADANIA EN LA CIUDAD DE BOGOTA D.C. 5. ESPERAMOS UNA RESPUESTA CLARA  OPORTUNA Y EFICAZ.   NOTIFICACIONES      (DIRECCION DONDE  SE GENERAN  LOS HECHOS    SE EJERCE LAS ACTIVIDADES DE RECICLAJE Y DE NOTIFICACION.) DIRECCION  TV  87  B      NO. 78 ? 26  SUR      BARRIO  REMANSO URBANO       LOCALIDAD  BOSA           TELEFONO  3142751466.  ATENTAMENTE  ECA  DEL  RECICLAJE  12 N.I.T.  1.012.319.518 - 9 VALDERRAMA   MENDEZ  SONIA  FABIOLA PROPIETARIO - REPRESENTANTE LEGAL.     "/>
    <s v="MISIONAL"/>
    <m/>
    <s v="false"/>
    <s v="true"/>
    <s v="false"/>
    <m/>
    <m/>
    <s v="false"/>
    <m/>
    <m/>
    <x v="0"/>
    <m/>
    <m/>
    <m/>
    <m/>
    <m/>
    <m/>
    <m/>
    <d v="2022-03-03T00:00:00"/>
    <d v="2022-03-04T00:00:00"/>
    <x v="78"/>
    <d v="2022-03-04T00:00:00"/>
    <m/>
    <s v=" "/>
    <s v=" "/>
    <s v=" "/>
    <s v=" "/>
    <s v=" "/>
    <s v=" "/>
    <d v="2022-04-19T00:00:00"/>
    <n v="29"/>
    <m/>
    <s v=" "/>
    <d v="2022-03-04T01:40:15"/>
    <d v="2022-03-17T11:57:05"/>
    <n v="1"/>
    <n v="0"/>
    <s v="Registro para atencion"/>
    <s v="Funcionario"/>
    <d v="2022-03-06T00:00:00"/>
    <n v="1"/>
    <n v="0"/>
    <m/>
    <m/>
    <x v="1"/>
    <m/>
    <s v="Anonimo"/>
    <s v="daguilar28"/>
    <s v="En nombre propio"/>
    <m/>
    <s v="ANONIMO"/>
    <m/>
    <m/>
    <m/>
    <m/>
    <m/>
    <m/>
    <m/>
    <m/>
    <m/>
    <x v="0"/>
    <s v="false"/>
    <s v="false"/>
    <x v="0"/>
    <x v="0"/>
    <n v="1"/>
    <x v="2"/>
    <s v="Por el ciudadano"/>
    <m/>
    <x v="1"/>
    <s v="Gestion oportuna (DTL)"/>
    <s v=" "/>
    <s v="0-3."/>
    <s v="GESTIONADOS"/>
    <s v="GESTIONADO"/>
    <m/>
    <m/>
    <m/>
    <m/>
    <m/>
  </r>
  <r>
    <n v="823912022"/>
    <s v="SEGURIDAD  CONVIVENCIA Y  JUSTICIA"/>
    <s v="ENTIDADES DISTRITALES"/>
    <s v="UNIDAD ADMINISTRATIVA ESPECIAL CUERPO OFICIAL BOMBEROS BOGOTA"/>
    <s v="Oficina de Atencion a la Ciudadania | Puede Consolidar | Trasladar Entidades"/>
    <x v="3"/>
    <m/>
    <s v="GESTION DEL RIESGO"/>
    <s v="CONCEPTOS"/>
    <x v="6"/>
    <s v="DIANA CAROLINA AGUILAR ROMERO "/>
    <s v="Activo"/>
    <m/>
    <x v="1"/>
    <x v="3"/>
    <x v="0"/>
    <x v="0"/>
    <s v="Solucionado - Por respuesta definitiva"/>
    <s v="BOGOTA   D.C   26   DE   FEBRERO    DE  2022.  SENORES  UNIDAD ADMINISTRATIVA ESPECIAL CUERPO OFICIAL BOMBEROS DE BOGOTA CIUDAD.   REF.  DERECHO DE PETICION FUNDAMENTADO EN EL ARTICULO 23   C.P ASUNTO   LIQUIDACION Y CONCEPTO    TECNICO DE BOMBEROS - VISITAS DE INSPECCION.   RECIBAN CORDIAL SALUDO. POR MEDIO DEL PRESENTE LES INFORMO QUE EN CALIDAD DE EMPRESA DE RECICLAJE CAMARA DE COMERCIO PERSONA NATURAL  REGIMEN   SIMPLIFICADO SEGUN CERTIFICADO MERCANTIL N. 03483867  DE 15  DE FEBRERO DE 2022  Y CON ACTIVIDAD ECONOMICA 3830   EN HORARIO DE ATENCION  DESDE LAS  06 00 AM HASTA LAS  11 00 PM  DE LUNES A  DOMINGO  EN  LOCAL  AREA  COMERCIAL. ADICIONAL A ELLO SOMOS MITIGADORES DEL IMPACTO NEGATIVO DEL RELLENO DE DONA JUANA. UNA VEZ EL   EQUIPO DE GESTION DE SERVICIO A LA CIUDADANIA DE LA UAECOB  REALICE LA VERIFICACION DE LOS DOCUMENTOS  LE INDICARA MEDIANTE CORREO ELECTRONICO SI DEBE SUBSANAR O CORREGIR ALGUN DOCUMENTO  DE LO CONTRARIO INFORMARA EL PASO A SEGUIR. EL HORARIO DE ATENCION A TRAVES DEL CORREO TRAMITECONCEPTOS@BOMBEROSBOGOTA.GOV.CO  ES DE LUNES A VIERNES (DIAS HABILES) DE 7 00 A.M. A 12 00  M  Y DE 1 00 P.M. A 4 00 P.M.  RECUERDE  AUNQUE AVANCE EN EL PROCESO DE SOLICITUD  TEMPORALMENTE NO SE PROGRAMARAN VISITAS  NI SE EXPEDIRAN CONCEPTOS  Y UNA VEZ SE RETOMEN LAS ACTIVIDADES REGULARES  SE RELIZARA DE ACUERDO AL ORDEN DE SOLICITUD.? ANEXO  - FOTOCOPIA DE CAMARA DE COMERCIO RENOVADA REGIMEN  SIMPLIFICADO.  FOTOCOPIA   LEGIBLE DEL   CERTIFICADO   DE   EXISTENCIA REPRESENTACION LEGAL EXPEDIDO POR LA DE CAMARA DE COMERCIO RENOVADO  CON VIGENCIA DE 1 ANO. - CAMARA DE COMERCIO   RENOVADA   - FORMULARIO DE BOMBEROS DE LOS DATOS DE MI EMPRESA -    ESTABLECIMIENTO COMERCIAL.   POR LO CUAL HACEMOS LAS SIGUIENTES  PETICIONES   1. SOLICITO EL RECIBO DE PAGO DE LA LIQUIDACION   Y EL CONCEPTO   TECNICO DE BOMBEROS - VISITAS DE INSPECCION. 2. SOLICITAMOS LA NORMATIVIDAD VIGENTE EN CUANTO A LA GESTION DEL   CONCEPTO TECNICO DE BOMBEROS   Y   VISITAS DE INSPECCION. 3.     SOLICITO    NO        REGISTRAR ESTA   SOLICITUD   COMO    ANONIMO        POR    CONSIGUIENTE                 NO   DECLARO   RESERVA SOBRE MIS  DATOS PERSONALES Y DE  CONTACTO    FIRMA    LOS            CUALES DESEO QUE LOS TENGAN   PRESENTE PARA MI   NOTIFICACION   CORRESPONDIENTE                 EN MI NOMBRE Y   EMPRESA COMPLETOS     Y   EXACTOS. 4. SOLICITAMOS QUE SUBAN AL SISTEMA VIRTUAL DEL  SDQS  LA RESPUESTA A ESTE DERECHO DE PETICION  CON SU CORRESPONDIENTE NUMERO DE EVENTO RADICADO EN FUNDAMENTO DEL DECRETO 2641 DE 2012 POR EL CUAL SE ESTABLECE LA ESTRATEGIA DE GOBIERNO ELECTRONICO DE LOS ORGANISMOS Y DE LAS ENTIDADES DE BOGOTA  DISTRITO CAPITAL Y SE DICTAN OTRAS DISPOSICIONES Y DECRETO 197 DE 2014 ?POR MEDIO DEL CUAL SE ADOPTA LA POLITICA PUBLICA DISTRITAL DE SERVICIO A LA CIUDADANIA EN LA CIUDAD DE BOGOTA D.C. 5. ESPERAMOS UNA RESPUESTA CLARA  OPORTUNA Y EFICAZ.   NOTIFICACIONES      (DIRECCION DONDE  SE GENERAN  LOS HECHOS    SE EJERCE LAS ACTIVIDADES DE RECICLAJE Y DE NOTIFICACION.) DIRECCION  TV  87  B      NO. 78 ? 26  SUR      BARRIO  REMANSO URBANO       LOCALIDAD  BOSA           TELEFONO  3142751466.  ATENTAMENTE  ECA  DEL  RECICLAJE  12 N.I.T.  1.012.319.518 - 9 VALDERRAMA   MENDEZ  SONIA  FABIOLA PROPIETARIO - REPRESENTANTE LEGAL.     "/>
    <s v="MISIONAL"/>
    <m/>
    <s v="false"/>
    <s v="true"/>
    <s v="false"/>
    <m/>
    <m/>
    <s v="false"/>
    <m/>
    <m/>
    <x v="0"/>
    <m/>
    <m/>
    <m/>
    <m/>
    <m/>
    <m/>
    <m/>
    <d v="2022-03-03T00:00:00"/>
    <d v="2022-03-04T00:00:00"/>
    <x v="79"/>
    <d v="2022-03-04T00:00:00"/>
    <m/>
    <s v=" "/>
    <s v=" "/>
    <s v=" "/>
    <s v=" "/>
    <s v=" "/>
    <s v=" "/>
    <d v="2022-04-19T00:00:00"/>
    <n v="20"/>
    <m/>
    <s v=" "/>
    <d v="2022-03-17T11:57:07"/>
    <d v="2022-03-17T11:57:05"/>
    <n v="10"/>
    <n v="0"/>
    <s v="Clasificacion"/>
    <s v="Funcionario"/>
    <d v="2022-04-17T00:00:00"/>
    <n v="28"/>
    <n v="0"/>
    <s v="Cordial saludo   Informamos que adjunto se encuentra a respuesta a su requerimiento 823912022."/>
    <m/>
    <x v="1"/>
    <m/>
    <s v="Anonimo"/>
    <s v="daguilar28"/>
    <s v="En nombre propio"/>
    <m/>
    <s v="ANONIMO"/>
    <m/>
    <m/>
    <m/>
    <m/>
    <m/>
    <m/>
    <m/>
    <m/>
    <m/>
    <x v="0"/>
    <s v="false"/>
    <s v="false"/>
    <x v="0"/>
    <x v="0"/>
    <n v="2"/>
    <x v="0"/>
    <s v="Por el ciudadano"/>
    <m/>
    <x v="1"/>
    <s v="Gestion oportuna (DTL)"/>
    <s v=" "/>
    <s v="6-10."/>
    <s v="GESTIONADOS"/>
    <s v="GESTIONADO"/>
    <m/>
    <s v="ATENDIDO"/>
    <m/>
    <m/>
    <m/>
  </r>
  <r>
    <n v="825522022"/>
    <s v="SEGURIDAD  CONVIVENCIA Y  JUSTICIA"/>
    <s v="ENTIDADES DISTRITALES"/>
    <s v="UNIDAD ADMINISTRATIVA ESPECIAL CUERPO OFICIAL BOMBEROS BOGOTA"/>
    <s v="Oficina de Atencion a la Ciudadania | Puede Consolidar | Trasladar Entidades"/>
    <x v="3"/>
    <m/>
    <s v="GESTION DEL RIESGO"/>
    <s v="TRASLADO DE PETICION POR COMPETENCIA"/>
    <x v="1"/>
    <s v="DIANA CAROLINA AGUILAR ROMERO "/>
    <s v="Activo"/>
    <m/>
    <x v="1"/>
    <x v="4"/>
    <x v="3"/>
    <x v="1"/>
    <s v="Cerrado - Por no competencia"/>
    <s v="ARBOLES EN RIESGO  EL ARBOLSAUCO SAMBUCUS NIGRA N° 36 CODIGO SIGAU 11011002000353 CARRERA 58 B CON CALLE 135  COSTADO ORIENTAL  SE ENCUENTRA EN RIESGO DE CAERSE Y PERJUDICAR A LA COMUNIDAD QUE ESTA EN EL SECTOR"/>
    <s v="MISIONAL"/>
    <m/>
    <s v="false"/>
    <s v="false"/>
    <s v="false"/>
    <m/>
    <m/>
    <s v="false"/>
    <m/>
    <m/>
    <x v="0"/>
    <m/>
    <m/>
    <m/>
    <n v="-740652501"/>
    <n v="47163849"/>
    <m/>
    <m/>
    <d v="2022-03-03T00:00:00"/>
    <d v="2022-03-04T00:00:00"/>
    <x v="80"/>
    <d v="2022-03-04T00:00:00"/>
    <m/>
    <s v=" "/>
    <s v=" "/>
    <s v=" "/>
    <s v=" "/>
    <s v=" "/>
    <s v=" "/>
    <d v="2022-04-19T00:00:00"/>
    <n v="29"/>
    <m/>
    <s v=" "/>
    <d v="2022-03-04T01:31:27"/>
    <s v=" "/>
    <n v="1"/>
    <n v="0"/>
    <s v="Registro para atencion"/>
    <s v="Funcionario"/>
    <d v="2022-03-06T00:00:00"/>
    <n v="1"/>
    <n v="0"/>
    <s v="SE DA CIERRE POR NO COMPETENCIA YA QUE LA ENTIDAD COMPETENTE ES SECRETARIA DE AMBIENTE Y DEBE DAR RESPUESTA DE FONDO"/>
    <s v="SE DA CIERRE POR NO COMPETENCIA YA QUE LA ENTIDAD COMPETENTE ES SECRETARIA DE AMBIENTE Y DEBE DAR RESPUESTA DE FONDO"/>
    <x v="1"/>
    <m/>
    <s v="Anonimo"/>
    <s v="daguilar28"/>
    <s v="En nombre propio"/>
    <m/>
    <s v="ANONIMO"/>
    <m/>
    <m/>
    <m/>
    <m/>
    <m/>
    <m/>
    <m/>
    <m/>
    <m/>
    <x v="0"/>
    <s v="false"/>
    <s v="false"/>
    <x v="0"/>
    <x v="0"/>
    <n v="1"/>
    <x v="1"/>
    <s v="Por el ciudadano"/>
    <m/>
    <x v="1"/>
    <s v="Gestion oportuna (DTL)"/>
    <s v=" "/>
    <s v="0-3."/>
    <s v="GESTIONADOS"/>
    <s v="GESTIONADO"/>
    <m/>
    <m/>
    <m/>
    <m/>
    <m/>
  </r>
  <r>
    <n v="834772022"/>
    <s v="SEGURIDAD  CONVIVENCIA Y  JUSTICIA"/>
    <s v="ENTIDADES DISTRITALES"/>
    <s v="UNIDAD ADMINISTRATIVA ESPECIAL CUERPO OFICIAL BOMBEROS BOGOTA"/>
    <s v="Oficina de Atencion a la Ciudadania | Puede Consolidar | Trasladar Entidades"/>
    <x v="3"/>
    <m/>
    <s v="GESTION DEL RIESGO"/>
    <s v="TRASLADO DE PETICION POR COMPETENCIA"/>
    <x v="1"/>
    <s v="DIANA CAROLINA AGUILAR ROMERO "/>
    <s v="Activo"/>
    <m/>
    <x v="1"/>
    <x v="2"/>
    <x v="2"/>
    <x v="2"/>
    <s v="Solucionado - Por traslado"/>
    <s v="EN BONANZA TENEMOS INVASION EN CANO ENTRE CARRERA  69 F Y AVENIDA BOYACA DETRAS DE JUNTA DE ACCION COMUNAL  FRENTE A KUTTY EN CALLE 75 CON CARRERA 69 F  CALLE77 CON CARRERA 70 COSTADO ESCUELA GUATEMALA ZONA VERDE  SEPARADOR FERIAS- BONANZA ENTRE CALLE 75 A CALLE 73 Y EN ESQUINA CALLE 75 CARREA 70 C. VIVEN DESPLAZADOS  INDIGENTES  CARRETEROS  VENEZOLANOS .  OCUPAN AREA DE CIRCULACION AMENAZAN Y ATRACAN TRANSEUNTES  PORTAN MACHETES  PISTOLAS CUCHILLOS CON LOS QUE INTIMIDAN   HACEN QUEMAS GENERANDO RIESGO DE INCENDIO  TIENEN BASURA  CARRETAS  CICLAS (ROBADAS)  SILLAS  SOFAS ENSERES  TIENEN PERROS RABIOSOS  PLAGAS COMO RATAS MOSCOS  ETC VIVEN EN ESTADO DE COMPLETA INSALUBRIDAD."/>
    <s v="MISIONAL"/>
    <m/>
    <s v="false"/>
    <s v="false"/>
    <s v="false"/>
    <m/>
    <m/>
    <s v="false"/>
    <m/>
    <s v="La peticion  834772022  fue recibida por la Secretaria Distrital de Gobierno ingreso a  nuestro Sistema interno de informacion  ORFEO con el numero 20224600939502  de fecha 2022-03-17  el cual fue asignado por competencia a la Alcaldia Local de Engativa  quienes daran tramite a traves del procedimiento senalado en el articulo 223 de la Ley 1801 de 2016 Codigo Nacional de Seguridad y Convivencia."/>
    <x v="7"/>
    <s v="26 - LAS FERIAS"/>
    <s v="BONANZA"/>
    <n v="3"/>
    <m/>
    <m/>
    <m/>
    <m/>
    <d v="2022-03-04T00:00:00"/>
    <d v="2022-03-07T00:00:00"/>
    <x v="81"/>
    <d v="2022-03-07T00:00:00"/>
    <m/>
    <s v=" "/>
    <s v=" "/>
    <s v=" "/>
    <s v=" "/>
    <s v=" "/>
    <s v=" "/>
    <d v="2022-04-04T00:00:00"/>
    <n v="11"/>
    <s v="id114617"/>
    <d v="2022-03-15T00:00:00"/>
    <d v="2022-03-17T12:08:47"/>
    <s v=" "/>
    <n v="9"/>
    <n v="0"/>
    <s v="Registro para atencion"/>
    <s v="Funcionario"/>
    <d v="2022-03-07T00:00:00"/>
    <n v="1"/>
    <n v="8"/>
    <s v="Respetados ciudadanos  Una vez analizado el contenido de su peticion  la Unidad Administrativa Especial Cuerpo Oficial de Bomberos informa que no tiene dentro de sus funciones la verificacion de lo expuesto en su solicitud ?En Bonanza tenemos invasion en el cano  viven desplazados  indigentes  carreteros y venezolanos que amenazan y atracan transeuntes ? siendo la Ley 1801 de 2016  Codigo Nacional de Policia  la que otorga tal competencia a la Secretaria Distrital de Gobierno. Por tanto y en virtud del articulo 21 de la Ley 1755 de 2015  se dio traslado a esta entidad  a traves de la plataforma Sistema de Gestion de Peticiones  Bogota te Escucha  con el numero 834772022"/>
    <s v="Respetados ciudadanos  Una vez analizado el contenido de su peticion  la Unidad Administrativa Especial Cuerpo Oficial de Bomberos informa que no tiene dentro de sus funciones la verificacion de lo expuesto en su solicitud ?En Bonanza tenemos invasion en el cano  viven desplazados  indigentes  carreteros y venezolanos que amenazan y atracan transeuntes ? siendo la Ley 1801 de 2016  Codigo Nacional de Policia  la que otorga tal competencia a la Secretaria Distrital de Gobierno. Por tanto y en virtud del articulo 21 de la Ley 1755 de 2015  se dio traslado a esta entidad  a traves de la plataforma Sistema de Gestion de Peticiones  Bogota te Escucha  con el numero 834772022"/>
    <x v="1"/>
    <m/>
    <s v="Anonimo"/>
    <s v="daguilar28"/>
    <s v="En nombre propio"/>
    <m/>
    <s v="ANONIMO"/>
    <m/>
    <m/>
    <m/>
    <m/>
    <m/>
    <m/>
    <m/>
    <m/>
    <m/>
    <x v="0"/>
    <s v="false"/>
    <s v="false"/>
    <x v="1"/>
    <x v="1"/>
    <n v="1"/>
    <x v="2"/>
    <s v="Por el ciudadano"/>
    <m/>
    <x v="1"/>
    <s v="Gestion oportuna (DTL)"/>
    <s v=" "/>
    <s v="6-10."/>
    <s v="GESTIONADOS"/>
    <s v="GESTIONADO"/>
    <m/>
    <m/>
    <m/>
    <m/>
    <m/>
  </r>
  <r>
    <n v="834972022"/>
    <s v="SEGURIDAD  CONVIVENCIA Y  JUSTICIA"/>
    <s v="ENTIDADES DISTRITALES"/>
    <s v="UNIDAD ADMINISTRATIVA ESPECIAL CUERPO OFICIAL BOMBEROS BOGOTA"/>
    <s v="Oficina de Atencion a la Ciudadania | Puede Consolidar | Trasladar Entidades"/>
    <x v="3"/>
    <m/>
    <s v="GESTION DEL RIESGO"/>
    <s v="TRASLADO DE PETICION POR COMPETENCIA"/>
    <x v="1"/>
    <s v="DIANA CAROLINA AGUILAR ROMERO "/>
    <s v="Activo"/>
    <m/>
    <x v="1"/>
    <x v="4"/>
    <x v="2"/>
    <x v="2"/>
    <s v="Solucionado - Por traslado"/>
    <s v="EN FRENTE DE MI HOGAR SE ENCUENTRAN FURGONES DE VENTA DE COMIDA  UTILIZANDO GAS PROPANO PARA SU UTILIZACION SIN NINGUN CONTROL  EN LAS NOCHES HUELE A GAS Y ESTAN EN LA.MITAD DE LA VIA  RIESGO DE VIDA PARA TODOS LOS HABITANTES  DEL.SECTOR Y SI NO SE HACE NADA UDS SON COMPLICES POR NEGLIGENCIA"/>
    <s v="MISIONAL"/>
    <m/>
    <s v="false"/>
    <s v="true"/>
    <s v="false"/>
    <m/>
    <m/>
    <s v="false"/>
    <m/>
    <m/>
    <x v="0"/>
    <m/>
    <m/>
    <n v="3"/>
    <n v="-74152988013"/>
    <n v="464135200099997"/>
    <m/>
    <m/>
    <d v="2022-03-04T00:00:00"/>
    <d v="2022-03-07T00:00:00"/>
    <x v="82"/>
    <d v="2022-03-07T00:00:00"/>
    <m/>
    <s v=" "/>
    <s v=" "/>
    <s v=" "/>
    <s v=" "/>
    <s v=" "/>
    <s v=" "/>
    <d v="2022-04-20T00:00:00"/>
    <n v="24"/>
    <n v="113798"/>
    <d v="2022-03-09T00:00:00"/>
    <d v="2022-03-14T14:56:55"/>
    <d v="2022-03-16T17:52:47"/>
    <n v="6"/>
    <n v="0"/>
    <s v="Registro para atencion"/>
    <s v="Funcionario"/>
    <d v="2022-03-07T00:00:00"/>
    <n v="1"/>
    <n v="5"/>
    <m/>
    <m/>
    <x v="1"/>
    <m/>
    <s v="Anonimo"/>
    <s v="daguilar28"/>
    <s v="En nombre propio"/>
    <m/>
    <s v="ANONIMO"/>
    <m/>
    <m/>
    <m/>
    <m/>
    <m/>
    <m/>
    <m/>
    <m/>
    <m/>
    <x v="0"/>
    <s v="false"/>
    <s v="false"/>
    <x v="1"/>
    <x v="1"/>
    <n v="1"/>
    <x v="2"/>
    <s v="Por el ciudadano"/>
    <m/>
    <x v="1"/>
    <s v="Gestion oportuna (DTL)"/>
    <s v=" "/>
    <s v="6-10."/>
    <s v="GESTIONADOS"/>
    <s v="GESTIONADO"/>
    <m/>
    <m/>
    <m/>
    <m/>
    <m/>
  </r>
  <r>
    <n v="838852022"/>
    <s v="SEGURIDAD  CONVIVENCIA Y  JUSTICIA"/>
    <s v="ENTIDADES DISTRITALES"/>
    <s v="UNIDAD ADMINISTRATIVA ESPECIAL CUERPO OFICIAL BOMBEROS BOGOTA"/>
    <s v="Oficina de Atencion a la Ciudadania | Puede Consolidar | Trasladar Entidades"/>
    <x v="3"/>
    <m/>
    <s v="GESTION DEL RIESGO"/>
    <s v="PREVENCION"/>
    <x v="8"/>
    <s v="DIANA CAROLINA AGUILAR ROMERO "/>
    <s v="Activo"/>
    <m/>
    <x v="1"/>
    <x v="2"/>
    <x v="2"/>
    <x v="3"/>
    <s v="Solucionado - Por asignacion"/>
    <s v="SOLICITAR CAPACITACION PARA EMPERGENCIAS EN LA EMPRESA ASTECME LTDA  SE PUEDEN COMUNICAR A ESTOS NUMEROS- 3144819766- (1)6959401"/>
    <s v="MISIONAL"/>
    <m/>
    <s v="false"/>
    <s v="false"/>
    <s v="false"/>
    <m/>
    <m/>
    <s v="false"/>
    <m/>
    <m/>
    <x v="0"/>
    <m/>
    <m/>
    <m/>
    <n v="-7412239685654640"/>
    <n v="4.5870568232928304E+16"/>
    <m/>
    <m/>
    <d v="2022-03-04T00:00:00"/>
    <d v="2022-03-07T00:00:00"/>
    <x v="83"/>
    <d v="2022-03-07T00:00:00"/>
    <m/>
    <s v=" "/>
    <s v=" "/>
    <s v=" "/>
    <s v=" "/>
    <s v=" "/>
    <s v=" "/>
    <d v="2022-04-04T00:00:00"/>
    <n v="19"/>
    <m/>
    <s v=" "/>
    <d v="2022-03-04T15:18:31"/>
    <d v="2022-03-18T10:33:45"/>
    <n v="1"/>
    <n v="0"/>
    <s v="Registro para atencion"/>
    <s v="Funcionario"/>
    <d v="2022-03-07T00:00:00"/>
    <n v="1"/>
    <n v="0"/>
    <m/>
    <m/>
    <x v="0"/>
    <s v="Natural"/>
    <s v="Peticionario Identificado"/>
    <s v="daguilar28"/>
    <s v="Accion Colectiva sin persona juridica"/>
    <s v="NIT"/>
    <s v="XIMENA VALENTINA GOMEZ VELASCO"/>
    <n v="900299790"/>
    <m/>
    <s v="valentinagomezvelasco@gmail.com"/>
    <n v="6959401"/>
    <n v="3144819766"/>
    <s v="KR 31 36 10 S"/>
    <m/>
    <m/>
    <m/>
    <x v="0"/>
    <s v="false"/>
    <s v="true"/>
    <x v="0"/>
    <x v="0"/>
    <n v="1"/>
    <x v="2"/>
    <s v="Por el ciudadano"/>
    <m/>
    <x v="1"/>
    <s v="Gestion oportuna (DTL)"/>
    <s v=" "/>
    <s v="0-3."/>
    <s v="GESTIONADOS"/>
    <s v="GESTIONADO"/>
    <m/>
    <m/>
    <m/>
    <m/>
    <m/>
  </r>
  <r>
    <n v="842932022"/>
    <s v="SEGURIDAD  CONVIVENCIA Y  JUSTICIA"/>
    <s v="ENTIDADES DISTRITALES"/>
    <s v="UNIDAD ADMINISTRATIVA ESPECIAL CUERPO OFICIAL BOMBEROS BOGOTA"/>
    <s v="Oficina de Atencion a la Ciudadania | Puede Consolidar | Trasladar Entidades"/>
    <x v="3"/>
    <m/>
    <s v="GESTION DEL RIESGO"/>
    <s v="EDUCACION Y FORMACION"/>
    <x v="2"/>
    <s v="DIANA CAROLINA AGUILAR ROMERO "/>
    <s v="Activo"/>
    <s v="WEB SERVICE"/>
    <x v="1"/>
    <x v="2"/>
    <x v="2"/>
    <x v="3"/>
    <s v="Solucionado - Por asignacion"/>
    <s v="Buenos dias  estamos interesados en saber si se pueden tomar cursos para entrenamiento de la brigada de emergencias   de ser asi nos gustaria conocer metodologia  tiempos y costos"/>
    <s v="MISIONAL"/>
    <m/>
    <s v="false"/>
    <s v="false"/>
    <s v="false"/>
    <m/>
    <m/>
    <s v="false"/>
    <m/>
    <m/>
    <x v="0"/>
    <m/>
    <m/>
    <m/>
    <m/>
    <m/>
    <m/>
    <m/>
    <d v="2022-03-04T00:00:00"/>
    <d v="2022-03-07T00:00:00"/>
    <x v="84"/>
    <d v="2022-03-07T00:00:00"/>
    <m/>
    <s v=" "/>
    <s v=" "/>
    <s v=" "/>
    <s v=" "/>
    <s v=" "/>
    <s v=" "/>
    <d v="2022-04-04T00:00:00"/>
    <n v="19"/>
    <m/>
    <s v=" "/>
    <d v="2022-03-04T15:22:47"/>
    <d v="2022-03-18T10:29:21"/>
    <n v="1"/>
    <n v="0"/>
    <s v="Registro para atencion"/>
    <s v="Funcionario"/>
    <d v="2022-03-07T00:00:00"/>
    <n v="1"/>
    <n v="0"/>
    <m/>
    <m/>
    <x v="2"/>
    <s v="Juridica"/>
    <s v="Funcionario"/>
    <s v="daguilar28"/>
    <s v="Apoderado de"/>
    <s v="NIT"/>
    <s v="PAR SERVICIOS INTEGRALES S.A   "/>
    <n v="830067329"/>
    <m/>
    <m/>
    <n v="7437001"/>
    <m/>
    <s v="KR 7BIS 124 49"/>
    <s v="01 - USAQUEN"/>
    <s v="14 - USAQUEN"/>
    <s v="SANTA BARBARA ORIENTAL"/>
    <x v="0"/>
    <s v="false"/>
    <s v="true"/>
    <x v="0"/>
    <x v="0"/>
    <n v="2"/>
    <x v="0"/>
    <s v="Propios"/>
    <m/>
    <x v="1"/>
    <s v="Gestion oportuna (DTL)"/>
    <s v=" "/>
    <s v="0-3."/>
    <s v="GESTIONADOS"/>
    <s v="GESTIONADO"/>
    <m/>
    <m/>
    <m/>
    <m/>
    <m/>
  </r>
  <r>
    <n v="842932022"/>
    <s v="SEGURIDAD  CONVIVENCIA Y  JUSTICIA"/>
    <s v="ENTIDADES DISTRITALES"/>
    <s v="UNIDAD ADMINISTRATIVA ESPECIAL CUERPO OFICIAL BOMBEROS BOGOTA"/>
    <s v="Oficina de Atencion a la Ciudadania | Puede Consolidar | Trasladar Entidades"/>
    <x v="3"/>
    <m/>
    <m/>
    <m/>
    <x v="3"/>
    <s v="SERVICIO WEB GOVIMENTUM BOMBEROS"/>
    <s v="Activo"/>
    <s v="WEB SERVICE"/>
    <x v="1"/>
    <x v="2"/>
    <x v="5"/>
    <x v="7"/>
    <s v="Solucionado - Registro con preclasificacion"/>
    <s v="Buenos dias  estamos interesados en saber si se pueden tomar cursos para entrenamiento de la brigada de emergencias   de ser asi nos gustaria conocer metodologia  tiempos y costos"/>
    <m/>
    <m/>
    <s v="false"/>
    <s v="false"/>
    <s v="false"/>
    <m/>
    <m/>
    <s v="false"/>
    <m/>
    <m/>
    <x v="0"/>
    <m/>
    <m/>
    <m/>
    <m/>
    <m/>
    <m/>
    <m/>
    <d v="2022-03-04T00:00:00"/>
    <d v="2022-03-07T00:00:00"/>
    <x v="84"/>
    <d v="2022-03-07T00:00:00"/>
    <m/>
    <s v=" "/>
    <s v=" "/>
    <s v=" "/>
    <s v=" "/>
    <s v=" "/>
    <s v=" "/>
    <d v="2022-04-04T00:00:00"/>
    <n v="19"/>
    <m/>
    <s v=" "/>
    <d v="2022-03-04T12:37:15"/>
    <d v="2022-03-18T10:29:21"/>
    <n v="1"/>
    <n v="0"/>
    <s v="Registro para atencion"/>
    <s v="Funcionario"/>
    <d v="2022-03-07T00:00:00"/>
    <n v="1"/>
    <n v="0"/>
    <m/>
    <m/>
    <x v="2"/>
    <s v="Juridica"/>
    <s v="Funcionario"/>
    <s v="sgovimentum91"/>
    <s v="Apoderado de"/>
    <s v="NIT"/>
    <s v="PAR SERVICIOS INTEGRALES S.A   "/>
    <n v="830067329"/>
    <m/>
    <m/>
    <n v="7437001"/>
    <m/>
    <s v="KR 7BIS 124 49"/>
    <s v="01 - USAQUEN"/>
    <s v="14 - USAQUEN"/>
    <s v="SANTA BARBARA ORIENTAL"/>
    <x v="0"/>
    <s v="false"/>
    <s v="true"/>
    <x v="0"/>
    <x v="0"/>
    <n v="1"/>
    <x v="2"/>
    <s v="Propios"/>
    <m/>
    <x v="1"/>
    <s v="Gestion oportuna (DTL)"/>
    <s v=" "/>
    <s v="0-3."/>
    <s v="GESTIONADOS"/>
    <s v="GESTIONADO"/>
    <m/>
    <m/>
    <m/>
    <m/>
    <m/>
  </r>
  <r>
    <n v="846562022"/>
    <s v="SEGURIDAD  CONVIVENCIA Y  JUSTICIA"/>
    <s v="ENTIDADES DISTRITALES"/>
    <s v="UNIDAD ADMINISTRATIVA ESPECIAL CUERPO OFICIAL BOMBEROS BOGOTA"/>
    <s v="Oficina de Atencion a la Ciudadania | Puede Consolidar | Trasladar Entidades"/>
    <x v="3"/>
    <m/>
    <s v="GESTION DEL RIESGO"/>
    <s v="CONCEPTOS"/>
    <x v="6"/>
    <s v="DIANA CAROLINA AGUILAR ROMERO "/>
    <s v="Activo"/>
    <s v="WEB SERVICE"/>
    <x v="1"/>
    <x v="4"/>
    <x v="2"/>
    <x v="0"/>
    <s v="Solucionado - Por respuesta definitiva"/>
    <s v="Certificado de  seguridad humana."/>
    <s v="MISIONAL"/>
    <m/>
    <s v="false"/>
    <s v="false"/>
    <s v="false"/>
    <m/>
    <m/>
    <s v="false"/>
    <m/>
    <m/>
    <x v="0"/>
    <m/>
    <m/>
    <m/>
    <m/>
    <m/>
    <m/>
    <m/>
    <d v="2022-03-04T00:00:00"/>
    <d v="2022-03-07T00:00:00"/>
    <x v="85"/>
    <d v="2022-03-07T00:00:00"/>
    <m/>
    <s v=" "/>
    <s v=" "/>
    <s v=" "/>
    <s v=" "/>
    <s v=" "/>
    <s v=" "/>
    <d v="2022-04-20T00:00:00"/>
    <n v="30"/>
    <m/>
    <s v=" "/>
    <d v="2022-03-04T15:26:27"/>
    <d v="2022-03-04T15:26:26"/>
    <n v="1"/>
    <n v="0"/>
    <s v="Registro para atencion"/>
    <s v="Funcionario"/>
    <d v="2022-03-07T00:00:00"/>
    <n v="1"/>
    <n v="0"/>
    <s v="Cordial saludo  respetado peticionario ?      Nos permitimos enviar adjunto la respuesta a su solicitud.  Gracias"/>
    <m/>
    <x v="0"/>
    <s v="Natural"/>
    <s v="Funcionario"/>
    <s v="daguilar28"/>
    <s v="Apoderado de"/>
    <s v="Cedula de ciudadania"/>
    <s v="GUILLERMO  CAPACHO HERRERA"/>
    <n v="9268184"/>
    <m/>
    <s v="lucho8541@hotmail.com"/>
    <m/>
    <m/>
    <s v="KR 6"/>
    <s v="17 - LA CANDELARIA"/>
    <s v="94 - LA CANDELARIA"/>
    <s v="LA CATEDRAL"/>
    <x v="0"/>
    <s v="false"/>
    <s v="true"/>
    <x v="0"/>
    <x v="0"/>
    <n v="2"/>
    <x v="0"/>
    <s v="Propios"/>
    <m/>
    <x v="1"/>
    <s v="Gestion oportuna (DTL)"/>
    <s v=" "/>
    <s v="0-3."/>
    <s v="GESTIONADOS"/>
    <s v="GESTIONADO"/>
    <m/>
    <m/>
    <m/>
    <m/>
    <m/>
  </r>
  <r>
    <n v="846562022"/>
    <s v="SEGURIDAD  CONVIVENCIA Y  JUSTICIA"/>
    <s v="ENTIDADES DISTRITALES"/>
    <s v="UNIDAD ADMINISTRATIVA ESPECIAL CUERPO OFICIAL BOMBEROS BOGOTA"/>
    <s v="Oficina de Atencion a la Ciudadania | Puede Consolidar | Trasladar Entidades"/>
    <x v="3"/>
    <m/>
    <m/>
    <m/>
    <x v="3"/>
    <s v="SERVICIO WEB GOVIMENTUM BOMBEROS"/>
    <s v="Activo"/>
    <s v="WEB SERVICE"/>
    <x v="1"/>
    <x v="4"/>
    <x v="5"/>
    <x v="7"/>
    <s v="Solucionado - Registro con preclasificacion"/>
    <s v="Certificado de  seguridad humana."/>
    <m/>
    <m/>
    <s v="false"/>
    <s v="false"/>
    <s v="false"/>
    <m/>
    <m/>
    <s v="false"/>
    <m/>
    <m/>
    <x v="0"/>
    <m/>
    <m/>
    <m/>
    <m/>
    <m/>
    <m/>
    <m/>
    <d v="2022-03-04T00:00:00"/>
    <d v="2022-03-07T00:00:00"/>
    <x v="85"/>
    <d v="2022-03-07T00:00:00"/>
    <m/>
    <s v=" "/>
    <s v=" "/>
    <s v=" "/>
    <s v=" "/>
    <s v=" "/>
    <s v=" "/>
    <d v="2022-04-20T00:00:00"/>
    <n v="30"/>
    <m/>
    <s v=" "/>
    <d v="2022-03-04T14:52:07"/>
    <d v="2022-03-04T15:26:26"/>
    <n v="1"/>
    <n v="0"/>
    <s v="Registro para atencion"/>
    <s v="Funcionario"/>
    <d v="2022-03-07T00:00:00"/>
    <n v="1"/>
    <n v="0"/>
    <m/>
    <m/>
    <x v="0"/>
    <s v="Natural"/>
    <s v="Funcionario"/>
    <s v="sgovimentum91"/>
    <s v="Apoderado de"/>
    <s v="Cedula de ciudadania"/>
    <s v="GUILLERMO  CAPACHO HERRERA"/>
    <n v="9268184"/>
    <m/>
    <s v="lucho8541@hotmail.com"/>
    <m/>
    <m/>
    <s v="KR 6"/>
    <s v="17 - LA CANDELARIA"/>
    <s v="94 - LA CANDELARIA"/>
    <s v="LA CATEDRAL"/>
    <x v="0"/>
    <s v="false"/>
    <s v="true"/>
    <x v="0"/>
    <x v="0"/>
    <n v="1"/>
    <x v="2"/>
    <s v="Propios"/>
    <m/>
    <x v="1"/>
    <s v="Gestion oportuna (DTL)"/>
    <s v=" "/>
    <s v="0-3."/>
    <s v="GESTIONADOS"/>
    <s v="GESTIONADO"/>
    <m/>
    <m/>
    <m/>
    <m/>
    <m/>
  </r>
  <r>
    <n v="852412022"/>
    <s v="SEGURIDAD  CONVIVENCIA Y  JUSTICIA"/>
    <s v="ENTIDADES DISTRITALES"/>
    <s v="UNIDAD ADMINISTRATIVA ESPECIAL CUERPO OFICIAL BOMBEROS BOGOTA"/>
    <s v="Oficina de Atencion a la Ciudadania | Puede Consolidar | Trasladar Entidades"/>
    <x v="3"/>
    <m/>
    <s v="GESTION DEL RIESGO"/>
    <s v="CONCEPTOS"/>
    <x v="6"/>
    <s v="DIANA CAROLINA AGUILAR ROMERO "/>
    <s v="Activo"/>
    <s v="UNIDAD ADMINISTRATIVA ESPECIAL CUERPO OFICIAL DE BOMBEROS DE BOGOTA"/>
    <x v="0"/>
    <x v="3"/>
    <x v="2"/>
    <x v="3"/>
    <s v="Solucionado - Por asignacion"/>
    <s v="BUENAS TARDES   A TRAVES DE DOCUMENTO ADJUNTO REMITO DERECHO DE PETICION PARA QUE SEA TRAMITADO POR LA ENTIDAD  QUEDO ATENTA.  CORDIALMENTE   -- MAXCE ESTEFANIA CONTRERAS MENDOZA LIQUIDADORA DE LA SOCIEDAD COMERCIALIZATE S.A.S"/>
    <s v="MISIONAL"/>
    <s v="EXPEDICION DE CONSTANCIAS PRESTACION DE SERVICIOS"/>
    <s v="true"/>
    <s v="true"/>
    <s v="false"/>
    <m/>
    <m/>
    <s v="false"/>
    <m/>
    <m/>
    <x v="0"/>
    <m/>
    <m/>
    <m/>
    <n v="-741146624"/>
    <n v="46465024"/>
    <m/>
    <m/>
    <d v="2022-03-04T00:00:00"/>
    <d v="2022-03-07T00:00:00"/>
    <x v="86"/>
    <d v="2022-03-07T00:00:00"/>
    <m/>
    <s v=" "/>
    <s v=" "/>
    <s v=" "/>
    <s v=" "/>
    <s v=" "/>
    <s v=" "/>
    <d v="2022-04-20T00:00:00"/>
    <n v="30"/>
    <m/>
    <s v=" "/>
    <d v="2022-03-04T18:49:39"/>
    <d v="2022-03-24T09:43:48"/>
    <n v="1"/>
    <n v="0"/>
    <s v="Registro para atencion"/>
    <s v="Funcionario"/>
    <d v="2022-03-07T00:00:00"/>
    <n v="1"/>
    <n v="0"/>
    <m/>
    <m/>
    <x v="0"/>
    <s v="Natural"/>
    <s v="Funcionario"/>
    <s v="daguilar28"/>
    <s v="En nombre propio"/>
    <m/>
    <s v="MAXCE ESTEFANIA CONTRERAS MENDOZA"/>
    <m/>
    <m/>
    <s v="liquidacioncomercializate@gmail.com"/>
    <m/>
    <m/>
    <m/>
    <m/>
    <m/>
    <m/>
    <x v="0"/>
    <s v="false"/>
    <s v="true"/>
    <x v="0"/>
    <x v="0"/>
    <n v="2"/>
    <x v="0"/>
    <s v="Propios"/>
    <m/>
    <x v="1"/>
    <s v="Gestion oportuna (DTL)"/>
    <s v=" "/>
    <s v="0-3."/>
    <s v="GESTIONADOS"/>
    <s v="GESTIONADO"/>
    <m/>
    <m/>
    <m/>
    <m/>
    <m/>
  </r>
  <r>
    <n v="852412022"/>
    <s v="SEGURIDAD  CONVIVENCIA Y  JUSTICIA"/>
    <s v="ENTIDADES DISTRITALES"/>
    <s v="UNIDAD ADMINISTRATIVA ESPECIAL CUERPO OFICIAL BOMBEROS BOGOTA"/>
    <s v="Oficina de Atencion a la Ciudadania | Puede Consolidar | Trasladar Entidades"/>
    <x v="3"/>
    <m/>
    <m/>
    <m/>
    <x v="3"/>
    <s v="DIANA CAROLINA AGUILAR ROMERO "/>
    <s v="Activo"/>
    <s v="UNIDAD ADMINISTRATIVA ESPECIAL CUERPO OFICIAL DE BOMBEROS DE BOGOTA"/>
    <x v="0"/>
    <x v="3"/>
    <x v="5"/>
    <x v="7"/>
    <s v="Solucionado - Registro con preclasificacion"/>
    <s v="BUENAS TARDES   A TRAVES DE DOCUMENTO ADJUNTO REMITO DERECHO DE PETICION PARA QUE SEA TRAMITADO POR LA ENTIDAD  QUEDO ATENTA.  CORDIALMENTE   -- MAXCE ESTEFANIA CONTRERAS MENDOZA LIQUIDADORA DE LA SOCIEDAD COMERCIALIZATE S.A.S"/>
    <m/>
    <s v="EXPEDICION DE CONSTANCIAS PRESTACION DE SERVICIOS"/>
    <s v="true"/>
    <s v="true"/>
    <s v="false"/>
    <m/>
    <m/>
    <s v="false"/>
    <m/>
    <m/>
    <x v="0"/>
    <m/>
    <m/>
    <m/>
    <n v="-741146624"/>
    <n v="46465024"/>
    <m/>
    <m/>
    <d v="2022-03-04T00:00:00"/>
    <d v="2022-03-07T00:00:00"/>
    <x v="86"/>
    <d v="2022-03-07T00:00:00"/>
    <m/>
    <s v=" "/>
    <s v=" "/>
    <s v=" "/>
    <s v=" "/>
    <s v=" "/>
    <s v=" "/>
    <d v="2022-04-20T00:00:00"/>
    <n v="30"/>
    <m/>
    <s v=" "/>
    <d v="2022-03-04T18:46:05"/>
    <d v="2022-03-24T09:43:48"/>
    <n v="1"/>
    <n v="0"/>
    <s v="Registro para atencion"/>
    <s v="Funcionario"/>
    <d v="2022-03-07T00:00:00"/>
    <n v="1"/>
    <n v="0"/>
    <m/>
    <m/>
    <x v="0"/>
    <s v="Natural"/>
    <s v="Funcionario"/>
    <s v="daguilar28"/>
    <s v="En nombre propio"/>
    <m/>
    <s v="MAXCE ESTEFANIA CONTRERAS MENDOZA"/>
    <m/>
    <m/>
    <s v="liquidacioncomercializate@gmail.com"/>
    <m/>
    <m/>
    <m/>
    <m/>
    <m/>
    <m/>
    <x v="0"/>
    <s v="false"/>
    <s v="true"/>
    <x v="0"/>
    <x v="0"/>
    <n v="1"/>
    <x v="2"/>
    <s v="Propios"/>
    <m/>
    <x v="1"/>
    <s v="Gestion oportuna (DTL)"/>
    <s v=" "/>
    <s v="0-3."/>
    <s v="GESTIONADOS"/>
    <s v="GESTIONADO"/>
    <m/>
    <m/>
    <m/>
    <m/>
    <m/>
  </r>
  <r>
    <n v="852502022"/>
    <s v="SEGURIDAD  CONVIVENCIA Y  JUSTICIA"/>
    <s v="ENTIDADES DISTRITALES"/>
    <s v="UNIDAD ADMINISTRATIVA ESPECIAL CUERPO OFICIAL BOMBEROS BOGOTA"/>
    <s v="Oficina de Atencion a la Ciudadania | Puede Consolidar | Trasladar Entidades"/>
    <x v="3"/>
    <m/>
    <s v="GESTION DEL RIESGO"/>
    <s v="CONCEPTOS"/>
    <x v="6"/>
    <s v="DIANA CAROLINA AGUILAR ROMERO "/>
    <s v="Activo"/>
    <s v="UNIDAD ADMINISTRATIVA ESPECIAL CUERPO OFICIAL DE BOMBEROS DE BOGOTA"/>
    <x v="0"/>
    <x v="5"/>
    <x v="2"/>
    <x v="3"/>
    <s v="Solucionado - Por asignacion"/>
    <s v="BUEN DIA   EL DIA 04 DE FEBRERO SE ENVIO UNA PETICION BAJO RADICADO 458322022  DEL CUAL OBTUVE LA RESPUESTA EL DIA 17 DE FEBRERO (ADJUNTO ANEXO)  SIN EMBARGO NO ESTAN CONTESTANDO MI CONSULTA  Y ME INDICARON QUE IBAN A ENVIAR UNOS CONCEPTOS A MI CORREO ELECTRONICO  LO CUAL NO SUCEDIO TAMPOCO. POR LO CUAL  NUEVAMENTE RADICO ESTA PETICION PARA QUE MI SOLICITUD SEA RESUELTA.  EL 29 DE OCTUBRE DE 2021 SE NOTIFICO A TRAVES DE CORREO ELECTRONICO EL PAGO PARA LA EMISION DE CONCEPTOS TECNICOS PARA VARIOS CENTROS DE TRABAJO DE 7 RAZONES SOCIALES (TEXMODA  IBEROMODA  ANDIMODA  TEXART  TENDENZA NOVA  TEMATEXTIL Y MODA HOME). EL DIA 13 DE ENERO DE 2022 RECIBI RESPUESTA POR PARTE DE USTEDES DE UNA PETICION QUE SE INTERPUSO EN DICIEMBRE DEL 2021 EN LA CUAL ME INDICABA QUE A PARTIR DEL 20 DE ENERO DE 2022 IBA A RECIBIR UN CORREO CON USUARIOS Y CONTRASENAS PARA UNA CAPACITACION  LA CUAL NO RECIBI. SIN EMBARGO  DESDE EL MIERCOLES 2 DE FEBRERO DE 2022 EMPEZARON A EJECUTARSE LAS VISITAS POR PARTE DE PERSONAL DE BOMBEROS A ALGUNOS CENTROS DE TRABAJO.   PREGUNTA  SIENDO ASI  SOLICITO POR FAVOR ME CONFIRMEN SI LA EMISION DE LOS CONCEPTOS TECNICOS QUEDARAN CON FECHA DEL ANO EN VIGENCIA  DADO A QUE COMO LES MENCIONO SE EMPEZARON A EJECUTAR LAS VISITAS DESDE EL 2 DE FEBRERO DE 2022  AUNQUE LA SOLICITUD Y EL PAGO SE HAYA REALIZADO EN EL ANO 2021  O SI POR EL CONTRARIO SE DEBE EFECTUAR OTRO PAGO ESTE ANO POR LA VARIACION DE LOS VALORES DEL ICA.  RAZON SOCIAL NIT ANDIMODA SAS 900468085-1 IBEROMODA SAS 900207065-3 MODA HOME SAS 900495729-9 TEMATEXTIL SAS 900467959-7 TENDENZA NOVA SAS 900232961-3 TEXART SAS 900207085-0 COMPANIA INVERSIONES TEXTILES DE MODA SAS 900123408-4  ADJUNTO LOS RECIBOS DE CAJA GENERADOS POR USTEDES.  QUEDO ATENTA A SU RESPUESTA.  KASSANDRA PERDOMO"/>
    <s v="MISIONAL"/>
    <s v="CONCEPTO TECNICO DE SEGURIDAD HUMANA Y PROTECCION CONTRA INCENDIOS"/>
    <s v="true"/>
    <s v="true"/>
    <s v="false"/>
    <m/>
    <m/>
    <s v="false"/>
    <m/>
    <m/>
    <x v="0"/>
    <m/>
    <m/>
    <m/>
    <n v="-741146624"/>
    <n v="46465024"/>
    <m/>
    <m/>
    <d v="2022-03-04T00:00:00"/>
    <d v="2022-03-07T00:00:00"/>
    <x v="87"/>
    <d v="2022-03-07T00:00:00"/>
    <m/>
    <s v=" "/>
    <s v=" "/>
    <s v=" "/>
    <s v=" "/>
    <s v=" "/>
    <s v=" "/>
    <d v="2022-04-20T00:00:00"/>
    <n v="30"/>
    <m/>
    <s v=" "/>
    <d v="2022-03-04T19:04:53"/>
    <d v="2022-03-17T14:18:26"/>
    <n v="1"/>
    <n v="0"/>
    <s v="Registro para atencion"/>
    <s v="Funcionario"/>
    <d v="2022-03-07T00:00:00"/>
    <n v="1"/>
    <n v="0"/>
    <m/>
    <m/>
    <x v="0"/>
    <s v="Natural"/>
    <s v="Funcionario"/>
    <s v="daguilar28"/>
    <s v="En nombre propio"/>
    <m/>
    <s v="KASSANDRA  PERDOMO "/>
    <m/>
    <m/>
    <s v="kassandra.perdomo@texmoda.com.co"/>
    <m/>
    <m/>
    <s v="CL 20 68A 06"/>
    <s v="09 - FONTIBON"/>
    <s v="112 - GRANJAS DE TECHO"/>
    <s v="MONTEVIDEO"/>
    <x v="0"/>
    <s v="false"/>
    <s v="true"/>
    <x v="0"/>
    <x v="0"/>
    <n v="2"/>
    <x v="0"/>
    <s v="Propios"/>
    <m/>
    <x v="1"/>
    <s v="Gestion oportuna (DTL)"/>
    <s v=" "/>
    <s v="0-3."/>
    <s v="GESTIONADOS"/>
    <s v="GESTIONADO"/>
    <m/>
    <m/>
    <m/>
    <m/>
    <m/>
  </r>
  <r>
    <n v="852502022"/>
    <s v="SEGURIDAD  CONVIVENCIA Y  JUSTICIA"/>
    <s v="ENTIDADES DISTRITALES"/>
    <s v="UNIDAD ADMINISTRATIVA ESPECIAL CUERPO OFICIAL BOMBEROS BOGOTA"/>
    <s v="Oficina de Atencion a la Ciudadania | Puede Consolidar | Trasladar Entidades"/>
    <x v="3"/>
    <m/>
    <m/>
    <m/>
    <x v="3"/>
    <s v="DIANA CAROLINA AGUILAR ROMERO "/>
    <s v="Activo"/>
    <s v="UNIDAD ADMINISTRATIVA ESPECIAL CUERPO OFICIAL DE BOMBEROS DE BOGOTA"/>
    <x v="0"/>
    <x v="5"/>
    <x v="5"/>
    <x v="7"/>
    <s v="Solucionado - Registro con preclasificacion"/>
    <s v="BUEN DIA   EL DIA 04 DE FEBRERO SE ENVIO UNA PETICION BAJO RADICADO 458322022  DEL CUAL OBTUVE LA RESPUESTA EL DIA 17 DE FEBRERO (ADJUNTO ANEXO)  SIN EMBARGO NO ESTAN CONTESTANDO MI CONSULTA  Y ME INDICARON QUE IBAN A ENVIAR UNOS CONCEPTOS A MI CORREO ELECTRONICO  LO CUAL NO SUCEDIO TAMPOCO. POR LO CUAL  NUEVAMENTE RADICO ESTA PETICION PARA QUE MI SOLICITUD SEA RESUELTA.  EL 29 DE OCTUBRE DE 2021 SE NOTIFICO A TRAVES DE CORREO ELECTRONICO EL PAGO PARA LA EMISION DE CONCEPTOS TECNICOS PARA VARIOS CENTROS DE TRABAJO DE 7 RAZONES SOCIALES (TEXMODA  IBEROMODA  ANDIMODA  TEXART  TENDENZA NOVA  TEMATEXTIL Y MODA HOME). EL DIA 13 DE ENERO DE 2022 RECIBI RESPUESTA POR PARTE DE USTEDES DE UNA PETICION QUE SE INTERPUSO EN DICIEMBRE DEL 2021 EN LA CUAL ME INDICABA QUE A PARTIR DEL 20 DE ENERO DE 2022 IBA A RECIBIR UN CORREO CON USUARIOS Y CONTRASENAS PARA UNA CAPACITACION  LA CUAL NO RECIBI. SIN EMBARGO  DESDE EL MIERCOLES 2 DE FEBRERO DE 2022 EMPEZARON A EJECUTARSE LAS VISITAS POR PARTE DE PERSONAL DE BOMBEROS A ALGUNOS CENTROS DE TRABAJO.   PREGUNTA  SIENDO ASI  SOLICITO POR FAVOR ME CONFIRMEN SI LA EMISION DE LOS CONCEPTOS TECNICOS QUEDARAN CON FECHA DEL ANO EN VIGENCIA  DADO A QUE COMO LES MENCIONO SE EMPEZARON A EJECUTAR LAS VISITAS DESDE EL 2 DE FEBRERO DE 2022  AUNQUE LA SOLICITUD Y EL PAGO SE HAYA REALIZADO EN EL ANO 2021  O SI POR EL CONTRARIO SE DEBE EFECTUAR OTRO PAGO ESTE ANO POR LA VARIACION DE LOS VALORES DEL ICA.  RAZON SOCIAL NIT ANDIMODA SAS 900468085-1 IBEROMODA SAS 900207065-3 MODA HOME SAS 900495729-9 TEMATEXTIL SAS 900467959-7 TENDENZA NOVA SAS 900232961-3 TEXART SAS 900207085-0 COMPANIA INVERSIONES TEXTILES DE MODA SAS 900123408-4  ADJUNTO LOS RECIBOS DE CAJA GENERADOS POR USTEDES.  QUEDO ATENTA A SU RESPUESTA.  KASSANDRA PERDOMO"/>
    <m/>
    <s v="CONCEPTO TECNICO DE SEGURIDAD HUMANA Y PROTECCION CONTRA INCENDIOS"/>
    <s v="true"/>
    <s v="true"/>
    <s v="false"/>
    <m/>
    <m/>
    <s v="false"/>
    <m/>
    <m/>
    <x v="0"/>
    <m/>
    <m/>
    <m/>
    <n v="-741146624"/>
    <n v="46465024"/>
    <m/>
    <m/>
    <d v="2022-03-04T00:00:00"/>
    <d v="2022-03-07T00:00:00"/>
    <x v="87"/>
    <d v="2022-03-07T00:00:00"/>
    <m/>
    <s v=" "/>
    <s v=" "/>
    <s v=" "/>
    <s v=" "/>
    <s v=" "/>
    <s v=" "/>
    <d v="2022-04-20T00:00:00"/>
    <n v="30"/>
    <m/>
    <s v=" "/>
    <d v="2022-03-04T18:54:32"/>
    <d v="2022-03-17T14:18:26"/>
    <n v="1"/>
    <n v="0"/>
    <s v="Registro para atencion"/>
    <s v="Funcionario"/>
    <d v="2022-03-07T00:00:00"/>
    <n v="1"/>
    <n v="0"/>
    <m/>
    <m/>
    <x v="0"/>
    <s v="Natural"/>
    <s v="Funcionario"/>
    <s v="daguilar28"/>
    <s v="En nombre propio"/>
    <m/>
    <s v="KASSANDRA  PERDOMO "/>
    <m/>
    <m/>
    <s v="kassandra.perdomo@texmoda.com.co"/>
    <m/>
    <m/>
    <s v="CL 20 68A 06"/>
    <s v="09 - FONTIBON"/>
    <s v="112 - GRANJAS DE TECHO"/>
    <s v="MONTEVIDEO"/>
    <x v="0"/>
    <s v="false"/>
    <s v="true"/>
    <x v="0"/>
    <x v="0"/>
    <n v="1"/>
    <x v="2"/>
    <s v="Propios"/>
    <m/>
    <x v="1"/>
    <s v="Gestion oportuna (DTL)"/>
    <s v=" "/>
    <s v="0-3."/>
    <s v="GESTIONADOS"/>
    <s v="GESTIONADO"/>
    <m/>
    <m/>
    <m/>
    <m/>
    <m/>
  </r>
  <r>
    <n v="852502022"/>
    <s v="SEGURIDAD  CONVIVENCIA Y  JUSTICIA"/>
    <s v="ENTIDADES DISTRITALES"/>
    <s v="UNIDAD ADMINISTRATIVA ESPECIAL CUERPO OFICIAL BOMBEROS BOGOTA"/>
    <s v="Oficina de Atencion a la Ciudadania | Puede Consolidar | Trasladar Entidades"/>
    <x v="3"/>
    <m/>
    <s v="GESTION DEL RIESGO"/>
    <s v="CONCEPTOS"/>
    <x v="6"/>
    <s v="DIANA CAROLINA AGUILAR ROMERO "/>
    <s v="Activo"/>
    <s v="UNIDAD ADMINISTRATIVA ESPECIAL CUERPO OFICIAL DE BOMBEROS DE BOGOTA"/>
    <x v="0"/>
    <x v="5"/>
    <x v="0"/>
    <x v="3"/>
    <s v="Solucionado - Por asignacion"/>
    <s v="BUEN DIA   EL DIA 04 DE FEBRERO SE ENVIO UNA PETICION BAJO RADICADO 458322022  DEL CUAL OBTUVE LA RESPUESTA EL DIA 17 DE FEBRERO (ADJUNTO ANEXO)  SIN EMBARGO NO ESTAN CONTESTANDO MI CONSULTA  Y ME INDICARON QUE IBAN A ENVIAR UNOS CONCEPTOS A MI CORREO ELECTRONICO  LO CUAL NO SUCEDIO TAMPOCO. POR LO CUAL  NUEVAMENTE RADICO ESTA PETICION PARA QUE MI SOLICITUD SEA RESUELTA.  EL 29 DE OCTUBRE DE 2021 SE NOTIFICO A TRAVES DE CORREO ELECTRONICO EL PAGO PARA LA EMISION DE CONCEPTOS TECNICOS PARA VARIOS CENTROS DE TRABAJO DE 7 RAZONES SOCIALES (TEXMODA  IBEROMODA  ANDIMODA  TEXART  TENDENZA NOVA  TEMATEXTIL Y MODA HOME). EL DIA 13 DE ENERO DE 2022 RECIBI RESPUESTA POR PARTE DE USTEDES DE UNA PETICION QUE SE INTERPUSO EN DICIEMBRE DEL 2021 EN LA CUAL ME INDICABA QUE A PARTIR DEL 20 DE ENERO DE 2022 IBA A RECIBIR UN CORREO CON USUARIOS Y CONTRASENAS PARA UNA CAPACITACION  LA CUAL NO RECIBI. SIN EMBARGO  DESDE EL MIERCOLES 2 DE FEBRERO DE 2022 EMPEZARON A EJECUTARSE LAS VISITAS POR PARTE DE PERSONAL DE BOMBEROS A ALGUNOS CENTROS DE TRABAJO.   PREGUNTA  SIENDO ASI  SOLICITO POR FAVOR ME CONFIRMEN SI LA EMISION DE LOS CONCEPTOS TECNICOS QUEDARAN CON FECHA DEL ANO EN VIGENCIA  DADO A QUE COMO LES MENCIONO SE EMPEZARON A EJECUTAR LAS VISITAS DESDE EL 2 DE FEBRERO DE 2022  AUNQUE LA SOLICITUD Y EL PAGO SE HAYA REALIZADO EN EL ANO 2021  O SI POR EL CONTRARIO SE DEBE EFECTUAR OTRO PAGO ESTE ANO POR LA VARIACION DE LOS VALORES DEL ICA.  RAZON SOCIAL NIT ANDIMODA SAS 900468085-1 IBEROMODA SAS 900207065-3 MODA HOME SAS 900495729-9 TEMATEXTIL SAS 900467959-7 TENDENZA NOVA SAS 900232961-3 TEXART SAS 900207085-0 COMPANIA INVERSIONES TEXTILES DE MODA SAS 900123408-4  ADJUNTO LOS RECIBOS DE CAJA GENERADOS POR USTEDES.  QUEDO ATENTA A SU RESPUESTA.  KASSANDRA PERDOMO"/>
    <s v="MISIONAL"/>
    <s v="CONCEPTO TECNICO DE SEGURIDAD HUMANA Y PROTECCION CONTRA INCENDIOS"/>
    <s v="true"/>
    <s v="true"/>
    <s v="false"/>
    <m/>
    <m/>
    <s v="false"/>
    <m/>
    <m/>
    <x v="0"/>
    <m/>
    <m/>
    <m/>
    <n v="-741146624"/>
    <n v="46465024"/>
    <m/>
    <m/>
    <d v="2022-03-04T00:00:00"/>
    <d v="2022-03-07T00:00:00"/>
    <x v="88"/>
    <d v="2022-03-07T00:00:00"/>
    <m/>
    <s v=" "/>
    <s v=" "/>
    <s v=" "/>
    <s v=" "/>
    <s v=" "/>
    <s v=" "/>
    <d v="2022-04-20T00:00:00"/>
    <n v="24"/>
    <m/>
    <s v=" "/>
    <d v="2022-03-14T15:12:19"/>
    <d v="2022-03-17T14:18:26"/>
    <n v="6"/>
    <n v="0"/>
    <s v="Clasificacion"/>
    <s v="Funcionario"/>
    <d v="2022-04-18T00:00:00"/>
    <n v="28"/>
    <n v="0"/>
    <m/>
    <m/>
    <x v="0"/>
    <s v="Natural"/>
    <s v="Funcionario"/>
    <s v="daguilar28"/>
    <s v="En nombre propio"/>
    <m/>
    <s v="KASSANDRA  PERDOMO "/>
    <m/>
    <m/>
    <s v="kassandra.perdomo@texmoda.com.co"/>
    <m/>
    <m/>
    <s v="CL 20 68A 06"/>
    <s v="09 - FONTIBON"/>
    <s v="112 - GRANJAS DE TECHO"/>
    <s v="MONTEVIDEO"/>
    <x v="0"/>
    <s v="false"/>
    <s v="true"/>
    <x v="0"/>
    <x v="0"/>
    <n v="3"/>
    <x v="0"/>
    <s v="Propios"/>
    <m/>
    <x v="1"/>
    <s v="Gestion oportuna (DTL)"/>
    <s v=" "/>
    <s v="6-10."/>
    <s v="GESTIONADOS"/>
    <s v="GESTIONADO"/>
    <m/>
    <s v="REDIRECCIONADO"/>
    <m/>
    <m/>
    <m/>
  </r>
  <r>
    <n v="855162022"/>
    <s v="SEGURIDAD  CONVIVENCIA Y  JUSTICIA"/>
    <s v="ENTIDADES DISTRITALES"/>
    <s v="UNIDAD ADMINISTRATIVA ESPECIAL CUERPO OFICIAL BOMBEROS BOGOTA"/>
    <s v="Oficina de Atencion a la Ciudadania | Puede Consolidar | Trasladar Entidades"/>
    <x v="3"/>
    <m/>
    <s v="GESTION DEL RIESGO"/>
    <s v="CONCEPTOS"/>
    <x v="6"/>
    <s v="DIANA CAROLINA AGUILAR ROMERO "/>
    <s v="Activo"/>
    <s v="UNIDAD ADMINISTRATIVA ESPECIAL CUERPO OFICIAL DE BOMBEROS DE BOGOTA"/>
    <x v="0"/>
    <x v="2"/>
    <x v="2"/>
    <x v="0"/>
    <s v="Solucionado - Por respuesta definitiva"/>
    <s v="BUENAS TARDES  TENGA UN CALUROSO SALUDO LA PRESENTE ES PARA SOLICITAR EL CAMBIO DE CORREO ELECTRONICO  PARA EL ENVIO DEL FORMULARIO Y PARA DILIGENCIAR LOS RESPECTIVOS  DOCUMENTOS YA QUE EL CORREO REGISTRADO NO LO E PODIDO HACER  USO  DE ANTE MANO LE AGRADEZCO SU ATENCION  EL CORREO NUEVO SERIA  PLAZASROSALBA456@GMAIL.COM  MUCHAS GRACIAS Y UN EXCELENTE RESTO DE DOS"/>
    <s v="MISIONAL"/>
    <s v="CONCEPTO TECNICO DE SEGURIDAD HUMANA Y PROTECCION CONTRA INCENDIOS"/>
    <s v="true"/>
    <s v="true"/>
    <s v="false"/>
    <m/>
    <m/>
    <s v="false"/>
    <m/>
    <m/>
    <x v="0"/>
    <m/>
    <m/>
    <m/>
    <n v="-741146624"/>
    <n v="46465024"/>
    <m/>
    <m/>
    <d v="2022-03-05T00:00:00"/>
    <d v="2022-03-07T00:00:00"/>
    <x v="89"/>
    <d v="2022-03-07T00:00:00"/>
    <m/>
    <s v=" "/>
    <s v=" "/>
    <s v=" "/>
    <s v=" "/>
    <s v=" "/>
    <s v=" "/>
    <d v="2022-04-04T00:00:00"/>
    <n v="20"/>
    <m/>
    <s v=" "/>
    <d v="2022-03-05T08:21:17"/>
    <d v="2022-03-05T08:21:15"/>
    <n v="1"/>
    <n v="0"/>
    <s v="Registro para atencion"/>
    <s v="Funcionario"/>
    <d v="2022-03-07T00:00:00"/>
    <n v="1"/>
    <n v="0"/>
    <s v="Cordial saludo  respetado peticionario ?      Nos permitimos enviar adjunto la respuesta a su solicitud asimismo se le informa que la misma ha sido enviada al correo electronico desde el cual hizo su solicitud.   Gracias. "/>
    <m/>
    <x v="0"/>
    <s v="Natural"/>
    <s v="Funcionario"/>
    <s v="daguilar28"/>
    <s v="En nombre propio"/>
    <m/>
    <s v="MARILYN SOFIA PAEZ "/>
    <m/>
    <m/>
    <s v="Plazasrosalba456@gmail.com"/>
    <m/>
    <m/>
    <m/>
    <m/>
    <m/>
    <m/>
    <x v="0"/>
    <s v="false"/>
    <s v="true"/>
    <x v="0"/>
    <x v="0"/>
    <n v="2"/>
    <x v="0"/>
    <s v="Propios"/>
    <m/>
    <x v="1"/>
    <s v="Gestion oportuna (DTL)"/>
    <s v=" "/>
    <s v="0-3."/>
    <s v="GESTIONADOS"/>
    <s v="GESTIONADO"/>
    <m/>
    <m/>
    <m/>
    <m/>
    <m/>
  </r>
  <r>
    <n v="855162022"/>
    <s v="SEGURIDAD  CONVIVENCIA Y  JUSTICIA"/>
    <s v="ENTIDADES DISTRITALES"/>
    <s v="UNIDAD ADMINISTRATIVA ESPECIAL CUERPO OFICIAL BOMBEROS BOGOTA"/>
    <s v="Oficina de Atencion a la Ciudadania | Puede Consolidar | Trasladar Entidades"/>
    <x v="3"/>
    <m/>
    <m/>
    <m/>
    <x v="3"/>
    <s v="DIANA CAROLINA AGUILAR ROMERO "/>
    <s v="Activo"/>
    <s v="UNIDAD ADMINISTRATIVA ESPECIAL CUERPO OFICIAL DE BOMBEROS DE BOGOTA"/>
    <x v="0"/>
    <x v="2"/>
    <x v="5"/>
    <x v="7"/>
    <s v="Solucionado - Registro con preclasificacion"/>
    <s v="BUENAS TARDES  TENGA UN CALUROSO SALUDO LA PRESENTE ES PARA SOLICITAR EL CAMBIO DE CORREO ELECTRONICO  PARA EL ENVIO DEL FORMULARIO Y PARA DILIGENCIAR LOS RESPECTIVOS  DOCUMENTOS YA QUE EL CORREO REGISTRADO NO LO E PODIDO HACER  USO  DE ANTE MANO LE AGRADEZCO SU ATENCION  EL CORREO NUEVO SERIA  PLAZASROSALBA456@GMAIL.COM  MUCHAS GRACIAS Y UN EXCELENTE RESTO DE DOS"/>
    <m/>
    <s v="CONCEPTO TECNICO DE SEGURIDAD HUMANA Y PROTECCION CONTRA INCENDIOS"/>
    <s v="true"/>
    <s v="true"/>
    <s v="false"/>
    <m/>
    <m/>
    <s v="false"/>
    <m/>
    <m/>
    <x v="0"/>
    <m/>
    <m/>
    <m/>
    <n v="-741146624"/>
    <n v="46465024"/>
    <m/>
    <m/>
    <d v="2022-03-05T00:00:00"/>
    <d v="2022-03-07T00:00:00"/>
    <x v="89"/>
    <d v="2022-03-07T00:00:00"/>
    <m/>
    <s v=" "/>
    <s v=" "/>
    <s v=" "/>
    <s v=" "/>
    <s v=" "/>
    <s v=" "/>
    <d v="2022-04-04T00:00:00"/>
    <n v="20"/>
    <m/>
    <s v=" "/>
    <d v="2022-03-05T08:18:36"/>
    <d v="2022-03-05T08:21:15"/>
    <n v="1"/>
    <n v="0"/>
    <s v="Registro para atencion"/>
    <s v="Funcionario"/>
    <d v="2022-03-07T00:00:00"/>
    <n v="1"/>
    <n v="0"/>
    <m/>
    <m/>
    <x v="0"/>
    <s v="Natural"/>
    <s v="Funcionario"/>
    <s v="daguilar28"/>
    <s v="En nombre propio"/>
    <m/>
    <s v="MARILYN SOFIA PAEZ "/>
    <m/>
    <m/>
    <s v="Plazasrosalba456@gmail.com"/>
    <m/>
    <m/>
    <m/>
    <m/>
    <m/>
    <m/>
    <x v="0"/>
    <s v="false"/>
    <s v="true"/>
    <x v="0"/>
    <x v="0"/>
    <n v="1"/>
    <x v="2"/>
    <s v="Propios"/>
    <m/>
    <x v="1"/>
    <s v="Gestion oportuna (DTL)"/>
    <s v=" "/>
    <s v="0-3."/>
    <s v="GESTIONADOS"/>
    <s v="GESTIONADO"/>
    <m/>
    <m/>
    <m/>
    <m/>
    <m/>
  </r>
  <r>
    <n v="855232022"/>
    <s v="SEGURIDAD  CONVIVENCIA Y  JUSTICIA"/>
    <s v="ENTIDADES DISTRITALES"/>
    <s v="UNIDAD ADMINISTRATIVA ESPECIAL CUERPO OFICIAL BOMBEROS BOGOTA"/>
    <s v="Oficina de Atencion a la Ciudadania | Puede Consolidar | Trasladar Entidades"/>
    <x v="3"/>
    <m/>
    <s v="GESTION DEL RIESGO"/>
    <s v="CONCEPTOS"/>
    <x v="6"/>
    <s v="DIANA CAROLINA AGUILAR ROMERO "/>
    <s v="Activo"/>
    <s v="UNIDAD ADMINISTRATIVA ESPECIAL CUERPO OFICIAL DE BOMBEROS DE BOGOTA"/>
    <x v="0"/>
    <x v="5"/>
    <x v="2"/>
    <x v="3"/>
    <s v="Solucionado - Por asignacion"/>
    <s v="BUENOS DIAS  SOY DAVID CASTIBLANCO  RECTOR DEL COLEGIO INSTITUTO EXPERIMENTAL DE ENSENANZA PRACTICA  PEQUENO COLEGIO UBICADO EN LA CARRERA 79 C # 42 A 04 SUR EN EL BARRIO GRANCOLOMBIANO DE CIUDAD KENNEDY. EL MOTIVO DE LA PRESENTE ES EL SIGUIENTE  EL 12 DE MARZO DE 2.021 RECIBIMOS LA VISITA SOLICITADA PARA OBTENER EL CONCEPTO DE BOMBEROS PARA NUESTRA INSTITUCION EDUCATIVA (ADJUNTO RESULTADO DE LA MISMA)  EN DICHA VISITA LA PERSONA QUE LA REALIZO (LA SENORITA MONICA FONSECA) AL TERMINAR NOS DIJO QUE DEBIAMOS SOLUCIONAR 3 FALLAS A SABER  1-INSTALAR LOS EXTINTORES ENTRE 1.20 Y 1.53 MTS DE ALTURA (LO CUAL YA HICIMOS) 2- COLOCAR CINTAS ANTIDESLIZANTES FOTOLUMINICENSES EN LAS ESCALERAS (LO CUAL YA HICIMOS) 3- INSTALAR UNOS DETECTORES DE HUMO (LO CUAL NO HEMOS PODIDO HACER) POR LOS SIGUIENTES MOTIVOS  EN EL CONCEPTO FINAL EMITIDO POR BOMBEROS  SE ME EXIGE ES EQUIPO DE DETECCION DE HUMO Y ALARMA CONTRA INCENDIOS. CON EL ANIMO DE CUMPLIR CON ESTE REQUISITO  HEMOS HECHO LA COTIZACION RESPECTIVA EN 3 EMPRESAS Y LA QUE NOS OFRECE ESTE EQUIPO MAS ECONOMICO  NOS COBRA $15.000.000. ANTE LO CUAL PROCEDI A PREGUNTAR A DIRECTIVOS DE OTROS COLEGIOS TANTO PUBLICOS COMO PRIVADOS ( Y MUCHISIMO MAS GRANDES QUE NUESTRO COLEGIO) Y TODOS COINCIDIERON EN QUE A SUS COLEGIOS NUNCA LES HAN EXIGIDO ESTO  SIMPLEMENTE UNOS DETECTORES DE HUMO Y UNAS ALARMAS ALGUNAS DE LAS CUALES TAMBIEN SON LUMINICAS. NUESTRO COLEGIO ES PEQUENO  POR ELLO NUESTROS RECURSOS ECONOMICOS SON BASTANTE LIMITADOS ESTA CONSTRUIDO SOBRE UN AREA DE 200 METROS CUADRADOS. LES SOLICITO SU COLABORACION PARA QUE SE INVESTIGUE SI HAY ALGUN ERROR AL RESPECTO O SE RECONSIDERE DENTRO DE LA NORMATIVIDAD ESTA EXIGENCIA PARA FACILITARNOS EL CUMPLIMIENTO DE LA MISMA. CONTAMOS CON EL PLAN DE EMERGENCIAS Y CONTINGENCIAS  LAS BRIGADAS RESPECTIVAS  LOS EXTINTORES REGLAMENTARIOS  EL PLAN ESCOLAR DE GESTION DEL RIESGO Y CAMBIO CLIMATICO RESPECTIVAMENTE RADICADO Y CON EL SEGUIMIENTO NECESARIO Y ESTAMOS PREDISPUESTOS A CUMPLIR CON TODOS LOS REQUERIMIENTOS EXIGIDOS A TODOS LOS COLEGIOS. AGRADECEMOS SU COLABORACION. Y QUEDAMOS PENDIENTES DE SUS INSTRUCCIONES. GRACIAS "/>
    <s v="MISIONAL"/>
    <s v="CONCEPTO TECNICO DE SEGURIDAD HUMANA Y PROTECCION CONTRA INCENDIOS"/>
    <s v="true"/>
    <s v="true"/>
    <s v="false"/>
    <m/>
    <m/>
    <s v="false"/>
    <m/>
    <m/>
    <x v="0"/>
    <m/>
    <m/>
    <m/>
    <n v="-741146624"/>
    <n v="46465024"/>
    <m/>
    <m/>
    <d v="2022-03-05T00:00:00"/>
    <d v="2022-03-07T00:00:00"/>
    <x v="90"/>
    <d v="2022-03-07T00:00:00"/>
    <m/>
    <s v=" "/>
    <s v=" "/>
    <s v=" "/>
    <s v=" "/>
    <s v=" "/>
    <s v=" "/>
    <d v="2022-04-20T00:00:00"/>
    <n v="30"/>
    <m/>
    <s v=" "/>
    <d v="2022-03-05T08:27:15"/>
    <d v="2022-03-30T09:24:12"/>
    <n v="1"/>
    <n v="0"/>
    <s v="Registro para atencion"/>
    <s v="Funcionario"/>
    <d v="2022-03-07T00:00:00"/>
    <n v="1"/>
    <n v="0"/>
    <m/>
    <m/>
    <x v="0"/>
    <s v="Natural"/>
    <s v="Funcionario"/>
    <s v="daguilar28"/>
    <s v="En nombre propio"/>
    <s v="Cedula de ciudadania"/>
    <s v="DAVID  CASTIBLANCO HERNANDEZ"/>
    <n v="19328528"/>
    <m/>
    <s v="institutoexperimental@hotmail.com"/>
    <n v="2735605"/>
    <n v="3158466611"/>
    <s v="KR 79C 42A 04 SUR"/>
    <s v="08 - KENNEDY"/>
    <s v="47 - KENNEDY CENTRAL"/>
    <s v="CIUDAD KENNEDY OCCIDENTAL"/>
    <x v="1"/>
    <s v="false"/>
    <s v="true"/>
    <x v="0"/>
    <x v="0"/>
    <n v="2"/>
    <x v="0"/>
    <s v="Propios"/>
    <m/>
    <x v="1"/>
    <s v="Gestion oportuna (DTL)"/>
    <s v=" "/>
    <s v="0-3."/>
    <s v="GESTIONADOS"/>
    <s v="GESTIONADO"/>
    <m/>
    <m/>
    <m/>
    <m/>
    <m/>
  </r>
  <r>
    <n v="855232022"/>
    <s v="SEGURIDAD  CONVIVENCIA Y  JUSTICIA"/>
    <s v="ENTIDADES DISTRITALES"/>
    <s v="UNIDAD ADMINISTRATIVA ESPECIAL CUERPO OFICIAL BOMBEROS BOGOTA"/>
    <s v="Oficina de Atencion a la Ciudadania | Puede Consolidar | Trasladar Entidades"/>
    <x v="3"/>
    <m/>
    <m/>
    <m/>
    <x v="3"/>
    <s v="DIANA CAROLINA AGUILAR ROMERO "/>
    <s v="Activo"/>
    <s v="UNIDAD ADMINISTRATIVA ESPECIAL CUERPO OFICIAL DE BOMBEROS DE BOGOTA"/>
    <x v="0"/>
    <x v="5"/>
    <x v="5"/>
    <x v="7"/>
    <s v="Solucionado - Registro con preclasificacion"/>
    <s v="BUENOS DIAS  SOY DAVID CASTIBLANCO  RECTOR DEL COLEGIO INSTITUTO EXPERIMENTAL DE ENSENANZA PRACTICA  PEQUENO COLEGIO UBICADO EN LA CARRERA 79 C # 42 A 04 SUR EN EL BARRIO GRANCOLOMBIANO DE CIUDAD KENNEDY. EL MOTIVO DE LA PRESENTE ES EL SIGUIENTE  EL 12 DE MARZO DE 2.021 RECIBIMOS LA VISITA SOLICITADA PARA OBTENER EL CONCEPTO DE BOMBEROS PARA NUESTRA INSTITUCION EDUCATIVA (ADJUNTO RESULTADO DE LA MISMA)  EN DICHA VISITA LA PERSONA QUE LA REALIZO (LA SENORITA MONICA FONSECA) AL TERMINAR NOS DIJO QUE DEBIAMOS SOLUCIONAR 3 FALLAS A SABER  1-INSTALAR LOS EXTINTORES ENTRE 1.20 Y 1.53 MTS DE ALTURA (LO CUAL YA HICIMOS) 2- COLOCAR CINTAS ANTIDESLIZANTES FOTOLUMINICENSES EN LAS ESCALERAS (LO CUAL YA HICIMOS) 3- INSTALAR UNOS DETECTORES DE HUMO (LO CUAL NO HEMOS PODIDO HACER) POR LOS SIGUIENTES MOTIVOS  EN EL CONCEPTO FINAL EMITIDO POR BOMBEROS  SE ME EXIGE ES EQUIPO DE DETECCION DE HUMO Y ALARMA CONTRA INCENDIOS. CON EL ANIMO DE CUMPLIR CON ESTE REQUISITO  HEMOS HECHO LA COTIZACION RESPECTIVA EN 3 EMPRESAS Y LA QUE NOS OFRECE ESTE EQUIPO MAS ECONOMICO  NOS COBRA $15.000.000. ANTE LO CUAL PROCEDI A PREGUNTAR A DIRECTIVOS DE OTROS COLEGIOS TANTO PUBLICOS COMO PRIVADOS ( Y MUCHISIMO MAS GRANDES QUE NUESTRO COLEGIO) Y TODOS COINCIDIERON EN QUE A SUS COLEGIOS NUNCA LES HAN EXIGIDO ESTO  SIMPLEMENTE UNOS DETECTORES DE HUMO Y UNAS ALARMAS ALGUNAS DE LAS CUALES TAMBIEN SON LUMINICAS. NUESTRO COLEGIO ES PEQUENO  POR ELLO NUESTROS RECURSOS ECONOMICOS SON BASTANTE LIMITADOS ESTA CONSTRUIDO SOBRE UN AREA DE 200 METROS CUADRADOS. LES SOLICITO SU COLABORACION PARA QUE SE INVESTIGUE SI HAY ALGUN ERROR AL RESPECTO O SE RECONSIDERE DENTRO DE LA NORMATIVIDAD ESTA EXIGENCIA PARA FACILITARNOS EL CUMPLIMIENTO DE LA MISMA. CONTAMOS CON EL PLAN DE EMERGENCIAS Y CONTINGENCIAS  LAS BRIGADAS RESPECTIVAS  LOS EXTINTORES REGLAMENTARIOS  EL PLAN ESCOLAR DE GESTION DEL RIESGO Y CAMBIO CLIMATICO RESPECTIVAMENTE RADICADO Y CON EL SEGUIMIENTO NECESARIO Y ESTAMOS PREDISPUESTOS A CUMPLIR CON TODOS LOS REQUERIMIENTOS EXIGIDOS A TODOS LOS COLEGIOS. AGRADECEMOS SU COLABORACION. Y QUEDAMOS PENDIENTES DE SUS INSTRUCCIONES. GRACIAS "/>
    <m/>
    <s v="CONCEPTO TECNICO DE SEGURIDAD HUMANA Y PROTECCION CONTRA INCENDIOS"/>
    <s v="true"/>
    <s v="true"/>
    <s v="false"/>
    <m/>
    <m/>
    <s v="false"/>
    <m/>
    <m/>
    <x v="0"/>
    <m/>
    <m/>
    <m/>
    <n v="-741146624"/>
    <n v="46465024"/>
    <m/>
    <m/>
    <d v="2022-03-05T00:00:00"/>
    <d v="2022-03-07T00:00:00"/>
    <x v="90"/>
    <d v="2022-03-07T00:00:00"/>
    <m/>
    <s v=" "/>
    <s v=" "/>
    <s v=" "/>
    <s v=" "/>
    <s v=" "/>
    <s v=" "/>
    <d v="2022-04-20T00:00:00"/>
    <n v="30"/>
    <m/>
    <s v=" "/>
    <d v="2022-03-05T08:25:27"/>
    <d v="2022-03-30T09:24:12"/>
    <n v="1"/>
    <n v="0"/>
    <s v="Registro para atencion"/>
    <s v="Funcionario"/>
    <d v="2022-03-07T00:00:00"/>
    <n v="1"/>
    <n v="0"/>
    <m/>
    <m/>
    <x v="0"/>
    <s v="Natural"/>
    <s v="Funcionario"/>
    <s v="daguilar28"/>
    <s v="En nombre propio"/>
    <s v="Cedula de ciudadania"/>
    <s v="DAVID  CASTIBLANCO HERNANDEZ"/>
    <n v="19328528"/>
    <m/>
    <s v="institutoexperimental@hotmail.com"/>
    <n v="2735605"/>
    <n v="3158466611"/>
    <s v="KR 79C 42A 04 SUR"/>
    <s v="08 - KENNEDY"/>
    <s v="47 - KENNEDY CENTRAL"/>
    <s v="CIUDAD KENNEDY OCCIDENTAL"/>
    <x v="1"/>
    <s v="false"/>
    <s v="true"/>
    <x v="0"/>
    <x v="0"/>
    <n v="1"/>
    <x v="2"/>
    <s v="Propios"/>
    <m/>
    <x v="1"/>
    <s v="Gestion oportuna (DTL)"/>
    <s v=" "/>
    <s v="0-3."/>
    <s v="GESTIONADOS"/>
    <s v="GESTIONADO"/>
    <m/>
    <m/>
    <m/>
    <m/>
    <m/>
  </r>
  <r>
    <n v="855282022"/>
    <s v="SEGURIDAD  CONVIVENCIA Y  JUSTICIA"/>
    <s v="ENTIDADES DISTRITALES"/>
    <s v="UNIDAD ADMINISTRATIVA ESPECIAL CUERPO OFICIAL BOMBEROS BOGOTA"/>
    <s v="Oficina de Atencion a la Ciudadania | Puede Consolidar | Trasladar Entidades"/>
    <x v="3"/>
    <m/>
    <s v="GESTION DEL RIESGO"/>
    <s v="CONCEPTOS"/>
    <x v="6"/>
    <s v="DIANA CAROLINA AGUILAR ROMERO "/>
    <s v="Activo"/>
    <s v="UNIDAD ADMINISTRATIVA ESPECIAL CUERPO OFICIAL DE BOMBEROS DE BOGOTA"/>
    <x v="0"/>
    <x v="2"/>
    <x v="2"/>
    <x v="0"/>
    <s v="Solucionado - Por respuesta definitiva"/>
    <s v="INFORMACION BUENOS DIAS  MI NOMBRE ES DORA HERMINDA LOZANO LOPEZ IDENTIFICADA CON CC. NO. 52022030 DE BOGOTA  PROPIETARIA DE UN ESTABLECIMIENTO LLAMADO MEDIDROGAS QUE ES UNA FARMACIA  MI PREGUNTA ES EL ANO PASADO HICIMOS EL PROCESO PARA EL CERTIFICADO DE BOMBEROS  COMO SE HACE PARA ESTE ANO EL MISMO PROCESO??? ME PUEDEN EXPLICAR MUCHAS GRACIAS"/>
    <s v="MISIONAL"/>
    <s v="CONCEPTO TECNICO DE SEGURIDAD HUMANA Y PROTECCION CONTRA INCENDIOS"/>
    <s v="true"/>
    <s v="true"/>
    <s v="false"/>
    <m/>
    <m/>
    <s v="false"/>
    <m/>
    <m/>
    <x v="0"/>
    <m/>
    <m/>
    <m/>
    <n v="-741146624"/>
    <n v="46465024"/>
    <m/>
    <m/>
    <d v="2022-03-05T00:00:00"/>
    <d v="2022-03-07T00:00:00"/>
    <x v="91"/>
    <d v="2022-03-07T00:00:00"/>
    <m/>
    <s v=" "/>
    <s v=" "/>
    <s v=" "/>
    <s v=" "/>
    <s v=" "/>
    <s v=" "/>
    <d v="2022-04-04T00:00:00"/>
    <n v="20"/>
    <m/>
    <s v=" "/>
    <d v="2022-03-05T08:31:34"/>
    <d v="2022-03-05T08:31:32"/>
    <n v="1"/>
    <n v="0"/>
    <s v="Registro para atencion"/>
    <s v="Funcionario"/>
    <d v="2022-03-07T00:00:00"/>
    <n v="1"/>
    <n v="0"/>
    <s v="Cordial saludo  respetado peticionario ?      Nos permitimos enviar adjunto la respuesta a su solicitud asimismo se le informa que la misma ha sido enviada al correo electronico desde el cual hizo su solicitud.   Gracias. "/>
    <m/>
    <x v="0"/>
    <s v="Natural"/>
    <s v="Funcionario"/>
    <s v="daguilar28"/>
    <s v="En nombre propio"/>
    <m/>
    <s v="DORA  LOZANO LOPEZ"/>
    <m/>
    <m/>
    <s v="jemacu09@gmail.com"/>
    <m/>
    <m/>
    <s v="CL 20 68A 06"/>
    <s v="09 - FONTIBON"/>
    <s v="112 - GRANJAS DE TECHO"/>
    <s v="MONTEVIDEO"/>
    <x v="0"/>
    <s v="false"/>
    <s v="true"/>
    <x v="0"/>
    <x v="0"/>
    <n v="2"/>
    <x v="0"/>
    <s v="Propios"/>
    <m/>
    <x v="1"/>
    <s v="Gestion oportuna (DTL)"/>
    <s v=" "/>
    <s v="0-3."/>
    <s v="GESTIONADOS"/>
    <s v="GESTIONADO"/>
    <m/>
    <m/>
    <m/>
    <m/>
    <m/>
  </r>
  <r>
    <n v="855282022"/>
    <s v="SEGURIDAD  CONVIVENCIA Y  JUSTICIA"/>
    <s v="ENTIDADES DISTRITALES"/>
    <s v="UNIDAD ADMINISTRATIVA ESPECIAL CUERPO OFICIAL BOMBEROS BOGOTA"/>
    <s v="Oficina de Atencion a la Ciudadania | Puede Consolidar | Trasladar Entidades"/>
    <x v="3"/>
    <m/>
    <m/>
    <m/>
    <x v="3"/>
    <s v="DIANA CAROLINA AGUILAR ROMERO "/>
    <s v="Activo"/>
    <s v="UNIDAD ADMINISTRATIVA ESPECIAL CUERPO OFICIAL DE BOMBEROS DE BOGOTA"/>
    <x v="0"/>
    <x v="2"/>
    <x v="5"/>
    <x v="7"/>
    <s v="Solucionado - Registro con preclasificacion"/>
    <s v="INFORMACION BUENOS DIAS  MI NOMBRE ES DORA HERMINDA LOZANO LOPEZ IDENTIFICADA CON CC. NO. 52022030 DE BOGOTA  PROPIETARIA DE UN ESTABLECIMIENTO LLAMADO MEDIDROGAS QUE ES UNA FARMACIA  MI PREGUNTA ES EL ANO PASADO HICIMOS EL PROCESO PARA EL CERTIFICADO DE BOMBEROS  COMO SE HACE PARA ESTE ANO EL MISMO PROCESO??? ME PUEDEN EXPLICAR MUCHAS GRACIAS"/>
    <m/>
    <s v="CONCEPTO TECNICO DE SEGURIDAD HUMANA Y PROTECCION CONTRA INCENDIOS"/>
    <s v="true"/>
    <s v="true"/>
    <s v="false"/>
    <m/>
    <m/>
    <s v="false"/>
    <m/>
    <m/>
    <x v="0"/>
    <m/>
    <m/>
    <m/>
    <n v="-741146624"/>
    <n v="46465024"/>
    <m/>
    <m/>
    <d v="2022-03-05T00:00:00"/>
    <d v="2022-03-07T00:00:00"/>
    <x v="91"/>
    <d v="2022-03-07T00:00:00"/>
    <m/>
    <s v=" "/>
    <s v=" "/>
    <s v=" "/>
    <s v=" "/>
    <s v=" "/>
    <s v=" "/>
    <d v="2022-04-04T00:00:00"/>
    <n v="20"/>
    <m/>
    <s v=" "/>
    <d v="2022-03-05T08:29:26"/>
    <d v="2022-03-05T08:31:32"/>
    <n v="1"/>
    <n v="0"/>
    <s v="Registro para atencion"/>
    <s v="Funcionario"/>
    <d v="2022-03-07T00:00:00"/>
    <n v="1"/>
    <n v="0"/>
    <m/>
    <m/>
    <x v="0"/>
    <s v="Natural"/>
    <s v="Funcionario"/>
    <s v="daguilar28"/>
    <s v="En nombre propio"/>
    <m/>
    <s v="DORA  LOZANO LOPEZ"/>
    <m/>
    <m/>
    <s v="jemacu09@gmail.com"/>
    <m/>
    <m/>
    <s v="CL 20 68A 06"/>
    <s v="09 - FONTIBON"/>
    <s v="112 - GRANJAS DE TECHO"/>
    <s v="MONTEVIDEO"/>
    <x v="0"/>
    <s v="false"/>
    <s v="true"/>
    <x v="0"/>
    <x v="0"/>
    <n v="1"/>
    <x v="2"/>
    <s v="Propios"/>
    <m/>
    <x v="1"/>
    <s v="Gestion oportuna (DTL)"/>
    <s v=" "/>
    <s v="0-3."/>
    <s v="GESTIONADOS"/>
    <s v="GESTIONADO"/>
    <m/>
    <m/>
    <m/>
    <m/>
    <m/>
  </r>
  <r>
    <n v="855362022"/>
    <s v="SEGURIDAD  CONVIVENCIA Y  JUSTICIA"/>
    <s v="ENTIDADES DISTRITALES"/>
    <s v="UNIDAD ADMINISTRATIVA ESPECIAL CUERPO OFICIAL BOMBEROS BOGOTA"/>
    <s v="Oficina de Atencion a la Ciudadania | Puede Consolidar | Trasladar Entidades"/>
    <x v="3"/>
    <m/>
    <s v="GESTION DEL RIESGO"/>
    <s v="CONCEPTOS"/>
    <x v="6"/>
    <s v="DIANA CAROLINA AGUILAR ROMERO "/>
    <s v="Activo"/>
    <s v="UNIDAD ADMINISTRATIVA ESPECIAL CUERPO OFICIAL DE BOMBEROS DE BOGOTA"/>
    <x v="0"/>
    <x v="2"/>
    <x v="2"/>
    <x v="0"/>
    <s v="Solucionado - Por respuesta definitiva"/>
    <s v="BUENAS TARDES ES PARA HACER LA RENOVACION DE BOMBEROS DE LOS ANOS 2020 2021 DE LA EMPRESA IMPORFRENOS BOGOTA SAS NIT 900598140-4 UBICADA EN LA DIRECCION CALLE 131 N 46 -65 EN PRADO VERANIEGO NOS ACERCAMOS ALLI Y NO ME RESOLVIERON NADA LLAMO AL TELEFONO 3822500 EXT 40102 40113 Y 40111 LA CUAL NUNCA CONTESTA POR FAVOR QUIERO SOLUCIONAR LO ANTES POSIBLE POR MEDIO DE ESTE MEDIO     ATENTAMENTE     JAIRO BERMUDEZ  CC 79784794   3138506341 ANEXO CAMARA DE COMERCIO  CERTIFICADOS  INDUSTRIA Y COMERCIO"/>
    <s v="MISIONAL"/>
    <s v="CONCEPTO TECNICO DE SEGURIDAD HUMANA Y PROTECCION CONTRA INCENDIOS"/>
    <s v="true"/>
    <s v="true"/>
    <s v="false"/>
    <m/>
    <m/>
    <s v="false"/>
    <m/>
    <m/>
    <x v="0"/>
    <m/>
    <m/>
    <m/>
    <n v="-741146624"/>
    <n v="46465024"/>
    <m/>
    <m/>
    <d v="2022-03-05T00:00:00"/>
    <d v="2022-03-07T00:00:00"/>
    <x v="92"/>
    <d v="2022-03-07T00:00:00"/>
    <m/>
    <s v=" "/>
    <s v=" "/>
    <s v=" "/>
    <s v=" "/>
    <s v=" "/>
    <s v=" "/>
    <d v="2022-04-04T00:00:00"/>
    <n v="20"/>
    <m/>
    <s v=" "/>
    <d v="2022-03-05T08:45:31"/>
    <d v="2022-03-05T08:45:28"/>
    <n v="1"/>
    <n v="0"/>
    <s v="Registro para atencion"/>
    <s v="Funcionario"/>
    <d v="2022-03-07T00:00:00"/>
    <n v="1"/>
    <n v="0"/>
    <s v="Cordial saludo  respetado peticionario ?      Nos permitimos enviar adjunto la respuesta a su solicitud asimismo se le informa que la misma ha sido enviada al correo electronico desde el cual hizo su solicitud.   Gracias.    "/>
    <m/>
    <x v="0"/>
    <s v="Natural"/>
    <s v="Funcionario"/>
    <s v="daguilar28"/>
    <s v="En nombre propio"/>
    <m/>
    <s v="JAIRO  BERMUDEZ "/>
    <m/>
    <m/>
    <s v="imporfrenos.irb@gmail.com"/>
    <m/>
    <n v="3138506341"/>
    <m/>
    <m/>
    <m/>
    <m/>
    <x v="0"/>
    <s v="false"/>
    <s v="true"/>
    <x v="0"/>
    <x v="0"/>
    <n v="2"/>
    <x v="0"/>
    <s v="Propios"/>
    <m/>
    <x v="1"/>
    <s v="Gestion oportuna (DTL)"/>
    <s v=" "/>
    <s v="0-3."/>
    <s v="GESTIONADOS"/>
    <s v="GESTIONADO"/>
    <m/>
    <m/>
    <m/>
    <m/>
    <m/>
  </r>
  <r>
    <n v="855362022"/>
    <s v="SEGURIDAD  CONVIVENCIA Y  JUSTICIA"/>
    <s v="ENTIDADES DISTRITALES"/>
    <s v="UNIDAD ADMINISTRATIVA ESPECIAL CUERPO OFICIAL BOMBEROS BOGOTA"/>
    <s v="Oficina de Atencion a la Ciudadania | Puede Consolidar | Trasladar Entidades"/>
    <x v="3"/>
    <m/>
    <m/>
    <m/>
    <x v="3"/>
    <s v="DIANA CAROLINA AGUILAR ROMERO "/>
    <s v="Activo"/>
    <s v="UNIDAD ADMINISTRATIVA ESPECIAL CUERPO OFICIAL DE BOMBEROS DE BOGOTA"/>
    <x v="0"/>
    <x v="2"/>
    <x v="5"/>
    <x v="7"/>
    <s v="Solucionado - Registro con preclasificacion"/>
    <s v="BUENAS TARDES ES PARA HACER LA RENOVACION DE BOMBEROS DE LOS ANOS 2020 2021 DE LA EMPRESA IMPORFRENOS BOGOTA SAS NIT 900598140-4 UBICADA EN LA DIRECCION CALLE 131 N 46 -65 EN PRADO VERANIEGO NOS ACERCAMOS ALLI Y NO ME RESOLVIERON NADA LLAMO AL TELEFONO 3822500 EXT 40102 40113 Y 40111 LA CUAL NUNCA CONTESTA POR FAVOR QUIERO SOLUCIONAR LO ANTES POSIBLE POR MEDIO DE ESTE MEDIO     ATENTAMENTE     JAIRO BERMUDEZ  CC 79784794   3138506341 ANEXO CAMARA DE COMERCIO  CERTIFICADOS  INDUSTRIA Y COMERCIO"/>
    <m/>
    <s v="CONCEPTO TECNICO DE SEGURIDAD HUMANA Y PROTECCION CONTRA INCENDIOS"/>
    <s v="true"/>
    <s v="true"/>
    <s v="false"/>
    <m/>
    <m/>
    <s v="false"/>
    <m/>
    <m/>
    <x v="0"/>
    <m/>
    <m/>
    <m/>
    <n v="-741146624"/>
    <n v="46465024"/>
    <m/>
    <m/>
    <d v="2022-03-05T00:00:00"/>
    <d v="2022-03-07T00:00:00"/>
    <x v="92"/>
    <d v="2022-03-07T00:00:00"/>
    <m/>
    <s v=" "/>
    <s v=" "/>
    <s v=" "/>
    <s v=" "/>
    <s v=" "/>
    <s v=" "/>
    <d v="2022-04-04T00:00:00"/>
    <n v="20"/>
    <m/>
    <s v=" "/>
    <d v="2022-03-05T08:38:46"/>
    <d v="2022-03-05T08:45:28"/>
    <n v="1"/>
    <n v="0"/>
    <s v="Registro para atencion"/>
    <s v="Funcionario"/>
    <d v="2022-03-07T00:00:00"/>
    <n v="1"/>
    <n v="0"/>
    <m/>
    <m/>
    <x v="0"/>
    <s v="Natural"/>
    <s v="Funcionario"/>
    <s v="daguilar28"/>
    <s v="En nombre propio"/>
    <m/>
    <s v="JAIRO  BERMUDEZ "/>
    <m/>
    <m/>
    <s v="imporfrenos.irb@gmail.com"/>
    <m/>
    <n v="3138506341"/>
    <m/>
    <m/>
    <m/>
    <m/>
    <x v="0"/>
    <s v="false"/>
    <s v="true"/>
    <x v="0"/>
    <x v="0"/>
    <n v="1"/>
    <x v="2"/>
    <s v="Propios"/>
    <m/>
    <x v="1"/>
    <s v="Gestion oportuna (DTL)"/>
    <s v=" "/>
    <s v="0-3."/>
    <s v="GESTIONADOS"/>
    <s v="GESTIONADO"/>
    <m/>
    <m/>
    <m/>
    <m/>
    <m/>
  </r>
  <r>
    <n v="855592022"/>
    <s v="SEGURIDAD  CONVIVENCIA Y  JUSTICIA"/>
    <s v="ENTIDADES DISTRITALES"/>
    <s v="UNIDAD ADMINISTRATIVA ESPECIAL CUERPO OFICIAL BOMBEROS BOGOTA"/>
    <s v="Oficina de Atencion a la Ciudadania | Puede Consolidar | Trasladar Entidades"/>
    <x v="3"/>
    <m/>
    <s v="GESTION DEL RIESGO"/>
    <s v="CONCEPTOS"/>
    <x v="6"/>
    <s v="DIANA CAROLINA AGUILAR ROMERO "/>
    <s v="Activo"/>
    <s v="UNIDAD ADMINISTRATIVA ESPECIAL CUERPO OFICIAL DE BOMBEROS DE BOGOTA"/>
    <x v="0"/>
    <x v="2"/>
    <x v="2"/>
    <x v="3"/>
    <s v="Solucionado - Por asignacion"/>
    <s v="SOLICITUD DE CONCEPTO TECNICO SE RADICO EL DIA 16 DE DICIEMBRE DE 2021 Y A LA FECHA NO HAN HECHO LA VISITA DE INSPECCION   2021-18657 24031144-2 VIDEO BAR BEER VIDEO BAR BEER- SEDE PPAL KR 78A 76A 96 SUR 3002161017 MYRIAMT895@GMAIL.COM  "/>
    <s v="MISIONAL"/>
    <s v="CONCEPTO TECNICO DE SEGURIDAD HUMANA Y PROTECCION CONTRA INCENDIOS"/>
    <s v="true"/>
    <s v="true"/>
    <s v="false"/>
    <m/>
    <m/>
    <s v="false"/>
    <m/>
    <m/>
    <x v="0"/>
    <m/>
    <m/>
    <m/>
    <n v="-741146624"/>
    <n v="46465024"/>
    <m/>
    <m/>
    <d v="2022-03-05T00:00:00"/>
    <d v="2022-03-07T00:00:00"/>
    <x v="93"/>
    <d v="2022-03-07T00:00:00"/>
    <m/>
    <s v=" "/>
    <s v=" "/>
    <s v=" "/>
    <s v=" "/>
    <s v=" "/>
    <s v=" "/>
    <d v="2022-04-04T00:00:00"/>
    <n v="20"/>
    <m/>
    <s v=" "/>
    <d v="2022-03-05T08:56:02"/>
    <d v="2022-03-11T10:45:58"/>
    <n v="1"/>
    <n v="0"/>
    <s v="Registro para atencion"/>
    <s v="Funcionario"/>
    <d v="2022-03-07T00:00:00"/>
    <n v="1"/>
    <n v="0"/>
    <m/>
    <m/>
    <x v="0"/>
    <s v="Natural"/>
    <s v="Funcionario"/>
    <s v="daguilar28"/>
    <s v="En nombre propio"/>
    <m/>
    <s v="MARIA ELENA MEJIA QUINTANILLA"/>
    <m/>
    <m/>
    <s v="mmejia@bomberosbogota.gov.co"/>
    <m/>
    <m/>
    <m/>
    <m/>
    <m/>
    <m/>
    <x v="0"/>
    <s v="false"/>
    <s v="true"/>
    <x v="0"/>
    <x v="0"/>
    <n v="2"/>
    <x v="0"/>
    <s v="Propios"/>
    <m/>
    <x v="1"/>
    <s v="Gestion oportuna (DTL)"/>
    <s v=" "/>
    <s v="0-3."/>
    <s v="GESTIONADOS"/>
    <s v="GESTIONADO"/>
    <m/>
    <m/>
    <m/>
    <m/>
    <m/>
  </r>
  <r>
    <n v="855592022"/>
    <s v="SEGURIDAD  CONVIVENCIA Y  JUSTICIA"/>
    <s v="ENTIDADES DISTRITALES"/>
    <s v="UNIDAD ADMINISTRATIVA ESPECIAL CUERPO OFICIAL BOMBEROS BOGOTA"/>
    <s v="Oficina de Atencion a la Ciudadania | Puede Consolidar | Trasladar Entidades"/>
    <x v="3"/>
    <m/>
    <m/>
    <m/>
    <x v="3"/>
    <s v="DIANA CAROLINA AGUILAR ROMERO "/>
    <s v="Activo"/>
    <s v="UNIDAD ADMINISTRATIVA ESPECIAL CUERPO OFICIAL DE BOMBEROS DE BOGOTA"/>
    <x v="0"/>
    <x v="2"/>
    <x v="5"/>
    <x v="7"/>
    <s v="Solucionado - Registro con preclasificacion"/>
    <s v="SOLICITUD DE CONCEPTO TECNICO SE RADICO EL DIA 16 DE DICIEMBRE DE 2021 Y A LA FECHA NO HAN HECHO LA VISITA DE INSPECCION   2021-18657 24031144-2 VIDEO BAR BEER VIDEO BAR BEER- SEDE PPAL KR 78A 76A 96 SUR 3002161017 MYRIAMT895@GMAIL.COM  "/>
    <m/>
    <s v="CONCEPTO TECNICO DE SEGURIDAD HUMANA Y PROTECCION CONTRA INCENDIOS"/>
    <s v="true"/>
    <s v="true"/>
    <s v="false"/>
    <m/>
    <m/>
    <s v="false"/>
    <m/>
    <m/>
    <x v="0"/>
    <m/>
    <m/>
    <m/>
    <n v="-741146624"/>
    <n v="46465024"/>
    <m/>
    <m/>
    <d v="2022-03-05T00:00:00"/>
    <d v="2022-03-07T00:00:00"/>
    <x v="93"/>
    <d v="2022-03-07T00:00:00"/>
    <m/>
    <s v=" "/>
    <s v=" "/>
    <s v=" "/>
    <s v=" "/>
    <s v=" "/>
    <s v=" "/>
    <d v="2022-04-04T00:00:00"/>
    <n v="20"/>
    <m/>
    <s v=" "/>
    <d v="2022-03-05T08:54:18"/>
    <d v="2022-03-11T10:45:58"/>
    <n v="1"/>
    <n v="0"/>
    <s v="Registro para atencion"/>
    <s v="Funcionario"/>
    <d v="2022-03-07T00:00:00"/>
    <n v="1"/>
    <n v="0"/>
    <m/>
    <m/>
    <x v="0"/>
    <s v="Natural"/>
    <s v="Funcionario"/>
    <s v="daguilar28"/>
    <s v="En nombre propio"/>
    <m/>
    <s v="MARIA ELENA MEJIA QUINTANILLA"/>
    <m/>
    <m/>
    <s v="mmejia@bomberosbogota.gov.co"/>
    <m/>
    <m/>
    <m/>
    <m/>
    <m/>
    <m/>
    <x v="0"/>
    <s v="false"/>
    <s v="true"/>
    <x v="0"/>
    <x v="0"/>
    <n v="1"/>
    <x v="2"/>
    <s v="Propios"/>
    <m/>
    <x v="1"/>
    <s v="Gestion oportuna (DTL)"/>
    <s v=" "/>
    <s v="0-3."/>
    <s v="GESTIONADOS"/>
    <s v="GESTIONADO"/>
    <m/>
    <m/>
    <m/>
    <m/>
    <m/>
  </r>
  <r>
    <n v="855762022"/>
    <s v="SEGURIDAD  CONVIVENCIA Y  JUSTICIA"/>
    <s v="ENTIDADES DISTRITALES"/>
    <s v="UNIDAD ADMINISTRATIVA ESPECIAL CUERPO OFICIAL BOMBEROS BOGOTA"/>
    <s v="Oficina de Atencion a la Ciudadania | Puede Consolidar | Trasladar Entidades"/>
    <x v="3"/>
    <m/>
    <s v="GESTION DEL RIESGO"/>
    <s v="EDUCACION Y FORMACION"/>
    <x v="2"/>
    <s v="DIANA CAROLINA AGUILAR ROMERO "/>
    <s v="Activo"/>
    <s v="UNIDAD ADMINISTRATIVA ESPECIAL CUERPO OFICIAL DE BOMBEROS DE BOGOTA"/>
    <x v="0"/>
    <x v="2"/>
    <x v="2"/>
    <x v="3"/>
    <s v="Solucionado - Por asignacion"/>
    <s v="SOLICITUD INFORMACION CAPACITACION BRIGADISTAS CON TODA ATENCION ME PERMITO SOLICITAR SU AMABLE COLABORACION  EL SENTIDO DE ESTUDIAR LA VIABILIDAD DE SER ENVIADA UNA COTIZACION  DE LOS COSTOS PARA UNA CAPACITACION DE BRIGADISTAS PARA 12 FUNCIONARIOS PARA LA EMPRESA QUIASMO IPS EN LA CIUDAD DE BOGOTA.  PARA CUALQUIER INFORMACION ADICIONAL SE PUEDEN DIRIGIR A ESTA CUENTA DE CORREO DIELOSE1203@GMAIL.COM.   ATENTAMENTE     DIEGO FERNANDO LOZANO SERRANO  CELULAR   3194385364"/>
    <s v="MISIONAL"/>
    <s v="CAPACITACIONES EMPRESARIALES"/>
    <s v="true"/>
    <s v="true"/>
    <s v="false"/>
    <m/>
    <m/>
    <s v="false"/>
    <m/>
    <m/>
    <x v="0"/>
    <m/>
    <m/>
    <m/>
    <n v="-741146624"/>
    <n v="46465024"/>
    <m/>
    <m/>
    <d v="2022-03-05T00:00:00"/>
    <d v="2022-03-07T00:00:00"/>
    <x v="94"/>
    <d v="2022-03-07T00:00:00"/>
    <m/>
    <s v=" "/>
    <s v=" "/>
    <s v=" "/>
    <s v=" "/>
    <s v=" "/>
    <s v=" "/>
    <d v="2022-04-04T00:00:00"/>
    <n v="20"/>
    <m/>
    <s v=" "/>
    <d v="2022-03-05T09:07:04"/>
    <d v="2022-03-18T10:32:00"/>
    <n v="1"/>
    <n v="0"/>
    <s v="Registro para atencion"/>
    <s v="Funcionario"/>
    <d v="2022-03-07T00:00:00"/>
    <n v="1"/>
    <n v="0"/>
    <m/>
    <m/>
    <x v="0"/>
    <s v="Natural"/>
    <s v="Funcionario"/>
    <s v="daguilar28"/>
    <s v="En nombre propio"/>
    <m/>
    <s v="DIEGO FERNANDO LOZANO SERRANO"/>
    <m/>
    <m/>
    <s v="dielose1203@gmail.com"/>
    <m/>
    <n v="3194385364"/>
    <m/>
    <m/>
    <m/>
    <m/>
    <x v="0"/>
    <s v="false"/>
    <s v="true"/>
    <x v="0"/>
    <x v="0"/>
    <n v="2"/>
    <x v="0"/>
    <s v="Propios"/>
    <m/>
    <x v="1"/>
    <s v="Gestion oportuna (DTL)"/>
    <s v=" "/>
    <s v="0-3."/>
    <s v="GESTIONADOS"/>
    <s v="GESTIONADO"/>
    <m/>
    <m/>
    <m/>
    <m/>
    <m/>
  </r>
  <r>
    <n v="855762022"/>
    <s v="SEGURIDAD  CONVIVENCIA Y  JUSTICIA"/>
    <s v="ENTIDADES DISTRITALES"/>
    <s v="UNIDAD ADMINISTRATIVA ESPECIAL CUERPO OFICIAL BOMBEROS BOGOTA"/>
    <s v="Oficina de Atencion a la Ciudadania | Puede Consolidar | Trasladar Entidades"/>
    <x v="3"/>
    <m/>
    <m/>
    <m/>
    <x v="3"/>
    <s v="DIANA CAROLINA AGUILAR ROMERO "/>
    <s v="Activo"/>
    <s v="UNIDAD ADMINISTRATIVA ESPECIAL CUERPO OFICIAL DE BOMBEROS DE BOGOTA"/>
    <x v="0"/>
    <x v="2"/>
    <x v="5"/>
    <x v="7"/>
    <s v="Solucionado - Registro con preclasificacion"/>
    <s v="SOLICITUD INFORMACION CAPACITACION BRIGADISTAS CON TODA ATENCION ME PERMITO SOLICITAR SU AMABLE COLABORACION  EL SENTIDO DE ESTUDIAR LA VIABILIDAD DE SER ENVIADA UNA COTIZACION  DE LOS COSTOS PARA UNA CAPACITACION DE BRIGADISTAS PARA 12 FUNCIONARIOS PARA LA EMPRESA QUIASMO IPS EN LA CIUDAD DE BOGOTA.  PARA CUALQUIER INFORMACION ADICIONAL SE PUEDEN DIRIGIR A ESTA CUENTA DE CORREO DIELOSE1203@GMAIL.COM.   ATENTAMENTE     DIEGO FERNANDO LOZANO SERRANO  CELULAR   3194385364"/>
    <m/>
    <s v="CAPACITACIONES EMPRESARIALES"/>
    <s v="true"/>
    <s v="true"/>
    <s v="false"/>
    <m/>
    <m/>
    <s v="false"/>
    <m/>
    <m/>
    <x v="0"/>
    <m/>
    <m/>
    <m/>
    <n v="-741146624"/>
    <n v="46465024"/>
    <m/>
    <m/>
    <d v="2022-03-05T00:00:00"/>
    <d v="2022-03-07T00:00:00"/>
    <x v="94"/>
    <d v="2022-03-07T00:00:00"/>
    <m/>
    <s v=" "/>
    <s v=" "/>
    <s v=" "/>
    <s v=" "/>
    <s v=" "/>
    <s v=" "/>
    <d v="2022-04-04T00:00:00"/>
    <n v="20"/>
    <m/>
    <s v=" "/>
    <d v="2022-03-05T09:05:45"/>
    <d v="2022-03-18T10:32:00"/>
    <n v="1"/>
    <n v="0"/>
    <s v="Registro para atencion"/>
    <s v="Funcionario"/>
    <d v="2022-03-07T00:00:00"/>
    <n v="1"/>
    <n v="0"/>
    <m/>
    <m/>
    <x v="0"/>
    <s v="Natural"/>
    <s v="Funcionario"/>
    <s v="daguilar28"/>
    <s v="En nombre propio"/>
    <m/>
    <s v="DIEGO FERNANDO LOZANO SERRANO"/>
    <m/>
    <m/>
    <s v="dielose1203@gmail.com"/>
    <m/>
    <n v="3194385364"/>
    <m/>
    <m/>
    <m/>
    <m/>
    <x v="0"/>
    <s v="false"/>
    <s v="true"/>
    <x v="0"/>
    <x v="0"/>
    <n v="1"/>
    <x v="2"/>
    <s v="Propios"/>
    <m/>
    <x v="1"/>
    <s v="Gestion oportuna (DTL)"/>
    <s v=" "/>
    <s v="0-3."/>
    <s v="GESTIONADOS"/>
    <s v="GESTIONADO"/>
    <m/>
    <m/>
    <m/>
    <m/>
    <m/>
  </r>
  <r>
    <n v="855862022"/>
    <s v="SEGURIDAD  CONVIVENCIA Y  JUSTICIA"/>
    <s v="ENTIDADES DISTRITALES"/>
    <s v="UNIDAD ADMINISTRATIVA ESPECIAL CUERPO OFICIAL BOMBEROS BOGOTA"/>
    <s v="Oficina de Atencion a la Ciudadania | Puede Consolidar | Trasladar Entidades"/>
    <x v="3"/>
    <m/>
    <s v="GESTION DEL RIESGO"/>
    <s v="CONCEPTOS"/>
    <x v="6"/>
    <s v="DIANA CAROLINA AGUILAR ROMERO "/>
    <s v="Activo"/>
    <s v="UNIDAD ADMINISTRATIVA ESPECIAL CUERPO OFICIAL DE BOMBEROS DE BOGOTA"/>
    <x v="0"/>
    <x v="2"/>
    <x v="2"/>
    <x v="0"/>
    <s v="Solucionado - Por respuesta definitiva"/>
    <s v="FORMATO DE LIQUIDACION BUEN DIA QUE PENA NO SABIA COMO SOLICITARLES EL FORMATO O FORMULALARIO DE LIQUIDACION PARA SOLICITAR CITA PARA LA VISITA DE LOS BOMBEROS PARA QUE ME PUEDAD DAR EL CERTICADO  PARA ANEXARLO CON LOS OTROS CERTIFICADOS PARA PODER ABRIR MI ESTABLECIMIENTO QUE ES NUEVO Y ES UNA TIENDITA GRACIAS"/>
    <s v="MISIONAL"/>
    <s v="CONCEPTO TECNICO DE SEGURIDAD HUMANA Y PROTECCION CONTRA INCENDIOS"/>
    <s v="true"/>
    <s v="true"/>
    <s v="false"/>
    <m/>
    <m/>
    <s v="false"/>
    <m/>
    <m/>
    <x v="0"/>
    <m/>
    <m/>
    <m/>
    <n v="-741146624"/>
    <n v="46465024"/>
    <m/>
    <m/>
    <d v="2022-03-05T00:00:00"/>
    <d v="2022-03-07T00:00:00"/>
    <x v="95"/>
    <d v="2022-03-07T00:00:00"/>
    <m/>
    <s v=" "/>
    <s v=" "/>
    <s v=" "/>
    <s v=" "/>
    <s v=" "/>
    <s v=" "/>
    <d v="2022-04-04T00:00:00"/>
    <n v="20"/>
    <m/>
    <s v=" "/>
    <d v="2022-03-05T09:14:16"/>
    <d v="2022-03-05T09:14:13"/>
    <n v="1"/>
    <n v="0"/>
    <s v="Registro para atencion"/>
    <s v="Funcionario"/>
    <d v="2022-03-07T00:00:00"/>
    <n v="1"/>
    <n v="0"/>
    <s v="Cordial saludo  respetado peticionario ?      Nos permitimos enviar adjunto la respuesta a su solicitud asimismo se le informa que la misma ha sido enviada al correo electronico desde el cual hizo su solicitud.   Gracias. "/>
    <m/>
    <x v="0"/>
    <s v="Natural"/>
    <s v="Funcionario"/>
    <s v="daguilar28"/>
    <s v="En nombre propio"/>
    <m/>
    <s v="RUBEN  ACOSTA "/>
    <m/>
    <m/>
    <s v="marcoteli123quince@gmail.com"/>
    <m/>
    <m/>
    <m/>
    <m/>
    <m/>
    <m/>
    <x v="0"/>
    <s v="false"/>
    <s v="true"/>
    <x v="0"/>
    <x v="0"/>
    <n v="2"/>
    <x v="0"/>
    <s v="Propios"/>
    <m/>
    <x v="1"/>
    <s v="Gestion oportuna (DTL)"/>
    <s v=" "/>
    <s v="0-3."/>
    <s v="GESTIONADOS"/>
    <s v="GESTIONADO"/>
    <m/>
    <m/>
    <m/>
    <m/>
    <m/>
  </r>
  <r>
    <n v="855862022"/>
    <s v="SEGURIDAD  CONVIVENCIA Y  JUSTICIA"/>
    <s v="ENTIDADES DISTRITALES"/>
    <s v="UNIDAD ADMINISTRATIVA ESPECIAL CUERPO OFICIAL BOMBEROS BOGOTA"/>
    <s v="Oficina de Atencion a la Ciudadania | Puede Consolidar | Trasladar Entidades"/>
    <x v="3"/>
    <m/>
    <m/>
    <m/>
    <x v="3"/>
    <s v="DIANA CAROLINA AGUILAR ROMERO "/>
    <s v="Activo"/>
    <s v="UNIDAD ADMINISTRATIVA ESPECIAL CUERPO OFICIAL DE BOMBEROS DE BOGOTA"/>
    <x v="0"/>
    <x v="2"/>
    <x v="5"/>
    <x v="7"/>
    <s v="Solucionado - Registro con preclasificacion"/>
    <s v="FORMATO DE LIQUIDACION BUEN DIA QUE PENA NO SABIA COMO SOLICITARLES EL FORMATO O FORMULALARIO DE LIQUIDACION PARA SOLICITAR CITA PARA LA VISITA DE LOS BOMBEROS PARA QUE ME PUEDAD DAR EL CERTICADO  PARA ANEXARLO CON LOS OTROS CERTIFICADOS PARA PODER ABRIR MI ESTABLECIMIENTO QUE ES NUEVO Y ES UNA TIENDITA GRACIAS"/>
    <m/>
    <s v="CONCEPTO TECNICO DE SEGURIDAD HUMANA Y PROTECCION CONTRA INCENDIOS"/>
    <s v="true"/>
    <s v="true"/>
    <s v="false"/>
    <m/>
    <m/>
    <s v="false"/>
    <m/>
    <m/>
    <x v="0"/>
    <m/>
    <m/>
    <m/>
    <n v="-741146624"/>
    <n v="46465024"/>
    <m/>
    <m/>
    <d v="2022-03-05T00:00:00"/>
    <d v="2022-03-07T00:00:00"/>
    <x v="95"/>
    <d v="2022-03-07T00:00:00"/>
    <m/>
    <s v=" "/>
    <s v=" "/>
    <s v=" "/>
    <s v=" "/>
    <s v=" "/>
    <s v=" "/>
    <d v="2022-04-04T00:00:00"/>
    <n v="20"/>
    <m/>
    <s v=" "/>
    <d v="2022-03-05T09:12:15"/>
    <d v="2022-03-05T09:14:13"/>
    <n v="1"/>
    <n v="0"/>
    <s v="Registro para atencion"/>
    <s v="Funcionario"/>
    <d v="2022-03-07T00:00:00"/>
    <n v="1"/>
    <n v="0"/>
    <m/>
    <m/>
    <x v="0"/>
    <s v="Natural"/>
    <s v="Funcionario"/>
    <s v="daguilar28"/>
    <s v="En nombre propio"/>
    <m/>
    <s v="RUBEN  ACOSTA "/>
    <m/>
    <m/>
    <s v="marcoteli123quince@gmail.com"/>
    <m/>
    <m/>
    <m/>
    <m/>
    <m/>
    <m/>
    <x v="0"/>
    <s v="false"/>
    <s v="true"/>
    <x v="0"/>
    <x v="0"/>
    <n v="1"/>
    <x v="2"/>
    <s v="Propios"/>
    <m/>
    <x v="1"/>
    <s v="Gestion oportuna (DTL)"/>
    <s v=" "/>
    <s v="0-3."/>
    <s v="GESTIONADOS"/>
    <s v="GESTIONADO"/>
    <m/>
    <m/>
    <m/>
    <m/>
    <m/>
  </r>
  <r>
    <n v="855882022"/>
    <s v="SEGURIDAD  CONVIVENCIA Y  JUSTICIA"/>
    <s v="ENTIDADES DISTRITALES"/>
    <s v="UNIDAD ADMINISTRATIVA ESPECIAL CUERPO OFICIAL BOMBEROS BOGOTA"/>
    <s v="Oficina de Atencion a la Ciudadania | Puede Consolidar | Trasladar Entidades"/>
    <x v="3"/>
    <m/>
    <s v="GESTION DEL RIESGO"/>
    <s v="CONCEPTOS"/>
    <x v="6"/>
    <s v="DIANA CAROLINA AGUILAR ROMERO "/>
    <s v="Activo"/>
    <s v="UNIDAD ADMINISTRATIVA ESPECIAL CUERPO OFICIAL DE BOMBEROS DE BOGOTA"/>
    <x v="0"/>
    <x v="2"/>
    <x v="2"/>
    <x v="0"/>
    <s v="Solucionado - Por respuesta definitiva"/>
    <s v="BUEN DIA    SOLICITO RECIBO DE PAGO PARA BOMBEROS ANO 2022   GRACIAS  NIT   79970462-8 INYECDIESEL"/>
    <s v="MISIONAL"/>
    <s v="CONCEPTO TECNICO DE SEGURIDAD HUMANA Y PROTECCION CONTRA INCENDIOS"/>
    <s v="true"/>
    <s v="true"/>
    <s v="false"/>
    <m/>
    <m/>
    <s v="false"/>
    <m/>
    <m/>
    <x v="0"/>
    <m/>
    <m/>
    <m/>
    <n v="-741146624"/>
    <n v="46465024"/>
    <m/>
    <m/>
    <d v="2022-03-05T00:00:00"/>
    <d v="2022-03-07T00:00:00"/>
    <x v="96"/>
    <d v="2022-03-07T00:00:00"/>
    <m/>
    <s v=" "/>
    <s v=" "/>
    <s v=" "/>
    <s v=" "/>
    <s v=" "/>
    <s v=" "/>
    <d v="2022-04-04T00:00:00"/>
    <n v="20"/>
    <m/>
    <s v=" "/>
    <d v="2022-03-05T09:21:02"/>
    <d v="2022-03-05T09:21:00"/>
    <n v="1"/>
    <n v="0"/>
    <s v="Registro para atencion"/>
    <s v="Funcionario"/>
    <d v="2022-03-07T00:00:00"/>
    <n v="1"/>
    <n v="0"/>
    <s v="Cordial saludo  respetado peticionario ?      Nos permitimos enviar adjunto la respuesta a su solicitud asimismo se le informa que la misma ha sido enviada al correo electronico desde el cual hizo su solicitud.   Gracias. "/>
    <m/>
    <x v="2"/>
    <s v="Juridica"/>
    <s v="Funcionario"/>
    <s v="daguilar28"/>
    <s v="En nombre propio"/>
    <s v="NIT"/>
    <s v="inyecdiesel   "/>
    <n v="79970462"/>
    <m/>
    <s v="olga.zuluaga2009@hotmail.com"/>
    <m/>
    <m/>
    <m/>
    <m/>
    <m/>
    <m/>
    <x v="0"/>
    <s v="false"/>
    <s v="true"/>
    <x v="0"/>
    <x v="0"/>
    <n v="2"/>
    <x v="0"/>
    <s v="Propios"/>
    <m/>
    <x v="1"/>
    <s v="Gestion oportuna (DTL)"/>
    <s v=" "/>
    <s v="0-3."/>
    <s v="GESTIONADOS"/>
    <s v="GESTIONADO"/>
    <m/>
    <m/>
    <m/>
    <m/>
    <m/>
  </r>
  <r>
    <n v="855882022"/>
    <s v="SEGURIDAD  CONVIVENCIA Y  JUSTICIA"/>
    <s v="ENTIDADES DISTRITALES"/>
    <s v="UNIDAD ADMINISTRATIVA ESPECIAL CUERPO OFICIAL BOMBEROS BOGOTA"/>
    <s v="Oficina de Atencion a la Ciudadania | Puede Consolidar | Trasladar Entidades"/>
    <x v="3"/>
    <m/>
    <m/>
    <m/>
    <x v="3"/>
    <s v="DIANA CAROLINA AGUILAR ROMERO "/>
    <s v="Activo"/>
    <s v="UNIDAD ADMINISTRATIVA ESPECIAL CUERPO OFICIAL DE BOMBEROS DE BOGOTA"/>
    <x v="0"/>
    <x v="2"/>
    <x v="5"/>
    <x v="7"/>
    <s v="Solucionado - Registro con preclasificacion"/>
    <s v="BUEN DIA    SOLICITO RECIBO DE PAGO PARA BOMBEROS ANO 2022   GRACIAS  NIT   79970462-8 INYECDIESEL"/>
    <m/>
    <s v="CONCEPTO TECNICO DE SEGURIDAD HUMANA Y PROTECCION CONTRA INCENDIOS"/>
    <s v="true"/>
    <s v="true"/>
    <s v="false"/>
    <m/>
    <m/>
    <s v="false"/>
    <m/>
    <m/>
    <x v="0"/>
    <m/>
    <m/>
    <m/>
    <n v="-741146624"/>
    <n v="46465024"/>
    <m/>
    <m/>
    <d v="2022-03-05T00:00:00"/>
    <d v="2022-03-07T00:00:00"/>
    <x v="96"/>
    <d v="2022-03-07T00:00:00"/>
    <m/>
    <s v=" "/>
    <s v=" "/>
    <s v=" "/>
    <s v=" "/>
    <s v=" "/>
    <s v=" "/>
    <d v="2022-04-04T00:00:00"/>
    <n v="20"/>
    <m/>
    <s v=" "/>
    <d v="2022-03-05T09:19:13"/>
    <d v="2022-03-05T09:21:00"/>
    <n v="1"/>
    <n v="0"/>
    <s v="Registro para atencion"/>
    <s v="Funcionario"/>
    <d v="2022-03-07T00:00:00"/>
    <n v="1"/>
    <n v="0"/>
    <m/>
    <m/>
    <x v="2"/>
    <s v="Juridica"/>
    <s v="Funcionario"/>
    <s v="daguilar28"/>
    <s v="En nombre propio"/>
    <s v="NIT"/>
    <s v="inyecdiesel   "/>
    <n v="79970462"/>
    <m/>
    <s v="olga.zuluaga2009@hotmail.com"/>
    <m/>
    <m/>
    <m/>
    <m/>
    <m/>
    <m/>
    <x v="0"/>
    <s v="false"/>
    <s v="true"/>
    <x v="0"/>
    <x v="0"/>
    <n v="1"/>
    <x v="2"/>
    <s v="Propios"/>
    <m/>
    <x v="1"/>
    <s v="Gestion oportuna (DTL)"/>
    <s v=" "/>
    <s v="0-3."/>
    <s v="GESTIONADOS"/>
    <s v="GESTIONADO"/>
    <m/>
    <m/>
    <m/>
    <m/>
    <m/>
  </r>
  <r>
    <n v="855952022"/>
    <s v="SEGURIDAD  CONVIVENCIA Y  JUSTICIA"/>
    <s v="ENTIDADES DISTRITALES"/>
    <s v="UNIDAD ADMINISTRATIVA ESPECIAL CUERPO OFICIAL BOMBEROS BOGOTA"/>
    <s v="Oficina de Atencion a la Ciudadania | Puede Consolidar | Trasladar Entidades"/>
    <x v="3"/>
    <m/>
    <s v="GESTION DEL RIESGO"/>
    <s v="CONCEPTOS"/>
    <x v="6"/>
    <s v="DIANA CAROLINA AGUILAR ROMERO "/>
    <s v="Activo"/>
    <s v="UNIDAD ADMINISTRATIVA ESPECIAL CUERPO OFICIAL DE BOMBEROS DE BOGOTA"/>
    <x v="0"/>
    <x v="2"/>
    <x v="2"/>
    <x v="0"/>
    <s v="Solucionado - Por respuesta definitiva"/>
    <s v="BUEN DIA  SOLICITO AMABLEMENTE INFORMACION E CITA PARA VISITA DE BOMBEROS Y PERSONAL ENCARGADO PARA MI ESTABLECIMIENTO  UBICADO EN LA CRA 91 B #83 A 10 QUIRIGUA (LOCAL DE GRANIZADOS)  GRACIAS QUEDO ATENTA   CORDIALMENTE  KAREN DANIELA ROJAS 1012463823 TEL  3108047962"/>
    <s v="MISIONAL"/>
    <s v="CONCEPTO TECNICO DE SEGURIDAD HUMANA Y PROTECCION CONTRA INCENDIOS"/>
    <s v="true"/>
    <s v="true"/>
    <s v="false"/>
    <m/>
    <m/>
    <s v="false"/>
    <m/>
    <m/>
    <x v="0"/>
    <m/>
    <m/>
    <m/>
    <n v="-741146624"/>
    <n v="46465024"/>
    <m/>
    <m/>
    <d v="2022-03-05T00:00:00"/>
    <d v="2022-03-07T00:00:00"/>
    <x v="97"/>
    <d v="2022-03-07T00:00:00"/>
    <m/>
    <s v=" "/>
    <s v=" "/>
    <s v=" "/>
    <s v=" "/>
    <s v=" "/>
    <s v=" "/>
    <d v="2022-04-04T00:00:00"/>
    <n v="20"/>
    <m/>
    <s v=" "/>
    <d v="2022-03-05T09:26:58"/>
    <d v="2022-03-05T09:26:56"/>
    <n v="1"/>
    <n v="0"/>
    <s v="Registro para atencion"/>
    <s v="Funcionario"/>
    <d v="2022-03-07T00:00:00"/>
    <n v="1"/>
    <n v="0"/>
    <s v="Cordial saludo  respetado peticionario ?      Nos permitimos enviar adjunto la respuesta a su solicitud asimismo se le informa que la misma ha sido enviada al correo electronico desde el cual hizo su solicitud.   Gracias.    "/>
    <m/>
    <x v="0"/>
    <s v="Natural"/>
    <s v="Funcionario"/>
    <s v="daguilar28"/>
    <s v="En nombre propio"/>
    <s v="Cedula de ciudadania"/>
    <s v="KAREN DANIELA ROJAS "/>
    <n v="1012463823"/>
    <m/>
    <s v="daniielitha0813@gmail.com"/>
    <m/>
    <n v="3108047962"/>
    <m/>
    <m/>
    <m/>
    <m/>
    <x v="0"/>
    <s v="false"/>
    <s v="true"/>
    <x v="0"/>
    <x v="0"/>
    <n v="2"/>
    <x v="0"/>
    <s v="Propios"/>
    <m/>
    <x v="1"/>
    <s v="Gestion oportuna (DTL)"/>
    <s v=" "/>
    <s v="0-3."/>
    <s v="GESTIONADOS"/>
    <s v="GESTIONADO"/>
    <m/>
    <m/>
    <m/>
    <m/>
    <m/>
  </r>
  <r>
    <n v="855952022"/>
    <s v="SEGURIDAD  CONVIVENCIA Y  JUSTICIA"/>
    <s v="ENTIDADES DISTRITALES"/>
    <s v="UNIDAD ADMINISTRATIVA ESPECIAL CUERPO OFICIAL BOMBEROS BOGOTA"/>
    <s v="Oficina de Atencion a la Ciudadania | Puede Consolidar | Trasladar Entidades"/>
    <x v="3"/>
    <m/>
    <m/>
    <m/>
    <x v="3"/>
    <s v="DIANA CAROLINA AGUILAR ROMERO "/>
    <s v="Activo"/>
    <s v="UNIDAD ADMINISTRATIVA ESPECIAL CUERPO OFICIAL DE BOMBEROS DE BOGOTA"/>
    <x v="0"/>
    <x v="2"/>
    <x v="5"/>
    <x v="7"/>
    <s v="Solucionado - Registro con preclasificacion"/>
    <s v="BUEN DIA  SOLICITO AMABLEMENTE INFORMACION E CITA PARA VISITA DE BOMBEROS Y PERSONAL ENCARGADO PARA MI ESTABLECIMIENTO  UBICADO EN LA CRA 91 B #83 A 10 QUIRIGUA (LOCAL DE GRANIZADOS)  GRACIAS QUEDO ATENTA   CORDIALMENTE  KAREN DANIELA ROJAS 1012463823 TEL  3108047962"/>
    <m/>
    <s v="CONCEPTO TECNICO DE SEGURIDAD HUMANA Y PROTECCION CONTRA INCENDIOS"/>
    <s v="true"/>
    <s v="true"/>
    <s v="false"/>
    <m/>
    <m/>
    <s v="false"/>
    <m/>
    <m/>
    <x v="0"/>
    <m/>
    <m/>
    <m/>
    <n v="-741146624"/>
    <n v="46465024"/>
    <m/>
    <m/>
    <d v="2022-03-05T00:00:00"/>
    <d v="2022-03-07T00:00:00"/>
    <x v="97"/>
    <d v="2022-03-07T00:00:00"/>
    <m/>
    <s v=" "/>
    <s v=" "/>
    <s v=" "/>
    <s v=" "/>
    <s v=" "/>
    <s v=" "/>
    <d v="2022-04-04T00:00:00"/>
    <n v="20"/>
    <m/>
    <s v=" "/>
    <d v="2022-03-05T09:25:09"/>
    <d v="2022-03-05T09:26:56"/>
    <n v="1"/>
    <n v="0"/>
    <s v="Registro para atencion"/>
    <s v="Funcionario"/>
    <d v="2022-03-07T00:00:00"/>
    <n v="1"/>
    <n v="0"/>
    <m/>
    <m/>
    <x v="0"/>
    <s v="Natural"/>
    <s v="Funcionario"/>
    <s v="daguilar28"/>
    <s v="En nombre propio"/>
    <s v="Cedula de ciudadania"/>
    <s v="KAREN DANIELA ROJAS "/>
    <n v="1012463823"/>
    <m/>
    <s v="daniielitha0813@gmail.com"/>
    <m/>
    <n v="3108047962"/>
    <m/>
    <m/>
    <m/>
    <m/>
    <x v="0"/>
    <s v="false"/>
    <s v="true"/>
    <x v="0"/>
    <x v="0"/>
    <n v="1"/>
    <x v="2"/>
    <s v="Propios"/>
    <m/>
    <x v="1"/>
    <s v="Gestion oportuna (DTL)"/>
    <s v=" "/>
    <s v="0-3."/>
    <s v="GESTIONADOS"/>
    <s v="GESTIONADO"/>
    <m/>
    <m/>
    <m/>
    <m/>
    <m/>
  </r>
  <r>
    <n v="874612022"/>
    <s v="SEGURIDAD  CONVIVENCIA Y  JUSTICIA"/>
    <s v="ENTIDADES DISTRITALES"/>
    <s v="UNIDAD ADMINISTRATIVA ESPECIAL CUERPO OFICIAL BOMBEROS BOGOTA"/>
    <s v="Oficina de Atencion a la Ciudadania | Puede Consolidar | Trasladar Entidades"/>
    <x v="3"/>
    <m/>
    <s v="GESTION DEL RIESGO"/>
    <s v="CONCEPTOS"/>
    <x v="6"/>
    <s v="DIANA CAROLINA AGUILAR ROMERO "/>
    <s v="Activo"/>
    <m/>
    <x v="1"/>
    <x v="3"/>
    <x v="3"/>
    <x v="0"/>
    <s v="Solucionado - Por respuesta definitiva"/>
    <s v="CONCEPTOS PARA UN BAR BOLIRANA"/>
    <s v="MISIONAL"/>
    <m/>
    <s v="false"/>
    <s v="true"/>
    <s v="false"/>
    <m/>
    <m/>
    <s v="false"/>
    <m/>
    <m/>
    <x v="0"/>
    <m/>
    <m/>
    <n v="2"/>
    <n v="-74191142882"/>
    <n v="462464039000002"/>
    <m/>
    <m/>
    <d v="2022-03-07T00:00:00"/>
    <d v="2022-03-08T00:00:00"/>
    <x v="98"/>
    <d v="2022-03-14T00:00:00"/>
    <m/>
    <s v=" "/>
    <s v=" "/>
    <s v=" "/>
    <s v=" "/>
    <s v=" "/>
    <s v=" "/>
    <d v="2022-04-27T00:00:00"/>
    <n v="30"/>
    <m/>
    <s v=" "/>
    <d v="2022-03-12T23:57:01"/>
    <d v="2022-03-12T23:57:00"/>
    <n v="1"/>
    <n v="0"/>
    <s v="Registro para atencion"/>
    <s v="Funcionario"/>
    <d v="2022-03-14T00:00:00"/>
    <n v="1"/>
    <n v="0"/>
    <s v="Cordial saludo  respetado peticionario ?      Nos permitimos enviar adjunto la respuesta a su solicitud.  Gracias"/>
    <m/>
    <x v="0"/>
    <s v="Natural"/>
    <s v="Peticionario Identificado"/>
    <s v="daguilar28"/>
    <s v="En nombre propio"/>
    <s v="Cedula de ciudadania"/>
    <s v="YEISSON ANDRES CORTES ROMERO"/>
    <n v="1022353820"/>
    <m/>
    <s v="Nano-14@hotmail.com"/>
    <m/>
    <n v="3134430466"/>
    <m/>
    <s v="07 - BOSA"/>
    <s v="84 - BOSA OCCIDENTAL"/>
    <s v="LA LIBERTAD"/>
    <x v="3"/>
    <s v="false"/>
    <s v="true"/>
    <x v="0"/>
    <x v="0"/>
    <n v="1"/>
    <x v="1"/>
    <s v="Por el ciudadano"/>
    <m/>
    <x v="1"/>
    <s v="Gestion oportuna (DTL)"/>
    <s v=" "/>
    <s v="0-3."/>
    <s v="GESTIONADOS"/>
    <s v="GESTIONADO"/>
    <m/>
    <m/>
    <m/>
    <m/>
    <m/>
  </r>
  <r>
    <n v="881912022"/>
    <s v="SEGURIDAD  CONVIVENCIA Y  JUSTICIA"/>
    <s v="ENTIDADES DISTRITALES"/>
    <s v="UNIDAD ADMINISTRATIVA ESPECIAL CUERPO OFICIAL BOMBEROS BOGOTA"/>
    <s v="Oficina de Atencion a la Ciudadania | Puede Consolidar | Trasladar Entidades"/>
    <x v="3"/>
    <m/>
    <s v="GESTION DEL RIESGO"/>
    <s v="TRASLADO DE PETICION POR COMPETENCIA"/>
    <x v="1"/>
    <s v="DIANA CAROLINA AGUILAR ROMERO "/>
    <s v="Activo"/>
    <s v="UNIDAD ADMINISTRATIVA ESPECIAL CUERPO OFICIAL DE BOMBEROS DE BOGOTA"/>
    <x v="0"/>
    <x v="2"/>
    <x v="2"/>
    <x v="2"/>
    <s v="Solucionado - Por traslado"/>
    <s v="SOLICITUD DE PETICION URGENTE CORDIAL SALUDO    ADJUNTAMOS SOLICITUD ES DE CARACTER URGENTE. POR FAVOR NECESITAMOS DE SU COLABORACION     CORDIALMENTE   STEVE BELLO ADMINISTRADOR PORVENIR SUBA 1 PH. 3105792235 - 3107298560"/>
    <s v="MISIONAL"/>
    <s v="CONCEPTO TECNICO DE SEGURIDAD HUMANA Y PROTECCION CONTRA INCENDIOS"/>
    <s v="true"/>
    <s v="true"/>
    <s v="false"/>
    <m/>
    <m/>
    <s v="false"/>
    <m/>
    <m/>
    <x v="0"/>
    <m/>
    <m/>
    <m/>
    <n v="-741441536"/>
    <n v="45645824"/>
    <m/>
    <m/>
    <d v="2022-03-07T00:00:00"/>
    <d v="2022-03-08T00:00:00"/>
    <x v="99"/>
    <d v="2022-03-08T00:00:00"/>
    <m/>
    <s v=" "/>
    <s v=" "/>
    <s v=" "/>
    <s v=" "/>
    <s v=" "/>
    <s v=" "/>
    <d v="2022-04-05T00:00:00"/>
    <n v="15"/>
    <m/>
    <s v=" "/>
    <d v="2022-03-14T15:16:54"/>
    <s v=" "/>
    <n v="5"/>
    <n v="0"/>
    <s v="Registro para atencion"/>
    <s v="Funcionario"/>
    <d v="2022-03-08T00:00:00"/>
    <n v="1"/>
    <n v="4"/>
    <m/>
    <m/>
    <x v="0"/>
    <s v="Natural"/>
    <s v="Funcionario"/>
    <s v="daguilar28"/>
    <s v="En nombre propio"/>
    <m/>
    <s v="STEVE  BELLO "/>
    <m/>
    <m/>
    <s v="conjuntoporvenirsuba1@hotmail.com"/>
    <m/>
    <n v="3105792235"/>
    <m/>
    <m/>
    <m/>
    <m/>
    <x v="0"/>
    <s v="false"/>
    <s v="true"/>
    <x v="3"/>
    <x v="1"/>
    <n v="2"/>
    <x v="0"/>
    <s v="Propios"/>
    <m/>
    <x v="1"/>
    <s v="Gestion oportuna (DTL)"/>
    <s v=" "/>
    <s v="4-5."/>
    <s v="GESTIONADOS"/>
    <s v="GESTIONADO"/>
    <m/>
    <m/>
    <m/>
    <m/>
    <m/>
  </r>
  <r>
    <n v="881912022"/>
    <s v="SEGURIDAD  CONVIVENCIA Y  JUSTICIA"/>
    <s v="ENTIDADES DISTRITALES"/>
    <s v="UNIDAD ADMINISTRATIVA ESPECIAL CUERPO OFICIAL BOMBEROS BOGOTA"/>
    <s v="Oficina de Atencion a la Ciudadania | Puede Consolidar | Trasladar Entidades"/>
    <x v="3"/>
    <m/>
    <m/>
    <m/>
    <x v="3"/>
    <s v="DIANA CAROLINA AGUILAR ROMERO "/>
    <s v="Activo"/>
    <s v="UNIDAD ADMINISTRATIVA ESPECIAL CUERPO OFICIAL DE BOMBEROS DE BOGOTA"/>
    <x v="0"/>
    <x v="2"/>
    <x v="5"/>
    <x v="7"/>
    <s v="Solucionado - Registro con preclasificacion"/>
    <s v="SOLICITUD DE PETICION URGENTE CORDIAL SALUDO    ADJUNTAMOS SOLICITUD ES DE CARACTER URGENTE. POR FAVOR NECESITAMOS DE SU COLABORACION     CORDIALMENTE   STEVE BELLO ADMINISTRADOR PORVENIR SUBA 1 PH. 3105792235 - 3107298560"/>
    <m/>
    <s v="CONCEPTO TECNICO DE SEGURIDAD HUMANA Y PROTECCION CONTRA INCENDIOS"/>
    <s v="true"/>
    <s v="true"/>
    <s v="false"/>
    <m/>
    <m/>
    <s v="false"/>
    <m/>
    <m/>
    <x v="0"/>
    <m/>
    <m/>
    <m/>
    <n v="-741441536"/>
    <n v="45645824"/>
    <m/>
    <m/>
    <d v="2022-03-07T00:00:00"/>
    <d v="2022-03-08T00:00:00"/>
    <x v="99"/>
    <d v="2022-03-08T00:00:00"/>
    <m/>
    <s v=" "/>
    <s v=" "/>
    <s v=" "/>
    <s v=" "/>
    <s v=" "/>
    <s v=" "/>
    <d v="2022-04-05T00:00:00"/>
    <n v="20"/>
    <m/>
    <s v=" "/>
    <d v="2022-03-07T16:35:48"/>
    <s v=" "/>
    <n v="1"/>
    <n v="0"/>
    <s v="Registro para atencion"/>
    <s v="Funcionario"/>
    <d v="2022-03-08T00:00:00"/>
    <n v="1"/>
    <n v="0"/>
    <m/>
    <m/>
    <x v="0"/>
    <s v="Natural"/>
    <s v="Funcionario"/>
    <s v="daguilar28"/>
    <s v="En nombre propio"/>
    <m/>
    <s v="STEVE  BELLO "/>
    <m/>
    <m/>
    <s v="conjuntoporvenirsuba1@hotmail.com"/>
    <m/>
    <n v="3105792235"/>
    <m/>
    <m/>
    <m/>
    <m/>
    <x v="0"/>
    <s v="false"/>
    <s v="true"/>
    <x v="0"/>
    <x v="0"/>
    <n v="1"/>
    <x v="2"/>
    <s v="Propios"/>
    <m/>
    <x v="1"/>
    <s v="Gestion oportuna (DTL)"/>
    <s v=" "/>
    <s v="0-3."/>
    <s v="GESTIONADOS"/>
    <s v="GESTIONADO"/>
    <m/>
    <m/>
    <m/>
    <m/>
    <m/>
  </r>
  <r>
    <n v="882932022"/>
    <s v="SEGURIDAD  CONVIVENCIA Y  JUSTICIA"/>
    <s v="ENTIDADES DISTRITALES"/>
    <s v="UNIDAD ADMINISTRATIVA ESPECIAL CUERPO OFICIAL BOMBEROS BOGOTA"/>
    <s v="Oficina de Atencion a la Ciudadania | Puede Consolidar | Trasladar Entidades"/>
    <x v="3"/>
    <m/>
    <s v="GESTION DEL RIESGO"/>
    <s v="CONCEPTOS"/>
    <x v="6"/>
    <s v="DIANA CAROLINA AGUILAR ROMERO "/>
    <s v="Activo"/>
    <s v="UNIDAD ADMINISTRATIVA ESPECIAL CUERPO OFICIAL DE BOMBEROS DE BOGOTA"/>
    <x v="0"/>
    <x v="3"/>
    <x v="2"/>
    <x v="3"/>
    <s v="Solucionado - Por asignacion"/>
    <s v="DERECHO DE PETICION SOLICITUD DE VISITA"/>
    <s v="MISIONAL"/>
    <s v="CONCEPTO TECNICO DE SEGURIDAD HUMANA Y PROTECCION CONTRA INCENDIOS"/>
    <s v="true"/>
    <s v="true"/>
    <s v="false"/>
    <m/>
    <m/>
    <s v="false"/>
    <m/>
    <m/>
    <x v="0"/>
    <m/>
    <m/>
    <m/>
    <n v="-741441536"/>
    <n v="45645824"/>
    <m/>
    <m/>
    <d v="2022-03-07T00:00:00"/>
    <d v="2022-03-08T00:00:00"/>
    <x v="100"/>
    <d v="2022-03-08T00:00:00"/>
    <m/>
    <s v=" "/>
    <s v=" "/>
    <s v=" "/>
    <s v=" "/>
    <s v=" "/>
    <s v=" "/>
    <d v="2022-04-21T00:00:00"/>
    <n v="30"/>
    <m/>
    <s v=" "/>
    <d v="2022-03-07T17:02:42"/>
    <d v="2022-03-28T11:18:25"/>
    <n v="1"/>
    <n v="0"/>
    <s v="Registro para atencion"/>
    <s v="Funcionario"/>
    <d v="2022-03-08T00:00:00"/>
    <n v="1"/>
    <n v="0"/>
    <m/>
    <m/>
    <x v="0"/>
    <s v="Natural"/>
    <s v="Funcionario"/>
    <s v="daguilar28"/>
    <s v="En nombre propio"/>
    <m/>
    <s v="FANNY ALEJANDRA MORENO PICO"/>
    <m/>
    <m/>
    <s v="ALBERGUESUKURAME@GMAIL.COM"/>
    <m/>
    <m/>
    <m/>
    <m/>
    <m/>
    <m/>
    <x v="0"/>
    <s v="false"/>
    <s v="true"/>
    <x v="0"/>
    <x v="0"/>
    <n v="2"/>
    <x v="0"/>
    <s v="Propios"/>
    <m/>
    <x v="1"/>
    <s v="Gestion oportuna (DTL)"/>
    <s v=" "/>
    <s v="0-3."/>
    <s v="GESTIONADOS"/>
    <s v="GESTIONADO"/>
    <m/>
    <m/>
    <m/>
    <m/>
    <m/>
  </r>
  <r>
    <n v="882932022"/>
    <s v="SEGURIDAD  CONVIVENCIA Y  JUSTICIA"/>
    <s v="ENTIDADES DISTRITALES"/>
    <s v="UNIDAD ADMINISTRATIVA ESPECIAL CUERPO OFICIAL BOMBEROS BOGOTA"/>
    <s v="Oficina de Atencion a la Ciudadania | Puede Consolidar | Trasladar Entidades"/>
    <x v="3"/>
    <m/>
    <m/>
    <m/>
    <x v="3"/>
    <s v="DIANA CAROLINA AGUILAR ROMERO "/>
    <s v="Activo"/>
    <s v="UNIDAD ADMINISTRATIVA ESPECIAL CUERPO OFICIAL DE BOMBEROS DE BOGOTA"/>
    <x v="0"/>
    <x v="3"/>
    <x v="5"/>
    <x v="7"/>
    <s v="Solucionado - Registro con preclasificacion"/>
    <s v="DERECHO DE PETICION SOLICITUD DE VISITA"/>
    <m/>
    <s v="CONCEPTO TECNICO DE SEGURIDAD HUMANA Y PROTECCION CONTRA INCENDIOS"/>
    <s v="true"/>
    <s v="true"/>
    <s v="false"/>
    <m/>
    <m/>
    <s v="false"/>
    <m/>
    <m/>
    <x v="0"/>
    <m/>
    <m/>
    <m/>
    <n v="-741441536"/>
    <n v="45645824"/>
    <m/>
    <m/>
    <d v="2022-03-07T00:00:00"/>
    <d v="2022-03-08T00:00:00"/>
    <x v="100"/>
    <d v="2022-03-08T00:00:00"/>
    <m/>
    <s v=" "/>
    <s v=" "/>
    <s v=" "/>
    <s v=" "/>
    <s v=" "/>
    <s v=" "/>
    <d v="2022-04-21T00:00:00"/>
    <n v="30"/>
    <m/>
    <s v=" "/>
    <d v="2022-03-07T17:00:51"/>
    <d v="2022-03-28T11:18:25"/>
    <n v="1"/>
    <n v="0"/>
    <s v="Registro para atencion"/>
    <s v="Funcionario"/>
    <d v="2022-03-08T00:00:00"/>
    <n v="1"/>
    <n v="0"/>
    <m/>
    <m/>
    <x v="0"/>
    <s v="Natural"/>
    <s v="Funcionario"/>
    <s v="daguilar28"/>
    <s v="En nombre propio"/>
    <m/>
    <s v="FANNY ALEJANDRA MORENO PICO"/>
    <m/>
    <m/>
    <s v="ALBERGUESUKURAME@GMAIL.COM"/>
    <m/>
    <m/>
    <m/>
    <m/>
    <m/>
    <m/>
    <x v="0"/>
    <s v="false"/>
    <s v="true"/>
    <x v="0"/>
    <x v="0"/>
    <n v="1"/>
    <x v="2"/>
    <s v="Propios"/>
    <m/>
    <x v="1"/>
    <s v="Gestion oportuna (DTL)"/>
    <s v=" "/>
    <s v="0-3."/>
    <s v="GESTIONADOS"/>
    <s v="GESTIONADO"/>
    <m/>
    <m/>
    <m/>
    <m/>
    <m/>
  </r>
  <r>
    <n v="883842022"/>
    <s v="SEGURIDAD  CONVIVENCIA Y  JUSTICIA"/>
    <s v="ENTIDADES DISTRITALES"/>
    <s v="UNIDAD ADMINISTRATIVA ESPECIAL CUERPO OFICIAL BOMBEROS BOGOTA"/>
    <s v="Oficina de Atencion a la Ciudadania | Puede Consolidar | Trasladar Entidades"/>
    <x v="3"/>
    <m/>
    <s v="GESTION DEL RIESGO"/>
    <s v="PREVENCION"/>
    <x v="8"/>
    <s v="DIANA CAROLINA AGUILAR ROMERO "/>
    <s v="Activo"/>
    <s v="UNIDAD ADMINISTRATIVA ESPECIAL CUERPO OFICIAL DE BOMBEROS DE BOGOTA"/>
    <x v="0"/>
    <x v="2"/>
    <x v="2"/>
    <x v="3"/>
    <s v="Solucionado - Por asignacion"/>
    <s v="PETICION POR DANO EN BIEN AJENO RESPETADOS SENORES DEL CUERPO DE BOMBEROS  ATENTO SALUDO  GRATITUD Y RECONOCIMIENTO POR LA LABOR QUE LIDERAN EN BENEFICIO DE ESTA SOCIEDAD.  INFORMO POR ESTE MEDIO  QUE LA NOCHE DEL MIERCOLES 2 DE MARZO A LAS 19 HORAS CONDUCIA MI VEHICULO CHEVROLET CORSA COUPE SENTIDO SUR NORTE  Y A LA ALTURA DE CIRCUNVALAR CON CALLE 69  ME ORILLE PARA PERMITIR EL PASO A UN VEHICULO DEL CUERPO DE BOMBEROS. A SU PASO GOLPEO Y RAYO MI VEHICULO  SIN IMPORTAR EL PITO Y MIS VOCES DE CUIDADO.  NO TUVE LA OPORTUNIDAD DE MANIOBRA PARA SEGUIRLE POR OBVIAS RAZONES SIN EMBARGO PRESENTE QUEJA AL 123 SOBRE LAS 19 15 HORAS PARA REGISTRAR LA SITUACION. ASI MISMO  TOME UNA FOTOGRAFIA DEL VEHICULO  GIGANTE  QUE GENERO EL DANO.  ACUDO POR MEDIO ES TE MEDIO PARA QUE POR FAVOR ME HAGAN SABER EL PASO A SEGUIR FRENTE A LA RECLAMACION QUE AQUI SE PRESENTA.  GRACIAS POR SU ATENCION. -- CORDIALMENTE  JUAN CARLOS TRUJILLO MAHECHA"/>
    <s v="MISIONAL"/>
    <s v="ATENCION DE EMERGENCIAS"/>
    <s v="true"/>
    <s v="true"/>
    <s v="false"/>
    <m/>
    <m/>
    <s v="false"/>
    <m/>
    <m/>
    <x v="0"/>
    <m/>
    <m/>
    <m/>
    <n v="-741441536"/>
    <n v="45645824"/>
    <m/>
    <m/>
    <d v="2022-03-07T00:00:00"/>
    <d v="2022-03-08T00:00:00"/>
    <x v="101"/>
    <d v="2022-03-08T00:00:00"/>
    <m/>
    <s v=" "/>
    <s v=" "/>
    <s v=" "/>
    <s v=" "/>
    <s v=" "/>
    <s v=" "/>
    <d v="2022-04-05T00:00:00"/>
    <n v="20"/>
    <m/>
    <s v=" "/>
    <d v="2022-03-07T17:31:53"/>
    <d v="2022-03-15T06:17:27"/>
    <n v="1"/>
    <n v="0"/>
    <s v="Registro para atencion"/>
    <s v="Funcionario"/>
    <d v="2022-03-08T00:00:00"/>
    <n v="1"/>
    <n v="0"/>
    <m/>
    <m/>
    <x v="0"/>
    <s v="Natural"/>
    <s v="Funcionario"/>
    <s v="daguilar28"/>
    <s v="En nombre propio"/>
    <m/>
    <s v="JUAN CARLOS TRUJILLO MAHECHA"/>
    <m/>
    <m/>
    <s v="jctrujo@gmail.com"/>
    <m/>
    <m/>
    <s v="CL 63BIS S 1B 71 E"/>
    <m/>
    <m/>
    <m/>
    <x v="0"/>
    <s v="false"/>
    <s v="true"/>
    <x v="0"/>
    <x v="0"/>
    <n v="2"/>
    <x v="0"/>
    <s v="Propios"/>
    <m/>
    <x v="1"/>
    <s v="Gestion oportuna (DTL)"/>
    <s v=" "/>
    <s v="0-3."/>
    <s v="GESTIONADOS"/>
    <s v="GESTIONADO"/>
    <m/>
    <m/>
    <m/>
    <m/>
    <m/>
  </r>
  <r>
    <n v="883842022"/>
    <s v="SEGURIDAD  CONVIVENCIA Y  JUSTICIA"/>
    <s v="ENTIDADES DISTRITALES"/>
    <s v="UNIDAD ADMINISTRATIVA ESPECIAL CUERPO OFICIAL BOMBEROS BOGOTA"/>
    <s v="Oficina de Atencion a la Ciudadania | Puede Consolidar | Trasladar Entidades"/>
    <x v="3"/>
    <m/>
    <m/>
    <m/>
    <x v="3"/>
    <s v="DIANA CAROLINA AGUILAR ROMERO "/>
    <s v="Activo"/>
    <s v="UNIDAD ADMINISTRATIVA ESPECIAL CUERPO OFICIAL DE BOMBEROS DE BOGOTA"/>
    <x v="0"/>
    <x v="2"/>
    <x v="5"/>
    <x v="7"/>
    <s v="Solucionado - Registro con preclasificacion"/>
    <s v="PETICION POR DANO EN BIEN AJENO RESPETADOS SENORES DEL CUERPO DE BOMBEROS  ATENTO SALUDO  GRATITUD Y RECONOCIMIENTO POR LA LABOR QUE LIDERAN EN BENEFICIO DE ESTA SOCIEDAD.  INFORMO POR ESTE MEDIO  QUE LA NOCHE DEL MIERCOLES 2 DE MARZO A LAS 19 HORAS CONDUCIA MI VEHICULO CHEVROLET CORSA COUPE SENTIDO SUR NORTE  Y A LA ALTURA DE CIRCUNVALAR CON CALLE 69  ME ORILLE PARA PERMITIR EL PASO A UN VEHICULO DEL CUERPO DE BOMBEROS. A SU PASO GOLPEO Y RAYO MI VEHICULO  SIN IMPORTAR EL PITO Y MIS VOCES DE CUIDADO.  NO TUVE LA OPORTUNIDAD DE MANIOBRA PARA SEGUIRLE POR OBVIAS RAZONES SIN EMBARGO PRESENTE QUEJA AL 123 SOBRE LAS 19 15 HORAS PARA REGISTRAR LA SITUACION. ASI MISMO  TOME UNA FOTOGRAFIA DEL VEHICULO  GIGANTE  QUE GENERO EL DANO.  ACUDO POR MEDIO ES TE MEDIO PARA QUE POR FAVOR ME HAGAN SABER EL PASO A SEGUIR FRENTE A LA RECLAMACION QUE AQUI SE PRESENTA.  GRACIAS POR SU ATENCION. -- CORDIALMENTE  JUAN CARLOS TRUJILLO MAHECHA"/>
    <m/>
    <s v="ATENCION DE EMERGENCIAS"/>
    <s v="true"/>
    <s v="true"/>
    <s v="false"/>
    <m/>
    <m/>
    <s v="false"/>
    <m/>
    <m/>
    <x v="0"/>
    <m/>
    <m/>
    <m/>
    <n v="-741441536"/>
    <n v="45645824"/>
    <m/>
    <m/>
    <d v="2022-03-07T00:00:00"/>
    <d v="2022-03-08T00:00:00"/>
    <x v="101"/>
    <d v="2022-03-08T00:00:00"/>
    <m/>
    <s v=" "/>
    <s v=" "/>
    <s v=" "/>
    <s v=" "/>
    <s v=" "/>
    <s v=" "/>
    <d v="2022-04-05T00:00:00"/>
    <n v="20"/>
    <m/>
    <s v=" "/>
    <d v="2022-03-07T17:30:03"/>
    <d v="2022-03-15T06:17:27"/>
    <n v="1"/>
    <n v="0"/>
    <s v="Registro para atencion"/>
    <s v="Funcionario"/>
    <d v="2022-03-08T00:00:00"/>
    <n v="1"/>
    <n v="0"/>
    <m/>
    <m/>
    <x v="0"/>
    <s v="Natural"/>
    <s v="Funcionario"/>
    <s v="daguilar28"/>
    <s v="En nombre propio"/>
    <m/>
    <s v="JUAN CARLOS TRUJILLO MAHECHA"/>
    <m/>
    <m/>
    <s v="jctrujo@gmail.com"/>
    <m/>
    <m/>
    <s v="CL 63BIS S 1B 71 E"/>
    <m/>
    <m/>
    <m/>
    <x v="0"/>
    <s v="false"/>
    <s v="true"/>
    <x v="0"/>
    <x v="0"/>
    <n v="1"/>
    <x v="2"/>
    <s v="Propios"/>
    <m/>
    <x v="1"/>
    <s v="Gestion oportuna (DTL)"/>
    <s v=" "/>
    <s v="0-3."/>
    <s v="GESTIONADOS"/>
    <s v="GESTIONADO"/>
    <m/>
    <m/>
    <m/>
    <m/>
    <m/>
  </r>
  <r>
    <n v="884252022"/>
    <s v="SEGURIDAD  CONVIVENCIA Y  JUSTICIA"/>
    <s v="ENTIDADES DISTRITALES"/>
    <s v="UNIDAD ADMINISTRATIVA ESPECIAL CUERPO OFICIAL BOMBEROS BOGOTA"/>
    <s v="Oficina de Atencion a la Ciudadania | Puede Consolidar | Trasladar Entidades"/>
    <x v="3"/>
    <m/>
    <s v="GESTION DEL RIESGO"/>
    <s v="PREVENCION"/>
    <x v="8"/>
    <s v="DIANA CAROLINA AGUILAR ROMERO "/>
    <s v="Activo"/>
    <m/>
    <x v="1"/>
    <x v="2"/>
    <x v="3"/>
    <x v="3"/>
    <s v="Solucionado - Por asignacion"/>
    <s v="JUAN CARLOS TRUJILLO MAHECHA &lt;JCTRUJO@GMAIL.COM&gt; VIE  4 MAR  12 42 (HACE 3 DIAS) PARA QUEJAS  RESPETADOS SENORES DEL CUERPO DE BOMBEROS  ATENTO SALUDO  GRATITUD Y RECONOCIMIENTO POR LA LABOR QUE LIDERAN EN BENEFICIO DE ESTA SOCIEDAD.  INFORMO POR ESTE MEDIO  QUE LA NOCHE DEL MIERCOLES 2 DE MARZO A LAS 19 HORAS CONDUCIA MI VEHICULO CHEVROLET CORSA COUPE CSM465 SENTIDO SUR NORTE  Y A LA ALTURA DE CIRCUNVALAR CON CALLE 69  ME ORILLE PARA PERMITIR EL PASO A UN VEHICULO DEL CUERPO DE BOMBEROS. A SU PASO GOLPEO Y RAYO MI VEHICULO  SIN IMPORTAR EL PITO Y MIS VOCES DE CUIDADO.  NO TUVE LA OPORTUNIDAD DE MANIOBRA PARA SEGUIRLE POR OBVIAS RAZONES SIN EMBARGO PRESENTE QUEJA AL 123 SOBRE LAS 19 15 HORAS PARA REGISTRAR LA SITUACION. ASI MISMO  TOME UNA FOTOGRAFIA DEL VEHICULO  GIGANTE  QUE GENERO EL DANO.  ACUDO POR MEDIO ES TE MEDIO PARA QUE POR FAVOR ME HAGAN SABER EL PASO A SEGUIR FRENTE A LA RECLAMACION QUE AQUI SE PRESENTA.  GRACIAS POR SU ATENCION. -- CORDIALMENTE  JUAN CARLOS TRUJILLO MAHECHA"/>
    <s v="MISIONAL"/>
    <m/>
    <s v="false"/>
    <s v="false"/>
    <s v="false"/>
    <m/>
    <m/>
    <s v="false"/>
    <m/>
    <m/>
    <x v="0"/>
    <m/>
    <m/>
    <m/>
    <n v="-740652501"/>
    <n v="46365476"/>
    <m/>
    <m/>
    <d v="2022-03-07T00:00:00"/>
    <d v="2022-03-08T00:00:00"/>
    <x v="102"/>
    <d v="2022-03-11T00:00:00"/>
    <m/>
    <s v=" "/>
    <s v=" "/>
    <s v=" "/>
    <s v=" "/>
    <s v=" "/>
    <s v=" "/>
    <d v="2022-04-08T00:00:00"/>
    <n v="20"/>
    <m/>
    <s v=" "/>
    <d v="2022-03-11T03:10:15"/>
    <d v="2022-03-15T06:18:16"/>
    <n v="1"/>
    <n v="0"/>
    <s v="Registro para atencion"/>
    <s v="Funcionario"/>
    <d v="2022-03-13T00:00:00"/>
    <n v="1"/>
    <n v="0"/>
    <m/>
    <m/>
    <x v="0"/>
    <s v="Natural"/>
    <s v="Peticionario por Identificar"/>
    <s v="daguilar28"/>
    <s v="En nombre propio"/>
    <m/>
    <s v="JUAN CARLOS TRUJILLO MAHECHA"/>
    <m/>
    <m/>
    <s v="jctrujo@gmail.com"/>
    <m/>
    <m/>
    <s v="CL 63BIS S 1B 71 E"/>
    <m/>
    <m/>
    <m/>
    <x v="0"/>
    <s v="false"/>
    <s v="true"/>
    <x v="0"/>
    <x v="0"/>
    <n v="1"/>
    <x v="1"/>
    <s v="Por el ciudadano"/>
    <m/>
    <x v="1"/>
    <s v="Gestion oportuna (DTL)"/>
    <s v=" "/>
    <s v="0-3."/>
    <s v="GESTIONADOS"/>
    <s v="GESTIONADO"/>
    <m/>
    <m/>
    <m/>
    <m/>
    <m/>
  </r>
  <r>
    <n v="884312022"/>
    <s v="SEGURIDAD  CONVIVENCIA Y  JUSTICIA"/>
    <s v="ENTIDADES DISTRITALES"/>
    <s v="UNIDAD ADMINISTRATIVA ESPECIAL CUERPO OFICIAL BOMBEROS BOGOTA"/>
    <s v="Oficina de Atencion a la Ciudadania | Puede Consolidar | Trasladar Entidades"/>
    <x v="3"/>
    <m/>
    <s v="GESTION DEL RIESGO"/>
    <s v="CONCEPTOS"/>
    <x v="6"/>
    <s v="DIANA CAROLINA AGUILAR ROMERO "/>
    <s v="Activo"/>
    <s v="UNIDAD ADMINISTRATIVA ESPECIAL CUERPO OFICIAL DE BOMBEROS DE BOGOTA"/>
    <x v="0"/>
    <x v="5"/>
    <x v="2"/>
    <x v="3"/>
    <s v="Solucionado - Por asignacion"/>
    <s v="INCONFORMIDAD RESPUESTA DE LA ENTIDAD PARA LA VISITA DE BOMBEROS CORDIAL SALUDO.  DE MANERA ATENTA INDICO QUE NO ME ENCUENTRO CONFORME A LA RESPUESTA BRINDADA POR LA ENTIDAD  ADJUNTO EL SOPORTE  DONDE INDICAN QUE NO REALIZARAN LA VISITA PARA LOS JARDINES ACEPTA Y RAICES Y QUE SE DEBE INICIAR DE NUEVO UN PROCESO DE PAGO  SOLICITO AMABLEMENTE QUE REVISEN EL CASO  EN LA RESPUESTA RECIBIDA EL DIA 28-02-22 USTEDES INDICAN   12-05-2022 CANCELADA DEBIDO A QUE NO FUE POSIBLE ENTABLAR COMUNICACION . EL DIA 15 DE MAYO SE ENVIO CORREO SOLICITANDO LA VISITA INDICANDO QUE NO SE RECIBIO LLAMADA NI CORREO ELECTRONICO INDICANDO FECHA DE VISITA.   EL DIA 21 DE JUNIO 2021 SE RECIBIO RESPUETA DE USTEDES INDICANDO QUE SE CONTACTARIAN CON NOSOTROS PARA AGENDAR LA VISITA Y HASTA LA FECHA NO HA HABIDO COMUNICACION  NI CORREOS ENVIADOS DE PARTE DE USTEDES INDICANDO FECHA DE LA VISITA. LOS RECIBOS DE CAJA SON N° 2021-5020 Y 2021-5021. POR ESTA RAZON NO ME ENCUENTRO DE ACUERDO CON LA RESPUESTA RECIBIDA EL DIA 28 DE FEBRERO DE 2022 DEBIDO A QUE SE CONTRADICE CON EL COMUNICADO RECIBIDO EL DIA 21 DE JUNIO DE 2021.  ADJUNTOS LOS SOPORTES RECIBIDOS POR USTEDES Y EL PANTALLAZO DEL CORREO QUE SE ENVIO EL DIA 15 DE MAYO DE 2021.  AGRADECEMOS SU AMABLE COLABORACION AL RESPECTO Y QUE SEA AGENDADA LA VISITA DEBIDO A QUE INICIAMOS EL PROCESO DESDE EL MES DE MARZO DE 2021 Y NO HEMOS OBTENIDO LA VISITA. REITERO QUE EN DIFERENTES OCASIONES SE REALIZO LLAMADAS A LOS TELEFONOS 3822500 EXT. 40102  40113 Y 40111 Y NO ES POSIBLE EL CONTACTO LAS LINEAS SIEMPRE SE ENCUENTRAN OCUPADAS.  GRACIAS POR LA ATENCION PRESTADA."/>
    <s v="MISIONAL"/>
    <s v="CONCEPTO TECNICO DE SEGURIDAD HUMANA Y PROTECCION CONTRA INCENDIOS"/>
    <s v="true"/>
    <s v="true"/>
    <s v="false"/>
    <m/>
    <m/>
    <s v="false"/>
    <m/>
    <m/>
    <x v="0"/>
    <m/>
    <m/>
    <m/>
    <n v="-741441536"/>
    <n v="45645824"/>
    <m/>
    <m/>
    <d v="2022-03-07T00:00:00"/>
    <d v="2022-03-08T00:00:00"/>
    <x v="103"/>
    <d v="2022-03-08T00:00:00"/>
    <m/>
    <s v=" "/>
    <s v=" "/>
    <s v=" "/>
    <s v=" "/>
    <s v=" "/>
    <s v=" "/>
    <d v="2022-04-21T00:00:00"/>
    <n v="30"/>
    <m/>
    <s v=" "/>
    <d v="2022-03-07T17:44:35"/>
    <d v="2022-03-23T12:35:34"/>
    <n v="1"/>
    <n v="0"/>
    <s v="Registro para atencion"/>
    <s v="Funcionario"/>
    <d v="2022-03-08T00:00:00"/>
    <n v="1"/>
    <n v="0"/>
    <m/>
    <m/>
    <x v="0"/>
    <s v="Natural"/>
    <s v="Funcionario"/>
    <s v="daguilar28"/>
    <s v="En nombre propio"/>
    <m/>
    <s v="ALEXANDRA  ROJAS "/>
    <m/>
    <m/>
    <s v="aceptavidanueva@yahoo.com"/>
    <m/>
    <m/>
    <m/>
    <m/>
    <m/>
    <m/>
    <x v="0"/>
    <s v="false"/>
    <s v="true"/>
    <x v="0"/>
    <x v="0"/>
    <n v="2"/>
    <x v="0"/>
    <s v="Propios"/>
    <m/>
    <x v="1"/>
    <s v="Gestion oportuna (DTL)"/>
    <s v=" "/>
    <s v="0-3."/>
    <s v="GESTIONADOS"/>
    <s v="GESTIONADO"/>
    <m/>
    <m/>
    <m/>
    <m/>
    <m/>
  </r>
  <r>
    <n v="884312022"/>
    <s v="SEGURIDAD  CONVIVENCIA Y  JUSTICIA"/>
    <s v="ENTIDADES DISTRITALES"/>
    <s v="UNIDAD ADMINISTRATIVA ESPECIAL CUERPO OFICIAL BOMBEROS BOGOTA"/>
    <s v="Oficina de Atencion a la Ciudadania | Puede Consolidar | Trasladar Entidades"/>
    <x v="3"/>
    <m/>
    <m/>
    <m/>
    <x v="3"/>
    <s v="DIANA CAROLINA AGUILAR ROMERO "/>
    <s v="Activo"/>
    <s v="UNIDAD ADMINISTRATIVA ESPECIAL CUERPO OFICIAL DE BOMBEROS DE BOGOTA"/>
    <x v="0"/>
    <x v="5"/>
    <x v="5"/>
    <x v="7"/>
    <s v="Solucionado - Registro con preclasificacion"/>
    <s v="INCONFORMIDAD RESPUESTA DE LA ENTIDAD PARA LA VISITA DE BOMBEROS CORDIAL SALUDO.  DE MANERA ATENTA INDICO QUE NO ME ENCUENTRO CONFORME A LA RESPUESTA BRINDADA POR LA ENTIDAD  ADJUNTO EL SOPORTE  DONDE INDICAN QUE NO REALIZARAN LA VISITA PARA LOS JARDINES ACEPTA Y RAICES Y QUE SE DEBE INICIAR DE NUEVO UN PROCESO DE PAGO  SOLICITO AMABLEMENTE QUE REVISEN EL CASO  EN LA RESPUESTA RECIBIDA EL DIA 28-02-22 USTEDES INDICAN   12-05-2022 CANCELADA DEBIDO A QUE NO FUE POSIBLE ENTABLAR COMUNICACION . EL DIA 15 DE MAYO SE ENVIO CORREO SOLICITANDO LA VISITA INDICANDO QUE NO SE RECIBIO LLAMADA NI CORREO ELECTRONICO INDICANDO FECHA DE VISITA.   EL DIA 21 DE JUNIO 2021 SE RECIBIO RESPUETA DE USTEDES INDICANDO QUE SE CONTACTARIAN CON NOSOTROS PARA AGENDAR LA VISITA Y HASTA LA FECHA NO HA HABIDO COMUNICACION  NI CORREOS ENVIADOS DE PARTE DE USTEDES INDICANDO FECHA DE LA VISITA. LOS RECIBOS DE CAJA SON N° 2021-5020 Y 2021-5021. POR ESTA RAZON NO ME ENCUENTRO DE ACUERDO CON LA RESPUESTA RECIBIDA EL DIA 28 DE FEBRERO DE 2022 DEBIDO A QUE SE CONTRADICE CON EL COMUNICADO RECIBIDO EL DIA 21 DE JUNIO DE 2021.  ADJUNTOS LOS SOPORTES RECIBIDOS POR USTEDES Y EL PANTALLAZO DEL CORREO QUE SE ENVIO EL DIA 15 DE MAYO DE 2021.  AGRADECEMOS SU AMABLE COLABORACION AL RESPECTO Y QUE SEA AGENDADA LA VISITA DEBIDO A QUE INICIAMOS EL PROCESO DESDE EL MES DE MARZO DE 2021 Y NO HEMOS OBTENIDO LA VISITA. REITERO QUE EN DIFERENTES OCASIONES SE REALIZO LLAMADAS A LOS TELEFONOS 3822500 EXT. 40102  40113 Y 40111 Y NO ES POSIBLE EL CONTACTO LAS LINEAS SIEMPRE SE ENCUENTRAN OCUPADAS.  GRACIAS POR LA ATENCION PRESTADA."/>
    <m/>
    <s v="CONCEPTO TECNICO DE SEGURIDAD HUMANA Y PROTECCION CONTRA INCENDIOS"/>
    <s v="true"/>
    <s v="true"/>
    <s v="false"/>
    <m/>
    <m/>
    <s v="false"/>
    <m/>
    <m/>
    <x v="0"/>
    <m/>
    <m/>
    <m/>
    <n v="-741441536"/>
    <n v="45645824"/>
    <m/>
    <m/>
    <d v="2022-03-07T00:00:00"/>
    <d v="2022-03-08T00:00:00"/>
    <x v="103"/>
    <d v="2022-03-08T00:00:00"/>
    <m/>
    <s v=" "/>
    <s v=" "/>
    <s v=" "/>
    <s v=" "/>
    <s v=" "/>
    <s v=" "/>
    <d v="2022-04-21T00:00:00"/>
    <n v="30"/>
    <m/>
    <s v=" "/>
    <d v="2022-03-07T17:43:17"/>
    <d v="2022-03-23T12:35:34"/>
    <n v="1"/>
    <n v="0"/>
    <s v="Registro para atencion"/>
    <s v="Funcionario"/>
    <d v="2022-03-08T00:00:00"/>
    <n v="1"/>
    <n v="0"/>
    <m/>
    <m/>
    <x v="0"/>
    <s v="Natural"/>
    <s v="Funcionario"/>
    <s v="daguilar28"/>
    <s v="En nombre propio"/>
    <m/>
    <s v="ALEXANDRA  ROJAS "/>
    <m/>
    <m/>
    <s v="aceptavidanueva@yahoo.com"/>
    <m/>
    <m/>
    <m/>
    <m/>
    <m/>
    <m/>
    <x v="0"/>
    <s v="false"/>
    <s v="true"/>
    <x v="0"/>
    <x v="0"/>
    <n v="1"/>
    <x v="2"/>
    <s v="Propios"/>
    <m/>
    <x v="1"/>
    <s v="Gestion oportuna (DTL)"/>
    <s v=" "/>
    <s v="0-3."/>
    <s v="GESTIONADOS"/>
    <s v="GESTIONADO"/>
    <m/>
    <m/>
    <m/>
    <m/>
    <m/>
  </r>
  <r>
    <n v="884672022"/>
    <s v="SEGURIDAD  CONVIVENCIA Y  JUSTICIA"/>
    <s v="ENTIDADES DISTRITALES"/>
    <s v="UNIDAD ADMINISTRATIVA ESPECIAL CUERPO OFICIAL BOMBEROS BOGOTA"/>
    <s v="Oficina de Atencion a la Ciudadania | Puede Consolidar | Trasladar Entidades"/>
    <x v="3"/>
    <m/>
    <s v="GESTION DEL RIESGO"/>
    <s v="TRASLADO DE PETICION POR COMPETENCIA"/>
    <x v="1"/>
    <s v="DIANA CAROLINA AGUILAR ROMERO "/>
    <s v="Activo"/>
    <s v="UNIDAD ADMINISTRATIVA ESPECIAL CUERPO OFICIAL DE BOMBEROS DE BOGOTA"/>
    <x v="0"/>
    <x v="3"/>
    <x v="2"/>
    <x v="2"/>
    <s v="Solucionado - Por traslado"/>
    <s v="BOGOTA D. C. 07 DE MARZO DE 2022     SENORES   BOMBEROS GARCES NAVAS  QUEJASYSOLUCIONES@BOMBEROSBOGOTA.GOV.CO  CARRERA 110 # 77-24  CIUDAD     ASUNTO  ACCION DE TUTELA POR NO CONTESTACION DE DERECHO DE PETICION ART 23 CONSTITUCION POLITICA DE COLOMBIA ? INCUMPLIMEINTO DE ARTICULO 87 DE LA LEY 1801 DE 2006.     RESPETADOS SENORES      ANTE LA FALTA DE CONTESTACION DEL DERECHO DE PETICION QUE SE RELACIONA EN LA PARTE DE DEBAJO DE ESTE CORREO  LE INFORMO QUE DARE INICIO A ACCION DE TUTELA EL. LES REENVIO PETICION ADJUNTA PARA EVITAR EL INICIO DE LA ACCION CONSTITUCIONAL.     ATENTO      LOOTFY MAJANA FANG  LMAJANA@MAJANASANTOYO.COM  MAJANA &amp; SANTOYO ABOGADOS  TEL 7557436 / 3002210383  CALLE 151 # 18 A ? 34 OFICINA 309  BOGOTA - COLOMBIA  "/>
    <s v="MISIONAL"/>
    <s v="EXPEDICION DE CONSTANCIAS PRESTACION DE SERVICIOS"/>
    <s v="true"/>
    <s v="true"/>
    <s v="false"/>
    <m/>
    <m/>
    <s v="false"/>
    <m/>
    <m/>
    <x v="0"/>
    <m/>
    <m/>
    <m/>
    <n v="-741441536"/>
    <n v="45645824"/>
    <m/>
    <m/>
    <d v="2022-03-07T00:00:00"/>
    <d v="2022-03-08T00:00:00"/>
    <x v="104"/>
    <d v="2022-03-08T00:00:00"/>
    <m/>
    <s v=" "/>
    <s v=" "/>
    <s v=" "/>
    <s v=" "/>
    <s v=" "/>
    <s v=" "/>
    <d v="2022-04-21T00:00:00"/>
    <n v="25"/>
    <m/>
    <s v=" "/>
    <d v="2022-03-14T13:24:15"/>
    <d v="2022-03-15T08:56:26"/>
    <n v="5"/>
    <n v="0"/>
    <s v="Registro para atencion"/>
    <s v="Funcionario"/>
    <d v="2022-03-08T00:00:00"/>
    <n v="1"/>
    <n v="4"/>
    <m/>
    <m/>
    <x v="0"/>
    <s v="Natural"/>
    <s v="Funcionario"/>
    <s v="daguilar28"/>
    <s v="En nombre propio"/>
    <s v="Cedula de ciudadania"/>
    <s v="LOOTFY  MAJANA FANG"/>
    <n v="8854775"/>
    <m/>
    <s v="lmajana@majanasantoyo.com"/>
    <n v="7557436"/>
    <n v="3003574371"/>
    <s v="KR 46 152 46  LC 2   49"/>
    <m/>
    <m/>
    <m/>
    <x v="0"/>
    <s v="true"/>
    <s v="true"/>
    <x v="1"/>
    <x v="1"/>
    <n v="2"/>
    <x v="0"/>
    <s v="Propios"/>
    <m/>
    <x v="1"/>
    <s v="Gestion oportuna (DTL)"/>
    <s v=" "/>
    <s v="4-5."/>
    <s v="GESTIONADOS"/>
    <s v="GESTIONADO"/>
    <m/>
    <m/>
    <m/>
    <m/>
    <m/>
  </r>
  <r>
    <n v="884672022"/>
    <s v="SEGURIDAD  CONVIVENCIA Y  JUSTICIA"/>
    <s v="ENTIDADES DISTRITALES"/>
    <s v="UNIDAD ADMINISTRATIVA ESPECIAL CUERPO OFICIAL BOMBEROS BOGOTA"/>
    <s v="Oficina de Atencion a la Ciudadania | Puede Consolidar | Trasladar Entidades"/>
    <x v="3"/>
    <m/>
    <m/>
    <m/>
    <x v="3"/>
    <s v="DIANA CAROLINA AGUILAR ROMERO "/>
    <s v="Activo"/>
    <s v="UNIDAD ADMINISTRATIVA ESPECIAL CUERPO OFICIAL DE BOMBEROS DE BOGOTA"/>
    <x v="0"/>
    <x v="3"/>
    <x v="5"/>
    <x v="7"/>
    <s v="Solucionado - Registro con preclasificacion"/>
    <s v="BOGOTA D. C. 07 DE MARZO DE 2022     SENORES   BOMBEROS GARCES NAVAS  QUEJASYSOLUCIONES@BOMBEROSBOGOTA.GOV.CO  CARRERA 110 # 77-24  CIUDAD     ASUNTO  ACCION DE TUTELA POR NO CONTESTACION DE DERECHO DE PETICION ART 23 CONSTITUCION POLITICA DE COLOMBIA ? INCUMPLIMEINTO DE ARTICULO 87 DE LA LEY 1801 DE 2006.     RESPETADOS SENORES      ANTE LA FALTA DE CONTESTACION DEL DERECHO DE PETICION QUE SE RELACIONA EN LA PARTE DE DEBAJO DE ESTE CORREO  LE INFORMO QUE DARE INICIO A ACCION DE TUTELA EL. LES REENVIO PETICION ADJUNTA PARA EVITAR EL INICIO DE LA ACCION CONSTITUCIONAL.     ATENTO      LOOTFY MAJANA FANG  LMAJANA@MAJANASANTOYO.COM  MAJANA &amp; SANTOYO ABOGADOS  TEL 7557436 / 3002210383  CALLE 151 # 18 A ? 34 OFICINA 309  BOGOTA - COLOMBIA  "/>
    <m/>
    <s v="EXPEDICION DE CONSTANCIAS PRESTACION DE SERVICIOS"/>
    <s v="true"/>
    <s v="true"/>
    <s v="false"/>
    <m/>
    <m/>
    <s v="false"/>
    <m/>
    <m/>
    <x v="0"/>
    <m/>
    <m/>
    <m/>
    <n v="-741441536"/>
    <n v="45645824"/>
    <m/>
    <m/>
    <d v="2022-03-07T00:00:00"/>
    <d v="2022-03-08T00:00:00"/>
    <x v="104"/>
    <d v="2022-03-08T00:00:00"/>
    <m/>
    <s v=" "/>
    <s v=" "/>
    <s v=" "/>
    <s v=" "/>
    <s v=" "/>
    <s v=" "/>
    <d v="2022-04-21T00:00:00"/>
    <n v="30"/>
    <m/>
    <s v=" "/>
    <d v="2022-03-07T18:02:57"/>
    <d v="2022-03-15T08:56:26"/>
    <n v="1"/>
    <n v="0"/>
    <s v="Registro para atencion"/>
    <s v="Funcionario"/>
    <d v="2022-03-08T00:00:00"/>
    <n v="1"/>
    <n v="0"/>
    <m/>
    <m/>
    <x v="0"/>
    <s v="Natural"/>
    <s v="Funcionario"/>
    <s v="daguilar28"/>
    <s v="En nombre propio"/>
    <s v="Cedula de ciudadania"/>
    <s v="LOOTFY  MAJANA FANG"/>
    <n v="8854775"/>
    <m/>
    <s v="lmajana@majanasantoyo.com"/>
    <n v="7557436"/>
    <n v="3003574371"/>
    <s v="KR 46 152 46  LC 2   49"/>
    <m/>
    <m/>
    <m/>
    <x v="0"/>
    <s v="true"/>
    <s v="true"/>
    <x v="0"/>
    <x v="0"/>
    <n v="1"/>
    <x v="2"/>
    <s v="Propios"/>
    <m/>
    <x v="1"/>
    <s v="Gestion oportuna (DTL)"/>
    <s v=" "/>
    <s v="0-3."/>
    <s v="GESTIONADOS"/>
    <s v="GESTIONADO"/>
    <m/>
    <m/>
    <m/>
    <m/>
    <m/>
  </r>
  <r>
    <n v="884872022"/>
    <s v="SEGURIDAD  CONVIVENCIA Y  JUSTICIA"/>
    <s v="ENTIDADES DISTRITALES"/>
    <s v="UNIDAD ADMINISTRATIVA ESPECIAL CUERPO OFICIAL BOMBEROS BOGOTA"/>
    <s v="Oficina de Atencion a la Ciudadania | Puede Consolidar | Trasladar Entidades"/>
    <x v="3"/>
    <m/>
    <s v="GESTION DEL RIESGO"/>
    <s v="CONCEPTOS"/>
    <x v="6"/>
    <s v="DIANA CAROLINA AGUILAR ROMERO "/>
    <s v="Activo"/>
    <s v="UNIDAD ADMINISTRATIVA ESPECIAL CUERPO OFICIAL DE BOMBEROS DE BOGOTA"/>
    <x v="0"/>
    <x v="2"/>
    <x v="2"/>
    <x v="3"/>
    <s v="Solucionado - Por asignacion"/>
    <s v="CORDIAL SALUDO  QUISIERA SABER EN QUE TIEMPO APROXIMADO SE REALIZARA LA VISITA PARA LA OBTENCION DEL CONCEPTO TECNICO. DESDE DICIEMBRE DE 2021 HICIMOS EL PAGO Y LA SOLICITUD. QUEDO PENDIENTE DE SU AMABLE RESPUESTA. MIL GRACIAS. RECIBO DE CAJA CON NO. 2021-18458"/>
    <s v="MISIONAL"/>
    <s v="CONCEPTO TECNICO DE SEGURIDAD HUMANA Y PROTECCION CONTRA INCENDIOS"/>
    <s v="true"/>
    <s v="true"/>
    <s v="false"/>
    <m/>
    <m/>
    <s v="false"/>
    <m/>
    <m/>
    <x v="0"/>
    <m/>
    <m/>
    <m/>
    <n v="-741441536"/>
    <n v="45645824"/>
    <m/>
    <m/>
    <d v="2022-03-07T00:00:00"/>
    <d v="2022-03-08T00:00:00"/>
    <x v="105"/>
    <d v="2022-03-08T00:00:00"/>
    <m/>
    <s v=" "/>
    <s v=" "/>
    <s v=" "/>
    <s v=" "/>
    <s v=" "/>
    <s v=" "/>
    <d v="2022-04-05T00:00:00"/>
    <n v="20"/>
    <m/>
    <s v=" "/>
    <d v="2022-03-07T18:25:13"/>
    <d v="2022-03-11T10:48:18"/>
    <n v="1"/>
    <n v="0"/>
    <s v="Registro para atencion"/>
    <s v="Funcionario"/>
    <d v="2022-03-08T00:00:00"/>
    <n v="1"/>
    <n v="0"/>
    <m/>
    <m/>
    <x v="0"/>
    <s v="Natural"/>
    <s v="Funcionario"/>
    <s v="daguilar28"/>
    <s v="En nombre propio"/>
    <s v="Cedula de ciudadania"/>
    <s v="JOANA ALEXANDRA LONDONO BRICENO"/>
    <n v="1032398714"/>
    <m/>
    <s v="jardinpsicopedagogicohuellitas@gmail.com"/>
    <n v="3132475079"/>
    <n v="3132475079"/>
    <s v="AK 72 9 02"/>
    <m/>
    <m/>
    <m/>
    <x v="0"/>
    <s v="false"/>
    <s v="true"/>
    <x v="0"/>
    <x v="0"/>
    <n v="2"/>
    <x v="0"/>
    <s v="Propios"/>
    <m/>
    <x v="1"/>
    <s v="Gestion oportuna (DTL)"/>
    <s v=" "/>
    <s v="0-3."/>
    <s v="GESTIONADOS"/>
    <s v="GESTIONADO"/>
    <m/>
    <m/>
    <m/>
    <m/>
    <m/>
  </r>
  <r>
    <n v="884872022"/>
    <s v="SEGURIDAD  CONVIVENCIA Y  JUSTICIA"/>
    <s v="ENTIDADES DISTRITALES"/>
    <s v="UNIDAD ADMINISTRATIVA ESPECIAL CUERPO OFICIAL BOMBEROS BOGOTA"/>
    <s v="Oficina de Atencion a la Ciudadania | Puede Consolidar | Trasladar Entidades"/>
    <x v="3"/>
    <m/>
    <m/>
    <m/>
    <x v="3"/>
    <s v="DIANA CAROLINA AGUILAR ROMERO "/>
    <s v="Activo"/>
    <s v="UNIDAD ADMINISTRATIVA ESPECIAL CUERPO OFICIAL DE BOMBEROS DE BOGOTA"/>
    <x v="0"/>
    <x v="2"/>
    <x v="5"/>
    <x v="7"/>
    <s v="Solucionado - Registro con preclasificacion"/>
    <s v="CORDIAL SALUDO  QUISIERA SABER EN QUE TIEMPO APROXIMADO SE REALIZARA LA VISITA PARA LA OBTENCION DEL CONCEPTO TECNICO. DESDE DICIEMBRE DE 2021 HICIMOS EL PAGO Y LA SOLICITUD. QUEDO PENDIENTE DE SU AMABLE RESPUESTA. MIL GRACIAS. RECIBO DE CAJA CON NO. 2021-18458"/>
    <m/>
    <s v="CONCEPTO TECNICO DE SEGURIDAD HUMANA Y PROTECCION CONTRA INCENDIOS"/>
    <s v="true"/>
    <s v="true"/>
    <s v="false"/>
    <m/>
    <m/>
    <s v="false"/>
    <m/>
    <m/>
    <x v="0"/>
    <m/>
    <m/>
    <m/>
    <n v="-741441536"/>
    <n v="45645824"/>
    <m/>
    <m/>
    <d v="2022-03-07T00:00:00"/>
    <d v="2022-03-08T00:00:00"/>
    <x v="105"/>
    <d v="2022-03-08T00:00:00"/>
    <m/>
    <s v=" "/>
    <s v=" "/>
    <s v=" "/>
    <s v=" "/>
    <s v=" "/>
    <s v=" "/>
    <d v="2022-04-05T00:00:00"/>
    <n v="20"/>
    <m/>
    <s v=" "/>
    <d v="2022-03-07T18:22:50"/>
    <d v="2022-03-11T10:48:18"/>
    <n v="1"/>
    <n v="0"/>
    <s v="Registro para atencion"/>
    <s v="Funcionario"/>
    <d v="2022-03-08T00:00:00"/>
    <n v="1"/>
    <n v="0"/>
    <m/>
    <m/>
    <x v="0"/>
    <s v="Natural"/>
    <s v="Funcionario"/>
    <s v="daguilar28"/>
    <s v="En nombre propio"/>
    <s v="Cedula de ciudadania"/>
    <s v="JOANA ALEXANDRA LONDONO BRICENO"/>
    <n v="1032398714"/>
    <m/>
    <s v="jardinpsicopedagogicohuellitas@gmail.com"/>
    <n v="3132475079"/>
    <n v="3132475079"/>
    <s v="AK 72 9 02"/>
    <m/>
    <m/>
    <m/>
    <x v="0"/>
    <s v="false"/>
    <s v="true"/>
    <x v="0"/>
    <x v="0"/>
    <n v="1"/>
    <x v="2"/>
    <s v="Propios"/>
    <m/>
    <x v="1"/>
    <s v="Gestion oportuna (DTL)"/>
    <s v=" "/>
    <s v="0-3."/>
    <s v="GESTIONADOS"/>
    <s v="GESTIONADO"/>
    <m/>
    <m/>
    <m/>
    <m/>
    <m/>
  </r>
  <r>
    <n v="884992022"/>
    <s v="SEGURIDAD  CONVIVENCIA Y  JUSTICIA"/>
    <s v="ENTIDADES DISTRITALES"/>
    <s v="UNIDAD ADMINISTRATIVA ESPECIAL CUERPO OFICIAL BOMBEROS BOGOTA"/>
    <s v="Oficina de Atencion a la Ciudadania | Puede Consolidar | Trasladar Entidades"/>
    <x v="3"/>
    <m/>
    <s v="GESTION DEL RIESGO"/>
    <s v="CONCEPTOS"/>
    <x v="6"/>
    <s v="DIANA CAROLINA AGUILAR ROMERO "/>
    <s v="Activo"/>
    <s v="UNIDAD ADMINISTRATIVA ESPECIAL CUERPO OFICIAL DE BOMBEROS DE BOGOTA"/>
    <x v="0"/>
    <x v="2"/>
    <x v="2"/>
    <x v="3"/>
    <s v="Solucionado - Por asignacion"/>
    <s v="INQUIETUD A RESPUESTA CON RADICADO 2019-38058 BUENOS DIAS SENORES BOMBEROS DE BOGOTA  EL DIA 18 DE FEBRERO SOLICITE CONCEPTO TECNICO EMITIDO A NOMBRE DEL ESTABLECIMIENTO JARDIN INFANTIL MANITAS CREATIVAS LA NUEVA GENERACION BAJO EL NUMERO DE RADICADO 201938058 EL CUAL SE ENCUENTRA VIGENTE  PERO NO TENGO NINGUN  DOCUMENTO QUE AVALE  LA INFORMACION QUE ME SUMINISTRARON ESE DIA. ME INDICARON QUE ME ENVIABAN UN CORREO QUE A LA FECHA NO HE RECIBIDO.  QUEDO ATENTA. CORDIAL SALUDO DIANA SOLER CARDENAS"/>
    <s v="MISIONAL"/>
    <s v="CONCEPTO TECNICO DE SEGURIDAD HUMANA Y PROTECCION CONTRA INCENDIOS"/>
    <s v="true"/>
    <s v="true"/>
    <s v="false"/>
    <m/>
    <m/>
    <s v="false"/>
    <m/>
    <m/>
    <x v="0"/>
    <m/>
    <m/>
    <m/>
    <n v="-741441536"/>
    <n v="45645824"/>
    <m/>
    <m/>
    <d v="2022-03-07T00:00:00"/>
    <d v="2022-03-08T00:00:00"/>
    <x v="106"/>
    <d v="2022-03-08T00:00:00"/>
    <m/>
    <s v=" "/>
    <s v=" "/>
    <s v=" "/>
    <s v=" "/>
    <s v=" "/>
    <s v=" "/>
    <d v="2022-04-05T00:00:00"/>
    <n v="20"/>
    <m/>
    <s v=" "/>
    <d v="2022-03-07T18:34:13"/>
    <d v="2022-03-11T15:48:40"/>
    <n v="1"/>
    <n v="0"/>
    <s v="Registro para atencion"/>
    <s v="Funcionario"/>
    <d v="2022-03-08T00:00:00"/>
    <n v="1"/>
    <n v="0"/>
    <m/>
    <m/>
    <x v="0"/>
    <s v="Natural"/>
    <s v="Funcionario"/>
    <s v="daguilar28"/>
    <s v="En nombre propio"/>
    <m/>
    <s v="DIANA  SOLER CARDENAS"/>
    <m/>
    <m/>
    <s v="jardinmanitascreativas@hotmail.com"/>
    <m/>
    <m/>
    <m/>
    <m/>
    <m/>
    <m/>
    <x v="0"/>
    <s v="false"/>
    <s v="true"/>
    <x v="0"/>
    <x v="0"/>
    <n v="2"/>
    <x v="0"/>
    <s v="Propios"/>
    <m/>
    <x v="1"/>
    <s v="Gestion oportuna (DTL)"/>
    <s v=" "/>
    <s v="0-3."/>
    <s v="GESTIONADOS"/>
    <s v="GESTIONADO"/>
    <m/>
    <m/>
    <m/>
    <m/>
    <m/>
  </r>
  <r>
    <n v="884992022"/>
    <s v="SEGURIDAD  CONVIVENCIA Y  JUSTICIA"/>
    <s v="ENTIDADES DISTRITALES"/>
    <s v="UNIDAD ADMINISTRATIVA ESPECIAL CUERPO OFICIAL BOMBEROS BOGOTA"/>
    <s v="Oficina de Atencion a la Ciudadania | Puede Consolidar | Trasladar Entidades"/>
    <x v="3"/>
    <m/>
    <m/>
    <m/>
    <x v="3"/>
    <s v="DIANA CAROLINA AGUILAR ROMERO "/>
    <s v="Activo"/>
    <s v="UNIDAD ADMINISTRATIVA ESPECIAL CUERPO OFICIAL DE BOMBEROS DE BOGOTA"/>
    <x v="0"/>
    <x v="2"/>
    <x v="5"/>
    <x v="7"/>
    <s v="Solucionado - Registro con preclasificacion"/>
    <s v="INQUIETUD A RESPUESTA CON RADICADO 2019-38058 BUENOS DIAS SENORES BOMBEROS DE BOGOTA  EL DIA 18 DE FEBRERO SOLICITE CONCEPTO TECNICO EMITIDO A NOMBRE DEL ESTABLECIMIENTO JARDIN INFANTIL MANITAS CREATIVAS LA NUEVA GENERACION BAJO EL NUMERO DE RADICADO 201938058 EL CUAL SE ENCUENTRA VIGENTE  PERO NO TENGO NINGUN  DOCUMENTO QUE AVALE  LA INFORMACION QUE ME SUMINISTRARON ESE DIA. ME INDICARON QUE ME ENVIABAN UN CORREO QUE A LA FECHA NO HE RECIBIDO.  QUEDO ATENTA. CORDIAL SALUDO DIANA SOLER CARDENAS"/>
    <m/>
    <s v="CONCEPTO TECNICO DE SEGURIDAD HUMANA Y PROTECCION CONTRA INCENDIOS"/>
    <s v="true"/>
    <s v="true"/>
    <s v="false"/>
    <m/>
    <m/>
    <s v="false"/>
    <m/>
    <m/>
    <x v="0"/>
    <m/>
    <m/>
    <m/>
    <n v="-741441536"/>
    <n v="45645824"/>
    <m/>
    <m/>
    <d v="2022-03-07T00:00:00"/>
    <d v="2022-03-08T00:00:00"/>
    <x v="106"/>
    <d v="2022-03-08T00:00:00"/>
    <m/>
    <s v=" "/>
    <s v=" "/>
    <s v=" "/>
    <s v=" "/>
    <s v=" "/>
    <s v=" "/>
    <d v="2022-04-05T00:00:00"/>
    <n v="20"/>
    <m/>
    <s v=" "/>
    <d v="2022-03-07T18:32:42"/>
    <d v="2022-03-11T15:48:40"/>
    <n v="1"/>
    <n v="0"/>
    <s v="Registro para atencion"/>
    <s v="Funcionario"/>
    <d v="2022-03-08T00:00:00"/>
    <n v="1"/>
    <n v="0"/>
    <m/>
    <m/>
    <x v="0"/>
    <s v="Natural"/>
    <s v="Funcionario"/>
    <s v="daguilar28"/>
    <s v="En nombre propio"/>
    <m/>
    <s v="DIANA  SOLER CARDENAS"/>
    <m/>
    <m/>
    <s v="jardinmanitascreativas@hotmail.com"/>
    <m/>
    <m/>
    <m/>
    <m/>
    <m/>
    <m/>
    <x v="0"/>
    <s v="false"/>
    <s v="true"/>
    <x v="0"/>
    <x v="0"/>
    <n v="1"/>
    <x v="2"/>
    <s v="Propios"/>
    <m/>
    <x v="1"/>
    <s v="Gestion oportuna (DTL)"/>
    <s v=" "/>
    <s v="0-3."/>
    <s v="GESTIONADOS"/>
    <s v="GESTIONADO"/>
    <m/>
    <m/>
    <m/>
    <m/>
    <m/>
  </r>
  <r>
    <n v="885122022"/>
    <s v="SEGURIDAD  CONVIVENCIA Y  JUSTICIA"/>
    <s v="ENTIDADES DISTRITALES"/>
    <s v="UNIDAD ADMINISTRATIVA ESPECIAL CUERPO OFICIAL BOMBEROS BOGOTA"/>
    <s v="Oficina de Atencion a la Ciudadania | Puede Consolidar | Trasladar Entidades"/>
    <x v="3"/>
    <m/>
    <s v="GESTION DEL RIESGO"/>
    <s v="CONCEPTOS"/>
    <x v="6"/>
    <s v="DIANA CAROLINA AGUILAR ROMERO "/>
    <s v="Activo"/>
    <s v="UNIDAD ADMINISTRATIVA ESPECIAL CUERPO OFICIAL DE BOMBEROS DE BOGOTA"/>
    <x v="0"/>
    <x v="2"/>
    <x v="2"/>
    <x v="0"/>
    <s v="Solucionado - Por respuesta definitiva"/>
    <s v="BUENAS TARDES NECESITO SACAR CONCEPTO TECNICO DE BOMBEROS Q DEBO HACER "/>
    <s v="MISIONAL"/>
    <s v="CONCEPTO TECNICO DE SEGURIDAD HUMANA Y PROTECCION CONTRA INCENDIOS"/>
    <s v="true"/>
    <s v="true"/>
    <s v="false"/>
    <m/>
    <m/>
    <s v="false"/>
    <m/>
    <m/>
    <x v="0"/>
    <m/>
    <m/>
    <m/>
    <n v="-741441536"/>
    <n v="45645824"/>
    <m/>
    <m/>
    <d v="2022-03-07T00:00:00"/>
    <d v="2022-03-08T00:00:00"/>
    <x v="107"/>
    <d v="2022-03-08T00:00:00"/>
    <m/>
    <s v=" "/>
    <s v=" "/>
    <s v=" "/>
    <s v=" "/>
    <s v=" "/>
    <s v=" "/>
    <d v="2022-04-05T00:00:00"/>
    <n v="20"/>
    <m/>
    <s v=" "/>
    <d v="2022-03-07T18:49:24"/>
    <d v="2022-03-07T18:49:23"/>
    <n v="1"/>
    <n v="0"/>
    <s v="Registro para atencion"/>
    <s v="Funcionario"/>
    <d v="2022-03-08T00:00:00"/>
    <n v="1"/>
    <n v="0"/>
    <s v="Cordial saludo  respetado peticionario ?      Nos permitimos enviar adjunto la respuesta a su solicitud asimismo se le informa que la misma ha sido enviada al correo electronico desde el cual hizo su solicitud.   Gracias. "/>
    <m/>
    <x v="0"/>
    <s v="Natural"/>
    <s v="Funcionario"/>
    <s v="daguilar28"/>
    <s v="En nombre propio"/>
    <m/>
    <s v="EMMANUEL  RIVAS "/>
    <m/>
    <m/>
    <s v="emmanuel99nene@gmail.com"/>
    <m/>
    <m/>
    <s v="CL 42 S 13B 10"/>
    <m/>
    <m/>
    <m/>
    <x v="0"/>
    <s v="false"/>
    <s v="true"/>
    <x v="0"/>
    <x v="0"/>
    <n v="2"/>
    <x v="0"/>
    <s v="Propios"/>
    <m/>
    <x v="1"/>
    <s v="Gestion oportuna (DTL)"/>
    <s v=" "/>
    <s v="0-3."/>
    <s v="GESTIONADOS"/>
    <s v="GESTIONADO"/>
    <m/>
    <m/>
    <m/>
    <m/>
    <m/>
  </r>
  <r>
    <n v="885122022"/>
    <s v="SEGURIDAD  CONVIVENCIA Y  JUSTICIA"/>
    <s v="ENTIDADES DISTRITALES"/>
    <s v="UNIDAD ADMINISTRATIVA ESPECIAL CUERPO OFICIAL BOMBEROS BOGOTA"/>
    <s v="Oficina de Atencion a la Ciudadania | Puede Consolidar | Trasladar Entidades"/>
    <x v="3"/>
    <m/>
    <m/>
    <m/>
    <x v="3"/>
    <s v="DIANA CAROLINA AGUILAR ROMERO "/>
    <s v="Activo"/>
    <s v="UNIDAD ADMINISTRATIVA ESPECIAL CUERPO OFICIAL DE BOMBEROS DE BOGOTA"/>
    <x v="0"/>
    <x v="2"/>
    <x v="5"/>
    <x v="7"/>
    <s v="Solucionado - Registro con preclasificacion"/>
    <s v="BUENAS TARDES NECESITO SACAR CONCEPTO TECNICO DE BOMBEROS Q DEBO HACER "/>
    <m/>
    <s v="CONCEPTO TECNICO DE SEGURIDAD HUMANA Y PROTECCION CONTRA INCENDIOS"/>
    <s v="true"/>
    <s v="true"/>
    <s v="false"/>
    <m/>
    <m/>
    <s v="false"/>
    <m/>
    <m/>
    <x v="0"/>
    <m/>
    <m/>
    <m/>
    <n v="-741441536"/>
    <n v="45645824"/>
    <m/>
    <m/>
    <d v="2022-03-07T00:00:00"/>
    <d v="2022-03-08T00:00:00"/>
    <x v="107"/>
    <d v="2022-03-08T00:00:00"/>
    <m/>
    <s v=" "/>
    <s v=" "/>
    <s v=" "/>
    <s v=" "/>
    <s v=" "/>
    <s v=" "/>
    <d v="2022-04-05T00:00:00"/>
    <n v="20"/>
    <m/>
    <s v=" "/>
    <d v="2022-03-07T18:45:15"/>
    <d v="2022-03-07T18:49:23"/>
    <n v="1"/>
    <n v="0"/>
    <s v="Registro para atencion"/>
    <s v="Funcionario"/>
    <d v="2022-03-08T00:00:00"/>
    <n v="1"/>
    <n v="0"/>
    <m/>
    <m/>
    <x v="0"/>
    <s v="Natural"/>
    <s v="Funcionario"/>
    <s v="daguilar28"/>
    <s v="En nombre propio"/>
    <m/>
    <s v="EMMANUEL  RIVAS "/>
    <m/>
    <m/>
    <s v="emmanuel99nene@gmail.com"/>
    <m/>
    <m/>
    <s v="CL 42 S 13B 10"/>
    <m/>
    <m/>
    <m/>
    <x v="0"/>
    <s v="false"/>
    <s v="true"/>
    <x v="0"/>
    <x v="0"/>
    <n v="1"/>
    <x v="2"/>
    <s v="Propios"/>
    <m/>
    <x v="1"/>
    <s v="Gestion oportuna (DTL)"/>
    <s v=" "/>
    <s v="0-3."/>
    <s v="GESTIONADOS"/>
    <s v="GESTIONADO"/>
    <m/>
    <m/>
    <m/>
    <m/>
    <m/>
  </r>
  <r>
    <n v="885242022"/>
    <s v="SEGURIDAD  CONVIVENCIA Y  JUSTICIA"/>
    <s v="ENTIDADES DISTRITALES"/>
    <s v="UNIDAD ADMINISTRATIVA ESPECIAL CUERPO OFICIAL BOMBEROS BOGOTA"/>
    <s v="Oficina de Atencion a la Ciudadania | Puede Consolidar | Trasladar Entidades"/>
    <x v="3"/>
    <m/>
    <s v="GESTION DEL RIESGO"/>
    <s v="CONCEPTOS"/>
    <x v="6"/>
    <s v="DIANA CAROLINA AGUILAR ROMERO "/>
    <s v="Activo"/>
    <s v="UNIDAD ADMINISTRATIVA ESPECIAL CUERPO OFICIAL DE BOMBEROS DE BOGOTA"/>
    <x v="0"/>
    <x v="2"/>
    <x v="2"/>
    <x v="3"/>
    <s v="Solucionado - Por asignacion"/>
    <s v="BUENAS DIAS  SOLICITO A USTEDES MUY AMABLEMENTE LA  RESPUESTA A LA VISITA DE BOMBEROS YA QUE SE RADICO 26/11/2021 Y ME DICEN QUE  LA VISITA SE REALIZARA EN 45 DIAS HABILES Y  LA FECHA NO SE HA REALIZADO DICHA VISITA. ADJUNTO NUMERO DE RADICADO  2021-17517    QUEDO ATENTO A SUS COMENTARIOS."/>
    <s v="MISIONAL"/>
    <s v="CONCEPTO TECNICO DE SEGURIDAD HUMANA Y PROTECCION CONTRA INCENDIOS"/>
    <s v="true"/>
    <s v="true"/>
    <s v="false"/>
    <m/>
    <m/>
    <s v="false"/>
    <m/>
    <m/>
    <x v="0"/>
    <m/>
    <m/>
    <m/>
    <n v="-741441536"/>
    <n v="45645824"/>
    <m/>
    <m/>
    <d v="2022-03-07T00:00:00"/>
    <d v="2022-03-08T00:00:00"/>
    <x v="108"/>
    <d v="2022-03-08T00:00:00"/>
    <m/>
    <s v=" "/>
    <s v=" "/>
    <s v=" "/>
    <s v=" "/>
    <s v=" "/>
    <s v=" "/>
    <d v="2022-04-05T00:00:00"/>
    <n v="20"/>
    <m/>
    <s v=" "/>
    <d v="2022-03-07T18:55:28"/>
    <d v="2022-03-11T10:50:40"/>
    <n v="1"/>
    <n v="0"/>
    <s v="Registro para atencion"/>
    <s v="Funcionario"/>
    <d v="2022-03-08T00:00:00"/>
    <n v="1"/>
    <n v="0"/>
    <m/>
    <m/>
    <x v="0"/>
    <s v="Natural"/>
    <s v="Funcionario"/>
    <s v="daguilar28"/>
    <s v="En nombre propio"/>
    <m/>
    <s v="WILSON ALEXANDER GOMEZ "/>
    <m/>
    <m/>
    <s v="mantenimiento.zonafinanciera@bhhoteles.com"/>
    <m/>
    <m/>
    <m/>
    <m/>
    <m/>
    <m/>
    <x v="0"/>
    <s v="false"/>
    <s v="true"/>
    <x v="0"/>
    <x v="0"/>
    <n v="2"/>
    <x v="0"/>
    <s v="Propios"/>
    <m/>
    <x v="1"/>
    <s v="Gestion oportuna (DTL)"/>
    <s v=" "/>
    <s v="0-3."/>
    <s v="GESTIONADOS"/>
    <s v="GESTIONADO"/>
    <m/>
    <m/>
    <m/>
    <m/>
    <m/>
  </r>
  <r>
    <n v="885242022"/>
    <s v="SEGURIDAD  CONVIVENCIA Y  JUSTICIA"/>
    <s v="ENTIDADES DISTRITALES"/>
    <s v="UNIDAD ADMINISTRATIVA ESPECIAL CUERPO OFICIAL BOMBEROS BOGOTA"/>
    <s v="Oficina de Atencion a la Ciudadania | Puede Consolidar | Trasladar Entidades"/>
    <x v="3"/>
    <m/>
    <m/>
    <m/>
    <x v="3"/>
    <s v="DIANA CAROLINA AGUILAR ROMERO "/>
    <s v="Activo"/>
    <s v="UNIDAD ADMINISTRATIVA ESPECIAL CUERPO OFICIAL DE BOMBEROS DE BOGOTA"/>
    <x v="0"/>
    <x v="2"/>
    <x v="5"/>
    <x v="7"/>
    <s v="Solucionado - Registro con preclasificacion"/>
    <s v="BUENAS DIAS  SOLICITO A USTEDES MUY AMABLEMENTE LA  RESPUESTA A LA VISITA DE BOMBEROS YA QUE SE RADICO 26/11/2021 Y ME DICEN QUE  LA VISITA SE REALIZARA EN 45 DIAS HABILES Y  LA FECHA NO SE HA REALIZADO DICHA VISITA. ADJUNTO NUMERO DE RADICADO  2021-17517    QUEDO ATENTO A SUS COMENTARIOS."/>
    <m/>
    <s v="CONCEPTO TECNICO DE SEGURIDAD HUMANA Y PROTECCION CONTRA INCENDIOS"/>
    <s v="true"/>
    <s v="true"/>
    <s v="false"/>
    <m/>
    <m/>
    <s v="false"/>
    <m/>
    <m/>
    <x v="0"/>
    <m/>
    <m/>
    <m/>
    <n v="-741441536"/>
    <n v="45645824"/>
    <m/>
    <m/>
    <d v="2022-03-07T00:00:00"/>
    <d v="2022-03-08T00:00:00"/>
    <x v="108"/>
    <d v="2022-03-08T00:00:00"/>
    <m/>
    <s v=" "/>
    <s v=" "/>
    <s v=" "/>
    <s v=" "/>
    <s v=" "/>
    <s v=" "/>
    <d v="2022-04-05T00:00:00"/>
    <n v="20"/>
    <m/>
    <s v=" "/>
    <d v="2022-03-07T18:52:48"/>
    <d v="2022-03-11T10:50:40"/>
    <n v="1"/>
    <n v="0"/>
    <s v="Registro para atencion"/>
    <s v="Funcionario"/>
    <d v="2022-03-08T00:00:00"/>
    <n v="1"/>
    <n v="0"/>
    <m/>
    <m/>
    <x v="0"/>
    <s v="Natural"/>
    <s v="Funcionario"/>
    <s v="daguilar28"/>
    <s v="En nombre propio"/>
    <m/>
    <s v="WILSON ALEXANDER GOMEZ "/>
    <m/>
    <m/>
    <s v="mantenimiento.zonafinanciera@bhhoteles.com"/>
    <m/>
    <m/>
    <m/>
    <m/>
    <m/>
    <m/>
    <x v="0"/>
    <s v="false"/>
    <s v="true"/>
    <x v="0"/>
    <x v="0"/>
    <n v="1"/>
    <x v="2"/>
    <s v="Propios"/>
    <m/>
    <x v="1"/>
    <s v="Gestion oportuna (DTL)"/>
    <s v=" "/>
    <s v="0-3."/>
    <s v="GESTIONADOS"/>
    <s v="GESTIONADO"/>
    <m/>
    <m/>
    <m/>
    <m/>
    <m/>
  </r>
  <r>
    <n v="885372022"/>
    <s v="SEGURIDAD  CONVIVENCIA Y  JUSTICIA"/>
    <s v="ENTIDADES DISTRITALES"/>
    <s v="UNIDAD ADMINISTRATIVA ESPECIAL CUERPO OFICIAL BOMBEROS BOGOTA"/>
    <s v="Oficina de Atencion a la Ciudadania | Puede Consolidar | Trasladar Entidades"/>
    <x v="3"/>
    <m/>
    <s v="GESTION DEL RIESGO"/>
    <s v="CONCEPTOS"/>
    <x v="6"/>
    <s v="DIANA CAROLINA AGUILAR ROMERO "/>
    <s v="Activo"/>
    <s v="UNIDAD ADMINISTRATIVA ESPECIAL CUERPO OFICIAL DE BOMBEROS DE BOGOTA"/>
    <x v="0"/>
    <x v="2"/>
    <x v="2"/>
    <x v="3"/>
    <s v="Solucionado - Por asignacion"/>
    <s v="BUENAS TARDES  SOBRE EL ADJUNTO NO HEMOS RECIBIDO LA LLAMADA NI LA VISITA PARA EL CONCEPTO   EL PAGO SE REALIZO DESDE NOV/2021  "/>
    <s v="MISIONAL"/>
    <s v="CONCEPTO TECNICO DE SEGURIDAD HUMANA Y PROTECCION CONTRA INCENDIOS"/>
    <s v="true"/>
    <s v="true"/>
    <s v="false"/>
    <m/>
    <m/>
    <s v="false"/>
    <m/>
    <m/>
    <x v="0"/>
    <m/>
    <m/>
    <m/>
    <n v="-741441536"/>
    <n v="45645824"/>
    <m/>
    <m/>
    <d v="2022-03-07T00:00:00"/>
    <d v="2022-03-08T00:00:00"/>
    <x v="109"/>
    <d v="2022-03-08T00:00:00"/>
    <m/>
    <s v=" "/>
    <s v=" "/>
    <s v=" "/>
    <s v=" "/>
    <s v=" "/>
    <s v=" "/>
    <d v="2022-04-05T00:00:00"/>
    <n v="20"/>
    <m/>
    <s v=" "/>
    <d v="2022-03-07T19:07:11"/>
    <d v="2022-03-11T10:52:31"/>
    <n v="1"/>
    <n v="0"/>
    <s v="Registro para atencion"/>
    <s v="Funcionario"/>
    <d v="2022-03-08T00:00:00"/>
    <n v="1"/>
    <n v="0"/>
    <m/>
    <m/>
    <x v="2"/>
    <s v="Juridica"/>
    <s v="Funcionario"/>
    <s v="daguilar28"/>
    <s v="En nombre propio"/>
    <s v="NIT"/>
    <s v="Hotel Calle 65 SAS  Hotel Mercure   "/>
    <n v="900402049"/>
    <m/>
    <s v="direccion.zonafinanciera@bhhoteles.com"/>
    <n v="7424095"/>
    <n v="3108717519"/>
    <s v="KR 7 65 01"/>
    <s v="02 - CHAPINERO"/>
    <s v="99 - CHAPINERO"/>
    <s v="CHAPINERO NORTE"/>
    <x v="2"/>
    <s v="false"/>
    <s v="true"/>
    <x v="0"/>
    <x v="0"/>
    <n v="2"/>
    <x v="0"/>
    <s v="Propios"/>
    <m/>
    <x v="1"/>
    <s v="Gestion oportuna (DTL)"/>
    <s v=" "/>
    <s v="0-3."/>
    <s v="GESTIONADOS"/>
    <s v="GESTIONADO"/>
    <m/>
    <m/>
    <m/>
    <m/>
    <m/>
  </r>
  <r>
    <n v="885372022"/>
    <s v="SEGURIDAD  CONVIVENCIA Y  JUSTICIA"/>
    <s v="ENTIDADES DISTRITALES"/>
    <s v="UNIDAD ADMINISTRATIVA ESPECIAL CUERPO OFICIAL BOMBEROS BOGOTA"/>
    <s v="Oficina de Atencion a la Ciudadania | Puede Consolidar | Trasladar Entidades"/>
    <x v="3"/>
    <m/>
    <m/>
    <m/>
    <x v="3"/>
    <s v="DIANA CAROLINA AGUILAR ROMERO "/>
    <s v="Activo"/>
    <s v="UNIDAD ADMINISTRATIVA ESPECIAL CUERPO OFICIAL DE BOMBEROS DE BOGOTA"/>
    <x v="0"/>
    <x v="2"/>
    <x v="5"/>
    <x v="7"/>
    <s v="Solucionado - Registro con preclasificacion"/>
    <s v="BUENAS TARDES  SOBRE EL ADJUNTO NO HEMOS RECIBIDO LA LLAMADA NI LA VISITA PARA EL CONCEPTO   EL PAGO SE REALIZO DESDE NOV/2021  "/>
    <m/>
    <s v="CONCEPTO TECNICO DE SEGURIDAD HUMANA Y PROTECCION CONTRA INCENDIOS"/>
    <s v="true"/>
    <s v="true"/>
    <s v="false"/>
    <m/>
    <m/>
    <s v="false"/>
    <m/>
    <m/>
    <x v="0"/>
    <m/>
    <m/>
    <m/>
    <n v="-741441536"/>
    <n v="45645824"/>
    <m/>
    <m/>
    <d v="2022-03-07T00:00:00"/>
    <d v="2022-03-08T00:00:00"/>
    <x v="109"/>
    <d v="2022-03-08T00:00:00"/>
    <m/>
    <s v=" "/>
    <s v=" "/>
    <s v=" "/>
    <s v=" "/>
    <s v=" "/>
    <s v=" "/>
    <d v="2022-04-05T00:00:00"/>
    <n v="20"/>
    <m/>
    <s v=" "/>
    <d v="2022-03-07T19:02:13"/>
    <d v="2022-03-11T10:52:31"/>
    <n v="1"/>
    <n v="0"/>
    <s v="Registro para atencion"/>
    <s v="Funcionario"/>
    <d v="2022-03-08T00:00:00"/>
    <n v="1"/>
    <n v="0"/>
    <m/>
    <m/>
    <x v="2"/>
    <s v="Juridica"/>
    <s v="Funcionario"/>
    <s v="daguilar28"/>
    <s v="En nombre propio"/>
    <s v="NIT"/>
    <s v="Hotel Calle 65 SAS  Hotel Mercure   "/>
    <n v="900402049"/>
    <m/>
    <s v="direccion.zonafinanciera@bhhoteles.com"/>
    <n v="7424095"/>
    <n v="3108717519"/>
    <s v="KR 7 65 01"/>
    <s v="02 - CHAPINERO"/>
    <s v="99 - CHAPINERO"/>
    <s v="CHAPINERO NORTE"/>
    <x v="2"/>
    <s v="false"/>
    <s v="true"/>
    <x v="0"/>
    <x v="0"/>
    <n v="1"/>
    <x v="2"/>
    <s v="Propios"/>
    <m/>
    <x v="1"/>
    <s v="Gestion oportuna (DTL)"/>
    <s v=" "/>
    <s v="0-3."/>
    <s v="GESTIONADOS"/>
    <s v="GESTIONADO"/>
    <m/>
    <m/>
    <m/>
    <m/>
    <m/>
  </r>
  <r>
    <n v="885402022"/>
    <s v="SEGURIDAD  CONVIVENCIA Y  JUSTICIA"/>
    <s v="ENTIDADES DISTRITALES"/>
    <s v="UNIDAD ADMINISTRATIVA ESPECIAL CUERPO OFICIAL BOMBEROS BOGOTA"/>
    <s v="Oficina de Atencion a la Ciudadania | Puede Consolidar | Trasladar Entidades"/>
    <x v="3"/>
    <m/>
    <s v="GESTION DEL RIESGO"/>
    <s v="CONCEPTOS"/>
    <x v="6"/>
    <s v="DIANA CAROLINA AGUILAR ROMERO "/>
    <s v="Activo"/>
    <s v="UNIDAD ADMINISTRATIVA ESPECIAL CUERPO OFICIAL DE BOMBEROS DE BOGOTA"/>
    <x v="0"/>
    <x v="2"/>
    <x v="2"/>
    <x v="0"/>
    <s v="Solucionado - Por respuesta definitiva"/>
    <s v="SOLICITUD VISITA BUENAS TARDES QUISIERA SOLICITAR LOS REQUISITOS NECESARIOS PARA LA VISITA ANUAL A LA INSTITUCION.  AGRADEZCO LA ATENCION PRESTADA Y QUEDO ATENTA   CORDIALMENTE  DIANA FAJARDO  ASOCIADOS EN REPRODUCCION HUMANA SAS TEL  6330303 - 6274188"/>
    <s v="MISIONAL"/>
    <s v="CONCEPTO TECNICO DE SEGURIDAD HUMANA Y PROTECCION CONTRA INCENDIOS"/>
    <s v="true"/>
    <s v="true"/>
    <s v="false"/>
    <m/>
    <m/>
    <s v="false"/>
    <m/>
    <m/>
    <x v="0"/>
    <m/>
    <m/>
    <m/>
    <n v="-741441536"/>
    <n v="45645824"/>
    <m/>
    <m/>
    <d v="2022-03-07T00:00:00"/>
    <d v="2022-03-08T00:00:00"/>
    <x v="110"/>
    <d v="2022-03-08T00:00:00"/>
    <m/>
    <s v=" "/>
    <s v=" "/>
    <s v=" "/>
    <s v=" "/>
    <s v=" "/>
    <s v=" "/>
    <d v="2022-04-05T00:00:00"/>
    <n v="20"/>
    <m/>
    <s v=" "/>
    <d v="2022-03-07T19:14:56"/>
    <d v="2022-03-07T19:14:55"/>
    <n v="1"/>
    <n v="0"/>
    <s v="Registro para atencion"/>
    <s v="Funcionario"/>
    <d v="2022-03-08T00:00:00"/>
    <n v="1"/>
    <n v="0"/>
    <s v="Cordial saludo  respetado peticionario ?      Nos permitimos enviar adjunto la respuesta a su solicitud asimismo se le informa que la misma ha sido enviada al correo electronico desde el cual hizo su solicitud.   Gracias. "/>
    <m/>
    <x v="0"/>
    <s v="Natural"/>
    <s v="Funcionario"/>
    <s v="daguilar28"/>
    <s v="En nombre propio"/>
    <m/>
    <s v="DIANA VICTORIA FAJARDO "/>
    <m/>
    <m/>
    <s v="dianafajardo.a.r.h@gmail.com"/>
    <m/>
    <m/>
    <m/>
    <m/>
    <m/>
    <m/>
    <x v="0"/>
    <s v="false"/>
    <s v="true"/>
    <x v="0"/>
    <x v="0"/>
    <n v="2"/>
    <x v="0"/>
    <s v="Propios"/>
    <m/>
    <x v="1"/>
    <s v="Gestion oportuna (DTL)"/>
    <s v=" "/>
    <s v="0-3."/>
    <s v="GESTIONADOS"/>
    <s v="GESTIONADO"/>
    <m/>
    <m/>
    <m/>
    <m/>
    <m/>
  </r>
  <r>
    <n v="885402022"/>
    <s v="SEGURIDAD  CONVIVENCIA Y  JUSTICIA"/>
    <s v="ENTIDADES DISTRITALES"/>
    <s v="UNIDAD ADMINISTRATIVA ESPECIAL CUERPO OFICIAL BOMBEROS BOGOTA"/>
    <s v="Oficina de Atencion a la Ciudadania | Puede Consolidar | Trasladar Entidades"/>
    <x v="3"/>
    <m/>
    <m/>
    <m/>
    <x v="3"/>
    <s v="DIANA CAROLINA AGUILAR ROMERO "/>
    <s v="Activo"/>
    <s v="UNIDAD ADMINISTRATIVA ESPECIAL CUERPO OFICIAL DE BOMBEROS DE BOGOTA"/>
    <x v="0"/>
    <x v="2"/>
    <x v="5"/>
    <x v="7"/>
    <s v="Solucionado - Registro con preclasificacion"/>
    <s v="SOLICITUD VISITA BUENAS TARDES QUISIERA SOLICITAR LOS REQUISITOS NECESARIOS PARA LA VISITA ANUAL A LA INSTITUCION.  AGRADEZCO LA ATENCION PRESTADA Y QUEDO ATENTA   CORDIALMENTE  DIANA FAJARDO  ASOCIADOS EN REPRODUCCION HUMANA SAS TEL  6330303 - 6274188"/>
    <m/>
    <s v="CONCEPTO TECNICO DE SEGURIDAD HUMANA Y PROTECCION CONTRA INCENDIOS"/>
    <s v="true"/>
    <s v="true"/>
    <s v="false"/>
    <m/>
    <m/>
    <s v="false"/>
    <m/>
    <m/>
    <x v="0"/>
    <m/>
    <m/>
    <m/>
    <n v="-741441536"/>
    <n v="45645824"/>
    <m/>
    <m/>
    <d v="2022-03-07T00:00:00"/>
    <d v="2022-03-08T00:00:00"/>
    <x v="110"/>
    <d v="2022-03-08T00:00:00"/>
    <m/>
    <s v=" "/>
    <s v=" "/>
    <s v=" "/>
    <s v=" "/>
    <s v=" "/>
    <s v=" "/>
    <d v="2022-04-05T00:00:00"/>
    <n v="20"/>
    <m/>
    <s v=" "/>
    <d v="2022-03-07T19:10:33"/>
    <d v="2022-03-07T19:14:55"/>
    <n v="1"/>
    <n v="0"/>
    <s v="Registro para atencion"/>
    <s v="Funcionario"/>
    <d v="2022-03-08T00:00:00"/>
    <n v="1"/>
    <n v="0"/>
    <m/>
    <m/>
    <x v="0"/>
    <s v="Natural"/>
    <s v="Funcionario"/>
    <s v="daguilar28"/>
    <s v="En nombre propio"/>
    <m/>
    <s v="DIANA VICTORIA FAJARDO "/>
    <m/>
    <m/>
    <s v="dianafajardo.a.r.h@gmail.com"/>
    <m/>
    <m/>
    <m/>
    <m/>
    <m/>
    <m/>
    <x v="0"/>
    <s v="false"/>
    <s v="true"/>
    <x v="0"/>
    <x v="0"/>
    <n v="1"/>
    <x v="2"/>
    <s v="Propios"/>
    <m/>
    <x v="1"/>
    <s v="Gestion oportuna (DTL)"/>
    <s v=" "/>
    <s v="0-3."/>
    <s v="GESTIONADOS"/>
    <s v="GESTIONADO"/>
    <m/>
    <m/>
    <m/>
    <m/>
    <m/>
  </r>
  <r>
    <n v="885482022"/>
    <s v="SEGURIDAD  CONVIVENCIA Y  JUSTICIA"/>
    <s v="ENTIDADES DISTRITALES"/>
    <s v="UNIDAD ADMINISTRATIVA ESPECIAL CUERPO OFICIAL BOMBEROS BOGOTA"/>
    <s v="Oficina de Atencion a la Ciudadania | Puede Consolidar | Trasladar Entidades"/>
    <x v="3"/>
    <m/>
    <s v="GESTION DEL RIESGO"/>
    <s v="TALENTO HUMANO Y CONTRATACION"/>
    <x v="5"/>
    <s v="DIANA CAROLINA AGUILAR ROMERO "/>
    <s v="Activo"/>
    <s v="UNIDAD ADMINISTRATIVA ESPECIAL CUERPO OFICIAL DE BOMBEROS DE BOGOTA"/>
    <x v="0"/>
    <x v="2"/>
    <x v="2"/>
    <x v="3"/>
    <s v="Solucionado - Por asignacion"/>
    <s v="INCORPORACION BUENOS DIAS   ES PARA SABER COMO ME PUEDO INCORPORAR AL CUERPO DE BOMBEROS? TENGO 20 ANOS Y VIVO EN BOGOTA   QUEDO ATENTO A SUS COMENTARIOS"/>
    <s v="MISIONAL"/>
    <s v="CONCEPTO TECNICO DE SEGURIDAD HUMANA Y PROTECCION CONTRA INCENDIOS"/>
    <s v="true"/>
    <s v="true"/>
    <s v="false"/>
    <m/>
    <m/>
    <s v="false"/>
    <m/>
    <m/>
    <x v="0"/>
    <m/>
    <m/>
    <m/>
    <n v="-741441536"/>
    <n v="45645824"/>
    <m/>
    <m/>
    <d v="2022-03-07T00:00:00"/>
    <d v="2022-03-08T00:00:00"/>
    <x v="111"/>
    <d v="2022-03-08T00:00:00"/>
    <m/>
    <s v=" "/>
    <s v=" "/>
    <s v=" "/>
    <s v=" "/>
    <s v=" "/>
    <s v=" "/>
    <d v="2022-04-05T00:00:00"/>
    <n v="20"/>
    <m/>
    <s v=" "/>
    <d v="2022-03-07T19:21:59"/>
    <d v="2022-03-14T15:37:03"/>
    <n v="1"/>
    <n v="0"/>
    <s v="Registro para atencion"/>
    <s v="Funcionario"/>
    <d v="2022-03-08T00:00:00"/>
    <n v="1"/>
    <n v="0"/>
    <m/>
    <m/>
    <x v="0"/>
    <s v="Natural"/>
    <s v="Funcionario"/>
    <s v="daguilar28"/>
    <s v="En nombre propio"/>
    <m/>
    <s v="ORLANDO  LOZANO "/>
    <m/>
    <m/>
    <s v="lozanoorlando666@gmail.com"/>
    <m/>
    <m/>
    <m/>
    <m/>
    <m/>
    <m/>
    <x v="0"/>
    <s v="false"/>
    <s v="true"/>
    <x v="0"/>
    <x v="0"/>
    <n v="2"/>
    <x v="0"/>
    <s v="Propios"/>
    <m/>
    <x v="1"/>
    <s v="Gestion oportuna (DTL)"/>
    <s v=" "/>
    <s v="0-3."/>
    <s v="GESTIONADOS"/>
    <s v="GESTIONADO"/>
    <m/>
    <m/>
    <m/>
    <m/>
    <m/>
  </r>
  <r>
    <n v="885482022"/>
    <s v="SEGURIDAD  CONVIVENCIA Y  JUSTICIA"/>
    <s v="ENTIDADES DISTRITALES"/>
    <s v="UNIDAD ADMINISTRATIVA ESPECIAL CUERPO OFICIAL BOMBEROS BOGOTA"/>
    <s v="Oficina de Atencion a la Ciudadania | Puede Consolidar | Trasladar Entidades"/>
    <x v="3"/>
    <m/>
    <m/>
    <m/>
    <x v="3"/>
    <s v="DIANA CAROLINA AGUILAR ROMERO "/>
    <s v="Activo"/>
    <s v="UNIDAD ADMINISTRATIVA ESPECIAL CUERPO OFICIAL DE BOMBEROS DE BOGOTA"/>
    <x v="0"/>
    <x v="2"/>
    <x v="5"/>
    <x v="7"/>
    <s v="Solucionado - Registro con preclasificacion"/>
    <s v="INCORPORACION BUENOS DIAS   ES PARA SABER COMO ME PUEDO INCORPORAR AL CUERPO DE BOMBEROS? TENGO 20 ANOS Y VIVO EN BOGOTA   QUEDO ATENTO A SUS COMENTARIOS"/>
    <m/>
    <s v="CONCEPTO TECNICO DE SEGURIDAD HUMANA Y PROTECCION CONTRA INCENDIOS"/>
    <s v="true"/>
    <s v="true"/>
    <s v="false"/>
    <m/>
    <m/>
    <s v="false"/>
    <m/>
    <m/>
    <x v="0"/>
    <m/>
    <m/>
    <m/>
    <n v="-741441536"/>
    <n v="45645824"/>
    <m/>
    <m/>
    <d v="2022-03-07T00:00:00"/>
    <d v="2022-03-08T00:00:00"/>
    <x v="111"/>
    <d v="2022-03-08T00:00:00"/>
    <m/>
    <s v=" "/>
    <s v=" "/>
    <s v=" "/>
    <s v=" "/>
    <s v=" "/>
    <s v=" "/>
    <d v="2022-04-05T00:00:00"/>
    <n v="20"/>
    <m/>
    <s v=" "/>
    <d v="2022-03-07T19:20:22"/>
    <d v="2022-03-14T15:37:03"/>
    <n v="1"/>
    <n v="0"/>
    <s v="Registro para atencion"/>
    <s v="Funcionario"/>
    <d v="2022-03-08T00:00:00"/>
    <n v="1"/>
    <n v="0"/>
    <m/>
    <m/>
    <x v="0"/>
    <s v="Natural"/>
    <s v="Funcionario"/>
    <s v="daguilar28"/>
    <s v="En nombre propio"/>
    <m/>
    <s v="ORLANDO  LOZANO "/>
    <m/>
    <m/>
    <s v="lozanoorlando666@gmail.com"/>
    <m/>
    <m/>
    <m/>
    <m/>
    <m/>
    <m/>
    <x v="0"/>
    <s v="false"/>
    <s v="true"/>
    <x v="0"/>
    <x v="0"/>
    <n v="1"/>
    <x v="2"/>
    <s v="Propios"/>
    <m/>
    <x v="1"/>
    <s v="Gestion oportuna (DTL)"/>
    <s v=" "/>
    <s v="0-3."/>
    <s v="GESTIONADOS"/>
    <s v="GESTIONADO"/>
    <m/>
    <m/>
    <m/>
    <m/>
    <m/>
  </r>
  <r>
    <n v="885582022"/>
    <s v="SEGURIDAD  CONVIVENCIA Y  JUSTICIA"/>
    <s v="ENTIDADES DISTRITALES"/>
    <s v="UNIDAD ADMINISTRATIVA ESPECIAL CUERPO OFICIAL BOMBEROS BOGOTA"/>
    <s v="Oficina de Atencion a la Ciudadania | Puede Consolidar | Trasladar Entidades"/>
    <x v="3"/>
    <m/>
    <s v="GESTION DEL RIESGO"/>
    <s v="CONCEPTOS"/>
    <x v="6"/>
    <s v="DIANA CAROLINA AGUILAR ROMERO "/>
    <s v="Activo"/>
    <s v="UNIDAD ADMINISTRATIVA ESPECIAL CUERPO OFICIAL DE BOMBEROS DE BOGOTA"/>
    <x v="0"/>
    <x v="2"/>
    <x v="2"/>
    <x v="0"/>
    <s v="Solucionado - Por respuesta definitiva"/>
    <s v="VISITA BOMBEROS  CORDIAL SALUDO   SOLICITO AMABLEMENTE UNA VISITA POR PARTE DEL CUERPO DE BOMBEROS PARA NUESTRO LOCAL COMERCIAL UBICADO EN LA CARRERA 15 # 106-18.  QUEDO MUY ATENTA A AMABLE RESPUESTA Y TAMBIEN DE QUE DOCUMENTOS NECESITAN DE PARTE NUESTRA PARA EFECTUAR LA MISMA.  CORDIALMENTE   ADRIANA LLANOS. CEL.3505404260"/>
    <s v="MISIONAL"/>
    <s v="CONCEPTO TECNICO DE SEGURIDAD HUMANA Y PROTECCION CONTRA INCENDIOS"/>
    <s v="true"/>
    <s v="true"/>
    <s v="false"/>
    <m/>
    <m/>
    <s v="false"/>
    <m/>
    <m/>
    <x v="0"/>
    <m/>
    <m/>
    <m/>
    <n v="-741441536"/>
    <n v="45645824"/>
    <m/>
    <m/>
    <d v="2022-03-07T00:00:00"/>
    <d v="2022-03-08T00:00:00"/>
    <x v="112"/>
    <d v="2022-03-08T00:00:00"/>
    <m/>
    <s v=" "/>
    <s v=" "/>
    <s v=" "/>
    <s v=" "/>
    <s v=" "/>
    <s v=" "/>
    <d v="2022-04-05T00:00:00"/>
    <n v="20"/>
    <m/>
    <s v=" "/>
    <d v="2022-03-07T19:30:57"/>
    <d v="2022-03-07T19:30:56"/>
    <n v="1"/>
    <n v="0"/>
    <s v="Registro para atencion"/>
    <s v="Funcionario"/>
    <d v="2022-03-08T00:00:00"/>
    <n v="1"/>
    <n v="0"/>
    <s v="Cordial saludo  respetado peticionario ?      Nos permitimos enviar adjunto la respuesta a su solicitud asimismo se le informa que la misma ha sido enviada al correo electronico desde el cual hizo su solicitud.   Gracias. "/>
    <m/>
    <x v="0"/>
    <s v="Natural"/>
    <s v="Funcionario"/>
    <s v="daguilar28"/>
    <s v="En nombre propio"/>
    <m/>
    <s v="ADRIANA  LLANOS "/>
    <m/>
    <m/>
    <s v="luvaniachico@gmail.com"/>
    <m/>
    <m/>
    <m/>
    <m/>
    <m/>
    <m/>
    <x v="0"/>
    <s v="false"/>
    <s v="true"/>
    <x v="0"/>
    <x v="0"/>
    <n v="2"/>
    <x v="0"/>
    <s v="Propios"/>
    <m/>
    <x v="1"/>
    <s v="Gestion oportuna (DTL)"/>
    <s v=" "/>
    <s v="0-3."/>
    <s v="GESTIONADOS"/>
    <s v="GESTIONADO"/>
    <m/>
    <m/>
    <m/>
    <m/>
    <m/>
  </r>
  <r>
    <n v="885582022"/>
    <s v="SEGURIDAD  CONVIVENCIA Y  JUSTICIA"/>
    <s v="ENTIDADES DISTRITALES"/>
    <s v="UNIDAD ADMINISTRATIVA ESPECIAL CUERPO OFICIAL BOMBEROS BOGOTA"/>
    <s v="Oficina de Atencion a la Ciudadania | Puede Consolidar | Trasladar Entidades"/>
    <x v="3"/>
    <m/>
    <m/>
    <m/>
    <x v="3"/>
    <s v="DIANA CAROLINA AGUILAR ROMERO "/>
    <s v="Activo"/>
    <s v="UNIDAD ADMINISTRATIVA ESPECIAL CUERPO OFICIAL DE BOMBEROS DE BOGOTA"/>
    <x v="0"/>
    <x v="2"/>
    <x v="5"/>
    <x v="7"/>
    <s v="Solucionado - Registro con preclasificacion"/>
    <s v="VISITA BOMBEROS  CORDIAL SALUDO   SOLICITO AMABLEMENTE UNA VISITA POR PARTE DEL CUERPO DE BOMBEROS PARA NUESTRO LOCAL COMERCIAL UBICADO EN LA CARRERA 15 # 106-18.  QUEDO MUY ATENTA A AMABLE RESPUESTA Y TAMBIEN DE QUE DOCUMENTOS NECESITAN DE PARTE NUESTRA PARA EFECTUAR LA MISMA.  CORDIALMENTE   ADRIANA LLANOS. CEL.3505404260"/>
    <m/>
    <s v="CONCEPTO TECNICO DE SEGURIDAD HUMANA Y PROTECCION CONTRA INCENDIOS"/>
    <s v="true"/>
    <s v="true"/>
    <s v="false"/>
    <m/>
    <m/>
    <s v="false"/>
    <m/>
    <m/>
    <x v="0"/>
    <m/>
    <m/>
    <m/>
    <n v="-741441536"/>
    <n v="45645824"/>
    <m/>
    <m/>
    <d v="2022-03-07T00:00:00"/>
    <d v="2022-03-08T00:00:00"/>
    <x v="112"/>
    <d v="2022-03-08T00:00:00"/>
    <m/>
    <s v=" "/>
    <s v=" "/>
    <s v=" "/>
    <s v=" "/>
    <s v=" "/>
    <s v=" "/>
    <d v="2022-04-05T00:00:00"/>
    <n v="20"/>
    <m/>
    <s v=" "/>
    <d v="2022-03-07T19:26:38"/>
    <d v="2022-03-07T19:30:56"/>
    <n v="1"/>
    <n v="0"/>
    <s v="Registro para atencion"/>
    <s v="Funcionario"/>
    <d v="2022-03-08T00:00:00"/>
    <n v="1"/>
    <n v="0"/>
    <m/>
    <m/>
    <x v="0"/>
    <s v="Natural"/>
    <s v="Funcionario"/>
    <s v="daguilar28"/>
    <s v="En nombre propio"/>
    <m/>
    <s v="ADRIANA  LLANOS "/>
    <m/>
    <m/>
    <s v="luvaniachico@gmail.com"/>
    <m/>
    <m/>
    <m/>
    <m/>
    <m/>
    <m/>
    <x v="0"/>
    <s v="false"/>
    <s v="true"/>
    <x v="0"/>
    <x v="0"/>
    <n v="1"/>
    <x v="2"/>
    <s v="Propios"/>
    <m/>
    <x v="1"/>
    <s v="Gestion oportuna (DTL)"/>
    <s v=" "/>
    <s v="0-3."/>
    <s v="GESTIONADOS"/>
    <s v="GESTIONADO"/>
    <m/>
    <m/>
    <m/>
    <m/>
    <m/>
  </r>
  <r>
    <n v="887822022"/>
    <s v="SEGURIDAD  CONVIVENCIA Y  JUSTICIA"/>
    <s v="ENTIDADES DISTRITALES"/>
    <s v="UNIDAD ADMINISTRATIVA ESPECIAL CUERPO OFICIAL BOMBEROS BOGOTA"/>
    <s v="Oficina de Atencion a la Ciudadania | Puede Consolidar | Trasladar Entidades"/>
    <x v="3"/>
    <m/>
    <s v="GESTION DEL RIESGO"/>
    <s v="TALENTO HUMANO Y CONTRATACION"/>
    <x v="5"/>
    <s v="DIANA CAROLINA AGUILAR ROMERO "/>
    <s v="Activo"/>
    <s v="WEB SERVICE"/>
    <x v="1"/>
    <x v="2"/>
    <x v="2"/>
    <x v="3"/>
    <s v="Solucionado - Por asignacion"/>
    <s v="Fecha de convocatoria 2022 para en cuerpo oficial de bomberps"/>
    <s v="MISIONAL"/>
    <m/>
    <s v="false"/>
    <s v="false"/>
    <s v="false"/>
    <m/>
    <m/>
    <s v="false"/>
    <m/>
    <m/>
    <x v="0"/>
    <m/>
    <m/>
    <m/>
    <m/>
    <m/>
    <m/>
    <m/>
    <d v="2022-03-07T00:00:00"/>
    <d v="2022-03-08T00:00:00"/>
    <x v="113"/>
    <d v="2022-03-08T00:00:00"/>
    <m/>
    <s v=" "/>
    <s v=" "/>
    <s v=" "/>
    <s v=" "/>
    <s v=" "/>
    <s v=" "/>
    <d v="2022-04-05T00:00:00"/>
    <n v="18"/>
    <m/>
    <s v=" "/>
    <d v="2022-03-09T00:42:59"/>
    <d v="2022-03-16T07:10:08"/>
    <n v="2"/>
    <n v="0"/>
    <s v="Registro para atencion"/>
    <s v="Funcionario"/>
    <d v="2022-03-08T00:00:00"/>
    <n v="1"/>
    <n v="1"/>
    <m/>
    <m/>
    <x v="0"/>
    <s v="Natural"/>
    <s v="Funcionario"/>
    <s v="daguilar28"/>
    <s v="En nombre propio"/>
    <s v="Cedula de ciudadania"/>
    <s v="Edwin alexander  Acevedo martinez"/>
    <n v="1024493687"/>
    <m/>
    <s v="Baby.lizy20@hotmail.com"/>
    <n v="3174983565"/>
    <m/>
    <s v="Calle 10 sur # 19 a 30"/>
    <m/>
    <m/>
    <m/>
    <x v="0"/>
    <s v="false"/>
    <s v="true"/>
    <x v="0"/>
    <x v="0"/>
    <n v="2"/>
    <x v="0"/>
    <s v="Propios"/>
    <m/>
    <x v="1"/>
    <s v="Gestion oportuna (DTL)"/>
    <s v=" "/>
    <s v="0-3."/>
    <s v="GESTIONADOS"/>
    <s v="GESTIONADO"/>
    <m/>
    <m/>
    <m/>
    <m/>
    <m/>
  </r>
  <r>
    <n v="887822022"/>
    <s v="SEGURIDAD  CONVIVENCIA Y  JUSTICIA"/>
    <s v="ENTIDADES DISTRITALES"/>
    <s v="UNIDAD ADMINISTRATIVA ESPECIAL CUERPO OFICIAL BOMBEROS BOGOTA"/>
    <s v="Oficina de Atencion a la Ciudadania | Puede Consolidar | Trasladar Entidades"/>
    <x v="3"/>
    <m/>
    <m/>
    <m/>
    <x v="3"/>
    <s v="SERVICIO WEB GOVIMENTUM BOMBEROS"/>
    <s v="Activo"/>
    <s v="WEB SERVICE"/>
    <x v="1"/>
    <x v="2"/>
    <x v="5"/>
    <x v="7"/>
    <s v="Solucionado - Registro con preclasificacion"/>
    <s v="Fecha de convocatoria 2022 para en cuerpo oficial de bomberps"/>
    <m/>
    <m/>
    <s v="false"/>
    <s v="false"/>
    <s v="false"/>
    <m/>
    <m/>
    <s v="false"/>
    <m/>
    <m/>
    <x v="0"/>
    <m/>
    <m/>
    <m/>
    <m/>
    <m/>
    <m/>
    <m/>
    <d v="2022-03-07T00:00:00"/>
    <d v="2022-03-08T00:00:00"/>
    <x v="113"/>
    <d v="2022-03-08T00:00:00"/>
    <m/>
    <s v=" "/>
    <s v=" "/>
    <s v=" "/>
    <s v=" "/>
    <s v=" "/>
    <s v=" "/>
    <d v="2022-04-05T00:00:00"/>
    <n v="19"/>
    <m/>
    <s v=" "/>
    <d v="2022-03-07T23:19:15"/>
    <d v="2022-03-16T07:10:08"/>
    <n v="1"/>
    <n v="0"/>
    <s v="Registro para atencion"/>
    <s v="Funcionario"/>
    <d v="2022-03-08T00:00:00"/>
    <n v="1"/>
    <n v="0"/>
    <m/>
    <m/>
    <x v="0"/>
    <s v="Natural"/>
    <s v="Funcionario"/>
    <s v="sgovimentum91"/>
    <s v="En nombre propio"/>
    <s v="Cedula de ciudadania"/>
    <s v="Edwin alexander  Acevedo martinez"/>
    <n v="1024493687"/>
    <m/>
    <s v="Baby.lizy20@hotmail.com"/>
    <n v="3174983565"/>
    <m/>
    <s v="Calle 10 sur # 19 a 30"/>
    <m/>
    <m/>
    <m/>
    <x v="0"/>
    <s v="false"/>
    <s v="true"/>
    <x v="0"/>
    <x v="0"/>
    <n v="1"/>
    <x v="2"/>
    <s v="Propios"/>
    <m/>
    <x v="1"/>
    <s v="Gestion oportuna (DTL)"/>
    <s v=" "/>
    <s v="0-3."/>
    <s v="GESTIONADOS"/>
    <s v="GESTIONADO"/>
    <m/>
    <m/>
    <m/>
    <m/>
    <m/>
  </r>
  <r>
    <n v="891462022"/>
    <s v="SEGURIDAD  CONVIVENCIA Y  JUSTICIA"/>
    <s v="ENTIDADES DISTRITALES"/>
    <s v="UNIDAD ADMINISTRATIVA ESPECIAL CUERPO OFICIAL BOMBEROS BOGOTA"/>
    <s v="Oficina de Atencion a la Ciudadania | Puede Consolidar | Trasladar Entidades"/>
    <x v="3"/>
    <m/>
    <s v="GESTION DEL RIESGO"/>
    <s v="CERTIFICACIONES"/>
    <x v="4"/>
    <s v="DIANA CAROLINA AGUILAR ROMERO "/>
    <s v="Activo"/>
    <m/>
    <x v="1"/>
    <x v="2"/>
    <x v="3"/>
    <x v="3"/>
    <s v="Solucionado - Por asignacion"/>
    <s v="UNIDAD ADMINISTRATIVA CUERPO OFICIAL DE BOMBEROS BOGOTA ASUNTO  CERTIFICACION CONTRATO DE PRESTACION DE SERVICIOS  CPS 559 ? 2013  CPS 102 - 2014 "/>
    <s v="MISIONAL"/>
    <m/>
    <s v="false"/>
    <s v="true"/>
    <s v="false"/>
    <m/>
    <m/>
    <s v="false"/>
    <m/>
    <m/>
    <x v="0"/>
    <m/>
    <m/>
    <m/>
    <n v="-736395264"/>
    <n v="4112384"/>
    <m/>
    <m/>
    <d v="2022-03-08T00:00:00"/>
    <d v="2022-03-09T00:00:00"/>
    <x v="114"/>
    <d v="2022-03-14T00:00:00"/>
    <m/>
    <s v=" "/>
    <s v=" "/>
    <s v=" "/>
    <s v=" "/>
    <s v=" "/>
    <s v=" "/>
    <d v="2022-04-11T00:00:00"/>
    <n v="20"/>
    <m/>
    <s v=" "/>
    <d v="2022-03-13T00:29:23"/>
    <d v="2022-03-30T15:00:11"/>
    <n v="1"/>
    <n v="0"/>
    <s v="Registro para atencion"/>
    <s v="Funcionario"/>
    <d v="2022-03-14T00:00:00"/>
    <n v="1"/>
    <n v="0"/>
    <m/>
    <m/>
    <x v="0"/>
    <s v="Natural"/>
    <s v="Peticionario Identificado"/>
    <s v="daguilar28"/>
    <s v="En nombre propio"/>
    <s v="Cedula de ciudadania"/>
    <s v="NORLLY  BAQUERO CASTILLO"/>
    <n v="52837945"/>
    <m/>
    <s v="norllyb@yahoo.com.co"/>
    <n v="3155490203"/>
    <n v="3155490203"/>
    <s v="KR 2 30 139 SUR"/>
    <m/>
    <m/>
    <m/>
    <x v="0"/>
    <s v="false"/>
    <s v="true"/>
    <x v="0"/>
    <x v="0"/>
    <n v="1"/>
    <x v="1"/>
    <s v="Por el ciudadano"/>
    <m/>
    <x v="1"/>
    <s v="Gestion oportuna (DTL)"/>
    <s v=" "/>
    <s v="0-3."/>
    <s v="GESTIONADOS"/>
    <s v="GESTIONADO"/>
    <m/>
    <m/>
    <m/>
    <m/>
    <m/>
  </r>
  <r>
    <n v="893162022"/>
    <s v="SEGURIDAD  CONVIVENCIA Y  JUSTICIA"/>
    <s v="ENTIDADES DISTRITALES"/>
    <s v="UNIDAD ADMINISTRATIVA ESPECIAL CUERPO OFICIAL BOMBEROS BOGOTA"/>
    <s v="Oficina de Atencion a la Ciudadania | Puede Consolidar | Trasladar Entidades"/>
    <x v="3"/>
    <m/>
    <s v="GESTION DEL RIESGO"/>
    <s v="PREVENCION"/>
    <x v="8"/>
    <s v="DIANA CAROLINA AGUILAR ROMERO "/>
    <s v="Activo"/>
    <m/>
    <x v="1"/>
    <x v="3"/>
    <x v="2"/>
    <x v="3"/>
    <s v="Solucionado - Por asignacion"/>
    <s v="SOLICITO DE SU AMABLE COLABORACION  YA QUE  SE ENCUENTRA UN PANAL DE ABEJAS EN EL MURO EXTERIOR DE LA COMPANIA  TENIENDO EN CUENTA QUE  YA BOMBEROS HIZO EL RETIRO DEL PANAL EL PASADO SABADO 05/03/2022  SIM EMBARGO  NUEVAMENTE FORMARON COLMENA."/>
    <s v="MISIONAL"/>
    <m/>
    <s v="false"/>
    <s v="true"/>
    <s v="false"/>
    <m/>
    <m/>
    <s v="false"/>
    <m/>
    <m/>
    <x v="0"/>
    <m/>
    <m/>
    <m/>
    <n v="-74118584389"/>
    <n v="4691967293"/>
    <m/>
    <m/>
    <d v="2022-03-08T00:00:00"/>
    <d v="2022-03-09T00:00:00"/>
    <x v="115"/>
    <d v="2022-03-09T00:00:00"/>
    <m/>
    <s v=" "/>
    <s v=" "/>
    <s v=" "/>
    <s v=" "/>
    <s v=" "/>
    <s v=" "/>
    <d v="2022-04-22T00:00:00"/>
    <n v="29"/>
    <m/>
    <s v=" "/>
    <d v="2022-03-09T00:26:29"/>
    <s v=" "/>
    <n v="1"/>
    <n v="0"/>
    <s v="Registro para atencion"/>
    <s v="Funcionario"/>
    <d v="2022-03-09T00:00:00"/>
    <n v="1"/>
    <n v="0"/>
    <m/>
    <m/>
    <x v="2"/>
    <s v="Juridica"/>
    <s v="Peticionario Identificado"/>
    <s v="daguilar28"/>
    <s v="En nombre propio"/>
    <s v="NIT"/>
    <s v="Panamericana Formas e Impresos S.A   "/>
    <n v="800175457"/>
    <m/>
    <m/>
    <m/>
    <m/>
    <s v=" CL 65 No. 95 - 28"/>
    <m/>
    <m/>
    <m/>
    <x v="0"/>
    <s v="true"/>
    <s v="true"/>
    <x v="0"/>
    <x v="0"/>
    <n v="1"/>
    <x v="2"/>
    <s v="Por el ciudadano"/>
    <m/>
    <x v="1"/>
    <s v="Gestion oportuna (DTL)"/>
    <s v=" "/>
    <s v="0-3."/>
    <s v="GESTIONADOS"/>
    <s v="PENDIENTE"/>
    <m/>
    <m/>
    <m/>
    <m/>
    <m/>
  </r>
  <r>
    <n v="905652022"/>
    <s v="SEGURIDAD  CONVIVENCIA Y  JUSTICIA"/>
    <s v="ENTIDADES DISTRITALES"/>
    <s v="UNIDAD ADMINISTRATIVA ESPECIAL CUERPO OFICIAL BOMBEROS BOGOTA"/>
    <s v="Oficina de Atencion a la Ciudadania | Puede Consolidar | Trasladar Entidades"/>
    <x v="3"/>
    <m/>
    <s v="GESTION DEL RIESGO"/>
    <s v="TRASLADO DE PETICION POR COMPETENCIA"/>
    <x v="1"/>
    <s v="DIANA CAROLINA AGUILAR ROMERO "/>
    <s v="Activo"/>
    <s v="JARDIN BOTANICO JOSE CELESTINO MUTIS- SEDE PRINCIPAL"/>
    <x v="2"/>
    <x v="4"/>
    <x v="1"/>
    <x v="1"/>
    <s v="Cerrado - Por no competencia"/>
    <s v="SE COMUNICA LA CIUDADANA  NELLY MARIA QUINTERO SANTAMARIA PARA SOLICITAR EVALUACION TECNICA PARA DOS ARBOLES UBICADOS EN ESPACIO PUBLICO EN EL PARQUE DE LA DIRECCION CALLE 82 CON 83 -80 Y LA 83A- 72 DEL BARRIO LA ESPANOLA DE LA LOCALIDAD DE ENGATIVA.  INFORMA LA CIUDADAN QUE LOS DOS ARBOLES PRACTICAMENTE YA SE SECARON Y UNO SE ESTA ABRIENDO POR LA MITAD.  SOLICITA URGENTE EVALUACION. SON ARBOLES GIGANTES DE MAS DE 20 MTS. QUE PASAN TODAS CUERDAS QUE HAY EN LA DIRECCION."/>
    <s v="MISIONAL"/>
    <s v="PROCESO MISIONAL"/>
    <s v="false"/>
    <s v="false"/>
    <s v="false"/>
    <m/>
    <m/>
    <s v="false"/>
    <m/>
    <m/>
    <x v="0"/>
    <m/>
    <m/>
    <m/>
    <m/>
    <m/>
    <m/>
    <m/>
    <d v="2022-03-08T00:00:00"/>
    <d v="2022-03-09T00:00:00"/>
    <x v="116"/>
    <d v="2022-03-09T00:00:00"/>
    <m/>
    <s v=" "/>
    <s v=" "/>
    <s v=" "/>
    <s v=" "/>
    <s v=" "/>
    <s v=" "/>
    <d v="2022-04-22T00:00:00"/>
    <n v="30"/>
    <m/>
    <s v=" "/>
    <d v="2022-03-09T00:19:36"/>
    <s v=" "/>
    <n v="1"/>
    <n v="0"/>
    <s v="Registro para atencion"/>
    <s v="Funcionario"/>
    <d v="2022-03-09T00:00:00"/>
    <n v="1"/>
    <n v="0"/>
    <s v="SE DA CIERRE POR NO COMPETENCIA YA QUE LA ENTIDAD COMPETENTE ES SECRETARIA DE AMBIENTE Y DEBE DAR RESPUESTA DE FONDO"/>
    <s v="SE DA CIERRE POR NO COMPETENCIA YA QUE LA ENTIDAD COMPETENTE ES SECRETARIA DE AMBIENTE Y DEBE DAR RESPUESTA DE FONDO"/>
    <x v="0"/>
    <s v="Natural"/>
    <s v="Funcionario"/>
    <s v="daguilar28"/>
    <s v="En nombre propio"/>
    <s v="Cedula de ciudadania"/>
    <s v="NELLY MARIA QUINTERO SANTAMARIA"/>
    <n v="51673230"/>
    <m/>
    <s v="nellyquinterosan@gmail.com"/>
    <n v="6389347"/>
    <n v="3107748223"/>
    <s v="CL 82 83A 80   BARRIO LA ESPANOLA"/>
    <s v="10 - ENGATIVA"/>
    <s v="29 - MINUTO DE DIOS"/>
    <s v="LA SERENA"/>
    <x v="1"/>
    <s v="true"/>
    <s v="true"/>
    <x v="0"/>
    <x v="0"/>
    <n v="1"/>
    <x v="1"/>
    <s v="Por el distrito"/>
    <m/>
    <x v="1"/>
    <s v="Gestion oportuna (DTL)"/>
    <s v=" "/>
    <s v="0-3."/>
    <s v="GESTIONADOS"/>
    <s v="GESTIONADO"/>
    <m/>
    <m/>
    <m/>
    <m/>
    <m/>
  </r>
  <r>
    <n v="905712022"/>
    <s v="SEGURIDAD  CONVIVENCIA Y  JUSTICIA"/>
    <s v="ENTIDADES DISTRITALES"/>
    <s v="UNIDAD ADMINISTRATIVA ESPECIAL CUERPO OFICIAL BOMBEROS BOGOTA"/>
    <s v="Oficina de Atencion a la Ciudadania | Puede Consolidar | Trasladar Entidades"/>
    <x v="3"/>
    <m/>
    <s v="GESTION DEL RIESGO"/>
    <s v="CONCEPTOS"/>
    <x v="6"/>
    <s v="DIANA CAROLINA AGUILAR ROMERO "/>
    <s v="Activo"/>
    <m/>
    <x v="1"/>
    <x v="5"/>
    <x v="2"/>
    <x v="3"/>
    <s v="Solucionado - Por asignacion"/>
    <s v="BUENAS TARDES ESTAMOS VERIFICANDO EL CONCEPTO DE BOMBEROS  RADICADO 2021-11655 DE LA EMPRESA FADISMED SAS UBICADA EN LA CALLE 7 BIS 25 A 37 DONDE INFORMA QUE NO SE CUMPLE CON LA NORMA  EL DIA DE LA VISITA EL SENOR DE LA VISITA IDENTIFICADO CON CEDULA DE CIUDADANIA 1109494635 NOS INFORMO QUE CUMPLIAMOS CON TODO LO INDICADO EN LA NORMA Y QUE NO NECESITABAMOS DE REALIZAR NINGUN TIPO DE CORRECCION EN EL ESTABLECIMIENTO"/>
    <s v="MISIONAL"/>
    <m/>
    <s v="false"/>
    <s v="true"/>
    <s v="false"/>
    <m/>
    <m/>
    <s v="false"/>
    <m/>
    <m/>
    <x v="0"/>
    <m/>
    <m/>
    <m/>
    <n v="-74093188955"/>
    <n v="4604867458"/>
    <m/>
    <m/>
    <d v="2022-03-08T00:00:00"/>
    <d v="2022-03-09T00:00:00"/>
    <x v="117"/>
    <d v="2022-03-09T00:00:00"/>
    <m/>
    <s v=" "/>
    <s v=" "/>
    <s v=" "/>
    <s v=" "/>
    <s v=" "/>
    <s v=" "/>
    <d v="2022-04-22T00:00:00"/>
    <n v="29"/>
    <m/>
    <s v=" "/>
    <d v="2022-03-09T00:32:42"/>
    <d v="2022-03-30T09:26:08"/>
    <n v="1"/>
    <n v="0"/>
    <s v="Registro para atencion"/>
    <s v="Funcionario"/>
    <d v="2022-03-09T00:00:00"/>
    <n v="1"/>
    <n v="0"/>
    <m/>
    <m/>
    <x v="2"/>
    <s v="Juridica"/>
    <s v="Peticionario Identificado"/>
    <s v="daguilar28"/>
    <s v="En nombre propio"/>
    <s v="NIT"/>
    <s v="FADISMED SAS   "/>
    <n v="900030359"/>
    <m/>
    <s v="FADISMEDLTDAN@HOTMAIL.COM"/>
    <n v="2375927"/>
    <n v="3022780324"/>
    <m/>
    <s v="14 - LOS MARTIRES"/>
    <s v="102 - LA SABANA"/>
    <s v="RICAURTE"/>
    <x v="1"/>
    <s v="false"/>
    <s v="true"/>
    <x v="0"/>
    <x v="0"/>
    <n v="1"/>
    <x v="2"/>
    <s v="Por el ciudadano"/>
    <m/>
    <x v="1"/>
    <s v="Gestion oportuna (DTL)"/>
    <s v=" "/>
    <s v="0-3."/>
    <s v="GESTIONADOS"/>
    <s v="GESTIONADO"/>
    <m/>
    <m/>
    <m/>
    <m/>
    <m/>
  </r>
  <r>
    <n v="911292022"/>
    <s v="SEGURIDAD  CONVIVENCIA Y  JUSTICIA"/>
    <s v="ENTIDADES DISTRITALES"/>
    <s v="UNIDAD ADMINISTRATIVA ESPECIAL CUERPO OFICIAL BOMBEROS BOGOTA"/>
    <s v="Oficina de Atencion a la Ciudadania | Puede Consolidar | Trasladar Entidades"/>
    <x v="3"/>
    <m/>
    <s v="GESTION DEL RIESGO"/>
    <s v="TALENTO HUMANO Y CONTRATACION"/>
    <x v="5"/>
    <s v="DIANA CAROLINA AGUILAR ROMERO "/>
    <s v="Activo"/>
    <s v="UNIDAD ADMINISTRATIVA ESPECIAL CUERPO OFICIAL DE BOMBEROS DE BOGOTA"/>
    <x v="0"/>
    <x v="2"/>
    <x v="2"/>
    <x v="3"/>
    <s v="Solucionado - Por asignacion"/>
    <s v="SENORES CUERPO OFICIAL DE BOMBEROS   RECIBAN UN CORDIAL SALUDO.     EN NOMBRE DEL PROGRAMA DE COMUNICACION SOCIAL Y PERIODISMO LE INVITAMOS A VALORAR LA POSIBILIDAD DE INCLUIR EN SU EQUIPO DE TRABAJO ESTUDIANTES DE NUESTRO PROYECTO CURRICULAR EN MODALIDAD DE PASANTIA O PRACTICA ADJUNTO REMITIMOS UNA CARTA EXPLICANDO EL PROCESO PARA LA POSIBLE ALIANZA.  ESTAMOS A SU DISPOSICION PARA REUNIRNOS Y PODER CONVERSAR  DE MANERA MAS CERCANA  ACERCA DE PROCESOS DE PASANTIA Y PRACTICA DESDE ESCENARIOS DE CONVERGENCIA PARA LA INFORMACION  LA COMUNICACION Y EL PERIODISMO. IGUALMENTE  PARA CONSOLIDAR UN CONVENIO MARCO Y ALIANZAS ESTRATEGICAS INTERINSTITUCIONALES.    ATENTAMENTE   BORYS BUSTAMANTE B.  COORDINADOR   COMUNICACION SOCIAL Y PERIODISMO  FACULTAD DE CIENCIAS Y EDUCACION   SEDE BOSA EL PORVENIR  OFICINA 237 BLOQUE 1"/>
    <s v="MISIONAL"/>
    <s v="CONCEPTO TECNICO DE SEGURIDAD HUMANA Y PROTECCION CONTRA INCENDIOS"/>
    <s v="true"/>
    <s v="true"/>
    <s v="false"/>
    <m/>
    <m/>
    <s v="false"/>
    <m/>
    <m/>
    <x v="0"/>
    <m/>
    <m/>
    <m/>
    <n v="-741441536"/>
    <n v="45613056"/>
    <m/>
    <m/>
    <d v="2022-03-09T00:00:00"/>
    <d v="2022-03-10T00:00:00"/>
    <x v="118"/>
    <d v="2022-03-10T00:00:00"/>
    <m/>
    <s v=" "/>
    <s v=" "/>
    <s v=" "/>
    <s v=" "/>
    <s v=" "/>
    <s v=" "/>
    <d v="2022-04-07T00:00:00"/>
    <n v="20"/>
    <m/>
    <s v=" "/>
    <d v="2022-03-09T00:53:25"/>
    <d v="2022-03-28T12:16:17"/>
    <n v="1"/>
    <n v="0"/>
    <s v="Registro para atencion"/>
    <s v="Funcionario"/>
    <d v="2022-03-10T00:00:00"/>
    <n v="1"/>
    <n v="0"/>
    <m/>
    <m/>
    <x v="0"/>
    <s v="Natural"/>
    <s v="Funcionario"/>
    <s v="daguilar28"/>
    <s v="En nombre propio"/>
    <m/>
    <s v="BORYS  BUSTAMANTE "/>
    <m/>
    <m/>
    <s v="practicasypasantias_csp@udistrital.edu.co"/>
    <m/>
    <m/>
    <s v="DG 62D S 19C 67"/>
    <m/>
    <m/>
    <m/>
    <x v="0"/>
    <s v="false"/>
    <s v="true"/>
    <x v="0"/>
    <x v="0"/>
    <n v="2"/>
    <x v="0"/>
    <s v="Propios"/>
    <m/>
    <x v="1"/>
    <s v="Gestion oportuna (DTL)"/>
    <s v=" "/>
    <s v="0-3."/>
    <s v="GESTIONADOS"/>
    <s v="GESTIONADO"/>
    <m/>
    <m/>
    <m/>
    <m/>
    <m/>
  </r>
  <r>
    <n v="911292022"/>
    <s v="SEGURIDAD  CONVIVENCIA Y  JUSTICIA"/>
    <s v="ENTIDADES DISTRITALES"/>
    <s v="UNIDAD ADMINISTRATIVA ESPECIAL CUERPO OFICIAL BOMBEROS BOGOTA"/>
    <s v="Oficina de Atencion a la Ciudadania | Puede Consolidar | Trasladar Entidades"/>
    <x v="3"/>
    <m/>
    <m/>
    <m/>
    <x v="3"/>
    <s v="DIANA CAROLINA AGUILAR ROMERO "/>
    <s v="Activo"/>
    <s v="UNIDAD ADMINISTRATIVA ESPECIAL CUERPO OFICIAL DE BOMBEROS DE BOGOTA"/>
    <x v="0"/>
    <x v="2"/>
    <x v="5"/>
    <x v="7"/>
    <s v="Solucionado - Registro con preclasificacion"/>
    <s v="SENORES CUERPO OFICIAL DE BOMBEROS   RECIBAN UN CORDIAL SALUDO.     EN NOMBRE DEL PROGRAMA DE COMUNICACION SOCIAL Y PERIODISMO LE INVITAMOS A VALORAR LA POSIBILIDAD DE INCLUIR EN SU EQUIPO DE TRABAJO ESTUDIANTES DE NUESTRO PROYECTO CURRICULAR EN MODALIDAD DE PASANTIA O PRACTICA ADJUNTO REMITIMOS UNA CARTA EXPLICANDO EL PROCESO PARA LA POSIBLE ALIANZA.  ESTAMOS A SU DISPOSICION PARA REUNIRNOS Y PODER CONVERSAR  DE MANERA MAS CERCANA  ACERCA DE PROCESOS DE PASANTIA Y PRACTICA DESDE ESCENARIOS DE CONVERGENCIA PARA LA INFORMACION  LA COMUNICACION Y EL PERIODISMO. IGUALMENTE  PARA CONSOLIDAR UN CONVENIO MARCO Y ALIANZAS ESTRATEGICAS INTERINSTITUCIONALES.    ATENTAMENTE   BORYS BUSTAMANTE B.  COORDINADOR   COMUNICACION SOCIAL Y PERIODISMO  FACULTAD DE CIENCIAS Y EDUCACION   SEDE BOSA EL PORVENIR  OFICINA 237 BLOQUE 1"/>
    <m/>
    <s v="CONCEPTO TECNICO DE SEGURIDAD HUMANA Y PROTECCION CONTRA INCENDIOS"/>
    <s v="true"/>
    <s v="true"/>
    <s v="false"/>
    <m/>
    <m/>
    <s v="false"/>
    <m/>
    <m/>
    <x v="0"/>
    <m/>
    <m/>
    <m/>
    <n v="-741441536"/>
    <n v="45613056"/>
    <m/>
    <m/>
    <d v="2022-03-09T00:00:00"/>
    <d v="2022-03-10T00:00:00"/>
    <x v="118"/>
    <d v="2022-03-10T00:00:00"/>
    <m/>
    <s v=" "/>
    <s v=" "/>
    <s v=" "/>
    <s v=" "/>
    <s v=" "/>
    <s v=" "/>
    <d v="2022-04-07T00:00:00"/>
    <n v="20"/>
    <m/>
    <s v=" "/>
    <d v="2022-03-09T00:50:33"/>
    <d v="2022-03-28T12:16:17"/>
    <n v="1"/>
    <n v="0"/>
    <s v="Registro para atencion"/>
    <s v="Funcionario"/>
    <d v="2022-03-10T00:00:00"/>
    <n v="1"/>
    <n v="0"/>
    <m/>
    <m/>
    <x v="0"/>
    <s v="Natural"/>
    <s v="Funcionario"/>
    <s v="daguilar28"/>
    <s v="En nombre propio"/>
    <m/>
    <s v="BORYS  BUSTAMANTE "/>
    <m/>
    <m/>
    <s v="practicasypasantias_csp@udistrital.edu.co"/>
    <m/>
    <m/>
    <s v="DG 62D S 19C 67"/>
    <m/>
    <m/>
    <m/>
    <x v="0"/>
    <s v="false"/>
    <s v="true"/>
    <x v="0"/>
    <x v="0"/>
    <n v="1"/>
    <x v="2"/>
    <s v="Propios"/>
    <m/>
    <x v="1"/>
    <s v="Gestion oportuna (DTL)"/>
    <s v=" "/>
    <s v="0-3."/>
    <s v="GESTIONADOS"/>
    <s v="GESTIONADO"/>
    <m/>
    <m/>
    <m/>
    <m/>
    <m/>
  </r>
  <r>
    <n v="911302022"/>
    <s v="SEGURIDAD  CONVIVENCIA Y  JUSTICIA"/>
    <s v="ENTIDADES DISTRITALES"/>
    <s v="UNIDAD ADMINISTRATIVA ESPECIAL CUERPO OFICIAL BOMBEROS BOGOTA"/>
    <s v="Oficina de Atencion a la Ciudadania | Puede Consolidar | Trasladar Entidades"/>
    <x v="3"/>
    <m/>
    <s v="GESTION DEL RIESGO"/>
    <s v="TALENTO HUMANO Y CONTRATACION"/>
    <x v="5"/>
    <s v="DIANA CAROLINA AGUILAR ROMERO "/>
    <s v="Activo"/>
    <s v="UNIDAD ADMINISTRATIVA ESPECIAL CUERPO OFICIAL DE BOMBEROS DE BOGOTA"/>
    <x v="0"/>
    <x v="2"/>
    <x v="2"/>
    <x v="3"/>
    <s v="Solucionado - Por asignacion"/>
    <s v="REPORTE DE NOVEDADES ORIGINAR SOLUCIONES SAS - COOEXPOCREDIT MARZO DE 2022 BUENAS TARDES      ADJUNTO SE REMITE LA NOVEDAD DE DESCUENTOS PARA EL MES DE MARZO 2022. AGRADEZCO TENER EN CUENTA EL CLIENTE RELACIONADO YA QUE TERMINO LA OBLIGACION CON NUESTRA ENTIDAD.     NOS PERMITIMOS INFORMAR QUE A PARTIR DE LA FECHA LA COOPERATIVA MULTIACTIVA DE SERVICIOS CON EXPERIENCIA EN CREDITO ? COOEXPOCREDIT EN LIQUIDACION  SE ENCUENTRA TOTALMENTE LIQUIDADA ANTE LA CAMARA DE COMERCIO Y ENTES DE CONTROL  RAZON POR LA CUAL  LAS PROXIMAS NOVEDADES QUE SE ENVIEN A SUS ENTIDADES SERAN EMITIDAS DESDE EL CODIGO DE DESCUENTO DE ORIGINAR SOLUCIONES SAS IDENTIFICADA CON NIT NO. 900.511.858-1  QUIEN ES EL ACTUAL ACREEDOR DE LA CARTERA ORIGINADA POR EL CODIGO DE LA COOPERATIVA Y LA CUAL FUE NOTIFICADA EN SU MOMENTO A CADA UNO DE USTEDES."/>
    <s v="MISIONAL"/>
    <s v="CONCEPTO TECNICO DE SEGURIDAD HUMANA Y PROTECCION CONTRA INCENDIOS"/>
    <s v="true"/>
    <s v="true"/>
    <s v="false"/>
    <m/>
    <m/>
    <s v="false"/>
    <m/>
    <m/>
    <x v="0"/>
    <m/>
    <m/>
    <m/>
    <n v="-741441536"/>
    <n v="45613056"/>
    <m/>
    <m/>
    <d v="2022-03-09T00:00:00"/>
    <d v="2022-03-10T00:00:00"/>
    <x v="119"/>
    <d v="2022-03-10T00:00:00"/>
    <m/>
    <s v=" "/>
    <s v=" "/>
    <s v=" "/>
    <s v=" "/>
    <s v=" "/>
    <s v=" "/>
    <d v="2022-04-07T00:00:00"/>
    <n v="20"/>
    <m/>
    <s v=" "/>
    <d v="2022-03-09T00:58:56"/>
    <s v=" "/>
    <n v="1"/>
    <n v="0"/>
    <s v="Registro para atencion"/>
    <s v="Funcionario"/>
    <d v="2022-03-10T00:00:00"/>
    <n v="1"/>
    <n v="0"/>
    <m/>
    <m/>
    <x v="2"/>
    <s v="Juridica"/>
    <s v="Funcionario"/>
    <s v="daguilar28"/>
    <s v="En nombre propio"/>
    <s v="NIT"/>
    <s v="ORIGINAR SOLUCIONES   "/>
    <n v="900511858"/>
    <m/>
    <s v="incorporaciones@originarsoluciones.com"/>
    <m/>
    <n v="3163095310"/>
    <s v="KR 11 94A 03"/>
    <s v="02 - CHAPINERO"/>
    <s v="97 - CHICO LAGO"/>
    <s v="CHICO NORTE"/>
    <x v="0"/>
    <s v="false"/>
    <s v="true"/>
    <x v="0"/>
    <x v="0"/>
    <n v="2"/>
    <x v="0"/>
    <s v="Propios"/>
    <m/>
    <x v="1"/>
    <s v="Gestion oportuna (DTL)"/>
    <s v=" "/>
    <s v="0-3."/>
    <s v="GESTIONADOS"/>
    <s v="PENDIENTE"/>
    <m/>
    <m/>
    <m/>
    <m/>
    <m/>
  </r>
  <r>
    <n v="911302022"/>
    <s v="SEGURIDAD  CONVIVENCIA Y  JUSTICIA"/>
    <s v="ENTIDADES DISTRITALES"/>
    <s v="UNIDAD ADMINISTRATIVA ESPECIAL CUERPO OFICIAL BOMBEROS BOGOTA"/>
    <s v="Oficina de Atencion a la Ciudadania | Puede Consolidar | Trasladar Entidades"/>
    <x v="3"/>
    <m/>
    <m/>
    <m/>
    <x v="3"/>
    <s v="DIANA CAROLINA AGUILAR ROMERO "/>
    <s v="Activo"/>
    <s v="UNIDAD ADMINISTRATIVA ESPECIAL CUERPO OFICIAL DE BOMBEROS DE BOGOTA"/>
    <x v="0"/>
    <x v="2"/>
    <x v="5"/>
    <x v="7"/>
    <s v="Solucionado - Registro con preclasificacion"/>
    <s v="REPORTE DE NOVEDADES ORIGINAR SOLUCIONES SAS - COOEXPOCREDIT MARZO DE 2022 BUENAS TARDES      ADJUNTO SE REMITE LA NOVEDAD DE DESCUENTOS PARA EL MES DE MARZO 2022. AGRADEZCO TENER EN CUENTA EL CLIENTE RELACIONADO YA QUE TERMINO LA OBLIGACION CON NUESTRA ENTIDAD.     NOS PERMITIMOS INFORMAR QUE A PARTIR DE LA FECHA LA COOPERATIVA MULTIACTIVA DE SERVICIOS CON EXPERIENCIA EN CREDITO ? COOEXPOCREDIT EN LIQUIDACION  SE ENCUENTRA TOTALMENTE LIQUIDADA ANTE LA CAMARA DE COMERCIO Y ENTES DE CONTROL  RAZON POR LA CUAL  LAS PROXIMAS NOVEDADES QUE SE ENVIEN A SUS ENTIDADES SERAN EMITIDAS DESDE EL CODIGO DE DESCUENTO DE ORIGINAR SOLUCIONES SAS IDENTIFICADA CON NIT NO. 900.511.858-1  QUIEN ES EL ACTUAL ACREEDOR DE LA CARTERA ORIGINADA POR EL CODIGO DE LA COOPERATIVA Y LA CUAL FUE NOTIFICADA EN SU MOMENTO A CADA UNO DE USTEDES."/>
    <m/>
    <s v="CONCEPTO TECNICO DE SEGURIDAD HUMANA Y PROTECCION CONTRA INCENDIOS"/>
    <s v="true"/>
    <s v="true"/>
    <s v="false"/>
    <m/>
    <m/>
    <s v="false"/>
    <m/>
    <m/>
    <x v="0"/>
    <m/>
    <m/>
    <m/>
    <n v="-741441536"/>
    <n v="45613056"/>
    <m/>
    <m/>
    <d v="2022-03-09T00:00:00"/>
    <d v="2022-03-10T00:00:00"/>
    <x v="119"/>
    <d v="2022-03-10T00:00:00"/>
    <m/>
    <s v=" "/>
    <s v=" "/>
    <s v=" "/>
    <s v=" "/>
    <s v=" "/>
    <s v=" "/>
    <d v="2022-04-07T00:00:00"/>
    <n v="20"/>
    <m/>
    <s v=" "/>
    <d v="2022-03-09T00:57:42"/>
    <s v=" "/>
    <n v="1"/>
    <n v="0"/>
    <s v="Registro para atencion"/>
    <s v="Funcionario"/>
    <d v="2022-03-10T00:00:00"/>
    <n v="1"/>
    <n v="0"/>
    <m/>
    <m/>
    <x v="2"/>
    <s v="Juridica"/>
    <s v="Funcionario"/>
    <s v="daguilar28"/>
    <s v="En nombre propio"/>
    <s v="NIT"/>
    <s v="ORIGINAR SOLUCIONES   "/>
    <n v="900511858"/>
    <m/>
    <s v="incorporaciones@originarsoluciones.com"/>
    <m/>
    <n v="3163095310"/>
    <s v="KR 11 94A 03"/>
    <s v="02 - CHAPINERO"/>
    <s v="97 - CHICO LAGO"/>
    <s v="CHICO NORTE"/>
    <x v="0"/>
    <s v="false"/>
    <s v="true"/>
    <x v="0"/>
    <x v="0"/>
    <n v="1"/>
    <x v="2"/>
    <s v="Propios"/>
    <m/>
    <x v="1"/>
    <s v="Gestion oportuna (DTL)"/>
    <s v=" "/>
    <s v="0-3."/>
    <s v="GESTIONADOS"/>
    <s v="PENDIENTE"/>
    <m/>
    <m/>
    <m/>
    <m/>
    <m/>
  </r>
  <r>
    <n v="911332022"/>
    <s v="SEGURIDAD  CONVIVENCIA Y  JUSTICIA"/>
    <s v="ENTIDADES DISTRITALES"/>
    <s v="UNIDAD ADMINISTRATIVA ESPECIAL CUERPO OFICIAL BOMBEROS BOGOTA"/>
    <s v="Oficina de Atencion a la Ciudadania | Puede Consolidar | Trasladar Entidades"/>
    <x v="3"/>
    <m/>
    <s v="GESTION DEL RIESGO"/>
    <s v="CERTIFICACIONES"/>
    <x v="4"/>
    <s v="DIANA CAROLINA AGUILAR ROMERO "/>
    <s v="Activo"/>
    <s v="UNIDAD ADMINISTRATIVA ESPECIAL CUERPO OFICIAL DE BOMBEROS DE BOGOTA"/>
    <x v="0"/>
    <x v="2"/>
    <x v="2"/>
    <x v="3"/>
    <s v="Solucionado - Por asignacion"/>
    <s v="ASUNTO  CERTIFICACION CONTRATO DE PRESTACION DE SERVICIOS SENORES   UNIDAD ADMINISTRATIVA CUERPO OFICIAL DE BOMBEROS BOGOTA  CIUDAD     ASUNTO  CERTIFICACION CONTRATO DE PRESTACION DE SERVICIOS     CORDIAL SALUDO     DE MANERA ATENTA SOLICITO A QUIEN CORRESPONDA EXPEDIR UN CERTIFICADO CON HISTORICO DE CONTRATO DE PRESTACION DE SERVICIOS QUE CONTENGA CARGO  FECHA DE INICIO Y FECHA DE TERMINACION DE ACTIVIDADES. ES DE ACLARAR QUE  LOS FUERON CPS FUERON FIRMADOS A PARTIR DEL 10 DE OCTUBRE DE 2013 HASTA EL 24 DE JULIO DE 2014. LO ANTERIOR OBEDECE A QUE  ESTOY ADELANTADO TRAMITES DE VISA DE ESTUDIANTE  POR LO CUAL AGRADEZCO INMENSAMENTE SEA EMITIDA LA INFORMACION DEL CERTIFICADO EN UN (1) SOLA HOJA.     CPS 559 ? 2013  CPS 102 - 2014     RELACIONO MIS DATOS DE CONTACTO      NOMBRE  NORLLY BAQUERO CASTILLO  CEDULA  52837945 DE BOGOTA  CARGO  TRABAJADORA SOCIAL  CELULAR  3155490203  CORREO  NORLLYB@YAHOO.COM.CO  "/>
    <s v="MISIONAL"/>
    <s v="CONCEPTO TECNICO DE SEGURIDAD HUMANA Y PROTECCION CONTRA INCENDIOS"/>
    <s v="true"/>
    <s v="true"/>
    <s v="false"/>
    <m/>
    <m/>
    <s v="false"/>
    <m/>
    <m/>
    <x v="0"/>
    <m/>
    <m/>
    <m/>
    <n v="-741441536"/>
    <n v="45613056"/>
    <m/>
    <m/>
    <d v="2022-03-09T00:00:00"/>
    <d v="2022-03-10T00:00:00"/>
    <x v="120"/>
    <d v="2022-03-10T00:00:00"/>
    <m/>
    <s v=" "/>
    <s v=" "/>
    <s v=" "/>
    <s v=" "/>
    <s v=" "/>
    <s v=" "/>
    <d v="2022-04-07T00:00:00"/>
    <n v="20"/>
    <m/>
    <s v=" "/>
    <d v="2022-03-09T01:08:26"/>
    <d v="2022-03-30T15:01:23"/>
    <n v="1"/>
    <n v="0"/>
    <s v="Registro para atencion"/>
    <s v="Funcionario"/>
    <d v="2022-03-10T00:00:00"/>
    <n v="1"/>
    <n v="0"/>
    <m/>
    <m/>
    <x v="0"/>
    <s v="Natural"/>
    <s v="Funcionario"/>
    <s v="daguilar28"/>
    <s v="En nombre propio"/>
    <s v="Cedula de ciudadania"/>
    <s v="NORLLY  BAQUERO CASTILLO"/>
    <n v="52837945"/>
    <m/>
    <s v="norllyb@yahoo.com.co"/>
    <n v="3155490203"/>
    <n v="3155490203"/>
    <s v="KR 2 30 139 SUR"/>
    <m/>
    <m/>
    <m/>
    <x v="0"/>
    <s v="false"/>
    <s v="true"/>
    <x v="0"/>
    <x v="0"/>
    <n v="2"/>
    <x v="0"/>
    <s v="Propios"/>
    <m/>
    <x v="1"/>
    <s v="Gestion oportuna (DTL)"/>
    <s v=" "/>
    <s v="0-3."/>
    <s v="GESTIONADOS"/>
    <s v="GESTIONADO"/>
    <m/>
    <m/>
    <m/>
    <m/>
    <m/>
  </r>
  <r>
    <n v="911332022"/>
    <s v="SEGURIDAD  CONVIVENCIA Y  JUSTICIA"/>
    <s v="ENTIDADES DISTRITALES"/>
    <s v="UNIDAD ADMINISTRATIVA ESPECIAL CUERPO OFICIAL BOMBEROS BOGOTA"/>
    <s v="Oficina de Atencion a la Ciudadania | Puede Consolidar | Trasladar Entidades"/>
    <x v="3"/>
    <m/>
    <m/>
    <m/>
    <x v="3"/>
    <s v="DIANA CAROLINA AGUILAR ROMERO "/>
    <s v="Activo"/>
    <s v="UNIDAD ADMINISTRATIVA ESPECIAL CUERPO OFICIAL DE BOMBEROS DE BOGOTA"/>
    <x v="0"/>
    <x v="2"/>
    <x v="5"/>
    <x v="7"/>
    <s v="Solucionado - Registro con preclasificacion"/>
    <s v="ASUNTO  CERTIFICACION CONTRATO DE PRESTACION DE SERVICIOS SENORES   UNIDAD ADMINISTRATIVA CUERPO OFICIAL DE BOMBEROS BOGOTA  CIUDAD     ASUNTO  CERTIFICACION CONTRATO DE PRESTACION DE SERVICIOS     CORDIAL SALUDO     DE MANERA ATENTA SOLICITO A QUIEN CORRESPONDA EXPEDIR UN CERTIFICADO CON HISTORICO DE CONTRATO DE PRESTACION DE SERVICIOS QUE CONTENGA CARGO  FECHA DE INICIO Y FECHA DE TERMINACION DE ACTIVIDADES. ES DE ACLARAR QUE  LOS FUERON CPS FUERON FIRMADOS A PARTIR DEL 10 DE OCTUBRE DE 2013 HASTA EL 24 DE JULIO DE 2014. LO ANTERIOR OBEDECE A QUE  ESTOY ADELANTADO TRAMITES DE VISA DE ESTUDIANTE  POR LO CUAL AGRADEZCO INMENSAMENTE SEA EMITIDA LA INFORMACION DEL CERTIFICADO EN UN (1) SOLA HOJA.     CPS 559 ? 2013  CPS 102 - 2014     RELACIONO MIS DATOS DE CONTACTO      NOMBRE  NORLLY BAQUERO CASTILLO  CEDULA  52837945 DE BOGOTA  CARGO  TRABAJADORA SOCIAL  CELULAR  3155490203  CORREO  NORLLYB@YAHOO.COM.CO  "/>
    <m/>
    <s v="CONCEPTO TECNICO DE SEGURIDAD HUMANA Y PROTECCION CONTRA INCENDIOS"/>
    <s v="true"/>
    <s v="true"/>
    <s v="false"/>
    <m/>
    <m/>
    <s v="false"/>
    <m/>
    <m/>
    <x v="0"/>
    <m/>
    <m/>
    <m/>
    <n v="-741441536"/>
    <n v="45613056"/>
    <m/>
    <m/>
    <d v="2022-03-09T00:00:00"/>
    <d v="2022-03-10T00:00:00"/>
    <x v="120"/>
    <d v="2022-03-10T00:00:00"/>
    <m/>
    <s v=" "/>
    <s v=" "/>
    <s v=" "/>
    <s v=" "/>
    <s v=" "/>
    <s v=" "/>
    <d v="2022-04-07T00:00:00"/>
    <n v="20"/>
    <m/>
    <s v=" "/>
    <d v="2022-03-09T01:06:43"/>
    <d v="2022-03-30T15:01:23"/>
    <n v="1"/>
    <n v="0"/>
    <s v="Registro para atencion"/>
    <s v="Funcionario"/>
    <d v="2022-03-10T00:00:00"/>
    <n v="1"/>
    <n v="0"/>
    <m/>
    <m/>
    <x v="0"/>
    <s v="Natural"/>
    <s v="Funcionario"/>
    <s v="daguilar28"/>
    <s v="En nombre propio"/>
    <s v="Cedula de ciudadania"/>
    <s v="NORLLY  BAQUERO CASTILLO"/>
    <n v="52837945"/>
    <m/>
    <s v="norllyb@yahoo.com.co"/>
    <n v="3155490203"/>
    <n v="3155490203"/>
    <s v="KR 2 30 139 SUR"/>
    <m/>
    <m/>
    <m/>
    <x v="0"/>
    <s v="false"/>
    <s v="true"/>
    <x v="0"/>
    <x v="0"/>
    <n v="1"/>
    <x v="2"/>
    <s v="Propios"/>
    <m/>
    <x v="1"/>
    <s v="Gestion oportuna (DTL)"/>
    <s v=" "/>
    <s v="0-3."/>
    <s v="GESTIONADOS"/>
    <s v="GESTIONADO"/>
    <m/>
    <m/>
    <m/>
    <m/>
    <m/>
  </r>
  <r>
    <n v="911372022"/>
    <s v="SEGURIDAD  CONVIVENCIA Y  JUSTICIA"/>
    <s v="ENTIDADES DISTRITALES"/>
    <s v="UNIDAD ADMINISTRATIVA ESPECIAL CUERPO OFICIAL BOMBEROS BOGOTA"/>
    <s v="Oficina de Atencion a la Ciudadania | Puede Consolidar | Trasladar Entidades"/>
    <x v="3"/>
    <m/>
    <s v="GESTION DEL RIESGO"/>
    <s v="TRASLADO DE PETICION POR COMPETENCIA"/>
    <x v="1"/>
    <s v="DIANA CAROLINA AGUILAR ROMERO "/>
    <s v="Activo"/>
    <s v="UNIDAD ADMINISTRATIVA ESPECIAL CUERPO OFICIAL DE BOMBEROS DE BOGOTA"/>
    <x v="0"/>
    <x v="2"/>
    <x v="2"/>
    <x v="2"/>
    <s v="Solucionado - Por traslado"/>
    <s v="URGENTE AVISO DESLIZAMIENTO DE TIERRA   BUEN DIA  DE MANERA ATENTA REMITIMOS CON CARACTER URGENTE COMUNICACION SOBRE DESLIZAMIENTO DE TIERRA OCURRIDO EN NUESTRAS INMEDIACIONES.   CORDIALMENTE   IVAN CARVAJAL SANCHEZ"/>
    <s v="MISIONAL"/>
    <s v="ATENCION DE EMERGENCIAS"/>
    <s v="true"/>
    <s v="true"/>
    <s v="false"/>
    <m/>
    <m/>
    <s v="false"/>
    <m/>
    <s v="SE CAMBIA EL  TIPO DE PETICION A CONSULTA POR SER UN TRAMITE DE VISITA TECNICA"/>
    <x v="0"/>
    <m/>
    <m/>
    <m/>
    <n v="-741441536"/>
    <n v="45613056"/>
    <m/>
    <m/>
    <d v="2022-03-09T00:00:00"/>
    <d v="2022-03-10T00:00:00"/>
    <x v="121"/>
    <d v="2022-03-10T00:00:00"/>
    <m/>
    <s v=" "/>
    <s v=" "/>
    <s v=" "/>
    <s v=" "/>
    <s v=" "/>
    <s v=" "/>
    <d v="2022-04-07T00:00:00"/>
    <n v="17"/>
    <n v="114209"/>
    <d v="2022-03-11T00:00:00"/>
    <d v="2022-03-14T15:37:48"/>
    <s v=" "/>
    <n v="3"/>
    <n v="0"/>
    <s v="Registro para atencion"/>
    <s v="Funcionario"/>
    <d v="2022-03-10T00:00:00"/>
    <n v="1"/>
    <n v="2"/>
    <m/>
    <m/>
    <x v="0"/>
    <s v="Natural"/>
    <s v="Funcionario"/>
    <s v="daguilar28"/>
    <s v="En nombre propio"/>
    <m/>
    <s v="IVAN  CARVAJAL SANCHEZ"/>
    <m/>
    <m/>
    <s v="ofijuridica@uexternado.edu.co"/>
    <n v="3419900"/>
    <m/>
    <s v="CL 63BIS S 1B 71 E"/>
    <m/>
    <m/>
    <m/>
    <x v="0"/>
    <s v="false"/>
    <s v="true"/>
    <x v="4"/>
    <x v="1"/>
    <n v="2"/>
    <x v="0"/>
    <s v="Propios"/>
    <m/>
    <x v="1"/>
    <s v="Gestion oportuna (DTL)"/>
    <s v=" "/>
    <s v="0-3."/>
    <s v="GESTIONADOS"/>
    <s v="GESTIONADO"/>
    <m/>
    <m/>
    <m/>
    <m/>
    <m/>
  </r>
  <r>
    <n v="911372022"/>
    <s v="SEGURIDAD  CONVIVENCIA Y  JUSTICIA"/>
    <s v="ENTIDADES DISTRITALES"/>
    <s v="UNIDAD ADMINISTRATIVA ESPECIAL CUERPO OFICIAL BOMBEROS BOGOTA"/>
    <s v="Oficina de Atencion a la Ciudadania | Puede Consolidar | Trasladar Entidades"/>
    <x v="3"/>
    <m/>
    <m/>
    <m/>
    <x v="3"/>
    <s v="DIANA CAROLINA AGUILAR ROMERO "/>
    <s v="Activo"/>
    <s v="UNIDAD ADMINISTRATIVA ESPECIAL CUERPO OFICIAL DE BOMBEROS DE BOGOTA"/>
    <x v="0"/>
    <x v="2"/>
    <x v="5"/>
    <x v="7"/>
    <s v="Solucionado - Registro con preclasificacion"/>
    <s v="URGENTE AVISO DESLIZAMIENTO DE TIERRA   BUEN DIA  DE MANERA ATENTA REMITIMOS CON CARACTER URGENTE COMUNICACION SOBRE DESLIZAMIENTO DE TIERRA OCURRIDO EN NUESTRAS INMEDIACIONES.   CORDIALMENTE   IVAN CARVAJAL SANCHEZ"/>
    <m/>
    <s v="ATENCION DE EMERGENCIAS"/>
    <s v="true"/>
    <s v="true"/>
    <s v="false"/>
    <m/>
    <m/>
    <s v="false"/>
    <m/>
    <s v="SE CAMBIA EL  TIPO DE PETICION A CONSULTA POR SER UN TRAMITE DE VISITA TECNICA"/>
    <x v="0"/>
    <m/>
    <m/>
    <m/>
    <n v="-741441536"/>
    <n v="45613056"/>
    <m/>
    <m/>
    <d v="2022-03-09T00:00:00"/>
    <d v="2022-03-10T00:00:00"/>
    <x v="121"/>
    <d v="2022-03-10T00:00:00"/>
    <m/>
    <s v=" "/>
    <s v=" "/>
    <s v=" "/>
    <s v=" "/>
    <s v=" "/>
    <s v=" "/>
    <d v="2022-04-07T00:00:00"/>
    <n v="20"/>
    <m/>
    <s v=" "/>
    <d v="2022-03-09T01:15:02"/>
    <s v=" "/>
    <n v="1"/>
    <n v="0"/>
    <s v="Registro para atencion"/>
    <s v="Funcionario"/>
    <d v="2022-03-10T00:00:00"/>
    <n v="1"/>
    <n v="0"/>
    <m/>
    <m/>
    <x v="0"/>
    <s v="Natural"/>
    <s v="Funcionario"/>
    <s v="daguilar28"/>
    <s v="En nombre propio"/>
    <m/>
    <s v="IVAN  CARVAJAL SANCHEZ"/>
    <m/>
    <m/>
    <s v="ofijuridica@uexternado.edu.co"/>
    <n v="3419900"/>
    <m/>
    <s v="CL 63BIS S 1B 71 E"/>
    <m/>
    <m/>
    <m/>
    <x v="0"/>
    <s v="false"/>
    <s v="true"/>
    <x v="0"/>
    <x v="0"/>
    <n v="1"/>
    <x v="2"/>
    <s v="Propios"/>
    <m/>
    <x v="1"/>
    <s v="Gestion oportuna (DTL)"/>
    <s v=" "/>
    <s v="0-3."/>
    <s v="GESTIONADOS"/>
    <s v="GESTIONADO"/>
    <m/>
    <m/>
    <m/>
    <m/>
    <m/>
  </r>
  <r>
    <n v="911462022"/>
    <s v="SEGURIDAD  CONVIVENCIA Y  JUSTICIA"/>
    <s v="ENTIDADES DISTRITALES"/>
    <s v="UNIDAD ADMINISTRATIVA ESPECIAL CUERPO OFICIAL BOMBEROS BOGOTA"/>
    <s v="Oficina de Atencion a la Ciudadania | Puede Consolidar | Trasladar Entidades"/>
    <x v="3"/>
    <m/>
    <s v="GESTION DEL RIESGO"/>
    <s v="CONCEPTOS"/>
    <x v="6"/>
    <s v="DIANA CAROLINA AGUILAR ROMERO "/>
    <s v="Activo"/>
    <s v="UNIDAD ADMINISTRATIVA ESPECIAL CUERPO OFICIAL DE BOMBEROS DE BOGOTA"/>
    <x v="0"/>
    <x v="2"/>
    <x v="2"/>
    <x v="0"/>
    <s v="Solucionado - Por respuesta definitiva"/>
    <s v="VISITA BOMBEROS BUENAS TARDES.  ME PERMITO PEDIR POR ESTE MEDIO LA VISITA DE BOMBEROS AL ESTABLECIMIENTO SCANNER MOTOR CON DIRECCION TRANSVERSAL 73A BIS A NO 35D 05 SUR  PROPIETARIO  NESTOR ALFONSO SIERRA LOPEZ CC. 79.359.715 NIT.79.359.715-7 NUMERO DE CONTACTO  3143729672 NSLABORATORIOS@HOTMAIL.COM "/>
    <s v="MISIONAL"/>
    <s v="CONCEPTO TECNICO DE SEGURIDAD HUMANA Y PROTECCION CONTRA INCENDIOS"/>
    <s v="true"/>
    <s v="true"/>
    <s v="false"/>
    <m/>
    <m/>
    <s v="false"/>
    <m/>
    <m/>
    <x v="0"/>
    <m/>
    <m/>
    <m/>
    <n v="-741441536"/>
    <n v="45613056"/>
    <m/>
    <m/>
    <d v="2022-03-09T00:00:00"/>
    <d v="2022-03-10T00:00:00"/>
    <x v="122"/>
    <d v="2022-03-10T00:00:00"/>
    <m/>
    <s v=" "/>
    <s v=" "/>
    <s v=" "/>
    <s v=" "/>
    <s v=" "/>
    <s v=" "/>
    <d v="2022-04-07T00:00:00"/>
    <n v="20"/>
    <m/>
    <s v=" "/>
    <d v="2022-03-09T02:13:34"/>
    <d v="2022-03-09T02:13:32"/>
    <n v="1"/>
    <n v="0"/>
    <s v="Registro para atencion"/>
    <s v="Funcionario"/>
    <d v="2022-03-10T00:00:00"/>
    <n v="1"/>
    <n v="0"/>
    <s v="Cordial saludo  respetado peticionario ?      Nos permitimos enviar adjunto la respuesta a su solicitud asimismo se le informa que la misma ha sido enviada al correo electronico desde el cual hizo su solicitud.   Gracias. "/>
    <m/>
    <x v="0"/>
    <s v="Natural"/>
    <s v="Funcionario"/>
    <s v="daguilar28"/>
    <s v="En nombre propio"/>
    <m/>
    <s v="NESTOR ALFONSO SIERRA LOPEZ"/>
    <m/>
    <m/>
    <s v="nslaboratorios@hotmail.com"/>
    <m/>
    <n v="3143729672"/>
    <s v="DG 62D S 19C 67"/>
    <m/>
    <m/>
    <m/>
    <x v="0"/>
    <s v="false"/>
    <s v="true"/>
    <x v="0"/>
    <x v="0"/>
    <n v="2"/>
    <x v="0"/>
    <s v="Propios"/>
    <m/>
    <x v="1"/>
    <s v="Gestion oportuna (DTL)"/>
    <s v=" "/>
    <s v="0-3."/>
    <s v="GESTIONADOS"/>
    <s v="GESTIONADO"/>
    <m/>
    <m/>
    <m/>
    <m/>
    <m/>
  </r>
  <r>
    <n v="911462022"/>
    <s v="SEGURIDAD  CONVIVENCIA Y  JUSTICIA"/>
    <s v="ENTIDADES DISTRITALES"/>
    <s v="UNIDAD ADMINISTRATIVA ESPECIAL CUERPO OFICIAL BOMBEROS BOGOTA"/>
    <s v="Oficina de Atencion a la Ciudadania | Puede Consolidar | Trasladar Entidades"/>
    <x v="3"/>
    <m/>
    <m/>
    <m/>
    <x v="3"/>
    <s v="DIANA CAROLINA AGUILAR ROMERO "/>
    <s v="Activo"/>
    <s v="UNIDAD ADMINISTRATIVA ESPECIAL CUERPO OFICIAL DE BOMBEROS DE BOGOTA"/>
    <x v="0"/>
    <x v="2"/>
    <x v="5"/>
    <x v="7"/>
    <s v="Solucionado - Registro con preclasificacion"/>
    <s v="VISITA BOMBEROS BUENAS TARDES.  ME PERMITO PEDIR POR ESTE MEDIO LA VISITA DE BOMBEROS AL ESTABLECIMIENTO SCANNER MOTOR CON DIRECCION TRANSVERSAL 73A BIS A NO 35D 05 SUR  PROPIETARIO  NESTOR ALFONSO SIERRA LOPEZ CC. 79.359.715 NIT.79.359.715-7 NUMERO DE CONTACTO  3143729672 NSLABORATORIOS@HOTMAIL.COM "/>
    <m/>
    <s v="CONCEPTO TECNICO DE SEGURIDAD HUMANA Y PROTECCION CONTRA INCENDIOS"/>
    <s v="true"/>
    <s v="true"/>
    <s v="false"/>
    <m/>
    <m/>
    <s v="false"/>
    <m/>
    <m/>
    <x v="0"/>
    <m/>
    <m/>
    <m/>
    <n v="-741441536"/>
    <n v="45613056"/>
    <m/>
    <m/>
    <d v="2022-03-09T00:00:00"/>
    <d v="2022-03-10T00:00:00"/>
    <x v="122"/>
    <d v="2022-03-10T00:00:00"/>
    <m/>
    <s v=" "/>
    <s v=" "/>
    <s v=" "/>
    <s v=" "/>
    <s v=" "/>
    <s v=" "/>
    <d v="2022-04-07T00:00:00"/>
    <n v="20"/>
    <m/>
    <s v=" "/>
    <d v="2022-03-09T02:11:35"/>
    <d v="2022-03-09T02:13:32"/>
    <n v="1"/>
    <n v="0"/>
    <s v="Registro para atencion"/>
    <s v="Funcionario"/>
    <d v="2022-03-10T00:00:00"/>
    <n v="1"/>
    <n v="0"/>
    <m/>
    <m/>
    <x v="0"/>
    <s v="Natural"/>
    <s v="Funcionario"/>
    <s v="daguilar28"/>
    <s v="En nombre propio"/>
    <m/>
    <s v="NESTOR ALFONSO SIERRA LOPEZ"/>
    <m/>
    <m/>
    <s v="nslaboratorios@hotmail.com"/>
    <m/>
    <n v="3143729672"/>
    <s v="DG 62D S 19C 67"/>
    <m/>
    <m/>
    <m/>
    <x v="0"/>
    <s v="false"/>
    <s v="true"/>
    <x v="0"/>
    <x v="0"/>
    <n v="1"/>
    <x v="2"/>
    <s v="Propios"/>
    <m/>
    <x v="1"/>
    <s v="Gestion oportuna (DTL)"/>
    <s v=" "/>
    <s v="0-3."/>
    <s v="GESTIONADOS"/>
    <s v="GESTIONADO"/>
    <m/>
    <m/>
    <m/>
    <m/>
    <m/>
  </r>
  <r>
    <n v="911472022"/>
    <s v="SEGURIDAD  CONVIVENCIA Y  JUSTICIA"/>
    <s v="ENTIDADES DISTRITALES"/>
    <s v="UNIDAD ADMINISTRATIVA ESPECIAL CUERPO OFICIAL BOMBEROS BOGOTA"/>
    <s v="Oficina de Atencion a la Ciudadania | Puede Consolidar | Trasladar Entidades"/>
    <x v="3"/>
    <m/>
    <s v="GESTION DEL RIESGO"/>
    <s v="PREVENCION"/>
    <x v="8"/>
    <s v="DIANA CAROLINA AGUILAR ROMERO "/>
    <s v="Activo"/>
    <s v="UNIDAD ADMINISTRATIVA ESPECIAL CUERPO OFICIAL DE BOMBEROS DE BOGOTA"/>
    <x v="0"/>
    <x v="2"/>
    <x v="2"/>
    <x v="3"/>
    <s v="Solucionado - Por asignacion"/>
    <s v="BUEN DIA. RECIBAN UN SALUDO  EL MOTIVO DE ESTE CORREO ES PARA SABER COMO PUEDO CONTACTARME CON ALGUNA ENTIDAD O SI USTEDES HACEN LABOR DE RESCATE  PARA UN RESCATE DE UN GATO EL CUAL LLEVA EN UNA CASA ABANDONADA (EN EL TEJADO) MAS DE DOS SEMANAS  SE LE ..."/>
    <s v="MISIONAL"/>
    <s v="ATENCION DE EMERGENCIAS"/>
    <s v="true"/>
    <s v="true"/>
    <s v="false"/>
    <m/>
    <m/>
    <s v="false"/>
    <m/>
    <m/>
    <x v="0"/>
    <m/>
    <m/>
    <m/>
    <n v="-741441536"/>
    <n v="45613056"/>
    <m/>
    <m/>
    <d v="2022-03-09T00:00:00"/>
    <d v="2022-03-10T00:00:00"/>
    <x v="123"/>
    <d v="2022-03-10T00:00:00"/>
    <m/>
    <s v=" "/>
    <s v=" "/>
    <s v=" "/>
    <s v=" "/>
    <s v=" "/>
    <s v=" "/>
    <d v="2022-04-07T00:00:00"/>
    <n v="20"/>
    <m/>
    <s v=" "/>
    <d v="2022-03-09T02:20:33"/>
    <s v=" "/>
    <n v="1"/>
    <n v="0"/>
    <s v="Registro para atencion"/>
    <s v="Funcionario"/>
    <d v="2022-03-10T00:00:00"/>
    <n v="1"/>
    <n v="0"/>
    <m/>
    <m/>
    <x v="1"/>
    <m/>
    <s v="Funcionario"/>
    <s v="daguilar28"/>
    <s v="En nombre propio"/>
    <m/>
    <s v="ANONIMO"/>
    <m/>
    <m/>
    <m/>
    <m/>
    <m/>
    <m/>
    <m/>
    <m/>
    <m/>
    <x v="0"/>
    <s v="false"/>
    <s v="false"/>
    <x v="0"/>
    <x v="0"/>
    <n v="2"/>
    <x v="0"/>
    <s v="Propios"/>
    <m/>
    <x v="1"/>
    <s v="Gestion oportuna (DTL)"/>
    <s v=" "/>
    <s v="0-3."/>
    <s v="GESTIONADOS"/>
    <s v="GESTIONADO"/>
    <m/>
    <m/>
    <m/>
    <m/>
    <m/>
  </r>
  <r>
    <n v="911472022"/>
    <s v="SEGURIDAD  CONVIVENCIA Y  JUSTICIA"/>
    <s v="ENTIDADES DISTRITALES"/>
    <s v="UNIDAD ADMINISTRATIVA ESPECIAL CUERPO OFICIAL BOMBEROS BOGOTA"/>
    <s v="Oficina de Atencion a la Ciudadania | Puede Consolidar | Trasladar Entidades"/>
    <x v="3"/>
    <m/>
    <m/>
    <m/>
    <x v="3"/>
    <s v="DIANA CAROLINA AGUILAR ROMERO "/>
    <s v="Activo"/>
    <s v="UNIDAD ADMINISTRATIVA ESPECIAL CUERPO OFICIAL DE BOMBEROS DE BOGOTA"/>
    <x v="0"/>
    <x v="2"/>
    <x v="5"/>
    <x v="7"/>
    <s v="Solucionado - Registro con preclasificacion"/>
    <s v="BUEN DIA. RECIBAN UN SALUDO  EL MOTIVO DE ESTE CORREO ES PARA SABER COMO PUEDO CONTACTARME CON ALGUNA ENTIDAD O SI USTEDES HACEN LABOR DE RESCATE  PARA UN RESCATE DE UN GATO EL CUAL LLEVA EN UNA CASA ABANDONADA (EN EL TEJADO) MAS DE DOS SEMANAS  SE LE ..."/>
    <m/>
    <s v="ATENCION DE EMERGENCIAS"/>
    <s v="true"/>
    <s v="true"/>
    <s v="false"/>
    <m/>
    <m/>
    <s v="false"/>
    <m/>
    <m/>
    <x v="0"/>
    <m/>
    <m/>
    <m/>
    <n v="-741441536"/>
    <n v="45613056"/>
    <m/>
    <m/>
    <d v="2022-03-09T00:00:00"/>
    <d v="2022-03-10T00:00:00"/>
    <x v="123"/>
    <d v="2022-03-10T00:00:00"/>
    <m/>
    <s v=" "/>
    <s v=" "/>
    <s v=" "/>
    <s v=" "/>
    <s v=" "/>
    <s v=" "/>
    <d v="2022-04-07T00:00:00"/>
    <n v="20"/>
    <m/>
    <s v=" "/>
    <d v="2022-03-09T02:17:46"/>
    <s v=" "/>
    <n v="1"/>
    <n v="0"/>
    <s v="Registro para atencion"/>
    <s v="Funcionario"/>
    <d v="2022-03-10T00:00:00"/>
    <n v="1"/>
    <n v="0"/>
    <m/>
    <m/>
    <x v="1"/>
    <m/>
    <s v="Funcionario"/>
    <s v="daguilar28"/>
    <s v="En nombre propio"/>
    <m/>
    <s v="ANONIMO"/>
    <m/>
    <m/>
    <m/>
    <m/>
    <m/>
    <m/>
    <m/>
    <m/>
    <m/>
    <x v="0"/>
    <s v="false"/>
    <s v="false"/>
    <x v="0"/>
    <x v="0"/>
    <n v="1"/>
    <x v="2"/>
    <s v="Propios"/>
    <m/>
    <x v="1"/>
    <s v="Gestion oportuna (DTL)"/>
    <s v=" "/>
    <s v="0-3."/>
    <s v="GESTIONADOS"/>
    <s v="GESTIONADO"/>
    <m/>
    <m/>
    <m/>
    <m/>
    <m/>
  </r>
  <r>
    <n v="911492022"/>
    <s v="SEGURIDAD  CONVIVENCIA Y  JUSTICIA"/>
    <s v="ENTIDADES DISTRITALES"/>
    <s v="UNIDAD ADMINISTRATIVA ESPECIAL CUERPO OFICIAL BOMBEROS BOGOTA"/>
    <s v="Oficina de Atencion a la Ciudadania | Puede Consolidar | Trasladar Entidades"/>
    <x v="3"/>
    <m/>
    <s v="GESTION DEL RIESGO"/>
    <s v="TALENTO HUMANO Y CONTRATACION"/>
    <x v="5"/>
    <s v="DIANA CAROLINA AGUILAR ROMERO "/>
    <s v="Activo"/>
    <s v="UNIDAD ADMINISTRATIVA ESPECIAL CUERPO OFICIAL DE BOMBEROS DE BOGOTA"/>
    <x v="0"/>
    <x v="2"/>
    <x v="2"/>
    <x v="3"/>
    <s v="Solucionado - Por asignacion"/>
    <s v="MUY BUENOS DIAS  QUIERO POSTULARME PARA CUERPO DE OFICIAL DE BOMBERO  "/>
    <s v="MISIONAL"/>
    <s v="CONCEPTO TECNICO DE SEGURIDAD HUMANA Y PROTECCION CONTRA INCENDIOS"/>
    <s v="true"/>
    <s v="true"/>
    <s v="false"/>
    <m/>
    <m/>
    <s v="false"/>
    <m/>
    <m/>
    <x v="0"/>
    <m/>
    <m/>
    <m/>
    <n v="-741441536"/>
    <n v="45613056"/>
    <m/>
    <m/>
    <d v="2022-03-09T00:00:00"/>
    <d v="2022-03-10T00:00:00"/>
    <x v="124"/>
    <d v="2022-03-10T00:00:00"/>
    <m/>
    <s v=" "/>
    <s v=" "/>
    <s v=" "/>
    <s v=" "/>
    <s v=" "/>
    <s v=" "/>
    <d v="2022-04-07T00:00:00"/>
    <n v="20"/>
    <m/>
    <s v=" "/>
    <d v="2022-03-09T02:26:10"/>
    <d v="2022-03-17T07:55:55"/>
    <n v="1"/>
    <n v="0"/>
    <s v="Registro para atencion"/>
    <s v="Funcionario"/>
    <d v="2022-03-10T00:00:00"/>
    <n v="1"/>
    <n v="0"/>
    <m/>
    <m/>
    <x v="0"/>
    <s v="Natural"/>
    <s v="Funcionario"/>
    <s v="daguilar28"/>
    <s v="En nombre propio"/>
    <m/>
    <s v="ELY JOSE LOPEZ PAEZ"/>
    <m/>
    <m/>
    <s v="lopezpaezelyjose@gmail.com"/>
    <m/>
    <m/>
    <s v="DG 62D S 19C 67"/>
    <m/>
    <m/>
    <m/>
    <x v="0"/>
    <s v="false"/>
    <s v="true"/>
    <x v="0"/>
    <x v="0"/>
    <n v="2"/>
    <x v="0"/>
    <s v="Propios"/>
    <m/>
    <x v="1"/>
    <s v="Gestion oportuna (DTL)"/>
    <s v=" "/>
    <s v="0-3."/>
    <s v="GESTIONADOS"/>
    <s v="GESTIONADO"/>
    <m/>
    <m/>
    <m/>
    <m/>
    <m/>
  </r>
  <r>
    <n v="911492022"/>
    <s v="SEGURIDAD  CONVIVENCIA Y  JUSTICIA"/>
    <s v="ENTIDADES DISTRITALES"/>
    <s v="UNIDAD ADMINISTRATIVA ESPECIAL CUERPO OFICIAL BOMBEROS BOGOTA"/>
    <s v="Oficina de Atencion a la Ciudadania | Puede Consolidar | Trasladar Entidades"/>
    <x v="3"/>
    <m/>
    <m/>
    <m/>
    <x v="3"/>
    <s v="DIANA CAROLINA AGUILAR ROMERO "/>
    <s v="Activo"/>
    <s v="UNIDAD ADMINISTRATIVA ESPECIAL CUERPO OFICIAL DE BOMBEROS DE BOGOTA"/>
    <x v="0"/>
    <x v="2"/>
    <x v="5"/>
    <x v="7"/>
    <s v="Solucionado - Registro con preclasificacion"/>
    <s v="MUY BUENOS DIAS  QUIERO POSTULARME PARA CUERPO DE OFICIAL DE BOMBERO  "/>
    <m/>
    <s v="CONCEPTO TECNICO DE SEGURIDAD HUMANA Y PROTECCION CONTRA INCENDIOS"/>
    <s v="true"/>
    <s v="true"/>
    <s v="false"/>
    <m/>
    <m/>
    <s v="false"/>
    <m/>
    <m/>
    <x v="0"/>
    <m/>
    <m/>
    <m/>
    <n v="-741441536"/>
    <n v="45613056"/>
    <m/>
    <m/>
    <d v="2022-03-09T00:00:00"/>
    <d v="2022-03-10T00:00:00"/>
    <x v="124"/>
    <d v="2022-03-10T00:00:00"/>
    <m/>
    <s v=" "/>
    <s v=" "/>
    <s v=" "/>
    <s v=" "/>
    <s v=" "/>
    <s v=" "/>
    <d v="2022-04-07T00:00:00"/>
    <n v="20"/>
    <m/>
    <s v=" "/>
    <d v="2022-03-09T02:25:05"/>
    <d v="2022-03-17T07:55:55"/>
    <n v="1"/>
    <n v="0"/>
    <s v="Registro para atencion"/>
    <s v="Funcionario"/>
    <d v="2022-03-10T00:00:00"/>
    <n v="1"/>
    <n v="0"/>
    <m/>
    <m/>
    <x v="0"/>
    <s v="Natural"/>
    <s v="Funcionario"/>
    <s v="daguilar28"/>
    <s v="En nombre propio"/>
    <m/>
    <s v="ELY JOSE LOPEZ PAEZ"/>
    <m/>
    <m/>
    <s v="lopezpaezelyjose@gmail.com"/>
    <m/>
    <m/>
    <s v="DG 62D S 19C 67"/>
    <m/>
    <m/>
    <m/>
    <x v="0"/>
    <s v="false"/>
    <s v="true"/>
    <x v="0"/>
    <x v="0"/>
    <n v="1"/>
    <x v="2"/>
    <s v="Propios"/>
    <m/>
    <x v="1"/>
    <s v="Gestion oportuna (DTL)"/>
    <s v=" "/>
    <s v="0-3."/>
    <s v="GESTIONADOS"/>
    <s v="GESTIONADO"/>
    <m/>
    <m/>
    <m/>
    <m/>
    <m/>
  </r>
  <r>
    <n v="911502022"/>
    <s v="SEGURIDAD  CONVIVENCIA Y  JUSTICIA"/>
    <s v="ENTIDADES DISTRITALES"/>
    <s v="UNIDAD ADMINISTRATIVA ESPECIAL CUERPO OFICIAL BOMBEROS BOGOTA"/>
    <s v="Oficina de Atencion a la Ciudadania | Puede Consolidar | Trasladar Entidades"/>
    <x v="3"/>
    <m/>
    <s v="GESTION DEL RIESGO"/>
    <s v="PREVENCION"/>
    <x v="8"/>
    <s v="DIANA CAROLINA AGUILAR ROMERO "/>
    <s v="Activo"/>
    <s v="UNIDAD ADMINISTRATIVA ESPECIAL CUERPO OFICIAL DE BOMBEROS DE BOGOTA"/>
    <x v="0"/>
    <x v="2"/>
    <x v="2"/>
    <x v="3"/>
    <s v="Solucionado - Por asignacion"/>
    <s v="TECNI MERCEDES SAS  ACLARACION INQUIETUD SISTEMA ASPERSION DE RIEGO VS EXTINTORES SATELITE MULTIPROPOSITO SENORES  BOMBEROS BOGOTA   REF  ¿ES POSIBLE REEMPLAZAR UN SISTEMA DE ASPERSION DE RIEGO POR UN SISTEMA DE EXTINTORES SATELITE MULTIPROPOSITO?  CORDIAL SALUDO  SOLICITAMOS AMABLEMENTE  NOS ACLAREN SI ES POSIBLE CAMBIAR EL SISTEMA DE ASPERSION DE AGUA POR EXTINTORES SATELITES MULTIPROPOSITO COMO SE VISUALIZA A CONTINUACION EN LAS SIGUIENTES IMAGENES   DE SER POSIBLE  CUANTOS DE ESTOS EXTINTORES SATELITES DEBERIAMOS TENER EN NUESTRAS INSTALACIONES  TENIENDO EN CUENTA QUE EN NUESTRA EMPRESA OFRECEMOS SERVICIOS DE MECANICA AUTOMOTRIZ PARA CARROS DE ALTA GAMA."/>
    <s v="MISIONAL"/>
    <s v="CONCEPTO TECNICO DE SEGURIDAD HUMANA Y PROTECCION CONTRA INCENDIOS"/>
    <s v="true"/>
    <s v="true"/>
    <s v="false"/>
    <m/>
    <m/>
    <s v="false"/>
    <m/>
    <m/>
    <x v="0"/>
    <m/>
    <m/>
    <m/>
    <n v="-741441536"/>
    <n v="45613056"/>
    <m/>
    <m/>
    <d v="2022-03-09T00:00:00"/>
    <d v="2022-03-10T00:00:00"/>
    <x v="125"/>
    <d v="2022-03-10T00:00:00"/>
    <m/>
    <s v=" "/>
    <s v=" "/>
    <s v=" "/>
    <s v=" "/>
    <s v=" "/>
    <s v=" "/>
    <d v="2022-04-07T00:00:00"/>
    <n v="20"/>
    <m/>
    <s v=" "/>
    <d v="2022-03-09T02:34:06"/>
    <d v="2022-03-30T09:31:49"/>
    <n v="1"/>
    <n v="0"/>
    <s v="Registro para atencion"/>
    <s v="Funcionario"/>
    <d v="2022-03-10T00:00:00"/>
    <n v="1"/>
    <n v="0"/>
    <m/>
    <m/>
    <x v="0"/>
    <s v="Natural"/>
    <s v="Funcionario"/>
    <s v="daguilar28"/>
    <s v="En nombre propio"/>
    <m/>
    <s v="JOHANA  CABREJO DAVID"/>
    <m/>
    <m/>
    <s v="administracion@tecnimercedes.com"/>
    <m/>
    <m/>
    <s v="KR 2 E 62 63 S"/>
    <m/>
    <m/>
    <m/>
    <x v="0"/>
    <s v="false"/>
    <s v="true"/>
    <x v="0"/>
    <x v="0"/>
    <n v="2"/>
    <x v="0"/>
    <s v="Propios"/>
    <m/>
    <x v="1"/>
    <s v="Gestion oportuna (DTL)"/>
    <s v=" "/>
    <s v="0-3."/>
    <s v="GESTIONADOS"/>
    <s v="GESTIONADO"/>
    <m/>
    <m/>
    <m/>
    <m/>
    <m/>
  </r>
  <r>
    <n v="911502022"/>
    <s v="SEGURIDAD  CONVIVENCIA Y  JUSTICIA"/>
    <s v="ENTIDADES DISTRITALES"/>
    <s v="UNIDAD ADMINISTRATIVA ESPECIAL CUERPO OFICIAL BOMBEROS BOGOTA"/>
    <s v="Oficina de Atencion a la Ciudadania | Puede Consolidar | Trasladar Entidades"/>
    <x v="3"/>
    <m/>
    <m/>
    <m/>
    <x v="3"/>
    <s v="DIANA CAROLINA AGUILAR ROMERO "/>
    <s v="Activo"/>
    <s v="UNIDAD ADMINISTRATIVA ESPECIAL CUERPO OFICIAL DE BOMBEROS DE BOGOTA"/>
    <x v="0"/>
    <x v="2"/>
    <x v="5"/>
    <x v="7"/>
    <s v="Solucionado - Registro con preclasificacion"/>
    <s v="TECNI MERCEDES SAS  ACLARACION INQUIETUD SISTEMA ASPERSION DE RIEGO VS EXTINTORES SATELITE MULTIPROPOSITO SENORES  BOMBEROS BOGOTA   REF  ¿ES POSIBLE REEMPLAZAR UN SISTEMA DE ASPERSION DE RIEGO POR UN SISTEMA DE EXTINTORES SATELITE MULTIPROPOSITO?  CORDIAL SALUDO  SOLICITAMOS AMABLEMENTE  NOS ACLAREN SI ES POSIBLE CAMBIAR EL SISTEMA DE ASPERSION DE AGUA POR EXTINTORES SATELITES MULTIPROPOSITO COMO SE VISUALIZA A CONTINUACION EN LAS SIGUIENTES IMAGENES   DE SER POSIBLE  CUANTOS DE ESTOS EXTINTORES SATELITES DEBERIAMOS TENER EN NUESTRAS INSTALACIONES  TENIENDO EN CUENTA QUE EN NUESTRA EMPRESA OFRECEMOS SERVICIOS DE MECANICA AUTOMOTRIZ PARA CARROS DE ALTA GAMA."/>
    <m/>
    <s v="CONCEPTO TECNICO DE SEGURIDAD HUMANA Y PROTECCION CONTRA INCENDIOS"/>
    <s v="true"/>
    <s v="true"/>
    <s v="false"/>
    <m/>
    <m/>
    <s v="false"/>
    <m/>
    <m/>
    <x v="0"/>
    <m/>
    <m/>
    <m/>
    <n v="-741441536"/>
    <n v="45613056"/>
    <m/>
    <m/>
    <d v="2022-03-09T00:00:00"/>
    <d v="2022-03-10T00:00:00"/>
    <x v="125"/>
    <d v="2022-03-10T00:00:00"/>
    <m/>
    <s v=" "/>
    <s v=" "/>
    <s v=" "/>
    <s v=" "/>
    <s v=" "/>
    <s v=" "/>
    <d v="2022-04-07T00:00:00"/>
    <n v="20"/>
    <m/>
    <s v=" "/>
    <d v="2022-03-09T02:31:03"/>
    <d v="2022-03-30T09:31:49"/>
    <n v="1"/>
    <n v="0"/>
    <s v="Registro para atencion"/>
    <s v="Funcionario"/>
    <d v="2022-03-10T00:00:00"/>
    <n v="1"/>
    <n v="0"/>
    <m/>
    <m/>
    <x v="0"/>
    <s v="Natural"/>
    <s v="Funcionario"/>
    <s v="daguilar28"/>
    <s v="En nombre propio"/>
    <m/>
    <s v="JOHANA  CABREJO DAVID"/>
    <m/>
    <m/>
    <s v="administracion@tecnimercedes.com"/>
    <m/>
    <m/>
    <s v="KR 2 E 62 63 S"/>
    <m/>
    <m/>
    <m/>
    <x v="0"/>
    <s v="false"/>
    <s v="true"/>
    <x v="0"/>
    <x v="0"/>
    <n v="1"/>
    <x v="2"/>
    <s v="Propios"/>
    <m/>
    <x v="1"/>
    <s v="Gestion oportuna (DTL)"/>
    <s v=" "/>
    <s v="0-3."/>
    <s v="GESTIONADOS"/>
    <s v="GESTIONADO"/>
    <m/>
    <m/>
    <m/>
    <m/>
    <m/>
  </r>
  <r>
    <n v="911512022"/>
    <s v="SEGURIDAD  CONVIVENCIA Y  JUSTICIA"/>
    <s v="ENTIDADES DISTRITALES"/>
    <s v="UNIDAD ADMINISTRATIVA ESPECIAL CUERPO OFICIAL BOMBEROS BOGOTA"/>
    <s v="Oficina de Atencion a la Ciudadania | Puede Consolidar | Trasladar Entidades"/>
    <x v="3"/>
    <m/>
    <s v="GESTION DEL RIESGO"/>
    <s v="CONCEPTOS"/>
    <x v="6"/>
    <s v="DIANA CAROLINA AGUILAR ROMERO "/>
    <s v="Activo"/>
    <s v="UNIDAD ADMINISTRATIVA ESPECIAL CUERPO OFICIAL DE BOMBEROS DE BOGOTA"/>
    <x v="0"/>
    <x v="2"/>
    <x v="2"/>
    <x v="0"/>
    <s v="Solucionado - Por respuesta definitiva"/>
    <s v="CONCEPTO TECNICO VISITA DE INSPECCION "/>
    <s v="MISIONAL"/>
    <s v="CONCEPTO TECNICO DE SEGURIDAD HUMANA Y PROTECCION CONTRA INCENDIOS"/>
    <s v="true"/>
    <s v="true"/>
    <s v="false"/>
    <m/>
    <m/>
    <s v="false"/>
    <m/>
    <m/>
    <x v="0"/>
    <m/>
    <m/>
    <m/>
    <n v="-741441536"/>
    <n v="45613056"/>
    <m/>
    <m/>
    <d v="2022-03-09T00:00:00"/>
    <d v="2022-03-10T00:00:00"/>
    <x v="126"/>
    <d v="2022-03-10T00:00:00"/>
    <m/>
    <s v=" "/>
    <s v=" "/>
    <s v=" "/>
    <s v=" "/>
    <s v=" "/>
    <s v=" "/>
    <d v="2022-04-07T00:00:00"/>
    <n v="20"/>
    <m/>
    <s v=" "/>
    <d v="2022-03-09T02:41:19"/>
    <d v="2022-03-09T02:41:16"/>
    <n v="1"/>
    <n v="0"/>
    <s v="Registro para atencion"/>
    <s v="Funcionario"/>
    <d v="2022-03-10T00:00:00"/>
    <n v="1"/>
    <n v="0"/>
    <s v="Cordial saludo  respetado peticionario ?      Nos permitimos enviar adjunto la respuesta a su solicitud asimismo se le informa que la misma ha sido enviada al correo electronico desde el cual hizo su solicitud.   Gracias. "/>
    <m/>
    <x v="0"/>
    <s v="Natural"/>
    <s v="Funcionario"/>
    <s v="daguilar28"/>
    <s v="En nombre propio"/>
    <m/>
    <s v="JHON LEONARDO TAO CASSO"/>
    <m/>
    <m/>
    <s v="jhonleo21@outlook.com"/>
    <m/>
    <m/>
    <s v="DG 62D S 19C 67"/>
    <m/>
    <m/>
    <m/>
    <x v="0"/>
    <s v="false"/>
    <s v="true"/>
    <x v="0"/>
    <x v="0"/>
    <n v="2"/>
    <x v="0"/>
    <s v="Propios"/>
    <m/>
    <x v="1"/>
    <s v="Gestion oportuna (DTL)"/>
    <s v=" "/>
    <s v="0-3."/>
    <s v="GESTIONADOS"/>
    <s v="GESTIONADO"/>
    <m/>
    <m/>
    <m/>
    <m/>
    <m/>
  </r>
  <r>
    <n v="911512022"/>
    <s v="SEGURIDAD  CONVIVENCIA Y  JUSTICIA"/>
    <s v="ENTIDADES DISTRITALES"/>
    <s v="UNIDAD ADMINISTRATIVA ESPECIAL CUERPO OFICIAL BOMBEROS BOGOTA"/>
    <s v="Oficina de Atencion a la Ciudadania | Puede Consolidar | Trasladar Entidades"/>
    <x v="3"/>
    <m/>
    <m/>
    <m/>
    <x v="3"/>
    <s v="DIANA CAROLINA AGUILAR ROMERO "/>
    <s v="Activo"/>
    <s v="UNIDAD ADMINISTRATIVA ESPECIAL CUERPO OFICIAL DE BOMBEROS DE BOGOTA"/>
    <x v="0"/>
    <x v="2"/>
    <x v="5"/>
    <x v="7"/>
    <s v="Solucionado - Registro con preclasificacion"/>
    <s v="CONCEPTO TECNICO VISITA DE INSPECCION "/>
    <m/>
    <s v="CONCEPTO TECNICO DE SEGURIDAD HUMANA Y PROTECCION CONTRA INCENDIOS"/>
    <s v="true"/>
    <s v="true"/>
    <s v="false"/>
    <m/>
    <m/>
    <s v="false"/>
    <m/>
    <m/>
    <x v="0"/>
    <m/>
    <m/>
    <m/>
    <n v="-741441536"/>
    <n v="45613056"/>
    <m/>
    <m/>
    <d v="2022-03-09T00:00:00"/>
    <d v="2022-03-10T00:00:00"/>
    <x v="126"/>
    <d v="2022-03-10T00:00:00"/>
    <m/>
    <s v=" "/>
    <s v=" "/>
    <s v=" "/>
    <s v=" "/>
    <s v=" "/>
    <s v=" "/>
    <d v="2022-04-07T00:00:00"/>
    <n v="20"/>
    <m/>
    <s v=" "/>
    <d v="2022-03-09T02:39:13"/>
    <d v="2022-03-09T02:41:16"/>
    <n v="1"/>
    <n v="0"/>
    <s v="Registro para atencion"/>
    <s v="Funcionario"/>
    <d v="2022-03-10T00:00:00"/>
    <n v="1"/>
    <n v="0"/>
    <m/>
    <m/>
    <x v="0"/>
    <s v="Natural"/>
    <s v="Funcionario"/>
    <s v="daguilar28"/>
    <s v="En nombre propio"/>
    <m/>
    <s v="JHON LEONARDO TAO CASSO"/>
    <m/>
    <m/>
    <s v="jhonleo21@outlook.com"/>
    <m/>
    <m/>
    <s v="DG 62D S 19C 67"/>
    <m/>
    <m/>
    <m/>
    <x v="0"/>
    <s v="false"/>
    <s v="true"/>
    <x v="0"/>
    <x v="0"/>
    <n v="1"/>
    <x v="2"/>
    <s v="Propios"/>
    <m/>
    <x v="1"/>
    <s v="Gestion oportuna (DTL)"/>
    <s v=" "/>
    <s v="0-3."/>
    <s v="GESTIONADOS"/>
    <s v="GESTIONADO"/>
    <m/>
    <m/>
    <m/>
    <m/>
    <m/>
  </r>
  <r>
    <n v="911522022"/>
    <s v="SEGURIDAD  CONVIVENCIA Y  JUSTICIA"/>
    <s v="ENTIDADES DISTRITALES"/>
    <s v="UNIDAD ADMINISTRATIVA ESPECIAL CUERPO OFICIAL BOMBEROS BOGOTA"/>
    <s v="Oficina de Atencion a la Ciudadania | Puede Consolidar | Trasladar Entidades"/>
    <x v="3"/>
    <m/>
    <s v="GESTION DEL RIESGO"/>
    <s v="CONCEPTOS"/>
    <x v="6"/>
    <s v="DIANA CAROLINA AGUILAR ROMERO "/>
    <s v="Activo"/>
    <s v="UNIDAD ADMINISTRATIVA ESPECIAL CUERPO OFICIAL DE BOMBEROS DE BOGOTA"/>
    <x v="0"/>
    <x v="2"/>
    <x v="2"/>
    <x v="0"/>
    <s v="Solucionado - Por respuesta definitiva"/>
    <s v="DUDAS NECESITO IMFORMACION GRACIAS SE PODRIAN COMUNICAR CONMIGO PARA UNA REVICION TECNICA GRACIAS"/>
    <s v="MISIONAL"/>
    <s v="CONCEPTO TECNICO DE SEGURIDAD HUMANA Y PROTECCION CONTRA INCENDIOS"/>
    <s v="true"/>
    <s v="true"/>
    <s v="false"/>
    <m/>
    <m/>
    <s v="false"/>
    <m/>
    <m/>
    <x v="0"/>
    <m/>
    <m/>
    <m/>
    <n v="-741441536"/>
    <n v="45613056"/>
    <m/>
    <m/>
    <d v="2022-03-09T00:00:00"/>
    <d v="2022-03-10T00:00:00"/>
    <x v="127"/>
    <d v="2022-03-10T00:00:00"/>
    <m/>
    <s v=" "/>
    <s v=" "/>
    <s v=" "/>
    <s v=" "/>
    <s v=" "/>
    <s v=" "/>
    <d v="2022-04-07T00:00:00"/>
    <n v="20"/>
    <m/>
    <s v=" "/>
    <d v="2022-03-09T03:02:31"/>
    <d v="2022-03-09T03:02:29"/>
    <n v="1"/>
    <n v="0"/>
    <s v="Registro para atencion"/>
    <s v="Funcionario"/>
    <d v="2022-03-10T00:00:00"/>
    <n v="1"/>
    <n v="0"/>
    <s v="Cordial saludo  respetado peticionario ?      Nos permitimos enviar adjunto la respuesta a su solicitud asimismo se le informa que la misma ha sido enviada al correo electronico desde el cual hizo su solicitud.   Gracias. "/>
    <m/>
    <x v="0"/>
    <s v="Natural"/>
    <s v="Funcionario"/>
    <s v="daguilar28"/>
    <s v="En nombre propio"/>
    <s v="Cedula de ciudadania"/>
    <s v="LUIS ALEJANDRO RICO ROA"/>
    <n v="19492519"/>
    <m/>
    <s v="papeleria63a@gmail.com"/>
    <m/>
    <n v="3102184569"/>
    <m/>
    <s v="10 - ENGATIVA"/>
    <s v="74 - ENGATIVA"/>
    <s v="MARANDU"/>
    <x v="3"/>
    <s v="false"/>
    <s v="true"/>
    <x v="0"/>
    <x v="0"/>
    <n v="2"/>
    <x v="0"/>
    <s v="Propios"/>
    <m/>
    <x v="1"/>
    <s v="Gestion oportuna (DTL)"/>
    <s v=" "/>
    <s v="0-3."/>
    <s v="GESTIONADOS"/>
    <s v="GESTIONADO"/>
    <m/>
    <m/>
    <m/>
    <m/>
    <m/>
  </r>
  <r>
    <n v="911522022"/>
    <s v="SEGURIDAD  CONVIVENCIA Y  JUSTICIA"/>
    <s v="ENTIDADES DISTRITALES"/>
    <s v="UNIDAD ADMINISTRATIVA ESPECIAL CUERPO OFICIAL BOMBEROS BOGOTA"/>
    <s v="Oficina de Atencion a la Ciudadania | Puede Consolidar | Trasladar Entidades"/>
    <x v="3"/>
    <m/>
    <m/>
    <m/>
    <x v="3"/>
    <s v="DIANA CAROLINA AGUILAR ROMERO "/>
    <s v="Activo"/>
    <s v="UNIDAD ADMINISTRATIVA ESPECIAL CUERPO OFICIAL DE BOMBEROS DE BOGOTA"/>
    <x v="0"/>
    <x v="2"/>
    <x v="5"/>
    <x v="7"/>
    <s v="Solucionado - Registro con preclasificacion"/>
    <s v="DUDAS NECESITO IMFORMACION GRACIAS SE PODRIAN COMUNICAR CONMIGO PARA UNA REVICION TECNICA GRACIAS"/>
    <m/>
    <s v="CONCEPTO TECNICO DE SEGURIDAD HUMANA Y PROTECCION CONTRA INCENDIOS"/>
    <s v="true"/>
    <s v="true"/>
    <s v="false"/>
    <m/>
    <m/>
    <s v="false"/>
    <m/>
    <m/>
    <x v="0"/>
    <m/>
    <m/>
    <m/>
    <n v="-741441536"/>
    <n v="45613056"/>
    <m/>
    <m/>
    <d v="2022-03-09T00:00:00"/>
    <d v="2022-03-10T00:00:00"/>
    <x v="127"/>
    <d v="2022-03-10T00:00:00"/>
    <m/>
    <s v=" "/>
    <s v=" "/>
    <s v=" "/>
    <s v=" "/>
    <s v=" "/>
    <s v=" "/>
    <d v="2022-04-07T00:00:00"/>
    <n v="20"/>
    <m/>
    <s v=" "/>
    <d v="2022-03-09T03:00:17"/>
    <d v="2022-03-09T03:02:29"/>
    <n v="1"/>
    <n v="0"/>
    <s v="Registro para atencion"/>
    <s v="Funcionario"/>
    <d v="2022-03-10T00:00:00"/>
    <n v="1"/>
    <n v="0"/>
    <m/>
    <m/>
    <x v="0"/>
    <s v="Natural"/>
    <s v="Funcionario"/>
    <s v="daguilar28"/>
    <s v="En nombre propio"/>
    <s v="Cedula de ciudadania"/>
    <s v="LUIS ALEJANDRO RICO ROA"/>
    <n v="19492519"/>
    <m/>
    <s v="papeleria63a@gmail.com"/>
    <m/>
    <n v="3102184569"/>
    <m/>
    <s v="10 - ENGATIVA"/>
    <s v="74 - ENGATIVA"/>
    <s v="MARANDU"/>
    <x v="3"/>
    <s v="false"/>
    <s v="true"/>
    <x v="0"/>
    <x v="0"/>
    <n v="1"/>
    <x v="2"/>
    <s v="Propios"/>
    <m/>
    <x v="1"/>
    <s v="Gestion oportuna (DTL)"/>
    <s v=" "/>
    <s v="0-3."/>
    <s v="GESTIONADOS"/>
    <s v="GESTIONADO"/>
    <m/>
    <m/>
    <m/>
    <m/>
    <m/>
  </r>
  <r>
    <n v="911532022"/>
    <s v="SEGURIDAD  CONVIVENCIA Y  JUSTICIA"/>
    <s v="ENTIDADES DISTRITALES"/>
    <s v="UNIDAD ADMINISTRATIVA ESPECIAL CUERPO OFICIAL BOMBEROS BOGOTA"/>
    <s v="Oficina de Atencion a la Ciudadania | Puede Consolidar | Trasladar Entidades"/>
    <x v="3"/>
    <m/>
    <s v="GESTION DEL RIESGO"/>
    <s v="CONCEPTOS"/>
    <x v="6"/>
    <s v="DIANA CAROLINA AGUILAR ROMERO "/>
    <s v="Activo"/>
    <s v="UNIDAD ADMINISTRATIVA ESPECIAL CUERPO OFICIAL DE BOMBEROS DE BOGOTA"/>
    <x v="0"/>
    <x v="2"/>
    <x v="2"/>
    <x v="0"/>
    <s v="Solucionado - Por respuesta definitiva"/>
    <s v="SOLICITUD DE INFORMACION ME GUSTARIA SABER SI ACTUALMENTE ESTAN REALIZANDO LAS CAPACITACIONES PARA EMPRESAS Y LOCALES CON FIN OBTENER EL CONCEPTO TECNICO.  CORDIALMENTE   -- LIGIA VALENCIA MOSQUERA"/>
    <s v="MISIONAL"/>
    <s v="CONCEPTO TECNICO DE SEGURIDAD HUMANA Y PROTECCION CONTRA INCENDIOS"/>
    <s v="true"/>
    <s v="true"/>
    <s v="false"/>
    <m/>
    <m/>
    <s v="false"/>
    <m/>
    <m/>
    <x v="0"/>
    <m/>
    <m/>
    <m/>
    <n v="-741441536"/>
    <n v="45613056"/>
    <m/>
    <m/>
    <d v="2022-03-09T00:00:00"/>
    <d v="2022-03-10T00:00:00"/>
    <x v="128"/>
    <d v="2022-03-10T00:00:00"/>
    <m/>
    <s v=" "/>
    <s v=" "/>
    <s v=" "/>
    <s v=" "/>
    <s v=" "/>
    <s v=" "/>
    <d v="2022-04-07T00:00:00"/>
    <n v="20"/>
    <m/>
    <s v=" "/>
    <d v="2022-03-09T03:16:38"/>
    <d v="2022-03-09T03:16:36"/>
    <n v="1"/>
    <n v="0"/>
    <s v="Registro para atencion"/>
    <s v="Funcionario"/>
    <d v="2022-03-10T00:00:00"/>
    <n v="1"/>
    <n v="0"/>
    <s v="Cordial saludo  respetado peticionario ?      Nos permitimos enviar adjunto la respuesta a su solicitud asimismo se le informa que la misma ha sido enviada al correo electronico desde el cual hizo su solicitud.   Gracias. "/>
    <m/>
    <x v="0"/>
    <s v="Natural"/>
    <s v="Funcionario"/>
    <s v="daguilar28"/>
    <s v="En nombre propio"/>
    <m/>
    <s v="LIGIA  VALENCIA MOSQUERA"/>
    <m/>
    <m/>
    <s v="ligia.valencia@eoscgd.com"/>
    <m/>
    <n v="3125191055"/>
    <s v="CL 76 53 31"/>
    <m/>
    <m/>
    <m/>
    <x v="0"/>
    <s v="false"/>
    <s v="true"/>
    <x v="0"/>
    <x v="0"/>
    <n v="2"/>
    <x v="0"/>
    <s v="Propios"/>
    <m/>
    <x v="1"/>
    <s v="Gestion oportuna (DTL)"/>
    <s v=" "/>
    <s v="0-3."/>
    <s v="GESTIONADOS"/>
    <s v="GESTIONADO"/>
    <m/>
    <m/>
    <m/>
    <m/>
    <m/>
  </r>
  <r>
    <n v="911532022"/>
    <s v="SEGURIDAD  CONVIVENCIA Y  JUSTICIA"/>
    <s v="ENTIDADES DISTRITALES"/>
    <s v="UNIDAD ADMINISTRATIVA ESPECIAL CUERPO OFICIAL BOMBEROS BOGOTA"/>
    <s v="Oficina de Atencion a la Ciudadania | Puede Consolidar | Trasladar Entidades"/>
    <x v="3"/>
    <m/>
    <m/>
    <m/>
    <x v="3"/>
    <s v="DIANA CAROLINA AGUILAR ROMERO "/>
    <s v="Activo"/>
    <s v="UNIDAD ADMINISTRATIVA ESPECIAL CUERPO OFICIAL DE BOMBEROS DE BOGOTA"/>
    <x v="0"/>
    <x v="2"/>
    <x v="5"/>
    <x v="7"/>
    <s v="Solucionado - Registro con preclasificacion"/>
    <s v="SOLICITUD DE INFORMACION ME GUSTARIA SABER SI ACTUALMENTE ESTAN REALIZANDO LAS CAPACITACIONES PARA EMPRESAS Y LOCALES CON FIN OBTENER EL CONCEPTO TECNICO.  CORDIALMENTE   -- LIGIA VALENCIA MOSQUERA"/>
    <m/>
    <s v="CONCEPTO TECNICO DE SEGURIDAD HUMANA Y PROTECCION CONTRA INCENDIOS"/>
    <s v="true"/>
    <s v="true"/>
    <s v="false"/>
    <m/>
    <m/>
    <s v="false"/>
    <m/>
    <m/>
    <x v="0"/>
    <m/>
    <m/>
    <m/>
    <n v="-741441536"/>
    <n v="45613056"/>
    <m/>
    <m/>
    <d v="2022-03-09T00:00:00"/>
    <d v="2022-03-10T00:00:00"/>
    <x v="128"/>
    <d v="2022-03-10T00:00:00"/>
    <m/>
    <s v=" "/>
    <s v=" "/>
    <s v=" "/>
    <s v=" "/>
    <s v=" "/>
    <s v=" "/>
    <d v="2022-04-07T00:00:00"/>
    <n v="20"/>
    <m/>
    <s v=" "/>
    <d v="2022-03-09T03:12:54"/>
    <d v="2022-03-09T03:16:36"/>
    <n v="1"/>
    <n v="0"/>
    <s v="Registro para atencion"/>
    <s v="Funcionario"/>
    <d v="2022-03-10T00:00:00"/>
    <n v="1"/>
    <n v="0"/>
    <m/>
    <m/>
    <x v="0"/>
    <s v="Natural"/>
    <s v="Funcionario"/>
    <s v="daguilar28"/>
    <s v="En nombre propio"/>
    <m/>
    <s v="LIGIA  VALENCIA MOSQUERA"/>
    <m/>
    <m/>
    <s v="ligia.valencia@eoscgd.com"/>
    <m/>
    <n v="3125191055"/>
    <s v="CL 76 53 31"/>
    <m/>
    <m/>
    <m/>
    <x v="0"/>
    <s v="false"/>
    <s v="true"/>
    <x v="0"/>
    <x v="0"/>
    <n v="1"/>
    <x v="2"/>
    <s v="Propios"/>
    <m/>
    <x v="1"/>
    <s v="Gestion oportuna (DTL)"/>
    <s v=" "/>
    <s v="0-3."/>
    <s v="GESTIONADOS"/>
    <s v="GESTIONADO"/>
    <m/>
    <m/>
    <m/>
    <m/>
    <m/>
  </r>
  <r>
    <n v="911552022"/>
    <s v="SEGURIDAD  CONVIVENCIA Y  JUSTICIA"/>
    <s v="ENTIDADES DISTRITALES"/>
    <s v="UNIDAD ADMINISTRATIVA ESPECIAL CUERPO OFICIAL BOMBEROS BOGOTA"/>
    <s v="Oficina de Atencion a la Ciudadania | Puede Consolidar | Trasladar Entidades"/>
    <x v="3"/>
    <m/>
    <s v="GESTION DEL RIESGO"/>
    <s v="EDUCACION Y FORMACION"/>
    <x v="2"/>
    <s v="DIANA CAROLINA AGUILAR ROMERO "/>
    <s v="Activo"/>
    <s v="UNIDAD ADMINISTRATIVA ESPECIAL CUERPO OFICIAL DE BOMBEROS DE BOGOTA"/>
    <x v="0"/>
    <x v="2"/>
    <x v="2"/>
    <x v="3"/>
    <s v="Solucionado - Por asignacion"/>
    <s v="SOLICITUD INFORMACION BUEN DIA   MI NOMBRE ES CINDY MESA  SOY LA PERSONA RESPONSABLE DEL PROCESO DE SEGURIDAD Y SALUD EN EL TRABAJO DE LA EMPRESA OG PUBLICIDAD  EL SIGUIENTE ES POR QUE LA EMPRESA ESTA INTERESADA EN TENER UNA CAPACITACION DE BRIGADAS DE EMERGENCIA Y REALIZAR UN SIMULACRO CONTRA INCENDIOS CON USTEDES   POR LO TANTO QUISIERA SABER QUE REQUISITOS SE NECESITA  PARA LLEVAR A CABO LA ACTIVIDAD LO MAS PRONTO POSIBLE.  GRACIAS Y QUEDO ATENTA A SU PRONTA RESPUESTA   CORDIALMENTE    CINDY LORENA MESA  FACILITADOR HSEQ  CRA 34 NO. 10-45. BODEGA 1  CALIDADINDUSTRIAL@OGPUBLICIDAD.COM"/>
    <s v="MISIONAL"/>
    <s v="CAPACITACIONES EMPRESARIALES"/>
    <s v="true"/>
    <s v="true"/>
    <s v="false"/>
    <m/>
    <m/>
    <s v="false"/>
    <m/>
    <m/>
    <x v="0"/>
    <m/>
    <m/>
    <m/>
    <n v="-741441536"/>
    <n v="45613056"/>
    <m/>
    <m/>
    <d v="2022-03-09T00:00:00"/>
    <d v="2022-03-10T00:00:00"/>
    <x v="129"/>
    <d v="2022-03-10T00:00:00"/>
    <m/>
    <s v=" "/>
    <s v=" "/>
    <s v=" "/>
    <s v=" "/>
    <s v=" "/>
    <s v=" "/>
    <d v="2022-04-07T00:00:00"/>
    <n v="20"/>
    <m/>
    <s v=" "/>
    <d v="2022-03-09T03:22:49"/>
    <d v="2022-03-18T10:35:29"/>
    <n v="1"/>
    <n v="0"/>
    <s v="Registro para atencion"/>
    <s v="Funcionario"/>
    <d v="2022-03-10T00:00:00"/>
    <n v="1"/>
    <n v="0"/>
    <m/>
    <m/>
    <x v="0"/>
    <s v="Natural"/>
    <s v="Funcionario"/>
    <s v="daguilar28"/>
    <s v="En nombre propio"/>
    <m/>
    <s v="CINDY LORENA MESA "/>
    <m/>
    <m/>
    <s v="calidadindustrial@ogpublicidad.com"/>
    <m/>
    <m/>
    <s v="DG 62D S 19C 67"/>
    <m/>
    <m/>
    <m/>
    <x v="0"/>
    <s v="false"/>
    <s v="true"/>
    <x v="0"/>
    <x v="0"/>
    <n v="2"/>
    <x v="0"/>
    <s v="Propios"/>
    <m/>
    <x v="1"/>
    <s v="Gestion oportuna (DTL)"/>
    <s v=" "/>
    <s v="0-3."/>
    <s v="GESTIONADOS"/>
    <s v="GESTIONADO"/>
    <m/>
    <m/>
    <m/>
    <m/>
    <m/>
  </r>
  <r>
    <n v="911552022"/>
    <s v="SEGURIDAD  CONVIVENCIA Y  JUSTICIA"/>
    <s v="ENTIDADES DISTRITALES"/>
    <s v="UNIDAD ADMINISTRATIVA ESPECIAL CUERPO OFICIAL BOMBEROS BOGOTA"/>
    <s v="Oficina de Atencion a la Ciudadania | Puede Consolidar | Trasladar Entidades"/>
    <x v="3"/>
    <m/>
    <m/>
    <m/>
    <x v="3"/>
    <s v="DIANA CAROLINA AGUILAR ROMERO "/>
    <s v="Activo"/>
    <s v="UNIDAD ADMINISTRATIVA ESPECIAL CUERPO OFICIAL DE BOMBEROS DE BOGOTA"/>
    <x v="0"/>
    <x v="2"/>
    <x v="5"/>
    <x v="7"/>
    <s v="Solucionado - Registro con preclasificacion"/>
    <s v="SOLICITUD INFORMACION BUEN DIA   MI NOMBRE ES CINDY MESA  SOY LA PERSONA RESPONSABLE DEL PROCESO DE SEGURIDAD Y SALUD EN EL TRABAJO DE LA EMPRESA OG PUBLICIDAD  EL SIGUIENTE ES POR QUE LA EMPRESA ESTA INTERESADA EN TENER UNA CAPACITACION DE BRIGADAS DE EMERGENCIA Y REALIZAR UN SIMULACRO CONTRA INCENDIOS CON USTEDES   POR LO TANTO QUISIERA SABER QUE REQUISITOS SE NECESITA  PARA LLEVAR A CABO LA ACTIVIDAD LO MAS PRONTO POSIBLE.  GRACIAS Y QUEDO ATENTA A SU PRONTA RESPUESTA   CORDIALMENTE    CINDY LORENA MESA  FACILITADOR HSEQ  CRA 34 NO. 10-45. BODEGA 1  CALIDADINDUSTRIAL@OGPUBLICIDAD.COM"/>
    <m/>
    <s v="CAPACITACIONES EMPRESARIALES"/>
    <s v="true"/>
    <s v="true"/>
    <s v="false"/>
    <m/>
    <m/>
    <s v="false"/>
    <m/>
    <m/>
    <x v="0"/>
    <m/>
    <m/>
    <m/>
    <n v="-741441536"/>
    <n v="45613056"/>
    <m/>
    <m/>
    <d v="2022-03-09T00:00:00"/>
    <d v="2022-03-10T00:00:00"/>
    <x v="129"/>
    <d v="2022-03-10T00:00:00"/>
    <m/>
    <s v=" "/>
    <s v=" "/>
    <s v=" "/>
    <s v=" "/>
    <s v=" "/>
    <s v=" "/>
    <d v="2022-04-07T00:00:00"/>
    <n v="20"/>
    <m/>
    <s v=" "/>
    <d v="2022-03-09T03:20:48"/>
    <d v="2022-03-18T10:35:29"/>
    <n v="1"/>
    <n v="0"/>
    <s v="Registro para atencion"/>
    <s v="Funcionario"/>
    <d v="2022-03-10T00:00:00"/>
    <n v="1"/>
    <n v="0"/>
    <m/>
    <m/>
    <x v="0"/>
    <s v="Natural"/>
    <s v="Funcionario"/>
    <s v="daguilar28"/>
    <s v="En nombre propio"/>
    <m/>
    <s v="CINDY LORENA MESA "/>
    <m/>
    <m/>
    <s v="calidadindustrial@ogpublicidad.com"/>
    <m/>
    <m/>
    <s v="DG 62D S 19C 67"/>
    <m/>
    <m/>
    <m/>
    <x v="0"/>
    <s v="false"/>
    <s v="true"/>
    <x v="0"/>
    <x v="0"/>
    <n v="1"/>
    <x v="2"/>
    <s v="Propios"/>
    <m/>
    <x v="1"/>
    <s v="Gestion oportuna (DTL)"/>
    <s v=" "/>
    <s v="0-3."/>
    <s v="GESTIONADOS"/>
    <s v="GESTIONADO"/>
    <m/>
    <m/>
    <m/>
    <m/>
    <m/>
  </r>
  <r>
    <n v="911602022"/>
    <s v="SEGURIDAD  CONVIVENCIA Y  JUSTICIA"/>
    <s v="ENTIDADES DISTRITALES"/>
    <s v="UNIDAD ADMINISTRATIVA ESPECIAL CUERPO OFICIAL BOMBEROS BOGOTA"/>
    <s v="Oficina de Atencion a la Ciudadania | Puede Consolidar | Trasladar Entidades"/>
    <x v="3"/>
    <m/>
    <s v="GESTION DEL RIESGO"/>
    <s v="CONCEPTOS"/>
    <x v="6"/>
    <s v="DIANA CAROLINA AGUILAR ROMERO "/>
    <s v="Activo"/>
    <s v="UNIDAD ADMINISTRATIVA ESPECIAL CUERPO OFICIAL DE BOMBEROS DE BOGOTA"/>
    <x v="0"/>
    <x v="5"/>
    <x v="2"/>
    <x v="3"/>
    <s v="Solucionado - Por asignacion"/>
    <s v="RECLAMACION BUENOS DIAS    MUCHISIMAS GRACIAS POR SU RESPUESTA Y EXPLICACION  NOSOTROS  EFECTIVAMENTE ESTAMOS SOLICITANDO UNA VISITA PARA REVISION DE NUESTRAS INSTALACIONES COMO USTEDES LO MENCIONAN EN SU CARTA  PODEMOS EVIDENCIAR QUE LA RESPUESTA ESTA SUPUESTAMENTE EMITIDA DESDE ENERO  DONDE EN ENERO SE ENVIARON CORREOS  SOLICITANDO INFORMACION AL RESPECTO  ADEMAS VUELVO A RECALCAR Y QUE PENA SER TAN INSISTENTE  PERO  SE PAGO ESTA VISITA DESDE OCTUBRE DEL ANO 2021  Y A LA FECHA NO HEMOS TENIDO RESPUESTA  NI VISITA POR PARTE DE USTEDES  Y PUES YA HAN TRANSCURRIDO 4 MESES.  NECESITAMOS QUE NOS CONFIRMEN POR FAVOR EL TIEMPO DE LA VISITA "/>
    <s v="MISIONAL"/>
    <s v="CONCEPTO TECNICO DE SEGURIDAD HUMANA Y PROTECCION CONTRA INCENDIOS"/>
    <s v="true"/>
    <s v="true"/>
    <s v="false"/>
    <m/>
    <m/>
    <s v="false"/>
    <m/>
    <m/>
    <x v="0"/>
    <m/>
    <m/>
    <m/>
    <n v="-741441536"/>
    <n v="45613056"/>
    <m/>
    <m/>
    <d v="2022-03-09T00:00:00"/>
    <d v="2022-03-10T00:00:00"/>
    <x v="130"/>
    <d v="2022-03-10T00:00:00"/>
    <m/>
    <s v=" "/>
    <s v=" "/>
    <s v=" "/>
    <s v=" "/>
    <s v=" "/>
    <s v=" "/>
    <d v="2022-04-25T00:00:00"/>
    <n v="30"/>
    <m/>
    <s v=" "/>
    <d v="2022-03-09T03:52:32"/>
    <d v="2022-03-28T11:23:33"/>
    <n v="1"/>
    <n v="0"/>
    <s v="Registro para atencion"/>
    <s v="Funcionario"/>
    <d v="2022-03-10T00:00:00"/>
    <n v="1"/>
    <n v="0"/>
    <m/>
    <m/>
    <x v="0"/>
    <s v="Natural"/>
    <s v="Funcionario"/>
    <s v="daguilar28"/>
    <s v="En nombre propio"/>
    <m/>
    <s v="ANDREA  ECHAVARRIA VALENCIA"/>
    <m/>
    <m/>
    <s v="colcirugiaplastica@gmail.com"/>
    <m/>
    <m/>
    <m/>
    <m/>
    <m/>
    <m/>
    <x v="0"/>
    <s v="false"/>
    <s v="true"/>
    <x v="0"/>
    <x v="0"/>
    <n v="2"/>
    <x v="0"/>
    <s v="Propios"/>
    <m/>
    <x v="1"/>
    <s v="Gestion oportuna (DTL)"/>
    <s v=" "/>
    <s v="0-3."/>
    <s v="GESTIONADOS"/>
    <s v="GESTIONADO"/>
    <m/>
    <m/>
    <m/>
    <m/>
    <m/>
  </r>
  <r>
    <n v="911602022"/>
    <s v="SEGURIDAD  CONVIVENCIA Y  JUSTICIA"/>
    <s v="ENTIDADES DISTRITALES"/>
    <s v="UNIDAD ADMINISTRATIVA ESPECIAL CUERPO OFICIAL BOMBEROS BOGOTA"/>
    <s v="Oficina de Atencion a la Ciudadania | Puede Consolidar | Trasladar Entidades"/>
    <x v="3"/>
    <m/>
    <m/>
    <m/>
    <x v="3"/>
    <s v="DIANA CAROLINA AGUILAR ROMERO "/>
    <s v="Activo"/>
    <s v="UNIDAD ADMINISTRATIVA ESPECIAL CUERPO OFICIAL DE BOMBEROS DE BOGOTA"/>
    <x v="0"/>
    <x v="5"/>
    <x v="5"/>
    <x v="7"/>
    <s v="Solucionado - Registro con preclasificacion"/>
    <s v="RECLAMACION BUENOS DIAS    MUCHISIMAS GRACIAS POR SU RESPUESTA Y EXPLICACION  NOSOTROS  EFECTIVAMENTE ESTAMOS SOLICITANDO UNA VISITA PARA REVISION DE NUESTRAS INSTALACIONES COMO USTEDES LO MENCIONAN EN SU CARTA  PODEMOS EVIDENCIAR QUE LA RESPUESTA ESTA SUPUESTAMENTE EMITIDA DESDE ENERO  DONDE EN ENERO SE ENVIARON CORREOS  SOLICITANDO INFORMACION AL RESPECTO  ADEMAS VUELVO A RECALCAR Y QUE PENA SER TAN INSISTENTE  PERO  SE PAGO ESTA VISITA DESDE OCTUBRE DEL ANO 2021  Y A LA FECHA NO HEMOS TENIDO RESPUESTA  NI VISITA POR PARTE DE USTEDES  Y PUES YA HAN TRANSCURRIDO 4 MESES.  NECESITAMOS QUE NOS CONFIRMEN POR FAVOR EL TIEMPO DE LA VISITA "/>
    <m/>
    <s v="CONCEPTO TECNICO DE SEGURIDAD HUMANA Y PROTECCION CONTRA INCENDIOS"/>
    <s v="true"/>
    <s v="true"/>
    <s v="false"/>
    <m/>
    <m/>
    <s v="false"/>
    <m/>
    <m/>
    <x v="0"/>
    <m/>
    <m/>
    <m/>
    <n v="-741441536"/>
    <n v="45613056"/>
    <m/>
    <m/>
    <d v="2022-03-09T00:00:00"/>
    <d v="2022-03-10T00:00:00"/>
    <x v="130"/>
    <d v="2022-03-10T00:00:00"/>
    <m/>
    <s v=" "/>
    <s v=" "/>
    <s v=" "/>
    <s v=" "/>
    <s v=" "/>
    <s v=" "/>
    <d v="2022-04-25T00:00:00"/>
    <n v="30"/>
    <m/>
    <s v=" "/>
    <d v="2022-03-09T03:38:37"/>
    <d v="2022-03-28T11:23:33"/>
    <n v="1"/>
    <n v="0"/>
    <s v="Registro para atencion"/>
    <s v="Funcionario"/>
    <d v="2022-03-10T00:00:00"/>
    <n v="1"/>
    <n v="0"/>
    <m/>
    <m/>
    <x v="0"/>
    <s v="Natural"/>
    <s v="Funcionario"/>
    <s v="daguilar28"/>
    <s v="En nombre propio"/>
    <m/>
    <s v="ANDREA  ECHAVARRIA VALENCIA"/>
    <m/>
    <m/>
    <s v="colcirugiaplastica@gmail.com"/>
    <m/>
    <m/>
    <m/>
    <m/>
    <m/>
    <m/>
    <x v="0"/>
    <s v="false"/>
    <s v="true"/>
    <x v="0"/>
    <x v="0"/>
    <n v="1"/>
    <x v="2"/>
    <s v="Propios"/>
    <m/>
    <x v="1"/>
    <s v="Gestion oportuna (DTL)"/>
    <s v=" "/>
    <s v="0-3."/>
    <s v="GESTIONADOS"/>
    <s v="GESTIONADO"/>
    <m/>
    <m/>
    <m/>
    <m/>
    <m/>
  </r>
  <r>
    <n v="911602022"/>
    <s v="SEGURIDAD  CONVIVENCIA Y  JUSTICIA"/>
    <s v="ENTIDADES DISTRITALES"/>
    <s v="UNIDAD ADMINISTRATIVA ESPECIAL CUERPO OFICIAL BOMBEROS BOGOTA"/>
    <s v="Oficina de Atencion a la Ciudadania | Puede Consolidar | Trasladar Entidades"/>
    <x v="3"/>
    <m/>
    <s v="GESTION DEL RIESGO"/>
    <s v="CONCEPTOS"/>
    <x v="6"/>
    <s v="DIANA CAROLINA AGUILAR ROMERO "/>
    <s v="Activo"/>
    <s v="UNIDAD ADMINISTRATIVA ESPECIAL CUERPO OFICIAL DE BOMBEROS DE BOGOTA"/>
    <x v="0"/>
    <x v="5"/>
    <x v="0"/>
    <x v="3"/>
    <s v="Solucionado - Por asignacion"/>
    <s v="RECLAMACION BUENOS DIAS    MUCHISIMAS GRACIAS POR SU RESPUESTA Y EXPLICACION  NOSOTROS  EFECTIVAMENTE ESTAMOS SOLICITANDO UNA VISITA PARA REVISION DE NUESTRAS INSTALACIONES COMO USTEDES LO MENCIONAN EN SU CARTA  PODEMOS EVIDENCIAR QUE LA RESPUESTA ESTA SUPUESTAMENTE EMITIDA DESDE ENERO  DONDE EN ENERO SE ENVIARON CORREOS  SOLICITANDO INFORMACION AL RESPECTO  ADEMAS VUELVO A RECALCAR Y QUE PENA SER TAN INSISTENTE  PERO  SE PAGO ESTA VISITA DESDE OCTUBRE DEL ANO 2021  Y A LA FECHA NO HEMOS TENIDO RESPUESTA  NI VISITA POR PARTE DE USTEDES  Y PUES YA HAN TRANSCURRIDO 4 MESES.  NECESITAMOS QUE NOS CONFIRMEN POR FAVOR EL TIEMPO DE LA VISITA "/>
    <s v="MISIONAL"/>
    <s v="CONCEPTO TECNICO DE SEGURIDAD HUMANA Y PROTECCION CONTRA INCENDIOS"/>
    <s v="true"/>
    <s v="true"/>
    <s v="false"/>
    <m/>
    <m/>
    <s v="false"/>
    <m/>
    <m/>
    <x v="0"/>
    <m/>
    <m/>
    <m/>
    <n v="-741441536"/>
    <n v="45613056"/>
    <m/>
    <m/>
    <d v="2022-03-09T00:00:00"/>
    <d v="2022-03-10T00:00:00"/>
    <x v="131"/>
    <d v="2022-03-10T00:00:00"/>
    <m/>
    <s v=" "/>
    <s v=" "/>
    <s v=" "/>
    <s v=" "/>
    <s v=" "/>
    <s v=" "/>
    <d v="2022-04-25T00:00:00"/>
    <n v="27"/>
    <m/>
    <s v=" "/>
    <d v="2022-03-14T15:41:43"/>
    <d v="2022-03-28T11:23:33"/>
    <n v="3"/>
    <n v="0"/>
    <s v="Clasificacion"/>
    <s v="Funcionario"/>
    <d v="2022-04-21T00:00:00"/>
    <n v="28"/>
    <n v="0"/>
    <m/>
    <m/>
    <x v="0"/>
    <s v="Natural"/>
    <s v="Funcionario"/>
    <s v="daguilar28"/>
    <s v="En nombre propio"/>
    <m/>
    <s v="ANDREA  ECHAVARRIA VALENCIA"/>
    <m/>
    <m/>
    <s v="colcirugiaplastica@gmail.com"/>
    <m/>
    <m/>
    <m/>
    <m/>
    <m/>
    <m/>
    <x v="0"/>
    <s v="false"/>
    <s v="true"/>
    <x v="0"/>
    <x v="0"/>
    <n v="3"/>
    <x v="0"/>
    <s v="Propios"/>
    <m/>
    <x v="1"/>
    <s v="Gestion oportuna (DTL)"/>
    <s v=" "/>
    <s v="0-3."/>
    <s v="GESTIONADOS"/>
    <s v="GESTIONADO"/>
    <m/>
    <s v="REDIRECCIONADO"/>
    <m/>
    <m/>
    <m/>
  </r>
  <r>
    <n v="911672022"/>
    <s v="SEGURIDAD  CONVIVENCIA Y  JUSTICIA"/>
    <s v="ENTIDADES DISTRITALES"/>
    <s v="UNIDAD ADMINISTRATIVA ESPECIAL CUERPO OFICIAL BOMBEROS BOGOTA"/>
    <s v="Oficina de Atencion a la Ciudadania | Puede Consolidar | Trasladar Entidades"/>
    <x v="3"/>
    <m/>
    <s v="GESTION DEL RIESGO"/>
    <s v="CONCEPTOS"/>
    <x v="6"/>
    <s v="DIANA CAROLINA AGUILAR ROMERO "/>
    <s v="Activo"/>
    <s v="UNIDAD ADMINISTRATIVA ESPECIAL CUERPO OFICIAL DE BOMBEROS DE BOGOTA"/>
    <x v="0"/>
    <x v="2"/>
    <x v="2"/>
    <x v="0"/>
    <s v="Solucionado - Por respuesta definitiva"/>
    <s v="SENORES  BOMBEROS DE BOGOTA  REFERENCIA  CONCEPTO TECNICO PARA EL PARQUEADERO DE LA CALLE 20  N4-89  PARA EL ANO 2022.  QUEDO PENDIENTE QUE USTEDES ME ENVIEN LA CORRESPONDIENTE LIQUIDACION  PARA ASI PODER REALIZAR LA CONSIGNACION EN EL BANCO DE OCCIDENTE.  TAMBIEN ME INDIQUEN  CUAL ES EL MONTO EXACTO A PAGAR  PARA ESTE ANO.  AGRADECIENDO EL INTERES QUE LE PRESTE A LA PRESENTE  ME DESPIDO"/>
    <s v="MISIONAL"/>
    <s v="CONCEPTO TECNICO DE SEGURIDAD HUMANA Y PROTECCION CONTRA INCENDIOS"/>
    <s v="true"/>
    <s v="true"/>
    <s v="false"/>
    <m/>
    <m/>
    <s v="false"/>
    <m/>
    <m/>
    <x v="0"/>
    <m/>
    <m/>
    <m/>
    <n v="-741441536"/>
    <n v="45613056"/>
    <m/>
    <m/>
    <d v="2022-03-09T00:00:00"/>
    <d v="2022-03-10T00:00:00"/>
    <x v="132"/>
    <d v="2022-03-10T00:00:00"/>
    <m/>
    <s v=" "/>
    <s v=" "/>
    <s v=" "/>
    <s v=" "/>
    <s v=" "/>
    <s v=" "/>
    <d v="2022-04-07T00:00:00"/>
    <n v="20"/>
    <m/>
    <s v=" "/>
    <d v="2022-03-09T04:01:53"/>
    <d v="2022-03-09T04:01:51"/>
    <n v="1"/>
    <n v="0"/>
    <s v="Registro para atencion"/>
    <s v="Funcionario"/>
    <d v="2022-03-10T00:00:00"/>
    <n v="1"/>
    <n v="0"/>
    <s v="Cordial saludo  respetado peticionario ?      Nos permitimos enviar adjunto la respuesta a su solicitud asimismo se le informa que la misma ha sido enviada al correo electronico desde el cual hizo su solicitud.   Gracias. "/>
    <m/>
    <x v="0"/>
    <s v="Natural"/>
    <s v="Funcionario"/>
    <s v="daguilar28"/>
    <s v="En nombre propio"/>
    <m/>
    <s v="IVAN  RUBIO "/>
    <m/>
    <m/>
    <s v="rubio.net105@gmail.com"/>
    <m/>
    <m/>
    <s v="DG 62D S 19C 67"/>
    <m/>
    <m/>
    <m/>
    <x v="0"/>
    <s v="false"/>
    <s v="true"/>
    <x v="0"/>
    <x v="0"/>
    <n v="2"/>
    <x v="0"/>
    <s v="Propios"/>
    <m/>
    <x v="1"/>
    <s v="Gestion oportuna (DTL)"/>
    <s v=" "/>
    <s v="0-3."/>
    <s v="GESTIONADOS"/>
    <s v="GESTIONADO"/>
    <m/>
    <m/>
    <m/>
    <m/>
    <m/>
  </r>
  <r>
    <n v="911672022"/>
    <s v="SEGURIDAD  CONVIVENCIA Y  JUSTICIA"/>
    <s v="ENTIDADES DISTRITALES"/>
    <s v="UNIDAD ADMINISTRATIVA ESPECIAL CUERPO OFICIAL BOMBEROS BOGOTA"/>
    <s v="Oficina de Atencion a la Ciudadania | Puede Consolidar | Trasladar Entidades"/>
    <x v="3"/>
    <m/>
    <m/>
    <m/>
    <x v="3"/>
    <s v="DIANA CAROLINA AGUILAR ROMERO "/>
    <s v="Activo"/>
    <s v="UNIDAD ADMINISTRATIVA ESPECIAL CUERPO OFICIAL DE BOMBEROS DE BOGOTA"/>
    <x v="0"/>
    <x v="2"/>
    <x v="5"/>
    <x v="7"/>
    <s v="Solucionado - Registro con preclasificacion"/>
    <s v="SENORES  BOMBEROS DE BOGOTA  REFERENCIA  CONCEPTO TECNICO PARA EL PARQUEADERO DE LA CALLE 20  N4-89  PARA EL ANO 2022.  QUEDO PENDIENTE QUE USTEDES ME ENVIEN LA CORRESPONDIENTE LIQUIDACION  PARA ASI PODER REALIZAR LA CONSIGNACION EN EL BANCO DE OCCIDENTE.  TAMBIEN ME INDIQUEN  CUAL ES EL MONTO EXACTO A PAGAR  PARA ESTE ANO.  AGRADECIENDO EL INTERES QUE LE PRESTE A LA PRESENTE  ME DESPIDO"/>
    <m/>
    <s v="CONCEPTO TECNICO DE SEGURIDAD HUMANA Y PROTECCION CONTRA INCENDIOS"/>
    <s v="true"/>
    <s v="true"/>
    <s v="false"/>
    <m/>
    <m/>
    <s v="false"/>
    <m/>
    <m/>
    <x v="0"/>
    <m/>
    <m/>
    <m/>
    <n v="-741441536"/>
    <n v="45613056"/>
    <m/>
    <m/>
    <d v="2022-03-09T00:00:00"/>
    <d v="2022-03-10T00:00:00"/>
    <x v="132"/>
    <d v="2022-03-10T00:00:00"/>
    <m/>
    <s v=" "/>
    <s v=" "/>
    <s v=" "/>
    <s v=" "/>
    <s v=" "/>
    <s v=" "/>
    <d v="2022-04-07T00:00:00"/>
    <n v="20"/>
    <m/>
    <s v=" "/>
    <d v="2022-03-09T03:59:39"/>
    <d v="2022-03-09T04:01:51"/>
    <n v="1"/>
    <n v="0"/>
    <s v="Registro para atencion"/>
    <s v="Funcionario"/>
    <d v="2022-03-10T00:00:00"/>
    <n v="1"/>
    <n v="0"/>
    <m/>
    <m/>
    <x v="0"/>
    <s v="Natural"/>
    <s v="Funcionario"/>
    <s v="daguilar28"/>
    <s v="En nombre propio"/>
    <m/>
    <s v="IVAN  RUBIO "/>
    <m/>
    <m/>
    <s v="rubio.net105@gmail.com"/>
    <m/>
    <m/>
    <s v="DG 62D S 19C 67"/>
    <m/>
    <m/>
    <m/>
    <x v="0"/>
    <s v="false"/>
    <s v="true"/>
    <x v="0"/>
    <x v="0"/>
    <n v="1"/>
    <x v="2"/>
    <s v="Propios"/>
    <m/>
    <x v="1"/>
    <s v="Gestion oportuna (DTL)"/>
    <s v=" "/>
    <s v="0-3."/>
    <s v="GESTIONADOS"/>
    <s v="GESTIONADO"/>
    <m/>
    <m/>
    <m/>
    <m/>
    <m/>
  </r>
  <r>
    <n v="911732022"/>
    <s v="SEGURIDAD  CONVIVENCIA Y  JUSTICIA"/>
    <s v="ENTIDADES DISTRITALES"/>
    <s v="UNIDAD ADMINISTRATIVA ESPECIAL CUERPO OFICIAL BOMBEROS BOGOTA"/>
    <s v="Oficina de Atencion a la Ciudadania | Puede Consolidar | Trasladar Entidades"/>
    <x v="3"/>
    <m/>
    <s v="GESTION DEL RIESGO"/>
    <s v="CONCEPTOS"/>
    <x v="6"/>
    <s v="DIANA CAROLINA AGUILAR ROMERO "/>
    <s v="Activo"/>
    <s v="UNIDAD ADMINISTRATIVA ESPECIAL CUERPO OFICIAL DE BOMBEROS DE BOGOTA"/>
    <x v="0"/>
    <x v="2"/>
    <x v="2"/>
    <x v="0"/>
    <s v="Solucionado - Por respuesta definitiva"/>
    <s v="BUEN  DIA  REQUIERO DE SU ATENTA AYUDA INFORMANDOME LOS REQUISITOS NECESARIOS PARA REALIZAR LA VISITA DE INSPECCION Y PREVIA CERTIFICACION DE CUMPLIMIENTO POR PARTE DEL CUERPO DE BOMBEROS DE BOGOTA! QUEDO ATENTO A SUS COMENTARIOS "/>
    <s v="MISIONAL"/>
    <s v="CONCEPTO TECNICO DE SEGURIDAD HUMANA Y PROTECCION CONTRA INCENDIOS"/>
    <s v="true"/>
    <s v="true"/>
    <s v="false"/>
    <m/>
    <m/>
    <s v="false"/>
    <m/>
    <m/>
    <x v="0"/>
    <m/>
    <m/>
    <m/>
    <n v="-741441536"/>
    <n v="45613056"/>
    <m/>
    <m/>
    <d v="2022-03-09T00:00:00"/>
    <d v="2022-03-10T00:00:00"/>
    <x v="133"/>
    <d v="2022-03-10T00:00:00"/>
    <m/>
    <s v=" "/>
    <s v=" "/>
    <s v=" "/>
    <s v=" "/>
    <s v=" "/>
    <s v=" "/>
    <d v="2022-04-07T00:00:00"/>
    <n v="20"/>
    <m/>
    <s v=" "/>
    <d v="2022-03-09T04:12:55"/>
    <d v="2022-03-09T04:12:52"/>
    <n v="1"/>
    <n v="0"/>
    <s v="Registro para atencion"/>
    <s v="Funcionario"/>
    <d v="2022-03-10T00:00:00"/>
    <n v="1"/>
    <n v="0"/>
    <s v="Cordial saludo  respetado peticionario ?      Nos permitimos enviar adjunto la respuesta a su solicitud asimismo se le informa que la misma ha sido enviada al correo electronico desde el cual hizo su solicitud.   Gracias. "/>
    <m/>
    <x v="0"/>
    <s v="Natural"/>
    <s v="Funcionario"/>
    <s v="daguilar28"/>
    <s v="En nombre propio"/>
    <m/>
    <s v="SERGIO  MENDEZ "/>
    <m/>
    <m/>
    <s v="saludocupacional@beyondgroup.co"/>
    <m/>
    <m/>
    <s v="DG 62D S 19C 67"/>
    <m/>
    <m/>
    <m/>
    <x v="0"/>
    <s v="false"/>
    <s v="true"/>
    <x v="0"/>
    <x v="0"/>
    <n v="2"/>
    <x v="0"/>
    <s v="Propios"/>
    <m/>
    <x v="1"/>
    <s v="Gestion oportuna (DTL)"/>
    <s v=" "/>
    <s v="0-3."/>
    <s v="GESTIONADOS"/>
    <s v="GESTIONADO"/>
    <m/>
    <m/>
    <m/>
    <m/>
    <m/>
  </r>
  <r>
    <n v="911732022"/>
    <s v="SEGURIDAD  CONVIVENCIA Y  JUSTICIA"/>
    <s v="ENTIDADES DISTRITALES"/>
    <s v="UNIDAD ADMINISTRATIVA ESPECIAL CUERPO OFICIAL BOMBEROS BOGOTA"/>
    <s v="Oficina de Atencion a la Ciudadania | Puede Consolidar | Trasladar Entidades"/>
    <x v="3"/>
    <m/>
    <m/>
    <m/>
    <x v="3"/>
    <s v="DIANA CAROLINA AGUILAR ROMERO "/>
    <s v="Activo"/>
    <s v="UNIDAD ADMINISTRATIVA ESPECIAL CUERPO OFICIAL DE BOMBEROS DE BOGOTA"/>
    <x v="0"/>
    <x v="2"/>
    <x v="5"/>
    <x v="7"/>
    <s v="Solucionado - Registro con preclasificacion"/>
    <s v="BUEN  DIA  REQUIERO DE SU ATENTA AYUDA INFORMANDOME LOS REQUISITOS NECESARIOS PARA REALIZAR LA VISITA DE INSPECCION Y PREVIA CERTIFICACION DE CUMPLIMIENTO POR PARTE DEL CUERPO DE BOMBEROS DE BOGOTA! QUEDO ATENTO A SUS COMENTARIOS "/>
    <m/>
    <s v="CONCEPTO TECNICO DE SEGURIDAD HUMANA Y PROTECCION CONTRA INCENDIOS"/>
    <s v="true"/>
    <s v="true"/>
    <s v="false"/>
    <m/>
    <m/>
    <s v="false"/>
    <m/>
    <m/>
    <x v="0"/>
    <m/>
    <m/>
    <m/>
    <n v="-741441536"/>
    <n v="45613056"/>
    <m/>
    <m/>
    <d v="2022-03-09T00:00:00"/>
    <d v="2022-03-10T00:00:00"/>
    <x v="133"/>
    <d v="2022-03-10T00:00:00"/>
    <m/>
    <s v=" "/>
    <s v=" "/>
    <s v=" "/>
    <s v=" "/>
    <s v=" "/>
    <s v=" "/>
    <d v="2022-04-07T00:00:00"/>
    <n v="20"/>
    <m/>
    <s v=" "/>
    <d v="2022-03-09T04:10:30"/>
    <d v="2022-03-09T04:12:52"/>
    <n v="1"/>
    <n v="0"/>
    <s v="Registro para atencion"/>
    <s v="Funcionario"/>
    <d v="2022-03-10T00:00:00"/>
    <n v="1"/>
    <n v="0"/>
    <m/>
    <m/>
    <x v="0"/>
    <s v="Natural"/>
    <s v="Funcionario"/>
    <s v="daguilar28"/>
    <s v="En nombre propio"/>
    <m/>
    <s v="SERGIO  MENDEZ "/>
    <m/>
    <m/>
    <s v="saludocupacional@beyondgroup.co"/>
    <m/>
    <m/>
    <s v="DG 62D S 19C 67"/>
    <m/>
    <m/>
    <m/>
    <x v="0"/>
    <s v="false"/>
    <s v="true"/>
    <x v="0"/>
    <x v="0"/>
    <n v="1"/>
    <x v="2"/>
    <s v="Propios"/>
    <m/>
    <x v="1"/>
    <s v="Gestion oportuna (DTL)"/>
    <s v=" "/>
    <s v="0-3."/>
    <s v="GESTIONADOS"/>
    <s v="GESTIONADO"/>
    <m/>
    <m/>
    <m/>
    <m/>
    <m/>
  </r>
  <r>
    <n v="911752022"/>
    <s v="SEGURIDAD  CONVIVENCIA Y  JUSTICIA"/>
    <s v="ENTIDADES DISTRITALES"/>
    <s v="UNIDAD ADMINISTRATIVA ESPECIAL CUERPO OFICIAL BOMBEROS BOGOTA"/>
    <s v="Oficina de Atencion a la Ciudadania | Puede Consolidar | Trasladar Entidades"/>
    <x v="3"/>
    <m/>
    <s v="GESTION DEL RIESGO"/>
    <s v="CONCEPTOS"/>
    <x v="6"/>
    <s v="DIANA CAROLINA AGUILAR ROMERO "/>
    <s v="Activo"/>
    <s v="UNIDAD ADMINISTRATIVA ESPECIAL CUERPO OFICIAL DE BOMBEROS DE BOGOTA"/>
    <x v="0"/>
    <x v="2"/>
    <x v="2"/>
    <x v="0"/>
    <s v="Solucionado - Por respuesta definitiva"/>
    <s v="BUENAS TARDES. SOLICITAMOS AMABLEMENTE LA VISITA DEL AREA DE BOMBEROS PARA LA EMPRESA TECNICHECK   NOS HA SIDO UN POCO COMPLICADO COMUNICARNOS CON UDS POR MEDIO DE LLAMADA TELEFONICA. ME GUSTARIA AGENDAR LA CITA PARA EL 16 DE MARZO EN LA EMPRESA TECNICHECK S.A.S  900.087.532   DIRECCION  CLL 80A 90A-17 BOGOTA. QUEDO ATENTA A SUS COMENTARIOS. GRACIAS    -- CORDIALMENTE SANDY LILIANA YOMAYUZA GUZMAN AUXILIAR ADMINISTRATIVO TECNICHECK. TELEFONO  3228567432-2239094"/>
    <s v="MISIONAL"/>
    <s v="CONCEPTO TECNICO DE SEGURIDAD HUMANA Y PROTECCION CONTRA INCENDIOS"/>
    <s v="true"/>
    <s v="true"/>
    <s v="false"/>
    <m/>
    <m/>
    <s v="false"/>
    <m/>
    <m/>
    <x v="0"/>
    <m/>
    <m/>
    <m/>
    <n v="-741441536"/>
    <n v="45613056"/>
    <m/>
    <m/>
    <d v="2022-03-09T00:00:00"/>
    <d v="2022-03-10T00:00:00"/>
    <x v="134"/>
    <d v="2022-03-10T00:00:00"/>
    <m/>
    <s v=" "/>
    <s v=" "/>
    <s v=" "/>
    <s v=" "/>
    <s v=" "/>
    <s v=" "/>
    <d v="2022-04-07T00:00:00"/>
    <n v="20"/>
    <m/>
    <s v=" "/>
    <d v="2022-03-09T04:20:25"/>
    <d v="2022-03-09T04:20:22"/>
    <n v="1"/>
    <n v="0"/>
    <s v="Registro para atencion"/>
    <s v="Funcionario"/>
    <d v="2022-03-10T00:00:00"/>
    <n v="1"/>
    <n v="0"/>
    <s v="Cordial saludo  respetado peticionario ?      Nos permitimos enviar adjunto la respuesta a su solicitud asimismo se le informa que la misma ha sido enviada al correo electronico desde el cual hizo su solicitud.   Gracias. "/>
    <m/>
    <x v="0"/>
    <s v="Natural"/>
    <s v="Funcionario"/>
    <s v="daguilar28"/>
    <s v="En nombre propio"/>
    <m/>
    <s v="SANDY LILIANA YOMAYUZA GUZMAN"/>
    <m/>
    <m/>
    <s v="tecnicheckadmi1@gmail.com"/>
    <n v="2239094"/>
    <n v="3228567432"/>
    <s v="DG 62D S 19C 67"/>
    <m/>
    <m/>
    <m/>
    <x v="0"/>
    <s v="false"/>
    <s v="true"/>
    <x v="0"/>
    <x v="0"/>
    <n v="2"/>
    <x v="0"/>
    <s v="Propios"/>
    <m/>
    <x v="1"/>
    <s v="Gestion oportuna (DTL)"/>
    <s v=" "/>
    <s v="0-3."/>
    <s v="GESTIONADOS"/>
    <s v="GESTIONADO"/>
    <m/>
    <m/>
    <m/>
    <m/>
    <m/>
  </r>
  <r>
    <n v="911752022"/>
    <s v="SEGURIDAD  CONVIVENCIA Y  JUSTICIA"/>
    <s v="ENTIDADES DISTRITALES"/>
    <s v="UNIDAD ADMINISTRATIVA ESPECIAL CUERPO OFICIAL BOMBEROS BOGOTA"/>
    <s v="Oficina de Atencion a la Ciudadania | Puede Consolidar | Trasladar Entidades"/>
    <x v="3"/>
    <m/>
    <m/>
    <m/>
    <x v="3"/>
    <s v="DIANA CAROLINA AGUILAR ROMERO "/>
    <s v="Activo"/>
    <s v="UNIDAD ADMINISTRATIVA ESPECIAL CUERPO OFICIAL DE BOMBEROS DE BOGOTA"/>
    <x v="0"/>
    <x v="2"/>
    <x v="5"/>
    <x v="7"/>
    <s v="Solucionado - Registro con preclasificacion"/>
    <s v="BUENAS TARDES. SOLICITAMOS AMABLEMENTE LA VISITA DEL AREA DE BOMBEROS PARA LA EMPRESA TECNICHECK   NOS HA SIDO UN POCO COMPLICADO COMUNICARNOS CON UDS POR MEDIO DE LLAMADA TELEFONICA. ME GUSTARIA AGENDAR LA CITA PARA EL 16 DE MARZO EN LA EMPRESA TECNICHECK S.A.S  900.087.532   DIRECCION  CLL 80A 90A-17 BOGOTA. QUEDO ATENTA A SUS COMENTARIOS. GRACIAS    -- CORDIALMENTE SANDY LILIANA YOMAYUZA GUZMAN AUXILIAR ADMINISTRATIVO TECNICHECK. TELEFONO  3228567432-2239094"/>
    <m/>
    <s v="CONCEPTO TECNICO DE SEGURIDAD HUMANA Y PROTECCION CONTRA INCENDIOS"/>
    <s v="true"/>
    <s v="true"/>
    <s v="false"/>
    <m/>
    <m/>
    <s v="false"/>
    <m/>
    <m/>
    <x v="0"/>
    <m/>
    <m/>
    <m/>
    <n v="-741441536"/>
    <n v="45613056"/>
    <m/>
    <m/>
    <d v="2022-03-09T00:00:00"/>
    <d v="2022-03-10T00:00:00"/>
    <x v="134"/>
    <d v="2022-03-10T00:00:00"/>
    <m/>
    <s v=" "/>
    <s v=" "/>
    <s v=" "/>
    <s v=" "/>
    <s v=" "/>
    <s v=" "/>
    <d v="2022-04-07T00:00:00"/>
    <n v="20"/>
    <m/>
    <s v=" "/>
    <d v="2022-03-09T04:18:05"/>
    <d v="2022-03-09T04:20:22"/>
    <n v="1"/>
    <n v="0"/>
    <s v="Registro para atencion"/>
    <s v="Funcionario"/>
    <d v="2022-03-10T00:00:00"/>
    <n v="1"/>
    <n v="0"/>
    <m/>
    <m/>
    <x v="0"/>
    <s v="Natural"/>
    <s v="Funcionario"/>
    <s v="daguilar28"/>
    <s v="En nombre propio"/>
    <m/>
    <s v="SANDY LILIANA YOMAYUZA GUZMAN"/>
    <m/>
    <m/>
    <s v="tecnicheckadmi1@gmail.com"/>
    <n v="2239094"/>
    <n v="3228567432"/>
    <s v="DG 62D S 19C 67"/>
    <m/>
    <m/>
    <m/>
    <x v="0"/>
    <s v="false"/>
    <s v="true"/>
    <x v="0"/>
    <x v="0"/>
    <n v="1"/>
    <x v="2"/>
    <s v="Propios"/>
    <m/>
    <x v="1"/>
    <s v="Gestion oportuna (DTL)"/>
    <s v=" "/>
    <s v="0-3."/>
    <s v="GESTIONADOS"/>
    <s v="GESTIONADO"/>
    <m/>
    <m/>
    <m/>
    <m/>
    <m/>
  </r>
  <r>
    <n v="911782022"/>
    <s v="SEGURIDAD  CONVIVENCIA Y  JUSTICIA"/>
    <s v="ENTIDADES DISTRITALES"/>
    <s v="UNIDAD ADMINISTRATIVA ESPECIAL CUERPO OFICIAL BOMBEROS BOGOTA"/>
    <s v="Oficina de Atencion a la Ciudadania | Puede Consolidar | Trasladar Entidades"/>
    <x v="3"/>
    <m/>
    <s v="GESTION DEL RIESGO"/>
    <s v="CONCEPTOS"/>
    <x v="6"/>
    <s v="DIANA CAROLINA AGUILAR ROMERO "/>
    <s v="Activo"/>
    <s v="UNIDAD ADMINISTRATIVA ESPECIAL CUERPO OFICIAL DE BOMBEROS DE BOGOTA"/>
    <x v="0"/>
    <x v="2"/>
    <x v="2"/>
    <x v="0"/>
    <s v="Solucionado - Por respuesta definitiva"/>
    <s v="HOLA BUENAS TARDES ENVIO PAPELES  LA CLAVE DEL RUT ES 1 . GRACIAS"/>
    <s v="MISIONAL"/>
    <s v="CONCEPTO TECNICO DE SEGURIDAD HUMANA Y PROTECCION CONTRA INCENDIOS"/>
    <s v="true"/>
    <s v="true"/>
    <s v="false"/>
    <m/>
    <m/>
    <s v="false"/>
    <m/>
    <m/>
    <x v="0"/>
    <m/>
    <m/>
    <m/>
    <n v="-741441536"/>
    <n v="45613056"/>
    <m/>
    <m/>
    <d v="2022-03-09T00:00:00"/>
    <d v="2022-03-10T00:00:00"/>
    <x v="135"/>
    <d v="2022-03-10T00:00:00"/>
    <m/>
    <s v=" "/>
    <s v=" "/>
    <s v=" "/>
    <s v=" "/>
    <s v=" "/>
    <s v=" "/>
    <d v="2022-04-07T00:00:00"/>
    <n v="20"/>
    <m/>
    <s v=" "/>
    <d v="2022-03-09T04:31:44"/>
    <d v="2022-03-09T04:31:42"/>
    <n v="1"/>
    <n v="0"/>
    <s v="Registro para atencion"/>
    <s v="Funcionario"/>
    <d v="2022-03-10T00:00:00"/>
    <n v="1"/>
    <n v="0"/>
    <s v="Cordial saludo  respetado peticionario ?      Nos permitimos enviar adjunto la respuesta a su solicitud asimismo se le informa que la misma ha sido enviada al correo electronico desde el cual hizo su solicitud.   Gracias. "/>
    <m/>
    <x v="0"/>
    <s v="Natural"/>
    <s v="Funcionario"/>
    <s v="daguilar28"/>
    <s v="En nombre propio"/>
    <m/>
    <s v="ADRIANA  VANEGAS DELGADO"/>
    <m/>
    <m/>
    <s v="adriana31v@gmail.com"/>
    <m/>
    <m/>
    <s v="DG 62D S 19C 67"/>
    <m/>
    <m/>
    <m/>
    <x v="0"/>
    <s v="false"/>
    <s v="true"/>
    <x v="0"/>
    <x v="0"/>
    <n v="2"/>
    <x v="0"/>
    <s v="Propios"/>
    <m/>
    <x v="1"/>
    <s v="Gestion oportuna (DTL)"/>
    <s v=" "/>
    <s v="0-3."/>
    <s v="GESTIONADOS"/>
    <s v="GESTIONADO"/>
    <m/>
    <m/>
    <m/>
    <m/>
    <m/>
  </r>
  <r>
    <n v="911782022"/>
    <s v="SEGURIDAD  CONVIVENCIA Y  JUSTICIA"/>
    <s v="ENTIDADES DISTRITALES"/>
    <s v="UNIDAD ADMINISTRATIVA ESPECIAL CUERPO OFICIAL BOMBEROS BOGOTA"/>
    <s v="Oficina de Atencion a la Ciudadania | Puede Consolidar | Trasladar Entidades"/>
    <x v="3"/>
    <m/>
    <m/>
    <m/>
    <x v="3"/>
    <s v="DIANA CAROLINA AGUILAR ROMERO "/>
    <s v="Activo"/>
    <s v="UNIDAD ADMINISTRATIVA ESPECIAL CUERPO OFICIAL DE BOMBEROS DE BOGOTA"/>
    <x v="0"/>
    <x v="2"/>
    <x v="5"/>
    <x v="7"/>
    <s v="Solucionado - Registro con preclasificacion"/>
    <s v="HOLA BUENAS TARDES ENVIO PAPELES  LA CLAVE DEL RUT ES 1 . GRACIAS"/>
    <m/>
    <s v="CONCEPTO TECNICO DE SEGURIDAD HUMANA Y PROTECCION CONTRA INCENDIOS"/>
    <s v="true"/>
    <s v="true"/>
    <s v="false"/>
    <m/>
    <m/>
    <s v="false"/>
    <m/>
    <m/>
    <x v="0"/>
    <m/>
    <m/>
    <m/>
    <n v="-741441536"/>
    <n v="45613056"/>
    <m/>
    <m/>
    <d v="2022-03-09T00:00:00"/>
    <d v="2022-03-10T00:00:00"/>
    <x v="135"/>
    <d v="2022-03-10T00:00:00"/>
    <m/>
    <s v=" "/>
    <s v=" "/>
    <s v=" "/>
    <s v=" "/>
    <s v=" "/>
    <s v=" "/>
    <d v="2022-04-07T00:00:00"/>
    <n v="20"/>
    <m/>
    <s v=" "/>
    <d v="2022-03-09T04:28:42"/>
    <d v="2022-03-09T04:31:42"/>
    <n v="1"/>
    <n v="0"/>
    <s v="Registro para atencion"/>
    <s v="Funcionario"/>
    <d v="2022-03-10T00:00:00"/>
    <n v="1"/>
    <n v="0"/>
    <m/>
    <m/>
    <x v="0"/>
    <s v="Natural"/>
    <s v="Funcionario"/>
    <s v="daguilar28"/>
    <s v="En nombre propio"/>
    <m/>
    <s v="ADRIANA  VANEGAS DELGADO"/>
    <m/>
    <m/>
    <s v="adriana31v@gmail.com"/>
    <m/>
    <m/>
    <s v="DG 62D S 19C 67"/>
    <m/>
    <m/>
    <m/>
    <x v="0"/>
    <s v="false"/>
    <s v="true"/>
    <x v="0"/>
    <x v="0"/>
    <n v="1"/>
    <x v="2"/>
    <s v="Propios"/>
    <m/>
    <x v="1"/>
    <s v="Gestion oportuna (DTL)"/>
    <s v=" "/>
    <s v="0-3."/>
    <s v="GESTIONADOS"/>
    <s v="GESTIONADO"/>
    <m/>
    <m/>
    <m/>
    <m/>
    <m/>
  </r>
  <r>
    <n v="911822022"/>
    <s v="SEGURIDAD  CONVIVENCIA Y  JUSTICIA"/>
    <s v="ENTIDADES DISTRITALES"/>
    <s v="UNIDAD ADMINISTRATIVA ESPECIAL CUERPO OFICIAL BOMBEROS BOGOTA"/>
    <s v="Oficina de Atencion a la Ciudadania | Puede Consolidar | Trasladar Entidades"/>
    <x v="3"/>
    <m/>
    <s v="GESTION DEL RIESGO"/>
    <s v="CONCEPTOS"/>
    <x v="6"/>
    <s v="DIANA CAROLINA AGUILAR ROMERO "/>
    <s v="Activo"/>
    <s v="UNIDAD ADMINISTRATIVA ESPECIAL CUERPO OFICIAL DE BOMBEROS DE BOGOTA"/>
    <x v="0"/>
    <x v="2"/>
    <x v="2"/>
    <x v="3"/>
    <s v="Solucionado - Por asignacion"/>
    <s v="VISITA TECNICA BUENOS DIAS POR MEDIO DEL PRESENTE CORREO QUIERO SABER QUE PASO CON LA VISITA TECNICA PENDIENTE DEL ESTABLECIMIENTO LLAMADO LA 8CTAVA VIP  DEL CUAL YO SOY EL REPRESENTANTE LEGAL ANDRES GARCIA CON CC 1024559518 Y CEL. 3204835976  YA SE PAGO Y YA ESTA RADICADO EL PAGO  ADJUNTO LOS DOCUMENTOS PERTINENTES.   GRACIAS"/>
    <s v="MISIONAL"/>
    <s v="CONCEPTO TECNICO DE SEGURIDAD HUMANA Y PROTECCION CONTRA INCENDIOS"/>
    <s v="true"/>
    <s v="true"/>
    <s v="false"/>
    <m/>
    <m/>
    <s v="false"/>
    <m/>
    <m/>
    <x v="0"/>
    <m/>
    <m/>
    <m/>
    <n v="-741441536"/>
    <n v="45613056"/>
    <m/>
    <m/>
    <d v="2022-03-09T00:00:00"/>
    <d v="2022-03-10T00:00:00"/>
    <x v="136"/>
    <d v="2022-03-10T00:00:00"/>
    <m/>
    <s v=" "/>
    <s v=" "/>
    <s v=" "/>
    <s v=" "/>
    <s v=" "/>
    <s v=" "/>
    <d v="2022-04-07T00:00:00"/>
    <n v="20"/>
    <m/>
    <s v=" "/>
    <d v="2022-03-09T04:40:26"/>
    <d v="2022-03-15T09:37:32"/>
    <n v="1"/>
    <n v="0"/>
    <s v="Registro para atencion"/>
    <s v="Funcionario"/>
    <d v="2022-03-10T00:00:00"/>
    <n v="1"/>
    <n v="0"/>
    <m/>
    <m/>
    <x v="0"/>
    <s v="Natural"/>
    <s v="Funcionario"/>
    <s v="daguilar28"/>
    <s v="En nombre propio"/>
    <m/>
    <s v="ANDRES  GARCIA "/>
    <m/>
    <m/>
    <s v="clayacas_02@yahoo.es"/>
    <m/>
    <m/>
    <s v="DG 62D S 19C 67"/>
    <m/>
    <m/>
    <m/>
    <x v="0"/>
    <s v="false"/>
    <s v="true"/>
    <x v="0"/>
    <x v="0"/>
    <n v="2"/>
    <x v="0"/>
    <s v="Propios"/>
    <m/>
    <x v="1"/>
    <s v="Gestion oportuna (DTL)"/>
    <s v=" "/>
    <s v="0-3."/>
    <s v="GESTIONADOS"/>
    <s v="GESTIONADO"/>
    <m/>
    <m/>
    <m/>
    <m/>
    <m/>
  </r>
  <r>
    <n v="911822022"/>
    <s v="SEGURIDAD  CONVIVENCIA Y  JUSTICIA"/>
    <s v="ENTIDADES DISTRITALES"/>
    <s v="UNIDAD ADMINISTRATIVA ESPECIAL CUERPO OFICIAL BOMBEROS BOGOTA"/>
    <s v="Oficina de Atencion a la Ciudadania | Puede Consolidar | Trasladar Entidades"/>
    <x v="3"/>
    <m/>
    <m/>
    <m/>
    <x v="3"/>
    <s v="DIANA CAROLINA AGUILAR ROMERO "/>
    <s v="Activo"/>
    <s v="UNIDAD ADMINISTRATIVA ESPECIAL CUERPO OFICIAL DE BOMBEROS DE BOGOTA"/>
    <x v="0"/>
    <x v="2"/>
    <x v="5"/>
    <x v="7"/>
    <s v="Solucionado - Registro con preclasificacion"/>
    <s v="VISITA TECNICA BUENOS DIAS POR MEDIO DEL PRESENTE CORREO QUIERO SABER QUE PASO CON LA VISITA TECNICA PENDIENTE DEL ESTABLECIMIENTO LLAMADO LA 8CTAVA VIP  DEL CUAL YO SOY EL REPRESENTANTE LEGAL ANDRES GARCIA CON CC 1024559518 Y CEL. 3204835976  YA SE PAGO Y YA ESTA RADICADO EL PAGO  ADJUNTO LOS DOCUMENTOS PERTINENTES.   GRACIAS"/>
    <m/>
    <s v="CONCEPTO TECNICO DE SEGURIDAD HUMANA Y PROTECCION CONTRA INCENDIOS"/>
    <s v="true"/>
    <s v="true"/>
    <s v="false"/>
    <m/>
    <m/>
    <s v="false"/>
    <m/>
    <m/>
    <x v="0"/>
    <m/>
    <m/>
    <m/>
    <n v="-741441536"/>
    <n v="45613056"/>
    <m/>
    <m/>
    <d v="2022-03-09T00:00:00"/>
    <d v="2022-03-10T00:00:00"/>
    <x v="136"/>
    <d v="2022-03-10T00:00:00"/>
    <m/>
    <s v=" "/>
    <s v=" "/>
    <s v=" "/>
    <s v=" "/>
    <s v=" "/>
    <s v=" "/>
    <d v="2022-04-07T00:00:00"/>
    <n v="20"/>
    <m/>
    <s v=" "/>
    <d v="2022-03-09T04:38:04"/>
    <d v="2022-03-15T09:37:32"/>
    <n v="1"/>
    <n v="0"/>
    <s v="Registro para atencion"/>
    <s v="Funcionario"/>
    <d v="2022-03-10T00:00:00"/>
    <n v="1"/>
    <n v="0"/>
    <m/>
    <m/>
    <x v="0"/>
    <s v="Natural"/>
    <s v="Funcionario"/>
    <s v="daguilar28"/>
    <s v="En nombre propio"/>
    <m/>
    <s v="ANDRES  GARCIA "/>
    <m/>
    <m/>
    <s v="clayacas_02@yahoo.es"/>
    <m/>
    <m/>
    <s v="DG 62D S 19C 67"/>
    <m/>
    <m/>
    <m/>
    <x v="0"/>
    <s v="false"/>
    <s v="true"/>
    <x v="0"/>
    <x v="0"/>
    <n v="1"/>
    <x v="2"/>
    <s v="Propios"/>
    <m/>
    <x v="1"/>
    <s v="Gestion oportuna (DTL)"/>
    <s v=" "/>
    <s v="0-3."/>
    <s v="GESTIONADOS"/>
    <s v="GESTIONADO"/>
    <m/>
    <m/>
    <m/>
    <m/>
    <m/>
  </r>
  <r>
    <n v="911862022"/>
    <s v="SEGURIDAD  CONVIVENCIA Y  JUSTICIA"/>
    <s v="ENTIDADES DISTRITALES"/>
    <s v="UNIDAD ADMINISTRATIVA ESPECIAL CUERPO OFICIAL BOMBEROS BOGOTA"/>
    <s v="Oficina de Atencion a la Ciudadania | Puede Consolidar | Trasladar Entidades"/>
    <x v="3"/>
    <m/>
    <s v="GESTION DEL RIESGO"/>
    <s v="CONCEPTOS"/>
    <x v="6"/>
    <s v="DIANA CAROLINA AGUILAR ROMERO "/>
    <s v="Activo"/>
    <s v="UNIDAD ADMINISTRATIVA ESPECIAL CUERPO OFICIAL DE BOMBEROS DE BOGOTA"/>
    <x v="0"/>
    <x v="2"/>
    <x v="2"/>
    <x v="0"/>
    <s v="Solucionado - Por respuesta definitiva"/>
    <s v="CONCEPTO DE BOMBEROS  BUENAS TARDES  AMABLEMENTE SOLICITAMOS SU COLABORACION PUESTO QUE EL IDIGER  NOS ESTA SOLICITANDO EL CONCEPTO DE BOMBEROS DE NUESTRA INSTITUCION COLEGIO FUNDACION LA PAZ  IDENTIFICADA CON NIT NO 800.114.987-6  CUYA REPRESENTANTE LEGAL ES LA SENORA GRACIELA GUTIERREZ  NO SE SI LES QUEDA FACIL COLABORARNOS CON ESE CONCEPTO  PUESTO QUE LA ULTIMA VISITA FUE REALIZADA  EL 23/04/2018.  ATENTAMENTE      LUZ MARINA RODRIGUEZ S.  TEL . 6728636-3202856032"/>
    <s v="MISIONAL"/>
    <s v="CONCEPTO TECNICO DE SEGURIDAD HUMANA Y PROTECCION CONTRA INCENDIOS"/>
    <s v="true"/>
    <s v="true"/>
    <s v="false"/>
    <m/>
    <m/>
    <s v="false"/>
    <m/>
    <m/>
    <x v="0"/>
    <m/>
    <m/>
    <m/>
    <n v="-741441536"/>
    <n v="45613056"/>
    <m/>
    <m/>
    <d v="2022-03-09T00:00:00"/>
    <d v="2022-03-10T00:00:00"/>
    <x v="137"/>
    <d v="2022-03-10T00:00:00"/>
    <m/>
    <s v=" "/>
    <s v=" "/>
    <s v=" "/>
    <s v=" "/>
    <s v=" "/>
    <s v=" "/>
    <d v="2022-04-07T00:00:00"/>
    <n v="20"/>
    <m/>
    <s v=" "/>
    <d v="2022-03-09T04:58:30"/>
    <d v="2022-03-09T04:58:28"/>
    <n v="1"/>
    <n v="0"/>
    <s v="Registro para atencion"/>
    <s v="Funcionario"/>
    <d v="2022-03-10T00:00:00"/>
    <n v="1"/>
    <n v="0"/>
    <s v="Cordial saludo  respetado peticionario ?      Nos permitimos enviar adjunto la respuesta a su solicitud asimismo se le informa que la misma ha sido enviada al correo electronico desde el cual hizo su solicitud.   Gracias. "/>
    <m/>
    <x v="0"/>
    <s v="Natural"/>
    <s v="Funcionario"/>
    <s v="daguilar28"/>
    <s v="En nombre propio"/>
    <m/>
    <s v="LUZ MARINA RODRIGUEZ "/>
    <m/>
    <m/>
    <s v="fundapaz163@hotmail.com"/>
    <n v="6728636"/>
    <n v="3202856032"/>
    <s v="DG 62D S 19C 67"/>
    <m/>
    <m/>
    <m/>
    <x v="0"/>
    <s v="false"/>
    <s v="true"/>
    <x v="0"/>
    <x v="0"/>
    <n v="2"/>
    <x v="0"/>
    <s v="Propios"/>
    <m/>
    <x v="1"/>
    <s v="Gestion oportuna (DTL)"/>
    <s v=" "/>
    <s v="0-3."/>
    <s v="GESTIONADOS"/>
    <s v="GESTIONADO"/>
    <m/>
    <m/>
    <m/>
    <m/>
    <m/>
  </r>
  <r>
    <n v="911862022"/>
    <s v="SEGURIDAD  CONVIVENCIA Y  JUSTICIA"/>
    <s v="ENTIDADES DISTRITALES"/>
    <s v="UNIDAD ADMINISTRATIVA ESPECIAL CUERPO OFICIAL BOMBEROS BOGOTA"/>
    <s v="Oficina de Atencion a la Ciudadania | Puede Consolidar | Trasladar Entidades"/>
    <x v="3"/>
    <m/>
    <m/>
    <m/>
    <x v="3"/>
    <s v="DIANA CAROLINA AGUILAR ROMERO "/>
    <s v="Activo"/>
    <s v="UNIDAD ADMINISTRATIVA ESPECIAL CUERPO OFICIAL DE BOMBEROS DE BOGOTA"/>
    <x v="0"/>
    <x v="2"/>
    <x v="5"/>
    <x v="7"/>
    <s v="Solucionado - Registro con preclasificacion"/>
    <s v="CONCEPTO DE BOMBEROS  BUENAS TARDES  AMABLEMENTE SOLICITAMOS SU COLABORACION PUESTO QUE EL IDIGER  NOS ESTA SOLICITANDO EL CONCEPTO DE BOMBEROS DE NUESTRA INSTITUCION COLEGIO FUNDACION LA PAZ  IDENTIFICADA CON NIT NO 800.114.987-6  CUYA REPRESENTANTE LEGAL ES LA SENORA GRACIELA GUTIERREZ  NO SE SI LES QUEDA FACIL COLABORARNOS CON ESE CONCEPTO  PUESTO QUE LA ULTIMA VISITA FUE REALIZADA  EL 23/04/2018.  ATENTAMENTE      LUZ MARINA RODRIGUEZ S.  TEL . 6728636-3202856032"/>
    <m/>
    <s v="CONCEPTO TECNICO DE SEGURIDAD HUMANA Y PROTECCION CONTRA INCENDIOS"/>
    <s v="true"/>
    <s v="true"/>
    <s v="false"/>
    <m/>
    <m/>
    <s v="false"/>
    <m/>
    <m/>
    <x v="0"/>
    <m/>
    <m/>
    <m/>
    <n v="-741441536"/>
    <n v="45613056"/>
    <m/>
    <m/>
    <d v="2022-03-09T00:00:00"/>
    <d v="2022-03-10T00:00:00"/>
    <x v="137"/>
    <d v="2022-03-10T00:00:00"/>
    <m/>
    <s v=" "/>
    <s v=" "/>
    <s v=" "/>
    <s v=" "/>
    <s v=" "/>
    <s v=" "/>
    <d v="2022-04-07T00:00:00"/>
    <n v="20"/>
    <m/>
    <s v=" "/>
    <d v="2022-03-09T04:55:03"/>
    <d v="2022-03-09T04:58:28"/>
    <n v="1"/>
    <n v="0"/>
    <s v="Registro para atencion"/>
    <s v="Funcionario"/>
    <d v="2022-03-10T00:00:00"/>
    <n v="1"/>
    <n v="0"/>
    <m/>
    <m/>
    <x v="0"/>
    <s v="Natural"/>
    <s v="Funcionario"/>
    <s v="daguilar28"/>
    <s v="En nombre propio"/>
    <m/>
    <s v="LUZ MARINA RODRIGUEZ "/>
    <m/>
    <m/>
    <s v="fundapaz163@hotmail.com"/>
    <n v="6728636"/>
    <n v="3202856032"/>
    <s v="DG 62D S 19C 67"/>
    <m/>
    <m/>
    <m/>
    <x v="0"/>
    <s v="false"/>
    <s v="true"/>
    <x v="0"/>
    <x v="0"/>
    <n v="1"/>
    <x v="2"/>
    <s v="Propios"/>
    <m/>
    <x v="1"/>
    <s v="Gestion oportuna (DTL)"/>
    <s v=" "/>
    <s v="0-3."/>
    <s v="GESTIONADOS"/>
    <s v="GESTIONADO"/>
    <m/>
    <m/>
    <m/>
    <m/>
    <m/>
  </r>
  <r>
    <n v="915792022"/>
    <s v="SEGURIDAD  CONVIVENCIA Y  JUSTICIA"/>
    <s v="ENTIDADES DISTRITALES"/>
    <s v="UNIDAD ADMINISTRATIVA ESPECIAL CUERPO OFICIAL BOMBEROS BOGOTA"/>
    <s v="Oficina de Atencion a la Ciudadania | Puede Consolidar | Trasladar Entidades"/>
    <x v="3"/>
    <m/>
    <s v="GESTION DEL RIESGO"/>
    <s v="CONCEPTOS"/>
    <x v="6"/>
    <s v="DIANA CAROLINA AGUILAR ROMERO "/>
    <s v="Activo"/>
    <s v="UNIDAD ADMINISTRATIVA ESPECIAL CUERPO OFICIAL DE BOMBEROS DE BOGOTA"/>
    <x v="4"/>
    <x v="5"/>
    <x v="2"/>
    <x v="3"/>
    <s v="Solucionado - Por asignacion"/>
    <s v="LA SENORA ERIKA GUERRERO PAZ  EN REPRESENTACION DEL ESTABLECIMIENTO COMERCIAL  ASOCIACION DE RECICLADORES CON HONOR - ASORECOHOR  MANIFIESTA QUE SE ENCUENTRA INCONFORME CON LAS RESPUESTAS O EL  NO  CUMPLIMIENTO DE LOS CONCEPTOS GENERADOS  2021-11439  2021-13004  2021-9902. TODA VEZ QUE INDICA QUE LAS RECOMENDACIONES GENERADAS PARA LAS SUCURSALES  DEL ESTABLECIMIENTO NO PUEDEN SER POSIBLES  A CONTINUACION SE RELACIONADA POR CADA SUCURSAL Y POR CADA RADICADO LA PETICION.  2021-11439- ECA EL JUACHO  EN EL MOMENTO DE DESCARGAR EL CONCEPTO DESDE LA PAGINA DE BOMBEROS INDICA  EL ESTABLECIMIENTO EVALUADO SEGUN ACUERDO 20/1995 Y NSR 1998 COMO A-1 NO CUMPLE CON LOS REQUERIMIENTOS NORMATIVOS PARA LOS SISTEMAS DE PROTECCION CONTRA INCENDIOS Y SEGURIDAD HUMANA. NO CUENTA CON UN SISTEMA DE ROCIADORES AUTOMATICOS SEGUN EL ACUERDO 20/1995 (D.7.5.3).  A PARTIR DE ESTA RESPUESTA NO ESTOY DE ACUERDO TENIENDO EN CUENTA QUE EL ESTABLECIMIENTO SE ENCUENTRA EN ARRENDAMIENTO  ES PEQUENO  ES DECIR DE UN APROXIMADO DE 60M2 Y POR ENDE LAS MODIFICACIONES REQUERIDAS NO PUEDEN SER POSIBLES  PORQUE LA INFRASTRUCTURA NO SOPORTARIA DICHAS MODIFICACIONES. (SE ANEXA CONCEPTO)  2021-13004- ECA LEON  SEGUN EL SISTEMA INDICA QUE FUE CANCELADA LA VISITA  PERO NO INDICA LOS MOTIVOS  POR ELLO SOLICITO AMABLEMENTE REALIZAR LA VISITA CORRESPONDIENTE.  2021-9902  TINJACA II  EN EL MOMENTO DE DESCARGAR EL CONCEPTO DESDE LA PAGINA DE BOMBEROS INDICA  EL ESTABLECIMIENTO EVALUADO SEGUN NSR 10 COMO A-1 NO CUMPLE CON LOS REQUERIMIENTOS NORMATIVOS PARA LOS SISTEMAS DE PROTECCION CONTRA INCENDIOS Y SEGURIDAD HUMANA. NO CUENTA CON UN SISTEMA DE AGUAS FIJAS (GABINETES CONTRA INCENDIO) SEGUN LA NSR 10 (J.4.3.1) Y NO CUENTA CON UN SISTEMA DE ROCIADORES AUTOMATICOS SEGUN LA NSR 10 (J.4.3.1).  A PARTIR DE ESTA RESPUESTA NO ESTOY DE ACUERDO TENIENDO EN CUENTA QUE EL ESTABLECIMIENTO SE ENCUENTRA EN ARRENDAMIENTO  ES PEQUENO  ES DECIR DE UN APROXIMADO DE 71 7M2 Y POR ENDE LAS MODIFICACIONES REQUERIDAS NO PUEDEN SER POSIBLES  PORQUE LA INFRASTRUCTURA NO SOPORTARIA DICHAS MODIFICACIONES. (SE ANEXA CONCEPTO)  POR LO ANTERIOR  SOLICITO SEA REEVALUDOS LOS CONCEPTOS GENERADOS Y CUMPLIR LA VISITA CORRESPONDIENTE.  "/>
    <s v="MISIONAL"/>
    <s v="CONCEPTO TECNICO DE SEGURIDAD HUMANA Y PROTECCION CONTRA INCENDIOS"/>
    <s v="true"/>
    <s v="true"/>
    <s v="false"/>
    <m/>
    <m/>
    <s v="false"/>
    <m/>
    <m/>
    <x v="0"/>
    <m/>
    <m/>
    <m/>
    <n v="-741146624"/>
    <n v="46432256"/>
    <m/>
    <m/>
    <d v="2022-03-09T00:00:00"/>
    <d v="2022-03-10T00:00:00"/>
    <x v="138"/>
    <d v="2022-03-10T00:00:00"/>
    <m/>
    <s v=" "/>
    <s v=" "/>
    <s v=" "/>
    <s v=" "/>
    <s v=" "/>
    <s v=" "/>
    <d v="2022-04-25T00:00:00"/>
    <n v="30"/>
    <m/>
    <s v=" "/>
    <d v="2022-03-09T09:38:40"/>
    <d v="2022-03-30T09:19:23"/>
    <n v="1"/>
    <n v="0"/>
    <s v="Registro para atencion"/>
    <s v="Funcionario"/>
    <d v="2022-03-10T00:00:00"/>
    <n v="1"/>
    <n v="0"/>
    <m/>
    <m/>
    <x v="0"/>
    <s v="Natural"/>
    <s v="Funcionario"/>
    <s v="daguilar28"/>
    <s v="En representacion de"/>
    <s v="Cedula de ciudadania"/>
    <s v="ERIKA SOLEDAD GUERRERO PAZ"/>
    <n v="1072962807"/>
    <m/>
    <s v="erika.guerrero@ecoalianzaderecicladores.com"/>
    <m/>
    <n v="3112646636"/>
    <s v="DG 3 83 02"/>
    <m/>
    <m/>
    <m/>
    <x v="0"/>
    <s v="false"/>
    <s v="false"/>
    <x v="0"/>
    <x v="0"/>
    <n v="2"/>
    <x v="0"/>
    <s v="Propios"/>
    <m/>
    <x v="1"/>
    <s v="Gestion oportuna (DTL)"/>
    <s v=" "/>
    <s v="0-3."/>
    <s v="GESTIONADOS"/>
    <s v="GESTIONADO"/>
    <m/>
    <m/>
    <m/>
    <m/>
    <m/>
  </r>
  <r>
    <n v="915792022"/>
    <s v="SEGURIDAD  CONVIVENCIA Y  JUSTICIA"/>
    <s v="ENTIDADES DISTRITALES"/>
    <s v="UNIDAD ADMINISTRATIVA ESPECIAL CUERPO OFICIAL BOMBEROS BOGOTA"/>
    <s v="Oficina de Atencion a la Ciudadania | Puede Consolidar | Trasladar Entidades"/>
    <x v="3"/>
    <m/>
    <m/>
    <m/>
    <x v="3"/>
    <s v="DIANA CAROLINA AGUILAR ROMERO "/>
    <s v="Activo"/>
    <s v="UNIDAD ADMINISTRATIVA ESPECIAL CUERPO OFICIAL DE BOMBEROS DE BOGOTA"/>
    <x v="4"/>
    <x v="5"/>
    <x v="5"/>
    <x v="7"/>
    <s v="Solucionado - Registro con preclasificacion"/>
    <s v="LA SENORA ERIKA GUERRERO PAZ  EN REPRESENTACION DEL ESTABLECIMIENTO COMERCIAL  ASOCIACION DE RECICLADORES CON HONOR - ASORECOHOR  MANIFIESTA QUE SE ENCUENTRA INCONFORME CON LAS RESPUESTAS O EL  NO  CUMPLIMIENTO DE LOS CONCEPTOS GENERADOS  2021-11439  2021-13004  2021-9902. TODA VEZ QUE INDICA QUE LAS RECOMENDACIONES GENERADAS PARA LAS SUCURSALES  DEL ESTABLECIMIENTO NO PUEDEN SER POSIBLES  A CONTINUACION SE RELACIONADA POR CADA SUCURSAL Y POR CADA RADICADO LA PETICION.  2021-11439- ECA EL JUACHO  EN EL MOMENTO DE DESCARGAR EL CONCEPTO DESDE LA PAGINA DE BOMBEROS INDICA  EL ESTABLECIMIENTO EVALUADO SEGUN ACUERDO 20/1995 Y NSR 1998 COMO A-1 NO CUMPLE CON LOS REQUERIMIENTOS NORMATIVOS PARA LOS SISTEMAS DE PROTECCION CONTRA INCENDIOS Y SEGURIDAD HUMANA. NO CUENTA CON UN SISTEMA DE ROCIADORES AUTOMATICOS SEGUN EL ACUERDO 20/1995 (D.7.5.3).  A PARTIR DE ESTA RESPUESTA NO ESTOY DE ACUERDO TENIENDO EN CUENTA QUE EL ESTABLECIMIENTO SE ENCUENTRA EN ARRENDAMIENTO  ES PEQUENO  ES DECIR DE UN APROXIMADO DE 60M2 Y POR ENDE LAS MODIFICACIONES REQUERIDAS NO PUEDEN SER POSIBLES  PORQUE LA INFRASTRUCTURA NO SOPORTARIA DICHAS MODIFICACIONES. (SE ANEXA CONCEPTO)  2021-13004- ECA LEON  SEGUN EL SISTEMA INDICA QUE FUE CANCELADA LA VISITA  PERO NO INDICA LOS MOTIVOS  POR ELLO SOLICITO AMABLEMENTE REALIZAR LA VISITA CORRESPONDIENTE.  2021-9902  TINJACA II  EN EL MOMENTO DE DESCARGAR EL CONCEPTO DESDE LA PAGINA DE BOMBEROS INDICA  EL ESTABLECIMIENTO EVALUADO SEGUN NSR 10 COMO A-1 NO CUMPLE CON LOS REQUERIMIENTOS NORMATIVOS PARA LOS SISTEMAS DE PROTECCION CONTRA INCENDIOS Y SEGURIDAD HUMANA. NO CUENTA CON UN SISTEMA DE AGUAS FIJAS (GABINETES CONTRA INCENDIO) SEGUN LA NSR 10 (J.4.3.1) Y NO CUENTA CON UN SISTEMA DE ROCIADORES AUTOMATICOS SEGUN LA NSR 10 (J.4.3.1).  A PARTIR DE ESTA RESPUESTA NO ESTOY DE ACUERDO TENIENDO EN CUENTA QUE EL ESTABLECIMIENTO SE ENCUENTRA EN ARRENDAMIENTO  ES PEQUENO  ES DECIR DE UN APROXIMADO DE 71 7M2 Y POR ENDE LAS MODIFICACIONES REQUERIDAS NO PUEDEN SER POSIBLES  PORQUE LA INFRASTRUCTURA NO SOPORTARIA DICHAS MODIFICACIONES. (SE ANEXA CONCEPTO)  POR LO ANTERIOR  SOLICITO SEA REEVALUDOS LOS CONCEPTOS GENERADOS Y CUMPLIR LA VISITA CORRESPONDIENTE.  "/>
    <m/>
    <s v="CONCEPTO TECNICO DE SEGURIDAD HUMANA Y PROTECCION CONTRA INCENDIOS"/>
    <s v="true"/>
    <s v="true"/>
    <s v="false"/>
    <m/>
    <m/>
    <s v="false"/>
    <m/>
    <m/>
    <x v="0"/>
    <m/>
    <m/>
    <m/>
    <n v="-741146624"/>
    <n v="46432256"/>
    <m/>
    <m/>
    <d v="2022-03-09T00:00:00"/>
    <d v="2022-03-10T00:00:00"/>
    <x v="138"/>
    <d v="2022-03-10T00:00:00"/>
    <m/>
    <s v=" "/>
    <s v=" "/>
    <s v=" "/>
    <s v=" "/>
    <s v=" "/>
    <s v=" "/>
    <d v="2022-04-25T00:00:00"/>
    <n v="30"/>
    <m/>
    <s v=" "/>
    <d v="2022-03-09T09:38:06"/>
    <d v="2022-03-30T09:19:23"/>
    <n v="1"/>
    <n v="0"/>
    <s v="Registro para atencion"/>
    <s v="Funcionario"/>
    <d v="2022-03-10T00:00:00"/>
    <n v="1"/>
    <n v="0"/>
    <m/>
    <m/>
    <x v="0"/>
    <s v="Natural"/>
    <s v="Funcionario"/>
    <s v="daguilar28"/>
    <s v="En representacion de"/>
    <s v="Cedula de ciudadania"/>
    <s v="ERIKA SOLEDAD GUERRERO PAZ"/>
    <n v="1072962807"/>
    <m/>
    <s v="erika.guerrero@ecoalianzaderecicladores.com"/>
    <m/>
    <n v="3112646636"/>
    <s v="DG 3 83 02"/>
    <m/>
    <m/>
    <m/>
    <x v="0"/>
    <s v="false"/>
    <s v="false"/>
    <x v="0"/>
    <x v="0"/>
    <n v="1"/>
    <x v="2"/>
    <s v="Propios"/>
    <m/>
    <x v="1"/>
    <s v="Gestion oportuna (DTL)"/>
    <s v=" "/>
    <s v="0-3."/>
    <s v="GESTIONADOS"/>
    <s v="GESTIONADO"/>
    <m/>
    <m/>
    <m/>
    <m/>
    <m/>
  </r>
  <r>
    <n v="919662022"/>
    <s v="SEGURIDAD  CONVIVENCIA Y  JUSTICIA"/>
    <s v="ENTIDADES DISTRITALES"/>
    <s v="UNIDAD ADMINISTRATIVA ESPECIAL CUERPO OFICIAL BOMBEROS BOGOTA"/>
    <s v="Oficina de Atencion a la Ciudadania | Puede Consolidar | Trasladar Entidades"/>
    <x v="3"/>
    <m/>
    <s v="GESTION DEL RIESGO"/>
    <s v="CONCEPTOS"/>
    <x v="6"/>
    <s v="DIANA CAROLINA AGUILAR ROMERO "/>
    <s v="Activo"/>
    <s v="UNIDAD ADMINISTRATIVA ESPECIAL CUERPO OFICIAL DE BOMBEROS DE BOGOTA"/>
    <x v="3"/>
    <x v="6"/>
    <x v="2"/>
    <x v="3"/>
    <s v="Solucionado - Por asignacion"/>
    <s v="SOLICITUD CERTIFICACION ATENCION DE SINIESTRO"/>
    <s v="MISIONAL"/>
    <s v="PROCESO MISIONAL"/>
    <s v="false"/>
    <s v="true"/>
    <s v="false"/>
    <m/>
    <m/>
    <s v="false"/>
    <m/>
    <m/>
    <x v="0"/>
    <m/>
    <m/>
    <m/>
    <m/>
    <m/>
    <m/>
    <m/>
    <d v="2022-03-09T00:00:00"/>
    <d v="2022-03-10T00:00:00"/>
    <x v="139"/>
    <d v="2022-03-10T00:00:00"/>
    <s v="202200854-UAECOB"/>
    <d v="2022-03-09T00:00:00"/>
    <s v=" "/>
    <s v=" "/>
    <s v=" "/>
    <s v=" "/>
    <s v=" "/>
    <d v="2022-04-07T00:00:00"/>
    <n v="20"/>
    <m/>
    <s v=" "/>
    <d v="2022-03-09T17:12:14"/>
    <d v="2022-03-15T09:41:36"/>
    <n v="1"/>
    <n v="0"/>
    <s v="Registro para atencion"/>
    <s v="Funcionario"/>
    <d v="2022-03-10T00:00:00"/>
    <n v="1"/>
    <n v="0"/>
    <m/>
    <m/>
    <x v="0"/>
    <s v="Natural"/>
    <s v="Funcionario"/>
    <s v="daguilar28"/>
    <s v="En nombre propio"/>
    <s v="Cedula de ciudadania"/>
    <s v="BERNARDO  BARRERA VAN HISSENHOVEN"/>
    <n v="79308823"/>
    <m/>
    <s v="bernardobarreravanh@yahoo.com"/>
    <n v="2183152"/>
    <n v="3112233215"/>
    <s v="KR 7B 126 09"/>
    <s v="01 - USAQUEN"/>
    <s v="14 - USAQUEN"/>
    <s v="SANTA BARBARA ORIENTAL"/>
    <x v="5"/>
    <s v="false"/>
    <s v="true"/>
    <x v="0"/>
    <x v="0"/>
    <n v="2"/>
    <x v="0"/>
    <s v="Propios"/>
    <m/>
    <x v="1"/>
    <s v="Gestion oportuna (DTL)"/>
    <s v=" "/>
    <s v="0-3."/>
    <s v="GESTIONADOS"/>
    <s v="GESTIONADO"/>
    <m/>
    <m/>
    <m/>
    <m/>
    <m/>
  </r>
  <r>
    <n v="919662022"/>
    <s v="SEGURIDAD  CONVIVENCIA Y  JUSTICIA"/>
    <s v="ENTIDADES DISTRITALES"/>
    <s v="UNIDAD ADMINISTRATIVA ESPECIAL CUERPO OFICIAL BOMBEROS BOGOTA"/>
    <s v="Oficina de Atencion a la Ciudadania | Puede Consolidar | Trasladar Entidades"/>
    <x v="3"/>
    <m/>
    <m/>
    <m/>
    <x v="3"/>
    <s v="SERVICIO CONTROLDOC WEB UAECOB"/>
    <s v="Activo"/>
    <s v="UNIDAD ADMINISTRATIVA ESPECIAL CUERPO OFICIAL DE BOMBEROS DE BOGOTA"/>
    <x v="3"/>
    <x v="6"/>
    <x v="5"/>
    <x v="7"/>
    <s v="Solucionado - Registro con preclasificacion"/>
    <s v="SOLICITUD CERTIFICACION ATENCION DE SINIESTRO"/>
    <m/>
    <s v="PROCESO MISIONAL"/>
    <s v="false"/>
    <s v="true"/>
    <s v="false"/>
    <m/>
    <m/>
    <s v="false"/>
    <m/>
    <m/>
    <x v="0"/>
    <m/>
    <m/>
    <m/>
    <m/>
    <m/>
    <m/>
    <m/>
    <d v="2022-03-09T00:00:00"/>
    <d v="2022-03-10T00:00:00"/>
    <x v="139"/>
    <d v="2022-03-10T00:00:00"/>
    <s v="202200854-UAECOB"/>
    <d v="2022-03-09T00:00:00"/>
    <s v=" "/>
    <s v=" "/>
    <s v=" "/>
    <s v=" "/>
    <s v=" "/>
    <d v="2022-04-07T00:00:00"/>
    <n v="20"/>
    <m/>
    <s v=" "/>
    <d v="2022-03-09T11:30:09"/>
    <d v="2022-03-15T09:41:36"/>
    <n v="1"/>
    <n v="0"/>
    <s v="Registro para atencion"/>
    <s v="Funcionario"/>
    <d v="2022-03-10T00:00:00"/>
    <n v="1"/>
    <n v="0"/>
    <m/>
    <m/>
    <x v="0"/>
    <s v="Natural"/>
    <s v="Funcionario"/>
    <s v="sweb57"/>
    <s v="En nombre propio"/>
    <s v="Cedula de ciudadania"/>
    <s v="BERNARDO  BARRERA VAN HISSENHOVEN"/>
    <n v="79308823"/>
    <m/>
    <s v="bernardobarreravanh@yahoo.com"/>
    <n v="2183152"/>
    <n v="3112233215"/>
    <s v="KR 7B 126 09"/>
    <s v="01 - USAQUEN"/>
    <s v="14 - USAQUEN"/>
    <s v="SANTA BARBARA ORIENTAL"/>
    <x v="5"/>
    <s v="false"/>
    <s v="true"/>
    <x v="0"/>
    <x v="0"/>
    <n v="1"/>
    <x v="2"/>
    <s v="Propios"/>
    <m/>
    <x v="1"/>
    <s v="Gestion oportuna (DTL)"/>
    <s v=" "/>
    <s v="0-3."/>
    <s v="GESTIONADOS"/>
    <s v="GESTIONADO"/>
    <m/>
    <m/>
    <m/>
    <m/>
    <m/>
  </r>
  <r>
    <n v="925182022"/>
    <s v="SEGURIDAD  CONVIVENCIA Y  JUSTICIA"/>
    <s v="ENTIDADES DISTRITALES"/>
    <s v="UNIDAD ADMINISTRATIVA ESPECIAL CUERPO OFICIAL BOMBEROS BOGOTA"/>
    <s v="Oficina de Atencion a la Ciudadania | Puede Consolidar | Trasladar Entidades"/>
    <x v="3"/>
    <m/>
    <s v="GESTION DEL RIESGO"/>
    <s v="CONCEPTOS"/>
    <x v="6"/>
    <s v="DIANA CAROLINA AGUILAR ROMERO "/>
    <s v="Activo"/>
    <s v="UNIDAD ADMINISTRATIVA ESPECIAL CUERPO OFICIAL DE BOMBEROS DE BOGOTA"/>
    <x v="3"/>
    <x v="6"/>
    <x v="2"/>
    <x v="3"/>
    <s v="Solucionado - Por asignacion"/>
    <s v="SOLICITUD DE INFORME"/>
    <s v="MISIONAL"/>
    <s v="PROCESO MISIONAL"/>
    <s v="false"/>
    <s v="false"/>
    <s v="false"/>
    <m/>
    <m/>
    <s v="false"/>
    <m/>
    <m/>
    <x v="0"/>
    <m/>
    <m/>
    <m/>
    <m/>
    <m/>
    <m/>
    <m/>
    <d v="2022-03-09T00:00:00"/>
    <d v="2022-03-10T00:00:00"/>
    <x v="140"/>
    <d v="2022-03-10T00:00:00"/>
    <s v="202200864-UAECOB"/>
    <d v="2022-03-09T00:00:00"/>
    <s v=" "/>
    <s v=" "/>
    <s v=" "/>
    <s v=" "/>
    <s v=" "/>
    <d v="2022-04-07T00:00:00"/>
    <n v="20"/>
    <m/>
    <s v=" "/>
    <d v="2022-03-09T17:14:24"/>
    <s v=" "/>
    <n v="1"/>
    <n v="0"/>
    <s v="Registro para atencion"/>
    <s v="Funcionario"/>
    <d v="2022-03-10T00:00:00"/>
    <n v="1"/>
    <n v="0"/>
    <m/>
    <m/>
    <x v="1"/>
    <m/>
    <s v="Funcionario"/>
    <s v="daguilar28"/>
    <s v="En nombre propio"/>
    <m/>
    <s v="ANONIMO"/>
    <m/>
    <m/>
    <m/>
    <m/>
    <m/>
    <m/>
    <m/>
    <m/>
    <m/>
    <x v="0"/>
    <s v="false"/>
    <s v="false"/>
    <x v="0"/>
    <x v="0"/>
    <n v="2"/>
    <x v="0"/>
    <s v="Propios"/>
    <m/>
    <x v="1"/>
    <s v="Gestion oportuna (DTL)"/>
    <s v=" "/>
    <s v="0-3."/>
    <s v="GESTIONADOS"/>
    <s v="PENDIENTE"/>
    <m/>
    <m/>
    <m/>
    <m/>
    <m/>
  </r>
  <r>
    <n v="925182022"/>
    <s v="SEGURIDAD  CONVIVENCIA Y  JUSTICIA"/>
    <s v="ENTIDADES DISTRITALES"/>
    <s v="UNIDAD ADMINISTRATIVA ESPECIAL CUERPO OFICIAL BOMBEROS BOGOTA"/>
    <s v="Oficina de Atencion a la Ciudadania | Puede Consolidar | Trasladar Entidades"/>
    <x v="3"/>
    <m/>
    <m/>
    <m/>
    <x v="3"/>
    <s v="SERVICIO CONTROLDOC WEB UAECOB"/>
    <s v="Activo"/>
    <s v="UNIDAD ADMINISTRATIVA ESPECIAL CUERPO OFICIAL DE BOMBEROS DE BOGOTA"/>
    <x v="3"/>
    <x v="6"/>
    <x v="5"/>
    <x v="7"/>
    <s v="Solucionado - Registro con preclasificacion"/>
    <s v="SOLICITUD DE INFORME"/>
    <m/>
    <s v="PROCESO MISIONAL"/>
    <s v="false"/>
    <s v="false"/>
    <s v="false"/>
    <m/>
    <m/>
    <s v="false"/>
    <m/>
    <m/>
    <x v="0"/>
    <m/>
    <m/>
    <m/>
    <m/>
    <m/>
    <m/>
    <m/>
    <d v="2022-03-09T00:00:00"/>
    <d v="2022-03-10T00:00:00"/>
    <x v="140"/>
    <d v="2022-03-10T00:00:00"/>
    <s v="202200864-UAECOB"/>
    <d v="2022-03-09T00:00:00"/>
    <s v=" "/>
    <s v=" "/>
    <s v=" "/>
    <s v=" "/>
    <s v=" "/>
    <d v="2022-04-07T00:00:00"/>
    <n v="20"/>
    <m/>
    <s v=" "/>
    <d v="2022-03-09T14:25:44"/>
    <s v=" "/>
    <n v="1"/>
    <n v="0"/>
    <s v="Registro para atencion"/>
    <s v="Funcionario"/>
    <d v="2022-03-10T00:00:00"/>
    <n v="1"/>
    <n v="0"/>
    <m/>
    <m/>
    <x v="1"/>
    <m/>
    <s v="Funcionario"/>
    <s v="sweb57"/>
    <s v="En nombre propio"/>
    <m/>
    <s v="ANONIMO"/>
    <m/>
    <m/>
    <m/>
    <m/>
    <m/>
    <m/>
    <m/>
    <m/>
    <m/>
    <x v="0"/>
    <s v="false"/>
    <s v="false"/>
    <x v="0"/>
    <x v="0"/>
    <n v="1"/>
    <x v="2"/>
    <s v="Propios"/>
    <m/>
    <x v="1"/>
    <s v="Gestion oportuna (DTL)"/>
    <s v=" "/>
    <s v="0-3."/>
    <s v="GESTIONADOS"/>
    <s v="PENDIENTE"/>
    <m/>
    <m/>
    <m/>
    <m/>
    <m/>
  </r>
  <r>
    <n v="933772022"/>
    <s v="SEGURIDAD  CONVIVENCIA Y  JUSTICIA"/>
    <s v="ENTIDADES DISTRITALES"/>
    <s v="UNIDAD ADMINISTRATIVA ESPECIAL CUERPO OFICIAL BOMBEROS BOGOTA"/>
    <s v="Oficina de Atencion a la Ciudadania | Puede Consolidar | Trasladar Entidades"/>
    <x v="3"/>
    <m/>
    <s v="GESTION DEL RIESGO"/>
    <s v="CONCEPTOS"/>
    <x v="6"/>
    <s v="DIANA CAROLINA AGUILAR ROMERO "/>
    <s v="Activo"/>
    <s v="UNIDAD ADMINISTRATIVA ESPECIAL CUERPO OFICIAL DE BOMBEROS DE BOGOTA"/>
    <x v="0"/>
    <x v="2"/>
    <x v="2"/>
    <x v="0"/>
    <s v="Solucionado - Por respuesta definitiva"/>
    <s v="SOLICITUD DE ACTUALIZACION DE DATOS RESPETADOS SENORES  POR MEDIO DE LA PRESENTE MUY RESPETUOSAMENTE SE SOLICITA INFORMACION PARA LA SOLICITUD DE ACTUALIZACION DE BOMBEROS EN NUESTRO ESTABLECIMIENTO SKS EUROMOTOR SAS UBICADO EN EL BARRIO PRADO VERANIEGO KR 46 #129 57    CORDIALMENTE   GUSTAVO GUERRERO REPRESENTATE LEGAL"/>
    <s v="MISIONAL"/>
    <s v="CONCEPTO TECNICO DE SEGURIDAD HUMANA Y PROTECCION CONTRA INCENDIOS"/>
    <s v="true"/>
    <s v="true"/>
    <s v="false"/>
    <m/>
    <m/>
    <s v="false"/>
    <m/>
    <m/>
    <x v="0"/>
    <m/>
    <m/>
    <m/>
    <n v="-741441536"/>
    <n v="45613056"/>
    <m/>
    <m/>
    <d v="2022-03-09T00:00:00"/>
    <d v="2022-03-10T00:00:00"/>
    <x v="141"/>
    <d v="2022-03-10T00:00:00"/>
    <m/>
    <s v=" "/>
    <s v=" "/>
    <s v=" "/>
    <s v=" "/>
    <s v=" "/>
    <s v=" "/>
    <d v="2022-04-07T00:00:00"/>
    <n v="20"/>
    <m/>
    <s v=" "/>
    <d v="2022-03-09T18:45:11"/>
    <d v="2022-03-09T18:45:10"/>
    <n v="1"/>
    <n v="0"/>
    <s v="Registro para atencion"/>
    <s v="Funcionario"/>
    <d v="2022-03-10T00:00:00"/>
    <n v="1"/>
    <n v="0"/>
    <s v="Cordial saludo  respetado peticionario ?      Nos permitimos enviar adjunto la respuesta a su solicitud asimismo se le informa que la misma ha sido enviada al correo electronico desde el cual hizo su solicitud.   Gracias. "/>
    <m/>
    <x v="0"/>
    <s v="Natural"/>
    <s v="Funcionario"/>
    <s v="daguilar28"/>
    <s v="En nombre propio"/>
    <m/>
    <s v="GUSTAVO  GUERRERO "/>
    <m/>
    <m/>
    <s v="skseuromotor@gmail.com"/>
    <m/>
    <m/>
    <s v="DG 62D S 19C 67"/>
    <m/>
    <m/>
    <m/>
    <x v="0"/>
    <s v="false"/>
    <s v="true"/>
    <x v="0"/>
    <x v="0"/>
    <n v="2"/>
    <x v="0"/>
    <s v="Propios"/>
    <m/>
    <x v="1"/>
    <s v="Gestion oportuna (DTL)"/>
    <s v=" "/>
    <s v="0-3."/>
    <s v="GESTIONADOS"/>
    <s v="GESTIONADO"/>
    <m/>
    <m/>
    <m/>
    <m/>
    <m/>
  </r>
  <r>
    <n v="933772022"/>
    <s v="SEGURIDAD  CONVIVENCIA Y  JUSTICIA"/>
    <s v="ENTIDADES DISTRITALES"/>
    <s v="UNIDAD ADMINISTRATIVA ESPECIAL CUERPO OFICIAL BOMBEROS BOGOTA"/>
    <s v="Oficina de Atencion a la Ciudadania | Puede Consolidar | Trasladar Entidades"/>
    <x v="3"/>
    <m/>
    <m/>
    <m/>
    <x v="3"/>
    <s v="DIANA CAROLINA AGUILAR ROMERO "/>
    <s v="Activo"/>
    <s v="UNIDAD ADMINISTRATIVA ESPECIAL CUERPO OFICIAL DE BOMBEROS DE BOGOTA"/>
    <x v="0"/>
    <x v="2"/>
    <x v="5"/>
    <x v="7"/>
    <s v="Solucionado - Registro con preclasificacion"/>
    <s v="SOLICITUD DE ACTUALIZACION DE DATOS RESPETADOS SENORES  POR MEDIO DE LA PRESENTE MUY RESPETUOSAMENTE SE SOLICITA INFORMACION PARA LA SOLICITUD DE ACTUALIZACION DE BOMBEROS EN NUESTRO ESTABLECIMIENTO SKS EUROMOTOR SAS UBICADO EN EL BARRIO PRADO VERANIEGO KR 46 #129 57    CORDIALMENTE   GUSTAVO GUERRERO REPRESENTATE LEGAL"/>
    <m/>
    <s v="CONCEPTO TECNICO DE SEGURIDAD HUMANA Y PROTECCION CONTRA INCENDIOS"/>
    <s v="true"/>
    <s v="true"/>
    <s v="false"/>
    <m/>
    <m/>
    <s v="false"/>
    <m/>
    <m/>
    <x v="0"/>
    <m/>
    <m/>
    <m/>
    <n v="-741441536"/>
    <n v="45613056"/>
    <m/>
    <m/>
    <d v="2022-03-09T00:00:00"/>
    <d v="2022-03-10T00:00:00"/>
    <x v="141"/>
    <d v="2022-03-10T00:00:00"/>
    <m/>
    <s v=" "/>
    <s v=" "/>
    <s v=" "/>
    <s v=" "/>
    <s v=" "/>
    <s v=" "/>
    <d v="2022-04-07T00:00:00"/>
    <n v="20"/>
    <m/>
    <s v=" "/>
    <d v="2022-03-09T18:42:12"/>
    <d v="2022-03-09T18:45:10"/>
    <n v="1"/>
    <n v="0"/>
    <s v="Registro para atencion"/>
    <s v="Funcionario"/>
    <d v="2022-03-10T00:00:00"/>
    <n v="1"/>
    <n v="0"/>
    <m/>
    <m/>
    <x v="0"/>
    <s v="Natural"/>
    <s v="Funcionario"/>
    <s v="daguilar28"/>
    <s v="En nombre propio"/>
    <m/>
    <s v="GUSTAVO  GUERRERO "/>
    <m/>
    <m/>
    <s v="skseuromotor@gmail.com"/>
    <m/>
    <m/>
    <s v="DG 62D S 19C 67"/>
    <m/>
    <m/>
    <m/>
    <x v="0"/>
    <s v="false"/>
    <s v="true"/>
    <x v="0"/>
    <x v="0"/>
    <n v="1"/>
    <x v="2"/>
    <s v="Propios"/>
    <m/>
    <x v="1"/>
    <s v="Gestion oportuna (DTL)"/>
    <s v=" "/>
    <s v="0-3."/>
    <s v="GESTIONADOS"/>
    <s v="GESTIONADO"/>
    <m/>
    <m/>
    <m/>
    <m/>
    <m/>
  </r>
  <r>
    <n v="933892022"/>
    <s v="SEGURIDAD  CONVIVENCIA Y  JUSTICIA"/>
    <s v="ENTIDADES DISTRITALES"/>
    <s v="UNIDAD ADMINISTRATIVA ESPECIAL CUERPO OFICIAL BOMBEROS BOGOTA"/>
    <s v="Oficina de Atencion a la Ciudadania | Puede Consolidar | Trasladar Entidades"/>
    <x v="3"/>
    <m/>
    <s v="GESTION DEL RIESGO"/>
    <s v="CONCEPTOS"/>
    <x v="6"/>
    <s v="DIANA CAROLINA AGUILAR ROMERO "/>
    <s v="Activo"/>
    <s v="UNIDAD ADMINISTRATIVA ESPECIAL CUERPO OFICIAL DE BOMBEROS DE BOGOTA"/>
    <x v="0"/>
    <x v="2"/>
    <x v="2"/>
    <x v="3"/>
    <s v="Solucionado - Por asignacion"/>
    <s v="CAPACITACION BRIGADAS CONTRA INCENDIOS BUENOS DIAS   CORDIAL SALUDO  EN SU PAGINA OFERTAN UNA CAPACITACION DE BRIGADAS CONTRA INCENDIOS  PERO A LA HORA DE REALIZAR EL REGISTRO NO ME LO PERMITE  QUISIERA SABER CUAL ES EL PASO A SEGUIR PARA REALIZAR ESTA CAPACITACION  POR OTRO LADO  ESTA CAPACITACION ES CERTIFICABLE.  GRACIAS POR LA ATENCION PRESTADA."/>
    <s v="MISIONAL"/>
    <s v="CAPACITACIONES EMPRESARIALES"/>
    <s v="true"/>
    <s v="true"/>
    <s v="false"/>
    <m/>
    <m/>
    <s v="false"/>
    <m/>
    <m/>
    <x v="0"/>
    <m/>
    <m/>
    <m/>
    <n v="-741441536"/>
    <n v="45613056"/>
    <m/>
    <m/>
    <d v="2022-03-09T00:00:00"/>
    <d v="2022-03-10T00:00:00"/>
    <x v="142"/>
    <d v="2022-03-10T00:00:00"/>
    <m/>
    <s v=" "/>
    <s v=" "/>
    <s v=" "/>
    <s v=" "/>
    <s v=" "/>
    <s v=" "/>
    <d v="2022-04-07T00:00:00"/>
    <n v="20"/>
    <m/>
    <s v=" "/>
    <d v="2022-03-09T18:54:53"/>
    <d v="2022-03-16T11:15:44"/>
    <n v="1"/>
    <n v="0"/>
    <s v="Registro para atencion"/>
    <s v="Funcionario"/>
    <d v="2022-03-10T00:00:00"/>
    <n v="1"/>
    <n v="0"/>
    <m/>
    <m/>
    <x v="0"/>
    <s v="Natural"/>
    <s v="Funcionario"/>
    <s v="daguilar28"/>
    <s v="En nombre propio"/>
    <m/>
    <s v="NATHALIA ANDREA GOMEZ CHAVES"/>
    <m/>
    <m/>
    <s v="auxadministrativa@sinergym.com.co"/>
    <m/>
    <m/>
    <s v="DG 62D S 19C 67"/>
    <m/>
    <m/>
    <m/>
    <x v="0"/>
    <s v="false"/>
    <s v="true"/>
    <x v="0"/>
    <x v="0"/>
    <n v="2"/>
    <x v="0"/>
    <s v="Propios"/>
    <m/>
    <x v="1"/>
    <s v="Gestion oportuna (DTL)"/>
    <s v=" "/>
    <s v="0-3."/>
    <s v="GESTIONADOS"/>
    <s v="GESTIONADO"/>
    <m/>
    <m/>
    <m/>
    <m/>
    <m/>
  </r>
  <r>
    <n v="933892022"/>
    <s v="SEGURIDAD  CONVIVENCIA Y  JUSTICIA"/>
    <s v="ENTIDADES DISTRITALES"/>
    <s v="UNIDAD ADMINISTRATIVA ESPECIAL CUERPO OFICIAL BOMBEROS BOGOTA"/>
    <s v="Oficina de Atencion a la Ciudadania | Puede Consolidar | Trasladar Entidades"/>
    <x v="3"/>
    <m/>
    <m/>
    <m/>
    <x v="3"/>
    <s v="DIANA CAROLINA AGUILAR ROMERO "/>
    <s v="Activo"/>
    <s v="UNIDAD ADMINISTRATIVA ESPECIAL CUERPO OFICIAL DE BOMBEROS DE BOGOTA"/>
    <x v="0"/>
    <x v="2"/>
    <x v="5"/>
    <x v="7"/>
    <s v="Solucionado - Registro con preclasificacion"/>
    <s v="CAPACITACION BRIGADAS CONTRA INCENDIOS BUENOS DIAS   CORDIAL SALUDO  EN SU PAGINA OFERTAN UNA CAPACITACION DE BRIGADAS CONTRA INCENDIOS  PERO A LA HORA DE REALIZAR EL REGISTRO NO ME LO PERMITE  QUISIERA SABER CUAL ES EL PASO A SEGUIR PARA REALIZAR ESTA CAPACITACION  POR OTRO LADO  ESTA CAPACITACION ES CERTIFICABLE.  GRACIAS POR LA ATENCION PRESTADA."/>
    <m/>
    <s v="CAPACITACIONES EMPRESARIALES"/>
    <s v="true"/>
    <s v="true"/>
    <s v="false"/>
    <m/>
    <m/>
    <s v="false"/>
    <m/>
    <m/>
    <x v="0"/>
    <m/>
    <m/>
    <m/>
    <n v="-741441536"/>
    <n v="45613056"/>
    <m/>
    <m/>
    <d v="2022-03-09T00:00:00"/>
    <d v="2022-03-10T00:00:00"/>
    <x v="142"/>
    <d v="2022-03-10T00:00:00"/>
    <m/>
    <s v=" "/>
    <s v=" "/>
    <s v=" "/>
    <s v=" "/>
    <s v=" "/>
    <s v=" "/>
    <d v="2022-04-07T00:00:00"/>
    <n v="20"/>
    <m/>
    <s v=" "/>
    <d v="2022-03-09T18:51:40"/>
    <d v="2022-03-16T11:15:44"/>
    <n v="1"/>
    <n v="0"/>
    <s v="Registro para atencion"/>
    <s v="Funcionario"/>
    <d v="2022-03-10T00:00:00"/>
    <n v="1"/>
    <n v="0"/>
    <m/>
    <m/>
    <x v="0"/>
    <s v="Natural"/>
    <s v="Funcionario"/>
    <s v="daguilar28"/>
    <s v="En nombre propio"/>
    <m/>
    <s v="NATHALIA ANDREA GOMEZ CHAVES"/>
    <m/>
    <m/>
    <s v="auxadministrativa@sinergym.com.co"/>
    <m/>
    <m/>
    <s v="DG 62D S 19C 67"/>
    <m/>
    <m/>
    <m/>
    <x v="0"/>
    <s v="false"/>
    <s v="true"/>
    <x v="0"/>
    <x v="0"/>
    <n v="1"/>
    <x v="2"/>
    <s v="Propios"/>
    <m/>
    <x v="1"/>
    <s v="Gestion oportuna (DTL)"/>
    <s v=" "/>
    <s v="0-3."/>
    <s v="GESTIONADOS"/>
    <s v="GESTIONADO"/>
    <m/>
    <m/>
    <m/>
    <m/>
    <m/>
  </r>
  <r>
    <n v="933972022"/>
    <s v="SEGURIDAD  CONVIVENCIA Y  JUSTICIA"/>
    <s v="ENTIDADES DISTRITALES"/>
    <s v="UNIDAD ADMINISTRATIVA ESPECIAL CUERPO OFICIAL BOMBEROS BOGOTA"/>
    <s v="Oficina de Atencion a la Ciudadania | Puede Consolidar | Trasladar Entidades"/>
    <x v="3"/>
    <m/>
    <s v="GESTION DEL RIESGO"/>
    <s v="CONCEPTOS"/>
    <x v="6"/>
    <s v="DIANA CAROLINA AGUILAR ROMERO "/>
    <s v="Activo"/>
    <s v="UNIDAD ADMINISTRATIVA ESPECIAL CUERPO OFICIAL DE BOMBEROS DE BOGOTA"/>
    <x v="0"/>
    <x v="2"/>
    <x v="2"/>
    <x v="0"/>
    <s v="Solucionado - Por respuesta definitiva"/>
    <s v="BUENOS DIAS     DE MANERA ATENTA QUIERO CONSULTAR SOBRE EL CONCEPTO DE INSPECCION TECNICA  HEMOS TRATADO DE COMUNICARNOS POR TODOS LOS MEDIOS  PERO HA SIDO IMPOSIBLE LOGRAR QUE RESPONDAN  LAS EXTENSIONES NO EXISTEN  Y NO HA SIDO POSIBLE LOGRAR INFORMACION  PARA SABER LA OBLIGATORIEDAD DEL CONCEPTO EN UN EDIFICIO DE CONSULTORIOS MEDICOS.  DE IGUAL FORMA  SABER SI DICHA CERTIFICACION SE REQUIERE PARA TODO TIPO DE EDIFICACIONES DE PROPIEDAD HORIZONTAL  AGRADEZCO SU VALIOSA COLABORACION  PARA LOGRAR CONFIRMAR SI ES OBLIGATORIO  Y DE SER POSITIVA LA RESPUESTA  TENER INFORMACION DE COMO GESTIONAR EL CERTIFICADO.   CORDIALMENTE      CLAUDIA MARCELA GARCIA"/>
    <s v="MISIONAL"/>
    <s v="CONCEPTO TECNICO DE SEGURIDAD HUMANA Y PROTECCION CONTRA INCENDIOS"/>
    <s v="true"/>
    <s v="true"/>
    <s v="false"/>
    <m/>
    <m/>
    <s v="false"/>
    <m/>
    <m/>
    <x v="0"/>
    <m/>
    <m/>
    <m/>
    <n v="-741441536"/>
    <n v="45613056"/>
    <m/>
    <m/>
    <d v="2022-03-09T00:00:00"/>
    <d v="2022-03-10T00:00:00"/>
    <x v="143"/>
    <d v="2022-03-10T00:00:00"/>
    <m/>
    <s v=" "/>
    <s v=" "/>
    <s v=" "/>
    <s v=" "/>
    <s v=" "/>
    <s v=" "/>
    <d v="2022-04-07T00:00:00"/>
    <n v="20"/>
    <m/>
    <s v=" "/>
    <d v="2022-03-09T19:10:55"/>
    <d v="2022-03-09T19:10:54"/>
    <n v="1"/>
    <n v="0"/>
    <s v="Registro para atencion"/>
    <s v="Funcionario"/>
    <d v="2022-03-10T00:00:00"/>
    <n v="1"/>
    <n v="0"/>
    <s v="Cordial saludo  respetado peticionario ?      Nos permitimos enviar adjunto la respuesta a su solicitud asimismo se le informa que la misma ha sido enviada al correo electronico desde el cual hizo su solicitud.   Gracias. "/>
    <m/>
    <x v="0"/>
    <s v="Natural"/>
    <s v="Funcionario"/>
    <s v="daguilar28"/>
    <s v="En nombre propio"/>
    <m/>
    <s v="CLAUDIA MARCELA GARCIA "/>
    <m/>
    <m/>
    <s v="admon2021cmg@gmail.com"/>
    <m/>
    <m/>
    <s v="DG 62D S 19C 67"/>
    <m/>
    <m/>
    <m/>
    <x v="0"/>
    <s v="false"/>
    <s v="true"/>
    <x v="0"/>
    <x v="0"/>
    <n v="2"/>
    <x v="0"/>
    <s v="Propios"/>
    <m/>
    <x v="1"/>
    <s v="Gestion oportuna (DTL)"/>
    <s v=" "/>
    <s v="0-3."/>
    <s v="GESTIONADOS"/>
    <s v="GESTIONADO"/>
    <m/>
    <m/>
    <m/>
    <m/>
    <m/>
  </r>
  <r>
    <n v="933972022"/>
    <s v="SEGURIDAD  CONVIVENCIA Y  JUSTICIA"/>
    <s v="ENTIDADES DISTRITALES"/>
    <s v="UNIDAD ADMINISTRATIVA ESPECIAL CUERPO OFICIAL BOMBEROS BOGOTA"/>
    <s v="Oficina de Atencion a la Ciudadania | Puede Consolidar | Trasladar Entidades"/>
    <x v="3"/>
    <m/>
    <m/>
    <m/>
    <x v="3"/>
    <s v="DIANA CAROLINA AGUILAR ROMERO "/>
    <s v="Activo"/>
    <s v="UNIDAD ADMINISTRATIVA ESPECIAL CUERPO OFICIAL DE BOMBEROS DE BOGOTA"/>
    <x v="0"/>
    <x v="2"/>
    <x v="5"/>
    <x v="7"/>
    <s v="Solucionado - Registro con preclasificacion"/>
    <s v="BUENOS DIAS     DE MANERA ATENTA QUIERO CONSULTAR SOBRE EL CONCEPTO DE INSPECCION TECNICA  HEMOS TRATADO DE COMUNICARNOS POR TODOS LOS MEDIOS  PERO HA SIDO IMPOSIBLE LOGRAR QUE RESPONDAN  LAS EXTENSIONES NO EXISTEN  Y NO HA SIDO POSIBLE LOGRAR INFORMACION  PARA SABER LA OBLIGATORIEDAD DEL CONCEPTO EN UN EDIFICIO DE CONSULTORIOS MEDICOS.  DE IGUAL FORMA  SABER SI DICHA CERTIFICACION SE REQUIERE PARA TODO TIPO DE EDIFICACIONES DE PROPIEDAD HORIZONTAL  AGRADEZCO SU VALIOSA COLABORACION  PARA LOGRAR CONFIRMAR SI ES OBLIGATORIO  Y DE SER POSITIVA LA RESPUESTA  TENER INFORMACION DE COMO GESTIONAR EL CERTIFICADO.   CORDIALMENTE      CLAUDIA MARCELA GARCIA"/>
    <m/>
    <s v="CONCEPTO TECNICO DE SEGURIDAD HUMANA Y PROTECCION CONTRA INCENDIOS"/>
    <s v="true"/>
    <s v="true"/>
    <s v="false"/>
    <m/>
    <m/>
    <s v="false"/>
    <m/>
    <m/>
    <x v="0"/>
    <m/>
    <m/>
    <m/>
    <n v="-741441536"/>
    <n v="45613056"/>
    <m/>
    <m/>
    <d v="2022-03-09T00:00:00"/>
    <d v="2022-03-10T00:00:00"/>
    <x v="143"/>
    <d v="2022-03-10T00:00:00"/>
    <m/>
    <s v=" "/>
    <s v=" "/>
    <s v=" "/>
    <s v=" "/>
    <s v=" "/>
    <s v=" "/>
    <d v="2022-04-07T00:00:00"/>
    <n v="20"/>
    <m/>
    <s v=" "/>
    <d v="2022-03-09T19:01:04"/>
    <d v="2022-03-09T19:10:54"/>
    <n v="1"/>
    <n v="0"/>
    <s v="Registro para atencion"/>
    <s v="Funcionario"/>
    <d v="2022-03-10T00:00:00"/>
    <n v="1"/>
    <n v="0"/>
    <m/>
    <m/>
    <x v="0"/>
    <s v="Natural"/>
    <s v="Funcionario"/>
    <s v="daguilar28"/>
    <s v="En nombre propio"/>
    <m/>
    <s v="CLAUDIA MARCELA GARCIA "/>
    <m/>
    <m/>
    <s v="admon2021cmg@gmail.com"/>
    <m/>
    <m/>
    <s v="DG 62D S 19C 67"/>
    <m/>
    <m/>
    <m/>
    <x v="0"/>
    <s v="false"/>
    <s v="true"/>
    <x v="0"/>
    <x v="0"/>
    <n v="1"/>
    <x v="2"/>
    <s v="Propios"/>
    <m/>
    <x v="1"/>
    <s v="Gestion oportuna (DTL)"/>
    <s v=" "/>
    <s v="0-3."/>
    <s v="GESTIONADOS"/>
    <s v="GESTIONADO"/>
    <m/>
    <m/>
    <m/>
    <m/>
    <m/>
  </r>
  <r>
    <n v="934202022"/>
    <s v="SEGURIDAD  CONVIVENCIA Y  JUSTICIA"/>
    <s v="ENTIDADES DISTRITALES"/>
    <s v="UNIDAD ADMINISTRATIVA ESPECIAL CUERPO OFICIAL BOMBEROS BOGOTA"/>
    <s v="Oficina de Atencion a la Ciudadania | Puede Consolidar | Trasladar Entidades"/>
    <x v="3"/>
    <m/>
    <s v="GESTION DEL RIESGO"/>
    <s v="PREVENCION"/>
    <x v="8"/>
    <s v="DIANA CAROLINA AGUILAR ROMERO "/>
    <s v="Activo"/>
    <s v="UNIDAD ADMINISTRATIVA ESPECIAL CUERPO OFICIAL DE BOMBEROS DE BOGOTA"/>
    <x v="0"/>
    <x v="2"/>
    <x v="2"/>
    <x v="3"/>
    <s v="Solucionado - Por asignacion"/>
    <s v="SOLICITUD NUMEROS DE CONTACTO Y APOYO CORDIAL SALUDO SENORES ESTACION B 6 FONTIBON   DESEANDOLES EN EXCELENTE DIA  ESTE MENSAJE TIENE COMO FINALIDAD SOLICITAR SU VALIOSO APOYO PARA EL DIA VIERNES 11 DE MARZO  EN HORARIO DE 6 AM A 11 AM  EN ESTE TIEMPO VAMOS A REALIZAR UN MANTENIMIENTO AL SISTEMA CONTRAINCENDIOS Y ESTE VA A ESTAR DESACTIVADO  LO QUE NECESITAMOS ES QUE POR FAVOR NOS COMPARTAN LOS NUMEROS DE CONTACTO ES CASO DE PRESENTARSE ALGUN EVENTO PODER CONTACTARLOS DE MANERA PRONTA  HEMOS TRATADO DE COMUNICARNOS CON LOS NUMEROS 6012676810 Y 6012676046 PERO NO HEMOS TENIDO EXITO.  QUEDAMOS ATENTOS A SU PRONTA RESPUESTA.    ATENTAMENTE     SANDRA BIBIANA DAVILA  SG SST  CEL. 3168036758"/>
    <s v="MISIONAL"/>
    <s v="ATENCION DE EMERGENCIAS"/>
    <s v="true"/>
    <s v="true"/>
    <s v="false"/>
    <m/>
    <m/>
    <s v="false"/>
    <m/>
    <m/>
    <x v="0"/>
    <m/>
    <m/>
    <m/>
    <n v="-741441536"/>
    <n v="45613056"/>
    <m/>
    <m/>
    <d v="2022-03-09T00:00:00"/>
    <d v="2022-03-10T00:00:00"/>
    <x v="144"/>
    <d v="2022-03-10T00:00:00"/>
    <m/>
    <s v=" "/>
    <s v=" "/>
    <s v=" "/>
    <s v=" "/>
    <s v=" "/>
    <s v=" "/>
    <d v="2022-04-07T00:00:00"/>
    <n v="20"/>
    <m/>
    <s v=" "/>
    <d v="2022-03-09T19:18:26"/>
    <d v="2022-03-11T12:13:29"/>
    <n v="1"/>
    <n v="0"/>
    <s v="Registro para atencion"/>
    <s v="Funcionario"/>
    <d v="2022-03-10T00:00:00"/>
    <n v="1"/>
    <n v="0"/>
    <m/>
    <m/>
    <x v="0"/>
    <s v="Natural"/>
    <s v="Funcionario"/>
    <s v="daguilar28"/>
    <s v="En nombre propio"/>
    <m/>
    <s v="SANDRA BIBIANA DAVILA "/>
    <m/>
    <m/>
    <s v="sandra.davila@asurion.com"/>
    <m/>
    <n v="3168036758"/>
    <s v="KR 2 E 62 63 S"/>
    <m/>
    <m/>
    <m/>
    <x v="0"/>
    <s v="false"/>
    <s v="true"/>
    <x v="0"/>
    <x v="0"/>
    <n v="2"/>
    <x v="0"/>
    <s v="Propios"/>
    <m/>
    <x v="1"/>
    <s v="Gestion oportuna (DTL)"/>
    <s v=" "/>
    <s v="0-3."/>
    <s v="GESTIONADOS"/>
    <s v="GESTIONADO"/>
    <m/>
    <m/>
    <m/>
    <m/>
    <m/>
  </r>
  <r>
    <n v="934202022"/>
    <s v="SEGURIDAD  CONVIVENCIA Y  JUSTICIA"/>
    <s v="ENTIDADES DISTRITALES"/>
    <s v="UNIDAD ADMINISTRATIVA ESPECIAL CUERPO OFICIAL BOMBEROS BOGOTA"/>
    <s v="Oficina de Atencion a la Ciudadania | Puede Consolidar | Trasladar Entidades"/>
    <x v="3"/>
    <m/>
    <m/>
    <m/>
    <x v="3"/>
    <s v="DIANA CAROLINA AGUILAR ROMERO "/>
    <s v="Activo"/>
    <s v="UNIDAD ADMINISTRATIVA ESPECIAL CUERPO OFICIAL DE BOMBEROS DE BOGOTA"/>
    <x v="0"/>
    <x v="2"/>
    <x v="5"/>
    <x v="7"/>
    <s v="Solucionado - Registro con preclasificacion"/>
    <s v="SOLICITUD NUMEROS DE CONTACTO Y APOYO CORDIAL SALUDO SENORES ESTACION B 6 FONTIBON   DESEANDOLES EN EXCELENTE DIA  ESTE MENSAJE TIENE COMO FINALIDAD SOLICITAR SU VALIOSO APOYO PARA EL DIA VIERNES 11 DE MARZO  EN HORARIO DE 6 AM A 11 AM  EN ESTE TIEMPO VAMOS A REALIZAR UN MANTENIMIENTO AL SISTEMA CONTRAINCENDIOS Y ESTE VA A ESTAR DESACTIVADO  LO QUE NECESITAMOS ES QUE POR FAVOR NOS COMPARTAN LOS NUMEROS DE CONTACTO ES CASO DE PRESENTARSE ALGUN EVENTO PODER CONTACTARLOS DE MANERA PRONTA  HEMOS TRATADO DE COMUNICARNOS CON LOS NUMEROS 6012676810 Y 6012676046 PERO NO HEMOS TENIDO EXITO.  QUEDAMOS ATENTOS A SU PRONTA RESPUESTA.    ATENTAMENTE     SANDRA BIBIANA DAVILA  SG SST  CEL. 3168036758"/>
    <m/>
    <s v="ATENCION DE EMERGENCIAS"/>
    <s v="true"/>
    <s v="true"/>
    <s v="false"/>
    <m/>
    <m/>
    <s v="false"/>
    <m/>
    <m/>
    <x v="0"/>
    <m/>
    <m/>
    <m/>
    <n v="-741441536"/>
    <n v="45613056"/>
    <m/>
    <m/>
    <d v="2022-03-09T00:00:00"/>
    <d v="2022-03-10T00:00:00"/>
    <x v="144"/>
    <d v="2022-03-10T00:00:00"/>
    <m/>
    <s v=" "/>
    <s v=" "/>
    <s v=" "/>
    <s v=" "/>
    <s v=" "/>
    <s v=" "/>
    <d v="2022-04-07T00:00:00"/>
    <n v="20"/>
    <m/>
    <s v=" "/>
    <d v="2022-03-09T19:17:28"/>
    <d v="2022-03-11T12:13:29"/>
    <n v="1"/>
    <n v="0"/>
    <s v="Registro para atencion"/>
    <s v="Funcionario"/>
    <d v="2022-03-10T00:00:00"/>
    <n v="1"/>
    <n v="0"/>
    <m/>
    <m/>
    <x v="0"/>
    <s v="Natural"/>
    <s v="Funcionario"/>
    <s v="daguilar28"/>
    <s v="En nombre propio"/>
    <m/>
    <s v="SANDRA BIBIANA DAVILA "/>
    <m/>
    <m/>
    <s v="sandra.davila@asurion.com"/>
    <m/>
    <n v="3168036758"/>
    <s v="KR 2 E 62 63 S"/>
    <m/>
    <m/>
    <m/>
    <x v="0"/>
    <s v="false"/>
    <s v="true"/>
    <x v="0"/>
    <x v="0"/>
    <n v="1"/>
    <x v="2"/>
    <s v="Propios"/>
    <m/>
    <x v="1"/>
    <s v="Gestion oportuna (DTL)"/>
    <s v=" "/>
    <s v="0-3."/>
    <s v="GESTIONADOS"/>
    <s v="GESTIONADO"/>
    <m/>
    <m/>
    <m/>
    <m/>
    <m/>
  </r>
  <r>
    <n v="934332022"/>
    <s v="SEGURIDAD  CONVIVENCIA Y  JUSTICIA"/>
    <s v="ENTIDADES DISTRITALES"/>
    <s v="UNIDAD ADMINISTRATIVA ESPECIAL CUERPO OFICIAL BOMBEROS BOGOTA"/>
    <s v="Oficina de Atencion a la Ciudadania | Puede Consolidar | Trasladar Entidades"/>
    <x v="3"/>
    <m/>
    <s v="GESTION DEL RIESGO"/>
    <s v="CONCEPTOS"/>
    <x v="6"/>
    <s v="DIANA CAROLINA AGUILAR ROMERO "/>
    <s v="Activo"/>
    <s v="UNIDAD ADMINISTRATIVA ESPECIAL CUERPO OFICIAL DE BOMBEROS DE BOGOTA"/>
    <x v="0"/>
    <x v="2"/>
    <x v="2"/>
    <x v="0"/>
    <s v="Solucionado - Por respuesta definitiva"/>
    <s v="SOLICITUD PARA VISISTA Y PAGO DE BOMBEROS BUENOS TARDES SRS. BOMBEROS  RECIBAN UN CORDIAL SALUDO  SOLICITAMOS VISITA DE BOMBEROS PARA CERTIFICACION  ENVIO INFORMACION DE LA DOCUMENTACION SOLICITADA PARA QUE POR FAVOR NOS PUEDAN ENVIAR EL DESPRENDIBLE DE PAGO Y PROGRAMAR VISITA DE BOMBEROS  YA QUE NECESITAMOS ESE CERTIFICADO ACTUALIZADO.   HORARIO DE ATENCION  DE LUNES A DOMINGO DE 11 AM A 12 PM TELEFONO DE CONTACTO  9262025 - 320 293 1023 AREA DEL ESTABLECIMIENTO EN M2  120 MTRS2 NUMERO DE PLANTA O PISOS  2 PISOS NUMERO DE ESTABLECIMIENTOS A CERTIFICAR  1 ESTABLECIMIENTO DE COMERCIO DIRECCION DE ESTABLECIMIENTO PARA EL CUAL SE SOLICITA VISITA  CRA 7 #58-18 CHAPINERO NOMBRE DEL REPRESENTANTE LEGAL  GABRIEL HERNADEZ ABDALAH. ¿A QUE SE DEDICA LA EMPRESA?  SE DEDICA AL EXPENDIO A LA MESA DE COMIDAS PREPARADAS  SE ADJUNTA CAMARA DE COMERCIO Y CERTIFICADO MERCANTIL.   -- QUEDO ATENTA A SUS COMENTARIOS.  SALLY ORTEGA ACUNA AUXILIAR CONTABLE Y ADMINISTRATIVA CORREO  KUZUDAMASAS@GMAIL.COM KUZUDAMA S.A.S"/>
    <s v="MISIONAL"/>
    <s v="CONCEPTO TECNICO DE SEGURIDAD HUMANA Y PROTECCION CONTRA INCENDIOS"/>
    <s v="true"/>
    <s v="true"/>
    <s v="false"/>
    <m/>
    <m/>
    <s v="false"/>
    <m/>
    <m/>
    <x v="0"/>
    <m/>
    <m/>
    <m/>
    <n v="-741441536"/>
    <n v="45613056"/>
    <m/>
    <m/>
    <d v="2022-03-09T00:00:00"/>
    <d v="2022-03-10T00:00:00"/>
    <x v="145"/>
    <d v="2022-03-10T00:00:00"/>
    <m/>
    <s v=" "/>
    <s v=" "/>
    <s v=" "/>
    <s v=" "/>
    <s v=" "/>
    <s v=" "/>
    <d v="2022-04-07T00:00:00"/>
    <n v="20"/>
    <m/>
    <s v=" "/>
    <d v="2022-03-09T19:28:17"/>
    <d v="2022-03-09T19:28:14"/>
    <n v="1"/>
    <n v="0"/>
    <s v="Registro para atencion"/>
    <s v="Funcionario"/>
    <d v="2022-03-10T00:00:00"/>
    <n v="1"/>
    <n v="0"/>
    <s v="Cordial saludo  respetado peticionario ?      Nos permitimos enviar adjunto la respuesta a su solicitud asimismo se le informa que la misma ha sido enviada al correo electronico desde el cual hizo su solicitud.   Gracias. "/>
    <m/>
    <x v="0"/>
    <s v="Natural"/>
    <s v="Funcionario"/>
    <s v="daguilar28"/>
    <s v="En nombre propio"/>
    <m/>
    <s v="SALLY  ORTEGA ACUNA"/>
    <m/>
    <m/>
    <s v="kuzudamasas@gmail.com"/>
    <n v="9262025"/>
    <m/>
    <s v="DG 62D S 19C 67"/>
    <m/>
    <m/>
    <m/>
    <x v="0"/>
    <s v="false"/>
    <s v="true"/>
    <x v="0"/>
    <x v="0"/>
    <n v="2"/>
    <x v="0"/>
    <s v="Propios"/>
    <m/>
    <x v="1"/>
    <s v="Gestion oportuna (DTL)"/>
    <s v=" "/>
    <s v="0-3."/>
    <s v="GESTIONADOS"/>
    <s v="GESTIONADO"/>
    <m/>
    <m/>
    <m/>
    <m/>
    <m/>
  </r>
  <r>
    <n v="934332022"/>
    <s v="SEGURIDAD  CONVIVENCIA Y  JUSTICIA"/>
    <s v="ENTIDADES DISTRITALES"/>
    <s v="UNIDAD ADMINISTRATIVA ESPECIAL CUERPO OFICIAL BOMBEROS BOGOTA"/>
    <s v="Oficina de Atencion a la Ciudadania | Puede Consolidar | Trasladar Entidades"/>
    <x v="3"/>
    <m/>
    <m/>
    <m/>
    <x v="3"/>
    <s v="DIANA CAROLINA AGUILAR ROMERO "/>
    <s v="Activo"/>
    <s v="UNIDAD ADMINISTRATIVA ESPECIAL CUERPO OFICIAL DE BOMBEROS DE BOGOTA"/>
    <x v="0"/>
    <x v="2"/>
    <x v="5"/>
    <x v="7"/>
    <s v="Solucionado - Registro con preclasificacion"/>
    <s v="SOLICITUD PARA VISISTA Y PAGO DE BOMBEROS BUENOS TARDES SRS. BOMBEROS  RECIBAN UN CORDIAL SALUDO  SOLICITAMOS VISITA DE BOMBEROS PARA CERTIFICACION  ENVIO INFORMACION DE LA DOCUMENTACION SOLICITADA PARA QUE POR FAVOR NOS PUEDAN ENVIAR EL DESPRENDIBLE DE PAGO Y PROGRAMAR VISITA DE BOMBEROS  YA QUE NECESITAMOS ESE CERTIFICADO ACTUALIZADO.   HORARIO DE ATENCION  DE LUNES A DOMINGO DE 11 AM A 12 PM TELEFONO DE CONTACTO  9262025 - 320 293 1023 AREA DEL ESTABLECIMIENTO EN M2  120 MTRS2 NUMERO DE PLANTA O PISOS  2 PISOS NUMERO DE ESTABLECIMIENTOS A CERTIFICAR  1 ESTABLECIMIENTO DE COMERCIO DIRECCION DE ESTABLECIMIENTO PARA EL CUAL SE SOLICITA VISITA  CRA 7 #58-18 CHAPINERO NOMBRE DEL REPRESENTANTE LEGAL  GABRIEL HERNADEZ ABDALAH. ¿A QUE SE DEDICA LA EMPRESA?  SE DEDICA AL EXPENDIO A LA MESA DE COMIDAS PREPARADAS  SE ADJUNTA CAMARA DE COMERCIO Y CERTIFICADO MERCANTIL.   -- QUEDO ATENTA A SUS COMENTARIOS.  SALLY ORTEGA ACUNA AUXILIAR CONTABLE Y ADMINISTRATIVA CORREO  KUZUDAMASAS@GMAIL.COM KUZUDAMA S.A.S"/>
    <m/>
    <s v="CONCEPTO TECNICO DE SEGURIDAD HUMANA Y PROTECCION CONTRA INCENDIOS"/>
    <s v="true"/>
    <s v="true"/>
    <s v="false"/>
    <m/>
    <m/>
    <s v="false"/>
    <m/>
    <m/>
    <x v="0"/>
    <m/>
    <m/>
    <m/>
    <n v="-741441536"/>
    <n v="45613056"/>
    <m/>
    <m/>
    <d v="2022-03-09T00:00:00"/>
    <d v="2022-03-10T00:00:00"/>
    <x v="145"/>
    <d v="2022-03-10T00:00:00"/>
    <m/>
    <s v=" "/>
    <s v=" "/>
    <s v=" "/>
    <s v=" "/>
    <s v=" "/>
    <s v=" "/>
    <d v="2022-04-07T00:00:00"/>
    <n v="20"/>
    <m/>
    <s v=" "/>
    <d v="2022-03-09T19:25:37"/>
    <d v="2022-03-09T19:28:14"/>
    <n v="1"/>
    <n v="0"/>
    <s v="Registro para atencion"/>
    <s v="Funcionario"/>
    <d v="2022-03-10T00:00:00"/>
    <n v="1"/>
    <n v="0"/>
    <m/>
    <m/>
    <x v="0"/>
    <s v="Natural"/>
    <s v="Funcionario"/>
    <s v="daguilar28"/>
    <s v="En nombre propio"/>
    <m/>
    <s v="SALLY  ORTEGA ACUNA"/>
    <m/>
    <m/>
    <s v="kuzudamasas@gmail.com"/>
    <n v="9262025"/>
    <m/>
    <s v="DG 62D S 19C 67"/>
    <m/>
    <m/>
    <m/>
    <x v="0"/>
    <s v="false"/>
    <s v="true"/>
    <x v="0"/>
    <x v="0"/>
    <n v="1"/>
    <x v="2"/>
    <s v="Propios"/>
    <m/>
    <x v="1"/>
    <s v="Gestion oportuna (DTL)"/>
    <s v=" "/>
    <s v="0-3."/>
    <s v="GESTIONADOS"/>
    <s v="GESTIONADO"/>
    <m/>
    <m/>
    <m/>
    <m/>
    <m/>
  </r>
  <r>
    <n v="934412022"/>
    <s v="SEGURIDAD  CONVIVENCIA Y  JUSTICIA"/>
    <s v="ENTIDADES DISTRITALES"/>
    <s v="UNIDAD ADMINISTRATIVA ESPECIAL CUERPO OFICIAL BOMBEROS BOGOTA"/>
    <s v="Oficina de Atencion a la Ciudadania | Puede Consolidar | Trasladar Entidades"/>
    <x v="3"/>
    <m/>
    <s v="GESTION DEL RIESGO"/>
    <s v="CONCEPTOS"/>
    <x v="6"/>
    <s v="DIANA CAROLINA AGUILAR ROMERO "/>
    <s v="Activo"/>
    <s v="UNIDAD ADMINISTRATIVA ESPECIAL CUERPO OFICIAL DE BOMBEROS DE BOGOTA"/>
    <x v="0"/>
    <x v="2"/>
    <x v="2"/>
    <x v="0"/>
    <s v="Solucionado - Por respuesta definitiva"/>
    <s v="SOLICITUD VISITA LOCAL COMERCIAL VARIEDADES VALENTINA'S SAS SRES. BOMBEROS BUENAS TARDES  DE LA MANERA MAS ATENTA SOLICITO A USTEDES LIQUIDACION PARA REALIZAR LA VISITA O INSPECCION TECNICA A UN LOCAL COMERCIAL CON NOMBRE  VARIEDADES BABY VALENTINA'S UBICADO EN LA DIRECCION CLL 129 B Nª  92 A 09 EN EL BARRIO SUBA RINCON.  AGRADEZCO ME PUEDAN DAR ORIENTACION LUEGO DE ENVIADA LA LIQUIDACION QUE PASO SE DEBE SEGUIR.  QUEDO MUY ATENTA A SUS IMPORTANTES COMENTARIOS.  MARIA BARBOSA CEL 3002587692"/>
    <s v="MISIONAL"/>
    <s v="CONCEPTO TECNICO DE SEGURIDAD HUMANA Y PROTECCION CONTRA INCENDIOS"/>
    <s v="true"/>
    <s v="true"/>
    <s v="false"/>
    <m/>
    <m/>
    <s v="false"/>
    <m/>
    <m/>
    <x v="0"/>
    <m/>
    <m/>
    <m/>
    <n v="-741441536"/>
    <n v="45613056"/>
    <m/>
    <m/>
    <d v="2022-03-09T00:00:00"/>
    <d v="2022-03-10T00:00:00"/>
    <x v="146"/>
    <d v="2022-03-10T00:00:00"/>
    <m/>
    <s v=" "/>
    <s v=" "/>
    <s v=" "/>
    <s v=" "/>
    <s v=" "/>
    <s v=" "/>
    <d v="2022-04-07T00:00:00"/>
    <n v="20"/>
    <m/>
    <s v=" "/>
    <d v="2022-03-09T19:37:25"/>
    <d v="2022-03-09T19:37:24"/>
    <n v="1"/>
    <n v="0"/>
    <s v="Registro para atencion"/>
    <s v="Funcionario"/>
    <d v="2022-03-10T00:00:00"/>
    <n v="1"/>
    <n v="0"/>
    <s v="Cordial saludo  respetado peticionario ?      Nos permitimos enviar adjunto la respuesta a su solicitud asimismo se le informa que la misma ha sido enviada al correo electronico desde el cual hizo su solicitud.   Gracias. "/>
    <m/>
    <x v="0"/>
    <s v="Natural"/>
    <s v="Funcionario"/>
    <s v="daguilar28"/>
    <s v="En nombre propio"/>
    <m/>
    <s v="MARIA  BARBOSA "/>
    <m/>
    <m/>
    <s v="marybarbosanfj@hotmail.com"/>
    <m/>
    <n v="3002587692"/>
    <s v="DG 62D S 19C 67"/>
    <m/>
    <m/>
    <m/>
    <x v="0"/>
    <s v="false"/>
    <s v="true"/>
    <x v="0"/>
    <x v="0"/>
    <n v="2"/>
    <x v="0"/>
    <s v="Propios"/>
    <m/>
    <x v="1"/>
    <s v="Gestion oportuna (DTL)"/>
    <s v=" "/>
    <s v="0-3."/>
    <s v="GESTIONADOS"/>
    <s v="GESTIONADO"/>
    <m/>
    <m/>
    <m/>
    <m/>
    <m/>
  </r>
  <r>
    <n v="934412022"/>
    <s v="SEGURIDAD  CONVIVENCIA Y  JUSTICIA"/>
    <s v="ENTIDADES DISTRITALES"/>
    <s v="UNIDAD ADMINISTRATIVA ESPECIAL CUERPO OFICIAL BOMBEROS BOGOTA"/>
    <s v="Oficina de Atencion a la Ciudadania | Puede Consolidar | Trasladar Entidades"/>
    <x v="3"/>
    <m/>
    <m/>
    <m/>
    <x v="3"/>
    <s v="DIANA CAROLINA AGUILAR ROMERO "/>
    <s v="Activo"/>
    <s v="UNIDAD ADMINISTRATIVA ESPECIAL CUERPO OFICIAL DE BOMBEROS DE BOGOTA"/>
    <x v="0"/>
    <x v="2"/>
    <x v="5"/>
    <x v="7"/>
    <s v="Solucionado - Registro con preclasificacion"/>
    <s v="SOLICITUD VISITA LOCAL COMERCIAL VARIEDADES VALENTINA'S SAS SRES. BOMBEROS BUENAS TARDES  DE LA MANERA MAS ATENTA SOLICITO A USTEDES LIQUIDACION PARA REALIZAR LA VISITA O INSPECCION TECNICA A UN LOCAL COMERCIAL CON NOMBRE  VARIEDADES BABY VALENTINA'S UBICADO EN LA DIRECCION CLL 129 B Nª  92 A 09 EN EL BARRIO SUBA RINCON.  AGRADEZCO ME PUEDAN DAR ORIENTACION LUEGO DE ENVIADA LA LIQUIDACION QUE PASO SE DEBE SEGUIR.  QUEDO MUY ATENTA A SUS IMPORTANTES COMENTARIOS.  MARIA BARBOSA CEL 3002587692"/>
    <m/>
    <s v="CONCEPTO TECNICO DE SEGURIDAD HUMANA Y PROTECCION CONTRA INCENDIOS"/>
    <s v="true"/>
    <s v="true"/>
    <s v="false"/>
    <m/>
    <m/>
    <s v="false"/>
    <m/>
    <m/>
    <x v="0"/>
    <m/>
    <m/>
    <m/>
    <n v="-741441536"/>
    <n v="45613056"/>
    <m/>
    <m/>
    <d v="2022-03-09T00:00:00"/>
    <d v="2022-03-10T00:00:00"/>
    <x v="146"/>
    <d v="2022-03-10T00:00:00"/>
    <m/>
    <s v=" "/>
    <s v=" "/>
    <s v=" "/>
    <s v=" "/>
    <s v=" "/>
    <s v=" "/>
    <d v="2022-04-07T00:00:00"/>
    <n v="20"/>
    <m/>
    <s v=" "/>
    <d v="2022-03-09T19:34:06"/>
    <d v="2022-03-09T19:37:24"/>
    <n v="1"/>
    <n v="0"/>
    <s v="Registro para atencion"/>
    <s v="Funcionario"/>
    <d v="2022-03-10T00:00:00"/>
    <n v="1"/>
    <n v="0"/>
    <m/>
    <m/>
    <x v="0"/>
    <s v="Natural"/>
    <s v="Funcionario"/>
    <s v="daguilar28"/>
    <s v="En nombre propio"/>
    <m/>
    <s v="MARIA  BARBOSA "/>
    <m/>
    <m/>
    <s v="marybarbosanfj@hotmail.com"/>
    <m/>
    <n v="3002587692"/>
    <s v="DG 62D S 19C 67"/>
    <m/>
    <m/>
    <m/>
    <x v="0"/>
    <s v="false"/>
    <s v="true"/>
    <x v="0"/>
    <x v="0"/>
    <n v="1"/>
    <x v="2"/>
    <s v="Propios"/>
    <m/>
    <x v="1"/>
    <s v="Gestion oportuna (DTL)"/>
    <s v=" "/>
    <s v="0-3."/>
    <s v="GESTIONADOS"/>
    <s v="GESTIONADO"/>
    <m/>
    <m/>
    <m/>
    <m/>
    <m/>
  </r>
  <r>
    <n v="934632022"/>
    <s v="SEGURIDAD  CONVIVENCIA Y  JUSTICIA"/>
    <s v="ENTIDADES DISTRITALES"/>
    <s v="UNIDAD ADMINISTRATIVA ESPECIAL CUERPO OFICIAL BOMBEROS BOGOTA"/>
    <s v="Oficina de Atencion a la Ciudadania | Puede Consolidar | Trasladar Entidades"/>
    <x v="3"/>
    <m/>
    <s v="GESTION DEL RIESGO"/>
    <s v="CONCEPTOS"/>
    <x v="6"/>
    <s v="DIANA CAROLINA AGUILAR ROMERO "/>
    <s v="Activo"/>
    <s v="UNIDAD ADMINISTRATIVA ESPECIAL CUERPO OFICIAL DE BOMBEROS DE BOGOTA"/>
    <x v="0"/>
    <x v="2"/>
    <x v="2"/>
    <x v="0"/>
    <s v="Solucionado - Por respuesta definitiva"/>
    <s v="SOLICITUD CONCEPTO DE BOMBEROS BUENAS TARDES     SENORES  BOMBEROS BOGOTA     CORDIAL SALUDO     SOLICITAMOS DE SU AMABLE COLABORACION PARA SOLICITAR LA INFORMACION SOBRE EL TRAMITE DE LA VISITA DE CONCEPTO PARA EL CENTRO PARA LA INDUSTRIA DE LA COMUNICACION GRAFICA SENA  DOCUMENTACION REQUERIDA VALOR DE LA VISITA COTIZACION TIEMPO PARA LA INSPECCION MODO DE PAGO    AGRADECEMOS SU VALIOSA COLABORACION.     CORDIALMENTE    YESSICA SOTO VANEGAS"/>
    <s v="MISIONAL"/>
    <s v="CONCEPTO TECNICO DE SEGURIDAD HUMANA Y PROTECCION CONTRA INCENDIOS"/>
    <s v="true"/>
    <s v="true"/>
    <s v="false"/>
    <m/>
    <m/>
    <s v="false"/>
    <m/>
    <m/>
    <x v="0"/>
    <m/>
    <m/>
    <m/>
    <n v="-741441536"/>
    <n v="45613056"/>
    <m/>
    <m/>
    <d v="2022-03-09T00:00:00"/>
    <d v="2022-03-10T00:00:00"/>
    <x v="147"/>
    <d v="2022-03-10T00:00:00"/>
    <m/>
    <s v=" "/>
    <s v=" "/>
    <s v=" "/>
    <s v=" "/>
    <s v=" "/>
    <s v=" "/>
    <d v="2022-04-07T00:00:00"/>
    <n v="20"/>
    <m/>
    <s v=" "/>
    <d v="2022-03-09T19:59:35"/>
    <d v="2022-03-09T19:59:34"/>
    <n v="1"/>
    <n v="0"/>
    <s v="Registro para atencion"/>
    <s v="Funcionario"/>
    <d v="2022-03-10T00:00:00"/>
    <n v="1"/>
    <n v="0"/>
    <s v="Cordial saludo  respetado peticionario ?      Nos permitimos enviar adjunto la respuesta a su solicitud asimismo se le informa que la misma ha sido enviada al correo electronico desde el cual hizo su solicitud.   Gracias. "/>
    <m/>
    <x v="0"/>
    <s v="Natural"/>
    <s v="Funcionario"/>
    <s v="daguilar28"/>
    <s v="En nombre propio"/>
    <m/>
    <s v="YESSICA  SOTO VANEGAS"/>
    <m/>
    <m/>
    <s v="yesoto@sena.edu.co"/>
    <n v="5960100"/>
    <m/>
    <s v="DG 62D S 19C 67"/>
    <m/>
    <m/>
    <m/>
    <x v="0"/>
    <s v="false"/>
    <s v="true"/>
    <x v="0"/>
    <x v="0"/>
    <n v="2"/>
    <x v="0"/>
    <s v="Propios"/>
    <m/>
    <x v="1"/>
    <s v="Gestion oportuna (DTL)"/>
    <s v=" "/>
    <s v="0-3."/>
    <s v="GESTIONADOS"/>
    <s v="GESTIONADO"/>
    <m/>
    <m/>
    <m/>
    <m/>
    <m/>
  </r>
  <r>
    <n v="934632022"/>
    <s v="SEGURIDAD  CONVIVENCIA Y  JUSTICIA"/>
    <s v="ENTIDADES DISTRITALES"/>
    <s v="UNIDAD ADMINISTRATIVA ESPECIAL CUERPO OFICIAL BOMBEROS BOGOTA"/>
    <s v="Oficina de Atencion a la Ciudadania | Puede Consolidar | Trasladar Entidades"/>
    <x v="3"/>
    <m/>
    <m/>
    <m/>
    <x v="3"/>
    <s v="DIANA CAROLINA AGUILAR ROMERO "/>
    <s v="Activo"/>
    <s v="UNIDAD ADMINISTRATIVA ESPECIAL CUERPO OFICIAL DE BOMBEROS DE BOGOTA"/>
    <x v="0"/>
    <x v="2"/>
    <x v="5"/>
    <x v="7"/>
    <s v="Solucionado - Registro con preclasificacion"/>
    <s v="SOLICITUD CONCEPTO DE BOMBEROS BUENAS TARDES     SENORES  BOMBEROS BOGOTA     CORDIAL SALUDO     SOLICITAMOS DE SU AMABLE COLABORACION PARA SOLICITAR LA INFORMACION SOBRE EL TRAMITE DE LA VISITA DE CONCEPTO PARA EL CENTRO PARA LA INDUSTRIA DE LA COMUNICACION GRAFICA SENA  DOCUMENTACION REQUERIDA VALOR DE LA VISITA COTIZACION TIEMPO PARA LA INSPECCION MODO DE PAGO    AGRADECEMOS SU VALIOSA COLABORACION.     CORDIALMENTE    YESSICA SOTO VANEGAS"/>
    <m/>
    <s v="CONCEPTO TECNICO DE SEGURIDAD HUMANA Y PROTECCION CONTRA INCENDIOS"/>
    <s v="true"/>
    <s v="true"/>
    <s v="false"/>
    <m/>
    <m/>
    <s v="false"/>
    <m/>
    <m/>
    <x v="0"/>
    <m/>
    <m/>
    <m/>
    <n v="-741441536"/>
    <n v="45613056"/>
    <m/>
    <m/>
    <d v="2022-03-09T00:00:00"/>
    <d v="2022-03-10T00:00:00"/>
    <x v="147"/>
    <d v="2022-03-10T00:00:00"/>
    <m/>
    <s v=" "/>
    <s v=" "/>
    <s v=" "/>
    <s v=" "/>
    <s v=" "/>
    <s v=" "/>
    <d v="2022-04-07T00:00:00"/>
    <n v="20"/>
    <m/>
    <s v=" "/>
    <d v="2022-03-09T19:55:53"/>
    <d v="2022-03-09T19:59:34"/>
    <n v="1"/>
    <n v="0"/>
    <s v="Registro para atencion"/>
    <s v="Funcionario"/>
    <d v="2022-03-10T00:00:00"/>
    <n v="1"/>
    <n v="0"/>
    <m/>
    <m/>
    <x v="0"/>
    <s v="Natural"/>
    <s v="Funcionario"/>
    <s v="daguilar28"/>
    <s v="En nombre propio"/>
    <m/>
    <s v="YESSICA  SOTO VANEGAS"/>
    <m/>
    <m/>
    <s v="yesoto@sena.edu.co"/>
    <n v="5960100"/>
    <m/>
    <s v="DG 62D S 19C 67"/>
    <m/>
    <m/>
    <m/>
    <x v="0"/>
    <s v="false"/>
    <s v="true"/>
    <x v="0"/>
    <x v="0"/>
    <n v="1"/>
    <x v="2"/>
    <s v="Propios"/>
    <m/>
    <x v="1"/>
    <s v="Gestion oportuna (DTL)"/>
    <s v=" "/>
    <s v="0-3."/>
    <s v="GESTIONADOS"/>
    <s v="GESTIONADO"/>
    <m/>
    <m/>
    <m/>
    <m/>
    <m/>
  </r>
  <r>
    <n v="934742022"/>
    <s v="SEGURIDAD  CONVIVENCIA Y  JUSTICIA"/>
    <s v="ENTIDADES DISTRITALES"/>
    <s v="UNIDAD ADMINISTRATIVA ESPECIAL CUERPO OFICIAL BOMBEROS BOGOTA"/>
    <s v="Oficina de Atencion a la Ciudadania | Puede Consolidar | Trasladar Entidades"/>
    <x v="3"/>
    <m/>
    <s v="GESTION DEL RIESGO"/>
    <s v="CONCEPTOS"/>
    <x v="6"/>
    <s v="DIANA CAROLINA AGUILAR ROMERO "/>
    <s v="Activo"/>
    <s v="UNIDAD ADMINISTRATIVA ESPECIAL CUERPO OFICIAL DE BOMBEROS DE BOGOTA"/>
    <x v="0"/>
    <x v="2"/>
    <x v="2"/>
    <x v="0"/>
    <s v="Solucionado - Por respuesta definitiva"/>
    <s v="BUENAS TARDES  CON JUDITH  TENGO UN CONSULTORIO DE ODONTOLOGIA Y REQUIERO SU VISITA COMO PREVENCION. QUE DEBO GESTIONAR. GRACIAS  JPMUNOZP@HOTMAIL.COM"/>
    <s v="MISIONAL"/>
    <s v="CONCEPTO TECNICO DE SEGURIDAD HUMANA Y PROTECCION CONTRA INCENDIOS"/>
    <s v="true"/>
    <s v="true"/>
    <s v="false"/>
    <m/>
    <m/>
    <s v="false"/>
    <m/>
    <m/>
    <x v="0"/>
    <m/>
    <m/>
    <m/>
    <n v="-741441536"/>
    <n v="45613056"/>
    <m/>
    <m/>
    <d v="2022-03-09T00:00:00"/>
    <d v="2022-03-10T00:00:00"/>
    <x v="148"/>
    <d v="2022-03-10T00:00:00"/>
    <m/>
    <s v=" "/>
    <s v=" "/>
    <s v=" "/>
    <s v=" "/>
    <s v=" "/>
    <s v=" "/>
    <d v="2022-04-07T00:00:00"/>
    <n v="20"/>
    <m/>
    <s v=" "/>
    <d v="2022-03-09T20:05:00"/>
    <d v="2022-03-09T20:05:00"/>
    <n v="1"/>
    <n v="0"/>
    <s v="Registro para atencion"/>
    <s v="Funcionario"/>
    <d v="2022-03-10T00:00:00"/>
    <n v="1"/>
    <n v="0"/>
    <s v="Cordial saludo  respetado peticionario ?      Nos permitimos enviar adjunto la respuesta a su solicitud asimismo se le informa que la misma ha sido enviada al correo electronico desde el cual hizo su solicitud.   Gracias. "/>
    <m/>
    <x v="0"/>
    <s v="Natural"/>
    <s v="Funcionario"/>
    <s v="daguilar28"/>
    <s v="En nombre propio"/>
    <s v="Cedula de ciudadania"/>
    <s v="JUDITH PAOLA MUNOZ PIPICANO"/>
    <n v="25283794"/>
    <m/>
    <s v="jpmunozp@hotmail.com"/>
    <n v="6959183"/>
    <n v="3006584576"/>
    <m/>
    <s v="01 - USAQUEN"/>
    <s v="12 - TOBERIN"/>
    <s v="LAS ORQUIDEAS"/>
    <x v="2"/>
    <s v="false"/>
    <s v="true"/>
    <x v="0"/>
    <x v="0"/>
    <n v="2"/>
    <x v="0"/>
    <s v="Propios"/>
    <m/>
    <x v="1"/>
    <s v="Gestion oportuna (DTL)"/>
    <s v=" "/>
    <s v="0-3."/>
    <s v="GESTIONADOS"/>
    <s v="GESTIONADO"/>
    <m/>
    <m/>
    <m/>
    <m/>
    <m/>
  </r>
  <r>
    <n v="934742022"/>
    <s v="SEGURIDAD  CONVIVENCIA Y  JUSTICIA"/>
    <s v="ENTIDADES DISTRITALES"/>
    <s v="UNIDAD ADMINISTRATIVA ESPECIAL CUERPO OFICIAL BOMBEROS BOGOTA"/>
    <s v="Oficina de Atencion a la Ciudadania | Puede Consolidar | Trasladar Entidades"/>
    <x v="3"/>
    <m/>
    <m/>
    <m/>
    <x v="3"/>
    <s v="DIANA CAROLINA AGUILAR ROMERO "/>
    <s v="Activo"/>
    <s v="UNIDAD ADMINISTRATIVA ESPECIAL CUERPO OFICIAL DE BOMBEROS DE BOGOTA"/>
    <x v="0"/>
    <x v="2"/>
    <x v="5"/>
    <x v="7"/>
    <s v="Solucionado - Registro con preclasificacion"/>
    <s v="BUENAS TARDES  CON JUDITH  TENGO UN CONSULTORIO DE ODONTOLOGIA Y REQUIERO SU VISITA COMO PREVENCION. QUE DEBO GESTIONAR. GRACIAS  JPMUNOZP@HOTMAIL.COM"/>
    <m/>
    <s v="CONCEPTO TECNICO DE SEGURIDAD HUMANA Y PROTECCION CONTRA INCENDIOS"/>
    <s v="true"/>
    <s v="true"/>
    <s v="false"/>
    <m/>
    <m/>
    <s v="false"/>
    <m/>
    <m/>
    <x v="0"/>
    <m/>
    <m/>
    <m/>
    <n v="-741441536"/>
    <n v="45613056"/>
    <m/>
    <m/>
    <d v="2022-03-09T00:00:00"/>
    <d v="2022-03-10T00:00:00"/>
    <x v="148"/>
    <d v="2022-03-10T00:00:00"/>
    <m/>
    <s v=" "/>
    <s v=" "/>
    <s v=" "/>
    <s v=" "/>
    <s v=" "/>
    <s v=" "/>
    <d v="2022-04-07T00:00:00"/>
    <n v="20"/>
    <m/>
    <s v=" "/>
    <d v="2022-03-09T20:02:47"/>
    <d v="2022-03-09T20:05:00"/>
    <n v="1"/>
    <n v="0"/>
    <s v="Registro para atencion"/>
    <s v="Funcionario"/>
    <d v="2022-03-10T00:00:00"/>
    <n v="1"/>
    <n v="0"/>
    <m/>
    <m/>
    <x v="0"/>
    <s v="Natural"/>
    <s v="Funcionario"/>
    <s v="daguilar28"/>
    <s v="En nombre propio"/>
    <s v="Cedula de ciudadania"/>
    <s v="JUDITH PAOLA MUNOZ PIPICANO"/>
    <n v="25283794"/>
    <m/>
    <s v="jpmunozp@hotmail.com"/>
    <n v="6959183"/>
    <n v="3006584576"/>
    <m/>
    <s v="01 - USAQUEN"/>
    <s v="12 - TOBERIN"/>
    <s v="LAS ORQUIDEAS"/>
    <x v="2"/>
    <s v="false"/>
    <s v="true"/>
    <x v="0"/>
    <x v="0"/>
    <n v="1"/>
    <x v="2"/>
    <s v="Propios"/>
    <m/>
    <x v="1"/>
    <s v="Gestion oportuna (DTL)"/>
    <s v=" "/>
    <s v="0-3."/>
    <s v="GESTIONADOS"/>
    <s v="GESTIONADO"/>
    <m/>
    <m/>
    <m/>
    <m/>
    <m/>
  </r>
  <r>
    <n v="946152022"/>
    <s v="SEGURIDAD  CONVIVENCIA Y  JUSTICIA"/>
    <s v="ENTIDADES DISTRITALES"/>
    <s v="UNIDAD ADMINISTRATIVA ESPECIAL CUERPO OFICIAL BOMBEROS BOGOTA"/>
    <s v="Oficina de Atencion a la Ciudadania | Puede Consolidar | Trasladar Entidades"/>
    <x v="3"/>
    <m/>
    <s v="GESTION DEL RIESGO"/>
    <s v="CONCEPTOS"/>
    <x v="6"/>
    <s v="DIANA CAROLINA AGUILAR ROMERO "/>
    <s v="Activo"/>
    <m/>
    <x v="1"/>
    <x v="3"/>
    <x v="2"/>
    <x v="3"/>
    <s v="Solucionado - Por asignacion"/>
    <s v="DERECHO DE PETICION"/>
    <s v="MISIONAL"/>
    <m/>
    <s v="false"/>
    <s v="true"/>
    <s v="false"/>
    <m/>
    <m/>
    <s v="false"/>
    <m/>
    <m/>
    <x v="0"/>
    <m/>
    <m/>
    <m/>
    <m/>
    <m/>
    <m/>
    <m/>
    <d v="2022-03-10T00:00:00"/>
    <d v="2022-03-11T00:00:00"/>
    <x v="149"/>
    <d v="2022-03-11T00:00:00"/>
    <m/>
    <s v=" "/>
    <s v=" "/>
    <s v=" "/>
    <s v=" "/>
    <s v=" "/>
    <s v=" "/>
    <d v="2022-04-26T00:00:00"/>
    <n v="29"/>
    <m/>
    <s v=" "/>
    <d v="2022-03-11T03:16:19"/>
    <s v=" "/>
    <n v="1"/>
    <n v="0"/>
    <s v="Registro para atencion"/>
    <s v="Funcionario"/>
    <d v="2022-03-13T00:00:00"/>
    <n v="1"/>
    <n v="0"/>
    <m/>
    <m/>
    <x v="1"/>
    <m/>
    <s v="Anonimo"/>
    <s v="daguilar28"/>
    <s v="En nombre propio"/>
    <m/>
    <s v="ANONIMO"/>
    <m/>
    <m/>
    <m/>
    <m/>
    <m/>
    <m/>
    <m/>
    <m/>
    <m/>
    <x v="0"/>
    <s v="false"/>
    <s v="false"/>
    <x v="0"/>
    <x v="0"/>
    <n v="1"/>
    <x v="2"/>
    <s v="Por el ciudadano"/>
    <m/>
    <x v="1"/>
    <s v="Gestion oportuna (DTL)"/>
    <s v=" "/>
    <s v="0-3."/>
    <s v="GESTIONADOS"/>
    <s v="PENDIENTE"/>
    <m/>
    <m/>
    <m/>
    <m/>
    <m/>
  </r>
  <r>
    <n v="953562022"/>
    <s v="SEGURIDAD  CONVIVENCIA Y  JUSTICIA"/>
    <s v="ENTIDADES DISTRITALES"/>
    <s v="UNIDAD ADMINISTRATIVA ESPECIAL CUERPO OFICIAL BOMBEROS BOGOTA"/>
    <s v="Oficina de Atencion a la Ciudadania | Puede Consolidar | Trasladar Entidades"/>
    <x v="3"/>
    <m/>
    <s v="GESTION DEL RIESGO"/>
    <s v="CONCEPTOS"/>
    <x v="6"/>
    <s v="DIANA CAROLINA AGUILAR ROMERO "/>
    <s v="Activo"/>
    <s v="UNIDAD ADMINISTRATIVA ESPECIAL CUERPO OFICIAL DE BOMBEROS DE BOGOTA"/>
    <x v="4"/>
    <x v="5"/>
    <x v="2"/>
    <x v="3"/>
    <s v="Solucionado - Por asignacion"/>
    <s v="CIUDADANA MANIFIESTA INCONFORMIDAD YA QUE A LA FECHA NO HA RECIBIDO LA VISITA CORRESPONDIENTE AL RADICADO 2021-17556 DESDE 29 DE NOVIEMBRE DE 2021. SOLICITA VISITA Y CONCEPTO DE INMEDIATO DEBIDO A LOS CONTROLES DE INSPECCION VIGILANCIA Y CONTROL REALIZADOS EN LA ZONA POR SECRETARIA DE GOBIERNO Y POLICIA. "/>
    <s v="MISIONAL"/>
    <s v="CONCEPTO TECNICO DE SEGURIDAD HUMANA Y PROTECCION CONTRA INCENDIOS"/>
    <s v="true"/>
    <s v="true"/>
    <s v="false"/>
    <m/>
    <m/>
    <s v="false"/>
    <m/>
    <m/>
    <x v="0"/>
    <m/>
    <m/>
    <m/>
    <m/>
    <m/>
    <m/>
    <m/>
    <d v="2022-03-10T00:00:00"/>
    <d v="2022-03-11T00:00:00"/>
    <x v="150"/>
    <d v="2022-03-11T00:00:00"/>
    <m/>
    <s v=" "/>
    <s v=" "/>
    <s v=" "/>
    <s v=" "/>
    <s v=" "/>
    <s v=" "/>
    <d v="2022-04-26T00:00:00"/>
    <n v="30"/>
    <m/>
    <s v=" "/>
    <d v="2022-03-10T15:14:02"/>
    <d v="2022-03-28T11:21:29"/>
    <n v="1"/>
    <n v="0"/>
    <s v="Registro para atencion"/>
    <s v="Funcionario"/>
    <d v="2022-03-13T00:00:00"/>
    <n v="1"/>
    <n v="0"/>
    <m/>
    <m/>
    <x v="0"/>
    <s v="Natural"/>
    <s v="Funcionario"/>
    <s v="daguilar28"/>
    <s v="En nombre propio"/>
    <s v="Cedula de ciudadania"/>
    <s v="MARICELA  HERNANDEZ ATENCIA"/>
    <n v="32990780"/>
    <m/>
    <s v="JULIETH.VEGAS18@GMAIL.COM"/>
    <m/>
    <n v="3218188458"/>
    <s v="KR 6A 192 06"/>
    <s v="01 - USAQUEN"/>
    <s v="9 - VERBENAL"/>
    <s v="BUENAVISTA"/>
    <x v="3"/>
    <s v="true"/>
    <s v="true"/>
    <x v="0"/>
    <x v="0"/>
    <n v="2"/>
    <x v="0"/>
    <s v="Propios"/>
    <m/>
    <x v="1"/>
    <s v="Gestion oportuna (DTL)"/>
    <s v=" "/>
    <s v="0-3."/>
    <s v="GESTIONADOS"/>
    <s v="GESTIONADO"/>
    <m/>
    <m/>
    <m/>
    <m/>
    <m/>
  </r>
  <r>
    <n v="953562022"/>
    <s v="SEGURIDAD  CONVIVENCIA Y  JUSTICIA"/>
    <s v="ENTIDADES DISTRITALES"/>
    <s v="UNIDAD ADMINISTRATIVA ESPECIAL CUERPO OFICIAL BOMBEROS BOGOTA"/>
    <s v="Oficina de Atencion a la Ciudadania | Puede Consolidar | Trasladar Entidades"/>
    <x v="3"/>
    <m/>
    <m/>
    <m/>
    <x v="3"/>
    <s v="DIANA CAROLINA AGUILAR ROMERO "/>
    <s v="Activo"/>
    <s v="UNIDAD ADMINISTRATIVA ESPECIAL CUERPO OFICIAL DE BOMBEROS DE BOGOTA"/>
    <x v="4"/>
    <x v="5"/>
    <x v="5"/>
    <x v="7"/>
    <s v="Solucionado - Registro con preclasificacion"/>
    <s v="CIUDADANA MANIFIESTA INCONFORMIDAD YA QUE A LA FECHA NO HA RECIBIDO LA VISITA CORRESPONDIENTE AL RADICADO 2021-17556 DESDE 29 DE NOVIEMBRE DE 2021. SOLICITA VISITA Y CONCEPTO DE INMEDIATO DEBIDO A LOS CONTROLES DE INSPECCION VIGILANCIA Y CONTROL REALIZADOS EN LA ZONA POR SECRETARIA DE GOBIERNO Y POLICIA. "/>
    <m/>
    <s v="CONCEPTO TECNICO DE SEGURIDAD HUMANA Y PROTECCION CONTRA INCENDIOS"/>
    <s v="true"/>
    <s v="true"/>
    <s v="false"/>
    <m/>
    <m/>
    <s v="false"/>
    <m/>
    <m/>
    <x v="0"/>
    <m/>
    <m/>
    <m/>
    <m/>
    <m/>
    <m/>
    <m/>
    <d v="2022-03-10T00:00:00"/>
    <d v="2022-03-11T00:00:00"/>
    <x v="150"/>
    <d v="2022-03-11T00:00:00"/>
    <m/>
    <s v=" "/>
    <s v=" "/>
    <s v=" "/>
    <s v=" "/>
    <s v=" "/>
    <s v=" "/>
    <d v="2022-04-26T00:00:00"/>
    <n v="30"/>
    <m/>
    <s v=" "/>
    <d v="2022-03-10T15:13:28"/>
    <d v="2022-03-28T11:21:29"/>
    <n v="1"/>
    <n v="0"/>
    <s v="Registro para atencion"/>
    <s v="Funcionario"/>
    <d v="2022-03-13T00:00:00"/>
    <n v="1"/>
    <n v="0"/>
    <m/>
    <m/>
    <x v="0"/>
    <s v="Natural"/>
    <s v="Funcionario"/>
    <s v="daguilar28"/>
    <s v="En nombre propio"/>
    <s v="Cedula de ciudadania"/>
    <s v="MARICELA  HERNANDEZ ATENCIA"/>
    <n v="32990780"/>
    <m/>
    <s v="JULIETH.VEGAS18@GMAIL.COM"/>
    <m/>
    <n v="3218188458"/>
    <s v="KR 6A 192 06"/>
    <s v="01 - USAQUEN"/>
    <s v="9 - VERBENAL"/>
    <s v="BUENAVISTA"/>
    <x v="3"/>
    <s v="true"/>
    <s v="true"/>
    <x v="0"/>
    <x v="0"/>
    <n v="1"/>
    <x v="2"/>
    <s v="Propios"/>
    <m/>
    <x v="1"/>
    <s v="Gestion oportuna (DTL)"/>
    <s v=" "/>
    <s v="0-3."/>
    <s v="GESTIONADOS"/>
    <s v="GESTIONADO"/>
    <m/>
    <m/>
    <m/>
    <m/>
    <m/>
  </r>
  <r>
    <n v="955122022"/>
    <s v="SEGURIDAD  CONVIVENCIA Y  JUSTICIA"/>
    <s v="ENTIDADES DISTRITALES"/>
    <s v="UNIDAD ADMINISTRATIVA ESPECIAL CUERPO OFICIAL BOMBEROS BOGOTA"/>
    <s v="Oficina de Atencion a la Ciudadania | Puede Consolidar | Trasladar Entidades"/>
    <x v="3"/>
    <m/>
    <s v="GESTION DEL RIESGO"/>
    <s v="TALENTO HUMANO Y CONTRATACION"/>
    <x v="5"/>
    <s v="DIANA CAROLINA AGUILAR ROMERO "/>
    <s v="Activo"/>
    <s v="PUNTO DE ATENCION Y RADICACION - PALACIO LIEVANO"/>
    <x v="3"/>
    <x v="3"/>
    <x v="3"/>
    <x v="3"/>
    <s v="Solucionado - Por asignacion"/>
    <s v="EL SENOR JULIAN ALFREDO RA OS ALVAREZ SOLICITA SE LE INFORME SI LA SENORA YURANI MARGARITA SAN JUAN MONTERO IDENTIFICADA CON LA CEDULA DE CIUDADANIA NUMERO 1081785990  SI EN LA ENTIDAD LABORO PARA LA VIGENCIA 2016."/>
    <s v="MISIONAL"/>
    <s v="Atencion de Solicitudes Ciudadanas"/>
    <s v="false"/>
    <s v="true"/>
    <s v="true"/>
    <s v="ENTIDAD NACIONAL"/>
    <s v="CORREOELECTRONICO"/>
    <s v="false"/>
    <m/>
    <s v="2022ER1851"/>
    <x v="0"/>
    <m/>
    <m/>
    <m/>
    <n v="-741310464"/>
    <n v="45645824"/>
    <m/>
    <m/>
    <d v="2022-03-10T00:00:00"/>
    <d v="2022-03-11T00:00:00"/>
    <x v="151"/>
    <d v="2022-03-11T00:00:00"/>
    <s v="1-2022-6567"/>
    <d v="2022-03-02T00:00:00"/>
    <s v=" "/>
    <s v=" "/>
    <s v=" "/>
    <s v=" "/>
    <s v=" "/>
    <d v="2022-04-26T00:00:00"/>
    <n v="28"/>
    <m/>
    <s v=" "/>
    <d v="2022-03-14T13:23:22"/>
    <s v=" "/>
    <n v="2"/>
    <n v="0"/>
    <s v="Registro para atencion"/>
    <s v="Funcionario"/>
    <d v="2022-03-13T00:00:00"/>
    <n v="1"/>
    <n v="1"/>
    <m/>
    <m/>
    <x v="0"/>
    <s v="Natural"/>
    <s v="Funcionario"/>
    <s v="daguilar28"/>
    <s v="En nombre propio"/>
    <m/>
    <s v="JULIAN ALFREDO RAMOS ALVAREZ"/>
    <m/>
    <m/>
    <s v="julian.ramos@fiscalia.gov.co"/>
    <n v="3168669277"/>
    <n v="3168669277"/>
    <s v="KR 17A 55 84 S"/>
    <s v="06 - TUNJUELITO"/>
    <s v="62 - TUNJUELITO"/>
    <s v="SAN CARLOS"/>
    <x v="0"/>
    <s v="false"/>
    <s v="true"/>
    <x v="0"/>
    <x v="0"/>
    <n v="1"/>
    <x v="1"/>
    <s v="Por el distrito"/>
    <m/>
    <x v="1"/>
    <s v="Gestion oportuna (DTL)"/>
    <s v=" "/>
    <s v="0-3."/>
    <s v="GESTIONADOS"/>
    <s v="GESTIONADO"/>
    <m/>
    <m/>
    <m/>
    <m/>
    <m/>
  </r>
  <r>
    <n v="975442022"/>
    <s v="SEGURIDAD  CONVIVENCIA Y  JUSTICIA"/>
    <s v="ENTIDADES DISTRITALES"/>
    <s v="UNIDAD ADMINISTRATIVA ESPECIAL CUERPO OFICIAL BOMBEROS BOGOTA"/>
    <s v="Oficina de Atencion a la Ciudadania | Puede Consolidar | Trasladar Entidades"/>
    <x v="3"/>
    <m/>
    <s v="GESTION DEL RIESGO"/>
    <s v="EDUCACION Y FORMACION"/>
    <x v="2"/>
    <s v="DIANA CAROLINA AGUILAR ROMERO "/>
    <s v="Activo"/>
    <s v="WEB SERVICE"/>
    <x v="1"/>
    <x v="2"/>
    <x v="2"/>
    <x v="3"/>
    <s v="Solucionado - Por asignacion"/>
    <s v="Cordial Saludo Como institucion educativa nos gustaria saber si hay alguna posibilidad de recibir una visita por parte de ustedes para nuestros estudiantes. Gracias  quedo atenta"/>
    <s v="MISIONAL"/>
    <m/>
    <s v="false"/>
    <s v="false"/>
    <s v="false"/>
    <m/>
    <m/>
    <s v="false"/>
    <m/>
    <m/>
    <x v="0"/>
    <m/>
    <m/>
    <m/>
    <m/>
    <m/>
    <m/>
    <m/>
    <d v="2022-03-11T00:00:00"/>
    <d v="2022-03-14T00:00:00"/>
    <x v="152"/>
    <d v="2022-03-14T00:00:00"/>
    <m/>
    <s v=" "/>
    <s v=" "/>
    <s v=" "/>
    <s v=" "/>
    <s v=" "/>
    <s v=" "/>
    <d v="2022-04-11T00:00:00"/>
    <n v="20"/>
    <m/>
    <s v=" "/>
    <d v="2022-03-13T00:13:53"/>
    <d v="2022-03-16T11:22:53"/>
    <n v="1"/>
    <n v="0"/>
    <s v="Registro para atencion"/>
    <s v="Funcionario"/>
    <d v="2022-03-14T00:00:00"/>
    <n v="1"/>
    <n v="0"/>
    <m/>
    <m/>
    <x v="2"/>
    <s v="Juridica"/>
    <s v="Funcionario"/>
    <s v="daguilar28"/>
    <s v="En nombre propio"/>
    <s v="NIT"/>
    <s v="GIMNASIO ARTISTICO DE SUBA   "/>
    <n v="900131717"/>
    <m/>
    <s v="general@gimnasioartisticodesuba.edu.co"/>
    <n v="6876267"/>
    <n v="3192675202"/>
    <s v="CARRERA 104 140 05 BARRIO SUBA LAS FLORES"/>
    <m/>
    <m/>
    <m/>
    <x v="0"/>
    <s v="true"/>
    <s v="true"/>
    <x v="0"/>
    <x v="0"/>
    <n v="2"/>
    <x v="0"/>
    <s v="Propios"/>
    <m/>
    <x v="1"/>
    <s v="Gestion oportuna (DTL)"/>
    <s v=" "/>
    <s v="0-3."/>
    <s v="GESTIONADOS"/>
    <s v="GESTIONADO"/>
    <m/>
    <m/>
    <m/>
    <m/>
    <m/>
  </r>
  <r>
    <n v="975442022"/>
    <s v="SEGURIDAD  CONVIVENCIA Y  JUSTICIA"/>
    <s v="ENTIDADES DISTRITALES"/>
    <s v="UNIDAD ADMINISTRATIVA ESPECIAL CUERPO OFICIAL BOMBEROS BOGOTA"/>
    <s v="Oficina de Atencion a la Ciudadania | Puede Consolidar | Trasladar Entidades"/>
    <x v="3"/>
    <m/>
    <m/>
    <m/>
    <x v="3"/>
    <s v="SERVICIO WEB GOVIMENTUM BOMBEROS"/>
    <s v="Activo"/>
    <s v="WEB SERVICE"/>
    <x v="1"/>
    <x v="2"/>
    <x v="5"/>
    <x v="7"/>
    <s v="Solucionado - Registro con preclasificacion"/>
    <s v="Cordial Saludo Como institucion educativa nos gustaria saber si hay alguna posibilidad de recibir una visita por parte de ustedes para nuestros estudiantes. Gracias  quedo atenta"/>
    <m/>
    <m/>
    <s v="false"/>
    <s v="false"/>
    <s v="false"/>
    <m/>
    <m/>
    <s v="false"/>
    <m/>
    <m/>
    <x v="0"/>
    <m/>
    <m/>
    <m/>
    <m/>
    <m/>
    <m/>
    <m/>
    <d v="2022-03-11T00:00:00"/>
    <d v="2022-03-14T00:00:00"/>
    <x v="152"/>
    <d v="2022-03-14T00:00:00"/>
    <m/>
    <s v=" "/>
    <s v=" "/>
    <s v=" "/>
    <s v=" "/>
    <s v=" "/>
    <s v=" "/>
    <d v="2022-04-11T00:00:00"/>
    <n v="19"/>
    <m/>
    <s v=" "/>
    <d v="2022-03-11T13:17:27"/>
    <d v="2022-03-16T11:22:53"/>
    <n v="1"/>
    <n v="0"/>
    <s v="Registro para atencion"/>
    <s v="Funcionario"/>
    <d v="2022-03-14T00:00:00"/>
    <n v="1"/>
    <n v="0"/>
    <m/>
    <m/>
    <x v="2"/>
    <s v="Juridica"/>
    <s v="Funcionario"/>
    <s v="sgovimentum91"/>
    <s v="En nombre propio"/>
    <s v="NIT"/>
    <s v="GIMNASIO ARTISTICO DE SUBA   "/>
    <n v="900131717"/>
    <m/>
    <s v="general@gimnasioartisticodesuba.edu.co"/>
    <n v="6876267"/>
    <n v="3192675202"/>
    <s v="CARRERA 104 140 05 BARRIO SUBA LAS FLORES"/>
    <m/>
    <m/>
    <m/>
    <x v="0"/>
    <s v="true"/>
    <s v="true"/>
    <x v="0"/>
    <x v="0"/>
    <n v="1"/>
    <x v="2"/>
    <s v="Propios"/>
    <m/>
    <x v="1"/>
    <s v="Gestion oportuna (DTL)"/>
    <s v=" "/>
    <s v="0-3."/>
    <s v="GESTIONADOS"/>
    <s v="GESTIONADO"/>
    <m/>
    <m/>
    <m/>
    <m/>
    <m/>
  </r>
  <r>
    <n v="977722022"/>
    <s v="SEGURIDAD  CONVIVENCIA Y  JUSTICIA"/>
    <s v="ENTIDADES DISTRITALES"/>
    <s v="UNIDAD ADMINISTRATIVA ESPECIAL CUERPO OFICIAL BOMBEROS BOGOTA"/>
    <s v="Oficina de Atencion a la Ciudadania | Puede Consolidar | Trasladar Entidades"/>
    <x v="3"/>
    <m/>
    <s v="GESTION DEL RIESGO"/>
    <s v="TRASLADO DE PETICION POR COMPETENCIA"/>
    <x v="1"/>
    <s v="DIANA CAROLINA AGUILAR ROMERO "/>
    <s v="Activo"/>
    <s v="PUNTO DE ATENCION - C4"/>
    <x v="2"/>
    <x v="2"/>
    <x v="1"/>
    <x v="1"/>
    <s v="Cerrado - Por no competencia"/>
    <s v="REPORTA PROBLEMAS CON ARBOLES QUE PONEN EN RIESGO EL SERVICIO DE ACUEDUCTO Y LA  INTEGRIDA ESTRUCTUTRAL DE LAS VIVIENDAS DEL CONJUNTO  SOLICITA NUMERO DE RADICADO DE LA LLAMADA"/>
    <s v="MISIONAL"/>
    <s v="INFORMACION DE INTERES A LA CIUDADANIA"/>
    <s v="false"/>
    <s v="true"/>
    <s v="false"/>
    <m/>
    <m/>
    <s v="false"/>
    <m/>
    <m/>
    <x v="0"/>
    <m/>
    <m/>
    <m/>
    <m/>
    <m/>
    <m/>
    <m/>
    <d v="2022-03-11T00:00:00"/>
    <d v="2022-03-14T00:00:00"/>
    <x v="153"/>
    <d v="2022-03-14T00:00:00"/>
    <m/>
    <s v=" "/>
    <s v=" "/>
    <s v=" "/>
    <s v=" "/>
    <s v=" "/>
    <s v=" "/>
    <d v="2022-04-11T00:00:00"/>
    <n v="20"/>
    <m/>
    <s v=" "/>
    <d v="2022-03-13T00:42:14"/>
    <s v=" "/>
    <n v="1"/>
    <n v="0"/>
    <s v="Registro para atencion"/>
    <s v="Funcionario"/>
    <d v="2022-03-14T00:00:00"/>
    <n v="1"/>
    <n v="0"/>
    <s v="SE DA CIERRE POR NO COMPETENCIA YA QUE LA ENTIDAD COMPETENTE ES SECRETARIA DE SEGURIDAD Y DEBE DAR RESPUESTA DE FONDO"/>
    <s v="SE DA CIERRE POR NO COMPETENCIA YA QUE LA ENTIDAD COMPETENTE ES SECRETARIA DE SEGURIDAD Y DEBE DAR RESPUESTA DE FONDO"/>
    <x v="0"/>
    <s v="Natural"/>
    <s v="Funcionario"/>
    <s v="daguilar28"/>
    <s v="En nombre propio"/>
    <s v="Cedula de ciudadania"/>
    <s v="LILIANA MARCELA ACEVEDO GARCIA"/>
    <n v="40028429"/>
    <m/>
    <s v="acevedoliliana@hotmail.com"/>
    <n v="6682651"/>
    <n v="3106804529"/>
    <s v="CLL  162  NO 54   95"/>
    <m/>
    <m/>
    <m/>
    <x v="2"/>
    <s v="true"/>
    <s v="true"/>
    <x v="0"/>
    <x v="0"/>
    <n v="1"/>
    <x v="1"/>
    <s v="Por el distrito"/>
    <m/>
    <x v="1"/>
    <s v="Gestion oportuna (DTL)"/>
    <s v=" "/>
    <s v="0-3."/>
    <s v="GESTIONADOS"/>
    <s v="GESTIONADO"/>
    <m/>
    <m/>
    <m/>
    <m/>
    <m/>
  </r>
  <r>
    <n v="991442022"/>
    <s v="SEGURIDAD  CONVIVENCIA Y  JUSTICIA"/>
    <s v="ENTIDADES DISTRITALES"/>
    <s v="UNIDAD ADMINISTRATIVA ESPECIAL CUERPO OFICIAL BOMBEROS BOGOTA"/>
    <s v="Oficina de Atencion a la Ciudadania | Puede Consolidar | Trasladar Entidades"/>
    <x v="3"/>
    <m/>
    <s v="GESTION DEL RIESGO"/>
    <s v="PREVENCION"/>
    <x v="8"/>
    <s v="DIANA CAROLINA AGUILAR ROMERO "/>
    <s v="Activo"/>
    <m/>
    <x v="1"/>
    <x v="2"/>
    <x v="2"/>
    <x v="3"/>
    <s v="Solucionado - Por asignacion"/>
    <s v="SE TIENE UN ASCENSOR VEHICULAR EN EL EDIFICIO ALAMEDA 44  EL CUAL LO RECUBRIERON EN ICOPOR PARA AISLAR EL RUIDO  ME GUSTARIA SABER SI ESTE ES UN BUEN ELEMENTO PARA ESTO Y SI NO HAY POSIBILIDAD DE RIESGO DE INCENDIO"/>
    <s v="MISIONAL"/>
    <m/>
    <s v="false"/>
    <s v="false"/>
    <s v="false"/>
    <m/>
    <m/>
    <s v="false"/>
    <m/>
    <m/>
    <x v="8"/>
    <s v="101 - TEUSAQUILLO"/>
    <s v="SANTA TERESITA"/>
    <m/>
    <m/>
    <m/>
    <m/>
    <m/>
    <d v="2022-03-12T00:00:00"/>
    <d v="2022-03-14T00:00:00"/>
    <x v="154"/>
    <d v="2022-03-14T00:00:00"/>
    <m/>
    <s v=" "/>
    <s v=" "/>
    <s v=" "/>
    <s v=" "/>
    <s v=" "/>
    <s v=" "/>
    <d v="2022-04-11T00:00:00"/>
    <n v="20"/>
    <m/>
    <s v=" "/>
    <d v="2022-03-13T00:19:31"/>
    <s v=" "/>
    <n v="1"/>
    <n v="0"/>
    <s v="Registro para atencion"/>
    <s v="Funcionario"/>
    <d v="2022-03-14T00:00:00"/>
    <n v="1"/>
    <n v="0"/>
    <m/>
    <m/>
    <x v="0"/>
    <s v="Natural"/>
    <s v="Peticionario Identificado"/>
    <s v="daguilar28"/>
    <s v="En nombre propio"/>
    <s v="Cedula de ciudadania"/>
    <s v="YOHANA ANDREA RAMIREZ GARCIA"/>
    <n v="52951279"/>
    <s v="PERSONAS CON DISCAPACIDAD"/>
    <s v="yohis224@gmail.com"/>
    <n v="3162814185"/>
    <m/>
    <m/>
    <s v="02 - CHAPINERO"/>
    <s v="99 - CHAPINERO"/>
    <s v="SUCRE"/>
    <x v="2"/>
    <s v="false"/>
    <s v="true"/>
    <x v="0"/>
    <x v="0"/>
    <n v="1"/>
    <x v="2"/>
    <s v="Por el ciudadano"/>
    <m/>
    <x v="1"/>
    <s v="Gestion oportuna (DTL)"/>
    <s v=" "/>
    <s v="0-3."/>
    <s v="GESTIONADOS"/>
    <s v="PENDIENTE"/>
    <m/>
    <m/>
    <m/>
    <m/>
    <m/>
  </r>
  <r>
    <n v="999312022"/>
    <s v="SEGURIDAD  CONVIVENCIA Y  JUSTICIA"/>
    <s v="ENTIDADES DISTRITALES"/>
    <s v="UNIDAD ADMINISTRATIVA ESPECIAL CUERPO OFICIAL BOMBEROS BOGOTA"/>
    <s v="Oficina de Atencion a la Ciudadania | Puede Consolidar | Trasladar Entidades"/>
    <x v="3"/>
    <m/>
    <s v="GESTION DEL RIESGO"/>
    <s v="CONCEPTOS"/>
    <x v="6"/>
    <s v="DIANA CAROLINA AGUILAR ROMERO "/>
    <s v="Activo"/>
    <s v="UNIDAD ADMINISTRATIVA ESPECIAL CUERPO OFICIAL DE BOMBEROS DE BOGOTA"/>
    <x v="0"/>
    <x v="5"/>
    <x v="2"/>
    <x v="3"/>
    <s v="Solucionado - Por asignacion"/>
    <s v="LA NOVEDAD ES QUE NO ESTA ADJUNTO EL SOPORTE DE CONCEPTO FAVORABLE N° 2021-11750 Y AUN TENEMOS MUCHOS CONCEPTOS QUE SE HAN SOLICITADO DE MANERA REITERADA Y NO LOS ENVIAN  SOLICITAMOS EL ENVIO DE TODOS ESTOS DOCUMENTOS YA QUE NOS HAN ENVIADO ESTOS NUMEROS DE RADICADO SDQS 344362022 Y 740842022 SIN RESPUESTA DE FONDO A NUESTRA PETICION.  QUEDO ATENTA A UNA RESPUESTA"/>
    <s v="MISIONAL"/>
    <s v="CONCEPTO TECNICO DE SEGURIDAD HUMANA Y PROTECCION CONTRA INCENDIOS"/>
    <s v="true"/>
    <s v="true"/>
    <s v="false"/>
    <m/>
    <m/>
    <s v="false"/>
    <m/>
    <m/>
    <x v="0"/>
    <m/>
    <m/>
    <m/>
    <n v="-741572608"/>
    <n v="45678592"/>
    <m/>
    <m/>
    <d v="2022-03-13T00:00:00"/>
    <d v="2022-03-14T00:00:00"/>
    <x v="155"/>
    <d v="2022-03-14T00:00:00"/>
    <m/>
    <s v=" "/>
    <s v=" "/>
    <s v=" "/>
    <s v=" "/>
    <s v=" "/>
    <s v=" "/>
    <d v="2022-04-27T00:00:00"/>
    <n v="30"/>
    <m/>
    <s v=" "/>
    <d v="2022-03-13T01:26:06"/>
    <d v="2022-03-17T14:20:19"/>
    <n v="1"/>
    <n v="0"/>
    <s v="Registro para atencion"/>
    <s v="Funcionario"/>
    <d v="2022-03-14T00:00:00"/>
    <n v="1"/>
    <n v="0"/>
    <m/>
    <m/>
    <x v="2"/>
    <s v="Juridica"/>
    <s v="Funcionario"/>
    <s v="daguilar28"/>
    <s v="En nombre propio"/>
    <s v="NIT"/>
    <s v="AUDIFARMA S.A   "/>
    <n v="816001182"/>
    <m/>
    <s v="kelly.leal@audifarma.com.co"/>
    <m/>
    <m/>
    <s v="CL 12 79A 25"/>
    <m/>
    <m/>
    <m/>
    <x v="0"/>
    <s v="false"/>
    <s v="true"/>
    <x v="0"/>
    <x v="0"/>
    <n v="2"/>
    <x v="0"/>
    <s v="Propios"/>
    <m/>
    <x v="1"/>
    <s v="Gestion oportuna (DTL)"/>
    <s v=" "/>
    <s v="0-3."/>
    <s v="GESTIONADOS"/>
    <s v="GESTIONADO"/>
    <m/>
    <m/>
    <m/>
    <m/>
    <m/>
  </r>
  <r>
    <n v="999312022"/>
    <s v="SEGURIDAD  CONVIVENCIA Y  JUSTICIA"/>
    <s v="ENTIDADES DISTRITALES"/>
    <s v="UNIDAD ADMINISTRATIVA ESPECIAL CUERPO OFICIAL BOMBEROS BOGOTA"/>
    <s v="Oficina de Atencion a la Ciudadania | Puede Consolidar | Trasladar Entidades"/>
    <x v="3"/>
    <m/>
    <m/>
    <m/>
    <x v="3"/>
    <s v="DIANA CAROLINA AGUILAR ROMERO "/>
    <s v="Activo"/>
    <s v="UNIDAD ADMINISTRATIVA ESPECIAL CUERPO OFICIAL DE BOMBEROS DE BOGOTA"/>
    <x v="0"/>
    <x v="5"/>
    <x v="5"/>
    <x v="7"/>
    <s v="Solucionado - Registro con preclasificacion"/>
    <s v="LA NOVEDAD ES QUE NO ESTA ADJUNTO EL SOPORTE DE CONCEPTO FAVORABLE N° 2021-11750 Y AUN TENEMOS MUCHOS CONCEPTOS QUE SE HAN SOLICITADO DE MANERA REITERADA Y NO LOS ENVIAN  SOLICITAMOS EL ENVIO DE TODOS ESTOS DOCUMENTOS YA QUE NOS HAN ENVIADO ESTOS NUMEROS DE RADICADO SDQS 344362022 Y 740842022 SIN RESPUESTA DE FONDO A NUESTRA PETICION.  QUEDO ATENTA A UNA RESPUESTA"/>
    <m/>
    <s v="CONCEPTO TECNICO DE SEGURIDAD HUMANA Y PROTECCION CONTRA INCENDIOS"/>
    <s v="true"/>
    <s v="true"/>
    <s v="false"/>
    <m/>
    <m/>
    <s v="false"/>
    <m/>
    <m/>
    <x v="0"/>
    <m/>
    <m/>
    <m/>
    <n v="-741572608"/>
    <n v="45678592"/>
    <m/>
    <m/>
    <d v="2022-03-13T00:00:00"/>
    <d v="2022-03-14T00:00:00"/>
    <x v="155"/>
    <d v="2022-03-14T00:00:00"/>
    <m/>
    <s v=" "/>
    <s v=" "/>
    <s v=" "/>
    <s v=" "/>
    <s v=" "/>
    <s v=" "/>
    <d v="2022-04-27T00:00:00"/>
    <n v="30"/>
    <m/>
    <s v=" "/>
    <d v="2022-03-13T01:12:41"/>
    <d v="2022-03-17T14:20:19"/>
    <n v="1"/>
    <n v="0"/>
    <s v="Registro para atencion"/>
    <s v="Funcionario"/>
    <d v="2022-03-14T00:00:00"/>
    <n v="1"/>
    <n v="0"/>
    <m/>
    <m/>
    <x v="2"/>
    <s v="Juridica"/>
    <s v="Funcionario"/>
    <s v="daguilar28"/>
    <s v="En nombre propio"/>
    <s v="NIT"/>
    <s v="AUDIFARMA S.A   "/>
    <n v="816001182"/>
    <m/>
    <s v="kelly.leal@audifarma.com.co"/>
    <m/>
    <m/>
    <s v="CL 12 79A 25"/>
    <m/>
    <m/>
    <m/>
    <x v="0"/>
    <s v="false"/>
    <s v="true"/>
    <x v="0"/>
    <x v="0"/>
    <n v="1"/>
    <x v="2"/>
    <s v="Propios"/>
    <m/>
    <x v="1"/>
    <s v="Gestion oportuna (DTL)"/>
    <s v=" "/>
    <s v="0-3."/>
    <s v="GESTIONADOS"/>
    <s v="GESTIONADO"/>
    <m/>
    <m/>
    <m/>
    <m/>
    <m/>
  </r>
  <r>
    <n v="999322022"/>
    <s v="SEGURIDAD  CONVIVENCIA Y  JUSTICIA"/>
    <s v="ENTIDADES DISTRITALES"/>
    <s v="UNIDAD ADMINISTRATIVA ESPECIAL CUERPO OFICIAL BOMBEROS BOGOTA"/>
    <s v="Oficina de Atencion a la Ciudadania | Puede Consolidar | Trasladar Entidades"/>
    <x v="3"/>
    <m/>
    <s v="GESTION DEL RIESGO"/>
    <s v="CONCEPTOS"/>
    <x v="6"/>
    <s v="DIANA CAROLINA AGUILAR ROMERO "/>
    <s v="Activo"/>
    <s v="UNIDAD ADMINISTRATIVA ESPECIAL CUERPO OFICIAL DE BOMBEROS DE BOGOTA"/>
    <x v="0"/>
    <x v="2"/>
    <x v="2"/>
    <x v="3"/>
    <s v="Solucionado - Por asignacion"/>
    <s v=" BUEN DIA.  ANTE LA SOLICITUD DE RENOVACION DE CONCEPTO TECNICO POR PARTE DE USTEDES  NOS INFORMAN EN ESTA NUEVA GESTION SUBIMOS DE RIESGO A MODERADO SIENDO PREVIAMENTE RIESGO BAJO. LAS CONDICIONES  INFRAESTRUCTURA Y FINALIDAD DEL LOCAL A EVALUAR NO HA TENIDO CAMBIOS RESPECTO AL CONCEPTO ANTERIOR. NO SABEMOS LAS RAZONES POR LA CUAL SUBIMOS DE NIVEL DE RIESGO  SABIENDO QUE SE NOS RETRASA EL PROCESO DE VERIFICACION  POR ENTES DE HABILITACION  EN SALUD.  MUCHAS GRACIAS QUEDAMOS ATENTOS"/>
    <s v="MISIONAL"/>
    <s v="CONCEPTO TECNICO DE SEGURIDAD HUMANA Y PROTECCION CONTRA INCENDIOS"/>
    <s v="true"/>
    <s v="true"/>
    <s v="false"/>
    <m/>
    <m/>
    <s v="false"/>
    <m/>
    <m/>
    <x v="0"/>
    <m/>
    <m/>
    <m/>
    <n v="-741572608"/>
    <n v="45678592"/>
    <m/>
    <m/>
    <d v="2022-03-13T00:00:00"/>
    <d v="2022-03-14T00:00:00"/>
    <x v="156"/>
    <d v="2022-03-14T00:00:00"/>
    <m/>
    <s v=" "/>
    <s v=" "/>
    <s v=" "/>
    <s v=" "/>
    <s v=" "/>
    <s v=" "/>
    <d v="2022-04-11T00:00:00"/>
    <n v="20"/>
    <m/>
    <s v=" "/>
    <d v="2022-03-13T01:55:10"/>
    <d v="2022-03-23T12:33:01"/>
    <n v="1"/>
    <n v="0"/>
    <s v="Registro para atencion"/>
    <s v="Funcionario"/>
    <d v="2022-03-14T00:00:00"/>
    <n v="1"/>
    <n v="0"/>
    <m/>
    <m/>
    <x v="2"/>
    <s v="Juridica"/>
    <s v="Funcionario"/>
    <s v="daguilar28"/>
    <s v="En nombre propio"/>
    <s v="NIT"/>
    <s v="Control Medical Group SAS   "/>
    <n v="901398154"/>
    <m/>
    <s v="controlmedicalgroup@outlook.com"/>
    <m/>
    <m/>
    <m/>
    <m/>
    <m/>
    <m/>
    <x v="0"/>
    <s v="false"/>
    <s v="true"/>
    <x v="0"/>
    <x v="0"/>
    <n v="2"/>
    <x v="0"/>
    <s v="Propios"/>
    <m/>
    <x v="1"/>
    <s v="Gestion oportuna (DTL)"/>
    <s v=" "/>
    <s v="0-3."/>
    <s v="GESTIONADOS"/>
    <s v="GESTIONADO"/>
    <m/>
    <m/>
    <m/>
    <m/>
    <m/>
  </r>
  <r>
    <n v="999322022"/>
    <s v="SEGURIDAD  CONVIVENCIA Y  JUSTICIA"/>
    <s v="ENTIDADES DISTRITALES"/>
    <s v="UNIDAD ADMINISTRATIVA ESPECIAL CUERPO OFICIAL BOMBEROS BOGOTA"/>
    <s v="Oficina de Atencion a la Ciudadania | Puede Consolidar | Trasladar Entidades"/>
    <x v="3"/>
    <m/>
    <m/>
    <m/>
    <x v="3"/>
    <s v="DIANA CAROLINA AGUILAR ROMERO "/>
    <s v="Activo"/>
    <s v="UNIDAD ADMINISTRATIVA ESPECIAL CUERPO OFICIAL DE BOMBEROS DE BOGOTA"/>
    <x v="0"/>
    <x v="2"/>
    <x v="5"/>
    <x v="7"/>
    <s v="Solucionado - Registro con preclasificacion"/>
    <s v=" BUEN DIA.  ANTE LA SOLICITUD DE RENOVACION DE CONCEPTO TECNICO POR PARTE DE USTEDES  NOS INFORMAN EN ESTA NUEVA GESTION SUBIMOS DE RIESGO A MODERADO SIENDO PREVIAMENTE RIESGO BAJO. LAS CONDICIONES  INFRAESTRUCTURA Y FINALIDAD DEL LOCAL A EVALUAR NO HA TENIDO CAMBIOS RESPECTO AL CONCEPTO ANTERIOR. NO SABEMOS LAS RAZONES POR LA CUAL SUBIMOS DE NIVEL DE RIESGO  SABIENDO QUE SE NOS RETRASA EL PROCESO DE VERIFICACION  POR ENTES DE HABILITACION  EN SALUD.  MUCHAS GRACIAS QUEDAMOS ATENTOS"/>
    <m/>
    <s v="CONCEPTO TECNICO DE SEGURIDAD HUMANA Y PROTECCION CONTRA INCENDIOS"/>
    <s v="true"/>
    <s v="true"/>
    <s v="false"/>
    <m/>
    <m/>
    <s v="false"/>
    <m/>
    <m/>
    <x v="0"/>
    <m/>
    <m/>
    <m/>
    <n v="-741572608"/>
    <n v="45678592"/>
    <m/>
    <m/>
    <d v="2022-03-13T00:00:00"/>
    <d v="2022-03-14T00:00:00"/>
    <x v="156"/>
    <d v="2022-03-14T00:00:00"/>
    <m/>
    <s v=" "/>
    <s v=" "/>
    <s v=" "/>
    <s v=" "/>
    <s v=" "/>
    <s v=" "/>
    <d v="2022-04-11T00:00:00"/>
    <n v="20"/>
    <m/>
    <s v=" "/>
    <d v="2022-03-13T01:52:50"/>
    <d v="2022-03-23T12:33:01"/>
    <n v="1"/>
    <n v="0"/>
    <s v="Registro para atencion"/>
    <s v="Funcionario"/>
    <d v="2022-03-14T00:00:00"/>
    <n v="1"/>
    <n v="0"/>
    <m/>
    <m/>
    <x v="2"/>
    <s v="Juridica"/>
    <s v="Funcionario"/>
    <s v="daguilar28"/>
    <s v="En nombre propio"/>
    <s v="NIT"/>
    <s v="Control Medical Group SAS   "/>
    <n v="901398154"/>
    <m/>
    <s v="controlmedicalgroup@outlook.com"/>
    <m/>
    <m/>
    <m/>
    <m/>
    <m/>
    <m/>
    <x v="0"/>
    <s v="false"/>
    <s v="true"/>
    <x v="0"/>
    <x v="0"/>
    <n v="1"/>
    <x v="2"/>
    <s v="Propios"/>
    <m/>
    <x v="1"/>
    <s v="Gestion oportuna (DTL)"/>
    <s v=" "/>
    <s v="0-3."/>
    <s v="GESTIONADOS"/>
    <s v="GESTIONADO"/>
    <m/>
    <m/>
    <m/>
    <m/>
    <m/>
  </r>
  <r>
    <n v="999332022"/>
    <s v="SEGURIDAD  CONVIVENCIA Y  JUSTICIA"/>
    <s v="ENTIDADES DISTRITALES"/>
    <s v="UNIDAD ADMINISTRATIVA ESPECIAL CUERPO OFICIAL BOMBEROS BOGOTA"/>
    <s v="Oficina de Atencion a la Ciudadania | Puede Consolidar | Trasladar Entidades"/>
    <x v="3"/>
    <m/>
    <s v="GESTION DEL RIESGO"/>
    <s v="CONCEPTOS"/>
    <x v="6"/>
    <s v="DIANA CAROLINA AGUILAR ROMERO "/>
    <s v="Activo"/>
    <s v="UNIDAD ADMINISTRATIVA ESPECIAL CUERPO OFICIAL DE BOMBEROS DE BOGOTA"/>
    <x v="0"/>
    <x v="5"/>
    <x v="2"/>
    <x v="3"/>
    <s v="Solucionado - Por asignacion"/>
    <s v="BUENAS TARDES    RECIBI RESPUESTA A LA PETICION PETICION NO. 493322022 BOGOTA TE ESCUCHA  SIN EMBARGO NO ME ESTAN DANDO CLARIDAD A LAS INQUIETUDES MENCIONADAS EN LA SOLICITUD  VEO QUE NO SE REVISARON LAS FOTOGRAFIAS TOMADAS EL DIA DE LA VISITA  PORQUE LO QUE REQUIERO ES QUE POR FAVOR SE RECTIFIQUE EL CONCEPTO EMITIDO POR USTEDES  DEBIDO A QUE CONSIDERO  SI CUMPLO CON LAS CARACTERISTICAS QUE FUERON REVISADAS ESE DIA.   EN EL CONCEPTO QUE USTEDES EMITEN NO SE MENCIONA COMO RECOMENDACION  SE MENCIONA QUE  NO CUMPLE CON LAS NORMAS MINIMAS LEGALES DE SEGURIDAD HUMANA Y SISTEMAS DE PROTECCION CONTRA INCENDIOS  ES A ESTE CONCEPTO AL QUE ME REFIERO NO ESTOY DE ACUERDO  PORQUE SE TOMARON FOTOS ESE DIA DE LA INSPECCION DE TODOS LOS SISTEMAS DE PROTECCION QUE SE TIENEN ACTUALMENTE  DEL PLAN DE EMERGENCIAS Y DE LOS SENSORES DE HUMO QUE SE INSTALARON ESE MISMO DIA. POR FAVOR REQUIERO QUE SE EMITA NUEVAMENTE EL CONCEPTO TENIENDO EN CUENTA LAS FOTOS QUE SE TOMARON Y LA VISITA REALIZADA POR LA FUNCIONARIA.   ADICIONALMENTE ME INQUIETA MUCHO QUE SI VUELVO HACER EL PAGO DE INSPECCION  NUEVAMENTE TOMEN FOTOS  ME DIGAN QUE TODO ESTA BIEN Y EL REPORTE QUE LLEGUE SEA QUE NO CUMPLE  PARA MI ES IMPORTANTE TENER EL AVAL DE USTEDES DEBIDO A QUE ME ENCUENTRO EN UN PROYECTO CON EL SENA Y LA INFORMACION DEBE SER ACORDE A LO QUE REVISARON EN LA VISITA ESE DIA. ME ES NECESARIO QUE EL CONCEPTO QUE USTEDES ME ENVIEN SE MENCIONE QUE CUMPLO  PIDO POR FAVOR REVISEN NUEVAMENTE LAS FOTOGRAFIAS QUE SE TOMARON ESE DIA Y PUEDAN REVISAR QUE EFECTIVAMENTE CUMPLO Y ME PUEDAN ENVIAR POR FAVOR EL CONCEPTO CORREGIDO.  POR FAVOR SI ME PUEDEN DAR RESPUESTA LO MAS PRONTO POSIBLE MUCHAS GRACIAS.   ADJUNTO RESPUESTA EMITIDA POR CUERPO OFICIAL DE BOMBEROS.  CORDIALMENTE ANA MARIA MEDINA GARCIA  GERENTE ADMINISTRATIVA CASA CULTURAL MONSERRATE CEL  3203492334/ 3203197866   GERENCIA@CASACULTURALMONSERRATE.COM  ANNIEMEDINAMANAGER@GMAIL.COM"/>
    <s v="MISIONAL"/>
    <s v="CONCEPTO TECNICO DE SEGURIDAD HUMANA Y PROTECCION CONTRA INCENDIOS"/>
    <s v="true"/>
    <s v="true"/>
    <s v="false"/>
    <m/>
    <m/>
    <s v="false"/>
    <m/>
    <m/>
    <x v="0"/>
    <m/>
    <m/>
    <m/>
    <n v="-741572608"/>
    <n v="45678592"/>
    <m/>
    <m/>
    <d v="2022-03-13T00:00:00"/>
    <d v="2022-03-14T00:00:00"/>
    <x v="157"/>
    <d v="2022-03-14T00:00:00"/>
    <m/>
    <s v=" "/>
    <s v=" "/>
    <s v=" "/>
    <s v=" "/>
    <s v=" "/>
    <s v=" "/>
    <d v="2022-04-27T00:00:00"/>
    <n v="30"/>
    <m/>
    <s v=" "/>
    <d v="2022-03-13T02:43:14"/>
    <d v="2022-03-30T09:21:30"/>
    <n v="1"/>
    <n v="0"/>
    <s v="Registro para atencion"/>
    <s v="Funcionario"/>
    <d v="2022-03-14T00:00:00"/>
    <n v="1"/>
    <n v="0"/>
    <m/>
    <m/>
    <x v="0"/>
    <s v="Natural"/>
    <s v="Funcionario"/>
    <s v="daguilar28"/>
    <s v="En nombre propio"/>
    <s v="Cedula de ciudadania"/>
    <s v="ANA MARIA MEDINA "/>
    <n v="1015398600"/>
    <m/>
    <s v="anniemedinamanager@gmail.com"/>
    <m/>
    <n v="3203492334"/>
    <s v="CL 181 16 04"/>
    <s v="01 - USAQUEN"/>
    <s v="9 - VERBENAL"/>
    <s v="SAN ANTONIO NORTE"/>
    <x v="3"/>
    <s v="false"/>
    <s v="true"/>
    <x v="0"/>
    <x v="0"/>
    <n v="2"/>
    <x v="0"/>
    <s v="Propios"/>
    <m/>
    <x v="1"/>
    <s v="Gestion oportuna (DTL)"/>
    <s v=" "/>
    <s v="0-3."/>
    <s v="GESTIONADOS"/>
    <s v="GESTIONADO"/>
    <m/>
    <m/>
    <m/>
    <m/>
    <m/>
  </r>
  <r>
    <n v="999332022"/>
    <s v="SEGURIDAD  CONVIVENCIA Y  JUSTICIA"/>
    <s v="ENTIDADES DISTRITALES"/>
    <s v="UNIDAD ADMINISTRATIVA ESPECIAL CUERPO OFICIAL BOMBEROS BOGOTA"/>
    <s v="Oficina de Atencion a la Ciudadania | Puede Consolidar | Trasladar Entidades"/>
    <x v="3"/>
    <m/>
    <m/>
    <m/>
    <x v="3"/>
    <s v="DIANA CAROLINA AGUILAR ROMERO "/>
    <s v="Activo"/>
    <s v="UNIDAD ADMINISTRATIVA ESPECIAL CUERPO OFICIAL DE BOMBEROS DE BOGOTA"/>
    <x v="0"/>
    <x v="5"/>
    <x v="5"/>
    <x v="7"/>
    <s v="Solucionado - Registro con preclasificacion"/>
    <s v="BUENAS TARDES    RECIBI RESPUESTA A LA PETICION PETICION NO. 493322022 BOGOTA TE ESCUCHA  SIN EMBARGO NO ME ESTAN DANDO CLARIDAD A LAS INQUIETUDES MENCIONADAS EN LA SOLICITUD  VEO QUE NO SE REVISARON LAS FOTOGRAFIAS TOMADAS EL DIA DE LA VISITA  PORQUE LO QUE REQUIERO ES QUE POR FAVOR SE RECTIFIQUE EL CONCEPTO EMITIDO POR USTEDES  DEBIDO A QUE CONSIDERO  SI CUMPLO CON LAS CARACTERISTICAS QUE FUERON REVISADAS ESE DIA.   EN EL CONCEPTO QUE USTEDES EMITEN NO SE MENCIONA COMO RECOMENDACION  SE MENCIONA QUE  NO CUMPLE CON LAS NORMAS MINIMAS LEGALES DE SEGURIDAD HUMANA Y SISTEMAS DE PROTECCION CONTRA INCENDIOS  ES A ESTE CONCEPTO AL QUE ME REFIERO NO ESTOY DE ACUERDO  PORQUE SE TOMARON FOTOS ESE DIA DE LA INSPECCION DE TODOS LOS SISTEMAS DE PROTECCION QUE SE TIENEN ACTUALMENTE  DEL PLAN DE EMERGENCIAS Y DE LOS SENSORES DE HUMO QUE SE INSTALARON ESE MISMO DIA. POR FAVOR REQUIERO QUE SE EMITA NUEVAMENTE EL CONCEPTO TENIENDO EN CUENTA LAS FOTOS QUE SE TOMARON Y LA VISITA REALIZADA POR LA FUNCIONARIA.   ADICIONALMENTE ME INQUIETA MUCHO QUE SI VUELVO HACER EL PAGO DE INSPECCION  NUEVAMENTE TOMEN FOTOS  ME DIGAN QUE TODO ESTA BIEN Y EL REPORTE QUE LLEGUE SEA QUE NO CUMPLE  PARA MI ES IMPORTANTE TENER EL AVAL DE USTEDES DEBIDO A QUE ME ENCUENTRO EN UN PROYECTO CON EL SENA Y LA INFORMACION DEBE SER ACORDE A LO QUE REVISARON EN LA VISITA ESE DIA. ME ES NECESARIO QUE EL CONCEPTO QUE USTEDES ME ENVIEN SE MENCIONE QUE CUMPLO  PIDO POR FAVOR REVISEN NUEVAMENTE LAS FOTOGRAFIAS QUE SE TOMARON ESE DIA Y PUEDAN REVISAR QUE EFECTIVAMENTE CUMPLO Y ME PUEDAN ENVIAR POR FAVOR EL CONCEPTO CORREGIDO.  POR FAVOR SI ME PUEDEN DAR RESPUESTA LO MAS PRONTO POSIBLE MUCHAS GRACIAS.   ADJUNTO RESPUESTA EMITIDA POR CUERPO OFICIAL DE BOMBEROS.  CORDIALMENTE ANA MARIA MEDINA GARCIA  GERENTE ADMINISTRATIVA CASA CULTURAL MONSERRATE CEL  3203492334/ 3203197866   GERENCIA@CASACULTURALMONSERRATE.COM  ANNIEMEDINAMANAGER@GMAIL.COM"/>
    <m/>
    <s v="CONCEPTO TECNICO DE SEGURIDAD HUMANA Y PROTECCION CONTRA INCENDIOS"/>
    <s v="true"/>
    <s v="true"/>
    <s v="false"/>
    <m/>
    <m/>
    <s v="false"/>
    <m/>
    <m/>
    <x v="0"/>
    <m/>
    <m/>
    <m/>
    <n v="-741572608"/>
    <n v="45678592"/>
    <m/>
    <m/>
    <d v="2022-03-13T00:00:00"/>
    <d v="2022-03-14T00:00:00"/>
    <x v="157"/>
    <d v="2022-03-14T00:00:00"/>
    <m/>
    <s v=" "/>
    <s v=" "/>
    <s v=" "/>
    <s v=" "/>
    <s v=" "/>
    <s v=" "/>
    <d v="2022-04-27T00:00:00"/>
    <n v="30"/>
    <m/>
    <s v=" "/>
    <d v="2022-03-13T02:40:48"/>
    <d v="2022-03-30T09:21:30"/>
    <n v="1"/>
    <n v="0"/>
    <s v="Registro para atencion"/>
    <s v="Funcionario"/>
    <d v="2022-03-14T00:00:00"/>
    <n v="1"/>
    <n v="0"/>
    <m/>
    <m/>
    <x v="0"/>
    <s v="Natural"/>
    <s v="Funcionario"/>
    <s v="daguilar28"/>
    <s v="En nombre propio"/>
    <s v="Cedula de ciudadania"/>
    <s v="ANA MARIA MEDINA "/>
    <n v="1015398600"/>
    <m/>
    <s v="anniemedinamanager@gmail.com"/>
    <m/>
    <n v="3203492334"/>
    <s v="CL 181 16 04"/>
    <s v="01 - USAQUEN"/>
    <s v="9 - VERBENAL"/>
    <s v="SAN ANTONIO NORTE"/>
    <x v="3"/>
    <s v="false"/>
    <s v="true"/>
    <x v="0"/>
    <x v="0"/>
    <n v="1"/>
    <x v="2"/>
    <s v="Propios"/>
    <m/>
    <x v="1"/>
    <s v="Gestion oportuna (DTL)"/>
    <s v=" "/>
    <s v="0-3."/>
    <s v="GESTIONADOS"/>
    <s v="GESTIONADO"/>
    <m/>
    <m/>
    <m/>
    <m/>
    <m/>
  </r>
  <r>
    <n v="999342022"/>
    <s v="SEGURIDAD  CONVIVENCIA Y  JUSTICIA"/>
    <s v="ENTIDADES DISTRITALES"/>
    <s v="UNIDAD ADMINISTRATIVA ESPECIAL CUERPO OFICIAL BOMBEROS BOGOTA"/>
    <s v="Oficina de Atencion a la Ciudadania | Puede Consolidar | Trasladar Entidades"/>
    <x v="3"/>
    <m/>
    <s v="GESTION DEL RIESGO"/>
    <s v="CONCEPTOS"/>
    <x v="6"/>
    <s v="DIANA CAROLINA AGUILAR ROMERO "/>
    <s v="Activo"/>
    <s v="UNIDAD ADMINISTRATIVA ESPECIAL CUERPO OFICIAL DE BOMBEROS DE BOGOTA"/>
    <x v="0"/>
    <x v="2"/>
    <x v="2"/>
    <x v="0"/>
    <s v="Solucionado - Por respuesta definitiva"/>
    <s v="GOI  SOLICITUD CONCEPTO TECNICO DE BOMBEROS BUEN DIA  NECESITO QUE POR FAVOR ME ENVIEN CUAL ES EL PROCEDIMIENTO PARA OBTENER EL CERTIFICADO  DE SEGURIDAD  DE UNA EDIFICACION EMITIDA POR LOS BOMBEROS.  AGRADEZCO SU APOYO. "/>
    <s v="MISIONAL"/>
    <s v="CONCEPTO TECNICO DE SEGURIDAD HUMANA Y PROTECCION CONTRA INCENDIOS"/>
    <s v="true"/>
    <s v="true"/>
    <s v="false"/>
    <m/>
    <m/>
    <s v="false"/>
    <m/>
    <m/>
    <x v="0"/>
    <m/>
    <m/>
    <m/>
    <n v="-741572608"/>
    <n v="45678592"/>
    <m/>
    <m/>
    <d v="2022-03-13T00:00:00"/>
    <d v="2022-03-14T00:00:00"/>
    <x v="158"/>
    <d v="2022-03-14T00:00:00"/>
    <m/>
    <s v=" "/>
    <s v=" "/>
    <s v=" "/>
    <s v=" "/>
    <s v=" "/>
    <s v=" "/>
    <d v="2022-04-11T00:00:00"/>
    <n v="20"/>
    <m/>
    <s v=" "/>
    <d v="2022-03-13T02:54:47"/>
    <d v="2022-03-13T02:54:47"/>
    <n v="1"/>
    <n v="0"/>
    <s v="Registro para atencion"/>
    <s v="Funcionario"/>
    <d v="2022-03-14T00:00:00"/>
    <n v="1"/>
    <n v="0"/>
    <s v="Cordial saludo  respetado peticionario ?      Nos permitimos enviar adjunto la respuesta a su solicitud asimismo se le informa que la misma ha sido enviada al correo electronico desde el cual hizo su solicitud.   Gracias. "/>
    <m/>
    <x v="0"/>
    <s v="Natural"/>
    <s v="Funcionario"/>
    <s v="daguilar28"/>
    <s v="En nombre propio"/>
    <m/>
    <s v="ANA  GUZMAN "/>
    <m/>
    <m/>
    <s v="goidireccion@gmail.com"/>
    <m/>
    <m/>
    <m/>
    <m/>
    <m/>
    <m/>
    <x v="0"/>
    <s v="false"/>
    <s v="true"/>
    <x v="0"/>
    <x v="0"/>
    <n v="2"/>
    <x v="0"/>
    <s v="Propios"/>
    <m/>
    <x v="1"/>
    <s v="Gestion oportuna (DTL)"/>
    <s v=" "/>
    <s v="0-3."/>
    <s v="GESTIONADOS"/>
    <s v="GESTIONADO"/>
    <m/>
    <m/>
    <m/>
    <m/>
    <m/>
  </r>
  <r>
    <n v="999342022"/>
    <s v="SEGURIDAD  CONVIVENCIA Y  JUSTICIA"/>
    <s v="ENTIDADES DISTRITALES"/>
    <s v="UNIDAD ADMINISTRATIVA ESPECIAL CUERPO OFICIAL BOMBEROS BOGOTA"/>
    <s v="Oficina de Atencion a la Ciudadania | Puede Consolidar | Trasladar Entidades"/>
    <x v="3"/>
    <m/>
    <m/>
    <m/>
    <x v="3"/>
    <s v="DIANA CAROLINA AGUILAR ROMERO "/>
    <s v="Activo"/>
    <s v="UNIDAD ADMINISTRATIVA ESPECIAL CUERPO OFICIAL DE BOMBEROS DE BOGOTA"/>
    <x v="0"/>
    <x v="2"/>
    <x v="5"/>
    <x v="7"/>
    <s v="Solucionado - Registro con preclasificacion"/>
    <s v="GOI  SOLICITUD CONCEPTO TECNICO DE BOMBEROS BUEN DIA  NECESITO QUE POR FAVOR ME ENVIEN CUAL ES EL PROCEDIMIENTO PARA OBTENER EL CERTIFICADO  DE SEGURIDAD  DE UNA EDIFICACION EMITIDA POR LOS BOMBEROS.  AGRADEZCO SU APOYO. "/>
    <m/>
    <s v="CONCEPTO TECNICO DE SEGURIDAD HUMANA Y PROTECCION CONTRA INCENDIOS"/>
    <s v="true"/>
    <s v="true"/>
    <s v="false"/>
    <m/>
    <m/>
    <s v="false"/>
    <m/>
    <m/>
    <x v="0"/>
    <m/>
    <m/>
    <m/>
    <n v="-741572608"/>
    <n v="45678592"/>
    <m/>
    <m/>
    <d v="2022-03-13T00:00:00"/>
    <d v="2022-03-14T00:00:00"/>
    <x v="158"/>
    <d v="2022-03-14T00:00:00"/>
    <m/>
    <s v=" "/>
    <s v=" "/>
    <s v=" "/>
    <s v=" "/>
    <s v=" "/>
    <s v=" "/>
    <d v="2022-04-11T00:00:00"/>
    <n v="20"/>
    <m/>
    <s v=" "/>
    <d v="2022-03-13T02:52:05"/>
    <d v="2022-03-13T02:54:47"/>
    <n v="1"/>
    <n v="0"/>
    <s v="Registro para atencion"/>
    <s v="Funcionario"/>
    <d v="2022-03-14T00:00:00"/>
    <n v="1"/>
    <n v="0"/>
    <m/>
    <m/>
    <x v="0"/>
    <s v="Natural"/>
    <s v="Funcionario"/>
    <s v="daguilar28"/>
    <s v="En nombre propio"/>
    <m/>
    <s v="ANA  GUZMAN "/>
    <m/>
    <m/>
    <s v="goidireccion@gmail.com"/>
    <m/>
    <m/>
    <m/>
    <m/>
    <m/>
    <m/>
    <x v="0"/>
    <s v="false"/>
    <s v="true"/>
    <x v="0"/>
    <x v="0"/>
    <n v="1"/>
    <x v="2"/>
    <s v="Propios"/>
    <m/>
    <x v="1"/>
    <s v="Gestion oportuna (DTL)"/>
    <s v=" "/>
    <s v="0-3."/>
    <s v="GESTIONADOS"/>
    <s v="GESTIONADO"/>
    <m/>
    <m/>
    <m/>
    <m/>
    <m/>
  </r>
  <r>
    <n v="999352022"/>
    <s v="SEGURIDAD  CONVIVENCIA Y  JUSTICIA"/>
    <s v="ENTIDADES DISTRITALES"/>
    <s v="UNIDAD ADMINISTRATIVA ESPECIAL CUERPO OFICIAL BOMBEROS BOGOTA"/>
    <s v="Oficina de Atencion a la Ciudadania | Puede Consolidar | Trasladar Entidades"/>
    <x v="3"/>
    <m/>
    <s v="GESTION DEL RIESGO"/>
    <s v="EDUCACION Y FORMACION"/>
    <x v="2"/>
    <s v="DIANA CAROLINA AGUILAR ROMERO "/>
    <s v="Activo"/>
    <s v="UNIDAD ADMINISTRATIVA ESPECIAL CUERPO OFICIAL DE BOMBEROS DE BOGOTA"/>
    <x v="0"/>
    <x v="2"/>
    <x v="2"/>
    <x v="3"/>
    <s v="Solucionado - Por asignacion"/>
    <s v="BUEN DIA  HE TRATADO DE REGISTRARME PARA LOS CURSOS VIRTUALES QUE OFRECEN EN LA PLATAFORMA  HTTPS //WWW.BOMBEROSBOGOTA.GOV.CO/CONTENT/CURSOS-VIRTUALES-UAECOB PERO HASTA EL MOMENTO NO HE LOGRADO LA INSCRIPCION ME GUSTARIA QUE POR FAVOR ME AYUDARAN  MUCHAS GRACIAS  QUEDO ATENTA.  DIAS ANTERIORES ENVIE CORREO CON EL MISMO PROBLEMA  Y HASTA EL MOMENTO NO TENGO RESPUESTA  AGRADEZCO SU PRONTA RESPUESTA.  MUCHAS GRACIAS."/>
    <s v="MISIONAL"/>
    <s v="CONCEPTO TECNICO DE SEGURIDAD HUMANA Y PROTECCION CONTRA INCENDIOS"/>
    <s v="true"/>
    <s v="true"/>
    <s v="false"/>
    <m/>
    <m/>
    <s v="false"/>
    <m/>
    <m/>
    <x v="0"/>
    <m/>
    <m/>
    <m/>
    <n v="-741572608"/>
    <n v="45678592"/>
    <m/>
    <m/>
    <d v="2022-03-13T00:00:00"/>
    <d v="2022-03-14T00:00:00"/>
    <x v="159"/>
    <d v="2022-03-14T00:00:00"/>
    <m/>
    <s v=" "/>
    <s v=" "/>
    <s v=" "/>
    <s v=" "/>
    <s v=" "/>
    <s v=" "/>
    <d v="2022-04-11T00:00:00"/>
    <n v="20"/>
    <m/>
    <s v=" "/>
    <d v="2022-03-13T03:03:09"/>
    <d v="2022-03-16T11:20:49"/>
    <n v="1"/>
    <n v="0"/>
    <s v="Registro para atencion"/>
    <s v="Funcionario"/>
    <d v="2022-03-14T00:00:00"/>
    <n v="1"/>
    <n v="0"/>
    <m/>
    <m/>
    <x v="0"/>
    <s v="Natural"/>
    <s v="Funcionario"/>
    <s v="daguilar28"/>
    <s v="En nombre propio"/>
    <m/>
    <s v="ANA MARIA HERRERA PLAZAS"/>
    <m/>
    <m/>
    <s v="anamherrera98@gmail.com"/>
    <m/>
    <m/>
    <m/>
    <m/>
    <m/>
    <m/>
    <x v="0"/>
    <s v="false"/>
    <s v="true"/>
    <x v="0"/>
    <x v="0"/>
    <n v="2"/>
    <x v="0"/>
    <s v="Propios"/>
    <m/>
    <x v="1"/>
    <s v="Gestion oportuna (DTL)"/>
    <s v=" "/>
    <s v="0-3."/>
    <s v="GESTIONADOS"/>
    <s v="GESTIONADO"/>
    <m/>
    <m/>
    <m/>
    <m/>
    <m/>
  </r>
  <r>
    <n v="999352022"/>
    <s v="SEGURIDAD  CONVIVENCIA Y  JUSTICIA"/>
    <s v="ENTIDADES DISTRITALES"/>
    <s v="UNIDAD ADMINISTRATIVA ESPECIAL CUERPO OFICIAL BOMBEROS BOGOTA"/>
    <s v="Oficina de Atencion a la Ciudadania | Puede Consolidar | Trasladar Entidades"/>
    <x v="3"/>
    <m/>
    <m/>
    <m/>
    <x v="3"/>
    <s v="DIANA CAROLINA AGUILAR ROMERO "/>
    <s v="Activo"/>
    <s v="UNIDAD ADMINISTRATIVA ESPECIAL CUERPO OFICIAL DE BOMBEROS DE BOGOTA"/>
    <x v="0"/>
    <x v="2"/>
    <x v="5"/>
    <x v="7"/>
    <s v="Solucionado - Registro con preclasificacion"/>
    <s v="BUEN DIA  HE TRATADO DE REGISTRARME PARA LOS CURSOS VIRTUALES QUE OFRECEN EN LA PLATAFORMA  HTTPS //WWW.BOMBEROSBOGOTA.GOV.CO/CONTENT/CURSOS-VIRTUALES-UAECOB PERO HASTA EL MOMENTO NO HE LOGRADO LA INSCRIPCION ME GUSTARIA QUE POR FAVOR ME AYUDARAN  MUCHAS GRACIAS  QUEDO ATENTA.  DIAS ANTERIORES ENVIE CORREO CON EL MISMO PROBLEMA  Y HASTA EL MOMENTO NO TENGO RESPUESTA  AGRADEZCO SU PRONTA RESPUESTA.  MUCHAS GRACIAS."/>
    <m/>
    <s v="CONCEPTO TECNICO DE SEGURIDAD HUMANA Y PROTECCION CONTRA INCENDIOS"/>
    <s v="true"/>
    <s v="true"/>
    <s v="false"/>
    <m/>
    <m/>
    <s v="false"/>
    <m/>
    <m/>
    <x v="0"/>
    <m/>
    <m/>
    <m/>
    <n v="-741572608"/>
    <n v="45678592"/>
    <m/>
    <m/>
    <d v="2022-03-13T00:00:00"/>
    <d v="2022-03-14T00:00:00"/>
    <x v="159"/>
    <d v="2022-03-14T00:00:00"/>
    <m/>
    <s v=" "/>
    <s v=" "/>
    <s v=" "/>
    <s v=" "/>
    <s v=" "/>
    <s v=" "/>
    <d v="2022-04-11T00:00:00"/>
    <n v="20"/>
    <m/>
    <s v=" "/>
    <d v="2022-03-13T03:01:47"/>
    <d v="2022-03-16T11:20:49"/>
    <n v="1"/>
    <n v="0"/>
    <s v="Registro para atencion"/>
    <s v="Funcionario"/>
    <d v="2022-03-14T00:00:00"/>
    <n v="1"/>
    <n v="0"/>
    <m/>
    <m/>
    <x v="0"/>
    <s v="Natural"/>
    <s v="Funcionario"/>
    <s v="daguilar28"/>
    <s v="En nombre propio"/>
    <m/>
    <s v="ANA MARIA HERRERA PLAZAS"/>
    <m/>
    <m/>
    <s v="anamherrera98@gmail.com"/>
    <m/>
    <m/>
    <m/>
    <m/>
    <m/>
    <m/>
    <x v="0"/>
    <s v="false"/>
    <s v="true"/>
    <x v="0"/>
    <x v="0"/>
    <n v="1"/>
    <x v="2"/>
    <s v="Propios"/>
    <m/>
    <x v="1"/>
    <s v="Gestion oportuna (DTL)"/>
    <s v=" "/>
    <s v="0-3."/>
    <s v="GESTIONADOS"/>
    <s v="GESTIONADO"/>
    <m/>
    <m/>
    <m/>
    <m/>
    <m/>
  </r>
  <r>
    <n v="999362022"/>
    <s v="SEGURIDAD  CONVIVENCIA Y  JUSTICIA"/>
    <s v="ENTIDADES DISTRITALES"/>
    <s v="UNIDAD ADMINISTRATIVA ESPECIAL CUERPO OFICIAL BOMBEROS BOGOTA"/>
    <s v="Oficina de Atencion a la Ciudadania | Puede Consolidar | Trasladar Entidades"/>
    <x v="3"/>
    <m/>
    <s v="GESTION DEL RIESGO"/>
    <s v="CONCEPTOS"/>
    <x v="6"/>
    <s v="DIANA CAROLINA AGUILAR ROMERO "/>
    <s v="Activo"/>
    <s v="UNIDAD ADMINISTRATIVA ESPECIAL CUERPO OFICIAL DE BOMBEROS DE BOGOTA"/>
    <x v="0"/>
    <x v="2"/>
    <x v="2"/>
    <x v="3"/>
    <s v="Solucionado - Por asignacion"/>
    <s v="SOLICITUD VISITA BOMBEROS PARQUEADERO SAN FASON. BUENOS DIAS   RECIBAN UN CORDIAL SALUDO. DE LA MANERA MAS ATENTA ME PERMITO SOLICITAR INFORMACION SOBRE LA VISITA AL PARQUEADERO SAN FASON UBICADO EN LA CALLE 18 # 21 - 00 EN LA LOCALIDAD LOS MARTIRES  TENIENDO EN CUENTA EL RECIBO DE CAJA NO. 2021-15652 SIENDO QUE ESTE RECIBO ES DEL MES DE OCTUBRE Y A LA FECHA NO SE RECIBIO DICHA VISITA TENIENDO EN CUENTA LO INFORMADO EN EL CORREO HA LLEGADO A ESE CORREO EL DIA 20 DE OCTUBRE DE 2021    1. A PARTIR DE LA FECHA DE REGISTRO  LA ENTIDAD TIENE 30 DIAS CALENDARIO PARA REALIZAR LA VISITA DE INSPECCION  PREVIA A ESTA  RECIBIRA UNA LLAMADA TELEFONICA PARA INFORMAR LA FECHA DE LA VISITA.     QUE SI BIEN SE INFORMO QUE  (...) FINALMENTE  SE PRECISA QUE DEBIDO A LAS MEDIDAS DISTRITALES POR LA EMERGENCIA SANITARIA EL TIEMPO DE GESTION Y RESPUESTA A SU SOLICITUD SE PUEDE VER AFECTADOS.  (...)   NO SE SI ESE TIEMPO SE VEA AFECTADO DURANTE AL MENOS CINCO MESES QUE ES EL TIEMPO TRANSCURRIDO DESDE EL PAGO DE ESTE RECIBO.     QUEDANDO ATENTOS A LA LLAMADA AL NUMERO 3125612346 PARA PROGRAMAR LA VISITA SEGUN LO INFORMADO EN EL CORREO PREVIAMENTE RELACIONADO.     AGRADECIENDO LA ATENCION PRESTADA    CORDIALMENTE   "/>
    <s v="MISIONAL"/>
    <s v="CONCEPTO TECNICO DE SEGURIDAD HUMANA Y PROTECCION CONTRA INCENDIOS"/>
    <s v="true"/>
    <s v="true"/>
    <s v="false"/>
    <m/>
    <m/>
    <s v="false"/>
    <m/>
    <m/>
    <x v="0"/>
    <m/>
    <m/>
    <m/>
    <n v="-741572608"/>
    <n v="45678592"/>
    <m/>
    <m/>
    <d v="2022-03-13T00:00:00"/>
    <d v="2022-03-14T00:00:00"/>
    <x v="160"/>
    <d v="2022-03-14T00:00:00"/>
    <m/>
    <s v=" "/>
    <s v=" "/>
    <s v=" "/>
    <s v=" "/>
    <s v=" "/>
    <s v=" "/>
    <d v="2022-04-11T00:00:00"/>
    <n v="20"/>
    <m/>
    <s v=" "/>
    <d v="2022-03-13T03:07:18"/>
    <d v="2022-03-17T14:16:32"/>
    <n v="1"/>
    <n v="0"/>
    <s v="Registro para atencion"/>
    <s v="Funcionario"/>
    <d v="2022-03-14T00:00:00"/>
    <n v="1"/>
    <n v="0"/>
    <m/>
    <m/>
    <x v="0"/>
    <s v="Natural"/>
    <s v="Funcionario"/>
    <s v="daguilar28"/>
    <s v="En nombre propio"/>
    <s v="Cedula de ciudadania"/>
    <s v="DANIEL FELIPE MEDINA URQUIJO"/>
    <n v="1032474496"/>
    <s v="PRIMERA INFANCIA"/>
    <s v="ga@economato.lapresentacionprovinciabogota.org"/>
    <n v="3125612346"/>
    <n v="3125612346"/>
    <s v="AC 19 19 27"/>
    <s v="14 - LOS MARTIRES"/>
    <s v="102 - LA SABANA"/>
    <s v="EL LISTON"/>
    <x v="0"/>
    <s v="false"/>
    <s v="true"/>
    <x v="0"/>
    <x v="0"/>
    <n v="2"/>
    <x v="0"/>
    <s v="Propios"/>
    <m/>
    <x v="1"/>
    <s v="Gestion oportuna (DTL)"/>
    <s v=" "/>
    <s v="0-3."/>
    <s v="GESTIONADOS"/>
    <s v="GESTIONADO"/>
    <m/>
    <m/>
    <m/>
    <m/>
    <m/>
  </r>
  <r>
    <n v="999362022"/>
    <s v="SEGURIDAD  CONVIVENCIA Y  JUSTICIA"/>
    <s v="ENTIDADES DISTRITALES"/>
    <s v="UNIDAD ADMINISTRATIVA ESPECIAL CUERPO OFICIAL BOMBEROS BOGOTA"/>
    <s v="Oficina de Atencion a la Ciudadania | Puede Consolidar | Trasladar Entidades"/>
    <x v="3"/>
    <m/>
    <m/>
    <m/>
    <x v="3"/>
    <s v="DIANA CAROLINA AGUILAR ROMERO "/>
    <s v="Activo"/>
    <s v="UNIDAD ADMINISTRATIVA ESPECIAL CUERPO OFICIAL DE BOMBEROS DE BOGOTA"/>
    <x v="0"/>
    <x v="2"/>
    <x v="5"/>
    <x v="7"/>
    <s v="Solucionado - Registro con preclasificacion"/>
    <s v="SOLICITUD VISITA BOMBEROS PARQUEADERO SAN FASON. BUENOS DIAS   RECIBAN UN CORDIAL SALUDO. DE LA MANERA MAS ATENTA ME PERMITO SOLICITAR INFORMACION SOBRE LA VISITA AL PARQUEADERO SAN FASON UBICADO EN LA CALLE 18 # 21 - 00 EN LA LOCALIDAD LOS MARTIRES  TENIENDO EN CUENTA EL RECIBO DE CAJA NO. 2021-15652 SIENDO QUE ESTE RECIBO ES DEL MES DE OCTUBRE Y A LA FECHA NO SE RECIBIO DICHA VISITA TENIENDO EN CUENTA LO INFORMADO EN EL CORREO HA LLEGADO A ESE CORREO EL DIA 20 DE OCTUBRE DE 2021    1. A PARTIR DE LA FECHA DE REGISTRO  LA ENTIDAD TIENE 30 DIAS CALENDARIO PARA REALIZAR LA VISITA DE INSPECCION  PREVIA A ESTA  RECIBIRA UNA LLAMADA TELEFONICA PARA INFORMAR LA FECHA DE LA VISITA.     QUE SI BIEN SE INFORMO QUE  (...) FINALMENTE  SE PRECISA QUE DEBIDO A LAS MEDIDAS DISTRITALES POR LA EMERGENCIA SANITARIA EL TIEMPO DE GESTION Y RESPUESTA A SU SOLICITUD SE PUEDE VER AFECTADOS.  (...)   NO SE SI ESE TIEMPO SE VEA AFECTADO DURANTE AL MENOS CINCO MESES QUE ES EL TIEMPO TRANSCURRIDO DESDE EL PAGO DE ESTE RECIBO.     QUEDANDO ATENTOS A LA LLAMADA AL NUMERO 3125612346 PARA PROGRAMAR LA VISITA SEGUN LO INFORMADO EN EL CORREO PREVIAMENTE RELACIONADO.     AGRADECIENDO LA ATENCION PRESTADA    CORDIALMENTE   "/>
    <m/>
    <s v="CONCEPTO TECNICO DE SEGURIDAD HUMANA Y PROTECCION CONTRA INCENDIOS"/>
    <s v="true"/>
    <s v="true"/>
    <s v="false"/>
    <m/>
    <m/>
    <s v="false"/>
    <m/>
    <m/>
    <x v="0"/>
    <m/>
    <m/>
    <m/>
    <n v="-741572608"/>
    <n v="45678592"/>
    <m/>
    <m/>
    <d v="2022-03-13T00:00:00"/>
    <d v="2022-03-14T00:00:00"/>
    <x v="160"/>
    <d v="2022-03-14T00:00:00"/>
    <m/>
    <s v=" "/>
    <s v=" "/>
    <s v=" "/>
    <s v=" "/>
    <s v=" "/>
    <s v=" "/>
    <d v="2022-04-11T00:00:00"/>
    <n v="20"/>
    <m/>
    <s v=" "/>
    <d v="2022-03-13T03:06:02"/>
    <d v="2022-03-17T14:16:32"/>
    <n v="1"/>
    <n v="0"/>
    <s v="Registro para atencion"/>
    <s v="Funcionario"/>
    <d v="2022-03-14T00:00:00"/>
    <n v="1"/>
    <n v="0"/>
    <m/>
    <m/>
    <x v="0"/>
    <s v="Natural"/>
    <s v="Funcionario"/>
    <s v="daguilar28"/>
    <s v="En nombre propio"/>
    <s v="Cedula de ciudadania"/>
    <s v="DANIEL FELIPE MEDINA URQUIJO"/>
    <n v="1032474496"/>
    <s v="PRIMERA INFANCIA"/>
    <s v="ga@economato.lapresentacionprovinciabogota.org"/>
    <n v="3125612346"/>
    <n v="3125612346"/>
    <s v="AC 19 19 27"/>
    <s v="14 - LOS MARTIRES"/>
    <s v="102 - LA SABANA"/>
    <s v="EL LISTON"/>
    <x v="0"/>
    <s v="false"/>
    <s v="true"/>
    <x v="0"/>
    <x v="0"/>
    <n v="1"/>
    <x v="2"/>
    <s v="Propios"/>
    <m/>
    <x v="1"/>
    <s v="Gestion oportuna (DTL)"/>
    <s v=" "/>
    <s v="0-3."/>
    <s v="GESTIONADOS"/>
    <s v="GESTIONADO"/>
    <m/>
    <m/>
    <m/>
    <m/>
    <m/>
  </r>
  <r>
    <n v="999372022"/>
    <s v="SEGURIDAD  CONVIVENCIA Y  JUSTICIA"/>
    <s v="ENTIDADES DISTRITALES"/>
    <s v="UNIDAD ADMINISTRATIVA ESPECIAL CUERPO OFICIAL BOMBEROS BOGOTA"/>
    <s v="Oficina de Atencion a la Ciudadania | Puede Consolidar | Trasladar Entidades"/>
    <x v="3"/>
    <m/>
    <s v="GESTION DEL RIESGO"/>
    <s v="CONCEPTOS"/>
    <x v="6"/>
    <s v="DIANA CAROLINA AGUILAR ROMERO "/>
    <s v="Activo"/>
    <s v="UNIDAD ADMINISTRATIVA ESPECIAL CUERPO OFICIAL DE BOMBEROS DE BOGOTA"/>
    <x v="0"/>
    <x v="2"/>
    <x v="2"/>
    <x v="0"/>
    <s v="Solucionado - Por respuesta definitiva"/>
    <s v="SOLICITUD VISITA DE INSPECCION BOMBEROS BUEN DIA  AMABLEMENTE SOLICITAMOS LA LIQUIDACION DEL VALOR DE LA VISITA DE INSPECCION DE BOMBEROS PARA NUESTRA INSTITUCION. A CONTINUACION  ADJUNTAMOS LOS DATOS  NOMBRE DE LA EMPRESA  SERVICIOS EDUCATIVOS GOENAGA SAS NIT  900852488-0 NOMBRE DE LA INSTITUCION  JARDIN INFANTIL LOS AMIGOS DL BOSQUE DIRECCION  CALLE 97#63-16 BARRIO ANDES BOGOTA LOCALIDAD BARRIOS UNIDOS. EN ESPERA DE SU PRONTA RESPUESTA.  JARDIN INFANTIL  LOS AMIGOS DEL BOSQUE"/>
    <s v="MISIONAL"/>
    <s v="CONCEPTO TECNICO DE SEGURIDAD HUMANA Y PROTECCION CONTRA INCENDIOS"/>
    <s v="true"/>
    <s v="true"/>
    <s v="false"/>
    <m/>
    <m/>
    <s v="false"/>
    <m/>
    <m/>
    <x v="0"/>
    <m/>
    <m/>
    <m/>
    <n v="-741572608"/>
    <n v="45678592"/>
    <m/>
    <m/>
    <d v="2022-03-13T00:00:00"/>
    <d v="2022-03-14T00:00:00"/>
    <x v="161"/>
    <d v="2022-03-14T00:00:00"/>
    <m/>
    <s v=" "/>
    <s v=" "/>
    <s v=" "/>
    <s v=" "/>
    <s v=" "/>
    <s v=" "/>
    <d v="2022-04-11T00:00:00"/>
    <n v="20"/>
    <m/>
    <s v=" "/>
    <d v="2022-03-13T03:31:06"/>
    <d v="2022-03-13T03:31:05"/>
    <n v="1"/>
    <n v="0"/>
    <s v="Registro para atencion"/>
    <s v="Funcionario"/>
    <d v="2022-03-14T00:00:00"/>
    <n v="1"/>
    <n v="0"/>
    <s v="Cordial saludo  respetado peticionario ?      Nos permitimos enviar adjunto la respuesta a su solicitud asimismo se le informa que la misma ha sido enviada al correo electronico desde el cual hizo su solicitud.   Gracias. "/>
    <m/>
    <x v="2"/>
    <s v="Juridica"/>
    <s v="Funcionario"/>
    <s v="daguilar28"/>
    <s v="En nombre propio"/>
    <s v="NIT"/>
    <s v="JARDIN INFANTIL LOS AMIGOS DL BOSQUE   "/>
    <m/>
    <m/>
    <s v="jardininfantillosamigosdelbosque@hotmail.com"/>
    <m/>
    <m/>
    <m/>
    <m/>
    <m/>
    <m/>
    <x v="0"/>
    <s v="false"/>
    <s v="true"/>
    <x v="0"/>
    <x v="0"/>
    <n v="2"/>
    <x v="0"/>
    <s v="Propios"/>
    <m/>
    <x v="1"/>
    <s v="Gestion oportuna (DTL)"/>
    <s v=" "/>
    <s v="0-3."/>
    <s v="GESTIONADOS"/>
    <s v="GESTIONADO"/>
    <m/>
    <m/>
    <m/>
    <m/>
    <m/>
  </r>
  <r>
    <n v="999372022"/>
    <s v="SEGURIDAD  CONVIVENCIA Y  JUSTICIA"/>
    <s v="ENTIDADES DISTRITALES"/>
    <s v="UNIDAD ADMINISTRATIVA ESPECIAL CUERPO OFICIAL BOMBEROS BOGOTA"/>
    <s v="Oficina de Atencion a la Ciudadania | Puede Consolidar | Trasladar Entidades"/>
    <x v="3"/>
    <m/>
    <m/>
    <m/>
    <x v="3"/>
    <s v="DIANA CAROLINA AGUILAR ROMERO "/>
    <s v="Activo"/>
    <s v="UNIDAD ADMINISTRATIVA ESPECIAL CUERPO OFICIAL DE BOMBEROS DE BOGOTA"/>
    <x v="0"/>
    <x v="2"/>
    <x v="5"/>
    <x v="7"/>
    <s v="Solucionado - Registro con preclasificacion"/>
    <s v="SOLICITUD VISITA DE INSPECCION BOMBEROS BUEN DIA  AMABLEMENTE SOLICITAMOS LA LIQUIDACION DEL VALOR DE LA VISITA DE INSPECCION DE BOMBEROS PARA NUESTRA INSTITUCION. A CONTINUACION  ADJUNTAMOS LOS DATOS  NOMBRE DE LA EMPRESA  SERVICIOS EDUCATIVOS GOENAGA SAS NIT  900852488-0 NOMBRE DE LA INSTITUCION  JARDIN INFANTIL LOS AMIGOS DL BOSQUE DIRECCION  CALLE 97#63-16 BARRIO ANDES BOGOTA LOCALIDAD BARRIOS UNIDOS. EN ESPERA DE SU PRONTA RESPUESTA.  JARDIN INFANTIL  LOS AMIGOS DEL BOSQUE"/>
    <m/>
    <s v="CONCEPTO TECNICO DE SEGURIDAD HUMANA Y PROTECCION CONTRA INCENDIOS"/>
    <s v="true"/>
    <s v="true"/>
    <s v="false"/>
    <m/>
    <m/>
    <s v="false"/>
    <m/>
    <m/>
    <x v="0"/>
    <m/>
    <m/>
    <m/>
    <n v="-741572608"/>
    <n v="45678592"/>
    <m/>
    <m/>
    <d v="2022-03-13T00:00:00"/>
    <d v="2022-03-14T00:00:00"/>
    <x v="161"/>
    <d v="2022-03-14T00:00:00"/>
    <m/>
    <s v=" "/>
    <s v=" "/>
    <s v=" "/>
    <s v=" "/>
    <s v=" "/>
    <s v=" "/>
    <d v="2022-04-11T00:00:00"/>
    <n v="20"/>
    <m/>
    <s v=" "/>
    <d v="2022-03-13T03:28:19"/>
    <d v="2022-03-13T03:31:05"/>
    <n v="1"/>
    <n v="0"/>
    <s v="Registro para atencion"/>
    <s v="Funcionario"/>
    <d v="2022-03-14T00:00:00"/>
    <n v="1"/>
    <n v="0"/>
    <m/>
    <m/>
    <x v="2"/>
    <s v="Juridica"/>
    <s v="Funcionario"/>
    <s v="daguilar28"/>
    <s v="En nombre propio"/>
    <s v="NIT"/>
    <s v="JARDIN INFANTIL LOS AMIGOS DL BOSQUE   "/>
    <m/>
    <m/>
    <s v="jardininfantillosamigosdelbosque@hotmail.com"/>
    <m/>
    <m/>
    <m/>
    <m/>
    <m/>
    <m/>
    <x v="0"/>
    <s v="false"/>
    <s v="true"/>
    <x v="0"/>
    <x v="0"/>
    <n v="1"/>
    <x v="2"/>
    <s v="Propios"/>
    <m/>
    <x v="1"/>
    <s v="Gestion oportuna (DTL)"/>
    <s v=" "/>
    <s v="0-3."/>
    <s v="GESTIONADOS"/>
    <s v="GESTIONADO"/>
    <m/>
    <m/>
    <m/>
    <m/>
    <m/>
  </r>
  <r>
    <n v="999382022"/>
    <s v="SEGURIDAD  CONVIVENCIA Y  JUSTICIA"/>
    <s v="ENTIDADES DISTRITALES"/>
    <s v="UNIDAD ADMINISTRATIVA ESPECIAL CUERPO OFICIAL BOMBEROS BOGOTA"/>
    <s v="Oficina de Atencion a la Ciudadania | Puede Consolidar | Trasladar Entidades"/>
    <x v="3"/>
    <m/>
    <s v="GESTION DEL RIESGO"/>
    <s v="CONCEPTOS"/>
    <x v="6"/>
    <s v="DIANA CAROLINA AGUILAR ROMERO "/>
    <s v="Activo"/>
    <s v="UNIDAD ADMINISTRATIVA ESPECIAL CUERPO OFICIAL DE BOMBEROS DE BOGOTA"/>
    <x v="0"/>
    <x v="2"/>
    <x v="2"/>
    <x v="0"/>
    <s v="Solucionado - Por respuesta definitiva"/>
    <s v="SOLICITUD VISITA DE BOMBEROS BUEN DIA   POR MEDIO DE LA PRESENTE SOLICITO SEA VISITADO MI ESTABLECIMIENTO IDENTIFICADO CON LOS SIGUIENTES DATOS   DIRECCION  CARRERA 87C 70-11 SUR  NIT 20530918-2 CEDULA. 20530918-2 MATRICULA 02787361 NOMBRE RAZON SOCIAL  SUPERMERCADO LA INDEPENDENCIA  CORDIALMENTE  LUZ TURRIAGO"/>
    <s v="MISIONAL"/>
    <s v="CONCEPTO TECNICO DE SEGURIDAD HUMANA Y PROTECCION CONTRA INCENDIOS"/>
    <s v="true"/>
    <s v="true"/>
    <s v="false"/>
    <m/>
    <m/>
    <s v="false"/>
    <m/>
    <m/>
    <x v="0"/>
    <m/>
    <m/>
    <m/>
    <n v="-741572608"/>
    <n v="45678592"/>
    <m/>
    <m/>
    <d v="2022-03-13T00:00:00"/>
    <d v="2022-03-14T00:00:00"/>
    <x v="162"/>
    <d v="2022-03-14T00:00:00"/>
    <m/>
    <s v=" "/>
    <s v=" "/>
    <s v=" "/>
    <s v=" "/>
    <s v=" "/>
    <s v=" "/>
    <d v="2022-04-11T00:00:00"/>
    <n v="20"/>
    <m/>
    <s v=" "/>
    <d v="2022-03-13T03:37:54"/>
    <d v="2022-03-13T03:37:53"/>
    <n v="1"/>
    <n v="0"/>
    <s v="Registro para atencion"/>
    <s v="Funcionario"/>
    <d v="2022-03-14T00:00:00"/>
    <n v="1"/>
    <n v="0"/>
    <s v="Cordial saludo  respetado peticionario ?      Nos permitimos enviar adjunto la respuesta a su solicitud asimismo se le informa que la misma ha sido enviada al correo electronico desde el cual hizo su solicitud.   Gracias. "/>
    <m/>
    <x v="2"/>
    <s v="Juridica"/>
    <s v="Funcionario"/>
    <s v="daguilar28"/>
    <s v="En nombre propio"/>
    <s v="NIT"/>
    <s v="supermercado la independencia   "/>
    <m/>
    <m/>
    <s v="turriagodiazluzmargarita@gmail.com"/>
    <m/>
    <m/>
    <m/>
    <m/>
    <m/>
    <m/>
    <x v="0"/>
    <s v="false"/>
    <s v="true"/>
    <x v="0"/>
    <x v="0"/>
    <n v="2"/>
    <x v="0"/>
    <s v="Propios"/>
    <m/>
    <x v="1"/>
    <s v="Gestion oportuna (DTL)"/>
    <s v=" "/>
    <s v="0-3."/>
    <s v="GESTIONADOS"/>
    <s v="GESTIONADO"/>
    <m/>
    <m/>
    <m/>
    <m/>
    <m/>
  </r>
  <r>
    <n v="999382022"/>
    <s v="SEGURIDAD  CONVIVENCIA Y  JUSTICIA"/>
    <s v="ENTIDADES DISTRITALES"/>
    <s v="UNIDAD ADMINISTRATIVA ESPECIAL CUERPO OFICIAL BOMBEROS BOGOTA"/>
    <s v="Oficina de Atencion a la Ciudadania | Puede Consolidar | Trasladar Entidades"/>
    <x v="3"/>
    <m/>
    <m/>
    <m/>
    <x v="3"/>
    <s v="DIANA CAROLINA AGUILAR ROMERO "/>
    <s v="Activo"/>
    <s v="UNIDAD ADMINISTRATIVA ESPECIAL CUERPO OFICIAL DE BOMBEROS DE BOGOTA"/>
    <x v="0"/>
    <x v="2"/>
    <x v="5"/>
    <x v="7"/>
    <s v="Solucionado - Registro con preclasificacion"/>
    <s v="SOLICITUD VISITA DE BOMBEROS BUEN DIA   POR MEDIO DE LA PRESENTE SOLICITO SEA VISITADO MI ESTABLECIMIENTO IDENTIFICADO CON LOS SIGUIENTES DATOS   DIRECCION  CARRERA 87C 70-11 SUR  NIT 20530918-2 CEDULA. 20530918-2 MATRICULA 02787361 NOMBRE RAZON SOCIAL  SUPERMERCADO LA INDEPENDENCIA  CORDIALMENTE  LUZ TURRIAGO"/>
    <m/>
    <s v="CONCEPTO TECNICO DE SEGURIDAD HUMANA Y PROTECCION CONTRA INCENDIOS"/>
    <s v="true"/>
    <s v="true"/>
    <s v="false"/>
    <m/>
    <m/>
    <s v="false"/>
    <m/>
    <m/>
    <x v="0"/>
    <m/>
    <m/>
    <m/>
    <n v="-741572608"/>
    <n v="45678592"/>
    <m/>
    <m/>
    <d v="2022-03-13T00:00:00"/>
    <d v="2022-03-14T00:00:00"/>
    <x v="162"/>
    <d v="2022-03-14T00:00:00"/>
    <m/>
    <s v=" "/>
    <s v=" "/>
    <s v=" "/>
    <s v=" "/>
    <s v=" "/>
    <s v=" "/>
    <d v="2022-04-11T00:00:00"/>
    <n v="20"/>
    <m/>
    <s v=" "/>
    <d v="2022-03-13T03:36:17"/>
    <d v="2022-03-13T03:37:53"/>
    <n v="1"/>
    <n v="0"/>
    <s v="Registro para atencion"/>
    <s v="Funcionario"/>
    <d v="2022-03-14T00:00:00"/>
    <n v="1"/>
    <n v="0"/>
    <m/>
    <m/>
    <x v="2"/>
    <s v="Juridica"/>
    <s v="Funcionario"/>
    <s v="daguilar28"/>
    <s v="En nombre propio"/>
    <s v="NIT"/>
    <s v="supermercado la independencia   "/>
    <m/>
    <m/>
    <s v="turriagodiazluzmargarita@gmail.com"/>
    <m/>
    <m/>
    <m/>
    <m/>
    <m/>
    <m/>
    <x v="0"/>
    <s v="false"/>
    <s v="true"/>
    <x v="0"/>
    <x v="0"/>
    <n v="1"/>
    <x v="2"/>
    <s v="Propios"/>
    <m/>
    <x v="1"/>
    <s v="Gestion oportuna (DTL)"/>
    <s v=" "/>
    <s v="0-3."/>
    <s v="GESTIONADOS"/>
    <s v="GESTIONADO"/>
    <m/>
    <m/>
    <m/>
    <m/>
    <m/>
  </r>
  <r>
    <n v="999392022"/>
    <s v="SEGURIDAD  CONVIVENCIA Y  JUSTICIA"/>
    <s v="ENTIDADES DISTRITALES"/>
    <s v="UNIDAD ADMINISTRATIVA ESPECIAL CUERPO OFICIAL BOMBEROS BOGOTA"/>
    <s v="Oficina de Atencion a la Ciudadania | Puede Consolidar | Trasladar Entidades"/>
    <x v="3"/>
    <m/>
    <s v="GESTION DEL RIESGO"/>
    <s v="CONCEPTOS"/>
    <x v="6"/>
    <s v="DIANA CAROLINA AGUILAR ROMERO "/>
    <s v="Activo"/>
    <s v="UNIDAD ADMINISTRATIVA ESPECIAL CUERPO OFICIAL DE BOMBEROS DE BOGOTA"/>
    <x v="0"/>
    <x v="2"/>
    <x v="2"/>
    <x v="0"/>
    <s v="Solucionado - Por respuesta definitiva"/>
    <s v="SOLICITUD DE PLANILLA DE PAGO BUEN DIA DE FORMA ATENTA SOLICITO RECIBO DE PAGO PARA LA SOLICITUD DE CONCEPTO TECNICO DEL CENTRO COMERCIAL IRIS NIT 900.753.883-2  EL CUAL HE SOLICITADO EN DIFERENTES OPORTUNIDADES Y NO HE OBTENIDO NINGUNA RESPUESTA POR LO ANTERIOR AGRADEZCO CUALQUIER INFORMACION AL RESPECTO Y/O ASESORIA. MIL GRACIAS QUEDO ATENTA A CUALQUIER INQUIETUD Y/O SUGERENCIA  ADRIANA MARIA PENA RINCON RECURSOS FISICOS GRUPO METRO COLOMBIA SAS CRA 20 NO 39 - 69 TEL 2474098 EXT 103"/>
    <s v="MISIONAL"/>
    <s v="CONCEPTO TECNICO DE SEGURIDAD HUMANA Y PROTECCION CONTRA INCENDIOS"/>
    <s v="true"/>
    <s v="true"/>
    <s v="false"/>
    <m/>
    <m/>
    <s v="false"/>
    <m/>
    <m/>
    <x v="0"/>
    <m/>
    <m/>
    <m/>
    <n v="-741108097"/>
    <n v="45354962"/>
    <m/>
    <m/>
    <d v="2022-03-13T00:00:00"/>
    <d v="2022-03-14T00:00:00"/>
    <x v="163"/>
    <d v="2022-03-14T00:00:00"/>
    <m/>
    <s v=" "/>
    <s v=" "/>
    <s v=" "/>
    <s v=" "/>
    <s v=" "/>
    <s v=" "/>
    <d v="2022-04-11T00:00:00"/>
    <n v="20"/>
    <m/>
    <s v=" "/>
    <d v="2022-03-13T03:47:45"/>
    <d v="2022-03-13T03:47:43"/>
    <n v="1"/>
    <n v="0"/>
    <s v="Registro para atencion"/>
    <s v="Funcionario"/>
    <d v="2022-03-14T00:00:00"/>
    <n v="1"/>
    <n v="0"/>
    <s v="Cordial saludo  respetado peticionario ?      Nos permitimos enviar adjunto la respuesta a su solicitud asimismo se le informa que la misma ha sido enviada al correo electronico desde el cual hizo su solicitud.   Gracias. "/>
    <m/>
    <x v="0"/>
    <s v="Natural"/>
    <s v="Funcionario"/>
    <s v="daguilar28"/>
    <s v="En nombre propio"/>
    <m/>
    <s v="ADRIANA MARIA PENA RINCON"/>
    <m/>
    <m/>
    <s v="r.fisicosgmc@gmail.com"/>
    <m/>
    <m/>
    <m/>
    <m/>
    <m/>
    <m/>
    <x v="0"/>
    <s v="false"/>
    <s v="true"/>
    <x v="0"/>
    <x v="0"/>
    <n v="2"/>
    <x v="0"/>
    <s v="Propios"/>
    <m/>
    <x v="1"/>
    <s v="Gestion oportuna (DTL)"/>
    <s v=" "/>
    <s v="0-3."/>
    <s v="GESTIONADOS"/>
    <s v="GESTIONADO"/>
    <m/>
    <m/>
    <m/>
    <m/>
    <m/>
  </r>
  <r>
    <n v="999392022"/>
    <s v="SEGURIDAD  CONVIVENCIA Y  JUSTICIA"/>
    <s v="ENTIDADES DISTRITALES"/>
    <s v="UNIDAD ADMINISTRATIVA ESPECIAL CUERPO OFICIAL BOMBEROS BOGOTA"/>
    <s v="Oficina de Atencion a la Ciudadania | Puede Consolidar | Trasladar Entidades"/>
    <x v="3"/>
    <m/>
    <m/>
    <m/>
    <x v="3"/>
    <s v="DIANA CAROLINA AGUILAR ROMERO "/>
    <s v="Activo"/>
    <s v="UNIDAD ADMINISTRATIVA ESPECIAL CUERPO OFICIAL DE BOMBEROS DE BOGOTA"/>
    <x v="0"/>
    <x v="2"/>
    <x v="5"/>
    <x v="7"/>
    <s v="Solucionado - Registro con preclasificacion"/>
    <s v="SOLICITUD DE PLANILLA DE PAGO BUEN DIA DE FORMA ATENTA SOLICITO RECIBO DE PAGO PARA LA SOLICITUD DE CONCEPTO TECNICO DEL CENTRO COMERCIAL IRIS NIT 900.753.883-2  EL CUAL HE SOLICITADO EN DIFERENTES OPORTUNIDADES Y NO HE OBTENIDO NINGUNA RESPUESTA POR LO ANTERIOR AGRADEZCO CUALQUIER INFORMACION AL RESPECTO Y/O ASESORIA. MIL GRACIAS QUEDO ATENTA A CUALQUIER INQUIETUD Y/O SUGERENCIA  ADRIANA MARIA PENA RINCON RECURSOS FISICOS GRUPO METRO COLOMBIA SAS CRA 20 NO 39 - 69 TEL 2474098 EXT 103"/>
    <m/>
    <s v="CONCEPTO TECNICO DE SEGURIDAD HUMANA Y PROTECCION CONTRA INCENDIOS"/>
    <s v="true"/>
    <s v="true"/>
    <s v="false"/>
    <m/>
    <m/>
    <s v="false"/>
    <m/>
    <m/>
    <x v="0"/>
    <m/>
    <m/>
    <m/>
    <n v="-741108097"/>
    <n v="45354962"/>
    <m/>
    <m/>
    <d v="2022-03-13T00:00:00"/>
    <d v="2022-03-14T00:00:00"/>
    <x v="163"/>
    <d v="2022-03-14T00:00:00"/>
    <m/>
    <s v=" "/>
    <s v=" "/>
    <s v=" "/>
    <s v=" "/>
    <s v=" "/>
    <s v=" "/>
    <d v="2022-04-11T00:00:00"/>
    <n v="20"/>
    <m/>
    <s v=" "/>
    <d v="2022-03-13T03:44:00"/>
    <d v="2022-03-13T03:47:43"/>
    <n v="1"/>
    <n v="0"/>
    <s v="Registro para atencion"/>
    <s v="Funcionario"/>
    <d v="2022-03-14T00:00:00"/>
    <n v="1"/>
    <n v="0"/>
    <m/>
    <m/>
    <x v="0"/>
    <s v="Natural"/>
    <s v="Funcionario"/>
    <s v="daguilar28"/>
    <s v="En nombre propio"/>
    <m/>
    <s v="ADRIANA MARIA PENA RINCON"/>
    <m/>
    <m/>
    <s v="r.fisicosgmc@gmail.com"/>
    <m/>
    <m/>
    <m/>
    <m/>
    <m/>
    <m/>
    <x v="0"/>
    <s v="false"/>
    <s v="true"/>
    <x v="0"/>
    <x v="0"/>
    <n v="1"/>
    <x v="2"/>
    <s v="Propios"/>
    <m/>
    <x v="1"/>
    <s v="Gestion oportuna (DTL)"/>
    <s v=" "/>
    <s v="0-3."/>
    <s v="GESTIONADOS"/>
    <s v="GESTIONADO"/>
    <m/>
    <m/>
    <m/>
    <m/>
    <m/>
  </r>
  <r>
    <n v="999402022"/>
    <s v="SEGURIDAD  CONVIVENCIA Y  JUSTICIA"/>
    <s v="ENTIDADES DISTRITALES"/>
    <s v="UNIDAD ADMINISTRATIVA ESPECIAL CUERPO OFICIAL BOMBEROS BOGOTA"/>
    <s v="Oficina de Atencion a la Ciudadania | Puede Consolidar | Trasladar Entidades"/>
    <x v="3"/>
    <m/>
    <s v="GESTION DEL RIESGO"/>
    <s v="CONCEPTOS"/>
    <x v="6"/>
    <s v="DIANA CAROLINA AGUILAR ROMERO "/>
    <s v="Activo"/>
    <s v="UNIDAD ADMINISTRATIVA ESPECIAL CUERPO OFICIAL DE BOMBEROS DE BOGOTA"/>
    <x v="0"/>
    <x v="2"/>
    <x v="2"/>
    <x v="0"/>
    <s v="Solucionado - Por respuesta definitiva"/>
    <s v="RENOVACION CONCEPTO TECNICO DE BOMBEROS TIENDA BUEN DIA...  DEBO RENOVAR EL CONCEPTO TECNICO DE BOMBEROS PARA MI ESTABLECIMIENTO  ME HE COMUNICADO POR TELEFONO  PERO NO CONTESTAN AL NUMERO 3822500.  SI POR ESTE MEDIO ME PUEDEN GENERAR EL RECIBO DE PAGO PARA EFECTUAR LA FACTURA ADJUNTO ENVIO LOS DATOS DE CAMARA Y COMERCIO Y MI CEDULA.  QUEDO ATENTO A SU RESPUESTA.  MIS DATOS SON   ANDRES DIAZ BOCANEGRA C.C. 6023132 CEL  3118397257 - 3118701771"/>
    <s v="MISIONAL"/>
    <s v="CONCEPTO TECNICO DE SEGURIDAD HUMANA Y PROTECCION CONTRA INCENDIOS"/>
    <s v="true"/>
    <s v="true"/>
    <s v="false"/>
    <m/>
    <m/>
    <s v="false"/>
    <m/>
    <m/>
    <x v="0"/>
    <m/>
    <m/>
    <m/>
    <n v="-741572608"/>
    <n v="45678592"/>
    <m/>
    <m/>
    <d v="2022-03-13T00:00:00"/>
    <d v="2022-03-14T00:00:00"/>
    <x v="164"/>
    <d v="2022-03-14T00:00:00"/>
    <m/>
    <s v=" "/>
    <s v=" "/>
    <s v=" "/>
    <s v=" "/>
    <s v=" "/>
    <s v=" "/>
    <d v="2022-04-11T00:00:00"/>
    <n v="20"/>
    <m/>
    <s v=" "/>
    <d v="2022-03-13T03:56:19"/>
    <d v="2022-03-13T03:56:19"/>
    <n v="1"/>
    <n v="0"/>
    <s v="Registro para atencion"/>
    <s v="Funcionario"/>
    <d v="2022-03-14T00:00:00"/>
    <n v="1"/>
    <n v="0"/>
    <s v="Cordial saludo  respetado peticionario ?      Nos permitimos enviar adjunto la respuesta a su solicitud asimismo se le informa que la misma ha sido enviada al correo electronico desde el cual hizo su solicitud.   Gracias. "/>
    <m/>
    <x v="0"/>
    <s v="Natural"/>
    <s v="Funcionario"/>
    <s v="daguilar28"/>
    <s v="En nombre propio"/>
    <m/>
    <s v="ANDRES  DIAZ BOCANEGRA"/>
    <m/>
    <m/>
    <s v="ddiazj@outlook.com"/>
    <m/>
    <n v="3118397257"/>
    <m/>
    <m/>
    <m/>
    <m/>
    <x v="0"/>
    <s v="false"/>
    <s v="true"/>
    <x v="0"/>
    <x v="0"/>
    <n v="2"/>
    <x v="0"/>
    <s v="Propios"/>
    <m/>
    <x v="1"/>
    <s v="Gestion oportuna (DTL)"/>
    <s v=" "/>
    <s v="0-3."/>
    <s v="GESTIONADOS"/>
    <s v="GESTIONADO"/>
    <m/>
    <m/>
    <m/>
    <m/>
    <m/>
  </r>
  <r>
    <n v="999402022"/>
    <s v="SEGURIDAD  CONVIVENCIA Y  JUSTICIA"/>
    <s v="ENTIDADES DISTRITALES"/>
    <s v="UNIDAD ADMINISTRATIVA ESPECIAL CUERPO OFICIAL BOMBEROS BOGOTA"/>
    <s v="Oficina de Atencion a la Ciudadania | Puede Consolidar | Trasladar Entidades"/>
    <x v="3"/>
    <m/>
    <m/>
    <m/>
    <x v="3"/>
    <s v="DIANA CAROLINA AGUILAR ROMERO "/>
    <s v="Activo"/>
    <s v="UNIDAD ADMINISTRATIVA ESPECIAL CUERPO OFICIAL DE BOMBEROS DE BOGOTA"/>
    <x v="0"/>
    <x v="2"/>
    <x v="5"/>
    <x v="7"/>
    <s v="Solucionado - Registro con preclasificacion"/>
    <s v="RENOVACION CONCEPTO TECNICO DE BOMBEROS TIENDA BUEN DIA...  DEBO RENOVAR EL CONCEPTO TECNICO DE BOMBEROS PARA MI ESTABLECIMIENTO  ME HE COMUNICADO POR TELEFONO  PERO NO CONTESTAN AL NUMERO 3822500.  SI POR ESTE MEDIO ME PUEDEN GENERAR EL RECIBO DE PAGO PARA EFECTUAR LA FACTURA ADJUNTO ENVIO LOS DATOS DE CAMARA Y COMERCIO Y MI CEDULA.  QUEDO ATENTO A SU RESPUESTA.  MIS DATOS SON   ANDRES DIAZ BOCANEGRA C.C. 6023132 CEL  3118397257 - 3118701771"/>
    <m/>
    <s v="CONCEPTO TECNICO DE SEGURIDAD HUMANA Y PROTECCION CONTRA INCENDIOS"/>
    <s v="true"/>
    <s v="true"/>
    <s v="false"/>
    <m/>
    <m/>
    <s v="false"/>
    <m/>
    <m/>
    <x v="0"/>
    <m/>
    <m/>
    <m/>
    <n v="-741572608"/>
    <n v="45678592"/>
    <m/>
    <m/>
    <d v="2022-03-13T00:00:00"/>
    <d v="2022-03-14T00:00:00"/>
    <x v="164"/>
    <d v="2022-03-14T00:00:00"/>
    <m/>
    <s v=" "/>
    <s v=" "/>
    <s v=" "/>
    <s v=" "/>
    <s v=" "/>
    <s v=" "/>
    <d v="2022-04-11T00:00:00"/>
    <n v="20"/>
    <m/>
    <s v=" "/>
    <d v="2022-03-13T03:53:10"/>
    <d v="2022-03-13T03:56:19"/>
    <n v="1"/>
    <n v="0"/>
    <s v="Registro para atencion"/>
    <s v="Funcionario"/>
    <d v="2022-03-14T00:00:00"/>
    <n v="1"/>
    <n v="0"/>
    <m/>
    <m/>
    <x v="0"/>
    <s v="Natural"/>
    <s v="Funcionario"/>
    <s v="daguilar28"/>
    <s v="En nombre propio"/>
    <m/>
    <s v="ANDRES  DIAZ BOCANEGRA"/>
    <m/>
    <m/>
    <s v="ddiazj@outlook.com"/>
    <m/>
    <n v="3118397257"/>
    <m/>
    <m/>
    <m/>
    <m/>
    <x v="0"/>
    <s v="false"/>
    <s v="true"/>
    <x v="0"/>
    <x v="0"/>
    <n v="1"/>
    <x v="2"/>
    <s v="Propios"/>
    <m/>
    <x v="1"/>
    <s v="Gestion oportuna (DTL)"/>
    <s v=" "/>
    <s v="0-3."/>
    <s v="GESTIONADOS"/>
    <s v="GESTIONADO"/>
    <m/>
    <m/>
    <m/>
    <m/>
    <m/>
  </r>
  <r>
    <n v="999412022"/>
    <s v="SEGURIDAD  CONVIVENCIA Y  JUSTICIA"/>
    <s v="ENTIDADES DISTRITALES"/>
    <s v="UNIDAD ADMINISTRATIVA ESPECIAL CUERPO OFICIAL BOMBEROS BOGOTA"/>
    <s v="Oficina de Atencion a la Ciudadania | Puede Consolidar | Trasladar Entidades"/>
    <x v="3"/>
    <m/>
    <s v="GESTION DEL RIESGO"/>
    <s v="CONCEPTOS"/>
    <x v="6"/>
    <s v="DIANA CAROLINA AGUILAR ROMERO "/>
    <s v="Activo"/>
    <s v="UNIDAD ADMINISTRATIVA ESPECIAL CUERPO OFICIAL DE BOMBEROS DE BOGOTA"/>
    <x v="0"/>
    <x v="2"/>
    <x v="2"/>
    <x v="0"/>
    <s v="Solucionado - Por respuesta definitiva"/>
    <s v="SOLICITUD BUEN DIA SIGUIENTE ES PARA PEDIR LA REVISION ANUAL OBLIGATORIA QUE PIDE LA ALCALDIA PARA MI ESTABLECIMIENTO. NOMBRE  SKS AUROFIATYPEUGEOT NIT  51832736-8 DIRECCION  CRA 46N. 129-62 PRADO VERANIEGO TELEFONO  2175560 CEL 3213121379 AGRADEZCO SU ATENCION Y PRONTA RESPUESTA. CORDIALMENTE  MYRIAM SILVA. GERENTE."/>
    <s v="MISIONAL"/>
    <s v="CONCEPTO TECNICO DE SEGURIDAD HUMANA Y PROTECCION CONTRA INCENDIOS"/>
    <s v="true"/>
    <s v="true"/>
    <s v="false"/>
    <m/>
    <m/>
    <s v="false"/>
    <m/>
    <m/>
    <x v="0"/>
    <m/>
    <m/>
    <m/>
    <n v="-741572608"/>
    <n v="45678592"/>
    <m/>
    <m/>
    <d v="2022-03-13T00:00:00"/>
    <d v="2022-03-14T00:00:00"/>
    <x v="165"/>
    <d v="2022-03-14T00:00:00"/>
    <m/>
    <s v=" "/>
    <s v=" "/>
    <s v=" "/>
    <s v=" "/>
    <s v=" "/>
    <s v=" "/>
    <d v="2022-04-11T00:00:00"/>
    <n v="20"/>
    <m/>
    <s v=" "/>
    <d v="2022-03-13T04:02:26"/>
    <d v="2022-03-13T04:02:24"/>
    <n v="1"/>
    <n v="0"/>
    <s v="Registro para atencion"/>
    <s v="Funcionario"/>
    <d v="2022-03-14T00:00:00"/>
    <n v="1"/>
    <n v="0"/>
    <s v="Cordial saludo  respetado peticionario ?      Nos permitimos enviar adjunto la respuesta a su solicitud asimismo se le informa que la misma ha sido enviada al correo electronico desde el cual hizo su solicitud.   Gracias. "/>
    <m/>
    <x v="0"/>
    <s v="Natural"/>
    <s v="Funcionario"/>
    <s v="daguilar28"/>
    <s v="En nombre propio"/>
    <m/>
    <s v="MYRIAM  SILVA "/>
    <m/>
    <m/>
    <s v="euroskoda130@gmail.com"/>
    <n v="2175560"/>
    <n v="3213121379"/>
    <m/>
    <m/>
    <m/>
    <m/>
    <x v="0"/>
    <s v="false"/>
    <s v="true"/>
    <x v="0"/>
    <x v="0"/>
    <n v="2"/>
    <x v="0"/>
    <s v="Propios"/>
    <m/>
    <x v="1"/>
    <s v="Gestion oportuna (DTL)"/>
    <s v=" "/>
    <s v="0-3."/>
    <s v="GESTIONADOS"/>
    <s v="GESTIONADO"/>
    <m/>
    <m/>
    <m/>
    <m/>
    <m/>
  </r>
  <r>
    <n v="999412022"/>
    <s v="SEGURIDAD  CONVIVENCIA Y  JUSTICIA"/>
    <s v="ENTIDADES DISTRITALES"/>
    <s v="UNIDAD ADMINISTRATIVA ESPECIAL CUERPO OFICIAL BOMBEROS BOGOTA"/>
    <s v="Oficina de Atencion a la Ciudadania | Puede Consolidar | Trasladar Entidades"/>
    <x v="3"/>
    <m/>
    <m/>
    <m/>
    <x v="3"/>
    <s v="DIANA CAROLINA AGUILAR ROMERO "/>
    <s v="Activo"/>
    <s v="UNIDAD ADMINISTRATIVA ESPECIAL CUERPO OFICIAL DE BOMBEROS DE BOGOTA"/>
    <x v="0"/>
    <x v="2"/>
    <x v="5"/>
    <x v="7"/>
    <s v="Solucionado - Registro con preclasificacion"/>
    <s v="SOLICITUD BUEN DIA SIGUIENTE ES PARA PEDIR LA REVISION ANUAL OBLIGATORIA QUE PIDE LA ALCALDIA PARA MI ESTABLECIMIENTO. NOMBRE  SKS AUROFIATYPEUGEOT NIT  51832736-8 DIRECCION  CRA 46N. 129-62 PRADO VERANIEGO TELEFONO  2175560 CEL 3213121379 AGRADEZCO SU ATENCION Y PRONTA RESPUESTA. CORDIALMENTE  MYRIAM SILVA. GERENTE."/>
    <m/>
    <s v="CONCEPTO TECNICO DE SEGURIDAD HUMANA Y PROTECCION CONTRA INCENDIOS"/>
    <s v="true"/>
    <s v="true"/>
    <s v="false"/>
    <m/>
    <m/>
    <s v="false"/>
    <m/>
    <m/>
    <x v="0"/>
    <m/>
    <m/>
    <m/>
    <n v="-741572608"/>
    <n v="45678592"/>
    <m/>
    <m/>
    <d v="2022-03-13T00:00:00"/>
    <d v="2022-03-14T00:00:00"/>
    <x v="165"/>
    <d v="2022-03-14T00:00:00"/>
    <m/>
    <s v=" "/>
    <s v=" "/>
    <s v=" "/>
    <s v=" "/>
    <s v=" "/>
    <s v=" "/>
    <d v="2022-04-11T00:00:00"/>
    <n v="20"/>
    <m/>
    <s v=" "/>
    <d v="2022-03-13T04:00:25"/>
    <d v="2022-03-13T04:02:24"/>
    <n v="1"/>
    <n v="0"/>
    <s v="Registro para atencion"/>
    <s v="Funcionario"/>
    <d v="2022-03-14T00:00:00"/>
    <n v="1"/>
    <n v="0"/>
    <m/>
    <m/>
    <x v="0"/>
    <s v="Natural"/>
    <s v="Funcionario"/>
    <s v="daguilar28"/>
    <s v="En nombre propio"/>
    <m/>
    <s v="MYRIAM  SILVA "/>
    <m/>
    <m/>
    <s v="euroskoda130@gmail.com"/>
    <n v="2175560"/>
    <n v="3213121379"/>
    <m/>
    <m/>
    <m/>
    <m/>
    <x v="0"/>
    <s v="false"/>
    <s v="true"/>
    <x v="0"/>
    <x v="0"/>
    <n v="1"/>
    <x v="2"/>
    <s v="Propios"/>
    <m/>
    <x v="1"/>
    <s v="Gestion oportuna (DTL)"/>
    <s v=" "/>
    <s v="0-3."/>
    <s v="GESTIONADOS"/>
    <s v="GESTIONADO"/>
    <m/>
    <m/>
    <m/>
    <m/>
    <m/>
  </r>
  <r>
    <n v="999422022"/>
    <s v="SEGURIDAD  CONVIVENCIA Y  JUSTICIA"/>
    <s v="ENTIDADES DISTRITALES"/>
    <s v="UNIDAD ADMINISTRATIVA ESPECIAL CUERPO OFICIAL BOMBEROS BOGOTA"/>
    <s v="Oficina de Atencion a la Ciudadania | Puede Consolidar | Trasladar Entidades"/>
    <x v="3"/>
    <m/>
    <s v="GESTION DEL RIESGO"/>
    <s v="CONCEPTOS"/>
    <x v="6"/>
    <s v="DIANA CAROLINA AGUILAR ROMERO "/>
    <s v="Activo"/>
    <s v="UNIDAD ADMINISTRATIVA ESPECIAL CUERPO OFICIAL DE BOMBEROS DE BOGOTA"/>
    <x v="0"/>
    <x v="2"/>
    <x v="2"/>
    <x v="0"/>
    <s v="Solucionado - Por respuesta definitiva"/>
    <s v="CAMILO ANDRES MEDINA ARIZA CC 1024519808-SOLICITUD TRAMITE PARA VISITA BOMBEROS BUEN DIA   ATENTAMENTE SOLICITO INFORMACION SOBRE EL TRAMITE PARA SOLICITAR VISITA DE BOMBEROS DE MI NEGOCIO UBICADO EN LA CALLE 63 C 69 F 28.  ANEXO CAMARA DE COMERCIO  AGRADEZCO LA COLABORACION PRESTADA  CAMILO ANDRES MEDINA ARIZA CC 1024519808 CEL 3125046134-3502367616"/>
    <s v="MISIONAL"/>
    <s v="CONCEPTO TECNICO DE SEGURIDAD HUMANA Y PROTECCION CONTRA INCENDIOS"/>
    <s v="true"/>
    <s v="true"/>
    <s v="false"/>
    <m/>
    <m/>
    <s v="false"/>
    <m/>
    <m/>
    <x v="0"/>
    <m/>
    <m/>
    <m/>
    <n v="-741572608"/>
    <n v="45678592"/>
    <m/>
    <m/>
    <d v="2022-03-13T00:00:00"/>
    <d v="2022-03-14T00:00:00"/>
    <x v="166"/>
    <d v="2022-03-14T00:00:00"/>
    <m/>
    <s v=" "/>
    <s v=" "/>
    <s v=" "/>
    <s v=" "/>
    <s v=" "/>
    <s v=" "/>
    <d v="2022-04-11T00:00:00"/>
    <n v="20"/>
    <m/>
    <s v=" "/>
    <d v="2022-03-13T04:11:09"/>
    <d v="2022-03-13T04:11:07"/>
    <n v="1"/>
    <n v="0"/>
    <s v="Registro para atencion"/>
    <s v="Funcionario"/>
    <d v="2022-03-14T00:00:00"/>
    <n v="1"/>
    <n v="0"/>
    <s v="Cordial saludo  respetado peticionario ?      Nos permitimos enviar adjunto la respuesta a su solicitud asimismo se le informa que la misma ha sido enviada al correo electronico desde el cual hizo su solicitud.   Gracias. "/>
    <m/>
    <x v="0"/>
    <s v="Natural"/>
    <s v="Funcionario"/>
    <s v="daguilar28"/>
    <s v="En nombre propio"/>
    <m/>
    <s v="CAMILO ANDRES MEDINA ARIZA"/>
    <m/>
    <m/>
    <s v="nemea03@hotmail.com"/>
    <m/>
    <n v="3125046134"/>
    <m/>
    <m/>
    <m/>
    <m/>
    <x v="0"/>
    <s v="false"/>
    <s v="true"/>
    <x v="0"/>
    <x v="0"/>
    <n v="2"/>
    <x v="0"/>
    <s v="Propios"/>
    <m/>
    <x v="1"/>
    <s v="Gestion oportuna (DTL)"/>
    <s v=" "/>
    <s v="0-3."/>
    <s v="GESTIONADOS"/>
    <s v="GESTIONADO"/>
    <m/>
    <m/>
    <m/>
    <m/>
    <m/>
  </r>
  <r>
    <n v="999422022"/>
    <s v="SEGURIDAD  CONVIVENCIA Y  JUSTICIA"/>
    <s v="ENTIDADES DISTRITALES"/>
    <s v="UNIDAD ADMINISTRATIVA ESPECIAL CUERPO OFICIAL BOMBEROS BOGOTA"/>
    <s v="Oficina de Atencion a la Ciudadania | Puede Consolidar | Trasladar Entidades"/>
    <x v="3"/>
    <m/>
    <m/>
    <m/>
    <x v="3"/>
    <s v="DIANA CAROLINA AGUILAR ROMERO "/>
    <s v="Activo"/>
    <s v="UNIDAD ADMINISTRATIVA ESPECIAL CUERPO OFICIAL DE BOMBEROS DE BOGOTA"/>
    <x v="0"/>
    <x v="2"/>
    <x v="5"/>
    <x v="7"/>
    <s v="Solucionado - Registro con preclasificacion"/>
    <s v="CAMILO ANDRES MEDINA ARIZA CC 1024519808-SOLICITUD TRAMITE PARA VISITA BOMBEROS BUEN DIA   ATENTAMENTE SOLICITO INFORMACION SOBRE EL TRAMITE PARA SOLICITAR VISITA DE BOMBEROS DE MI NEGOCIO UBICADO EN LA CALLE 63 C 69 F 28.  ANEXO CAMARA DE COMERCIO  AGRADEZCO LA COLABORACION PRESTADA  CAMILO ANDRES MEDINA ARIZA CC 1024519808 CEL 3125046134-3502367616"/>
    <m/>
    <s v="CONCEPTO TECNICO DE SEGURIDAD HUMANA Y PROTECCION CONTRA INCENDIOS"/>
    <s v="true"/>
    <s v="true"/>
    <s v="false"/>
    <m/>
    <m/>
    <s v="false"/>
    <m/>
    <m/>
    <x v="0"/>
    <m/>
    <m/>
    <m/>
    <n v="-741572608"/>
    <n v="45678592"/>
    <m/>
    <m/>
    <d v="2022-03-13T00:00:00"/>
    <d v="2022-03-14T00:00:00"/>
    <x v="166"/>
    <d v="2022-03-14T00:00:00"/>
    <m/>
    <s v=" "/>
    <s v=" "/>
    <s v=" "/>
    <s v=" "/>
    <s v=" "/>
    <s v=" "/>
    <d v="2022-04-11T00:00:00"/>
    <n v="20"/>
    <m/>
    <s v=" "/>
    <d v="2022-03-13T04:09:28"/>
    <d v="2022-03-13T04:11:07"/>
    <n v="1"/>
    <n v="0"/>
    <s v="Registro para atencion"/>
    <s v="Funcionario"/>
    <d v="2022-03-14T00:00:00"/>
    <n v="1"/>
    <n v="0"/>
    <m/>
    <m/>
    <x v="0"/>
    <s v="Natural"/>
    <s v="Funcionario"/>
    <s v="daguilar28"/>
    <s v="En nombre propio"/>
    <m/>
    <s v="CAMILO ANDRES MEDINA ARIZA"/>
    <m/>
    <m/>
    <s v="nemea03@hotmail.com"/>
    <m/>
    <n v="3125046134"/>
    <m/>
    <m/>
    <m/>
    <m/>
    <x v="0"/>
    <s v="false"/>
    <s v="true"/>
    <x v="0"/>
    <x v="0"/>
    <n v="1"/>
    <x v="2"/>
    <s v="Propios"/>
    <m/>
    <x v="1"/>
    <s v="Gestion oportuna (DTL)"/>
    <s v=" "/>
    <s v="0-3."/>
    <s v="GESTIONADOS"/>
    <s v="GESTIONADO"/>
    <m/>
    <m/>
    <m/>
    <m/>
    <m/>
  </r>
  <r>
    <n v="999442022"/>
    <s v="SEGURIDAD  CONVIVENCIA Y  JUSTICIA"/>
    <s v="ENTIDADES DISTRITALES"/>
    <s v="UNIDAD ADMINISTRATIVA ESPECIAL CUERPO OFICIAL BOMBEROS BOGOTA"/>
    <s v="Oficina de Atencion a la Ciudadania | Puede Consolidar | Trasladar Entidades"/>
    <x v="3"/>
    <m/>
    <s v="GESTION DEL RIESGO"/>
    <s v="CONCEPTOS"/>
    <x v="6"/>
    <s v="DIANA CAROLINA AGUILAR ROMERO "/>
    <s v="Activo"/>
    <s v="UNIDAD ADMINISTRATIVA ESPECIAL CUERPO OFICIAL DE BOMBEROS DE BOGOTA"/>
    <x v="0"/>
    <x v="2"/>
    <x v="2"/>
    <x v="0"/>
    <s v="Solucionado - Por respuesta definitiva"/>
    <s v="VISITA BOMBEROS CORDIAL SALUDO QUIERO SABER DE QUE MANERA PUEDO SOLICITAR LA VISITA DE BOMBEROS.  CORDIALMENTE KABAI DAVID TOLOSA LA CORDADA NIT 900144803-4 CR21#50-34"/>
    <s v="MISIONAL"/>
    <s v="CONCEPTO TECNICO DE SEGURIDAD HUMANA Y PROTECCION CONTRA INCENDIOS"/>
    <s v="true"/>
    <s v="true"/>
    <s v="false"/>
    <m/>
    <m/>
    <s v="false"/>
    <m/>
    <m/>
    <x v="0"/>
    <m/>
    <m/>
    <m/>
    <n v="-741572608"/>
    <n v="45678592"/>
    <m/>
    <m/>
    <d v="2022-03-13T00:00:00"/>
    <d v="2022-03-14T00:00:00"/>
    <x v="167"/>
    <d v="2022-03-14T00:00:00"/>
    <m/>
    <s v=" "/>
    <s v=" "/>
    <s v=" "/>
    <s v=" "/>
    <s v=" "/>
    <s v=" "/>
    <d v="2022-04-11T00:00:00"/>
    <n v="20"/>
    <m/>
    <s v=" "/>
    <d v="2022-03-13T04:22:56"/>
    <d v="2022-03-13T04:22:53"/>
    <n v="1"/>
    <n v="0"/>
    <s v="Registro para atencion"/>
    <s v="Funcionario"/>
    <d v="2022-03-14T00:00:00"/>
    <n v="1"/>
    <n v="0"/>
    <s v="Cordial saludo  respetado peticionario ?      Nos permitimos enviar adjunto la respuesta a su solicitud asimismo se le informa que la misma ha sido enviada al correo electronico desde el cual hizo su solicitud.   Gracias. "/>
    <m/>
    <x v="0"/>
    <s v="Natural"/>
    <s v="Funcionario"/>
    <s v="daguilar28"/>
    <s v="En nombre propio"/>
    <m/>
    <s v="KABAI DAVID TOLOSA "/>
    <m/>
    <m/>
    <s v="kd.tolosa10@gmail.com"/>
    <m/>
    <m/>
    <m/>
    <m/>
    <m/>
    <m/>
    <x v="0"/>
    <s v="false"/>
    <s v="true"/>
    <x v="0"/>
    <x v="0"/>
    <n v="2"/>
    <x v="0"/>
    <s v="Propios"/>
    <m/>
    <x v="1"/>
    <s v="Gestion oportuna (DTL)"/>
    <s v=" "/>
    <s v="0-3."/>
    <s v="GESTIONADOS"/>
    <s v="GESTIONADO"/>
    <m/>
    <m/>
    <m/>
    <m/>
    <m/>
  </r>
  <r>
    <n v="999442022"/>
    <s v="SEGURIDAD  CONVIVENCIA Y  JUSTICIA"/>
    <s v="ENTIDADES DISTRITALES"/>
    <s v="UNIDAD ADMINISTRATIVA ESPECIAL CUERPO OFICIAL BOMBEROS BOGOTA"/>
    <s v="Oficina de Atencion a la Ciudadania | Puede Consolidar | Trasladar Entidades"/>
    <x v="3"/>
    <m/>
    <m/>
    <m/>
    <x v="3"/>
    <s v="DIANA CAROLINA AGUILAR ROMERO "/>
    <s v="Activo"/>
    <s v="UNIDAD ADMINISTRATIVA ESPECIAL CUERPO OFICIAL DE BOMBEROS DE BOGOTA"/>
    <x v="0"/>
    <x v="2"/>
    <x v="5"/>
    <x v="7"/>
    <s v="Solucionado - Registro con preclasificacion"/>
    <s v="VISITA BOMBEROS CORDIAL SALUDO QUIERO SABER DE QUE MANERA PUEDO SOLICITAR LA VISITA DE BOMBEROS.  CORDIALMENTE KABAI DAVID TOLOSA LA CORDADA NIT 900144803-4 CR21#50-34"/>
    <m/>
    <s v="CONCEPTO TECNICO DE SEGURIDAD HUMANA Y PROTECCION CONTRA INCENDIOS"/>
    <s v="true"/>
    <s v="true"/>
    <s v="false"/>
    <m/>
    <m/>
    <s v="false"/>
    <m/>
    <m/>
    <x v="0"/>
    <m/>
    <m/>
    <m/>
    <n v="-741572608"/>
    <n v="45678592"/>
    <m/>
    <m/>
    <d v="2022-03-13T00:00:00"/>
    <d v="2022-03-14T00:00:00"/>
    <x v="167"/>
    <d v="2022-03-14T00:00:00"/>
    <m/>
    <s v=" "/>
    <s v=" "/>
    <s v=" "/>
    <s v=" "/>
    <s v=" "/>
    <s v=" "/>
    <d v="2022-04-11T00:00:00"/>
    <n v="20"/>
    <m/>
    <s v=" "/>
    <d v="2022-03-13T04:20:51"/>
    <d v="2022-03-13T04:22:53"/>
    <n v="1"/>
    <n v="0"/>
    <s v="Registro para atencion"/>
    <s v="Funcionario"/>
    <d v="2022-03-14T00:00:00"/>
    <n v="1"/>
    <n v="0"/>
    <m/>
    <m/>
    <x v="0"/>
    <s v="Natural"/>
    <s v="Funcionario"/>
    <s v="daguilar28"/>
    <s v="En nombre propio"/>
    <m/>
    <s v="KABAI DAVID TOLOSA "/>
    <m/>
    <m/>
    <s v="kd.tolosa10@gmail.com"/>
    <m/>
    <m/>
    <m/>
    <m/>
    <m/>
    <m/>
    <x v="0"/>
    <s v="false"/>
    <s v="true"/>
    <x v="0"/>
    <x v="0"/>
    <n v="1"/>
    <x v="2"/>
    <s v="Propios"/>
    <m/>
    <x v="1"/>
    <s v="Gestion oportuna (DTL)"/>
    <s v=" "/>
    <s v="0-3."/>
    <s v="GESTIONADOS"/>
    <s v="GESTIONADO"/>
    <m/>
    <m/>
    <m/>
    <m/>
    <m/>
  </r>
  <r>
    <n v="999452022"/>
    <s v="SEGURIDAD  CONVIVENCIA Y  JUSTICIA"/>
    <s v="ENTIDADES DISTRITALES"/>
    <s v="UNIDAD ADMINISTRATIVA ESPECIAL CUERPO OFICIAL BOMBEROS BOGOTA"/>
    <s v="Oficina de Atencion a la Ciudadania | Puede Consolidar | Trasladar Entidades"/>
    <x v="3"/>
    <m/>
    <s v="GESTION DEL RIESGO"/>
    <s v="CONCEPTOS"/>
    <x v="6"/>
    <s v="DIANA CAROLINA AGUILAR ROMERO "/>
    <s v="Activo"/>
    <s v="UNIDAD ADMINISTRATIVA ESPECIAL CUERPO OFICIAL DE BOMBEROS DE BOGOTA"/>
    <x v="0"/>
    <x v="2"/>
    <x v="2"/>
    <x v="3"/>
    <s v="Solucionado - Por asignacion"/>
    <s v="BUENAS TARDES ESPERO SE ENCUENTREN MUY BIEN  QUISIERA SABER QUE PASO RESPETO A NUESTRA SOLICITUD RECIBO DE CAJA NO. 2022-165 NUNCA RECIBIMOS LA LLAMADA DENTRO DE LOS DIAS QUE DICE EL CORREO  AGRADEZCO SU ATENCION PRESTADA   YURLI BUENO  CEL 3007248810"/>
    <s v="MISIONAL"/>
    <s v="CONCEPTO TECNICO DE SEGURIDAD HUMANA Y PROTECCION CONTRA INCENDIOS"/>
    <s v="true"/>
    <s v="true"/>
    <s v="false"/>
    <m/>
    <m/>
    <s v="false"/>
    <m/>
    <m/>
    <x v="0"/>
    <m/>
    <m/>
    <m/>
    <n v="-741572608"/>
    <n v="45678592"/>
    <m/>
    <m/>
    <d v="2022-03-13T00:00:00"/>
    <d v="2022-03-14T00:00:00"/>
    <x v="168"/>
    <d v="2022-03-14T00:00:00"/>
    <m/>
    <s v=" "/>
    <s v=" "/>
    <s v=" "/>
    <s v=" "/>
    <s v=" "/>
    <s v=" "/>
    <d v="2022-04-11T00:00:00"/>
    <n v="20"/>
    <m/>
    <s v=" "/>
    <d v="2022-03-13T04:29:09"/>
    <d v="2022-03-17T14:22:05"/>
    <n v="1"/>
    <n v="0"/>
    <s v="Registro para atencion"/>
    <s v="Funcionario"/>
    <d v="2022-03-14T00:00:00"/>
    <n v="1"/>
    <n v="0"/>
    <m/>
    <m/>
    <x v="0"/>
    <s v="Natural"/>
    <s v="Funcionario"/>
    <s v="daguilar28"/>
    <s v="En nombre propio"/>
    <m/>
    <s v="YURLI SULEIDY BUENO HOYOS"/>
    <m/>
    <m/>
    <s v="ysbuenoh@ut.edu.co"/>
    <m/>
    <n v="3007248810"/>
    <m/>
    <m/>
    <m/>
    <m/>
    <x v="0"/>
    <s v="false"/>
    <s v="true"/>
    <x v="0"/>
    <x v="0"/>
    <n v="2"/>
    <x v="0"/>
    <s v="Propios"/>
    <m/>
    <x v="1"/>
    <s v="Gestion oportuna (DTL)"/>
    <s v=" "/>
    <s v="0-3."/>
    <s v="GESTIONADOS"/>
    <s v="GESTIONADO"/>
    <m/>
    <m/>
    <m/>
    <m/>
    <m/>
  </r>
  <r>
    <n v="999452022"/>
    <s v="SEGURIDAD  CONVIVENCIA Y  JUSTICIA"/>
    <s v="ENTIDADES DISTRITALES"/>
    <s v="UNIDAD ADMINISTRATIVA ESPECIAL CUERPO OFICIAL BOMBEROS BOGOTA"/>
    <s v="Oficina de Atencion a la Ciudadania | Puede Consolidar | Trasladar Entidades"/>
    <x v="3"/>
    <m/>
    <m/>
    <m/>
    <x v="3"/>
    <s v="DIANA CAROLINA AGUILAR ROMERO "/>
    <s v="Activo"/>
    <s v="UNIDAD ADMINISTRATIVA ESPECIAL CUERPO OFICIAL DE BOMBEROS DE BOGOTA"/>
    <x v="0"/>
    <x v="2"/>
    <x v="5"/>
    <x v="7"/>
    <s v="Solucionado - Registro con preclasificacion"/>
    <s v="BUENAS TARDES ESPERO SE ENCUENTREN MUY BIEN  QUISIERA SABER QUE PASO RESPETO A NUESTRA SOLICITUD RECIBO DE CAJA NO. 2022-165 NUNCA RECIBIMOS LA LLAMADA DENTRO DE LOS DIAS QUE DICE EL CORREO  AGRADEZCO SU ATENCION PRESTADA   YURLI BUENO  CEL 3007248810"/>
    <m/>
    <s v="CONCEPTO TECNICO DE SEGURIDAD HUMANA Y PROTECCION CONTRA INCENDIOS"/>
    <s v="true"/>
    <s v="true"/>
    <s v="false"/>
    <m/>
    <m/>
    <s v="false"/>
    <m/>
    <m/>
    <x v="0"/>
    <m/>
    <m/>
    <m/>
    <n v="-741572608"/>
    <n v="45678592"/>
    <m/>
    <m/>
    <d v="2022-03-13T00:00:00"/>
    <d v="2022-03-14T00:00:00"/>
    <x v="168"/>
    <d v="2022-03-14T00:00:00"/>
    <m/>
    <s v=" "/>
    <s v=" "/>
    <s v=" "/>
    <s v=" "/>
    <s v=" "/>
    <s v=" "/>
    <d v="2022-04-11T00:00:00"/>
    <n v="20"/>
    <m/>
    <s v=" "/>
    <d v="2022-03-13T04:27:04"/>
    <d v="2022-03-17T14:22:05"/>
    <n v="1"/>
    <n v="0"/>
    <s v="Registro para atencion"/>
    <s v="Funcionario"/>
    <d v="2022-03-14T00:00:00"/>
    <n v="1"/>
    <n v="0"/>
    <m/>
    <m/>
    <x v="0"/>
    <s v="Natural"/>
    <s v="Funcionario"/>
    <s v="daguilar28"/>
    <s v="En nombre propio"/>
    <m/>
    <s v="YURLI SULEIDY BUENO HOYOS"/>
    <m/>
    <m/>
    <s v="ysbuenoh@ut.edu.co"/>
    <m/>
    <n v="3007248810"/>
    <m/>
    <m/>
    <m/>
    <m/>
    <x v="0"/>
    <s v="false"/>
    <s v="true"/>
    <x v="0"/>
    <x v="0"/>
    <n v="1"/>
    <x v="2"/>
    <s v="Propios"/>
    <m/>
    <x v="1"/>
    <s v="Gestion oportuna (DTL)"/>
    <s v=" "/>
    <s v="0-3."/>
    <s v="GESTIONADOS"/>
    <s v="GESTIONADO"/>
    <m/>
    <m/>
    <m/>
    <m/>
    <m/>
  </r>
  <r>
    <n v="999462022"/>
    <s v="SEGURIDAD  CONVIVENCIA Y  JUSTICIA"/>
    <s v="ENTIDADES DISTRITALES"/>
    <s v="UNIDAD ADMINISTRATIVA ESPECIAL CUERPO OFICIAL BOMBEROS BOGOTA"/>
    <s v="Oficina de Atencion a la Ciudadania | Puede Consolidar | Trasladar Entidades"/>
    <x v="3"/>
    <m/>
    <s v="GESTION DEL RIESGO"/>
    <s v="CONCEPTOS"/>
    <x v="6"/>
    <s v="DIANA CAROLINA AGUILAR ROMERO "/>
    <s v="Activo"/>
    <s v="UNIDAD ADMINISTRATIVA ESPECIAL CUERPO OFICIAL DE BOMBEROS DE BOGOTA"/>
    <x v="0"/>
    <x v="2"/>
    <x v="2"/>
    <x v="3"/>
    <s v="Solucionado - Por asignacion"/>
    <s v="CORDIAL SALUDO  SENORES BOMBEROS DE CHAPINERO  EL MOTIVO DEL PRESENTE CORREO ES PARA SOLICITAR INFORMACION  SOBRE LA VISITA  2022-534 Y 2022-535 QUE TIENE PENDIENTES A NUESTRO ESTABLECIMIENTO COMERCIAL  QUE ADEMAS YA SE PAGO PARA QUE REALICEN LA VISITA  EL CUAL SE ENCUENTRA LA SIGUIENTE DIRECCION CR 11 # 84 A 12 LOCALIDAD CHAPINERO  BARRIO LA CABRERA  GRACIAS POR LA ATENCION PRESTADA QUEDO ATENTA SU  RESPUESTA"/>
    <s v="MISIONAL"/>
    <s v="CONCEPTO TECNICO DE SEGURIDAD HUMANA Y PROTECCION CONTRA INCENDIOS"/>
    <s v="true"/>
    <s v="true"/>
    <s v="false"/>
    <m/>
    <m/>
    <s v="false"/>
    <m/>
    <m/>
    <x v="0"/>
    <m/>
    <m/>
    <m/>
    <n v="-741572608"/>
    <n v="45678592"/>
    <m/>
    <m/>
    <d v="2022-03-13T00:00:00"/>
    <d v="2022-03-14T00:00:00"/>
    <x v="169"/>
    <d v="2022-03-14T00:00:00"/>
    <m/>
    <s v=" "/>
    <s v=" "/>
    <s v=" "/>
    <s v=" "/>
    <s v=" "/>
    <s v=" "/>
    <d v="2022-04-11T00:00:00"/>
    <n v="20"/>
    <m/>
    <s v=" "/>
    <d v="2022-03-13T04:44:09"/>
    <d v="2022-03-17T15:30:18"/>
    <n v="1"/>
    <n v="0"/>
    <s v="Registro para atencion"/>
    <s v="Funcionario"/>
    <d v="2022-03-14T00:00:00"/>
    <n v="1"/>
    <n v="0"/>
    <m/>
    <m/>
    <x v="2"/>
    <s v="Juridica"/>
    <s v="Funcionario"/>
    <s v="daguilar28"/>
    <s v="En nombre propio"/>
    <s v="NIT"/>
    <s v="Auxiliar Seguridad y Salud   "/>
    <n v="900167786"/>
    <m/>
    <s v="auxsst2@kanu2.info"/>
    <m/>
    <m/>
    <m/>
    <m/>
    <m/>
    <m/>
    <x v="0"/>
    <s v="false"/>
    <s v="true"/>
    <x v="0"/>
    <x v="0"/>
    <n v="2"/>
    <x v="0"/>
    <s v="Propios"/>
    <m/>
    <x v="1"/>
    <s v="Gestion oportuna (DTL)"/>
    <s v=" "/>
    <s v="0-3."/>
    <s v="GESTIONADOS"/>
    <s v="GESTIONADO"/>
    <m/>
    <m/>
    <m/>
    <m/>
    <m/>
  </r>
  <r>
    <n v="999462022"/>
    <s v="SEGURIDAD  CONVIVENCIA Y  JUSTICIA"/>
    <s v="ENTIDADES DISTRITALES"/>
    <s v="UNIDAD ADMINISTRATIVA ESPECIAL CUERPO OFICIAL BOMBEROS BOGOTA"/>
    <s v="Oficina de Atencion a la Ciudadania | Puede Consolidar | Trasladar Entidades"/>
    <x v="3"/>
    <m/>
    <m/>
    <m/>
    <x v="3"/>
    <s v="DIANA CAROLINA AGUILAR ROMERO "/>
    <s v="Activo"/>
    <s v="UNIDAD ADMINISTRATIVA ESPECIAL CUERPO OFICIAL DE BOMBEROS DE BOGOTA"/>
    <x v="0"/>
    <x v="2"/>
    <x v="5"/>
    <x v="7"/>
    <s v="Solucionado - Registro con preclasificacion"/>
    <s v="CORDIAL SALUDO  SENORES BOMBEROS DE CHAPINERO  EL MOTIVO DEL PRESENTE CORREO ES PARA SOLICITAR INFORMACION  SOBRE LA VISITA  2022-534 Y 2022-535 QUE TIENE PENDIENTES A NUESTRO ESTABLECIMIENTO COMERCIAL  QUE ADEMAS YA SE PAGO PARA QUE REALICEN LA VISITA  EL CUAL SE ENCUENTRA LA SIGUIENTE DIRECCION CR 11 # 84 A 12 LOCALIDAD CHAPINERO  BARRIO LA CABRERA  GRACIAS POR LA ATENCION PRESTADA QUEDO ATENTA SU  RESPUESTA"/>
    <m/>
    <s v="CONCEPTO TECNICO DE SEGURIDAD HUMANA Y PROTECCION CONTRA INCENDIOS"/>
    <s v="true"/>
    <s v="true"/>
    <s v="false"/>
    <m/>
    <m/>
    <s v="false"/>
    <m/>
    <m/>
    <x v="0"/>
    <m/>
    <m/>
    <m/>
    <n v="-741572608"/>
    <n v="45678592"/>
    <m/>
    <m/>
    <d v="2022-03-13T00:00:00"/>
    <d v="2022-03-14T00:00:00"/>
    <x v="169"/>
    <d v="2022-03-14T00:00:00"/>
    <m/>
    <s v=" "/>
    <s v=" "/>
    <s v=" "/>
    <s v=" "/>
    <s v=" "/>
    <s v=" "/>
    <d v="2022-04-11T00:00:00"/>
    <n v="20"/>
    <m/>
    <s v=" "/>
    <d v="2022-03-13T04:40:50"/>
    <d v="2022-03-17T15:30:18"/>
    <n v="1"/>
    <n v="0"/>
    <s v="Registro para atencion"/>
    <s v="Funcionario"/>
    <d v="2022-03-14T00:00:00"/>
    <n v="1"/>
    <n v="0"/>
    <m/>
    <m/>
    <x v="2"/>
    <s v="Juridica"/>
    <s v="Funcionario"/>
    <s v="daguilar28"/>
    <s v="En nombre propio"/>
    <s v="NIT"/>
    <s v="Auxiliar Seguridad y Salud   "/>
    <n v="900167786"/>
    <m/>
    <s v="auxsst2@kanu2.info"/>
    <m/>
    <m/>
    <m/>
    <m/>
    <m/>
    <m/>
    <x v="0"/>
    <s v="false"/>
    <s v="true"/>
    <x v="0"/>
    <x v="0"/>
    <n v="1"/>
    <x v="2"/>
    <s v="Propios"/>
    <m/>
    <x v="1"/>
    <s v="Gestion oportuna (DTL)"/>
    <s v=" "/>
    <s v="0-3."/>
    <s v="GESTIONADOS"/>
    <s v="GESTIONADO"/>
    <m/>
    <m/>
    <m/>
    <m/>
    <m/>
  </r>
  <r>
    <n v="999472022"/>
    <s v="SEGURIDAD  CONVIVENCIA Y  JUSTICIA"/>
    <s v="ENTIDADES DISTRITALES"/>
    <s v="UNIDAD ADMINISTRATIVA ESPECIAL CUERPO OFICIAL BOMBEROS BOGOTA"/>
    <s v="Oficina de Atencion a la Ciudadania | Puede Consolidar | Trasladar Entidades"/>
    <x v="3"/>
    <m/>
    <s v="GESTION DEL RIESGO"/>
    <s v="CONCEPTOS"/>
    <x v="6"/>
    <s v="DIANA CAROLINA AGUILAR ROMERO "/>
    <s v="Activo"/>
    <s v="UNIDAD ADMINISTRATIVA ESPECIAL CUERPO OFICIAL DE BOMBEROS DE BOGOTA"/>
    <x v="0"/>
    <x v="2"/>
    <x v="2"/>
    <x v="3"/>
    <s v="Solucionado - Por asignacion"/>
    <s v="SOLICITUD DE CONCEPTO FAVORABLE CM SUBA ALPASO EPS SANITAS BUENAS TARDES  POR MEDIO DEL PRESENTE  ME PERMITO SOLICITAR SU COLABORACION PARA QUE NOS HAGAN LLEGAR EL CONCEPTO DE VISTA DE BOMBEROS FAVORABLE DEL CM SUBA ALPASO YA QUE AL DIA DE HOY NO HEMOS PODIDO DESCARGARLO DE LA PLATAFORMA DE LA ENTIDAD.  NIT 800251440-6  VISTA REALIZADA EL 20 DE OCTUBRE DEL 2021 CON EL RADICADO 2021-13569  AGRADEZCO MUY AMABLEMENTE SU COLABORACION CON EL ENVIO DEL CERTIFICADO.  GRACIAS    ANDRES DAVID SANCHEZ MORENO COORDINADOR OPERATIVO  CENTRO MEDICO SUBA ALPASO TEL  6466060 EXT  - 5718374   CELULAR 3166271963 BOGOTA - COLOMBIA"/>
    <s v="MISIONAL"/>
    <s v="CONCEPTO TECNICO DE SEGURIDAD HUMANA Y PROTECCION CONTRA INCENDIOS"/>
    <s v="true"/>
    <s v="true"/>
    <s v="false"/>
    <m/>
    <m/>
    <s v="false"/>
    <m/>
    <m/>
    <x v="0"/>
    <m/>
    <m/>
    <m/>
    <n v="-741572608"/>
    <n v="45678592"/>
    <m/>
    <m/>
    <d v="2022-03-13T00:00:00"/>
    <d v="2022-03-14T00:00:00"/>
    <x v="170"/>
    <d v="2022-03-14T00:00:00"/>
    <m/>
    <s v=" "/>
    <s v=" "/>
    <s v=" "/>
    <s v=" "/>
    <s v=" "/>
    <s v=" "/>
    <d v="2022-04-11T00:00:00"/>
    <n v="20"/>
    <m/>
    <s v=" "/>
    <d v="2022-03-13T04:49:14"/>
    <d v="2022-03-17T15:32:20"/>
    <n v="1"/>
    <n v="0"/>
    <s v="Registro para atencion"/>
    <s v="Funcionario"/>
    <d v="2022-03-14T00:00:00"/>
    <n v="1"/>
    <n v="0"/>
    <m/>
    <m/>
    <x v="0"/>
    <s v="Natural"/>
    <s v="Funcionario"/>
    <s v="daguilar28"/>
    <s v="En nombre propio"/>
    <m/>
    <s v="ANDRES DAVID SANCHEZ MORENO"/>
    <m/>
    <m/>
    <s v="andredsanchez@epssanitas.com"/>
    <m/>
    <m/>
    <m/>
    <m/>
    <m/>
    <m/>
    <x v="0"/>
    <s v="false"/>
    <s v="true"/>
    <x v="0"/>
    <x v="0"/>
    <n v="2"/>
    <x v="0"/>
    <s v="Propios"/>
    <m/>
    <x v="1"/>
    <s v="Gestion oportuna (DTL)"/>
    <s v=" "/>
    <s v="0-3."/>
    <s v="GESTIONADOS"/>
    <s v="GESTIONADO"/>
    <m/>
    <m/>
    <m/>
    <m/>
    <m/>
  </r>
  <r>
    <n v="999472022"/>
    <s v="SEGURIDAD  CONVIVENCIA Y  JUSTICIA"/>
    <s v="ENTIDADES DISTRITALES"/>
    <s v="UNIDAD ADMINISTRATIVA ESPECIAL CUERPO OFICIAL BOMBEROS BOGOTA"/>
    <s v="Oficina de Atencion a la Ciudadania | Puede Consolidar | Trasladar Entidades"/>
    <x v="3"/>
    <m/>
    <m/>
    <m/>
    <x v="3"/>
    <s v="DIANA CAROLINA AGUILAR ROMERO "/>
    <s v="Activo"/>
    <s v="UNIDAD ADMINISTRATIVA ESPECIAL CUERPO OFICIAL DE BOMBEROS DE BOGOTA"/>
    <x v="0"/>
    <x v="2"/>
    <x v="5"/>
    <x v="7"/>
    <s v="Solucionado - Registro con preclasificacion"/>
    <s v="SOLICITUD DE CONCEPTO FAVORABLE CM SUBA ALPASO EPS SANITAS BUENAS TARDES  POR MEDIO DEL PRESENTE  ME PERMITO SOLICITAR SU COLABORACION PARA QUE NOS HAGAN LLEGAR EL CONCEPTO DE VISTA DE BOMBEROS FAVORABLE DEL CM SUBA ALPASO YA QUE AL DIA DE HOY NO HEMOS PODIDO DESCARGARLO DE LA PLATAFORMA DE LA ENTIDAD.  NIT 800251440-6  VISTA REALIZADA EL 20 DE OCTUBRE DEL 2021 CON EL RADICADO 2021-13569  AGRADEZCO MUY AMABLEMENTE SU COLABORACION CON EL ENVIO DEL CERTIFICADO.  GRACIAS    ANDRES DAVID SANCHEZ MORENO COORDINADOR OPERATIVO  CENTRO MEDICO SUBA ALPASO TEL  6466060 EXT  - 5718374   CELULAR 3166271963 BOGOTA - COLOMBIA"/>
    <m/>
    <s v="CONCEPTO TECNICO DE SEGURIDAD HUMANA Y PROTECCION CONTRA INCENDIOS"/>
    <s v="true"/>
    <s v="true"/>
    <s v="false"/>
    <m/>
    <m/>
    <s v="false"/>
    <m/>
    <m/>
    <x v="0"/>
    <m/>
    <m/>
    <m/>
    <n v="-741572608"/>
    <n v="45678592"/>
    <m/>
    <m/>
    <d v="2022-03-13T00:00:00"/>
    <d v="2022-03-14T00:00:00"/>
    <x v="170"/>
    <d v="2022-03-14T00:00:00"/>
    <m/>
    <s v=" "/>
    <s v=" "/>
    <s v=" "/>
    <s v=" "/>
    <s v=" "/>
    <s v=" "/>
    <d v="2022-04-11T00:00:00"/>
    <n v="20"/>
    <m/>
    <s v=" "/>
    <d v="2022-03-13T04:47:57"/>
    <d v="2022-03-17T15:32:20"/>
    <n v="1"/>
    <n v="0"/>
    <s v="Registro para atencion"/>
    <s v="Funcionario"/>
    <d v="2022-03-14T00:00:00"/>
    <n v="1"/>
    <n v="0"/>
    <m/>
    <m/>
    <x v="0"/>
    <s v="Natural"/>
    <s v="Funcionario"/>
    <s v="daguilar28"/>
    <s v="En nombre propio"/>
    <m/>
    <s v="ANDRES DAVID SANCHEZ MORENO"/>
    <m/>
    <m/>
    <s v="andredsanchez@epssanitas.com"/>
    <m/>
    <m/>
    <m/>
    <m/>
    <m/>
    <m/>
    <x v="0"/>
    <s v="false"/>
    <s v="true"/>
    <x v="0"/>
    <x v="0"/>
    <n v="1"/>
    <x v="2"/>
    <s v="Propios"/>
    <m/>
    <x v="1"/>
    <s v="Gestion oportuna (DTL)"/>
    <s v=" "/>
    <s v="0-3."/>
    <s v="GESTIONADOS"/>
    <s v="GESTIONADO"/>
    <m/>
    <m/>
    <m/>
    <m/>
    <m/>
  </r>
  <r>
    <n v="999482022"/>
    <s v="SEGURIDAD  CONVIVENCIA Y  JUSTICIA"/>
    <s v="ENTIDADES DISTRITALES"/>
    <s v="UNIDAD ADMINISTRATIVA ESPECIAL CUERPO OFICIAL BOMBEROS BOGOTA"/>
    <s v="Oficina de Atencion a la Ciudadania | Puede Consolidar | Trasladar Entidades"/>
    <x v="3"/>
    <m/>
    <s v="GESTION DEL RIESGO"/>
    <s v="CONCEPTOS"/>
    <x v="6"/>
    <s v="DIANA CAROLINA AGUILAR ROMERO "/>
    <s v="Activo"/>
    <s v="UNIDAD ADMINISTRATIVA ESPECIAL CUERPO OFICIAL DE BOMBEROS DE BOGOTA"/>
    <x v="0"/>
    <x v="2"/>
    <x v="2"/>
    <x v="0"/>
    <s v="Solucionado - Por respuesta definitiva"/>
    <s v="BUENAS TARDES ES PARA GESTIONAR MI TRAMITE PARA MI NEGOCIO PRODUCTOS DE ASEO GRACIAS "/>
    <s v="MISIONAL"/>
    <s v="CONCEPTO TECNICO DE SEGURIDAD HUMANA Y PROTECCION CONTRA INCENDIOS"/>
    <s v="true"/>
    <s v="true"/>
    <s v="false"/>
    <m/>
    <m/>
    <s v="false"/>
    <m/>
    <m/>
    <x v="0"/>
    <m/>
    <m/>
    <m/>
    <n v="-741572608"/>
    <n v="45678592"/>
    <m/>
    <m/>
    <d v="2022-03-13T00:00:00"/>
    <d v="2022-03-14T00:00:00"/>
    <x v="171"/>
    <d v="2022-03-14T00:00:00"/>
    <m/>
    <s v=" "/>
    <s v=" "/>
    <s v=" "/>
    <s v=" "/>
    <s v=" "/>
    <s v=" "/>
    <d v="2022-04-11T00:00:00"/>
    <n v="20"/>
    <m/>
    <s v=" "/>
    <d v="2022-03-13T04:56:15"/>
    <d v="2022-03-13T04:56:15"/>
    <n v="1"/>
    <n v="0"/>
    <s v="Registro para atencion"/>
    <s v="Funcionario"/>
    <d v="2022-03-14T00:00:00"/>
    <n v="1"/>
    <n v="0"/>
    <s v="Cordial saludo  respetado peticionario ?      Nos permitimos enviar adjunto la respuesta a su solicitud asimismo se le informa que la misma ha sido enviada al correo electronico desde el cual hizo su solicitud.   Gracias. "/>
    <m/>
    <x v="0"/>
    <s v="Natural"/>
    <s v="Funcionario"/>
    <s v="daguilar28"/>
    <s v="En nombre propio"/>
    <m/>
    <s v="YAMILE  GALINDO MENDEZ"/>
    <m/>
    <m/>
    <s v="yamilemendez1304@hotmail.com"/>
    <m/>
    <m/>
    <s v="CL 63BIS S 1B 71 E"/>
    <m/>
    <m/>
    <m/>
    <x v="0"/>
    <s v="false"/>
    <s v="true"/>
    <x v="0"/>
    <x v="0"/>
    <n v="2"/>
    <x v="0"/>
    <s v="Propios"/>
    <m/>
    <x v="1"/>
    <s v="Gestion oportuna (DTL)"/>
    <s v=" "/>
    <s v="0-3."/>
    <s v="GESTIONADOS"/>
    <s v="GESTIONADO"/>
    <m/>
    <m/>
    <m/>
    <m/>
    <m/>
  </r>
  <r>
    <n v="999482022"/>
    <s v="SEGURIDAD  CONVIVENCIA Y  JUSTICIA"/>
    <s v="ENTIDADES DISTRITALES"/>
    <s v="UNIDAD ADMINISTRATIVA ESPECIAL CUERPO OFICIAL BOMBEROS BOGOTA"/>
    <s v="Oficina de Atencion a la Ciudadania | Puede Consolidar | Trasladar Entidades"/>
    <x v="3"/>
    <m/>
    <m/>
    <m/>
    <x v="3"/>
    <s v="DIANA CAROLINA AGUILAR ROMERO "/>
    <s v="Activo"/>
    <s v="UNIDAD ADMINISTRATIVA ESPECIAL CUERPO OFICIAL DE BOMBEROS DE BOGOTA"/>
    <x v="0"/>
    <x v="2"/>
    <x v="5"/>
    <x v="7"/>
    <s v="Solucionado - Registro con preclasificacion"/>
    <s v="BUENAS TARDES ES PARA GESTIONAR MI TRAMITE PARA MI NEGOCIO PRODUCTOS DE ASEO GRACIAS "/>
    <m/>
    <s v="CONCEPTO TECNICO DE SEGURIDAD HUMANA Y PROTECCION CONTRA INCENDIOS"/>
    <s v="true"/>
    <s v="true"/>
    <s v="false"/>
    <m/>
    <m/>
    <s v="false"/>
    <m/>
    <m/>
    <x v="0"/>
    <m/>
    <m/>
    <m/>
    <n v="-741572608"/>
    <n v="45678592"/>
    <m/>
    <m/>
    <d v="2022-03-13T00:00:00"/>
    <d v="2022-03-14T00:00:00"/>
    <x v="171"/>
    <d v="2022-03-14T00:00:00"/>
    <m/>
    <s v=" "/>
    <s v=" "/>
    <s v=" "/>
    <s v=" "/>
    <s v=" "/>
    <s v=" "/>
    <d v="2022-04-11T00:00:00"/>
    <n v="20"/>
    <m/>
    <s v=" "/>
    <d v="2022-03-13T04:53:55"/>
    <d v="2022-03-13T04:56:15"/>
    <n v="1"/>
    <n v="0"/>
    <s v="Registro para atencion"/>
    <s v="Funcionario"/>
    <d v="2022-03-14T00:00:00"/>
    <n v="1"/>
    <n v="0"/>
    <m/>
    <m/>
    <x v="0"/>
    <s v="Natural"/>
    <s v="Funcionario"/>
    <s v="daguilar28"/>
    <s v="En nombre propio"/>
    <m/>
    <s v="YAMILE  GALINDO MENDEZ"/>
    <m/>
    <m/>
    <s v="yamilemendez1304@hotmail.com"/>
    <m/>
    <m/>
    <s v="CL 63BIS S 1B 71 E"/>
    <m/>
    <m/>
    <m/>
    <x v="0"/>
    <s v="false"/>
    <s v="true"/>
    <x v="0"/>
    <x v="0"/>
    <n v="1"/>
    <x v="2"/>
    <s v="Propios"/>
    <m/>
    <x v="1"/>
    <s v="Gestion oportuna (DTL)"/>
    <s v=" "/>
    <s v="0-3."/>
    <s v="GESTIONADOS"/>
    <s v="GESTIONADO"/>
    <m/>
    <m/>
    <m/>
    <m/>
    <m/>
  </r>
  <r>
    <n v="999492022"/>
    <s v="SEGURIDAD  CONVIVENCIA Y  JUSTICIA"/>
    <s v="ENTIDADES DISTRITALES"/>
    <s v="UNIDAD ADMINISTRATIVA ESPECIAL CUERPO OFICIAL BOMBEROS BOGOTA"/>
    <s v="Oficina de Atencion a la Ciudadania | Puede Consolidar | Trasladar Entidades"/>
    <x v="3"/>
    <m/>
    <s v="GESTION DEL RIESGO"/>
    <s v="CONCEPTOS"/>
    <x v="6"/>
    <s v="DIANA CAROLINA AGUILAR ROMERO "/>
    <s v="Activo"/>
    <s v="UNIDAD ADMINISTRATIVA ESPECIAL CUERPO OFICIAL DE BOMBEROS DE BOGOTA"/>
    <x v="0"/>
    <x v="2"/>
    <x v="2"/>
    <x v="0"/>
    <s v="Solucionado - Por respuesta definitiva"/>
    <s v="SOLICITUD DE VISITA A ESTABLECIMIENTO BUENA TARDE  CORDIAL SALUDO.  AMABLEMENTE SOLICITO VISITA CORRESPONDIENTE DE BOMBEROS AL ESTABLECIMIENTO UBICADO EN LA CARRERA 45B # 130 - 34 BARRIO PRADO VERANIEGO. LOCALIDAD SUBA.  MUCHAS GRACIAS   QUEDO ATENTA. MARIA PATRICIA SOSA C.C 52181832  TELEFONO  3112503898"/>
    <s v="MISIONAL"/>
    <s v="CONCEPTO TECNICO DE SEGURIDAD HUMANA Y PROTECCION CONTRA INCENDIOS"/>
    <s v="true"/>
    <s v="true"/>
    <s v="false"/>
    <m/>
    <m/>
    <s v="false"/>
    <m/>
    <m/>
    <x v="0"/>
    <m/>
    <m/>
    <m/>
    <n v="-741572608"/>
    <n v="45678592"/>
    <m/>
    <m/>
    <d v="2022-03-13T00:00:00"/>
    <d v="2022-03-14T00:00:00"/>
    <x v="172"/>
    <d v="2022-03-14T00:00:00"/>
    <m/>
    <s v=" "/>
    <s v=" "/>
    <s v=" "/>
    <s v=" "/>
    <s v=" "/>
    <s v=" "/>
    <d v="2022-04-11T00:00:00"/>
    <n v="20"/>
    <m/>
    <s v=" "/>
    <d v="2022-03-13T05:03:11"/>
    <d v="2022-03-13T05:03:10"/>
    <n v="1"/>
    <n v="0"/>
    <s v="Registro para atencion"/>
    <s v="Funcionario"/>
    <d v="2022-03-14T00:00:00"/>
    <n v="1"/>
    <n v="0"/>
    <s v="Cordial saludo  respetado peticionario ?      Nos permitimos enviar adjunto la respuesta a su solicitud asimismo se le informa que la misma ha sido enviada al correo electronico desde el cual hizo su solicitud.   Gracias. "/>
    <m/>
    <x v="0"/>
    <s v="Natural"/>
    <s v="Funcionario"/>
    <s v="daguilar28"/>
    <s v="En nombre propio"/>
    <m/>
    <s v="MARIA PATRICIA SOSA "/>
    <m/>
    <m/>
    <s v="patty.sosa.ps@gmail.com"/>
    <m/>
    <n v="3112503898"/>
    <m/>
    <m/>
    <m/>
    <m/>
    <x v="0"/>
    <s v="false"/>
    <s v="true"/>
    <x v="0"/>
    <x v="0"/>
    <n v="2"/>
    <x v="0"/>
    <s v="Propios"/>
    <m/>
    <x v="1"/>
    <s v="Gestion oportuna (DTL)"/>
    <s v=" "/>
    <s v="0-3."/>
    <s v="GESTIONADOS"/>
    <s v="GESTIONADO"/>
    <m/>
    <m/>
    <m/>
    <m/>
    <m/>
  </r>
  <r>
    <n v="999492022"/>
    <s v="SEGURIDAD  CONVIVENCIA Y  JUSTICIA"/>
    <s v="ENTIDADES DISTRITALES"/>
    <s v="UNIDAD ADMINISTRATIVA ESPECIAL CUERPO OFICIAL BOMBEROS BOGOTA"/>
    <s v="Oficina de Atencion a la Ciudadania | Puede Consolidar | Trasladar Entidades"/>
    <x v="3"/>
    <m/>
    <m/>
    <m/>
    <x v="3"/>
    <s v="DIANA CAROLINA AGUILAR ROMERO "/>
    <s v="Activo"/>
    <s v="UNIDAD ADMINISTRATIVA ESPECIAL CUERPO OFICIAL DE BOMBEROS DE BOGOTA"/>
    <x v="0"/>
    <x v="2"/>
    <x v="5"/>
    <x v="7"/>
    <s v="Solucionado - Registro con preclasificacion"/>
    <s v="SOLICITUD DE VISITA A ESTABLECIMIENTO BUENA TARDE  CORDIAL SALUDO.  AMABLEMENTE SOLICITO VISITA CORRESPONDIENTE DE BOMBEROS AL ESTABLECIMIENTO UBICADO EN LA CARRERA 45B # 130 - 34 BARRIO PRADO VERANIEGO. LOCALIDAD SUBA.  MUCHAS GRACIAS   QUEDO ATENTA. MARIA PATRICIA SOSA C.C 52181832  TELEFONO  3112503898"/>
    <m/>
    <s v="CONCEPTO TECNICO DE SEGURIDAD HUMANA Y PROTECCION CONTRA INCENDIOS"/>
    <s v="true"/>
    <s v="true"/>
    <s v="false"/>
    <m/>
    <m/>
    <s v="false"/>
    <m/>
    <m/>
    <x v="0"/>
    <m/>
    <m/>
    <m/>
    <n v="-741572608"/>
    <n v="45678592"/>
    <m/>
    <m/>
    <d v="2022-03-13T00:00:00"/>
    <d v="2022-03-14T00:00:00"/>
    <x v="172"/>
    <d v="2022-03-14T00:00:00"/>
    <m/>
    <s v=" "/>
    <s v=" "/>
    <s v=" "/>
    <s v=" "/>
    <s v=" "/>
    <s v=" "/>
    <d v="2022-04-11T00:00:00"/>
    <n v="20"/>
    <m/>
    <s v=" "/>
    <d v="2022-03-13T05:01:11"/>
    <d v="2022-03-13T05:03:10"/>
    <n v="1"/>
    <n v="0"/>
    <s v="Registro para atencion"/>
    <s v="Funcionario"/>
    <d v="2022-03-14T00:00:00"/>
    <n v="1"/>
    <n v="0"/>
    <m/>
    <m/>
    <x v="0"/>
    <s v="Natural"/>
    <s v="Funcionario"/>
    <s v="daguilar28"/>
    <s v="En nombre propio"/>
    <m/>
    <s v="MARIA PATRICIA SOSA "/>
    <m/>
    <m/>
    <s v="patty.sosa.ps@gmail.com"/>
    <m/>
    <n v="3112503898"/>
    <m/>
    <m/>
    <m/>
    <m/>
    <x v="0"/>
    <s v="false"/>
    <s v="true"/>
    <x v="0"/>
    <x v="0"/>
    <n v="1"/>
    <x v="2"/>
    <s v="Propios"/>
    <m/>
    <x v="1"/>
    <s v="Gestion oportuna (DTL)"/>
    <s v=" "/>
    <s v="0-3."/>
    <s v="GESTIONADOS"/>
    <s v="GESTIONADO"/>
    <m/>
    <m/>
    <m/>
    <m/>
    <m/>
  </r>
  <r>
    <n v="999502022"/>
    <s v="SEGURIDAD  CONVIVENCIA Y  JUSTICIA"/>
    <s v="ENTIDADES DISTRITALES"/>
    <s v="UNIDAD ADMINISTRATIVA ESPECIAL CUERPO OFICIAL BOMBEROS BOGOTA"/>
    <s v="Oficina de Atencion a la Ciudadania | Puede Consolidar | Trasladar Entidades"/>
    <x v="3"/>
    <m/>
    <s v="GESTION DEL RIESGO"/>
    <s v="TRASLADO DE PETICION POR COMPETENCIA"/>
    <x v="1"/>
    <s v="DIANA CAROLINA AGUILAR ROMERO "/>
    <s v="Activo"/>
    <s v="UNIDAD ADMINISTRATIVA ESPECIAL CUERPO OFICIAL DE BOMBEROS DE BOGOTA"/>
    <x v="0"/>
    <x v="2"/>
    <x v="2"/>
    <x v="2"/>
    <s v="Solucionado - Por traslado"/>
    <s v="SOLICITUD INFORMACION HIDRANTES  CORDIAL SALUDO      CORDIALMENTE NOS DIRIGIMOS A USTEDES POR ESTE MEDIO  YA QUE DE MANERA TELEFONICA NO FUE POSIBLE LA COMUNICACION  CON EL FIN DE SOLICITAR INFORMACION ACERCA DE DOS HIDRANTES QUE SE ENCUENTRAN CERCANOS A NUESTRAS INSTALACIONES UBICADA EN LA CARRERA 70 # 100 - 30  EMPRESA LOS COCHES  ESTO YA QUE EN UNA AUDITORIA QUE NOS FUE REALIZADA  NOS SOLICITAN ESTE REQUERIMIENTO QUE CITO A CONTINUACION        ?INSPECCIONES QUE SE REALICEN A LOS HIDRANTES PUBLICOS UBICADOS ALREDEDOR DE LAS INSTALACIONES.?      ·        DENTRO DE ESTAS VERIFICACIONES SE DEBE TENER EN CUENTA     ·        EL FACIL ACCESO A LAS SALIDAS DE AGUA DE LOS HIDRANTES    ·        EL ESTADO DE LOS HIDRANTES    ·        OBTENER LOS DATOS DE CAPACIDAD DE FLUJO   ·        HOJA DE TRABAJO DEL HIDRANTE  ASI COMO VERIFICAR QUE SE HAYAN REALIZADO INSPECCIONES ANUALES EN DONDE SE HAYA DESCARGADO EL HIDRANTE PARA VERIFICAR SU CORRECTA OPERACION  REALIZAR LOS CORRECTIVOS A LOS QUE HUBIERA LUGAR Y ASEGURAR SU CONFIABILIDAD  AGRADEZCO MUCHO LA ATENCION PRESTADA     QUEDO ATENTA A LOS COMENTARIOS"/>
    <s v="MISIONAL"/>
    <s v="ATENCION DE EMERGENCIAS"/>
    <s v="true"/>
    <s v="true"/>
    <s v="false"/>
    <m/>
    <m/>
    <s v="false"/>
    <m/>
    <m/>
    <x v="0"/>
    <m/>
    <m/>
    <m/>
    <n v="-741572608"/>
    <n v="45678592"/>
    <m/>
    <m/>
    <d v="2022-03-13T00:00:00"/>
    <d v="2022-03-14T00:00:00"/>
    <x v="173"/>
    <d v="2022-03-14T00:00:00"/>
    <m/>
    <s v=" "/>
    <s v=" "/>
    <s v=" "/>
    <s v=" "/>
    <s v=" "/>
    <s v=" "/>
    <d v="2022-04-11T00:00:00"/>
    <n v="15"/>
    <s v="Id  114537"/>
    <d v="2022-03-15T00:00:00"/>
    <d v="2022-03-18T17:02:51"/>
    <s v=" "/>
    <n v="5"/>
    <n v="0"/>
    <s v="Registro para atencion"/>
    <s v="Funcionario"/>
    <d v="2022-03-14T00:00:00"/>
    <n v="1"/>
    <n v="4"/>
    <m/>
    <m/>
    <x v="0"/>
    <s v="Natural"/>
    <s v="Funcionario"/>
    <s v="daguilar28"/>
    <s v="En nombre propio"/>
    <m/>
    <s v="MONICA ALEJANDRA CONTRERAS GONZALEZ"/>
    <m/>
    <m/>
    <s v="analistasst@loscoches.com.co"/>
    <m/>
    <m/>
    <m/>
    <m/>
    <m/>
    <m/>
    <x v="0"/>
    <s v="false"/>
    <s v="true"/>
    <x v="5"/>
    <x v="1"/>
    <n v="2"/>
    <x v="0"/>
    <s v="Propios"/>
    <m/>
    <x v="1"/>
    <s v="Gestion oportuna (DTL)"/>
    <s v=" "/>
    <s v="4-5."/>
    <s v="GESTIONADOS"/>
    <s v="GESTIONADO"/>
    <m/>
    <m/>
    <m/>
    <m/>
    <m/>
  </r>
  <r>
    <n v="999502022"/>
    <s v="SEGURIDAD  CONVIVENCIA Y  JUSTICIA"/>
    <s v="ENTIDADES DISTRITALES"/>
    <s v="UNIDAD ADMINISTRATIVA ESPECIAL CUERPO OFICIAL BOMBEROS BOGOTA"/>
    <s v="Oficina de Atencion a la Ciudadania | Puede Consolidar | Trasladar Entidades"/>
    <x v="3"/>
    <m/>
    <m/>
    <m/>
    <x v="3"/>
    <s v="DIANA CAROLINA AGUILAR ROMERO "/>
    <s v="Activo"/>
    <s v="UNIDAD ADMINISTRATIVA ESPECIAL CUERPO OFICIAL DE BOMBEROS DE BOGOTA"/>
    <x v="0"/>
    <x v="2"/>
    <x v="5"/>
    <x v="7"/>
    <s v="Solucionado - Registro con preclasificacion"/>
    <s v="SOLICITUD INFORMACION HIDRANTES  CORDIAL SALUDO      CORDIALMENTE NOS DIRIGIMOS A USTEDES POR ESTE MEDIO  YA QUE DE MANERA TELEFONICA NO FUE POSIBLE LA COMUNICACION  CON EL FIN DE SOLICITAR INFORMACION ACERCA DE DOS HIDRANTES QUE SE ENCUENTRAN CERCANOS A NUESTRAS INSTALACIONES UBICADA EN LA CARRERA 70 # 100 - 30  EMPRESA LOS COCHES  ESTO YA QUE EN UNA AUDITORIA QUE NOS FUE REALIZADA  NOS SOLICITAN ESTE REQUERIMIENTO QUE CITO A CONTINUACION        ?INSPECCIONES QUE SE REALICEN A LOS HIDRANTES PUBLICOS UBICADOS ALREDEDOR DE LAS INSTALACIONES.?      ·        DENTRO DE ESTAS VERIFICACIONES SE DEBE TENER EN CUENTA     ·        EL FACIL ACCESO A LAS SALIDAS DE AGUA DE LOS HIDRANTES    ·        EL ESTADO DE LOS HIDRANTES    ·        OBTENER LOS DATOS DE CAPACIDAD DE FLUJO   ·        HOJA DE TRABAJO DEL HIDRANTE  ASI COMO VERIFICAR QUE SE HAYAN REALIZADO INSPECCIONES ANUALES EN DONDE SE HAYA DESCARGADO EL HIDRANTE PARA VERIFICAR SU CORRECTA OPERACION  REALIZAR LOS CORRECTIVOS A LOS QUE HUBIERA LUGAR Y ASEGURAR SU CONFIABILIDAD  AGRADEZCO MUCHO LA ATENCION PRESTADA     QUEDO ATENTA A LOS COMENTARIOS"/>
    <m/>
    <s v="ATENCION DE EMERGENCIAS"/>
    <s v="true"/>
    <s v="true"/>
    <s v="false"/>
    <m/>
    <m/>
    <s v="false"/>
    <m/>
    <m/>
    <x v="0"/>
    <m/>
    <m/>
    <m/>
    <n v="-741572608"/>
    <n v="45678592"/>
    <m/>
    <m/>
    <d v="2022-03-13T00:00:00"/>
    <d v="2022-03-14T00:00:00"/>
    <x v="173"/>
    <d v="2022-03-14T00:00:00"/>
    <m/>
    <s v=" "/>
    <s v=" "/>
    <s v=" "/>
    <s v=" "/>
    <s v=" "/>
    <s v=" "/>
    <d v="2022-04-11T00:00:00"/>
    <n v="20"/>
    <m/>
    <s v=" "/>
    <d v="2022-03-13T05:14:08"/>
    <s v=" "/>
    <n v="1"/>
    <n v="0"/>
    <s v="Registro para atencion"/>
    <s v="Funcionario"/>
    <d v="2022-03-14T00:00:00"/>
    <n v="1"/>
    <n v="0"/>
    <m/>
    <m/>
    <x v="0"/>
    <s v="Natural"/>
    <s v="Funcionario"/>
    <s v="daguilar28"/>
    <s v="En nombre propio"/>
    <m/>
    <s v="MONICA ALEJANDRA CONTRERAS GONZALEZ"/>
    <m/>
    <m/>
    <s v="analistasst@loscoches.com.co"/>
    <m/>
    <m/>
    <m/>
    <m/>
    <m/>
    <m/>
    <x v="0"/>
    <s v="false"/>
    <s v="true"/>
    <x v="0"/>
    <x v="0"/>
    <n v="1"/>
    <x v="2"/>
    <s v="Propios"/>
    <m/>
    <x v="1"/>
    <s v="Gestion oportuna (DTL)"/>
    <s v=" "/>
    <s v="0-3."/>
    <s v="GESTIONADOS"/>
    <s v="GESTIONADO"/>
    <m/>
    <m/>
    <m/>
    <m/>
    <m/>
  </r>
  <r>
    <n v="999512022"/>
    <s v="SEGURIDAD  CONVIVENCIA Y  JUSTICIA"/>
    <s v="ENTIDADES DISTRITALES"/>
    <s v="UNIDAD ADMINISTRATIVA ESPECIAL CUERPO OFICIAL BOMBEROS BOGOTA"/>
    <s v="Oficina de Atencion a la Ciudadania | Puede Consolidar | Trasladar Entidades"/>
    <x v="3"/>
    <m/>
    <s v="GESTION DEL RIESGO"/>
    <s v="CERTIFICACIONES"/>
    <x v="4"/>
    <s v="DIANA CAROLINA AGUILAR ROMERO "/>
    <s v="Activo"/>
    <s v="UNIDAD ADMINISTRATIVA ESPECIAL CUERPO OFICIAL DE BOMBEROS DE BOGOTA"/>
    <x v="0"/>
    <x v="6"/>
    <x v="2"/>
    <x v="3"/>
    <s v="Solucionado - Por asignacion"/>
    <s v="SOLICITUD CERTIFICADO BOMBERIL BUENOS DIAS.     DE MANERA CORDIAL SE SOLICITA SU AMABLE COLABORACION REMITIENDO A ESTE CORREO COPIA DEL CERTIFICADO BOMBERIL EXPEDIDO A LA AGENCIA LOGISTICA DE LAS FUERZAS MILITARES EN LA CALLE 95 NO.13-08 EN BOGOTA  D.C. ENTRE LOS ANOS 2015 A 2022.     LO ANTERIOR PARA DAR CUMPLIMIENTO A LOS REQUERIMIENTOS REALIZADOS POR BOMBEROS BOGOTA.        MIL GRACIAS      DIANA FERNANDA CORREAL FRANCO  GRUPO SEGURIDAD Y SALUD EN EL TRABAJO - DIRECCION ADMINISTRATIVA Y TALENTO HUMANO  AGENCIA LOGISTICA DE LAS FUERZAS MILITARES - SEDE PRINCIPAL  CALLE 95 N° 13-08  BOGOTA / COLOMBIA  TEL. (601) 6510420 EXT. 1333"/>
    <s v="MISIONAL"/>
    <s v="EXPEDICION DE CONSTANCIAS PRESTACION DE SERVICIOS"/>
    <s v="true"/>
    <s v="true"/>
    <s v="false"/>
    <m/>
    <m/>
    <s v="false"/>
    <m/>
    <m/>
    <x v="0"/>
    <m/>
    <m/>
    <m/>
    <n v="-741572608"/>
    <n v="45678592"/>
    <m/>
    <m/>
    <d v="2022-03-13T00:00:00"/>
    <d v="2022-03-14T00:00:00"/>
    <x v="174"/>
    <d v="2022-03-14T00:00:00"/>
    <m/>
    <s v=" "/>
    <s v=" "/>
    <s v=" "/>
    <s v=" "/>
    <s v=" "/>
    <s v=" "/>
    <d v="2022-04-11T00:00:00"/>
    <n v="20"/>
    <m/>
    <s v=" "/>
    <d v="2022-03-13T05:28:20"/>
    <s v=" "/>
    <n v="1"/>
    <n v="0"/>
    <s v="Registro para atencion"/>
    <s v="Funcionario"/>
    <d v="2022-03-14T00:00:00"/>
    <n v="1"/>
    <n v="0"/>
    <m/>
    <m/>
    <x v="0"/>
    <s v="Natural"/>
    <s v="Funcionario"/>
    <s v="daguilar28"/>
    <s v="En nombre propio"/>
    <m/>
    <s v="DIANA FERNANDA CORREAL FRANCO"/>
    <m/>
    <m/>
    <s v="diana.correal@agencialogistica.gov.co"/>
    <n v="6510420"/>
    <m/>
    <m/>
    <m/>
    <m/>
    <m/>
    <x v="0"/>
    <s v="false"/>
    <s v="true"/>
    <x v="0"/>
    <x v="0"/>
    <n v="2"/>
    <x v="0"/>
    <s v="Propios"/>
    <m/>
    <x v="1"/>
    <s v="Gestion oportuna (DTL)"/>
    <s v=" "/>
    <s v="0-3."/>
    <s v="GESTIONADOS"/>
    <s v="PENDIENTE"/>
    <m/>
    <m/>
    <m/>
    <m/>
    <m/>
  </r>
  <r>
    <n v="999512022"/>
    <s v="SEGURIDAD  CONVIVENCIA Y  JUSTICIA"/>
    <s v="ENTIDADES DISTRITALES"/>
    <s v="UNIDAD ADMINISTRATIVA ESPECIAL CUERPO OFICIAL BOMBEROS BOGOTA"/>
    <s v="Oficina de Atencion a la Ciudadania | Puede Consolidar | Trasladar Entidades"/>
    <x v="3"/>
    <m/>
    <m/>
    <m/>
    <x v="3"/>
    <s v="DIANA CAROLINA AGUILAR ROMERO "/>
    <s v="Activo"/>
    <s v="UNIDAD ADMINISTRATIVA ESPECIAL CUERPO OFICIAL DE BOMBEROS DE BOGOTA"/>
    <x v="0"/>
    <x v="6"/>
    <x v="5"/>
    <x v="7"/>
    <s v="Solucionado - Registro con preclasificacion"/>
    <s v="SOLICITUD CERTIFICADO BOMBERIL BUENOS DIAS.     DE MANERA CORDIAL SE SOLICITA SU AMABLE COLABORACION REMITIENDO A ESTE CORREO COPIA DEL CERTIFICADO BOMBERIL EXPEDIDO A LA AGENCIA LOGISTICA DE LAS FUERZAS MILITARES EN LA CALLE 95 NO.13-08 EN BOGOTA  D.C. ENTRE LOS ANOS 2015 A 2022.     LO ANTERIOR PARA DAR CUMPLIMIENTO A LOS REQUERIMIENTOS REALIZADOS POR BOMBEROS BOGOTA.        MIL GRACIAS      DIANA FERNANDA CORREAL FRANCO  GRUPO SEGURIDAD Y SALUD EN EL TRABAJO - DIRECCION ADMINISTRATIVA Y TALENTO HUMANO  AGENCIA LOGISTICA DE LAS FUERZAS MILITARES - SEDE PRINCIPAL  CALLE 95 N° 13-08  BOGOTA / COLOMBIA  TEL. (601) 6510420 EXT. 1333"/>
    <m/>
    <s v="EXPEDICION DE CONSTANCIAS PRESTACION DE SERVICIOS"/>
    <s v="true"/>
    <s v="true"/>
    <s v="false"/>
    <m/>
    <m/>
    <s v="false"/>
    <m/>
    <m/>
    <x v="0"/>
    <m/>
    <m/>
    <m/>
    <n v="-741572608"/>
    <n v="45678592"/>
    <m/>
    <m/>
    <d v="2022-03-13T00:00:00"/>
    <d v="2022-03-14T00:00:00"/>
    <x v="174"/>
    <d v="2022-03-14T00:00:00"/>
    <m/>
    <s v=" "/>
    <s v=" "/>
    <s v=" "/>
    <s v=" "/>
    <s v=" "/>
    <s v=" "/>
    <d v="2022-04-11T00:00:00"/>
    <n v="20"/>
    <m/>
    <s v=" "/>
    <d v="2022-03-13T05:25:59"/>
    <s v=" "/>
    <n v="1"/>
    <n v="0"/>
    <s v="Registro para atencion"/>
    <s v="Funcionario"/>
    <d v="2022-03-14T00:00:00"/>
    <n v="1"/>
    <n v="0"/>
    <m/>
    <m/>
    <x v="0"/>
    <s v="Natural"/>
    <s v="Funcionario"/>
    <s v="daguilar28"/>
    <s v="En nombre propio"/>
    <m/>
    <s v="DIANA FERNANDA CORREAL FRANCO"/>
    <m/>
    <m/>
    <s v="diana.correal@agencialogistica.gov.co"/>
    <n v="6510420"/>
    <m/>
    <m/>
    <m/>
    <m/>
    <m/>
    <x v="0"/>
    <s v="false"/>
    <s v="true"/>
    <x v="0"/>
    <x v="0"/>
    <n v="1"/>
    <x v="2"/>
    <s v="Propios"/>
    <m/>
    <x v="1"/>
    <s v="Gestion oportuna (DTL)"/>
    <s v=" "/>
    <s v="0-3."/>
    <s v="GESTIONADOS"/>
    <s v="PENDIENTE"/>
    <m/>
    <m/>
    <m/>
    <m/>
    <m/>
  </r>
  <r>
    <n v="999522022"/>
    <s v="SEGURIDAD  CONVIVENCIA Y  JUSTICIA"/>
    <s v="ENTIDADES DISTRITALES"/>
    <s v="UNIDAD ADMINISTRATIVA ESPECIAL CUERPO OFICIAL BOMBEROS BOGOTA"/>
    <s v="Oficina de Atencion a la Ciudadania | Puede Consolidar | Trasladar Entidades"/>
    <x v="3"/>
    <m/>
    <s v="GESTION DEL RIESGO"/>
    <s v="CONCEPTOS"/>
    <x v="6"/>
    <s v="DIANA CAROLINA AGUILAR ROMERO "/>
    <s v="Activo"/>
    <s v="UNIDAD ADMINISTRATIVA ESPECIAL CUERPO OFICIAL DE BOMBEROS DE BOGOTA"/>
    <x v="0"/>
    <x v="2"/>
    <x v="2"/>
    <x v="3"/>
    <s v="Solucionado - Por asignacion"/>
    <s v="INTERES MISIONAL DE LA UNIVERSIDAD DISTRITAL RECIBA CORDIAL SALUDO   COMEDIDAMENTE ME DIRIJO A USTED A RAZON DE REITERAR QUE ES DE INTERES MISIONAL DE LA UNIVERSIDAD DISTRITAL FRANCISCO JOSE DE CALDAS COMPARTIR A LA COMUNIDAD SUS LABORES SOCIALES  IMPARTIDAS EN EL AREA URBANA DE LA ISLA DE PROVIDENCIA TRAS EL PASO DEL HURACAN IOTA.        CORDIALMENTE     WILLIAM BENIGNO BARRAGAN  COORDINADOR DE LABORATORIO DE INGENIERIA Y TECNOLOGIA APLICADA  DIRECTOR LABORATORIO FOTOGRAMETRIA DIRECTOR SEMILLERO GEOTOPO  FACULTAD DE MEDIO AMBIENTE Y RECURSOS NATURALES"/>
    <s v="MISIONAL"/>
    <s v="CONCEPTO TECNICO DE SEGURIDAD HUMANA Y PROTECCION CONTRA INCENDIOS"/>
    <s v="true"/>
    <s v="true"/>
    <s v="false"/>
    <m/>
    <m/>
    <s v="false"/>
    <m/>
    <m/>
    <x v="0"/>
    <m/>
    <m/>
    <m/>
    <n v="-741572608"/>
    <n v="45678592"/>
    <m/>
    <m/>
    <d v="2022-03-13T00:00:00"/>
    <d v="2022-03-14T00:00:00"/>
    <x v="175"/>
    <d v="2022-03-14T00:00:00"/>
    <m/>
    <s v=" "/>
    <s v=" "/>
    <s v=" "/>
    <s v=" "/>
    <s v=" "/>
    <s v=" "/>
    <d v="2022-04-11T00:00:00"/>
    <n v="20"/>
    <m/>
    <s v=" "/>
    <d v="2022-03-13T05:37:50"/>
    <s v=" "/>
    <n v="1"/>
    <n v="0"/>
    <s v="Registro para atencion"/>
    <s v="Funcionario"/>
    <d v="2022-03-14T00:00:00"/>
    <n v="1"/>
    <n v="0"/>
    <m/>
    <m/>
    <x v="0"/>
    <s v="Natural"/>
    <s v="Funcionario"/>
    <s v="daguilar28"/>
    <s v="En nombre propio"/>
    <m/>
    <s v="WILLIAM BENIGNO BARRAGAN "/>
    <m/>
    <m/>
    <s v="labcartografia@udistrital.edu.co"/>
    <m/>
    <m/>
    <m/>
    <m/>
    <m/>
    <m/>
    <x v="0"/>
    <s v="false"/>
    <s v="true"/>
    <x v="0"/>
    <x v="0"/>
    <n v="2"/>
    <x v="0"/>
    <s v="Propios"/>
    <m/>
    <x v="1"/>
    <s v="Gestion oportuna (DTL)"/>
    <s v=" "/>
    <s v="0-3."/>
    <s v="GESTIONADOS"/>
    <s v="PENDIENTE"/>
    <m/>
    <m/>
    <m/>
    <m/>
    <m/>
  </r>
  <r>
    <n v="999522022"/>
    <s v="SEGURIDAD  CONVIVENCIA Y  JUSTICIA"/>
    <s v="ENTIDADES DISTRITALES"/>
    <s v="UNIDAD ADMINISTRATIVA ESPECIAL CUERPO OFICIAL BOMBEROS BOGOTA"/>
    <s v="Oficina de Atencion a la Ciudadania | Puede Consolidar | Trasladar Entidades"/>
    <x v="3"/>
    <m/>
    <m/>
    <m/>
    <x v="3"/>
    <s v="DIANA CAROLINA AGUILAR ROMERO "/>
    <s v="Activo"/>
    <s v="UNIDAD ADMINISTRATIVA ESPECIAL CUERPO OFICIAL DE BOMBEROS DE BOGOTA"/>
    <x v="0"/>
    <x v="2"/>
    <x v="5"/>
    <x v="7"/>
    <s v="Solucionado - Registro con preclasificacion"/>
    <s v="INTERES MISIONAL DE LA UNIVERSIDAD DISTRITAL RECIBA CORDIAL SALUDO   COMEDIDAMENTE ME DIRIJO A USTED A RAZON DE REITERAR QUE ES DE INTERES MISIONAL DE LA UNIVERSIDAD DISTRITAL FRANCISCO JOSE DE CALDAS COMPARTIR A LA COMUNIDAD SUS LABORES SOCIALES  IMPARTIDAS EN EL AREA URBANA DE LA ISLA DE PROVIDENCIA TRAS EL PASO DEL HURACAN IOTA.        CORDIALMENTE     WILLIAM BENIGNO BARRAGAN  COORDINADOR DE LABORATORIO DE INGENIERIA Y TECNOLOGIA APLICADA  DIRECTOR LABORATORIO FOTOGRAMETRIA DIRECTOR SEMILLERO GEOTOPO  FACULTAD DE MEDIO AMBIENTE Y RECURSOS NATURALES"/>
    <m/>
    <s v="CONCEPTO TECNICO DE SEGURIDAD HUMANA Y PROTECCION CONTRA INCENDIOS"/>
    <s v="true"/>
    <s v="true"/>
    <s v="false"/>
    <m/>
    <m/>
    <s v="false"/>
    <m/>
    <m/>
    <x v="0"/>
    <m/>
    <m/>
    <m/>
    <n v="-741572608"/>
    <n v="45678592"/>
    <m/>
    <m/>
    <d v="2022-03-13T00:00:00"/>
    <d v="2022-03-14T00:00:00"/>
    <x v="175"/>
    <d v="2022-03-14T00:00:00"/>
    <m/>
    <s v=" "/>
    <s v=" "/>
    <s v=" "/>
    <s v=" "/>
    <s v=" "/>
    <s v=" "/>
    <d v="2022-04-11T00:00:00"/>
    <n v="20"/>
    <m/>
    <s v=" "/>
    <d v="2022-03-13T05:34:54"/>
    <s v=" "/>
    <n v="1"/>
    <n v="0"/>
    <s v="Registro para atencion"/>
    <s v="Funcionario"/>
    <d v="2022-03-14T00:00:00"/>
    <n v="1"/>
    <n v="0"/>
    <m/>
    <m/>
    <x v="0"/>
    <s v="Natural"/>
    <s v="Funcionario"/>
    <s v="daguilar28"/>
    <s v="En nombre propio"/>
    <m/>
    <s v="WILLIAM BENIGNO BARRAGAN "/>
    <m/>
    <m/>
    <s v="labcartografia@udistrital.edu.co"/>
    <m/>
    <m/>
    <m/>
    <m/>
    <m/>
    <m/>
    <x v="0"/>
    <s v="false"/>
    <s v="true"/>
    <x v="0"/>
    <x v="0"/>
    <n v="1"/>
    <x v="2"/>
    <s v="Propios"/>
    <m/>
    <x v="1"/>
    <s v="Gestion oportuna (DTL)"/>
    <s v=" "/>
    <s v="0-3."/>
    <s v="GESTIONADOS"/>
    <s v="PENDIENTE"/>
    <m/>
    <m/>
    <m/>
    <m/>
    <m/>
  </r>
  <r>
    <n v="1005402022"/>
    <s v="SEGURIDAD  CONVIVENCIA Y  JUSTICIA"/>
    <s v="ENTIDADES DISTRITALES"/>
    <s v="UNIDAD ADMINISTRATIVA ESPECIAL CUERPO OFICIAL BOMBEROS BOGOTA"/>
    <s v="Oficina de Atencion a la Ciudadania | Puede Consolidar | Trasladar Entidades"/>
    <x v="3"/>
    <m/>
    <s v="GESTION DEL RIESGO"/>
    <s v="CERTIFICACIONES"/>
    <x v="4"/>
    <s v="DIANA CAROLINA AGUILAR ROMERO "/>
    <s v="Activo"/>
    <m/>
    <x v="1"/>
    <x v="2"/>
    <x v="3"/>
    <x v="3"/>
    <s v="Solucionado - Por asignacion"/>
    <s v=" CORDIAL SALUDO   POR MEDIO DEL PRESENTE ME GUSTARIA SABER QUE ALIANZAS PUBLICO-PRIVADAS SE HAN DADO EN LA CIUDAD DE BOGOTA D.C DURANTE LOS ULTIMOS 6 ANOS (HISTORICAS  VIGENTES Y FUTURAS) SUSCRITAS POR LAS ENTIDADES DISTRITALES. ADICIONAL HA ELLO ME GUSTARIA QUE SE ADJUNTARA LA INFORMACION COMPLETA DE ESTAS APP O LOS LINKS DONDE PUEDA VISULAIZARLAS  AGRADEZCO SU COLABORACION.  CORDIALMENTE "/>
    <s v="MISIONAL"/>
    <m/>
    <s v="false"/>
    <s v="false"/>
    <s v="false"/>
    <m/>
    <m/>
    <s v="false"/>
    <m/>
    <s v="SE ASIGNA A LA DIRECCION GENERAL PARA ATENDER LA SOLICITUD CIUDADANA"/>
    <x v="3"/>
    <s v="93 - LAS NIEVES"/>
    <s v="VERACRUZ"/>
    <n v="3"/>
    <m/>
    <m/>
    <m/>
    <m/>
    <d v="2022-03-14T00:00:00"/>
    <d v="2022-03-15T00:00:00"/>
    <x v="176"/>
    <d v="2022-03-18T00:00:00"/>
    <m/>
    <s v=" "/>
    <s v=" "/>
    <s v=" "/>
    <s v=" "/>
    <s v=" "/>
    <s v=" "/>
    <d v="2022-04-19T00:00:00"/>
    <n v="19"/>
    <m/>
    <s v=" "/>
    <d v="2022-03-17T22:07:48"/>
    <s v=" "/>
    <n v="1"/>
    <n v="0"/>
    <s v="Registro para atencion"/>
    <s v="Funcionario"/>
    <d v="2022-03-21T00:00:00"/>
    <n v="1"/>
    <n v="0"/>
    <m/>
    <m/>
    <x v="1"/>
    <m/>
    <s v="Anonimo"/>
    <s v="daguilar28"/>
    <s v="En nombre propio"/>
    <m/>
    <s v="ANONIMO"/>
    <m/>
    <m/>
    <m/>
    <m/>
    <m/>
    <m/>
    <m/>
    <m/>
    <m/>
    <x v="0"/>
    <s v="false"/>
    <s v="false"/>
    <x v="0"/>
    <x v="0"/>
    <n v="1"/>
    <x v="1"/>
    <s v="Por el ciudadano"/>
    <m/>
    <x v="1"/>
    <s v="Gestion oportuna (DTL)"/>
    <s v=" "/>
    <s v="0-3."/>
    <s v="GESTIONADOS"/>
    <s v="PENDIENTE"/>
    <m/>
    <m/>
    <m/>
    <m/>
    <m/>
  </r>
  <r>
    <n v="1011462022"/>
    <s v="SEGURIDAD  CONVIVENCIA Y  JUSTICIA"/>
    <s v="ENTIDADES DISTRITALES"/>
    <s v="UNIDAD ADMINISTRATIVA ESPECIAL CUERPO OFICIAL BOMBEROS BOGOTA"/>
    <s v="Oficina de Atencion a la Ciudadania | Puede Consolidar | Trasladar Entidades"/>
    <x v="3"/>
    <m/>
    <s v="GESTION DEL RIESGO"/>
    <s v="CONCEPTOS"/>
    <x v="6"/>
    <s v="DIANA CAROLINA AGUILAR ROMERO "/>
    <s v="Activo"/>
    <m/>
    <x v="1"/>
    <x v="2"/>
    <x v="3"/>
    <x v="3"/>
    <s v="Solucionado - Por asignacion"/>
    <s v="SOLICITUD FACTURA ELECTRONICA  POR MEDIO DE LA PRESENTE SOLICITO SEA ENVIADO A ESTOS CORREOS   FACTURAELECTRONICA@MEDIPIEL.COM.CO  SST@MEDIPIEL.COM.CO LA FACTURA ELECTRONICA  DEL RECIBO  NO. 22990012906  REALIZADO EL  03/03/2022  POR VALOR DE $173.000 POR CONCEPTO DE VISITA CUERPO DE BOMBEROS.  ADJUNTO SOPORTE DE PAGO DEL RECIBO"/>
    <s v="MISIONAL"/>
    <m/>
    <s v="false"/>
    <s v="true"/>
    <s v="false"/>
    <m/>
    <m/>
    <s v="false"/>
    <m/>
    <m/>
    <x v="0"/>
    <m/>
    <m/>
    <m/>
    <m/>
    <m/>
    <m/>
    <m/>
    <d v="2022-03-14T00:00:00"/>
    <d v="2022-03-15T00:00:00"/>
    <x v="177"/>
    <d v="2022-03-22T00:00:00"/>
    <m/>
    <s v=" "/>
    <s v=" "/>
    <s v=" "/>
    <s v=" "/>
    <s v=" "/>
    <s v=" "/>
    <d v="2022-04-20T00:00:00"/>
    <n v="20"/>
    <m/>
    <s v=" "/>
    <d v="2022-03-21T14:03:27"/>
    <d v="2022-03-24T08:10:15"/>
    <n v="1"/>
    <n v="0"/>
    <s v="Registro para atencion"/>
    <s v="Funcionario"/>
    <d v="2022-03-22T00:00:00"/>
    <n v="1"/>
    <n v="0"/>
    <m/>
    <m/>
    <x v="2"/>
    <s v="Juridica"/>
    <s v="Peticionario Identificado"/>
    <s v="daguilar28"/>
    <s v="En representacion de"/>
    <s v="NIT"/>
    <s v="Medipiel S.A   "/>
    <n v="811041214"/>
    <m/>
    <s v="sst@medipiel.com.co"/>
    <n v="4441292"/>
    <n v="3128175239"/>
    <s v="CL 14 55 125  PI 4"/>
    <m/>
    <m/>
    <m/>
    <x v="0"/>
    <s v="false"/>
    <s v="true"/>
    <x v="0"/>
    <x v="0"/>
    <n v="1"/>
    <x v="1"/>
    <s v="Por el ciudadano"/>
    <m/>
    <x v="1"/>
    <s v="Gestion oportuna (DTL)"/>
    <s v=" "/>
    <s v="0-3."/>
    <s v="GESTIONADOS"/>
    <s v="GESTIONADO"/>
    <m/>
    <m/>
    <m/>
    <m/>
    <m/>
  </r>
  <r>
    <n v="1011632022"/>
    <s v="SEGURIDAD  CONVIVENCIA Y  JUSTICIA"/>
    <s v="ENTIDADES DISTRITALES"/>
    <s v="UNIDAD ADMINISTRATIVA ESPECIAL CUERPO OFICIAL BOMBEROS BOGOTA"/>
    <s v="Oficina de Atencion a la Ciudadania | Puede Consolidar | Trasladar Entidades"/>
    <x v="3"/>
    <m/>
    <s v="GESTION DEL RIESGO"/>
    <s v="TALENTO HUMANO Y CONTRATACION"/>
    <x v="5"/>
    <s v="DIANA CAROLINA AGUILAR ROMERO "/>
    <s v="Activo"/>
    <s v="UNIDAD ADMINISTRATIVA ESPECIAL CUERPO OFICIAL DE BOMBEROS DE BOGOTA"/>
    <x v="0"/>
    <x v="2"/>
    <x v="2"/>
    <x v="3"/>
    <s v="Solucionado - Por asignacion"/>
    <s v="CONVOCATORIAS BOMBEROS"/>
    <s v="MISIONAL"/>
    <s v="CONCEPTO TECNICO DE SEGURIDAD HUMANA Y PROTECCION CONTRA INCENDIOS"/>
    <s v="true"/>
    <s v="true"/>
    <s v="false"/>
    <m/>
    <m/>
    <s v="false"/>
    <m/>
    <m/>
    <x v="0"/>
    <m/>
    <m/>
    <m/>
    <m/>
    <m/>
    <m/>
    <m/>
    <d v="2022-03-14T00:00:00"/>
    <d v="2022-03-15T00:00:00"/>
    <x v="178"/>
    <d v="2022-03-15T00:00:00"/>
    <m/>
    <s v=" "/>
    <s v=" "/>
    <s v=" "/>
    <s v=" "/>
    <s v=" "/>
    <s v=" "/>
    <d v="2022-04-12T00:00:00"/>
    <n v="20"/>
    <m/>
    <s v=" "/>
    <d v="2022-03-14T11:37:54"/>
    <d v="2022-03-29T15:54:20"/>
    <n v="1"/>
    <n v="0"/>
    <s v="Registro para atencion"/>
    <s v="Funcionario"/>
    <d v="2022-03-15T00:00:00"/>
    <n v="1"/>
    <n v="0"/>
    <m/>
    <m/>
    <x v="0"/>
    <s v="Natural"/>
    <s v="Funcionario"/>
    <s v="daguilar28"/>
    <s v="En nombre propio"/>
    <m/>
    <s v="MAYRA  PUENTES "/>
    <m/>
    <m/>
    <s v="mayra.puentes212@gmail.com"/>
    <m/>
    <m/>
    <s v="DG 62D S 19C 67"/>
    <m/>
    <m/>
    <m/>
    <x v="0"/>
    <s v="false"/>
    <s v="true"/>
    <x v="0"/>
    <x v="0"/>
    <n v="2"/>
    <x v="0"/>
    <s v="Propios"/>
    <m/>
    <x v="1"/>
    <s v="Gestion oportuna (DTL)"/>
    <s v=" "/>
    <s v="0-3."/>
    <s v="GESTIONADOS"/>
    <s v="GESTIONADO"/>
    <m/>
    <m/>
    <m/>
    <m/>
    <m/>
  </r>
  <r>
    <n v="1011632022"/>
    <s v="SEGURIDAD  CONVIVENCIA Y  JUSTICIA"/>
    <s v="ENTIDADES DISTRITALES"/>
    <s v="UNIDAD ADMINISTRATIVA ESPECIAL CUERPO OFICIAL BOMBEROS BOGOTA"/>
    <s v="Oficina de Atencion a la Ciudadania | Puede Consolidar | Trasladar Entidades"/>
    <x v="3"/>
    <m/>
    <m/>
    <m/>
    <x v="3"/>
    <s v="DIANA CAROLINA AGUILAR ROMERO "/>
    <s v="Activo"/>
    <s v="UNIDAD ADMINISTRATIVA ESPECIAL CUERPO OFICIAL DE BOMBEROS DE BOGOTA"/>
    <x v="0"/>
    <x v="2"/>
    <x v="5"/>
    <x v="7"/>
    <s v="Solucionado - Registro con preclasificacion"/>
    <s v="CONVOCATORIAS BOMBEROS"/>
    <m/>
    <s v="CONCEPTO TECNICO DE SEGURIDAD HUMANA Y PROTECCION CONTRA INCENDIOS"/>
    <s v="true"/>
    <s v="true"/>
    <s v="false"/>
    <m/>
    <m/>
    <s v="false"/>
    <m/>
    <m/>
    <x v="0"/>
    <m/>
    <m/>
    <m/>
    <m/>
    <m/>
    <m/>
    <m/>
    <d v="2022-03-14T00:00:00"/>
    <d v="2022-03-15T00:00:00"/>
    <x v="178"/>
    <d v="2022-03-15T00:00:00"/>
    <m/>
    <s v=" "/>
    <s v=" "/>
    <s v=" "/>
    <s v=" "/>
    <s v=" "/>
    <s v=" "/>
    <d v="2022-04-12T00:00:00"/>
    <n v="20"/>
    <m/>
    <s v=" "/>
    <d v="2022-03-14T11:36:46"/>
    <d v="2022-03-29T15:54:20"/>
    <n v="1"/>
    <n v="0"/>
    <s v="Registro para atencion"/>
    <s v="Funcionario"/>
    <d v="2022-03-15T00:00:00"/>
    <n v="1"/>
    <n v="0"/>
    <m/>
    <m/>
    <x v="0"/>
    <s v="Natural"/>
    <s v="Funcionario"/>
    <s v="daguilar28"/>
    <s v="En nombre propio"/>
    <m/>
    <s v="MAYRA  PUENTES "/>
    <m/>
    <m/>
    <s v="mayra.puentes212@gmail.com"/>
    <m/>
    <m/>
    <s v="DG 62D S 19C 67"/>
    <m/>
    <m/>
    <m/>
    <x v="0"/>
    <s v="false"/>
    <s v="true"/>
    <x v="0"/>
    <x v="0"/>
    <n v="1"/>
    <x v="2"/>
    <s v="Propios"/>
    <m/>
    <x v="1"/>
    <s v="Gestion oportuna (DTL)"/>
    <s v=" "/>
    <s v="0-3."/>
    <s v="GESTIONADOS"/>
    <s v="GESTIONADO"/>
    <m/>
    <m/>
    <m/>
    <m/>
    <m/>
  </r>
  <r>
    <n v="1012592022"/>
    <s v="SEGURIDAD  CONVIVENCIA Y  JUSTICIA"/>
    <s v="ENTIDADES DISTRITALES"/>
    <s v="UNIDAD ADMINISTRATIVA ESPECIAL CUERPO OFICIAL BOMBEROS BOGOTA"/>
    <s v="Oficina de Atencion a la Ciudadania | Puede Consolidar | Trasladar Entidades"/>
    <x v="3"/>
    <m/>
    <s v="GESTION DEL RIESGO"/>
    <s v="TALENTO HUMANO Y CONTRATACION"/>
    <x v="5"/>
    <s v="DIANA CAROLINA AGUILAR ROMERO "/>
    <s v="Activo"/>
    <s v="WEB SERVICE"/>
    <x v="1"/>
    <x v="2"/>
    <x v="2"/>
    <x v="3"/>
    <s v="Solucionado - Por asignacion"/>
    <s v="Buenos dias  Quisiera saber donde puede hacer el curso para ser oficial de bomberos"/>
    <s v="MISIONAL"/>
    <m/>
    <s v="false"/>
    <s v="false"/>
    <s v="false"/>
    <m/>
    <m/>
    <s v="false"/>
    <m/>
    <m/>
    <x v="0"/>
    <m/>
    <m/>
    <m/>
    <m/>
    <m/>
    <m/>
    <m/>
    <d v="2022-03-14T00:00:00"/>
    <d v="2022-03-15T00:00:00"/>
    <x v="179"/>
    <d v="2022-03-15T00:00:00"/>
    <m/>
    <s v=" "/>
    <s v=" "/>
    <s v=" "/>
    <s v=" "/>
    <s v=" "/>
    <s v=" "/>
    <d v="2022-04-12T00:00:00"/>
    <n v="19"/>
    <m/>
    <s v=" "/>
    <d v="2022-03-14T12:00:36"/>
    <s v=" "/>
    <n v="1"/>
    <n v="0"/>
    <s v="Registro para atencion"/>
    <s v="Funcionario"/>
    <d v="2022-03-15T00:00:00"/>
    <n v="1"/>
    <n v="0"/>
    <m/>
    <m/>
    <x v="0"/>
    <s v="Natural"/>
    <s v="Funcionario"/>
    <s v="daguilar28"/>
    <s v="En nombre propio"/>
    <s v="Cedula de ciudadania"/>
    <s v="Laura valentina Laverde ortiz"/>
    <n v="1006821047"/>
    <m/>
    <s v="lalavalenf@gmail.com"/>
    <m/>
    <n v="3106695762"/>
    <s v="Calle 17 b #12-02"/>
    <m/>
    <m/>
    <m/>
    <x v="0"/>
    <s v="false"/>
    <s v="true"/>
    <x v="0"/>
    <x v="0"/>
    <n v="2"/>
    <x v="0"/>
    <s v="Propios"/>
    <m/>
    <x v="1"/>
    <s v="Gestion oportuna (DTL)"/>
    <s v=" "/>
    <s v="0-3."/>
    <s v="GESTIONADOS"/>
    <s v="PENDIENTE"/>
    <m/>
    <m/>
    <m/>
    <m/>
    <m/>
  </r>
  <r>
    <n v="1012592022"/>
    <s v="SEGURIDAD  CONVIVENCIA Y  JUSTICIA"/>
    <s v="ENTIDADES DISTRITALES"/>
    <s v="UNIDAD ADMINISTRATIVA ESPECIAL CUERPO OFICIAL BOMBEROS BOGOTA"/>
    <s v="Oficina de Atencion a la Ciudadania | Puede Consolidar | Trasladar Entidades"/>
    <x v="3"/>
    <m/>
    <m/>
    <m/>
    <x v="3"/>
    <s v="SERVICIO WEB GOVIMENTUM BOMBEROS"/>
    <s v="Activo"/>
    <s v="WEB SERVICE"/>
    <x v="1"/>
    <x v="2"/>
    <x v="5"/>
    <x v="7"/>
    <s v="Solucionado - Registro con preclasificacion"/>
    <s v="Buenos dias  Quisiera saber donde puede hacer el curso para ser oficial de bomberos"/>
    <m/>
    <m/>
    <s v="false"/>
    <s v="false"/>
    <s v="false"/>
    <m/>
    <m/>
    <s v="false"/>
    <m/>
    <m/>
    <x v="0"/>
    <m/>
    <m/>
    <m/>
    <m/>
    <m/>
    <m/>
    <m/>
    <d v="2022-03-14T00:00:00"/>
    <d v="2022-03-15T00:00:00"/>
    <x v="179"/>
    <d v="2022-03-15T00:00:00"/>
    <m/>
    <s v=" "/>
    <s v=" "/>
    <s v=" "/>
    <s v=" "/>
    <s v=" "/>
    <s v=" "/>
    <d v="2022-04-12T00:00:00"/>
    <n v="19"/>
    <m/>
    <s v=" "/>
    <d v="2022-03-14T11:55:43"/>
    <s v=" "/>
    <n v="1"/>
    <n v="0"/>
    <s v="Registro para atencion"/>
    <s v="Funcionario"/>
    <d v="2022-03-15T00:00:00"/>
    <n v="1"/>
    <n v="0"/>
    <m/>
    <m/>
    <x v="0"/>
    <s v="Natural"/>
    <s v="Funcionario"/>
    <s v="sgovimentum91"/>
    <s v="En nombre propio"/>
    <s v="Cedula de ciudadania"/>
    <s v="Laura valentina Laverde ortiz"/>
    <n v="1006821047"/>
    <m/>
    <s v="lalavalenf@gmail.com"/>
    <m/>
    <n v="3106695762"/>
    <s v="Calle 17 b #12-02"/>
    <m/>
    <m/>
    <m/>
    <x v="0"/>
    <s v="false"/>
    <s v="true"/>
    <x v="0"/>
    <x v="0"/>
    <n v="1"/>
    <x v="2"/>
    <s v="Propios"/>
    <m/>
    <x v="1"/>
    <s v="Gestion oportuna (DTL)"/>
    <s v=" "/>
    <s v="0-3."/>
    <s v="GESTIONADOS"/>
    <s v="PENDIENTE"/>
    <m/>
    <m/>
    <m/>
    <m/>
    <m/>
  </r>
  <r>
    <n v="1013272022"/>
    <s v="SEGURIDAD  CONVIVENCIA Y  JUSTICIA"/>
    <s v="ENTIDADES DISTRITALES"/>
    <s v="UNIDAD ADMINISTRATIVA ESPECIAL CUERPO OFICIAL BOMBEROS BOGOTA"/>
    <s v="Oficina de Atencion a la Ciudadania | Puede Consolidar | Trasladar Entidades"/>
    <x v="3"/>
    <m/>
    <s v="GESTION DEL RIESGO"/>
    <s v="TRASLADO DE PETICION POR COMPETENCIA"/>
    <x v="1"/>
    <s v="DIANA CAROLINA AGUILAR ROMERO "/>
    <s v="Activo"/>
    <s v="PUNTO DE ATENCION - C4"/>
    <x v="2"/>
    <x v="2"/>
    <x v="1"/>
    <x v="1"/>
    <s v="Cerrado - Por no competencia"/>
    <s v="SENORES LINEA DE ATENCION DE EMERGENCIAS 123 ATENCION  DRA. ADA LUZ SANDOVAL CIUDAD  ASUNTO  SOLICITUD REPORTE DE LLAMADAS LINEA DE ATENCION 123 1. GRABACION DE LAS LLAMADAS 2. HORA DE LAS LLAMADAS 3. INFORMACION REPORTADA  POR MEDIO DE LA PRESENTE SOLICITAMOS A USTEDES  LAS GRABACIONES  HORAS E INFORMACION SUMINISTRADA EN LAS LLAMADAS REALIZADAS EL DIA 02 DE MARZO DE 2022 ENTRE LAS 9 00 AM Y LA 1 30 PM  INFORMANDO UN CASO DE PERSONA HERIDA POR CAIDA DE ESCOMBROS DE UNA CONSTRUCCION EN LA DIRECCION CALLE 3 A SUR# 19-15 SAN ANTONIO SUR LOCALIDAD ANTONIO NARINO  APORTAMOS POSIBLES NUMEROS QUE CONTACTARON Y HORARIOS APROXIMADOS  ?    10 03 A.M. 3124885445 ?    10 09 A.M. 3173543194  ESTO CON EL FIN DE QUE SE AGILICEN LAS INVESTIGACIONES PERTINENTES POR PARTE DE LA FISCALIA  Y APORTARLO COMO MATERIAL PROBATORIO EN EL PROCESO DEL CASO EN DONDE INFORTUNADAMENTE DIAS POSTERIORES LA SRA. ANA GLADYS ROJAS DE PRIETO  FALLECE A CAUSA DE ESTE SUCESO  ATENTAMENTE    OSCAR MANUEL PRIETO ROJAS C.C.  79.651.498 DE BOGOTA PARENTESCO  HIJO CORREO ELECTRONICO  MANOLOP0306@HOTMAIL.COM CEL 3194868465 DIRECCION DE CORRESPONDENCIA  CALLE 13 SUR # 14-61 ESTE T 8 AP 1401 CONJUNTO PUNTA DEL ESTE SAN CRISTOBAL SUR"/>
    <s v="MISIONAL"/>
    <s v="INFORMACION DE INTERES A LA CIUDADANIA"/>
    <s v="false"/>
    <s v="true"/>
    <s v="false"/>
    <m/>
    <m/>
    <s v="false"/>
    <m/>
    <m/>
    <x v="0"/>
    <m/>
    <m/>
    <m/>
    <m/>
    <m/>
    <m/>
    <m/>
    <d v="2022-03-14T00:00:00"/>
    <d v="2022-03-15T00:00:00"/>
    <x v="180"/>
    <d v="2022-03-15T00:00:00"/>
    <m/>
    <s v=" "/>
    <s v=" "/>
    <s v=" "/>
    <s v=" "/>
    <s v=" "/>
    <s v=" "/>
    <d v="2022-04-12T00:00:00"/>
    <n v="19"/>
    <m/>
    <s v=" "/>
    <d v="2022-03-15T17:25:58"/>
    <s v=" "/>
    <n v="1"/>
    <n v="0"/>
    <s v="Registro para atencion"/>
    <s v="Funcionario"/>
    <d v="2022-03-15T00:00:00"/>
    <n v="1"/>
    <n v="0"/>
    <s v="SE DA CIERRE POR NO COMPETENCIA YA QUE LA ENTIDAD COMPETENTE ES SECRETARIA DE SEGURIDAD Y DEBE DAR RESPUESTA DE FONDO"/>
    <s v="SE DA CIERRE POR NO COMPETENCIA YA QUE LA ENTIDAD COMPETENTE ES SECRETARIA DE SEGURIDAD Y DEBE DAR RESPUESTA DE FONDO"/>
    <x v="0"/>
    <s v="Natural"/>
    <s v="Funcionario"/>
    <s v="daguilar28"/>
    <s v="En nombre propio"/>
    <s v="Cedula de ciudadania"/>
    <s v="OSCAR MANUEL PRIETO ROJAS"/>
    <n v="79651498"/>
    <m/>
    <s v="manolop0306@hotmail.com"/>
    <m/>
    <n v="3194868465"/>
    <m/>
    <m/>
    <m/>
    <m/>
    <x v="0"/>
    <s v="false"/>
    <s v="true"/>
    <x v="0"/>
    <x v="0"/>
    <n v="1"/>
    <x v="1"/>
    <s v="Por el distrito"/>
    <m/>
    <x v="1"/>
    <s v="Gestion oportuna (DTL)"/>
    <s v=" "/>
    <s v="0-3."/>
    <s v="GESTIONADOS"/>
    <s v="GESTIONADO"/>
    <m/>
    <m/>
    <m/>
    <m/>
    <m/>
  </r>
  <r>
    <n v="1028202022"/>
    <s v="SEGURIDAD  CONVIVENCIA Y  JUSTICIA"/>
    <s v="ENTIDADES DISTRITALES"/>
    <s v="UNIDAD ADMINISTRATIVA ESPECIAL CUERPO OFICIAL BOMBEROS BOGOTA"/>
    <s v="Oficina de Atencion a la Ciudadania | Puede Consolidar | Trasladar Entidades"/>
    <x v="3"/>
    <m/>
    <s v="GESTION DEL RIESGO"/>
    <s v="CONCEPTOS"/>
    <x v="6"/>
    <s v="DIANA CAROLINA AGUILAR ROMERO "/>
    <s v="Activo"/>
    <s v="WEB SERVICE"/>
    <x v="1"/>
    <x v="4"/>
    <x v="2"/>
    <x v="0"/>
    <s v="Solucionado - Por respuesta definitiva"/>
    <s v="Permiso De Bomberos Para Establecimiento Publico Y Visita"/>
    <s v="MISIONAL"/>
    <m/>
    <s v="false"/>
    <s v="false"/>
    <s v="false"/>
    <m/>
    <m/>
    <s v="false"/>
    <m/>
    <m/>
    <x v="0"/>
    <m/>
    <m/>
    <m/>
    <m/>
    <m/>
    <m/>
    <m/>
    <d v="2022-03-14T00:00:00"/>
    <d v="2022-03-15T00:00:00"/>
    <x v="181"/>
    <d v="2022-03-15T00:00:00"/>
    <m/>
    <s v=" "/>
    <s v=" "/>
    <s v=" "/>
    <s v=" "/>
    <s v=" "/>
    <s v=" "/>
    <d v="2022-04-28T00:00:00"/>
    <n v="29"/>
    <m/>
    <s v=" "/>
    <d v="2022-03-15T17:39:00"/>
    <d v="2022-03-15T17:38:58"/>
    <n v="1"/>
    <n v="0"/>
    <s v="Registro para atencion"/>
    <s v="Funcionario"/>
    <d v="2022-03-15T00:00:00"/>
    <n v="1"/>
    <n v="0"/>
    <s v="Cordial saludo  respetado peticionario ?      Nos permitimos enviar adjunto la respuesta a su solicitud.  Gracias"/>
    <m/>
    <x v="0"/>
    <s v="Natural"/>
    <s v="Funcionario"/>
    <s v="daguilar28"/>
    <s v="En nombre propio"/>
    <s v="Cedula de ciudadania"/>
    <s v="Judy Lorena  Gonzalez  Garcia"/>
    <n v="1023968508"/>
    <m/>
    <s v="Cristole24@gmail.com"/>
    <n v="3118879031"/>
    <n v="3004027713"/>
    <s v="Calle 55 sur No 10 A Este -20"/>
    <m/>
    <m/>
    <m/>
    <x v="0"/>
    <s v="false"/>
    <s v="true"/>
    <x v="0"/>
    <x v="0"/>
    <n v="2"/>
    <x v="0"/>
    <s v="Propios"/>
    <m/>
    <x v="1"/>
    <s v="Gestion oportuna (DTL)"/>
    <s v=" "/>
    <s v="0-3."/>
    <s v="GESTIONADOS"/>
    <s v="GESTIONADO"/>
    <m/>
    <m/>
    <m/>
    <m/>
    <m/>
  </r>
  <r>
    <n v="1028202022"/>
    <s v="SEGURIDAD  CONVIVENCIA Y  JUSTICIA"/>
    <s v="ENTIDADES DISTRITALES"/>
    <s v="UNIDAD ADMINISTRATIVA ESPECIAL CUERPO OFICIAL BOMBEROS BOGOTA"/>
    <s v="Oficina de Atencion a la Ciudadania | Puede Consolidar | Trasladar Entidades"/>
    <x v="3"/>
    <m/>
    <m/>
    <m/>
    <x v="3"/>
    <s v="SERVICIO WEB GOVIMENTUM BOMBEROS"/>
    <s v="Activo"/>
    <s v="WEB SERVICE"/>
    <x v="1"/>
    <x v="4"/>
    <x v="5"/>
    <x v="7"/>
    <s v="Solucionado - Registro con preclasificacion"/>
    <s v="Permiso De Bomberos Para Establecimiento Publico Y Visita"/>
    <m/>
    <m/>
    <s v="false"/>
    <s v="false"/>
    <s v="false"/>
    <m/>
    <m/>
    <s v="false"/>
    <m/>
    <m/>
    <x v="0"/>
    <m/>
    <m/>
    <m/>
    <m/>
    <m/>
    <m/>
    <m/>
    <d v="2022-03-14T00:00:00"/>
    <d v="2022-03-15T00:00:00"/>
    <x v="181"/>
    <d v="2022-03-15T00:00:00"/>
    <m/>
    <s v=" "/>
    <s v=" "/>
    <s v=" "/>
    <s v=" "/>
    <s v=" "/>
    <s v=" "/>
    <d v="2022-04-28T00:00:00"/>
    <n v="30"/>
    <m/>
    <s v=" "/>
    <d v="2022-03-14T22:05:03"/>
    <d v="2022-03-15T17:38:58"/>
    <n v="1"/>
    <n v="0"/>
    <s v="Registro para atencion"/>
    <s v="Funcionario"/>
    <d v="2022-03-15T00:00:00"/>
    <n v="1"/>
    <n v="0"/>
    <m/>
    <m/>
    <x v="0"/>
    <s v="Natural"/>
    <s v="Funcionario"/>
    <s v="sgovimentum91"/>
    <s v="En nombre propio"/>
    <s v="Cedula de ciudadania"/>
    <s v="Judy Lorena  Gonzalez  Garcia"/>
    <n v="1023968508"/>
    <m/>
    <s v="Cristole24@gmail.com"/>
    <n v="3118879031"/>
    <n v="3004027713"/>
    <s v="Calle 55 sur No 10 A Este -20"/>
    <m/>
    <m/>
    <m/>
    <x v="0"/>
    <s v="false"/>
    <s v="true"/>
    <x v="0"/>
    <x v="0"/>
    <n v="1"/>
    <x v="2"/>
    <s v="Propios"/>
    <m/>
    <x v="1"/>
    <s v="Gestion oportuna (DTL)"/>
    <s v=" "/>
    <s v="0-3."/>
    <s v="GESTIONADOS"/>
    <s v="GESTIONADO"/>
    <m/>
    <m/>
    <m/>
    <m/>
    <m/>
  </r>
  <r>
    <n v="1034842022"/>
    <s v="SEGURIDAD  CONVIVENCIA Y  JUSTICIA"/>
    <s v="ENTIDADES DISTRITALES"/>
    <s v="UNIDAD ADMINISTRATIVA ESPECIAL CUERPO OFICIAL BOMBEROS BOGOTA"/>
    <s v="Oficina de Atencion a la Ciudadania | Puede Consolidar | Trasladar Entidades"/>
    <x v="3"/>
    <m/>
    <s v="GESTION DEL RIESGO"/>
    <s v="CONCEPTOS"/>
    <x v="6"/>
    <s v="DIANA CAROLINA AGUILAR ROMERO "/>
    <s v="Activo"/>
    <s v="UNIDAD ADMINISTRATIVA ESPECIAL CUERPO OFICIAL DE BOMBEROS DE BOGOTA"/>
    <x v="4"/>
    <x v="3"/>
    <x v="2"/>
    <x v="3"/>
    <s v="Solucionado - Por asignacion"/>
    <s v="LA UNIDAD DE BOMBEROS REALIZO LA CORRESPONDIENTE VISITA A LA COMUNIDAD HERMANAS MISIONERAS DE LA CARIDAD  EL DIA 29/11/2021 DONDE REALIZARON EL CRITERIO POR EL NO CUMPLIMIENTO  DE LAS CUALES DESEAMOS REALIZAR COMENTARIOS RESPECTO AL CONCEPTO GENERADO 2021-14205 (ADJUNTO) 1. EL ESTABLECIMIENTO EVALUADO CON NSR 98  ACUERDO 20/95 CLASIFICACION I2 NO CUMPLE CON LOS REQUERIMIENTOS PARA SPCI Y SH. NO CUMPLE CON SISTEMA DE ROCIADORES AUTOMATICOS SEGUN EN EL ARTICULO D.7.5.3 LO EXIGE. RESPUESTA  SIC  ES IMPORTANTE ANOTAR QUE ESTOS REQUERIMIENTOS DE PROTECCION CONTRA INCENDIO ESTAN DADOS PARA LICENCIAS DE CONSTRUCCION DE EDIFICACIONES NUEVAS Y NO SON RETROACTIVAS PARA PROYECTOS CONSTRUIDOS ANTES DE LA PUBLICACION DEL REGLAMENTO COLOMBIANO DE CONSTRUCCION SISMO RESISTENCIA (NSR-98) CREADO CON LA LEY 400 DE 1997  SIN EMBARGO CONSIDERAMOS QUE DE ACUERDO CON LAS CARACTERISTICAS FISICAS DE LA INSTITUCION  ES DE VITAL IMPORTANCIA CONTAR CON UN SISTEMA DE PROTECCION CONTRA INCENDIO  COMO EL SENALADO POR EL REGLAMENTO NSR-10 EN EL TITULO J GRUPO DE OCUPACION I (INSTITUCIONAL) QUE DICE ASI   ARTICULO J.4.3.4.3-EXTINTORES DE FUEGO PORTATILES. TODA EDIFICACION CLASIFICADA EN EL GRUPO DE OCUPACION I (INSTITUCIONAL) DEBE ESTAR PROTEGIDA POR UN SISTEMA DE EXTINTORES PORTATILES DE FUEGO  DISENADOS DE ACUERDO CON LA ULTIMA VERSION DE LA NORMA DE EXTINTORES DE FUEGO PORTATILES  NTC 2885 Y CON LA NORMA DE EXTINTORES DE FUEGO PORTATILES  NFPA 10 .  2. LOS PASAMANOS DE TODAS LAS ESCALERAS DEBEN ADECUARSE A AMBOS LADOS SEGUN ACUERDO 20/95 LITERAL B.3.8.3.6 . RESPUESTA  PARA CUIDAR QUE SE CUMPLA LA NORMATIVIDAD SOBRE SEGURIDAD HUMANA  SE HABILITARAN PASAMOS A AMBOS LADOS DE LAS ESCALERAS. CON BASE A LO ANTERIOR  SOLICITAMOS MUY COMEDIDAMENTE AL SENOR COORDINADOR  ACEPTE NUESTRAS SUGERENCIAS PARA ASEGURAR LOS SISTEMAS DE PROTECCION CONTRA INCENDIO Y SEGURIDAD HUMANA DE NUESTRA INSTITUCION    ASI MISMO  SE REITERA QUE LOS PASAMANOS EN LAS ESCALERAS INSPECCIONADAS SE ENCUENTRAN EN LA UBICACION CORRECTA  YA QUE PUEDE TENER PELIGRO EN EL MOMENTO DEL USO DE LAS MISMAS  ASIMISMO REITERO QUE LOS PASAMANOS DEL OTRO LADO  NO SON NECESARIOS DEBIDO A QUE SE ENCUENTRA LA PARED  ES DECIR QUE NO PRESENTA UN PELIGRO PARA LAS PERSONAS.  SE ADJUNTA SOPORTE DE LO ANTERIORMENTE EXPUESTO."/>
    <s v="MISIONAL"/>
    <s v="PROCESO MISIONAL"/>
    <s v="false"/>
    <s v="true"/>
    <s v="false"/>
    <m/>
    <m/>
    <s v="false"/>
    <m/>
    <m/>
    <x v="0"/>
    <m/>
    <m/>
    <m/>
    <m/>
    <m/>
    <m/>
    <m/>
    <d v="2022-03-15T00:00:00"/>
    <d v="2022-03-16T00:00:00"/>
    <x v="182"/>
    <d v="2022-03-16T00:00:00"/>
    <m/>
    <s v=" "/>
    <s v=" "/>
    <s v=" "/>
    <s v=" "/>
    <s v=" "/>
    <s v=" "/>
    <d v="2022-04-29T00:00:00"/>
    <n v="30"/>
    <m/>
    <s v=" "/>
    <d v="2022-03-15T10:16:45"/>
    <s v=" "/>
    <n v="1"/>
    <n v="0"/>
    <s v="Registro para atencion"/>
    <s v="Funcionario"/>
    <d v="2022-03-16T00:00:00"/>
    <n v="1"/>
    <n v="0"/>
    <m/>
    <m/>
    <x v="2"/>
    <s v="Juridica"/>
    <s v="Funcionario"/>
    <s v="daguilar28"/>
    <s v="En nombre propio"/>
    <s v="NIT"/>
    <s v="COMUNIDAD HERMANAS MISIONERAS DE LA CARIDAD   "/>
    <n v="860526888"/>
    <m/>
    <s v="adigira@hotmail.com"/>
    <n v="8055306"/>
    <n v="3013486456"/>
    <m/>
    <m/>
    <m/>
    <m/>
    <x v="0"/>
    <s v="false"/>
    <s v="true"/>
    <x v="0"/>
    <x v="0"/>
    <n v="2"/>
    <x v="0"/>
    <s v="Propios"/>
    <m/>
    <x v="1"/>
    <s v="Gestion oportuna (DTL)"/>
    <s v=" "/>
    <s v="0-3."/>
    <s v="GESTIONADOS"/>
    <s v="PENDIENTE"/>
    <m/>
    <m/>
    <m/>
    <m/>
    <m/>
  </r>
  <r>
    <n v="1034842022"/>
    <s v="SEGURIDAD  CONVIVENCIA Y  JUSTICIA"/>
    <s v="ENTIDADES DISTRITALES"/>
    <s v="UNIDAD ADMINISTRATIVA ESPECIAL CUERPO OFICIAL BOMBEROS BOGOTA"/>
    <s v="Oficina de Atencion a la Ciudadania | Puede Consolidar | Trasladar Entidades"/>
    <x v="3"/>
    <m/>
    <m/>
    <m/>
    <x v="3"/>
    <s v="DIANA CAROLINA AGUILAR ROMERO "/>
    <s v="Activo"/>
    <s v="UNIDAD ADMINISTRATIVA ESPECIAL CUERPO OFICIAL DE BOMBEROS DE BOGOTA"/>
    <x v="4"/>
    <x v="3"/>
    <x v="5"/>
    <x v="7"/>
    <s v="Solucionado - Registro con preclasificacion"/>
    <s v="LA UNIDAD DE BOMBEROS REALIZO LA CORRESPONDIENTE VISITA A LA COMUNIDAD HERMANAS MISIONERAS DE LA CARIDAD  EL DIA 29/11/2021 DONDE REALIZARON EL CRITERIO POR EL NO CUMPLIMIENTO  DE LAS CUALES DESEAMOS REALIZAR COMENTARIOS RESPECTO AL CONCEPTO GENERADO 2021-14205 (ADJUNTO) 1. EL ESTABLECIMIENTO EVALUADO CON NSR 98  ACUERDO 20/95 CLASIFICACION I2 NO CUMPLE CON LOS REQUERIMIENTOS PARA SPCI Y SH. NO CUMPLE CON SISTEMA DE ROCIADORES AUTOMATICOS SEGUN EN EL ARTICULO D.7.5.3 LO EXIGE. RESPUESTA  SIC  ES IMPORTANTE ANOTAR QUE ESTOS REQUERIMIENTOS DE PROTECCION CONTRA INCENDIO ESTAN DADOS PARA LICENCIAS DE CONSTRUCCION DE EDIFICACIONES NUEVAS Y NO SON RETROACTIVAS PARA PROYECTOS CONSTRUIDOS ANTES DE LA PUBLICACION DEL REGLAMENTO COLOMBIANO DE CONSTRUCCION SISMO RESISTENCIA (NSR-98) CREADO CON LA LEY 400 DE 1997  SIN EMBARGO CONSIDERAMOS QUE DE ACUERDO CON LAS CARACTERISTICAS FISICAS DE LA INSTITUCION  ES DE VITAL IMPORTANCIA CONTAR CON UN SISTEMA DE PROTECCION CONTRA INCENDIO  COMO EL SENALADO POR EL REGLAMENTO NSR-10 EN EL TITULO J GRUPO DE OCUPACION I (INSTITUCIONAL) QUE DICE ASI   ARTICULO J.4.3.4.3-EXTINTORES DE FUEGO PORTATILES. TODA EDIFICACION CLASIFICADA EN EL GRUPO DE OCUPACION I (INSTITUCIONAL) DEBE ESTAR PROTEGIDA POR UN SISTEMA DE EXTINTORES PORTATILES DE FUEGO  DISENADOS DE ACUERDO CON LA ULTIMA VERSION DE LA NORMA DE EXTINTORES DE FUEGO PORTATILES  NTC 2885 Y CON LA NORMA DE EXTINTORES DE FUEGO PORTATILES  NFPA 10 .  2. LOS PASAMANOS DE TODAS LAS ESCALERAS DEBEN ADECUARSE A AMBOS LADOS SEGUN ACUERDO 20/95 LITERAL B.3.8.3.6 . RESPUESTA  PARA CUIDAR QUE SE CUMPLA LA NORMATIVIDAD SOBRE SEGURIDAD HUMANA  SE HABILITARAN PASAMOS A AMBOS LADOS DE LAS ESCALERAS. CON BASE A LO ANTERIOR  SOLICITAMOS MUY COMEDIDAMENTE AL SENOR COORDINADOR  ACEPTE NUESTRAS SUGERENCIAS PARA ASEGURAR LOS SISTEMAS DE PROTECCION CONTRA INCENDIO Y SEGURIDAD HUMANA DE NUESTRA INSTITUCION    ASI MISMO  SE REITERA QUE LOS PASAMANOS EN LAS ESCALERAS INSPECCIONADAS SE ENCUENTRAN EN LA UBICACION CORRECTA  YA QUE PUEDE TENER PELIGRO EN EL MOMENTO DEL USO DE LAS MISMAS  ASIMISMO REITERO QUE LOS PASAMANOS DEL OTRO LADO  NO SON NECESARIOS DEBIDO A QUE SE ENCUENTRA LA PARED  ES DECIR QUE NO PRESENTA UN PELIGRO PARA LAS PERSONAS.  SE ADJUNTA SOPORTE DE LO ANTERIORMENTE EXPUESTO."/>
    <m/>
    <s v="PROCESO MISIONAL"/>
    <s v="false"/>
    <s v="true"/>
    <s v="false"/>
    <m/>
    <m/>
    <s v="false"/>
    <m/>
    <m/>
    <x v="0"/>
    <m/>
    <m/>
    <m/>
    <m/>
    <m/>
    <m/>
    <m/>
    <d v="2022-03-15T00:00:00"/>
    <d v="2022-03-16T00:00:00"/>
    <x v="182"/>
    <d v="2022-03-16T00:00:00"/>
    <m/>
    <s v=" "/>
    <s v=" "/>
    <s v=" "/>
    <s v=" "/>
    <s v=" "/>
    <s v=" "/>
    <d v="2022-04-29T00:00:00"/>
    <n v="30"/>
    <m/>
    <s v=" "/>
    <d v="2022-03-15T10:16:09"/>
    <s v=" "/>
    <n v="1"/>
    <n v="0"/>
    <s v="Registro para atencion"/>
    <s v="Funcionario"/>
    <d v="2022-03-16T00:00:00"/>
    <n v="1"/>
    <n v="0"/>
    <m/>
    <m/>
    <x v="2"/>
    <s v="Juridica"/>
    <s v="Funcionario"/>
    <s v="daguilar28"/>
    <s v="En nombre propio"/>
    <s v="NIT"/>
    <s v="COMUNIDAD HERMANAS MISIONERAS DE LA CARIDAD   "/>
    <n v="860526888"/>
    <m/>
    <s v="adigira@hotmail.com"/>
    <n v="8055306"/>
    <n v="3013486456"/>
    <m/>
    <m/>
    <m/>
    <m/>
    <x v="0"/>
    <s v="false"/>
    <s v="true"/>
    <x v="0"/>
    <x v="0"/>
    <n v="1"/>
    <x v="2"/>
    <s v="Propios"/>
    <m/>
    <x v="1"/>
    <s v="Gestion oportuna (DTL)"/>
    <s v=" "/>
    <s v="0-3."/>
    <s v="GESTIONADOS"/>
    <s v="PENDIENTE"/>
    <m/>
    <m/>
    <m/>
    <m/>
    <m/>
  </r>
  <r>
    <n v="1035382022"/>
    <s v="SEGURIDAD  CONVIVENCIA Y  JUSTICIA"/>
    <s v="ENTIDADES DISTRITALES"/>
    <s v="UNIDAD ADMINISTRATIVA ESPECIAL CUERPO OFICIAL BOMBEROS BOGOTA"/>
    <s v="Oficina de Atencion a la Ciudadania | Puede Consolidar | Trasladar Entidades"/>
    <x v="3"/>
    <m/>
    <s v="GESTION DEL RIESGO"/>
    <s v="TRASLADO DE PETICION POR COMPETENCIA"/>
    <x v="1"/>
    <s v="DIANA CAROLINA AGUILAR ROMERO "/>
    <s v="Activo"/>
    <s v="JARDIN BOTANICO JOSE CELESTINO MUTIS- SEDE PRINCIPAL"/>
    <x v="2"/>
    <x v="3"/>
    <x v="1"/>
    <x v="1"/>
    <s v="Cerrado - Por no competencia"/>
    <s v="LA CIUDADANA ARABELLA HERNANDEZ SE COMUNICA PARA INFORMAR QUE HAY UN ARBOL CAIDO SOBRE EL EDIFICIO UBICADO EN LA DIRECCION CALLE 151  NO 6-13 DEL BARRIO BOSQUE DE PINOS DE LA LOCALIDAD DE USAQUE.  TAMBIEN INFORMA LA CIUDADANA QUE SE COMUNICO CON BOMBEROS Y LE INDICARON QUE ES DE COMPETENCIA DEL JARDIN BOTANICO."/>
    <s v="MISIONAL"/>
    <s v="PROCESO MISIONAL"/>
    <s v="false"/>
    <s v="false"/>
    <s v="false"/>
    <m/>
    <m/>
    <s v="false"/>
    <m/>
    <s v="SE CAMBIA EL TIPO DE PETICION A CONSULTA POR TRATARSE DE  UN TRAMITE DE VISITA TECNICA"/>
    <x v="0"/>
    <m/>
    <m/>
    <m/>
    <m/>
    <m/>
    <m/>
    <m/>
    <d v="2022-03-15T00:00:00"/>
    <d v="2022-03-16T00:00:00"/>
    <x v="183"/>
    <d v="2022-03-16T00:00:00"/>
    <m/>
    <s v=" "/>
    <s v=" "/>
    <s v=" "/>
    <s v=" "/>
    <s v=" "/>
    <s v=" "/>
    <d v="2022-04-29T00:00:00"/>
    <n v="30"/>
    <m/>
    <s v=" "/>
    <d v="2022-03-16T12:50:38"/>
    <s v=" "/>
    <n v="1"/>
    <n v="0"/>
    <s v="Registro para atencion"/>
    <s v="Funcionario"/>
    <d v="2022-03-16T00:00:00"/>
    <n v="1"/>
    <n v="0"/>
    <s v="SE DA CIERRE POR NO COMPETENCIA YA QUE LA ENTIDAD COMPETENTE ES JARDIN BOTANICO Y DEBE DAR RESPUESTA DE FONDO"/>
    <s v="SE DA CIERRE POR NO COMPETENCIA YA QUE LA ENTIDAD COMPETENTE ES JARDIN BOTANICO Y DEBE DAR RESPUESTA DE FONDO"/>
    <x v="0"/>
    <s v="Natural"/>
    <s v="Funcionario"/>
    <s v="daguilar28"/>
    <s v="En nombre propio"/>
    <s v="Cedula de ciudadania"/>
    <s v="ARABELLA  HERNANDEZ DE CAMPILLO"/>
    <n v="41622259"/>
    <m/>
    <s v="hernandezarabella@hotmail.com"/>
    <n v="2587401"/>
    <n v="3176653332"/>
    <s v="AK 7 148 90"/>
    <s v="01 - USAQUEN"/>
    <s v="13 - LOS CEDROS"/>
    <s v="BOSQUE DE PINOS I"/>
    <x v="4"/>
    <s v="false"/>
    <s v="true"/>
    <x v="0"/>
    <x v="0"/>
    <n v="1"/>
    <x v="1"/>
    <s v="Por el distrito"/>
    <m/>
    <x v="1"/>
    <s v="Gestion oportuna (DTL)"/>
    <s v=" "/>
    <s v="0-3."/>
    <s v="GESTIONADOS"/>
    <s v="GESTIONADO"/>
    <m/>
    <m/>
    <m/>
    <m/>
    <m/>
  </r>
  <r>
    <n v="1050662022"/>
    <s v="SEGURIDAD  CONVIVENCIA Y  JUSTICIA"/>
    <s v="ENTIDADES DISTRITALES"/>
    <s v="UNIDAD ADMINISTRATIVA ESPECIAL CUERPO OFICIAL BOMBEROS BOGOTA"/>
    <s v="Oficina de Atencion a la Ciudadania | Puede Consolidar | Trasladar Entidades"/>
    <x v="3"/>
    <m/>
    <s v="GESTION DEL RIESGO"/>
    <s v="CERTIFICACIONES"/>
    <x v="4"/>
    <s v="DIANA CAROLINA AGUILAR ROMERO "/>
    <s v="Activo"/>
    <m/>
    <x v="1"/>
    <x v="2"/>
    <x v="2"/>
    <x v="3"/>
    <s v="Solucionado - Por asignacion"/>
    <s v="CUMPLIENDO LAS FUNCIONES ASIGNADAS A ESTA CONSULTORIA  ME PERMITO SOLICITAR  LA INFORMACION QUE REPOSA EN SU PODER EN LO REFERENTE A ESTUDIOS  REPORTES  INFORMACION CARTOGRAFICA  Y EN SI TODA LA INFORMACION QUE SEA PERTINENTE PARA EL DESARROLLO DE LOS ESTUDIOS QUE SE ESTAN ADELANTANDO."/>
    <s v="MISIONAL"/>
    <m/>
    <s v="false"/>
    <s v="true"/>
    <s v="false"/>
    <m/>
    <m/>
    <s v="false"/>
    <m/>
    <m/>
    <x v="8"/>
    <s v="100 - GALERIAS"/>
    <s v="SAN LUIS"/>
    <m/>
    <n v="-740694463"/>
    <n v="46450346"/>
    <m/>
    <m/>
    <d v="2022-03-15T00:00:00"/>
    <d v="2022-03-16T00:00:00"/>
    <x v="184"/>
    <d v="2022-03-16T00:00:00"/>
    <m/>
    <s v=" "/>
    <s v=" "/>
    <s v=" "/>
    <s v=" "/>
    <s v=" "/>
    <s v=" "/>
    <d v="2022-04-13T00:00:00"/>
    <n v="20"/>
    <m/>
    <s v=" "/>
    <d v="2022-03-16T12:42:39"/>
    <s v=" "/>
    <n v="1"/>
    <n v="0"/>
    <s v="Registro para atencion"/>
    <s v="Funcionario"/>
    <d v="2022-03-16T00:00:00"/>
    <n v="1"/>
    <n v="0"/>
    <m/>
    <m/>
    <x v="0"/>
    <s v="Natural"/>
    <s v="Peticionario por Identificar"/>
    <s v="daguilar28"/>
    <s v="En nombre propio"/>
    <m/>
    <s v="GERMAN ALFREDO BAZZANI PRADERE"/>
    <m/>
    <m/>
    <s v="arquitectura.lineal079@gmail.com"/>
    <m/>
    <m/>
    <m/>
    <m/>
    <m/>
    <m/>
    <x v="0"/>
    <s v="false"/>
    <s v="true"/>
    <x v="0"/>
    <x v="0"/>
    <n v="1"/>
    <x v="2"/>
    <s v="Por el ciudadano"/>
    <m/>
    <x v="1"/>
    <s v="Gestion oportuna (DTL)"/>
    <s v=" "/>
    <s v="0-3."/>
    <s v="GESTIONADOS"/>
    <s v="PENDIENTE"/>
    <m/>
    <m/>
    <m/>
    <m/>
    <m/>
  </r>
  <r>
    <n v="1052062022"/>
    <s v="SEGURIDAD  CONVIVENCIA Y  JUSTICIA"/>
    <s v="ENTIDADES DISTRITALES"/>
    <s v="UNIDAD ADMINISTRATIVA ESPECIAL CUERPO OFICIAL BOMBEROS BOGOTA"/>
    <s v="Oficina de Atencion a la Ciudadania | Puede Consolidar | Trasladar Entidades"/>
    <x v="3"/>
    <m/>
    <s v="GESTION DEL RIESGO"/>
    <s v="TRASLADO DE PETICION POR COMPETENCIA"/>
    <x v="1"/>
    <s v="DIANA CAROLINA AGUILAR ROMERO "/>
    <s v="Activo"/>
    <m/>
    <x v="1"/>
    <x v="2"/>
    <x v="1"/>
    <x v="1"/>
    <s v="Cerrado - Por no competencia"/>
    <s v="ARBOLES CAIDOS CALLE 153"/>
    <s v="MISIONAL"/>
    <m/>
    <s v="false"/>
    <s v="true"/>
    <s v="false"/>
    <m/>
    <m/>
    <s v="false"/>
    <m/>
    <m/>
    <x v="0"/>
    <m/>
    <m/>
    <m/>
    <m/>
    <m/>
    <m/>
    <m/>
    <d v="2022-03-15T00:00:00"/>
    <d v="2022-03-16T00:00:00"/>
    <x v="185"/>
    <d v="2022-03-17T00:00:00"/>
    <m/>
    <s v=" "/>
    <s v=" "/>
    <s v=" "/>
    <s v=" "/>
    <s v=" "/>
    <s v=" "/>
    <d v="2022-04-18T00:00:00"/>
    <n v="19"/>
    <m/>
    <s v=" "/>
    <d v="2022-03-16T13:06:34"/>
    <s v=" "/>
    <n v="1"/>
    <n v="0"/>
    <s v="Registro para atencion"/>
    <s v="Funcionario"/>
    <d v="2022-03-17T00:00:00"/>
    <n v="1"/>
    <n v="0"/>
    <s v="SE DA CIERRE POR NO COMPETENCIA YA QUE LA ENTIDAD COMPETENTE ES LA UAESP Y DEBE DAR RESPUESTA DE FONDO"/>
    <s v="SE DA CIERRE POR NO COMPETENCIA YA QUE LA ENTIDAD COMPETENTE ES LA UAESP Y DEBE DAR RESPUESTA DE FONDO"/>
    <x v="1"/>
    <m/>
    <s v="Anonimo"/>
    <s v="daguilar28"/>
    <s v="En nombre propio"/>
    <m/>
    <s v="ANONIMO"/>
    <m/>
    <m/>
    <m/>
    <m/>
    <m/>
    <m/>
    <m/>
    <m/>
    <m/>
    <x v="0"/>
    <s v="false"/>
    <s v="false"/>
    <x v="0"/>
    <x v="0"/>
    <n v="1"/>
    <x v="1"/>
    <s v="Por el ciudadano"/>
    <m/>
    <x v="1"/>
    <s v="Gestion oportuna (DTL)"/>
    <s v=" "/>
    <s v="0-3."/>
    <s v="GESTIONADOS"/>
    <s v="GESTIONADO"/>
    <m/>
    <m/>
    <m/>
    <m/>
    <m/>
  </r>
  <r>
    <n v="1053202022"/>
    <s v="SEGURIDAD  CONVIVENCIA Y  JUSTICIA"/>
    <s v="ENTIDADES DISTRITALES"/>
    <s v="UNIDAD ADMINISTRATIVA ESPECIAL CUERPO OFICIAL BOMBEROS BOGOTA"/>
    <s v="Oficina de Atencion a la Ciudadania | Puede Consolidar | Trasladar Entidades"/>
    <x v="3"/>
    <m/>
    <s v="GESTION DEL RIESGO"/>
    <s v="PREVENCION"/>
    <x v="8"/>
    <s v="DIANA CAROLINA AGUILAR ROMERO "/>
    <s v="Activo"/>
    <s v="UNIDAD ADMINISTRATIVA ESPECIAL CUERPO OFICIAL DE BOMBEROS DE BOGOTA"/>
    <x v="0"/>
    <x v="2"/>
    <x v="2"/>
    <x v="3"/>
    <s v="Solucionado - Por asignacion"/>
    <s v="ATENCION URGENTE BUEN DIA  DESDE HACE VARIAS SEMANAS HEMOS ACUDIDO A UDS PARA QUE NOS AYUDEN CON 1 PANAL DE ABEJAS PERO HASTA EL MOMENTO NO HAN RESUELTO NADA HAN VENIDO 2 VECES  SOLO MIRAN Y DICEN QUE REGRESAN NUEVAMENTE Y AHI NOS DEJAN AHORA TENEMOS DOS PANALES  LES PIDO DE MANERA URGENTE ATIENDAN EL CASO CALLE 53 46-92  CEL 3208572511  PS. CLAUDIA MILENA CHAVARRO CAMELO"/>
    <s v="MISIONAL"/>
    <s v="CONCEPTO TECNICO DE SEGURIDAD HUMANA Y PROTECCION CONTRA INCENDIOS"/>
    <s v="true"/>
    <s v="true"/>
    <s v="false"/>
    <m/>
    <m/>
    <s v="false"/>
    <m/>
    <m/>
    <x v="0"/>
    <m/>
    <m/>
    <m/>
    <n v="-741441536"/>
    <n v="4538368"/>
    <m/>
    <m/>
    <d v="2022-03-15T00:00:00"/>
    <d v="2022-03-16T00:00:00"/>
    <x v="186"/>
    <d v="2022-03-16T00:00:00"/>
    <m/>
    <s v=" "/>
    <s v=" "/>
    <s v=" "/>
    <s v=" "/>
    <s v=" "/>
    <s v=" "/>
    <d v="2022-04-13T00:00:00"/>
    <n v="20"/>
    <m/>
    <s v=" "/>
    <d v="2022-03-15T22:58:35"/>
    <s v=" "/>
    <n v="1"/>
    <n v="0"/>
    <s v="Registro para atencion"/>
    <s v="Funcionario"/>
    <d v="2022-03-16T00:00:00"/>
    <n v="1"/>
    <n v="0"/>
    <m/>
    <m/>
    <x v="0"/>
    <s v="Natural"/>
    <s v="Funcionario"/>
    <s v="daguilar28"/>
    <s v="En nombre propio"/>
    <m/>
    <s v="CLAUDIA  CHAVARRO "/>
    <m/>
    <m/>
    <s v="claudiachavarro979@hotmail.com"/>
    <m/>
    <m/>
    <m/>
    <m/>
    <m/>
    <m/>
    <x v="0"/>
    <s v="false"/>
    <s v="true"/>
    <x v="0"/>
    <x v="0"/>
    <n v="2"/>
    <x v="0"/>
    <s v="Propios"/>
    <m/>
    <x v="1"/>
    <s v="Gestion oportuna (DTL)"/>
    <s v=" "/>
    <s v="0-3."/>
    <s v="GESTIONADOS"/>
    <s v="PENDIENTE"/>
    <m/>
    <m/>
    <m/>
    <m/>
    <m/>
  </r>
  <r>
    <n v="1053202022"/>
    <s v="SEGURIDAD  CONVIVENCIA Y  JUSTICIA"/>
    <s v="ENTIDADES DISTRITALES"/>
    <s v="UNIDAD ADMINISTRATIVA ESPECIAL CUERPO OFICIAL BOMBEROS BOGOTA"/>
    <s v="Oficina de Atencion a la Ciudadania | Puede Consolidar | Trasladar Entidades"/>
    <x v="3"/>
    <m/>
    <m/>
    <m/>
    <x v="3"/>
    <s v="DIANA CAROLINA AGUILAR ROMERO "/>
    <s v="Activo"/>
    <s v="UNIDAD ADMINISTRATIVA ESPECIAL CUERPO OFICIAL DE BOMBEROS DE BOGOTA"/>
    <x v="0"/>
    <x v="2"/>
    <x v="5"/>
    <x v="7"/>
    <s v="Solucionado - Registro con preclasificacion"/>
    <s v="ATENCION URGENTE BUEN DIA  DESDE HACE VARIAS SEMANAS HEMOS ACUDIDO A UDS PARA QUE NOS AYUDEN CON 1 PANAL DE ABEJAS PERO HASTA EL MOMENTO NO HAN RESUELTO NADA HAN VENIDO 2 VECES  SOLO MIRAN Y DICEN QUE REGRESAN NUEVAMENTE Y AHI NOS DEJAN AHORA TENEMOS DOS PANALES  LES PIDO DE MANERA URGENTE ATIENDAN EL CASO CALLE 53 46-92  CEL 3208572511  PS. CLAUDIA MILENA CHAVARRO CAMELO"/>
    <m/>
    <s v="CONCEPTO TECNICO DE SEGURIDAD HUMANA Y PROTECCION CONTRA INCENDIOS"/>
    <s v="true"/>
    <s v="true"/>
    <s v="false"/>
    <m/>
    <m/>
    <s v="false"/>
    <m/>
    <m/>
    <x v="0"/>
    <m/>
    <m/>
    <m/>
    <n v="-741441536"/>
    <n v="4538368"/>
    <m/>
    <m/>
    <d v="2022-03-15T00:00:00"/>
    <d v="2022-03-16T00:00:00"/>
    <x v="186"/>
    <d v="2022-03-16T00:00:00"/>
    <m/>
    <s v=" "/>
    <s v=" "/>
    <s v=" "/>
    <s v=" "/>
    <s v=" "/>
    <s v=" "/>
    <d v="2022-04-13T00:00:00"/>
    <n v="20"/>
    <m/>
    <s v=" "/>
    <d v="2022-03-15T22:57:20"/>
    <s v=" "/>
    <n v="1"/>
    <n v="0"/>
    <s v="Registro para atencion"/>
    <s v="Funcionario"/>
    <d v="2022-03-16T00:00:00"/>
    <n v="1"/>
    <n v="0"/>
    <m/>
    <m/>
    <x v="0"/>
    <s v="Natural"/>
    <s v="Funcionario"/>
    <s v="daguilar28"/>
    <s v="En nombre propio"/>
    <m/>
    <s v="CLAUDIA  CHAVARRO "/>
    <m/>
    <m/>
    <s v="claudiachavarro979@hotmail.com"/>
    <m/>
    <m/>
    <m/>
    <m/>
    <m/>
    <m/>
    <x v="0"/>
    <s v="false"/>
    <s v="true"/>
    <x v="0"/>
    <x v="0"/>
    <n v="1"/>
    <x v="2"/>
    <s v="Propios"/>
    <m/>
    <x v="1"/>
    <s v="Gestion oportuna (DTL)"/>
    <s v=" "/>
    <s v="0-3."/>
    <s v="GESTIONADOS"/>
    <s v="PENDIENTE"/>
    <m/>
    <m/>
    <m/>
    <m/>
    <m/>
  </r>
  <r>
    <n v="1053232022"/>
    <s v="SEGURIDAD  CONVIVENCIA Y  JUSTICIA"/>
    <s v="ENTIDADES DISTRITALES"/>
    <s v="UNIDAD ADMINISTRATIVA ESPECIAL CUERPO OFICIAL BOMBEROS BOGOTA"/>
    <s v="Oficina de Atencion a la Ciudadania | Puede Consolidar | Trasladar Entidades"/>
    <x v="3"/>
    <m/>
    <s v="GESTION DEL RIESGO"/>
    <s v="CONCEPTOS"/>
    <x v="6"/>
    <s v="DIANA CAROLINA AGUILAR ROMERO "/>
    <s v="Activo"/>
    <s v="UNIDAD ADMINISTRATIVA ESPECIAL CUERPO OFICIAL DE BOMBEROS DE BOGOTA"/>
    <x v="0"/>
    <x v="2"/>
    <x v="2"/>
    <x v="3"/>
    <s v="Solucionado - Por asignacion"/>
    <s v="CERTIFICADO SIN ENVIAR CONCEPTO TECNICO DESDE NOVIEMBRE 2021 BUENOS DIAS  ENVIO LA INFORMACION SOLICITADA NIT 51836578-9 RADICADO  2021-J2J48  QUEDO ATENTA A LA INFORMACION YA QUE ME HAN REALIZADO VISITAS A MI ESTABLECIMIENTO POR PARTE DE LA POLICIA Y ALCALDIA Y ME EXIGEN DE MANERA URGENTE ESE DOCUMENTO.  AGRADEZCO SU PRONTA RESPUESTA.  CORDIALMENTE  MARIA DEL PILAR CRUZ DIAZ CEL 3125095509"/>
    <s v="MISIONAL"/>
    <s v="CONCEPTO TECNICO DE SEGURIDAD HUMANA Y PROTECCION CONTRA INCENDIOS"/>
    <s v="true"/>
    <s v="true"/>
    <s v="false"/>
    <m/>
    <m/>
    <s v="false"/>
    <m/>
    <m/>
    <x v="0"/>
    <m/>
    <m/>
    <m/>
    <n v="-741441536"/>
    <n v="4538368"/>
    <m/>
    <m/>
    <d v="2022-03-15T00:00:00"/>
    <d v="2022-03-16T00:00:00"/>
    <x v="187"/>
    <d v="2022-03-16T00:00:00"/>
    <m/>
    <s v=" "/>
    <s v=" "/>
    <s v=" "/>
    <s v=" "/>
    <s v=" "/>
    <s v=" "/>
    <d v="2022-04-13T00:00:00"/>
    <n v="20"/>
    <m/>
    <s v=" "/>
    <d v="2022-03-15T23:02:41"/>
    <d v="2022-03-22T14:08:56"/>
    <n v="1"/>
    <n v="0"/>
    <s v="Registro para atencion"/>
    <s v="Funcionario"/>
    <d v="2022-03-16T00:00:00"/>
    <n v="1"/>
    <n v="0"/>
    <m/>
    <m/>
    <x v="0"/>
    <s v="Natural"/>
    <s v="Funcionario"/>
    <s v="daguilar28"/>
    <s v="En nombre propio"/>
    <m/>
    <s v="MARIA DEL PILAR CRUZ DIAZ"/>
    <m/>
    <m/>
    <s v="ysm84273@gmail.com"/>
    <m/>
    <n v="3125095509"/>
    <s v="CL 78C S"/>
    <m/>
    <m/>
    <m/>
    <x v="0"/>
    <s v="false"/>
    <s v="true"/>
    <x v="0"/>
    <x v="0"/>
    <n v="2"/>
    <x v="0"/>
    <s v="Propios"/>
    <m/>
    <x v="1"/>
    <s v="Gestion oportuna (DTL)"/>
    <s v=" "/>
    <s v="0-3."/>
    <s v="GESTIONADOS"/>
    <s v="GESTIONADO"/>
    <m/>
    <m/>
    <m/>
    <m/>
    <m/>
  </r>
  <r>
    <n v="1053232022"/>
    <s v="SEGURIDAD  CONVIVENCIA Y  JUSTICIA"/>
    <s v="ENTIDADES DISTRITALES"/>
    <s v="UNIDAD ADMINISTRATIVA ESPECIAL CUERPO OFICIAL BOMBEROS BOGOTA"/>
    <s v="Oficina de Atencion a la Ciudadania | Puede Consolidar | Trasladar Entidades"/>
    <x v="3"/>
    <m/>
    <m/>
    <m/>
    <x v="3"/>
    <s v="DIANA CAROLINA AGUILAR ROMERO "/>
    <s v="Activo"/>
    <s v="UNIDAD ADMINISTRATIVA ESPECIAL CUERPO OFICIAL DE BOMBEROS DE BOGOTA"/>
    <x v="0"/>
    <x v="2"/>
    <x v="5"/>
    <x v="7"/>
    <s v="Solucionado - Registro con preclasificacion"/>
    <s v="CERTIFICADO SIN ENVIAR CONCEPTO TECNICO DESDE NOVIEMBRE 2021 BUENOS DIAS  ENVIO LA INFORMACION SOLICITADA NIT 51836578-9 RADICADO  2021-J2J48  QUEDO ATENTA A LA INFORMACION YA QUE ME HAN REALIZADO VISITAS A MI ESTABLECIMIENTO POR PARTE DE LA POLICIA Y ALCALDIA Y ME EXIGEN DE MANERA URGENTE ESE DOCUMENTO.  AGRADEZCO SU PRONTA RESPUESTA.  CORDIALMENTE  MARIA DEL PILAR CRUZ DIAZ CEL 3125095509"/>
    <m/>
    <s v="CONCEPTO TECNICO DE SEGURIDAD HUMANA Y PROTECCION CONTRA INCENDIOS"/>
    <s v="true"/>
    <s v="true"/>
    <s v="false"/>
    <m/>
    <m/>
    <s v="false"/>
    <m/>
    <m/>
    <x v="0"/>
    <m/>
    <m/>
    <m/>
    <n v="-741441536"/>
    <n v="4538368"/>
    <m/>
    <m/>
    <d v="2022-03-15T00:00:00"/>
    <d v="2022-03-16T00:00:00"/>
    <x v="187"/>
    <d v="2022-03-16T00:00:00"/>
    <m/>
    <s v=" "/>
    <s v=" "/>
    <s v=" "/>
    <s v=" "/>
    <s v=" "/>
    <s v=" "/>
    <d v="2022-04-13T00:00:00"/>
    <n v="20"/>
    <m/>
    <s v=" "/>
    <d v="2022-03-15T23:01:36"/>
    <d v="2022-03-22T14:08:56"/>
    <n v="1"/>
    <n v="0"/>
    <s v="Registro para atencion"/>
    <s v="Funcionario"/>
    <d v="2022-03-16T00:00:00"/>
    <n v="1"/>
    <n v="0"/>
    <m/>
    <m/>
    <x v="0"/>
    <s v="Natural"/>
    <s v="Funcionario"/>
    <s v="daguilar28"/>
    <s v="En nombre propio"/>
    <m/>
    <s v="MARIA DEL PILAR CRUZ DIAZ"/>
    <m/>
    <m/>
    <s v="ysm84273@gmail.com"/>
    <m/>
    <n v="3125095509"/>
    <s v="CL 78C S"/>
    <m/>
    <m/>
    <m/>
    <x v="0"/>
    <s v="false"/>
    <s v="true"/>
    <x v="0"/>
    <x v="0"/>
    <n v="1"/>
    <x v="2"/>
    <s v="Propios"/>
    <m/>
    <x v="1"/>
    <s v="Gestion oportuna (DTL)"/>
    <s v=" "/>
    <s v="0-3."/>
    <s v="GESTIONADOS"/>
    <s v="GESTIONADO"/>
    <m/>
    <m/>
    <m/>
    <m/>
    <m/>
  </r>
  <r>
    <n v="1053282022"/>
    <s v="SEGURIDAD  CONVIVENCIA Y  JUSTICIA"/>
    <s v="ENTIDADES DISTRITALES"/>
    <s v="UNIDAD ADMINISTRATIVA ESPECIAL CUERPO OFICIAL BOMBEROS BOGOTA"/>
    <s v="Oficina de Atencion a la Ciudadania | Puede Consolidar | Trasladar Entidades"/>
    <x v="3"/>
    <m/>
    <s v="GESTION DEL RIESGO"/>
    <s v="CONCEPTOS"/>
    <x v="6"/>
    <s v="DIANA CAROLINA AGUILAR ROMERO "/>
    <s v="Activo"/>
    <s v="UNIDAD ADMINISTRATIVA ESPECIAL CUERPO OFICIAL DE BOMBEROS DE BOGOTA"/>
    <x v="0"/>
    <x v="2"/>
    <x v="2"/>
    <x v="3"/>
    <s v="Solucionado - Por asignacion"/>
    <s v="PENDIENTE VISITA. 2021-16113 "/>
    <s v="MISIONAL"/>
    <s v="CONCEPTO TECNICO DE SEGURIDAD HUMANA Y PROTECCION CONTRA INCENDIOS"/>
    <s v="true"/>
    <s v="true"/>
    <s v="false"/>
    <m/>
    <m/>
    <s v="false"/>
    <m/>
    <m/>
    <x v="0"/>
    <m/>
    <m/>
    <m/>
    <n v="-741441536"/>
    <n v="4538368"/>
    <m/>
    <m/>
    <d v="2022-03-15T00:00:00"/>
    <d v="2022-03-16T00:00:00"/>
    <x v="188"/>
    <d v="2022-03-16T00:00:00"/>
    <m/>
    <s v=" "/>
    <s v=" "/>
    <s v=" "/>
    <s v=" "/>
    <s v=" "/>
    <s v=" "/>
    <d v="2022-04-13T00:00:00"/>
    <n v="20"/>
    <m/>
    <s v=" "/>
    <d v="2022-03-15T23:09:24"/>
    <d v="2022-03-22T14:17:38"/>
    <n v="1"/>
    <n v="0"/>
    <s v="Registro para atencion"/>
    <s v="Funcionario"/>
    <d v="2022-03-16T00:00:00"/>
    <n v="1"/>
    <n v="0"/>
    <m/>
    <m/>
    <x v="0"/>
    <s v="Natural"/>
    <s v="Funcionario"/>
    <s v="daguilar28"/>
    <s v="En nombre propio"/>
    <m/>
    <s v="SANDRA MILENA RUEDA BERNAL"/>
    <m/>
    <m/>
    <s v="sandramilenarueda43@gmail.com"/>
    <m/>
    <m/>
    <s v="CL 78C S"/>
    <m/>
    <m/>
    <m/>
    <x v="0"/>
    <s v="false"/>
    <s v="true"/>
    <x v="0"/>
    <x v="0"/>
    <n v="2"/>
    <x v="0"/>
    <s v="Propios"/>
    <m/>
    <x v="1"/>
    <s v="Gestion oportuna (DTL)"/>
    <s v=" "/>
    <s v="0-3."/>
    <s v="GESTIONADOS"/>
    <s v="GESTIONADO"/>
    <m/>
    <m/>
    <m/>
    <m/>
    <m/>
  </r>
  <r>
    <n v="1053282022"/>
    <s v="SEGURIDAD  CONVIVENCIA Y  JUSTICIA"/>
    <s v="ENTIDADES DISTRITALES"/>
    <s v="UNIDAD ADMINISTRATIVA ESPECIAL CUERPO OFICIAL BOMBEROS BOGOTA"/>
    <s v="Oficina de Atencion a la Ciudadania | Puede Consolidar | Trasladar Entidades"/>
    <x v="3"/>
    <m/>
    <m/>
    <m/>
    <x v="3"/>
    <s v="DIANA CAROLINA AGUILAR ROMERO "/>
    <s v="Activo"/>
    <s v="UNIDAD ADMINISTRATIVA ESPECIAL CUERPO OFICIAL DE BOMBEROS DE BOGOTA"/>
    <x v="0"/>
    <x v="2"/>
    <x v="5"/>
    <x v="7"/>
    <s v="Solucionado - Registro con preclasificacion"/>
    <s v="PENDIENTE VISITA. 2021-16113 "/>
    <m/>
    <s v="CONCEPTO TECNICO DE SEGURIDAD HUMANA Y PROTECCION CONTRA INCENDIOS"/>
    <s v="true"/>
    <s v="true"/>
    <s v="false"/>
    <m/>
    <m/>
    <s v="false"/>
    <m/>
    <m/>
    <x v="0"/>
    <m/>
    <m/>
    <m/>
    <n v="-741441536"/>
    <n v="4538368"/>
    <m/>
    <m/>
    <d v="2022-03-15T00:00:00"/>
    <d v="2022-03-16T00:00:00"/>
    <x v="188"/>
    <d v="2022-03-16T00:00:00"/>
    <m/>
    <s v=" "/>
    <s v=" "/>
    <s v=" "/>
    <s v=" "/>
    <s v=" "/>
    <s v=" "/>
    <d v="2022-04-13T00:00:00"/>
    <n v="20"/>
    <m/>
    <s v=" "/>
    <d v="2022-03-15T23:07:54"/>
    <d v="2022-03-22T14:17:38"/>
    <n v="1"/>
    <n v="0"/>
    <s v="Registro para atencion"/>
    <s v="Funcionario"/>
    <d v="2022-03-16T00:00:00"/>
    <n v="1"/>
    <n v="0"/>
    <m/>
    <m/>
    <x v="0"/>
    <s v="Natural"/>
    <s v="Funcionario"/>
    <s v="daguilar28"/>
    <s v="En nombre propio"/>
    <m/>
    <s v="SANDRA MILENA RUEDA BERNAL"/>
    <m/>
    <m/>
    <s v="sandramilenarueda43@gmail.com"/>
    <m/>
    <m/>
    <s v="CL 78C S"/>
    <m/>
    <m/>
    <m/>
    <x v="0"/>
    <s v="false"/>
    <s v="true"/>
    <x v="0"/>
    <x v="0"/>
    <n v="1"/>
    <x v="2"/>
    <s v="Propios"/>
    <m/>
    <x v="1"/>
    <s v="Gestion oportuna (DTL)"/>
    <s v=" "/>
    <s v="0-3."/>
    <s v="GESTIONADOS"/>
    <s v="GESTIONADO"/>
    <m/>
    <m/>
    <m/>
    <m/>
    <m/>
  </r>
  <r>
    <n v="1053302022"/>
    <s v="SEGURIDAD  CONVIVENCIA Y  JUSTICIA"/>
    <s v="ENTIDADES DISTRITALES"/>
    <s v="UNIDAD ADMINISTRATIVA ESPECIAL CUERPO OFICIAL BOMBEROS BOGOTA"/>
    <s v="Oficina de Atencion a la Ciudadania | Puede Consolidar | Trasladar Entidades"/>
    <x v="3"/>
    <m/>
    <s v="GESTION DEL RIESGO"/>
    <s v="CONCEPTOS"/>
    <x v="6"/>
    <s v="DIANA CAROLINA AGUILAR ROMERO "/>
    <s v="Activo"/>
    <s v="UNIDAD ADMINISTRATIVA ESPECIAL CUERPO OFICIAL DE BOMBEROS DE BOGOTA"/>
    <x v="0"/>
    <x v="2"/>
    <x v="2"/>
    <x v="3"/>
    <s v="Solucionado - Por asignacion"/>
    <s v="RADICADO 2021-16072  BUEN DIA MI NOMBRE ES YULY PAOLA RIZO BONILLA IDENTIFICADA CON CEDULA DE CIUDADANIA 1.193 238.467 YA REALICE EL CURSO VIRTUAL PARA LA OBTENCION DEL REGISTRO PERO NO HE PODIDO INGRESAR DE NUEVO A LA PLATAFORMA PARA DESCARGAR EL CERTIFICADO YA QUE YA SE CUMPLIERON LOS 10 DIAS  HABILES PARA DESCARGARLO YA QUE OLVIDE LA CONTRASENA Y NO ME DEJA RESTABLECERLA DE NINGUNA FORMA ME LLEGA EL CORREO PARA RESTABLECERLA Y TAMPOCO TENGO EL NUMERO DE SOLITUD PARA PODER DESCARGARLO DESDE LA PAGINA DE DESCARGA DE CERTIFICADOS.   ME PODRIAN HACER EL FAVOR DE ENVIARME EL NUMERO DE SOLICITUD O EL USUARIO NUEVO O CONTRASENA PARA INGRESAR Y DESCARGAR MI CERTIFICADO FINAL. MUCHAS GRACIAS QUEDO ATENTA YA QUE HE ENVIADO VARIOS CORREOS PERO NO ME HAN AYUDADO Y DE VERDAD NECESITO EL CERTIFICADO  MUCHAS GRACIAS  "/>
    <s v="MISIONAL"/>
    <s v="CONCEPTO TECNICO DE SEGURIDAD HUMANA Y PROTECCION CONTRA INCENDIOS"/>
    <s v="true"/>
    <s v="true"/>
    <s v="false"/>
    <m/>
    <m/>
    <s v="false"/>
    <m/>
    <m/>
    <x v="0"/>
    <m/>
    <m/>
    <m/>
    <n v="-741441536"/>
    <n v="4538368"/>
    <m/>
    <m/>
    <d v="2022-03-15T00:00:00"/>
    <d v="2022-03-16T00:00:00"/>
    <x v="189"/>
    <d v="2022-03-16T00:00:00"/>
    <m/>
    <s v=" "/>
    <s v=" "/>
    <s v=" "/>
    <s v=" "/>
    <s v=" "/>
    <s v=" "/>
    <d v="2022-04-13T00:00:00"/>
    <n v="20"/>
    <m/>
    <s v=" "/>
    <d v="2022-03-15T23:16:07"/>
    <s v=" "/>
    <n v="1"/>
    <n v="0"/>
    <s v="Registro para atencion"/>
    <s v="Funcionario"/>
    <d v="2022-03-16T00:00:00"/>
    <n v="1"/>
    <n v="0"/>
    <m/>
    <m/>
    <x v="0"/>
    <s v="Natural"/>
    <s v="Funcionario"/>
    <s v="daguilar28"/>
    <s v="En nombre propio"/>
    <m/>
    <s v="YULY  RIZO "/>
    <m/>
    <m/>
    <s v="yulyrizzo@outlook.es"/>
    <m/>
    <m/>
    <s v="CL 20 68A 06"/>
    <s v="09 - FONTIBON"/>
    <s v="112 - GRANJAS DE TECHO"/>
    <s v="MONTEVIDEO"/>
    <x v="0"/>
    <s v="false"/>
    <s v="true"/>
    <x v="0"/>
    <x v="0"/>
    <n v="2"/>
    <x v="0"/>
    <s v="Propios"/>
    <m/>
    <x v="1"/>
    <s v="Gestion oportuna (DTL)"/>
    <s v=" "/>
    <s v="0-3."/>
    <s v="GESTIONADOS"/>
    <s v="PENDIENTE"/>
    <m/>
    <m/>
    <m/>
    <m/>
    <m/>
  </r>
  <r>
    <n v="1053302022"/>
    <s v="SEGURIDAD  CONVIVENCIA Y  JUSTICIA"/>
    <s v="ENTIDADES DISTRITALES"/>
    <s v="UNIDAD ADMINISTRATIVA ESPECIAL CUERPO OFICIAL BOMBEROS BOGOTA"/>
    <s v="Oficina de Atencion a la Ciudadania | Puede Consolidar | Trasladar Entidades"/>
    <x v="3"/>
    <m/>
    <m/>
    <m/>
    <x v="3"/>
    <s v="DIANA CAROLINA AGUILAR ROMERO "/>
    <s v="Activo"/>
    <s v="UNIDAD ADMINISTRATIVA ESPECIAL CUERPO OFICIAL DE BOMBEROS DE BOGOTA"/>
    <x v="0"/>
    <x v="2"/>
    <x v="5"/>
    <x v="7"/>
    <s v="Solucionado - Registro con preclasificacion"/>
    <s v="RADICADO 2021-16072  BUEN DIA MI NOMBRE ES YULY PAOLA RIZO BONILLA IDENTIFICADA CON CEDULA DE CIUDADANIA 1.193 238.467 YA REALICE EL CURSO VIRTUAL PARA LA OBTENCION DEL REGISTRO PERO NO HE PODIDO INGRESAR DE NUEVO A LA PLATAFORMA PARA DESCARGAR EL CERTIFICADO YA QUE YA SE CUMPLIERON LOS 10 DIAS  HABILES PARA DESCARGARLO YA QUE OLVIDE LA CONTRASENA Y NO ME DEJA RESTABLECERLA DE NINGUNA FORMA ME LLEGA EL CORREO PARA RESTABLECERLA Y TAMPOCO TENGO EL NUMERO DE SOLITUD PARA PODER DESCARGARLO DESDE LA PAGINA DE DESCARGA DE CERTIFICADOS.   ME PODRIAN HACER EL FAVOR DE ENVIARME EL NUMERO DE SOLICITUD O EL USUARIO NUEVO O CONTRASENA PARA INGRESAR Y DESCARGAR MI CERTIFICADO FINAL. MUCHAS GRACIAS QUEDO ATENTA YA QUE HE ENVIADO VARIOS CORREOS PERO NO ME HAN AYUDADO Y DE VERDAD NECESITO EL CERTIFICADO  MUCHAS GRACIAS  "/>
    <m/>
    <s v="CONCEPTO TECNICO DE SEGURIDAD HUMANA Y PROTECCION CONTRA INCENDIOS"/>
    <s v="true"/>
    <s v="true"/>
    <s v="false"/>
    <m/>
    <m/>
    <s v="false"/>
    <m/>
    <m/>
    <x v="0"/>
    <m/>
    <m/>
    <m/>
    <n v="-741441536"/>
    <n v="4538368"/>
    <m/>
    <m/>
    <d v="2022-03-15T00:00:00"/>
    <d v="2022-03-16T00:00:00"/>
    <x v="189"/>
    <d v="2022-03-16T00:00:00"/>
    <m/>
    <s v=" "/>
    <s v=" "/>
    <s v=" "/>
    <s v=" "/>
    <s v=" "/>
    <s v=" "/>
    <d v="2022-04-13T00:00:00"/>
    <n v="20"/>
    <m/>
    <s v=" "/>
    <d v="2022-03-15T23:13:58"/>
    <s v=" "/>
    <n v="1"/>
    <n v="0"/>
    <s v="Registro para atencion"/>
    <s v="Funcionario"/>
    <d v="2022-03-16T00:00:00"/>
    <n v="1"/>
    <n v="0"/>
    <m/>
    <m/>
    <x v="0"/>
    <s v="Natural"/>
    <s v="Funcionario"/>
    <s v="daguilar28"/>
    <s v="En nombre propio"/>
    <m/>
    <s v="YULY  RIZO "/>
    <m/>
    <m/>
    <s v="yulyrizzo@outlook.es"/>
    <m/>
    <m/>
    <s v="CL 20 68A 06"/>
    <s v="09 - FONTIBON"/>
    <s v="112 - GRANJAS DE TECHO"/>
    <s v="MONTEVIDEO"/>
    <x v="0"/>
    <s v="false"/>
    <s v="true"/>
    <x v="0"/>
    <x v="0"/>
    <n v="1"/>
    <x v="2"/>
    <s v="Propios"/>
    <m/>
    <x v="1"/>
    <s v="Gestion oportuna (DTL)"/>
    <s v=" "/>
    <s v="0-3."/>
    <s v="GESTIONADOS"/>
    <s v="PENDIENTE"/>
    <m/>
    <m/>
    <m/>
    <m/>
    <m/>
  </r>
  <r>
    <n v="1053312022"/>
    <s v="SEGURIDAD  CONVIVENCIA Y  JUSTICIA"/>
    <s v="ENTIDADES DISTRITALES"/>
    <s v="UNIDAD ADMINISTRATIVA ESPECIAL CUERPO OFICIAL BOMBEROS BOGOTA"/>
    <s v="Oficina de Atencion a la Ciudadania | Puede Consolidar | Trasladar Entidades"/>
    <x v="3"/>
    <m/>
    <s v="GESTION DEL RIESGO"/>
    <s v="CONCEPTOS"/>
    <x v="6"/>
    <s v="DIANA CAROLINA AGUILAR ROMERO "/>
    <s v="Activo"/>
    <s v="UNIDAD ADMINISTRATIVA ESPECIAL CUERPO OFICIAL DE BOMBEROS DE BOGOTA"/>
    <x v="0"/>
    <x v="2"/>
    <x v="2"/>
    <x v="3"/>
    <s v="Solucionado - Por asignacion"/>
    <s v="ASUNTO  RE  FECHA DE VISITA TECNICA MALL PLAZA   ESTIMADOS SR. (ES) UAECOB      ESPERO ESTE CORREO LES ENCUENTRE BIEN.     POR MEDIO DEL PRESENTE  SOLICITO AMABLEMENTE INFORMACION ACERCA DE LA EMISION DEL CONCEPTO TECNICO BAJO NUMERO DE RADICADO 2022-1388 PARA LA EMPRESA TEC STORE COLOMBIA S.A.S. CON NIT 901.542.752-4  YA QUE  SE HA APROBADO LA EVALUACION PREVIA AL FORMULARIO DE AUTO REVISION. RENGLONES ABAJO ENCONTRARA EL COMPROBANTE DE APROBACION.     QUEDO ATENTA A UNA PRONTA RESPUESTA."/>
    <s v="MISIONAL"/>
    <s v="CONCEPTO TECNICO DE SEGURIDAD HUMANA Y PROTECCION CONTRA INCENDIOS"/>
    <s v="true"/>
    <s v="true"/>
    <s v="false"/>
    <m/>
    <m/>
    <s v="false"/>
    <m/>
    <m/>
    <x v="0"/>
    <m/>
    <m/>
    <m/>
    <n v="-741441536"/>
    <n v="4538368"/>
    <m/>
    <m/>
    <d v="2022-03-15T00:00:00"/>
    <d v="2022-03-16T00:00:00"/>
    <x v="190"/>
    <d v="2022-03-16T00:00:00"/>
    <m/>
    <s v=" "/>
    <s v=" "/>
    <s v=" "/>
    <s v=" "/>
    <s v=" "/>
    <s v=" "/>
    <d v="2022-04-13T00:00:00"/>
    <n v="20"/>
    <m/>
    <s v=" "/>
    <d v="2022-03-15T23:21:21"/>
    <d v="2022-03-28T11:26:18"/>
    <n v="1"/>
    <n v="0"/>
    <s v="Registro para atencion"/>
    <s v="Funcionario"/>
    <d v="2022-03-16T00:00:00"/>
    <n v="1"/>
    <n v="0"/>
    <m/>
    <m/>
    <x v="0"/>
    <s v="Natural"/>
    <s v="Funcionario"/>
    <s v="daguilar28"/>
    <s v="En nombre propio"/>
    <m/>
    <s v="YESSICA PAOLA TOVAR ZAPATA"/>
    <m/>
    <m/>
    <s v="contadorjr@supportsolutions.com.co"/>
    <m/>
    <m/>
    <s v="CL 78C S"/>
    <m/>
    <m/>
    <m/>
    <x v="0"/>
    <s v="false"/>
    <s v="true"/>
    <x v="0"/>
    <x v="0"/>
    <n v="2"/>
    <x v="0"/>
    <s v="Propios"/>
    <m/>
    <x v="1"/>
    <s v="Gestion oportuna (DTL)"/>
    <s v=" "/>
    <s v="0-3."/>
    <s v="GESTIONADOS"/>
    <s v="GESTIONADO"/>
    <m/>
    <m/>
    <m/>
    <m/>
    <m/>
  </r>
  <r>
    <n v="1053312022"/>
    <s v="SEGURIDAD  CONVIVENCIA Y  JUSTICIA"/>
    <s v="ENTIDADES DISTRITALES"/>
    <s v="UNIDAD ADMINISTRATIVA ESPECIAL CUERPO OFICIAL BOMBEROS BOGOTA"/>
    <s v="Oficina de Atencion a la Ciudadania | Puede Consolidar | Trasladar Entidades"/>
    <x v="3"/>
    <m/>
    <m/>
    <m/>
    <x v="3"/>
    <s v="DIANA CAROLINA AGUILAR ROMERO "/>
    <s v="Activo"/>
    <s v="UNIDAD ADMINISTRATIVA ESPECIAL CUERPO OFICIAL DE BOMBEROS DE BOGOTA"/>
    <x v="0"/>
    <x v="2"/>
    <x v="5"/>
    <x v="7"/>
    <s v="Solucionado - Registro con preclasificacion"/>
    <s v="ASUNTO  RE  FECHA DE VISITA TECNICA MALL PLAZA   ESTIMADOS SR. (ES) UAECOB      ESPERO ESTE CORREO LES ENCUENTRE BIEN.     POR MEDIO DEL PRESENTE  SOLICITO AMABLEMENTE INFORMACION ACERCA DE LA EMISION DEL CONCEPTO TECNICO BAJO NUMERO DE RADICADO 2022-1388 PARA LA EMPRESA TEC STORE COLOMBIA S.A.S. CON NIT 901.542.752-4  YA QUE  SE HA APROBADO LA EVALUACION PREVIA AL FORMULARIO DE AUTO REVISION. RENGLONES ABAJO ENCONTRARA EL COMPROBANTE DE APROBACION.     QUEDO ATENTA A UNA PRONTA RESPUESTA."/>
    <m/>
    <s v="CONCEPTO TECNICO DE SEGURIDAD HUMANA Y PROTECCION CONTRA INCENDIOS"/>
    <s v="true"/>
    <s v="true"/>
    <s v="false"/>
    <m/>
    <m/>
    <s v="false"/>
    <m/>
    <m/>
    <x v="0"/>
    <m/>
    <m/>
    <m/>
    <n v="-741441536"/>
    <n v="4538368"/>
    <m/>
    <m/>
    <d v="2022-03-15T00:00:00"/>
    <d v="2022-03-16T00:00:00"/>
    <x v="190"/>
    <d v="2022-03-16T00:00:00"/>
    <m/>
    <s v=" "/>
    <s v=" "/>
    <s v=" "/>
    <s v=" "/>
    <s v=" "/>
    <s v=" "/>
    <d v="2022-04-13T00:00:00"/>
    <n v="20"/>
    <m/>
    <s v=" "/>
    <d v="2022-03-15T23:19:37"/>
    <d v="2022-03-28T11:26:18"/>
    <n v="1"/>
    <n v="0"/>
    <s v="Registro para atencion"/>
    <s v="Funcionario"/>
    <d v="2022-03-16T00:00:00"/>
    <n v="1"/>
    <n v="0"/>
    <m/>
    <m/>
    <x v="0"/>
    <s v="Natural"/>
    <s v="Funcionario"/>
    <s v="daguilar28"/>
    <s v="En nombre propio"/>
    <m/>
    <s v="YESSICA PAOLA TOVAR ZAPATA"/>
    <m/>
    <m/>
    <s v="contadorjr@supportsolutions.com.co"/>
    <m/>
    <m/>
    <s v="CL 78C S"/>
    <m/>
    <m/>
    <m/>
    <x v="0"/>
    <s v="false"/>
    <s v="true"/>
    <x v="0"/>
    <x v="0"/>
    <n v="1"/>
    <x v="2"/>
    <s v="Propios"/>
    <m/>
    <x v="1"/>
    <s v="Gestion oportuna (DTL)"/>
    <s v=" "/>
    <s v="0-3."/>
    <s v="GESTIONADOS"/>
    <s v="GESTIONADO"/>
    <m/>
    <m/>
    <m/>
    <m/>
    <m/>
  </r>
  <r>
    <n v="1053362022"/>
    <s v="SEGURIDAD  CONVIVENCIA Y  JUSTICIA"/>
    <s v="ENTIDADES DISTRITALES"/>
    <s v="UNIDAD ADMINISTRATIVA ESPECIAL CUERPO OFICIAL BOMBEROS BOGOTA"/>
    <s v="Oficina de Atencion a la Ciudadania | Puede Consolidar | Trasladar Entidades"/>
    <x v="3"/>
    <m/>
    <s v="GESTION DEL RIESGO"/>
    <s v="CONCEPTOS"/>
    <x v="6"/>
    <s v="DIANA CAROLINA AGUILAR ROMERO "/>
    <s v="Activo"/>
    <s v="UNIDAD ADMINISTRATIVA ESPECIAL CUERPO OFICIAL DE BOMBEROS DE BOGOTA"/>
    <x v="0"/>
    <x v="2"/>
    <x v="2"/>
    <x v="3"/>
    <s v="Solucionado - Por asignacion"/>
    <s v="CORDIAL SALUDO    SOLICITO A USTEDES EL CONCEPTO TECNICO EMITIDO A NOMBRE DEL ESTABLECIMIENTO SIOUX CJB BAJO NUMERO DE RADICADO 2019-35032        AGRADEZCO SU AMABLE ATENCION  MARIA BUITRAGO."/>
    <s v="MISIONAL"/>
    <s v="CONCEPTO TECNICO DE SEGURIDAD HUMANA Y PROTECCION CONTRA INCENDIOS"/>
    <s v="true"/>
    <s v="true"/>
    <s v="false"/>
    <m/>
    <m/>
    <s v="false"/>
    <m/>
    <m/>
    <x v="0"/>
    <m/>
    <m/>
    <m/>
    <n v="-741441536"/>
    <n v="4538368"/>
    <m/>
    <m/>
    <d v="2022-03-15T00:00:00"/>
    <d v="2022-03-16T00:00:00"/>
    <x v="191"/>
    <d v="2022-03-16T00:00:00"/>
    <m/>
    <s v=" "/>
    <s v=" "/>
    <s v=" "/>
    <s v=" "/>
    <s v=" "/>
    <s v=" "/>
    <d v="2022-04-13T00:00:00"/>
    <n v="20"/>
    <m/>
    <s v=" "/>
    <d v="2022-03-15T23:26:58"/>
    <d v="2022-03-23T12:38:07"/>
    <n v="1"/>
    <n v="0"/>
    <s v="Registro para atencion"/>
    <s v="Funcionario"/>
    <d v="2022-03-16T00:00:00"/>
    <n v="1"/>
    <n v="0"/>
    <m/>
    <m/>
    <x v="0"/>
    <s v="Natural"/>
    <s v="Funcionario"/>
    <s v="daguilar28"/>
    <s v="En nombre propio"/>
    <m/>
    <s v="MARIA  BUITRAGO "/>
    <m/>
    <m/>
    <s v="gotico1980_5@hotmail.com"/>
    <m/>
    <m/>
    <s v="CL 78C S"/>
    <m/>
    <m/>
    <m/>
    <x v="0"/>
    <s v="false"/>
    <s v="true"/>
    <x v="0"/>
    <x v="0"/>
    <n v="2"/>
    <x v="0"/>
    <s v="Propios"/>
    <m/>
    <x v="1"/>
    <s v="Gestion oportuna (DTL)"/>
    <s v=" "/>
    <s v="0-3."/>
    <s v="GESTIONADOS"/>
    <s v="GESTIONADO"/>
    <m/>
    <m/>
    <m/>
    <m/>
    <m/>
  </r>
  <r>
    <n v="1053362022"/>
    <s v="SEGURIDAD  CONVIVENCIA Y  JUSTICIA"/>
    <s v="ENTIDADES DISTRITALES"/>
    <s v="UNIDAD ADMINISTRATIVA ESPECIAL CUERPO OFICIAL BOMBEROS BOGOTA"/>
    <s v="Oficina de Atencion a la Ciudadania | Puede Consolidar | Trasladar Entidades"/>
    <x v="3"/>
    <m/>
    <m/>
    <m/>
    <x v="3"/>
    <s v="DIANA CAROLINA AGUILAR ROMERO "/>
    <s v="Activo"/>
    <s v="UNIDAD ADMINISTRATIVA ESPECIAL CUERPO OFICIAL DE BOMBEROS DE BOGOTA"/>
    <x v="0"/>
    <x v="2"/>
    <x v="5"/>
    <x v="7"/>
    <s v="Solucionado - Registro con preclasificacion"/>
    <s v="CORDIAL SALUDO    SOLICITO A USTEDES EL CONCEPTO TECNICO EMITIDO A NOMBRE DEL ESTABLECIMIENTO SIOUX CJB BAJO NUMERO DE RADICADO 2019-35032        AGRADEZCO SU AMABLE ATENCION  MARIA BUITRAGO."/>
    <m/>
    <s v="CONCEPTO TECNICO DE SEGURIDAD HUMANA Y PROTECCION CONTRA INCENDIOS"/>
    <s v="true"/>
    <s v="true"/>
    <s v="false"/>
    <m/>
    <m/>
    <s v="false"/>
    <m/>
    <m/>
    <x v="0"/>
    <m/>
    <m/>
    <m/>
    <n v="-741441536"/>
    <n v="4538368"/>
    <m/>
    <m/>
    <d v="2022-03-15T00:00:00"/>
    <d v="2022-03-16T00:00:00"/>
    <x v="191"/>
    <d v="2022-03-16T00:00:00"/>
    <m/>
    <s v=" "/>
    <s v=" "/>
    <s v=" "/>
    <s v=" "/>
    <s v=" "/>
    <s v=" "/>
    <d v="2022-04-13T00:00:00"/>
    <n v="20"/>
    <m/>
    <s v=" "/>
    <d v="2022-03-15T23:25:29"/>
    <d v="2022-03-23T12:38:07"/>
    <n v="1"/>
    <n v="0"/>
    <s v="Registro para atencion"/>
    <s v="Funcionario"/>
    <d v="2022-03-16T00:00:00"/>
    <n v="1"/>
    <n v="0"/>
    <m/>
    <m/>
    <x v="0"/>
    <s v="Natural"/>
    <s v="Funcionario"/>
    <s v="daguilar28"/>
    <s v="En nombre propio"/>
    <m/>
    <s v="MARIA  BUITRAGO "/>
    <m/>
    <m/>
    <s v="gotico1980_5@hotmail.com"/>
    <m/>
    <m/>
    <s v="CL 78C S"/>
    <m/>
    <m/>
    <m/>
    <x v="0"/>
    <s v="false"/>
    <s v="true"/>
    <x v="0"/>
    <x v="0"/>
    <n v="1"/>
    <x v="2"/>
    <s v="Propios"/>
    <m/>
    <x v="1"/>
    <s v="Gestion oportuna (DTL)"/>
    <s v=" "/>
    <s v="0-3."/>
    <s v="GESTIONADOS"/>
    <s v="GESTIONADO"/>
    <m/>
    <m/>
    <m/>
    <m/>
    <m/>
  </r>
  <r>
    <n v="1053392022"/>
    <s v="SEGURIDAD  CONVIVENCIA Y  JUSTICIA"/>
    <s v="ENTIDADES DISTRITALES"/>
    <s v="UNIDAD ADMINISTRATIVA ESPECIAL CUERPO OFICIAL BOMBEROS BOGOTA"/>
    <s v="Oficina de Atencion a la Ciudadania | Puede Consolidar | Trasladar Entidades"/>
    <x v="3"/>
    <m/>
    <s v="GESTION DEL RIESGO"/>
    <s v="CONCEPTOS"/>
    <x v="6"/>
    <s v="DIANA CAROLINA AGUILAR ROMERO "/>
    <s v="Activo"/>
    <s v="UNIDAD ADMINISTRATIVA ESPECIAL CUERPO OFICIAL DE BOMBEROS DE BOGOTA"/>
    <x v="0"/>
    <x v="2"/>
    <x v="2"/>
    <x v="0"/>
    <s v="Solucionado - Por respuesta definitiva"/>
    <s v="SOLICITUD DE VISITA DE BOMBEROS A ESTABLECIMIENTO COMERCIAL BUENAS TARDES POR MEDIO DE LA PRESENTE SOLICITO VISITA DE EL GRUPO DE BOMBEROS PARA GENERAL EL CERTIFICADO DE BOMBEROS EN ESTABLECIMIENTO COMERCIAL M. UBICADO EN SAN ANDRESITO DE LA 38  CON DIRECCION CARRERA 38#6-48 LOCAL 115 BAJO LA RAZON SOCIAL LUJOS Y ACCESORIOS EL ESQUINAZO Y/O JOSE RICARDO GUTIERREZ MONROY   GRACIAS  QUEDO ATENTA A CUALQUIER DOCUMENTO SOLICITADO"/>
    <s v="MISIONAL"/>
    <s v="CONCEPTO TECNICO DE SEGURIDAD HUMANA Y PROTECCION CONTRA INCENDIOS"/>
    <s v="true"/>
    <s v="true"/>
    <s v="false"/>
    <m/>
    <m/>
    <s v="false"/>
    <m/>
    <m/>
    <x v="0"/>
    <m/>
    <m/>
    <m/>
    <n v="-741441536"/>
    <n v="4538368"/>
    <m/>
    <m/>
    <d v="2022-03-15T00:00:00"/>
    <d v="2022-03-16T00:00:00"/>
    <x v="192"/>
    <d v="2022-03-16T00:00:00"/>
    <m/>
    <s v=" "/>
    <s v=" "/>
    <s v=" "/>
    <s v=" "/>
    <s v=" "/>
    <s v=" "/>
    <d v="2022-04-13T00:00:00"/>
    <n v="20"/>
    <m/>
    <s v=" "/>
    <d v="2022-03-15T23:32:34"/>
    <d v="2022-03-15T23:32:32"/>
    <n v="1"/>
    <n v="0"/>
    <s v="Registro para atencion"/>
    <s v="Funcionario"/>
    <d v="2022-03-16T00:00:00"/>
    <n v="1"/>
    <n v="0"/>
    <s v="Cordial saludo  respetado peticionario ?      Nos permitimos enviar adjunto la respuesta a su solicitud asimismo se le informa que la misma ha sido enviada al correo electronico desde el cual hizo su solicitud.   Gracias. "/>
    <m/>
    <x v="0"/>
    <s v="Natural"/>
    <s v="Funcionario"/>
    <s v="daguilar28"/>
    <s v="En nombre propio"/>
    <m/>
    <s v="KELLY  GUTIERREZ "/>
    <m/>
    <m/>
    <s v="kellygutierrez020@gmail.com"/>
    <m/>
    <m/>
    <s v="CL 78C S"/>
    <m/>
    <m/>
    <m/>
    <x v="0"/>
    <s v="false"/>
    <s v="true"/>
    <x v="0"/>
    <x v="0"/>
    <n v="2"/>
    <x v="0"/>
    <s v="Propios"/>
    <m/>
    <x v="1"/>
    <s v="Gestion oportuna (DTL)"/>
    <s v=" "/>
    <s v="0-3."/>
    <s v="GESTIONADOS"/>
    <s v="GESTIONADO"/>
    <m/>
    <m/>
    <m/>
    <m/>
    <m/>
  </r>
  <r>
    <n v="1053392022"/>
    <s v="SEGURIDAD  CONVIVENCIA Y  JUSTICIA"/>
    <s v="ENTIDADES DISTRITALES"/>
    <s v="UNIDAD ADMINISTRATIVA ESPECIAL CUERPO OFICIAL BOMBEROS BOGOTA"/>
    <s v="Oficina de Atencion a la Ciudadania | Puede Consolidar | Trasladar Entidades"/>
    <x v="3"/>
    <m/>
    <m/>
    <m/>
    <x v="3"/>
    <s v="DIANA CAROLINA AGUILAR ROMERO "/>
    <s v="Activo"/>
    <s v="UNIDAD ADMINISTRATIVA ESPECIAL CUERPO OFICIAL DE BOMBEROS DE BOGOTA"/>
    <x v="0"/>
    <x v="2"/>
    <x v="5"/>
    <x v="7"/>
    <s v="Solucionado - Registro con preclasificacion"/>
    <s v="SOLICITUD DE VISITA DE BOMBEROS A ESTABLECIMIENTO COMERCIAL BUENAS TARDES POR MEDIO DE LA PRESENTE SOLICITO VISITA DE EL GRUPO DE BOMBEROS PARA GENERAL EL CERTIFICADO DE BOMBEROS EN ESTABLECIMIENTO COMERCIAL M. UBICADO EN SAN ANDRESITO DE LA 38  CON DIRECCION CARRERA 38#6-48 LOCAL 115 BAJO LA RAZON SOCIAL LUJOS Y ACCESORIOS EL ESQUINAZO Y/O JOSE RICARDO GUTIERREZ MONROY   GRACIAS  QUEDO ATENTA A CUALQUIER DOCUMENTO SOLICITADO"/>
    <m/>
    <s v="CONCEPTO TECNICO DE SEGURIDAD HUMANA Y PROTECCION CONTRA INCENDIOS"/>
    <s v="true"/>
    <s v="true"/>
    <s v="false"/>
    <m/>
    <m/>
    <s v="false"/>
    <m/>
    <m/>
    <x v="0"/>
    <m/>
    <m/>
    <m/>
    <n v="-741441536"/>
    <n v="4538368"/>
    <m/>
    <m/>
    <d v="2022-03-15T00:00:00"/>
    <d v="2022-03-16T00:00:00"/>
    <x v="192"/>
    <d v="2022-03-16T00:00:00"/>
    <m/>
    <s v=" "/>
    <s v=" "/>
    <s v=" "/>
    <s v=" "/>
    <s v=" "/>
    <s v=" "/>
    <d v="2022-04-13T00:00:00"/>
    <n v="20"/>
    <m/>
    <s v=" "/>
    <d v="2022-03-15T23:30:31"/>
    <d v="2022-03-15T23:32:32"/>
    <n v="1"/>
    <n v="0"/>
    <s v="Registro para atencion"/>
    <s v="Funcionario"/>
    <d v="2022-03-16T00:00:00"/>
    <n v="1"/>
    <n v="0"/>
    <m/>
    <m/>
    <x v="0"/>
    <s v="Natural"/>
    <s v="Funcionario"/>
    <s v="daguilar28"/>
    <s v="En nombre propio"/>
    <m/>
    <s v="KELLY  GUTIERREZ "/>
    <m/>
    <m/>
    <s v="kellygutierrez020@gmail.com"/>
    <m/>
    <m/>
    <s v="CL 78C S"/>
    <m/>
    <m/>
    <m/>
    <x v="0"/>
    <s v="false"/>
    <s v="true"/>
    <x v="0"/>
    <x v="0"/>
    <n v="1"/>
    <x v="2"/>
    <s v="Propios"/>
    <m/>
    <x v="1"/>
    <s v="Gestion oportuna (DTL)"/>
    <s v=" "/>
    <s v="0-3."/>
    <s v="GESTIONADOS"/>
    <s v="GESTIONADO"/>
    <m/>
    <m/>
    <m/>
    <m/>
    <m/>
  </r>
  <r>
    <n v="1053422022"/>
    <s v="SEGURIDAD  CONVIVENCIA Y  JUSTICIA"/>
    <s v="ENTIDADES DISTRITALES"/>
    <s v="UNIDAD ADMINISTRATIVA ESPECIAL CUERPO OFICIAL BOMBEROS BOGOTA"/>
    <s v="Oficina de Atencion a la Ciudadania | Puede Consolidar | Trasladar Entidades"/>
    <x v="3"/>
    <m/>
    <s v="GESTION DEL RIESGO"/>
    <s v="CONCEPTOS"/>
    <x v="6"/>
    <s v="DIANA CAROLINA AGUILAR ROMERO "/>
    <s v="Activo"/>
    <s v="UNIDAD ADMINISTRATIVA ESPECIAL CUERPO OFICIAL DE BOMBEROS DE BOGOTA"/>
    <x v="0"/>
    <x v="2"/>
    <x v="2"/>
    <x v="0"/>
    <s v="Solucionado - Por respuesta definitiva"/>
    <s v="BUENOS DIAS   SOMOS EL JARDIN INFANTIL  BILINGUE SANTA LUCIA   Y QUEREMOS TRAMITAR LA VISITA A NUESTRA VISITA.  TEL 3053087654"/>
    <s v="MISIONAL"/>
    <s v="CONCEPTO TECNICO DE SEGURIDAD HUMANA Y PROTECCION CONTRA INCENDIOS"/>
    <s v="true"/>
    <s v="true"/>
    <s v="false"/>
    <m/>
    <m/>
    <s v="false"/>
    <m/>
    <m/>
    <x v="0"/>
    <m/>
    <m/>
    <m/>
    <n v="-741441536"/>
    <n v="4538368"/>
    <m/>
    <m/>
    <d v="2022-03-15T00:00:00"/>
    <d v="2022-03-16T00:00:00"/>
    <x v="193"/>
    <d v="2022-03-16T00:00:00"/>
    <m/>
    <s v=" "/>
    <s v=" "/>
    <s v=" "/>
    <s v=" "/>
    <s v=" "/>
    <s v=" "/>
    <d v="2022-04-13T00:00:00"/>
    <n v="20"/>
    <m/>
    <s v=" "/>
    <d v="2022-03-15T23:38:30"/>
    <d v="2022-03-15T23:38:29"/>
    <n v="1"/>
    <n v="0"/>
    <s v="Registro para atencion"/>
    <s v="Funcionario"/>
    <d v="2022-03-16T00:00:00"/>
    <n v="1"/>
    <n v="0"/>
    <s v="Cordial saludo  respetado peticionario ?      Nos permitimos enviar adjunto la respuesta a su solicitud asimismo se le informa que la misma ha sido enviada al correo electronico desde el cual hizo su solicitud.   Gracias. "/>
    <m/>
    <x v="2"/>
    <s v="Juridica"/>
    <s v="Funcionario"/>
    <s v="daguilar28"/>
    <s v="En nombre propio"/>
    <s v="NIT"/>
    <s v="Jardin Infantil Bilingue Santa Lucia   "/>
    <m/>
    <m/>
    <s v="infoslkindergarten@gmail.com"/>
    <m/>
    <m/>
    <m/>
    <m/>
    <m/>
    <m/>
    <x v="0"/>
    <s v="false"/>
    <s v="true"/>
    <x v="0"/>
    <x v="0"/>
    <n v="2"/>
    <x v="0"/>
    <s v="Propios"/>
    <m/>
    <x v="1"/>
    <s v="Gestion oportuna (DTL)"/>
    <s v=" "/>
    <s v="0-3."/>
    <s v="GESTIONADOS"/>
    <s v="GESTIONADO"/>
    <m/>
    <m/>
    <m/>
    <m/>
    <m/>
  </r>
  <r>
    <n v="1053422022"/>
    <s v="SEGURIDAD  CONVIVENCIA Y  JUSTICIA"/>
    <s v="ENTIDADES DISTRITALES"/>
    <s v="UNIDAD ADMINISTRATIVA ESPECIAL CUERPO OFICIAL BOMBEROS BOGOTA"/>
    <s v="Oficina de Atencion a la Ciudadania | Puede Consolidar | Trasladar Entidades"/>
    <x v="3"/>
    <m/>
    <m/>
    <m/>
    <x v="3"/>
    <s v="DIANA CAROLINA AGUILAR ROMERO "/>
    <s v="Activo"/>
    <s v="UNIDAD ADMINISTRATIVA ESPECIAL CUERPO OFICIAL DE BOMBEROS DE BOGOTA"/>
    <x v="0"/>
    <x v="2"/>
    <x v="5"/>
    <x v="7"/>
    <s v="Solucionado - Registro con preclasificacion"/>
    <s v="BUENOS DIAS   SOMOS EL JARDIN INFANTIL  BILINGUE SANTA LUCIA   Y QUEREMOS TRAMITAR LA VISITA A NUESTRA VISITA.  TEL 3053087654"/>
    <m/>
    <s v="CONCEPTO TECNICO DE SEGURIDAD HUMANA Y PROTECCION CONTRA INCENDIOS"/>
    <s v="true"/>
    <s v="true"/>
    <s v="false"/>
    <m/>
    <m/>
    <s v="false"/>
    <m/>
    <m/>
    <x v="0"/>
    <m/>
    <m/>
    <m/>
    <n v="-741441536"/>
    <n v="4538368"/>
    <m/>
    <m/>
    <d v="2022-03-15T00:00:00"/>
    <d v="2022-03-16T00:00:00"/>
    <x v="193"/>
    <d v="2022-03-16T00:00:00"/>
    <m/>
    <s v=" "/>
    <s v=" "/>
    <s v=" "/>
    <s v=" "/>
    <s v=" "/>
    <s v=" "/>
    <d v="2022-04-13T00:00:00"/>
    <n v="20"/>
    <m/>
    <s v=" "/>
    <d v="2022-03-15T23:36:22"/>
    <d v="2022-03-15T23:38:29"/>
    <n v="1"/>
    <n v="0"/>
    <s v="Registro para atencion"/>
    <s v="Funcionario"/>
    <d v="2022-03-16T00:00:00"/>
    <n v="1"/>
    <n v="0"/>
    <m/>
    <m/>
    <x v="2"/>
    <s v="Juridica"/>
    <s v="Funcionario"/>
    <s v="daguilar28"/>
    <s v="En nombre propio"/>
    <s v="NIT"/>
    <s v="Jardin Infantil Bilingue Santa Lucia   "/>
    <m/>
    <m/>
    <s v="infoslkindergarten@gmail.com"/>
    <m/>
    <m/>
    <m/>
    <m/>
    <m/>
    <m/>
    <x v="0"/>
    <s v="false"/>
    <s v="true"/>
    <x v="0"/>
    <x v="0"/>
    <n v="1"/>
    <x v="2"/>
    <s v="Propios"/>
    <m/>
    <x v="1"/>
    <s v="Gestion oportuna (DTL)"/>
    <s v=" "/>
    <s v="0-3."/>
    <s v="GESTIONADOS"/>
    <s v="GESTIONADO"/>
    <m/>
    <m/>
    <m/>
    <m/>
    <m/>
  </r>
  <r>
    <n v="1053432022"/>
    <s v="SEGURIDAD  CONVIVENCIA Y  JUSTICIA"/>
    <s v="ENTIDADES DISTRITALES"/>
    <s v="UNIDAD ADMINISTRATIVA ESPECIAL CUERPO OFICIAL BOMBEROS BOGOTA"/>
    <s v="Oficina de Atencion a la Ciudadania | Puede Consolidar | Trasladar Entidades"/>
    <x v="3"/>
    <m/>
    <s v="GESTION DEL RIESGO"/>
    <s v="EDUCACION Y FORMACION"/>
    <x v="2"/>
    <s v="DIANA CAROLINA AGUILAR ROMERO "/>
    <s v="Activo"/>
    <s v="UNIDAD ADMINISTRATIVA ESPECIAL CUERPO OFICIAL DE BOMBEROS DE BOGOTA"/>
    <x v="0"/>
    <x v="2"/>
    <x v="2"/>
    <x v="3"/>
    <s v="Solucionado - Por asignacion"/>
    <s v="COTIZACION PARA ENTRENAMIENTO A LA BRIGADAS BUEN DIA  NECESITO UNA COTIZACION PARA ENTRENAR A MI BRIGADA DE EMERGENCIA  SON 15 BRIGADISTAS Y QUE TEMAS SE TRATARAN IGUALMENTE EN ESOS MISMOS.USTEDES PODRIAN VENIR A LAS INSTALACIONES DE NOSOTROS?."/>
    <s v="MISIONAL"/>
    <s v="CAPACITACIONES EMPRESARIALES"/>
    <s v="true"/>
    <s v="true"/>
    <s v="false"/>
    <m/>
    <m/>
    <s v="false"/>
    <m/>
    <m/>
    <x v="0"/>
    <m/>
    <m/>
    <m/>
    <n v="-741441536"/>
    <n v="4538368"/>
    <m/>
    <m/>
    <d v="2022-03-15T00:00:00"/>
    <d v="2022-03-16T00:00:00"/>
    <x v="194"/>
    <d v="2022-03-16T00:00:00"/>
    <m/>
    <s v=" "/>
    <s v=" "/>
    <s v=" "/>
    <s v=" "/>
    <s v=" "/>
    <s v=" "/>
    <d v="2022-04-13T00:00:00"/>
    <n v="20"/>
    <m/>
    <s v=" "/>
    <d v="2022-03-15T23:42:58"/>
    <d v="2022-03-28T11:48:21"/>
    <n v="1"/>
    <n v="0"/>
    <s v="Registro para atencion"/>
    <s v="Funcionario"/>
    <d v="2022-03-16T00:00:00"/>
    <n v="1"/>
    <n v="0"/>
    <m/>
    <m/>
    <x v="0"/>
    <s v="Natural"/>
    <s v="Funcionario"/>
    <s v="daguilar28"/>
    <s v="En nombre propio"/>
    <m/>
    <s v="DANA  GOMEZ "/>
    <m/>
    <m/>
    <s v="danag4703@gmail.com"/>
    <m/>
    <m/>
    <s v="CL 78C S"/>
    <m/>
    <m/>
    <m/>
    <x v="0"/>
    <s v="false"/>
    <s v="true"/>
    <x v="0"/>
    <x v="0"/>
    <n v="2"/>
    <x v="0"/>
    <s v="Propios"/>
    <m/>
    <x v="1"/>
    <s v="Gestion oportuna (DTL)"/>
    <s v=" "/>
    <s v="0-3."/>
    <s v="GESTIONADOS"/>
    <s v="GESTIONADO"/>
    <m/>
    <m/>
    <m/>
    <m/>
    <m/>
  </r>
  <r>
    <n v="1053432022"/>
    <s v="SEGURIDAD  CONVIVENCIA Y  JUSTICIA"/>
    <s v="ENTIDADES DISTRITALES"/>
    <s v="UNIDAD ADMINISTRATIVA ESPECIAL CUERPO OFICIAL BOMBEROS BOGOTA"/>
    <s v="Oficina de Atencion a la Ciudadania | Puede Consolidar | Trasladar Entidades"/>
    <x v="3"/>
    <m/>
    <m/>
    <m/>
    <x v="3"/>
    <s v="DIANA CAROLINA AGUILAR ROMERO "/>
    <s v="Activo"/>
    <s v="UNIDAD ADMINISTRATIVA ESPECIAL CUERPO OFICIAL DE BOMBEROS DE BOGOTA"/>
    <x v="0"/>
    <x v="2"/>
    <x v="5"/>
    <x v="7"/>
    <s v="Solucionado - Registro con preclasificacion"/>
    <s v="COTIZACION PARA ENTRENAMIENTO A LA BRIGADAS BUEN DIA  NECESITO UNA COTIZACION PARA ENTRENAR A MI BRIGADA DE EMERGENCIA  SON 15 BRIGADISTAS Y QUE TEMAS SE TRATARAN IGUALMENTE EN ESOS MISMOS.USTEDES PODRIAN VENIR A LAS INSTALACIONES DE NOSOTROS?."/>
    <m/>
    <s v="CAPACITACIONES EMPRESARIALES"/>
    <s v="true"/>
    <s v="true"/>
    <s v="false"/>
    <m/>
    <m/>
    <s v="false"/>
    <m/>
    <m/>
    <x v="0"/>
    <m/>
    <m/>
    <m/>
    <n v="-741441536"/>
    <n v="4538368"/>
    <m/>
    <m/>
    <d v="2022-03-15T00:00:00"/>
    <d v="2022-03-16T00:00:00"/>
    <x v="194"/>
    <d v="2022-03-16T00:00:00"/>
    <m/>
    <s v=" "/>
    <s v=" "/>
    <s v=" "/>
    <s v=" "/>
    <s v=" "/>
    <s v=" "/>
    <d v="2022-04-13T00:00:00"/>
    <n v="20"/>
    <m/>
    <s v=" "/>
    <d v="2022-03-15T23:41:11"/>
    <d v="2022-03-28T11:48:21"/>
    <n v="1"/>
    <n v="0"/>
    <s v="Registro para atencion"/>
    <s v="Funcionario"/>
    <d v="2022-03-16T00:00:00"/>
    <n v="1"/>
    <n v="0"/>
    <m/>
    <m/>
    <x v="0"/>
    <s v="Natural"/>
    <s v="Funcionario"/>
    <s v="daguilar28"/>
    <s v="En nombre propio"/>
    <m/>
    <s v="DANA  GOMEZ "/>
    <m/>
    <m/>
    <s v="danag4703@gmail.com"/>
    <m/>
    <m/>
    <s v="CL 78C S"/>
    <m/>
    <m/>
    <m/>
    <x v="0"/>
    <s v="false"/>
    <s v="true"/>
    <x v="0"/>
    <x v="0"/>
    <n v="1"/>
    <x v="2"/>
    <s v="Propios"/>
    <m/>
    <x v="1"/>
    <s v="Gestion oportuna (DTL)"/>
    <s v=" "/>
    <s v="0-3."/>
    <s v="GESTIONADOS"/>
    <s v="GESTIONADO"/>
    <m/>
    <m/>
    <m/>
    <m/>
    <m/>
  </r>
  <r>
    <n v="1053642022"/>
    <s v="SEGURIDAD  CONVIVENCIA Y  JUSTICIA"/>
    <s v="ENTIDADES DISTRITALES"/>
    <s v="UNIDAD ADMINISTRATIVA ESPECIAL CUERPO OFICIAL BOMBEROS BOGOTA"/>
    <s v="Oficina de Atencion a la Ciudadania | Puede Consolidar | Trasladar Entidades"/>
    <x v="3"/>
    <m/>
    <s v="GESTION DEL RIESGO"/>
    <s v="CONCEPTOS"/>
    <x v="6"/>
    <s v="DIANA CAROLINA AGUILAR ROMERO "/>
    <s v="Activo"/>
    <s v="UNIDAD ADMINISTRATIVA ESPECIAL CUERPO OFICIAL DE BOMBEROS DE BOGOTA"/>
    <x v="0"/>
    <x v="2"/>
    <x v="2"/>
    <x v="3"/>
    <s v="Solucionado - Por asignacion"/>
    <s v="MUY BUENAS NOCHES  POR FAVOR ME COLABORAN CON LA GESTION DE CAMBIAR O ASIGNAR EL CORREO PARA QUE SEA ENVIADO EL CURSO VIRTUAL PARA PODER CONTINUAR CON EL PROCESO YA QUE EL CORREO QUE LES APARECE EN SU BASE DE DATOS ES VIDEOOFFICEMEDICALL11@GMAIL.COM  Y ESTE CORREO NO PERTENECE A LA EMPRESA NI A NINGUN FUNCIONARIO QUE TRABAJE O HAYA TRABAJADO EN LA EMPRESA.  EL CORREO PARA QUE POR FAVOR ENVIEN EL CURSO VIRTUAL ES COORDINACIONCALIDADVOM@GMAIL.COM  LES AGRADECEMOS SU COLABORACION PRESTADA Y SU PRONTA RESPUESTA Y GESTION YA QUE YA HA PASADO MUCHO TIEMPO PARA PODER CERTIFICARNOS  YA HEMOS PAGADO PUESTO QUEJAS Y ESCRIBIMOS AL WHAT SAPP Y NO NOS HAN DADO RESPUESTA.   AGRADECEMOS SU ATENCION Y GESTION."/>
    <s v="MISIONAL"/>
    <s v="CONCEPTO TECNICO DE SEGURIDAD HUMANA Y PROTECCION CONTRA INCENDIOS"/>
    <s v="true"/>
    <s v="true"/>
    <s v="false"/>
    <m/>
    <m/>
    <s v="false"/>
    <m/>
    <m/>
    <x v="0"/>
    <m/>
    <m/>
    <m/>
    <n v="-741441536"/>
    <n v="4538368"/>
    <m/>
    <m/>
    <d v="2022-03-15T00:00:00"/>
    <d v="2022-03-16T00:00:00"/>
    <x v="195"/>
    <d v="2022-03-16T00:00:00"/>
    <m/>
    <s v=" "/>
    <s v=" "/>
    <s v=" "/>
    <s v=" "/>
    <s v=" "/>
    <s v=" "/>
    <d v="2022-04-13T00:00:00"/>
    <n v="20"/>
    <m/>
    <s v=" "/>
    <d v="2022-03-15T23:59:13"/>
    <d v="2022-03-30T09:35:53"/>
    <n v="1"/>
    <n v="0"/>
    <s v="Registro para atencion"/>
    <s v="Funcionario"/>
    <d v="2022-03-16T00:00:00"/>
    <n v="1"/>
    <n v="0"/>
    <m/>
    <m/>
    <x v="0"/>
    <s v="Natural"/>
    <s v="Funcionario"/>
    <s v="daguilar28"/>
    <s v="En nombre propio"/>
    <m/>
    <s v="JOHN JAIRO BERNAL PASTRAN"/>
    <m/>
    <m/>
    <s v="coordinacioncalidadvom@gmail.com"/>
    <m/>
    <m/>
    <m/>
    <m/>
    <m/>
    <m/>
    <x v="0"/>
    <s v="false"/>
    <s v="true"/>
    <x v="0"/>
    <x v="0"/>
    <n v="2"/>
    <x v="0"/>
    <s v="Propios"/>
    <m/>
    <x v="1"/>
    <s v="Gestion oportuna (DTL)"/>
    <s v=" "/>
    <s v="0-3."/>
    <s v="GESTIONADOS"/>
    <s v="GESTIONADO"/>
    <m/>
    <m/>
    <m/>
    <m/>
    <m/>
  </r>
  <r>
    <n v="1053642022"/>
    <s v="SEGURIDAD  CONVIVENCIA Y  JUSTICIA"/>
    <s v="ENTIDADES DISTRITALES"/>
    <s v="UNIDAD ADMINISTRATIVA ESPECIAL CUERPO OFICIAL BOMBEROS BOGOTA"/>
    <s v="Oficina de Atencion a la Ciudadania | Puede Consolidar | Trasladar Entidades"/>
    <x v="3"/>
    <m/>
    <m/>
    <m/>
    <x v="3"/>
    <s v="DIANA CAROLINA AGUILAR ROMERO "/>
    <s v="Activo"/>
    <s v="UNIDAD ADMINISTRATIVA ESPECIAL CUERPO OFICIAL DE BOMBEROS DE BOGOTA"/>
    <x v="0"/>
    <x v="2"/>
    <x v="5"/>
    <x v="7"/>
    <s v="Solucionado - Registro con preclasificacion"/>
    <s v="MUY BUENAS NOCHES  POR FAVOR ME COLABORAN CON LA GESTION DE CAMBIAR O ASIGNAR EL CORREO PARA QUE SEA ENVIADO EL CURSO VIRTUAL PARA PODER CONTINUAR CON EL PROCESO YA QUE EL CORREO QUE LES APARECE EN SU BASE DE DATOS ES VIDEOOFFICEMEDICALL11@GMAIL.COM  Y ESTE CORREO NO PERTENECE A LA EMPRESA NI A NINGUN FUNCIONARIO QUE TRABAJE O HAYA TRABAJADO EN LA EMPRESA.  EL CORREO PARA QUE POR FAVOR ENVIEN EL CURSO VIRTUAL ES COORDINACIONCALIDADVOM@GMAIL.COM  LES AGRADECEMOS SU COLABORACION PRESTADA Y SU PRONTA RESPUESTA Y GESTION YA QUE YA HA PASADO MUCHO TIEMPO PARA PODER CERTIFICARNOS  YA HEMOS PAGADO PUESTO QUEJAS Y ESCRIBIMOS AL WHAT SAPP Y NO NOS HAN DADO RESPUESTA.   AGRADECEMOS SU ATENCION Y GESTION."/>
    <m/>
    <s v="CONCEPTO TECNICO DE SEGURIDAD HUMANA Y PROTECCION CONTRA INCENDIOS"/>
    <s v="true"/>
    <s v="true"/>
    <s v="false"/>
    <m/>
    <m/>
    <s v="false"/>
    <m/>
    <m/>
    <x v="0"/>
    <m/>
    <m/>
    <m/>
    <n v="-741441536"/>
    <n v="4538368"/>
    <m/>
    <m/>
    <d v="2022-03-15T00:00:00"/>
    <d v="2022-03-16T00:00:00"/>
    <x v="195"/>
    <d v="2022-03-16T00:00:00"/>
    <m/>
    <s v=" "/>
    <s v=" "/>
    <s v=" "/>
    <s v=" "/>
    <s v=" "/>
    <s v=" "/>
    <d v="2022-04-13T00:00:00"/>
    <n v="20"/>
    <m/>
    <s v=" "/>
    <d v="2022-03-15T23:57:28"/>
    <d v="2022-03-30T09:35:53"/>
    <n v="1"/>
    <n v="0"/>
    <s v="Registro para atencion"/>
    <s v="Funcionario"/>
    <d v="2022-03-16T00:00:00"/>
    <n v="1"/>
    <n v="0"/>
    <m/>
    <m/>
    <x v="0"/>
    <s v="Natural"/>
    <s v="Funcionario"/>
    <s v="daguilar28"/>
    <s v="En nombre propio"/>
    <m/>
    <s v="JOHN JAIRO BERNAL PASTRAN"/>
    <m/>
    <m/>
    <s v="coordinacioncalidadvom@gmail.com"/>
    <m/>
    <m/>
    <m/>
    <m/>
    <m/>
    <m/>
    <x v="0"/>
    <s v="false"/>
    <s v="true"/>
    <x v="0"/>
    <x v="0"/>
    <n v="1"/>
    <x v="2"/>
    <s v="Propios"/>
    <m/>
    <x v="1"/>
    <s v="Gestion oportuna (DTL)"/>
    <s v=" "/>
    <s v="0-3."/>
    <s v="GESTIONADOS"/>
    <s v="GESTIONADO"/>
    <m/>
    <m/>
    <m/>
    <m/>
    <m/>
  </r>
  <r>
    <n v="1054042022"/>
    <s v="SEGURIDAD  CONVIVENCIA Y  JUSTICIA"/>
    <s v="ENTIDADES DISTRITALES"/>
    <s v="UNIDAD ADMINISTRATIVA ESPECIAL CUERPO OFICIAL BOMBEROS BOGOTA"/>
    <s v="Oficina de Atencion a la Ciudadania | Puede Consolidar | Trasladar Entidades"/>
    <x v="3"/>
    <m/>
    <s v="GESTION DEL RIESGO"/>
    <s v="CONCEPTOS"/>
    <x v="6"/>
    <s v="DIANA CAROLINA AGUILAR ROMERO "/>
    <s v="Activo"/>
    <s v="UNIDAD ADMINISTRATIVA ESPECIAL CUERPO OFICIAL DE BOMBEROS DE BOGOTA"/>
    <x v="0"/>
    <x v="2"/>
    <x v="2"/>
    <x v="3"/>
    <s v="Solucionado - Por asignacion"/>
    <s v="BUENAS TARDES   SOLICITO SU VALIOSA COLABORACION CON EL CERTIFICADO DE BOMBEROS DE ESTA TIENDA EN LA PAGINA NO NOS PERMITE DESCARGARLO YA REALIZAMOS EL CURSO NOS EMITIERON ESTE CERTIFICADO  PERO NO TENEMOS EL FINAL  ATENTA A SUS COMENTARIOS  SALUDOS  ANGELICA  "/>
    <s v="MISIONAL"/>
    <s v="CONCEPTO TECNICO DE SEGURIDAD HUMANA Y PROTECCION CONTRA INCENDIOS"/>
    <s v="true"/>
    <s v="true"/>
    <s v="false"/>
    <m/>
    <m/>
    <s v="false"/>
    <m/>
    <m/>
    <x v="0"/>
    <m/>
    <m/>
    <m/>
    <n v="-741441536"/>
    <n v="4538368"/>
    <m/>
    <m/>
    <d v="2022-03-16T00:00:00"/>
    <d v="2022-03-17T00:00:00"/>
    <x v="196"/>
    <d v="2022-03-17T00:00:00"/>
    <m/>
    <s v=" "/>
    <s v=" "/>
    <s v=" "/>
    <s v=" "/>
    <s v=" "/>
    <s v=" "/>
    <d v="2022-04-18T00:00:00"/>
    <n v="20"/>
    <m/>
    <s v=" "/>
    <d v="2022-03-16T00:05:18"/>
    <d v="2022-03-22T14:06:01"/>
    <n v="1"/>
    <n v="0"/>
    <s v="Registro para atencion"/>
    <s v="Funcionario"/>
    <d v="2022-03-17T00:00:00"/>
    <n v="1"/>
    <n v="0"/>
    <m/>
    <m/>
    <x v="0"/>
    <s v="Natural"/>
    <s v="Funcionario"/>
    <s v="daguilar28"/>
    <s v="En nombre propio"/>
    <s v="Cedula de ciudadania"/>
    <s v="ANGELICA MARIA BOHORQUEZ VANEGAS"/>
    <n v="53121771"/>
    <m/>
    <s v="angelica.bohorquez@jeronimo-martins.com"/>
    <m/>
    <m/>
    <m/>
    <m/>
    <m/>
    <m/>
    <x v="0"/>
    <s v="false"/>
    <s v="true"/>
    <x v="0"/>
    <x v="0"/>
    <n v="2"/>
    <x v="0"/>
    <s v="Propios"/>
    <m/>
    <x v="1"/>
    <s v="Gestion oportuna (DTL)"/>
    <s v=" "/>
    <s v="0-3."/>
    <s v="GESTIONADOS"/>
    <s v="GESTIONADO"/>
    <m/>
    <m/>
    <m/>
    <m/>
    <m/>
  </r>
  <r>
    <n v="1054042022"/>
    <s v="SEGURIDAD  CONVIVENCIA Y  JUSTICIA"/>
    <s v="ENTIDADES DISTRITALES"/>
    <s v="UNIDAD ADMINISTRATIVA ESPECIAL CUERPO OFICIAL BOMBEROS BOGOTA"/>
    <s v="Oficina de Atencion a la Ciudadania | Puede Consolidar | Trasladar Entidades"/>
    <x v="3"/>
    <m/>
    <m/>
    <m/>
    <x v="3"/>
    <s v="DIANA CAROLINA AGUILAR ROMERO "/>
    <s v="Activo"/>
    <s v="UNIDAD ADMINISTRATIVA ESPECIAL CUERPO OFICIAL DE BOMBEROS DE BOGOTA"/>
    <x v="0"/>
    <x v="2"/>
    <x v="5"/>
    <x v="7"/>
    <s v="Solucionado - Registro con preclasificacion"/>
    <s v="BUENAS TARDES   SOLICITO SU VALIOSA COLABORACION CON EL CERTIFICADO DE BOMBEROS DE ESTA TIENDA EN LA PAGINA NO NOS PERMITE DESCARGARLO YA REALIZAMOS EL CURSO NOS EMITIERON ESTE CERTIFICADO  PERO NO TENEMOS EL FINAL  ATENTA A SUS COMENTARIOS  SALUDOS  ANGELICA  "/>
    <m/>
    <s v="CONCEPTO TECNICO DE SEGURIDAD HUMANA Y PROTECCION CONTRA INCENDIOS"/>
    <s v="true"/>
    <s v="true"/>
    <s v="false"/>
    <m/>
    <m/>
    <s v="false"/>
    <m/>
    <m/>
    <x v="0"/>
    <m/>
    <m/>
    <m/>
    <n v="-741441536"/>
    <n v="4538368"/>
    <m/>
    <m/>
    <d v="2022-03-16T00:00:00"/>
    <d v="2022-03-17T00:00:00"/>
    <x v="196"/>
    <d v="2022-03-17T00:00:00"/>
    <m/>
    <s v=" "/>
    <s v=" "/>
    <s v=" "/>
    <s v=" "/>
    <s v=" "/>
    <s v=" "/>
    <d v="2022-04-18T00:00:00"/>
    <n v="20"/>
    <m/>
    <s v=" "/>
    <d v="2022-03-16T00:04:03"/>
    <d v="2022-03-22T14:06:01"/>
    <n v="1"/>
    <n v="0"/>
    <s v="Registro para atencion"/>
    <s v="Funcionario"/>
    <d v="2022-03-17T00:00:00"/>
    <n v="1"/>
    <n v="0"/>
    <m/>
    <m/>
    <x v="0"/>
    <s v="Natural"/>
    <s v="Funcionario"/>
    <s v="daguilar28"/>
    <s v="En nombre propio"/>
    <s v="Cedula de ciudadania"/>
    <s v="ANGELICA MARIA BOHORQUEZ VANEGAS"/>
    <n v="53121771"/>
    <m/>
    <s v="angelica.bohorquez@jeronimo-martins.com"/>
    <m/>
    <m/>
    <m/>
    <m/>
    <m/>
    <m/>
    <x v="0"/>
    <s v="false"/>
    <s v="true"/>
    <x v="0"/>
    <x v="0"/>
    <n v="1"/>
    <x v="2"/>
    <s v="Propios"/>
    <m/>
    <x v="1"/>
    <s v="Gestion oportuna (DTL)"/>
    <s v=" "/>
    <s v="0-3."/>
    <s v="GESTIONADOS"/>
    <s v="GESTIONADO"/>
    <m/>
    <m/>
    <m/>
    <m/>
    <m/>
  </r>
  <r>
    <n v="1054092022"/>
    <s v="SEGURIDAD  CONVIVENCIA Y  JUSTICIA"/>
    <s v="ENTIDADES DISTRITALES"/>
    <s v="UNIDAD ADMINISTRATIVA ESPECIAL CUERPO OFICIAL BOMBEROS BOGOTA"/>
    <s v="Oficina de Atencion a la Ciudadania | Puede Consolidar | Trasladar Entidades"/>
    <x v="3"/>
    <m/>
    <s v="GESTION DEL RIESGO"/>
    <s v="TRASLADO DE PETICION POR COMPETENCIA"/>
    <x v="1"/>
    <s v="DIANA CAROLINA AGUILAR ROMERO "/>
    <s v="Activo"/>
    <s v="UNIDAD ADMINISTRATIVA ESPECIAL CUERPO OFICIAL DE BOMBEROS DE BOGOTA"/>
    <x v="0"/>
    <x v="2"/>
    <x v="2"/>
    <x v="2"/>
    <s v="Solucionado - Por traslado"/>
    <s v="PERMISO PARA TRASLADO DE ARBOL APRECIADOS SENORES RESPETOSAMENTE PIDO A USTEDES PERMISO PARA TRASPLANTAR UN ARBOL QUE SE ENCUENTRA FRENTE A MI CASA ( CARRERA 16# 154-61) HAGO ESTA PETICION PORQUE REQUIERO HABILITAR UN GARAJE AGRADEZCO SU AYUDA ATENTAMENTE CARLOS ENRIQUE SALDARRIAGA CC 8283438 TEF 3146225712 CARLOSSALDARRIAGA5@HOTMAIL.COM"/>
    <s v="MISIONAL"/>
    <s v="ATENCION DE EMERGENCIAS"/>
    <s v="true"/>
    <s v="true"/>
    <s v="false"/>
    <m/>
    <m/>
    <s v="false"/>
    <m/>
    <m/>
    <x v="0"/>
    <m/>
    <m/>
    <m/>
    <n v="-741441536"/>
    <n v="4538368"/>
    <m/>
    <m/>
    <d v="2022-03-16T00:00:00"/>
    <d v="2022-03-17T00:00:00"/>
    <x v="197"/>
    <d v="2022-03-17T00:00:00"/>
    <m/>
    <s v=" "/>
    <s v=" "/>
    <s v=" "/>
    <s v=" "/>
    <s v=" "/>
    <s v=" "/>
    <d v="2022-04-18T00:00:00"/>
    <n v="19"/>
    <s v="Id  114856"/>
    <d v="2022-03-17T00:00:00"/>
    <d v="2022-03-17T15:50:29"/>
    <d v="2022-03-17T15:59:57"/>
    <n v="1"/>
    <n v="0"/>
    <s v="Registro para atencion"/>
    <s v="Funcionario"/>
    <d v="2022-03-17T00:00:00"/>
    <n v="1"/>
    <n v="0"/>
    <m/>
    <m/>
    <x v="0"/>
    <s v="Natural"/>
    <s v="Funcionario"/>
    <s v="daguilar28"/>
    <s v="En nombre propio"/>
    <m/>
    <s v="CARLOS ENRIQUE SALDARRIAGA "/>
    <m/>
    <m/>
    <s v="carlossaldarriaga5@hotmail.com"/>
    <m/>
    <n v="3146225712"/>
    <s v="CL 78C S"/>
    <m/>
    <m/>
    <m/>
    <x v="0"/>
    <s v="false"/>
    <s v="true"/>
    <x v="3"/>
    <x v="1"/>
    <n v="2"/>
    <x v="0"/>
    <s v="Propios"/>
    <m/>
    <x v="1"/>
    <s v="Gestion oportuna (DTL)"/>
    <s v=" "/>
    <s v="0-3."/>
    <s v="GESTIONADOS"/>
    <s v="GESTIONADO"/>
    <m/>
    <m/>
    <m/>
    <m/>
    <m/>
  </r>
  <r>
    <n v="1054092022"/>
    <s v="SEGURIDAD  CONVIVENCIA Y  JUSTICIA"/>
    <s v="ENTIDADES DISTRITALES"/>
    <s v="UNIDAD ADMINISTRATIVA ESPECIAL CUERPO OFICIAL BOMBEROS BOGOTA"/>
    <s v="Oficina de Atencion a la Ciudadania | Puede Consolidar | Trasladar Entidades"/>
    <x v="3"/>
    <m/>
    <m/>
    <m/>
    <x v="3"/>
    <s v="DIANA CAROLINA AGUILAR ROMERO "/>
    <s v="Activo"/>
    <s v="UNIDAD ADMINISTRATIVA ESPECIAL CUERPO OFICIAL DE BOMBEROS DE BOGOTA"/>
    <x v="0"/>
    <x v="2"/>
    <x v="5"/>
    <x v="7"/>
    <s v="Solucionado - Registro con preclasificacion"/>
    <s v="PERMISO PARA TRASLADO DE ARBOL APRECIADOS SENORES RESPETOSAMENTE PIDO A USTEDES PERMISO PARA TRASPLANTAR UN ARBOL QUE SE ENCUENTRA FRENTE A MI CASA ( CARRERA 16# 154-61) HAGO ESTA PETICION PORQUE REQUIERO HABILITAR UN GARAJE AGRADEZCO SU AYUDA ATENTAMENTE CARLOS ENRIQUE SALDARRIAGA CC 8283438 TEF 3146225712 CARLOSSALDARRIAGA5@HOTMAIL.COM"/>
    <m/>
    <s v="ATENCION DE EMERGENCIAS"/>
    <s v="true"/>
    <s v="true"/>
    <s v="false"/>
    <m/>
    <m/>
    <s v="false"/>
    <m/>
    <m/>
    <x v="0"/>
    <m/>
    <m/>
    <m/>
    <n v="-741441536"/>
    <n v="4538368"/>
    <m/>
    <m/>
    <d v="2022-03-16T00:00:00"/>
    <d v="2022-03-17T00:00:00"/>
    <x v="197"/>
    <d v="2022-03-17T00:00:00"/>
    <m/>
    <s v=" "/>
    <s v=" "/>
    <s v=" "/>
    <s v=" "/>
    <s v=" "/>
    <s v=" "/>
    <d v="2022-04-18T00:00:00"/>
    <n v="20"/>
    <m/>
    <s v=" "/>
    <d v="2022-03-16T00:10:43"/>
    <d v="2022-03-17T15:59:57"/>
    <n v="1"/>
    <n v="0"/>
    <s v="Registro para atencion"/>
    <s v="Funcionario"/>
    <d v="2022-03-17T00:00:00"/>
    <n v="1"/>
    <n v="0"/>
    <m/>
    <m/>
    <x v="0"/>
    <s v="Natural"/>
    <s v="Funcionario"/>
    <s v="daguilar28"/>
    <s v="En nombre propio"/>
    <m/>
    <s v="CARLOS ENRIQUE SALDARRIAGA "/>
    <m/>
    <m/>
    <s v="carlossaldarriaga5@hotmail.com"/>
    <m/>
    <n v="3146225712"/>
    <s v="CL 78C S"/>
    <m/>
    <m/>
    <m/>
    <x v="0"/>
    <s v="false"/>
    <s v="true"/>
    <x v="0"/>
    <x v="0"/>
    <n v="1"/>
    <x v="2"/>
    <s v="Propios"/>
    <m/>
    <x v="1"/>
    <s v="Gestion oportuna (DTL)"/>
    <s v=" "/>
    <s v="0-3."/>
    <s v="GESTIONADOS"/>
    <s v="GESTIONADO"/>
    <m/>
    <m/>
    <m/>
    <m/>
    <m/>
  </r>
  <r>
    <n v="1054142022"/>
    <s v="SEGURIDAD  CONVIVENCIA Y  JUSTICIA"/>
    <s v="ENTIDADES DISTRITALES"/>
    <s v="UNIDAD ADMINISTRATIVA ESPECIAL CUERPO OFICIAL BOMBEROS BOGOTA"/>
    <s v="Oficina de Atencion a la Ciudadania | Puede Consolidar | Trasladar Entidades"/>
    <x v="3"/>
    <m/>
    <s v="GESTION DEL RIESGO"/>
    <s v="CONCEPTOS"/>
    <x v="6"/>
    <s v="DIANA CAROLINA AGUILAR ROMERO "/>
    <s v="Activo"/>
    <s v="UNIDAD ADMINISTRATIVA ESPECIAL CUERPO OFICIAL DE BOMBEROS DE BOGOTA"/>
    <x v="0"/>
    <x v="5"/>
    <x v="2"/>
    <x v="3"/>
    <s v="Solucionado - Por asignacion"/>
    <s v="BUENOS DIAS   ESTE CORREO ES CON EL FIN DE SOLICITAR DE SU COLABORACION YA QUE NO SE HA RECIBIDO EL CERTIFICADO BOMBERIL DE LAS SIGUIENTES OFICINAS A MENCIONAR Y NO HEMOS RECIBIDO RESPUESTA ANTE LO EXPUESTO EN CORREO QUE NOS ANTECEDE  DADO A QUE SE REALIZO EL PAGO DE TODAS LAS OFICINAS Y SE REQUIERE DE MANERA URGENTE POR TEMAS DE LA SUPERINTENDENCIA FINANCIERA  POR LO ANTERIOR FAVOR CONFIRMAR LO MAS PRONTO POSIBLE. "/>
    <s v="MISIONAL"/>
    <s v="CONCEPTO TECNICO DE SEGURIDAD HUMANA Y PROTECCION CONTRA INCENDIOS"/>
    <s v="true"/>
    <s v="true"/>
    <s v="false"/>
    <m/>
    <m/>
    <s v="false"/>
    <m/>
    <m/>
    <x v="0"/>
    <m/>
    <m/>
    <m/>
    <n v="-741441536"/>
    <n v="4538368"/>
    <m/>
    <m/>
    <d v="2022-03-16T00:00:00"/>
    <d v="2022-03-17T00:00:00"/>
    <x v="198"/>
    <d v="2022-03-17T00:00:00"/>
    <m/>
    <s v=" "/>
    <s v=" "/>
    <s v=" "/>
    <s v=" "/>
    <s v=" "/>
    <s v=" "/>
    <d v="2022-05-02T00:00:00"/>
    <n v="30"/>
    <m/>
    <s v=" "/>
    <d v="2022-03-16T00:22:43"/>
    <d v="2022-03-28T11:34:19"/>
    <n v="1"/>
    <n v="0"/>
    <s v="Registro para atencion"/>
    <s v="Funcionario"/>
    <d v="2022-03-17T00:00:00"/>
    <n v="1"/>
    <n v="0"/>
    <m/>
    <m/>
    <x v="0"/>
    <s v="Natural"/>
    <s v="Funcionario"/>
    <s v="daguilar28"/>
    <s v="En nombre propio"/>
    <m/>
    <s v="LUIS FERNANDO PAEZ NIETO"/>
    <m/>
    <m/>
    <s v="luis.paez@bancamia.com.co"/>
    <n v="3139300"/>
    <n v="3212732960"/>
    <s v="KR 2C E 64 01 S"/>
    <m/>
    <m/>
    <m/>
    <x v="0"/>
    <s v="false"/>
    <s v="true"/>
    <x v="0"/>
    <x v="0"/>
    <n v="2"/>
    <x v="0"/>
    <s v="Propios"/>
    <m/>
    <x v="1"/>
    <s v="Gestion oportuna (DTL)"/>
    <s v=" "/>
    <s v="0-3."/>
    <s v="GESTIONADOS"/>
    <s v="GESTIONADO"/>
    <m/>
    <m/>
    <m/>
    <m/>
    <m/>
  </r>
  <r>
    <n v="1054142022"/>
    <s v="SEGURIDAD  CONVIVENCIA Y  JUSTICIA"/>
    <s v="ENTIDADES DISTRITALES"/>
    <s v="UNIDAD ADMINISTRATIVA ESPECIAL CUERPO OFICIAL BOMBEROS BOGOTA"/>
    <s v="Oficina de Atencion a la Ciudadania | Puede Consolidar | Trasladar Entidades"/>
    <x v="3"/>
    <m/>
    <m/>
    <m/>
    <x v="3"/>
    <s v="DIANA CAROLINA AGUILAR ROMERO "/>
    <s v="Activo"/>
    <s v="UNIDAD ADMINISTRATIVA ESPECIAL CUERPO OFICIAL DE BOMBEROS DE BOGOTA"/>
    <x v="0"/>
    <x v="5"/>
    <x v="5"/>
    <x v="7"/>
    <s v="Solucionado - Registro con preclasificacion"/>
    <s v="BUENOS DIAS   ESTE CORREO ES CON EL FIN DE SOLICITAR DE SU COLABORACION YA QUE NO SE HA RECIBIDO EL CERTIFICADO BOMBERIL DE LAS SIGUIENTES OFICINAS A MENCIONAR Y NO HEMOS RECIBIDO RESPUESTA ANTE LO EXPUESTO EN CORREO QUE NOS ANTECEDE  DADO A QUE SE REALIZO EL PAGO DE TODAS LAS OFICINAS Y SE REQUIERE DE MANERA URGENTE POR TEMAS DE LA SUPERINTENDENCIA FINANCIERA  POR LO ANTERIOR FAVOR CONFIRMAR LO MAS PRONTO POSIBLE. "/>
    <m/>
    <s v="CONCEPTO TECNICO DE SEGURIDAD HUMANA Y PROTECCION CONTRA INCENDIOS"/>
    <s v="true"/>
    <s v="true"/>
    <s v="false"/>
    <m/>
    <m/>
    <s v="false"/>
    <m/>
    <m/>
    <x v="0"/>
    <m/>
    <m/>
    <m/>
    <n v="-741441536"/>
    <n v="4538368"/>
    <m/>
    <m/>
    <d v="2022-03-16T00:00:00"/>
    <d v="2022-03-17T00:00:00"/>
    <x v="198"/>
    <d v="2022-03-17T00:00:00"/>
    <m/>
    <s v=" "/>
    <s v=" "/>
    <s v=" "/>
    <s v=" "/>
    <s v=" "/>
    <s v=" "/>
    <d v="2022-05-02T00:00:00"/>
    <n v="30"/>
    <m/>
    <s v=" "/>
    <d v="2022-03-16T00:20:35"/>
    <d v="2022-03-28T11:34:19"/>
    <n v="1"/>
    <n v="0"/>
    <s v="Registro para atencion"/>
    <s v="Funcionario"/>
    <d v="2022-03-17T00:00:00"/>
    <n v="1"/>
    <n v="0"/>
    <m/>
    <m/>
    <x v="0"/>
    <s v="Natural"/>
    <s v="Funcionario"/>
    <s v="daguilar28"/>
    <s v="En nombre propio"/>
    <m/>
    <s v="LUIS FERNANDO PAEZ NIETO"/>
    <m/>
    <m/>
    <s v="luis.paez@bancamia.com.co"/>
    <n v="3139300"/>
    <n v="3212732960"/>
    <s v="KR 2C E 64 01 S"/>
    <m/>
    <m/>
    <m/>
    <x v="0"/>
    <s v="false"/>
    <s v="true"/>
    <x v="0"/>
    <x v="0"/>
    <n v="1"/>
    <x v="2"/>
    <s v="Propios"/>
    <m/>
    <x v="1"/>
    <s v="Gestion oportuna (DTL)"/>
    <s v=" "/>
    <s v="0-3."/>
    <s v="GESTIONADOS"/>
    <s v="GESTIONADO"/>
    <m/>
    <m/>
    <m/>
    <m/>
    <m/>
  </r>
  <r>
    <n v="1054182022"/>
    <s v="SEGURIDAD  CONVIVENCIA Y  JUSTICIA"/>
    <s v="ENTIDADES DISTRITALES"/>
    <s v="UNIDAD ADMINISTRATIVA ESPECIAL CUERPO OFICIAL BOMBEROS BOGOTA"/>
    <s v="Oficina de Atencion a la Ciudadania | Puede Consolidar | Trasladar Entidades"/>
    <x v="3"/>
    <m/>
    <s v="GESTION DEL RIESGO"/>
    <s v="CONCEPTOS"/>
    <x v="6"/>
    <s v="DIANA CAROLINA AGUILAR ROMERO "/>
    <s v="Activo"/>
    <s v="UNIDAD ADMINISTRATIVA ESPECIAL CUERPO OFICIAL DE BOMBEROS DE BOGOTA"/>
    <x v="0"/>
    <x v="5"/>
    <x v="2"/>
    <x v="3"/>
    <s v="Solucionado - Por asignacion"/>
    <s v="BUENOS DIAS    SIGO SIN RESPUESTA DE ESTA NOVEDAD? RADICADO SDQS 3021712021   QUEDO ATENTA A UNA RESPUESTA PRIORITARIA.   "/>
    <s v="MISIONAL"/>
    <s v="CONCEPTO TECNICO DE SEGURIDAD HUMANA Y PROTECCION CONTRA INCENDIOS"/>
    <s v="true"/>
    <s v="true"/>
    <s v="false"/>
    <m/>
    <m/>
    <s v="false"/>
    <m/>
    <m/>
    <x v="0"/>
    <m/>
    <m/>
    <m/>
    <n v="-741441536"/>
    <n v="4538368"/>
    <m/>
    <m/>
    <d v="2022-03-16T00:00:00"/>
    <d v="2022-03-17T00:00:00"/>
    <x v="199"/>
    <d v="2022-03-17T00:00:00"/>
    <m/>
    <s v=" "/>
    <s v=" "/>
    <s v=" "/>
    <s v=" "/>
    <s v=" "/>
    <s v=" "/>
    <d v="2022-05-02T00:00:00"/>
    <n v="30"/>
    <m/>
    <s v=" "/>
    <d v="2022-03-16T00:34:26"/>
    <s v=" "/>
    <n v="1"/>
    <n v="0"/>
    <s v="Registro para atencion"/>
    <s v="Funcionario"/>
    <d v="2022-03-17T00:00:00"/>
    <n v="1"/>
    <n v="0"/>
    <m/>
    <m/>
    <x v="0"/>
    <s v="Natural"/>
    <s v="Funcionario"/>
    <s v="daguilar28"/>
    <s v="En nombre propio"/>
    <m/>
    <s v="KELLY  LEAL "/>
    <m/>
    <m/>
    <s v="kelly.leal@audifarma.com.co"/>
    <m/>
    <m/>
    <m/>
    <m/>
    <m/>
    <m/>
    <x v="0"/>
    <s v="false"/>
    <s v="true"/>
    <x v="0"/>
    <x v="0"/>
    <n v="2"/>
    <x v="0"/>
    <s v="Propios"/>
    <m/>
    <x v="1"/>
    <s v="Gestion oportuna (DTL)"/>
    <s v=" "/>
    <s v="0-3."/>
    <s v="GESTIONADOS"/>
    <s v="PENDIENTE"/>
    <m/>
    <m/>
    <m/>
    <m/>
    <m/>
  </r>
  <r>
    <n v="1054182022"/>
    <s v="SEGURIDAD  CONVIVENCIA Y  JUSTICIA"/>
    <s v="ENTIDADES DISTRITALES"/>
    <s v="UNIDAD ADMINISTRATIVA ESPECIAL CUERPO OFICIAL BOMBEROS BOGOTA"/>
    <s v="Oficina de Atencion a la Ciudadania | Puede Consolidar | Trasladar Entidades"/>
    <x v="3"/>
    <m/>
    <m/>
    <m/>
    <x v="3"/>
    <s v="DIANA CAROLINA AGUILAR ROMERO "/>
    <s v="Activo"/>
    <s v="UNIDAD ADMINISTRATIVA ESPECIAL CUERPO OFICIAL DE BOMBEROS DE BOGOTA"/>
    <x v="0"/>
    <x v="5"/>
    <x v="5"/>
    <x v="7"/>
    <s v="Solucionado - Registro con preclasificacion"/>
    <s v="BUENOS DIAS    SIGO SIN RESPUESTA DE ESTA NOVEDAD? RADICADO SDQS 3021712021   QUEDO ATENTA A UNA RESPUESTA PRIORITARIA.   "/>
    <m/>
    <s v="CONCEPTO TECNICO DE SEGURIDAD HUMANA Y PROTECCION CONTRA INCENDIOS"/>
    <s v="true"/>
    <s v="true"/>
    <s v="false"/>
    <m/>
    <m/>
    <s v="false"/>
    <m/>
    <m/>
    <x v="0"/>
    <m/>
    <m/>
    <m/>
    <n v="-741441536"/>
    <n v="4538368"/>
    <m/>
    <m/>
    <d v="2022-03-16T00:00:00"/>
    <d v="2022-03-17T00:00:00"/>
    <x v="199"/>
    <d v="2022-03-17T00:00:00"/>
    <m/>
    <s v=" "/>
    <s v=" "/>
    <s v=" "/>
    <s v=" "/>
    <s v=" "/>
    <s v=" "/>
    <d v="2022-05-02T00:00:00"/>
    <n v="30"/>
    <m/>
    <s v=" "/>
    <d v="2022-03-16T00:33:09"/>
    <s v=" "/>
    <n v="1"/>
    <n v="0"/>
    <s v="Registro para atencion"/>
    <s v="Funcionario"/>
    <d v="2022-03-17T00:00:00"/>
    <n v="1"/>
    <n v="0"/>
    <m/>
    <m/>
    <x v="0"/>
    <s v="Natural"/>
    <s v="Funcionario"/>
    <s v="daguilar28"/>
    <s v="En nombre propio"/>
    <m/>
    <s v="KELLY  LEAL "/>
    <m/>
    <m/>
    <s v="kelly.leal@audifarma.com.co"/>
    <m/>
    <m/>
    <m/>
    <m/>
    <m/>
    <m/>
    <x v="0"/>
    <s v="false"/>
    <s v="true"/>
    <x v="0"/>
    <x v="0"/>
    <n v="1"/>
    <x v="2"/>
    <s v="Propios"/>
    <m/>
    <x v="1"/>
    <s v="Gestion oportuna (DTL)"/>
    <s v=" "/>
    <s v="0-3."/>
    <s v="GESTIONADOS"/>
    <s v="PENDIENTE"/>
    <m/>
    <m/>
    <m/>
    <m/>
    <m/>
  </r>
  <r>
    <n v="1054202022"/>
    <s v="SEGURIDAD  CONVIVENCIA Y  JUSTICIA"/>
    <s v="ENTIDADES DISTRITALES"/>
    <s v="UNIDAD ADMINISTRATIVA ESPECIAL CUERPO OFICIAL BOMBEROS BOGOTA"/>
    <s v="Oficina de Atencion a la Ciudadania | Puede Consolidar | Trasladar Entidades"/>
    <x v="3"/>
    <m/>
    <s v="GESTION DEL RIESGO"/>
    <s v="PREVENCION"/>
    <x v="8"/>
    <s v="DIANA CAROLINA AGUILAR ROMERO "/>
    <s v="Activo"/>
    <s v="UNIDAD ADMINISTRATIVA ESPECIAL CUERPO OFICIAL DE BOMBEROS DE BOGOTA"/>
    <x v="0"/>
    <x v="2"/>
    <x v="2"/>
    <x v="3"/>
    <s v="Solucionado - Por asignacion"/>
    <s v="INGRESO DE CAMION ESCALERA. BUEN DIA. VIVO EN UN CONJUNTO CON TORRES DE 12 PISOS  LA ENTRADA VEHICULAR TIENE CIERTA ALTURA Y LA VIA INTERNA TIENE UNOS 5 METROS DE ANCHO.   EN CASO DE UN INCIDENTE  ¿PUEDE UN CAMION DE BOMBEROS CON ESCALERA INGRESAR Y GIRAR DENTRO DE LAS VIAS DEL CONJUNTO?  ¿CUAL ES LA ALTURA DEL CAMION CON ESCALERA DE LA ESTACION DE KENNEDY?  GRACIAS.  ATENTAMENTE  FELIPE R. PUERTO 3004013030"/>
    <s v="MISIONAL"/>
    <s v="ATENCION DE EMERGENCIAS"/>
    <s v="true"/>
    <s v="true"/>
    <s v="false"/>
    <m/>
    <m/>
    <s v="false"/>
    <m/>
    <m/>
    <x v="0"/>
    <m/>
    <m/>
    <m/>
    <n v="-741441536"/>
    <n v="4538368"/>
    <m/>
    <m/>
    <d v="2022-03-16T00:00:00"/>
    <d v="2022-03-17T00:00:00"/>
    <x v="200"/>
    <d v="2022-03-17T00:00:00"/>
    <m/>
    <s v=" "/>
    <s v=" "/>
    <s v=" "/>
    <s v=" "/>
    <s v=" "/>
    <s v=" "/>
    <d v="2022-04-18T00:00:00"/>
    <n v="20"/>
    <m/>
    <s v=" "/>
    <d v="2022-03-16T00:38:44"/>
    <s v=" "/>
    <n v="1"/>
    <n v="0"/>
    <s v="Registro para atencion"/>
    <s v="Funcionario"/>
    <d v="2022-03-17T00:00:00"/>
    <n v="1"/>
    <n v="0"/>
    <m/>
    <m/>
    <x v="0"/>
    <s v="Natural"/>
    <s v="Funcionario"/>
    <s v="daguilar28"/>
    <s v="En nombre propio"/>
    <s v="Cedula de ciudadania"/>
    <s v="FELIPE R. PUERTO "/>
    <n v="80161287"/>
    <m/>
    <s v="feliperpuerto@gmail.com"/>
    <m/>
    <m/>
    <m/>
    <s v="08 - KENNEDY"/>
    <s v="81 - GRAN BRITALIA"/>
    <s v="CLASS"/>
    <x v="3"/>
    <s v="false"/>
    <s v="true"/>
    <x v="0"/>
    <x v="0"/>
    <n v="2"/>
    <x v="0"/>
    <s v="Propios"/>
    <m/>
    <x v="1"/>
    <s v="Gestion oportuna (DTL)"/>
    <s v=" "/>
    <s v="0-3."/>
    <s v="GESTIONADOS"/>
    <s v="PENDIENTE"/>
    <m/>
    <m/>
    <m/>
    <m/>
    <m/>
  </r>
  <r>
    <n v="1054202022"/>
    <s v="SEGURIDAD  CONVIVENCIA Y  JUSTICIA"/>
    <s v="ENTIDADES DISTRITALES"/>
    <s v="UNIDAD ADMINISTRATIVA ESPECIAL CUERPO OFICIAL BOMBEROS BOGOTA"/>
    <s v="Oficina de Atencion a la Ciudadania | Puede Consolidar | Trasladar Entidades"/>
    <x v="3"/>
    <m/>
    <m/>
    <m/>
    <x v="3"/>
    <s v="DIANA CAROLINA AGUILAR ROMERO "/>
    <s v="Activo"/>
    <s v="UNIDAD ADMINISTRATIVA ESPECIAL CUERPO OFICIAL DE BOMBEROS DE BOGOTA"/>
    <x v="0"/>
    <x v="2"/>
    <x v="5"/>
    <x v="7"/>
    <s v="Solucionado - Registro con preclasificacion"/>
    <s v="INGRESO DE CAMION ESCALERA. BUEN DIA. VIVO EN UN CONJUNTO CON TORRES DE 12 PISOS  LA ENTRADA VEHICULAR TIENE CIERTA ALTURA Y LA VIA INTERNA TIENE UNOS 5 METROS DE ANCHO.   EN CASO DE UN INCIDENTE  ¿PUEDE UN CAMION DE BOMBEROS CON ESCALERA INGRESAR Y GIRAR DENTRO DE LAS VIAS DEL CONJUNTO?  ¿CUAL ES LA ALTURA DEL CAMION CON ESCALERA DE LA ESTACION DE KENNEDY?  GRACIAS.  ATENTAMENTE  FELIPE R. PUERTO 3004013030"/>
    <m/>
    <s v="ATENCION DE EMERGENCIAS"/>
    <s v="true"/>
    <s v="true"/>
    <s v="false"/>
    <m/>
    <m/>
    <s v="false"/>
    <m/>
    <m/>
    <x v="0"/>
    <m/>
    <m/>
    <m/>
    <n v="-741441536"/>
    <n v="4538368"/>
    <m/>
    <m/>
    <d v="2022-03-16T00:00:00"/>
    <d v="2022-03-17T00:00:00"/>
    <x v="200"/>
    <d v="2022-03-17T00:00:00"/>
    <m/>
    <s v=" "/>
    <s v=" "/>
    <s v=" "/>
    <s v=" "/>
    <s v=" "/>
    <s v=" "/>
    <d v="2022-04-18T00:00:00"/>
    <n v="20"/>
    <m/>
    <s v=" "/>
    <d v="2022-03-16T00:37:34"/>
    <s v=" "/>
    <n v="1"/>
    <n v="0"/>
    <s v="Registro para atencion"/>
    <s v="Funcionario"/>
    <d v="2022-03-17T00:00:00"/>
    <n v="1"/>
    <n v="0"/>
    <m/>
    <m/>
    <x v="0"/>
    <s v="Natural"/>
    <s v="Funcionario"/>
    <s v="daguilar28"/>
    <s v="En nombre propio"/>
    <s v="Cedula de ciudadania"/>
    <s v="FELIPE R. PUERTO "/>
    <n v="80161287"/>
    <m/>
    <s v="feliperpuerto@gmail.com"/>
    <m/>
    <m/>
    <m/>
    <s v="08 - KENNEDY"/>
    <s v="81 - GRAN BRITALIA"/>
    <s v="CLASS"/>
    <x v="3"/>
    <s v="false"/>
    <s v="true"/>
    <x v="0"/>
    <x v="0"/>
    <n v="1"/>
    <x v="2"/>
    <s v="Propios"/>
    <m/>
    <x v="1"/>
    <s v="Gestion oportuna (DTL)"/>
    <s v=" "/>
    <s v="0-3."/>
    <s v="GESTIONADOS"/>
    <s v="PENDIENTE"/>
    <m/>
    <m/>
    <m/>
    <m/>
    <m/>
  </r>
  <r>
    <n v="1054222022"/>
    <s v="SEGURIDAD  CONVIVENCIA Y  JUSTICIA"/>
    <s v="ENTIDADES DISTRITALES"/>
    <s v="UNIDAD ADMINISTRATIVA ESPECIAL CUERPO OFICIAL BOMBEROS BOGOTA"/>
    <s v="Oficina de Atencion a la Ciudadania | Puede Consolidar | Trasladar Entidades"/>
    <x v="3"/>
    <m/>
    <s v="GESTION DEL RIESGO"/>
    <s v="EDUCACION Y FORMACION"/>
    <x v="2"/>
    <s v="DIANA CAROLINA AGUILAR ROMERO "/>
    <s v="Activo"/>
    <s v="UNIDAD ADMINISTRATIVA ESPECIAL CUERPO OFICIAL DE BOMBEROS DE BOGOTA"/>
    <x v="0"/>
    <x v="2"/>
    <x v="2"/>
    <x v="3"/>
    <s v="Solucionado - Por asignacion"/>
    <s v="MUY BUENAS TARDES  EL MOTIVO DE MI CORREO ES PARA SABER SI LOS BOMBEROS DE BOGOTA HACEN ACTIVIDADES PARA LA EDUCACION EN CASO DE EMERGENCIA EN COLEGIOS PRIVADOS"/>
    <s v="MISIONAL"/>
    <s v="CAPACITACION EXTERNA PARA LA COMUNIDAD"/>
    <s v="true"/>
    <s v="true"/>
    <s v="false"/>
    <m/>
    <m/>
    <s v="false"/>
    <m/>
    <m/>
    <x v="0"/>
    <m/>
    <m/>
    <m/>
    <n v="-741441536"/>
    <n v="4538368"/>
    <m/>
    <m/>
    <d v="2022-03-16T00:00:00"/>
    <d v="2022-03-17T00:00:00"/>
    <x v="201"/>
    <d v="2022-03-17T00:00:00"/>
    <m/>
    <s v=" "/>
    <s v=" "/>
    <s v=" "/>
    <s v=" "/>
    <s v=" "/>
    <s v=" "/>
    <d v="2022-04-18T00:00:00"/>
    <n v="20"/>
    <m/>
    <s v=" "/>
    <d v="2022-03-16T00:42:01"/>
    <d v="2022-03-28T11:46:24"/>
    <n v="1"/>
    <n v="0"/>
    <s v="Registro para atencion"/>
    <s v="Funcionario"/>
    <d v="2022-03-17T00:00:00"/>
    <n v="1"/>
    <n v="0"/>
    <m/>
    <m/>
    <x v="0"/>
    <s v="Natural"/>
    <s v="Funcionario"/>
    <s v="daguilar28"/>
    <s v="En nombre propio"/>
    <s v="Tarjeta de Identidad"/>
    <s v="KEVIN STIVEN VILLAMIL BELTRAN"/>
    <n v="1029142155"/>
    <m/>
    <s v="villamilbeltrankevinstiven@gmail.com"/>
    <n v="3919812"/>
    <n v="3203432098"/>
    <m/>
    <s v="08 - KENNEDY"/>
    <s v="46 - CASTILLA"/>
    <s v="VILLA ALSACIA II"/>
    <x v="2"/>
    <s v="false"/>
    <s v="true"/>
    <x v="0"/>
    <x v="0"/>
    <n v="2"/>
    <x v="0"/>
    <s v="Propios"/>
    <m/>
    <x v="1"/>
    <s v="Gestion oportuna (DTL)"/>
    <s v=" "/>
    <s v="0-3."/>
    <s v="GESTIONADOS"/>
    <s v="GESTIONADO"/>
    <m/>
    <m/>
    <m/>
    <m/>
    <m/>
  </r>
  <r>
    <n v="1054222022"/>
    <s v="SEGURIDAD  CONVIVENCIA Y  JUSTICIA"/>
    <s v="ENTIDADES DISTRITALES"/>
    <s v="UNIDAD ADMINISTRATIVA ESPECIAL CUERPO OFICIAL BOMBEROS BOGOTA"/>
    <s v="Oficina de Atencion a la Ciudadania | Puede Consolidar | Trasladar Entidades"/>
    <x v="3"/>
    <m/>
    <m/>
    <m/>
    <x v="3"/>
    <s v="DIANA CAROLINA AGUILAR ROMERO "/>
    <s v="Activo"/>
    <s v="UNIDAD ADMINISTRATIVA ESPECIAL CUERPO OFICIAL DE BOMBEROS DE BOGOTA"/>
    <x v="0"/>
    <x v="2"/>
    <x v="5"/>
    <x v="7"/>
    <s v="Solucionado - Registro con preclasificacion"/>
    <s v="MUY BUENAS TARDES  EL MOTIVO DE MI CORREO ES PARA SABER SI LOS BOMBEROS DE BOGOTA HACEN ACTIVIDADES PARA LA EDUCACION EN CASO DE EMERGENCIA EN COLEGIOS PRIVADOS"/>
    <m/>
    <s v="CAPACITACION EXTERNA PARA LA COMUNIDAD"/>
    <s v="true"/>
    <s v="true"/>
    <s v="false"/>
    <m/>
    <m/>
    <s v="false"/>
    <m/>
    <m/>
    <x v="0"/>
    <m/>
    <m/>
    <m/>
    <n v="-741441536"/>
    <n v="4538368"/>
    <m/>
    <m/>
    <d v="2022-03-16T00:00:00"/>
    <d v="2022-03-17T00:00:00"/>
    <x v="201"/>
    <d v="2022-03-17T00:00:00"/>
    <m/>
    <s v=" "/>
    <s v=" "/>
    <s v=" "/>
    <s v=" "/>
    <s v=" "/>
    <s v=" "/>
    <d v="2022-04-18T00:00:00"/>
    <n v="20"/>
    <m/>
    <s v=" "/>
    <d v="2022-03-16T00:41:08"/>
    <d v="2022-03-28T11:46:24"/>
    <n v="1"/>
    <n v="0"/>
    <s v="Registro para atencion"/>
    <s v="Funcionario"/>
    <d v="2022-03-17T00:00:00"/>
    <n v="1"/>
    <n v="0"/>
    <m/>
    <m/>
    <x v="0"/>
    <s v="Natural"/>
    <s v="Funcionario"/>
    <s v="daguilar28"/>
    <s v="En nombre propio"/>
    <s v="Tarjeta de Identidad"/>
    <s v="KEVIN STIVEN VILLAMIL BELTRAN"/>
    <n v="1029142155"/>
    <m/>
    <s v="villamilbeltrankevinstiven@gmail.com"/>
    <n v="3919812"/>
    <n v="3203432098"/>
    <m/>
    <s v="08 - KENNEDY"/>
    <s v="46 - CASTILLA"/>
    <s v="VILLA ALSACIA II"/>
    <x v="2"/>
    <s v="false"/>
    <s v="true"/>
    <x v="0"/>
    <x v="0"/>
    <n v="1"/>
    <x v="2"/>
    <s v="Propios"/>
    <m/>
    <x v="1"/>
    <s v="Gestion oportuna (DTL)"/>
    <s v=" "/>
    <s v="0-3."/>
    <s v="GESTIONADOS"/>
    <s v="GESTIONADO"/>
    <m/>
    <m/>
    <m/>
    <m/>
    <m/>
  </r>
  <r>
    <n v="1054232022"/>
    <s v="SEGURIDAD  CONVIVENCIA Y  JUSTICIA"/>
    <s v="ENTIDADES DISTRITALES"/>
    <s v="UNIDAD ADMINISTRATIVA ESPECIAL CUERPO OFICIAL BOMBEROS BOGOTA"/>
    <s v="Oficina de Atencion a la Ciudadania | Puede Consolidar | Trasladar Entidades"/>
    <x v="3"/>
    <m/>
    <s v="GESTION DEL RIESGO"/>
    <s v="EDUCACION Y FORMACION"/>
    <x v="2"/>
    <s v="DIANA CAROLINA AGUILAR ROMERO "/>
    <s v="Activo"/>
    <s v="UNIDAD ADMINISTRATIVA ESPECIAL CUERPO OFICIAL DE BOMBEROS DE BOGOTA"/>
    <x v="0"/>
    <x v="2"/>
    <x v="2"/>
    <x v="3"/>
    <s v="Solucionado - Por asignacion"/>
    <s v="CONSTANCIA DE PARTICIPACION BUEN DIA QUISIERA SABER CUANDO ENVIARAN LA CONSTANCIA DE PARTICIPACION EN LA MASTER CLASS SOBRES PSICOLOGIA "/>
    <s v="MISIONAL"/>
    <s v="CAPACITACION EXTERNA PARA LA COMUNIDAD"/>
    <s v="true"/>
    <s v="true"/>
    <s v="false"/>
    <m/>
    <m/>
    <s v="false"/>
    <m/>
    <m/>
    <x v="0"/>
    <m/>
    <m/>
    <m/>
    <n v="-741441536"/>
    <n v="4538368"/>
    <m/>
    <m/>
    <d v="2022-03-16T00:00:00"/>
    <d v="2022-03-17T00:00:00"/>
    <x v="202"/>
    <d v="2022-03-17T00:00:00"/>
    <m/>
    <s v=" "/>
    <s v=" "/>
    <s v=" "/>
    <s v=" "/>
    <s v=" "/>
    <s v=" "/>
    <d v="2022-04-18T00:00:00"/>
    <n v="20"/>
    <m/>
    <s v=" "/>
    <d v="2022-03-16T00:46:55"/>
    <s v=" "/>
    <n v="1"/>
    <n v="0"/>
    <s v="Registro para atencion"/>
    <s v="Funcionario"/>
    <d v="2022-03-17T00:00:00"/>
    <n v="1"/>
    <n v="0"/>
    <m/>
    <m/>
    <x v="1"/>
    <m/>
    <s v="Funcionario"/>
    <s v="daguilar28"/>
    <s v="En nombre propio"/>
    <m/>
    <s v="ANONIMO"/>
    <m/>
    <m/>
    <m/>
    <m/>
    <m/>
    <m/>
    <m/>
    <m/>
    <m/>
    <x v="0"/>
    <s v="false"/>
    <s v="false"/>
    <x v="0"/>
    <x v="0"/>
    <n v="2"/>
    <x v="0"/>
    <s v="Propios"/>
    <m/>
    <x v="1"/>
    <s v="Gestion oportuna (DTL)"/>
    <s v=" "/>
    <s v="0-3."/>
    <s v="GESTIONADOS"/>
    <s v="PENDIENTE"/>
    <m/>
    <m/>
    <m/>
    <m/>
    <m/>
  </r>
  <r>
    <n v="1054232022"/>
    <s v="SEGURIDAD  CONVIVENCIA Y  JUSTICIA"/>
    <s v="ENTIDADES DISTRITALES"/>
    <s v="UNIDAD ADMINISTRATIVA ESPECIAL CUERPO OFICIAL BOMBEROS BOGOTA"/>
    <s v="Oficina de Atencion a la Ciudadania | Puede Consolidar | Trasladar Entidades"/>
    <x v="3"/>
    <m/>
    <m/>
    <m/>
    <x v="3"/>
    <s v="DIANA CAROLINA AGUILAR ROMERO "/>
    <s v="Activo"/>
    <s v="UNIDAD ADMINISTRATIVA ESPECIAL CUERPO OFICIAL DE BOMBEROS DE BOGOTA"/>
    <x v="0"/>
    <x v="2"/>
    <x v="5"/>
    <x v="7"/>
    <s v="Solucionado - Registro con preclasificacion"/>
    <s v="CONSTANCIA DE PARTICIPACION BUEN DIA QUISIERA SABER CUANDO ENVIARAN LA CONSTANCIA DE PARTICIPACION EN LA MASTER CLASS SOBRES PSICOLOGIA "/>
    <m/>
    <s v="CAPACITACION EXTERNA PARA LA COMUNIDAD"/>
    <s v="true"/>
    <s v="true"/>
    <s v="false"/>
    <m/>
    <m/>
    <s v="false"/>
    <m/>
    <m/>
    <x v="0"/>
    <m/>
    <m/>
    <m/>
    <n v="-741441536"/>
    <n v="4538368"/>
    <m/>
    <m/>
    <d v="2022-03-16T00:00:00"/>
    <d v="2022-03-17T00:00:00"/>
    <x v="202"/>
    <d v="2022-03-17T00:00:00"/>
    <m/>
    <s v=" "/>
    <s v=" "/>
    <s v=" "/>
    <s v=" "/>
    <s v=" "/>
    <s v=" "/>
    <d v="2022-04-18T00:00:00"/>
    <n v="20"/>
    <m/>
    <s v=" "/>
    <d v="2022-03-16T00:45:42"/>
    <s v=" "/>
    <n v="1"/>
    <n v="0"/>
    <s v="Registro para atencion"/>
    <s v="Funcionario"/>
    <d v="2022-03-17T00:00:00"/>
    <n v="1"/>
    <n v="0"/>
    <m/>
    <m/>
    <x v="1"/>
    <m/>
    <s v="Funcionario"/>
    <s v="daguilar28"/>
    <s v="En nombre propio"/>
    <m/>
    <s v="ANONIMO"/>
    <m/>
    <m/>
    <m/>
    <m/>
    <m/>
    <m/>
    <m/>
    <m/>
    <m/>
    <x v="0"/>
    <s v="false"/>
    <s v="false"/>
    <x v="0"/>
    <x v="0"/>
    <n v="1"/>
    <x v="2"/>
    <s v="Propios"/>
    <m/>
    <x v="1"/>
    <s v="Gestion oportuna (DTL)"/>
    <s v=" "/>
    <s v="0-3."/>
    <s v="GESTIONADOS"/>
    <s v="PENDIENTE"/>
    <m/>
    <m/>
    <m/>
    <m/>
    <m/>
  </r>
  <r>
    <n v="1058932022"/>
    <s v="SEGURIDAD  CONVIVENCIA Y  JUSTICIA"/>
    <s v="ENTIDADES DISTRITALES"/>
    <s v="UNIDAD ADMINISTRATIVA ESPECIAL CUERPO OFICIAL BOMBEROS BOGOTA"/>
    <s v="Oficina de Atencion a la Ciudadania | Puede Consolidar | Trasladar Entidades"/>
    <x v="3"/>
    <m/>
    <s v="GESTION DEL RIESGO"/>
    <s v="TALENTO HUMANO Y CONTRATACION"/>
    <x v="5"/>
    <s v="DIANA CAROLINA AGUILAR ROMERO "/>
    <s v="Activo"/>
    <s v="WEB SERVICE"/>
    <x v="1"/>
    <x v="2"/>
    <x v="2"/>
    <x v="3"/>
    <s v="Solucionado - Por asignacion"/>
    <s v="Saber las convocatoria para hacer el curso de bomberos  "/>
    <s v="MISIONAL"/>
    <m/>
    <s v="false"/>
    <s v="false"/>
    <s v="false"/>
    <m/>
    <m/>
    <s v="false"/>
    <m/>
    <m/>
    <x v="0"/>
    <m/>
    <m/>
    <m/>
    <m/>
    <m/>
    <m/>
    <m/>
    <d v="2022-03-16T00:00:00"/>
    <d v="2022-03-17T00:00:00"/>
    <x v="203"/>
    <d v="2022-03-17T00:00:00"/>
    <m/>
    <s v=" "/>
    <s v=" "/>
    <s v=" "/>
    <s v=" "/>
    <s v=" "/>
    <s v=" "/>
    <d v="2022-04-18T00:00:00"/>
    <n v="19"/>
    <m/>
    <s v=" "/>
    <d v="2022-03-16T13:10:42"/>
    <d v="2022-03-23T11:51:28"/>
    <n v="1"/>
    <n v="0"/>
    <s v="Registro para atencion"/>
    <s v="Funcionario"/>
    <d v="2022-03-17T00:00:00"/>
    <n v="1"/>
    <n v="0"/>
    <m/>
    <m/>
    <x v="0"/>
    <s v="Natural"/>
    <s v="Funcionario"/>
    <s v="daguilar28"/>
    <s v="En nombre propio"/>
    <s v="Cedula de ciudadania"/>
    <s v="Jhonatan David Bejarano Dimas "/>
    <n v="1000002012"/>
    <m/>
    <s v="jacachi.312@gmail.com"/>
    <n v="3133251017"/>
    <n v="3212964097"/>
    <s v="CALLE 37 SUR # 4 - 89 ESTE"/>
    <m/>
    <m/>
    <m/>
    <x v="0"/>
    <s v="false"/>
    <s v="true"/>
    <x v="0"/>
    <x v="0"/>
    <n v="2"/>
    <x v="0"/>
    <s v="Propios"/>
    <m/>
    <x v="1"/>
    <s v="Gestion oportuna (DTL)"/>
    <s v=" "/>
    <s v="0-3."/>
    <s v="GESTIONADOS"/>
    <s v="GESTIONADO"/>
    <m/>
    <m/>
    <m/>
    <m/>
    <m/>
  </r>
  <r>
    <n v="1058932022"/>
    <s v="SEGURIDAD  CONVIVENCIA Y  JUSTICIA"/>
    <s v="ENTIDADES DISTRITALES"/>
    <s v="UNIDAD ADMINISTRATIVA ESPECIAL CUERPO OFICIAL BOMBEROS BOGOTA"/>
    <s v="Oficina de Atencion a la Ciudadania | Puede Consolidar | Trasladar Entidades"/>
    <x v="3"/>
    <m/>
    <m/>
    <m/>
    <x v="3"/>
    <s v="SERVICIO WEB GOVIMENTUM BOMBEROS"/>
    <s v="Activo"/>
    <s v="WEB SERVICE"/>
    <x v="1"/>
    <x v="2"/>
    <x v="5"/>
    <x v="7"/>
    <s v="Solucionado - Registro con preclasificacion"/>
    <s v="Saber las convocatoria para hacer el curso de bomberos  "/>
    <m/>
    <m/>
    <s v="false"/>
    <s v="false"/>
    <s v="false"/>
    <m/>
    <m/>
    <s v="false"/>
    <m/>
    <m/>
    <x v="0"/>
    <m/>
    <m/>
    <m/>
    <m/>
    <m/>
    <m/>
    <m/>
    <d v="2022-03-16T00:00:00"/>
    <d v="2022-03-17T00:00:00"/>
    <x v="203"/>
    <d v="2022-03-17T00:00:00"/>
    <m/>
    <s v=" "/>
    <s v=" "/>
    <s v=" "/>
    <s v=" "/>
    <s v=" "/>
    <s v=" "/>
    <d v="2022-04-18T00:00:00"/>
    <n v="19"/>
    <m/>
    <s v=" "/>
    <d v="2022-03-16T09:25:46"/>
    <d v="2022-03-23T11:51:28"/>
    <n v="1"/>
    <n v="0"/>
    <s v="Registro para atencion"/>
    <s v="Funcionario"/>
    <d v="2022-03-17T00:00:00"/>
    <n v="1"/>
    <n v="0"/>
    <m/>
    <m/>
    <x v="0"/>
    <s v="Natural"/>
    <s v="Funcionario"/>
    <s v="sgovimentum91"/>
    <s v="En nombre propio"/>
    <s v="Cedula de ciudadania"/>
    <s v="Jhonatan David Bejarano Dimas "/>
    <n v="1000002012"/>
    <m/>
    <s v="jacachi.312@gmail.com"/>
    <n v="3133251017"/>
    <n v="3212964097"/>
    <s v="CALLE 37 SUR # 4 - 89 ESTE"/>
    <m/>
    <m/>
    <m/>
    <x v="0"/>
    <s v="false"/>
    <s v="true"/>
    <x v="0"/>
    <x v="0"/>
    <n v="1"/>
    <x v="2"/>
    <s v="Propios"/>
    <m/>
    <x v="1"/>
    <s v="Gestion oportuna (DTL)"/>
    <s v=" "/>
    <s v="0-3."/>
    <s v="GESTIONADOS"/>
    <s v="GESTIONADO"/>
    <m/>
    <m/>
    <m/>
    <m/>
    <m/>
  </r>
  <r>
    <n v="1079572022"/>
    <s v="SEGURIDAD  CONVIVENCIA Y  JUSTICIA"/>
    <s v="ENTIDADES DISTRITALES"/>
    <s v="UNIDAD ADMINISTRATIVA ESPECIAL CUERPO OFICIAL BOMBEROS BOGOTA"/>
    <s v="Oficina de Atencion a la Ciudadania | Puede Consolidar | Trasladar Entidades"/>
    <x v="3"/>
    <m/>
    <s v="GESTION DEL RIESGO"/>
    <s v="CONCEPTOS"/>
    <x v="6"/>
    <s v="DIANA CAROLINA AGUILAR ROMERO "/>
    <s v="Activo"/>
    <s v="UNIDAD ADMINISTRATIVA ESPECIAL CUERPO OFICIAL DE BOMBEROS DE BOGOTA"/>
    <x v="0"/>
    <x v="2"/>
    <x v="2"/>
    <x v="0"/>
    <s v="Solucionado - Por respuesta definitiva"/>
    <s v="BUENOS DIAS  POR MEDIO DE LA PRESENTE SOLICITAMOS LA ACTUALIZACION DE DATOS ESTABLECIMIENTO DE COMERCIO.  ESTABLECIMIENTO  SKS GARAGE NIT_ 52813059-2 REPRESENTANTE LEGAL  LISDEY LILIANA MORENO GONZALEZ CEL  3044331329 FIJO  6016484774 DIRECCION  KRA 51 NO 131 - 63 PRADO VERANIEGO "/>
    <s v="MISIONAL"/>
    <s v="CONCEPTO TECNICO DE SEGURIDAD HUMANA Y PROTECCION CONTRA INCENDIOS"/>
    <s v="true"/>
    <s v="true"/>
    <s v="false"/>
    <m/>
    <m/>
    <s v="false"/>
    <m/>
    <m/>
    <x v="0"/>
    <m/>
    <m/>
    <m/>
    <n v="-741507072"/>
    <n v="45580288"/>
    <m/>
    <m/>
    <d v="2022-03-16T00:00:00"/>
    <d v="2022-03-17T00:00:00"/>
    <x v="204"/>
    <d v="2022-03-17T00:00:00"/>
    <m/>
    <s v=" "/>
    <s v=" "/>
    <s v=" "/>
    <s v=" "/>
    <s v=" "/>
    <s v=" "/>
    <d v="2022-04-18T00:00:00"/>
    <n v="20"/>
    <m/>
    <s v=" "/>
    <d v="2022-03-16T21:08:15"/>
    <d v="2022-03-16T21:08:12"/>
    <n v="1"/>
    <n v="0"/>
    <s v="Registro para atencion"/>
    <s v="Funcionario"/>
    <d v="2022-03-17T00:00:00"/>
    <n v="1"/>
    <n v="0"/>
    <s v="Cordial saludo  respetado peticionario ?      Nos permitimos enviar adjunto la respuesta a su solicitud asimismo se le informa que la misma ha sido enviada al correo electronico desde el cual hizo su solicitud.   Gracias. "/>
    <m/>
    <x v="0"/>
    <s v="Natural"/>
    <s v="Funcionario"/>
    <s v="daguilar28"/>
    <s v="En nombre propio"/>
    <m/>
    <s v="LISDEY LILIANA MORENO GONZALEZ"/>
    <m/>
    <m/>
    <s v="lilimog27@gmail.com"/>
    <n v="6484774"/>
    <n v="3044331329"/>
    <s v="KR 7C 65F 34 S"/>
    <m/>
    <m/>
    <m/>
    <x v="0"/>
    <s v="false"/>
    <s v="true"/>
    <x v="0"/>
    <x v="0"/>
    <n v="2"/>
    <x v="0"/>
    <s v="Propios"/>
    <m/>
    <x v="1"/>
    <s v="Gestion oportuna (DTL)"/>
    <s v=" "/>
    <s v="0-3."/>
    <s v="GESTIONADOS"/>
    <s v="GESTIONADO"/>
    <m/>
    <m/>
    <m/>
    <m/>
    <m/>
  </r>
  <r>
    <n v="1079572022"/>
    <s v="SEGURIDAD  CONVIVENCIA Y  JUSTICIA"/>
    <s v="ENTIDADES DISTRITALES"/>
    <s v="UNIDAD ADMINISTRATIVA ESPECIAL CUERPO OFICIAL BOMBEROS BOGOTA"/>
    <s v="Oficina de Atencion a la Ciudadania | Puede Consolidar | Trasladar Entidades"/>
    <x v="3"/>
    <m/>
    <m/>
    <m/>
    <x v="3"/>
    <s v="DIANA CAROLINA AGUILAR ROMERO "/>
    <s v="Activo"/>
    <s v="UNIDAD ADMINISTRATIVA ESPECIAL CUERPO OFICIAL DE BOMBEROS DE BOGOTA"/>
    <x v="0"/>
    <x v="2"/>
    <x v="5"/>
    <x v="7"/>
    <s v="Solucionado - Registro con preclasificacion"/>
    <s v="BUENOS DIAS  POR MEDIO DE LA PRESENTE SOLICITAMOS LA ACTUALIZACION DE DATOS ESTABLECIMIENTO DE COMERCIO.  ESTABLECIMIENTO  SKS GARAGE NIT_ 52813059-2 REPRESENTANTE LEGAL  LISDEY LILIANA MORENO GONZALEZ CEL  3044331329 FIJO  6016484774 DIRECCION  KRA 51 NO 131 - 63 PRADO VERANIEGO "/>
    <m/>
    <s v="CONCEPTO TECNICO DE SEGURIDAD HUMANA Y PROTECCION CONTRA INCENDIOS"/>
    <s v="true"/>
    <s v="true"/>
    <s v="false"/>
    <m/>
    <m/>
    <s v="false"/>
    <m/>
    <m/>
    <x v="0"/>
    <m/>
    <m/>
    <m/>
    <n v="-741507072"/>
    <n v="45580288"/>
    <m/>
    <m/>
    <d v="2022-03-16T00:00:00"/>
    <d v="2022-03-17T00:00:00"/>
    <x v="204"/>
    <d v="2022-03-17T00:00:00"/>
    <m/>
    <s v=" "/>
    <s v=" "/>
    <s v=" "/>
    <s v=" "/>
    <s v=" "/>
    <s v=" "/>
    <d v="2022-04-18T00:00:00"/>
    <n v="20"/>
    <m/>
    <s v=" "/>
    <d v="2022-03-16T21:05:31"/>
    <d v="2022-03-16T21:08:12"/>
    <n v="1"/>
    <n v="0"/>
    <s v="Registro para atencion"/>
    <s v="Funcionario"/>
    <d v="2022-03-17T00:00:00"/>
    <n v="1"/>
    <n v="0"/>
    <m/>
    <m/>
    <x v="0"/>
    <s v="Natural"/>
    <s v="Funcionario"/>
    <s v="daguilar28"/>
    <s v="En nombre propio"/>
    <m/>
    <s v="LISDEY LILIANA MORENO GONZALEZ"/>
    <m/>
    <m/>
    <s v="lilimog27@gmail.com"/>
    <n v="6484774"/>
    <n v="3044331329"/>
    <s v="KR 7C 65F 34 S"/>
    <m/>
    <m/>
    <m/>
    <x v="0"/>
    <s v="false"/>
    <s v="true"/>
    <x v="0"/>
    <x v="0"/>
    <n v="1"/>
    <x v="2"/>
    <s v="Propios"/>
    <m/>
    <x v="1"/>
    <s v="Gestion oportuna (DTL)"/>
    <s v=" "/>
    <s v="0-3."/>
    <s v="GESTIONADOS"/>
    <s v="GESTIONADO"/>
    <m/>
    <m/>
    <m/>
    <m/>
    <m/>
  </r>
  <r>
    <n v="1079912022"/>
    <s v="SEGURIDAD  CONVIVENCIA Y  JUSTICIA"/>
    <s v="ENTIDADES DISTRITALES"/>
    <s v="UNIDAD ADMINISTRATIVA ESPECIAL CUERPO OFICIAL BOMBEROS BOGOTA"/>
    <s v="Oficina de Atencion a la Ciudadania | Puede Consolidar | Trasladar Entidades"/>
    <x v="3"/>
    <m/>
    <s v="GESTION DEL RIESGO"/>
    <s v="CONCEPTOS"/>
    <x v="6"/>
    <s v="DIANA CAROLINA AGUILAR ROMERO "/>
    <s v="Activo"/>
    <s v="UNIDAD ADMINISTRATIVA ESPECIAL CUERPO OFICIAL DE BOMBEROS DE BOGOTA"/>
    <x v="0"/>
    <x v="2"/>
    <x v="2"/>
    <x v="3"/>
    <s v="Solucionado - Por asignacion"/>
    <s v="CONCEPTO TECNICO CC 1026568828 BUENAS TARDES   SOLICITO SU VALIOSA COLABORACION A FIN QUE ME SEA EXPEDIDO EL CONCEPTO TECNICO DE BOMBEROS PARA MI ESTABLECIMIENTO DENOMINADO  MASTERS CASCOS Y ACCESORIOS Y/O JULIETH CADENA CEPEDA  IDENTIFICADA CON CC1026568822  LO ANTERIOR DEBIDO QUE YA HAN PASADO14 DIAS HABILES DESDE QUE HICE LA CAPACITACION DE RIESGO BAJO CON SU RESPECTIVA EVALUACION Y DILIGENCIAMIENTO DEL FORMULARIO DE AUTO REVISION.  ESTA SOLICITUD LA HE HECHO EN REPETIDAS OPORTUNIDADES A LOS CORREOS  TRAMITECONCEPTOS@BOMBEROSBOGOTA.GOV.CO Y RIESGOBAJO@BOMBEROSBOGOTA.GOV.CO  SIN QUE A LA FECHA ME DADO RESPUESTA A LA MISMA.     ADJUNTO CERTIFICADO DEL CURSO VIRTUAL Y RECIBO LIQUIDACION  A FIN DE QUE ME SEA EXPEDIDO EL CONCEPTO TECNICO.     POR SU ATENCION  MUCHAS GRACIAS.     ATENTAMENTE      JULIETH CADENA CEPEDA  CC 1026568822"/>
    <s v="MISIONAL"/>
    <s v="CONCEPTO TECNICO DE SEGURIDAD HUMANA Y PROTECCION CONTRA INCENDIOS"/>
    <s v="true"/>
    <s v="true"/>
    <s v="false"/>
    <m/>
    <m/>
    <s v="false"/>
    <m/>
    <m/>
    <x v="0"/>
    <m/>
    <m/>
    <m/>
    <n v="-741507072"/>
    <n v="45580288"/>
    <m/>
    <m/>
    <d v="2022-03-16T00:00:00"/>
    <d v="2022-03-17T00:00:00"/>
    <x v="205"/>
    <d v="2022-03-17T00:00:00"/>
    <m/>
    <s v=" "/>
    <s v=" "/>
    <s v=" "/>
    <s v=" "/>
    <s v=" "/>
    <s v=" "/>
    <d v="2022-04-18T00:00:00"/>
    <n v="20"/>
    <m/>
    <s v=" "/>
    <d v="2022-03-16T21:49:47"/>
    <d v="2022-03-28T11:28:35"/>
    <n v="1"/>
    <n v="0"/>
    <s v="Registro para atencion"/>
    <s v="Funcionario"/>
    <d v="2022-03-17T00:00:00"/>
    <n v="1"/>
    <n v="0"/>
    <m/>
    <m/>
    <x v="0"/>
    <s v="Natural"/>
    <s v="Funcionario"/>
    <s v="daguilar28"/>
    <s v="En nombre propio"/>
    <m/>
    <s v="JULIETH  CADENA CEPEDA"/>
    <m/>
    <m/>
    <s v="flolarte@hotmail.com"/>
    <m/>
    <m/>
    <s v="KR 7C 65F 34 S"/>
    <m/>
    <m/>
    <m/>
    <x v="0"/>
    <s v="false"/>
    <s v="true"/>
    <x v="0"/>
    <x v="0"/>
    <n v="2"/>
    <x v="0"/>
    <s v="Propios"/>
    <m/>
    <x v="1"/>
    <s v="Gestion oportuna (DTL)"/>
    <s v=" "/>
    <s v="0-3."/>
    <s v="GESTIONADOS"/>
    <s v="GESTIONADO"/>
    <m/>
    <m/>
    <m/>
    <m/>
    <m/>
  </r>
  <r>
    <n v="1079912022"/>
    <s v="SEGURIDAD  CONVIVENCIA Y  JUSTICIA"/>
    <s v="ENTIDADES DISTRITALES"/>
    <s v="UNIDAD ADMINISTRATIVA ESPECIAL CUERPO OFICIAL BOMBEROS BOGOTA"/>
    <s v="Oficina de Atencion a la Ciudadania | Puede Consolidar | Trasladar Entidades"/>
    <x v="3"/>
    <m/>
    <m/>
    <m/>
    <x v="3"/>
    <s v="DIANA CAROLINA AGUILAR ROMERO "/>
    <s v="Activo"/>
    <s v="UNIDAD ADMINISTRATIVA ESPECIAL CUERPO OFICIAL DE BOMBEROS DE BOGOTA"/>
    <x v="0"/>
    <x v="2"/>
    <x v="5"/>
    <x v="7"/>
    <s v="Solucionado - Registro con preclasificacion"/>
    <s v="CONCEPTO TECNICO CC 1026568828 BUENAS TARDES   SOLICITO SU VALIOSA COLABORACION A FIN QUE ME SEA EXPEDIDO EL CONCEPTO TECNICO DE BOMBEROS PARA MI ESTABLECIMIENTO DENOMINADO  MASTERS CASCOS Y ACCESORIOS Y/O JULIETH CADENA CEPEDA  IDENTIFICADA CON CC1026568822  LO ANTERIOR DEBIDO QUE YA HAN PASADO14 DIAS HABILES DESDE QUE HICE LA CAPACITACION DE RIESGO BAJO CON SU RESPECTIVA EVALUACION Y DILIGENCIAMIENTO DEL FORMULARIO DE AUTO REVISION.  ESTA SOLICITUD LA HE HECHO EN REPETIDAS OPORTUNIDADES A LOS CORREOS  TRAMITECONCEPTOS@BOMBEROSBOGOTA.GOV.CO Y RIESGOBAJO@BOMBEROSBOGOTA.GOV.CO  SIN QUE A LA FECHA ME DADO RESPUESTA A LA MISMA.     ADJUNTO CERTIFICADO DEL CURSO VIRTUAL Y RECIBO LIQUIDACION  A FIN DE QUE ME SEA EXPEDIDO EL CONCEPTO TECNICO.     POR SU ATENCION  MUCHAS GRACIAS.     ATENTAMENTE      JULIETH CADENA CEPEDA  CC 1026568822"/>
    <m/>
    <s v="CONCEPTO TECNICO DE SEGURIDAD HUMANA Y PROTECCION CONTRA INCENDIOS"/>
    <s v="true"/>
    <s v="true"/>
    <s v="false"/>
    <m/>
    <m/>
    <s v="false"/>
    <m/>
    <m/>
    <x v="0"/>
    <m/>
    <m/>
    <m/>
    <n v="-741507072"/>
    <n v="45580288"/>
    <m/>
    <m/>
    <d v="2022-03-16T00:00:00"/>
    <d v="2022-03-17T00:00:00"/>
    <x v="205"/>
    <d v="2022-03-17T00:00:00"/>
    <m/>
    <s v=" "/>
    <s v=" "/>
    <s v=" "/>
    <s v=" "/>
    <s v=" "/>
    <s v=" "/>
    <d v="2022-04-18T00:00:00"/>
    <n v="20"/>
    <m/>
    <s v=" "/>
    <d v="2022-03-16T21:47:37"/>
    <d v="2022-03-28T11:28:35"/>
    <n v="1"/>
    <n v="0"/>
    <s v="Registro para atencion"/>
    <s v="Funcionario"/>
    <d v="2022-03-17T00:00:00"/>
    <n v="1"/>
    <n v="0"/>
    <m/>
    <m/>
    <x v="0"/>
    <s v="Natural"/>
    <s v="Funcionario"/>
    <s v="daguilar28"/>
    <s v="En nombre propio"/>
    <m/>
    <s v="JULIETH  CADENA CEPEDA"/>
    <m/>
    <m/>
    <s v="flolarte@hotmail.com"/>
    <m/>
    <m/>
    <s v="KR 7C 65F 34 S"/>
    <m/>
    <m/>
    <m/>
    <x v="0"/>
    <s v="false"/>
    <s v="true"/>
    <x v="0"/>
    <x v="0"/>
    <n v="1"/>
    <x v="2"/>
    <s v="Propios"/>
    <m/>
    <x v="1"/>
    <s v="Gestion oportuna (DTL)"/>
    <s v=" "/>
    <s v="0-3."/>
    <s v="GESTIONADOS"/>
    <s v="GESTIONADO"/>
    <m/>
    <m/>
    <m/>
    <m/>
    <m/>
  </r>
  <r>
    <n v="1080002022"/>
    <s v="SEGURIDAD  CONVIVENCIA Y  JUSTICIA"/>
    <s v="ENTIDADES DISTRITALES"/>
    <s v="UNIDAD ADMINISTRATIVA ESPECIAL CUERPO OFICIAL BOMBEROS BOGOTA"/>
    <s v="Oficina de Atencion a la Ciudadania | Puede Consolidar | Trasladar Entidades"/>
    <x v="3"/>
    <m/>
    <s v="GESTION DEL RIESGO"/>
    <s v="CONCEPTOS"/>
    <x v="6"/>
    <s v="DIANA CAROLINA AGUILAR ROMERO "/>
    <s v="Activo"/>
    <s v="UNIDAD ADMINISTRATIVA ESPECIAL CUERPO OFICIAL DE BOMBEROS DE BOGOTA"/>
    <x v="0"/>
    <x v="5"/>
    <x v="2"/>
    <x v="3"/>
    <s v="Solucionado - Por asignacion"/>
    <s v="BUENAS TARDES.  DE MANERA ATENTA NOS PERMITIMOS INFORMAR QUE A LA FECHA DE HOY NO HA SIDO POSIBLE RECIBIR EL CONCEPTO POR LA VISITA REALIZADA POR LA INSPECTORA ALEJANDRA ROJAS EL PASADO 3 DE DICIEMBRE DE 2021 A NUESTRAS INSTALACIONES   LIGA COLOMBIANA CONTRA EL INFARTO Y LA HIPERTENSION ARTERIAL  EN LA CALLE 82 NO. 24.66  DE LA LOCALIDAD DE BARRIOS UNIDOS.  HEMOS TRATADO EN VARIAS OCASIONES DE COMUNICARNOS CON LA INSPECTORA  PUES ELLA NOS DEJO EL NUMERO DE RADICADO NO. 3184153359  EL CUAL CUANDO ENTRAMOS A REVISAR  NOS DICE QUE NO ES POSIBLE GENERAR EL CERTIFICADO CON LA INFORMACION INGRESADA  INFORMACION QUE NOS DEJO LA MENCIONADA INSPECTORA."/>
    <s v="MISIONAL"/>
    <s v="CONCEPTO TECNICO DE SEGURIDAD HUMANA Y PROTECCION CONTRA INCENDIOS"/>
    <s v="true"/>
    <s v="true"/>
    <s v="false"/>
    <m/>
    <m/>
    <s v="false"/>
    <m/>
    <m/>
    <x v="0"/>
    <m/>
    <m/>
    <m/>
    <n v="-741507072"/>
    <n v="45580288"/>
    <m/>
    <m/>
    <d v="2022-03-16T00:00:00"/>
    <d v="2022-03-17T00:00:00"/>
    <x v="206"/>
    <d v="2022-03-17T00:00:00"/>
    <m/>
    <s v=" "/>
    <s v=" "/>
    <s v=" "/>
    <s v=" "/>
    <s v=" "/>
    <s v=" "/>
    <d v="2022-05-02T00:00:00"/>
    <n v="30"/>
    <m/>
    <s v=" "/>
    <d v="2022-03-16T22:00:15"/>
    <d v="2022-03-28T15:37:55"/>
    <n v="1"/>
    <n v="0"/>
    <s v="Registro para atencion"/>
    <s v="Funcionario"/>
    <d v="2022-03-17T00:00:00"/>
    <n v="1"/>
    <n v="0"/>
    <m/>
    <m/>
    <x v="2"/>
    <s v="Juridica"/>
    <s v="Funcionario"/>
    <s v="daguilar28"/>
    <s v="En nombre propio"/>
    <s v="NIT"/>
    <s v="Auditoria Liga Contra El Infarto   "/>
    <m/>
    <m/>
    <s v="auditoriasalud@colombiacorazon.com"/>
    <m/>
    <m/>
    <m/>
    <m/>
    <m/>
    <m/>
    <x v="0"/>
    <s v="false"/>
    <s v="true"/>
    <x v="0"/>
    <x v="0"/>
    <n v="2"/>
    <x v="0"/>
    <s v="Propios"/>
    <m/>
    <x v="1"/>
    <s v="Gestion oportuna (DTL)"/>
    <s v=" "/>
    <s v="0-3."/>
    <s v="GESTIONADOS"/>
    <s v="GESTIONADO"/>
    <m/>
    <m/>
    <m/>
    <m/>
    <m/>
  </r>
  <r>
    <n v="1080002022"/>
    <s v="SEGURIDAD  CONVIVENCIA Y  JUSTICIA"/>
    <s v="ENTIDADES DISTRITALES"/>
    <s v="UNIDAD ADMINISTRATIVA ESPECIAL CUERPO OFICIAL BOMBEROS BOGOTA"/>
    <s v="Oficina de Atencion a la Ciudadania | Puede Consolidar | Trasladar Entidades"/>
    <x v="3"/>
    <m/>
    <m/>
    <m/>
    <x v="3"/>
    <s v="DIANA CAROLINA AGUILAR ROMERO "/>
    <s v="Activo"/>
    <s v="UNIDAD ADMINISTRATIVA ESPECIAL CUERPO OFICIAL DE BOMBEROS DE BOGOTA"/>
    <x v="0"/>
    <x v="5"/>
    <x v="5"/>
    <x v="7"/>
    <s v="Solucionado - Registro con preclasificacion"/>
    <s v="BUENAS TARDES.  DE MANERA ATENTA NOS PERMITIMOS INFORMAR QUE A LA FECHA DE HOY NO HA SIDO POSIBLE RECIBIR EL CONCEPTO POR LA VISITA REALIZADA POR LA INSPECTORA ALEJANDRA ROJAS EL PASADO 3 DE DICIEMBRE DE 2021 A NUESTRAS INSTALACIONES   LIGA COLOMBIANA CONTRA EL INFARTO Y LA HIPERTENSION ARTERIAL  EN LA CALLE 82 NO. 24.66  DE LA LOCALIDAD DE BARRIOS UNIDOS.  HEMOS TRATADO EN VARIAS OCASIONES DE COMUNICARNOS CON LA INSPECTORA  PUES ELLA NOS DEJO EL NUMERO DE RADICADO NO. 3184153359  EL CUAL CUANDO ENTRAMOS A REVISAR  NOS DICE QUE NO ES POSIBLE GENERAR EL CERTIFICADO CON LA INFORMACION INGRESADA  INFORMACION QUE NOS DEJO LA MENCIONADA INSPECTORA."/>
    <m/>
    <s v="CONCEPTO TECNICO DE SEGURIDAD HUMANA Y PROTECCION CONTRA INCENDIOS"/>
    <s v="true"/>
    <s v="true"/>
    <s v="false"/>
    <m/>
    <m/>
    <s v="false"/>
    <m/>
    <m/>
    <x v="0"/>
    <m/>
    <m/>
    <m/>
    <n v="-741507072"/>
    <n v="45580288"/>
    <m/>
    <m/>
    <d v="2022-03-16T00:00:00"/>
    <d v="2022-03-17T00:00:00"/>
    <x v="206"/>
    <d v="2022-03-17T00:00:00"/>
    <m/>
    <s v=" "/>
    <s v=" "/>
    <s v=" "/>
    <s v=" "/>
    <s v=" "/>
    <s v=" "/>
    <d v="2022-05-02T00:00:00"/>
    <n v="30"/>
    <m/>
    <s v=" "/>
    <d v="2022-03-16T21:57:27"/>
    <d v="2022-03-28T15:37:55"/>
    <n v="1"/>
    <n v="0"/>
    <s v="Registro para atencion"/>
    <s v="Funcionario"/>
    <d v="2022-03-17T00:00:00"/>
    <n v="1"/>
    <n v="0"/>
    <m/>
    <m/>
    <x v="2"/>
    <s v="Juridica"/>
    <s v="Funcionario"/>
    <s v="daguilar28"/>
    <s v="En nombre propio"/>
    <s v="NIT"/>
    <s v="Auditoria Liga Contra El Infarto   "/>
    <m/>
    <m/>
    <s v="auditoriasalud@colombiacorazon.com"/>
    <m/>
    <m/>
    <m/>
    <m/>
    <m/>
    <m/>
    <x v="0"/>
    <s v="false"/>
    <s v="true"/>
    <x v="0"/>
    <x v="0"/>
    <n v="1"/>
    <x v="2"/>
    <s v="Propios"/>
    <m/>
    <x v="1"/>
    <s v="Gestion oportuna (DTL)"/>
    <s v=" "/>
    <s v="0-3."/>
    <s v="GESTIONADOS"/>
    <s v="GESTIONADO"/>
    <m/>
    <m/>
    <m/>
    <m/>
    <m/>
  </r>
  <r>
    <n v="1080022022"/>
    <s v="SEGURIDAD  CONVIVENCIA Y  JUSTICIA"/>
    <s v="ENTIDADES DISTRITALES"/>
    <s v="UNIDAD ADMINISTRATIVA ESPECIAL CUERPO OFICIAL BOMBEROS BOGOTA"/>
    <s v="Oficina de Atencion a la Ciudadania | Puede Consolidar | Trasladar Entidades"/>
    <x v="3"/>
    <m/>
    <s v="GESTION DEL RIESGO"/>
    <s v="CONCEPTOS"/>
    <x v="6"/>
    <s v="DIANA CAROLINA AGUILAR ROMERO "/>
    <s v="Activo"/>
    <s v="UNIDAD ADMINISTRATIVA ESPECIAL CUERPO OFICIAL DE BOMBEROS DE BOGOTA"/>
    <x v="0"/>
    <x v="2"/>
    <x v="2"/>
    <x v="0"/>
    <s v="Solucionado - Por respuesta definitiva"/>
    <s v="SOLICITUD RECIBO DE PAGO POR MEDIO DE LA PRESENTE HACEMOS SOLICITUD A USTEDES DEL RECIBO DE PAGO DEL ANO 2022 YA QUE SE LLAMA Y NO SE OBTIENE RESPUESTA Y LOS CORREO NO LOS RESPONDEN DESDE FINALES DE ENERO QUE SE SOLICITO  AUXILIAR CONTABLE. GRUPO COMERCIAL CRUZ SAS. CALLE 66 N° 23-19 TELEFONO  3 472400"/>
    <s v="MISIONAL"/>
    <s v="CONCEPTO TECNICO DE SEGURIDAD HUMANA Y PROTECCION CONTRA INCENDIOS"/>
    <s v="true"/>
    <s v="true"/>
    <s v="false"/>
    <m/>
    <m/>
    <s v="false"/>
    <m/>
    <m/>
    <x v="0"/>
    <m/>
    <m/>
    <m/>
    <n v="-741507072"/>
    <n v="45580288"/>
    <m/>
    <m/>
    <d v="2022-03-16T00:00:00"/>
    <d v="2022-03-17T00:00:00"/>
    <x v="207"/>
    <d v="2022-03-17T00:00:00"/>
    <m/>
    <s v=" "/>
    <s v=" "/>
    <s v=" "/>
    <s v=" "/>
    <s v=" "/>
    <s v=" "/>
    <d v="2022-04-18T00:00:00"/>
    <n v="20"/>
    <m/>
    <s v=" "/>
    <d v="2022-03-16T22:08:39"/>
    <d v="2022-03-16T22:08:38"/>
    <n v="1"/>
    <n v="0"/>
    <s v="Registro para atencion"/>
    <s v="Funcionario"/>
    <d v="2022-03-17T00:00:00"/>
    <n v="1"/>
    <n v="0"/>
    <s v="Cordial saludo  respetado peticionario ?      Nos permitimos enviar adjunto la respuesta a su solicitud asimismo se le informa que la misma ha sido enviada al correo electronico desde el cual hizo su solicitud.   Gracias. "/>
    <m/>
    <x v="2"/>
    <s v="Juridica"/>
    <s v="Funcionario"/>
    <s v="daguilar28"/>
    <s v="En nombre propio"/>
    <s v="NIT"/>
    <s v="Grupo Comercial Cruz SAS.   "/>
    <m/>
    <m/>
    <s v="grupocomercialcruz.sas@gmail.com"/>
    <n v="3472400"/>
    <m/>
    <m/>
    <m/>
    <m/>
    <m/>
    <x v="0"/>
    <s v="false"/>
    <s v="true"/>
    <x v="0"/>
    <x v="0"/>
    <n v="2"/>
    <x v="0"/>
    <s v="Propios"/>
    <m/>
    <x v="1"/>
    <s v="Gestion oportuna (DTL)"/>
    <s v=" "/>
    <s v="0-3."/>
    <s v="GESTIONADOS"/>
    <s v="GESTIONADO"/>
    <m/>
    <m/>
    <m/>
    <m/>
    <m/>
  </r>
  <r>
    <n v="1080022022"/>
    <s v="SEGURIDAD  CONVIVENCIA Y  JUSTICIA"/>
    <s v="ENTIDADES DISTRITALES"/>
    <s v="UNIDAD ADMINISTRATIVA ESPECIAL CUERPO OFICIAL BOMBEROS BOGOTA"/>
    <s v="Oficina de Atencion a la Ciudadania | Puede Consolidar | Trasladar Entidades"/>
    <x v="3"/>
    <m/>
    <m/>
    <m/>
    <x v="3"/>
    <s v="DIANA CAROLINA AGUILAR ROMERO "/>
    <s v="Activo"/>
    <s v="UNIDAD ADMINISTRATIVA ESPECIAL CUERPO OFICIAL DE BOMBEROS DE BOGOTA"/>
    <x v="0"/>
    <x v="2"/>
    <x v="5"/>
    <x v="7"/>
    <s v="Solucionado - Registro con preclasificacion"/>
    <s v="SOLICITUD RECIBO DE PAGO POR MEDIO DE LA PRESENTE HACEMOS SOLICITUD A USTEDES DEL RECIBO DE PAGO DEL ANO 2022 YA QUE SE LLAMA Y NO SE OBTIENE RESPUESTA Y LOS CORREO NO LOS RESPONDEN DESDE FINALES DE ENERO QUE SE SOLICITO  AUXILIAR CONTABLE. GRUPO COMERCIAL CRUZ SAS. CALLE 66 N° 23-19 TELEFONO  3 472400"/>
    <m/>
    <s v="CONCEPTO TECNICO DE SEGURIDAD HUMANA Y PROTECCION CONTRA INCENDIOS"/>
    <s v="true"/>
    <s v="true"/>
    <s v="false"/>
    <m/>
    <m/>
    <s v="false"/>
    <m/>
    <m/>
    <x v="0"/>
    <m/>
    <m/>
    <m/>
    <n v="-741507072"/>
    <n v="45580288"/>
    <m/>
    <m/>
    <d v="2022-03-16T00:00:00"/>
    <d v="2022-03-17T00:00:00"/>
    <x v="207"/>
    <d v="2022-03-17T00:00:00"/>
    <m/>
    <s v=" "/>
    <s v=" "/>
    <s v=" "/>
    <s v=" "/>
    <s v=" "/>
    <s v=" "/>
    <d v="2022-04-18T00:00:00"/>
    <n v="20"/>
    <m/>
    <s v=" "/>
    <d v="2022-03-16T22:04:52"/>
    <d v="2022-03-16T22:08:38"/>
    <n v="1"/>
    <n v="0"/>
    <s v="Registro para atencion"/>
    <s v="Funcionario"/>
    <d v="2022-03-17T00:00:00"/>
    <n v="1"/>
    <n v="0"/>
    <m/>
    <m/>
    <x v="2"/>
    <s v="Juridica"/>
    <s v="Funcionario"/>
    <s v="daguilar28"/>
    <s v="En nombre propio"/>
    <s v="NIT"/>
    <s v="Grupo Comercial Cruz SAS.   "/>
    <m/>
    <m/>
    <s v="grupocomercialcruz.sas@gmail.com"/>
    <n v="3472400"/>
    <m/>
    <m/>
    <m/>
    <m/>
    <m/>
    <x v="0"/>
    <s v="false"/>
    <s v="true"/>
    <x v="0"/>
    <x v="0"/>
    <n v="1"/>
    <x v="2"/>
    <s v="Propios"/>
    <m/>
    <x v="1"/>
    <s v="Gestion oportuna (DTL)"/>
    <s v=" "/>
    <s v="0-3."/>
    <s v="GESTIONADOS"/>
    <s v="GESTIONADO"/>
    <m/>
    <m/>
    <m/>
    <m/>
    <m/>
  </r>
  <r>
    <n v="1080072022"/>
    <s v="SEGURIDAD  CONVIVENCIA Y  JUSTICIA"/>
    <s v="ENTIDADES DISTRITALES"/>
    <s v="UNIDAD ADMINISTRATIVA ESPECIAL CUERPO OFICIAL BOMBEROS BOGOTA"/>
    <s v="Oficina de Atencion a la Ciudadania | Puede Consolidar | Trasladar Entidades"/>
    <x v="3"/>
    <m/>
    <s v="GESTION DEL RIESGO"/>
    <s v="CONCEPTOS"/>
    <x v="6"/>
    <s v="DIANA CAROLINA AGUILAR ROMERO "/>
    <s v="Activo"/>
    <s v="UNIDAD ADMINISTRATIVA ESPECIAL CUERPO OFICIAL DE BOMBEROS DE BOGOTA"/>
    <x v="0"/>
    <x v="2"/>
    <x v="2"/>
    <x v="0"/>
    <s v="Solucionado - Por respuesta definitiva"/>
    <s v="SOLICITUD SENORES  UAE- CUERPO OFICIAL DE BOMBEROS DE BOGOTA DC. CIUDAD.  ASUNTO  SOLICITUD DE VISITA DE INSPECCION  PARA REVISION DE RED DE CONTRAINCENDIOS.  CORDIAL SALUDO   POR MEDIO DEL PRESENTE ME DIRIJO A USTEDES   SEGUN EL ASUNTO SOLICITARLES  UNA VISITA DE INSPECCION A TODA LA RED DE CONTRAINCENDIOS QUE SE ENCUENTRA EN LA AGRUPACION RINCON DE BOLONIA MANZANA 3B ETAPA II  CON DIRECCION CARRERA 10 ESTE NO 76 - SUR USME  SIENDO QUE LA RED DE CONTRA INCENDIOS SE ENCUENTRA INHABILITADA DESDE HACE VARIOS ANOS  ES NECESARIO INFORMAR A LA COMUNIDAD DE LA IMPORTANCIA DE LA MISMA EN EL CONJUNTO  POR ESTA RAZON MI SOLICITUD. QUEDO ATENTA A LA RESPUESTA DE ESTA SOLICITUD.  ATENTAMENTE.   MALKA DURAN ADMINISTRADOR Y REPRESENTANTE LEGAL RINCON DE BOLONIA MANZANA 3B CEL  310 722 19 88"/>
    <s v="MISIONAL"/>
    <s v="CONCEPTO TECNICO DE ESPECTACULOS PIROTECNICOS"/>
    <s v="true"/>
    <s v="true"/>
    <s v="false"/>
    <m/>
    <m/>
    <s v="false"/>
    <m/>
    <m/>
    <x v="0"/>
    <m/>
    <m/>
    <m/>
    <n v="-741507072"/>
    <n v="45580288"/>
    <m/>
    <m/>
    <d v="2022-03-16T00:00:00"/>
    <d v="2022-03-17T00:00:00"/>
    <x v="208"/>
    <d v="2022-03-17T00:00:00"/>
    <m/>
    <s v=" "/>
    <s v=" "/>
    <s v=" "/>
    <s v=" "/>
    <s v=" "/>
    <s v=" "/>
    <d v="2022-04-18T00:00:00"/>
    <n v="20"/>
    <m/>
    <s v=" "/>
    <d v="2022-03-16T22:15:24"/>
    <d v="2022-03-16T22:15:22"/>
    <n v="1"/>
    <n v="0"/>
    <s v="Registro para atencion"/>
    <s v="Funcionario"/>
    <d v="2022-03-17T00:00:00"/>
    <n v="1"/>
    <n v="0"/>
    <s v="Cordial saludo  respetado peticionario ?      Nos permitimos enviar adjunto la respuesta a su solicitud asimismo se le informa que la misma ha sido enviada al correo electronico desde el cual hizo su solicitud.   Gracias. "/>
    <m/>
    <x v="0"/>
    <s v="Natural"/>
    <s v="Funcionario"/>
    <s v="daguilar28"/>
    <s v="En nombre propio"/>
    <m/>
    <s v="MALKA  DURAN "/>
    <m/>
    <m/>
    <s v="admonmalka@gmail.com"/>
    <m/>
    <n v="3107221988"/>
    <m/>
    <m/>
    <m/>
    <m/>
    <x v="0"/>
    <s v="false"/>
    <s v="true"/>
    <x v="0"/>
    <x v="0"/>
    <n v="2"/>
    <x v="0"/>
    <s v="Propios"/>
    <m/>
    <x v="1"/>
    <s v="Gestion oportuna (DTL)"/>
    <s v=" "/>
    <s v="0-3."/>
    <s v="GESTIONADOS"/>
    <s v="GESTIONADO"/>
    <m/>
    <m/>
    <m/>
    <m/>
    <m/>
  </r>
  <r>
    <n v="1080072022"/>
    <s v="SEGURIDAD  CONVIVENCIA Y  JUSTICIA"/>
    <s v="ENTIDADES DISTRITALES"/>
    <s v="UNIDAD ADMINISTRATIVA ESPECIAL CUERPO OFICIAL BOMBEROS BOGOTA"/>
    <s v="Oficina de Atencion a la Ciudadania | Puede Consolidar | Trasladar Entidades"/>
    <x v="3"/>
    <m/>
    <m/>
    <m/>
    <x v="3"/>
    <s v="DIANA CAROLINA AGUILAR ROMERO "/>
    <s v="Activo"/>
    <s v="UNIDAD ADMINISTRATIVA ESPECIAL CUERPO OFICIAL DE BOMBEROS DE BOGOTA"/>
    <x v="0"/>
    <x v="2"/>
    <x v="5"/>
    <x v="7"/>
    <s v="Solucionado - Registro con preclasificacion"/>
    <s v="SOLICITUD SENORES  UAE- CUERPO OFICIAL DE BOMBEROS DE BOGOTA DC. CIUDAD.  ASUNTO  SOLICITUD DE VISITA DE INSPECCION  PARA REVISION DE RED DE CONTRAINCENDIOS.  CORDIAL SALUDO   POR MEDIO DEL PRESENTE ME DIRIJO A USTEDES   SEGUN EL ASUNTO SOLICITARLES  UNA VISITA DE INSPECCION A TODA LA RED DE CONTRAINCENDIOS QUE SE ENCUENTRA EN LA AGRUPACION RINCON DE BOLONIA MANZANA 3B ETAPA II  CON DIRECCION CARRERA 10 ESTE NO 76 - SUR USME  SIENDO QUE LA RED DE CONTRA INCENDIOS SE ENCUENTRA INHABILITADA DESDE HACE VARIOS ANOS  ES NECESARIO INFORMAR A LA COMUNIDAD DE LA IMPORTANCIA DE LA MISMA EN EL CONJUNTO  POR ESTA RAZON MI SOLICITUD. QUEDO ATENTA A LA RESPUESTA DE ESTA SOLICITUD.  ATENTAMENTE.   MALKA DURAN ADMINISTRADOR Y REPRESENTANTE LEGAL RINCON DE BOLONIA MANZANA 3B CEL  310 722 19 88"/>
    <m/>
    <s v="CONCEPTO TECNICO DE ESPECTACULOS PIROTECNICOS"/>
    <s v="true"/>
    <s v="true"/>
    <s v="false"/>
    <m/>
    <m/>
    <s v="false"/>
    <m/>
    <m/>
    <x v="0"/>
    <m/>
    <m/>
    <m/>
    <n v="-741507072"/>
    <n v="45580288"/>
    <m/>
    <m/>
    <d v="2022-03-16T00:00:00"/>
    <d v="2022-03-17T00:00:00"/>
    <x v="208"/>
    <d v="2022-03-17T00:00:00"/>
    <m/>
    <s v=" "/>
    <s v=" "/>
    <s v=" "/>
    <s v=" "/>
    <s v=" "/>
    <s v=" "/>
    <d v="2022-04-18T00:00:00"/>
    <n v="20"/>
    <m/>
    <s v=" "/>
    <d v="2022-03-16T22:12:50"/>
    <d v="2022-03-16T22:15:22"/>
    <n v="1"/>
    <n v="0"/>
    <s v="Registro para atencion"/>
    <s v="Funcionario"/>
    <d v="2022-03-17T00:00:00"/>
    <n v="1"/>
    <n v="0"/>
    <m/>
    <m/>
    <x v="0"/>
    <s v="Natural"/>
    <s v="Funcionario"/>
    <s v="daguilar28"/>
    <s v="En nombre propio"/>
    <m/>
    <s v="MALKA  DURAN "/>
    <m/>
    <m/>
    <s v="admonmalka@gmail.com"/>
    <m/>
    <n v="3107221988"/>
    <m/>
    <m/>
    <m/>
    <m/>
    <x v="0"/>
    <s v="false"/>
    <s v="true"/>
    <x v="0"/>
    <x v="0"/>
    <n v="1"/>
    <x v="2"/>
    <s v="Propios"/>
    <m/>
    <x v="1"/>
    <s v="Gestion oportuna (DTL)"/>
    <s v=" "/>
    <s v="0-3."/>
    <s v="GESTIONADOS"/>
    <s v="GESTIONADO"/>
    <m/>
    <m/>
    <m/>
    <m/>
    <m/>
  </r>
  <r>
    <n v="1080192022"/>
    <s v="SEGURIDAD  CONVIVENCIA Y  JUSTICIA"/>
    <s v="ENTIDADES DISTRITALES"/>
    <s v="UNIDAD ADMINISTRATIVA ESPECIAL CUERPO OFICIAL BOMBEROS BOGOTA"/>
    <s v="Oficina de Atencion a la Ciudadania | Puede Consolidar | Trasladar Entidades"/>
    <x v="3"/>
    <m/>
    <s v="GESTION DEL RIESGO"/>
    <s v="CONCEPTOS"/>
    <x v="6"/>
    <s v="DIANA CAROLINA AGUILAR ROMERO "/>
    <s v="Activo"/>
    <s v="UNIDAD ADMINISTRATIVA ESPECIAL CUERPO OFICIAL DE BOMBEROS DE BOGOTA"/>
    <x v="0"/>
    <x v="2"/>
    <x v="2"/>
    <x v="3"/>
    <s v="Solucionado - Por asignacion"/>
    <s v="CERTIFICADO DE CONCEPTO TECNICO 2020-9662"/>
    <s v="MISIONAL"/>
    <s v="CONCEPTO TECNICO DE SEGURIDAD HUMANA Y PROTECCION CONTRA INCENDIOS"/>
    <s v="true"/>
    <s v="true"/>
    <s v="false"/>
    <m/>
    <m/>
    <s v="false"/>
    <m/>
    <m/>
    <x v="0"/>
    <m/>
    <m/>
    <m/>
    <n v="-741140006"/>
    <n v="45327184"/>
    <m/>
    <m/>
    <d v="2022-03-16T00:00:00"/>
    <d v="2022-03-17T00:00:00"/>
    <x v="209"/>
    <d v="2022-03-17T00:00:00"/>
    <m/>
    <s v=" "/>
    <s v=" "/>
    <s v=" "/>
    <s v=" "/>
    <s v=" "/>
    <s v=" "/>
    <d v="2022-04-18T00:00:00"/>
    <n v="20"/>
    <m/>
    <s v=" "/>
    <d v="2022-03-16T22:34:14"/>
    <d v="2022-03-28T11:30:42"/>
    <n v="1"/>
    <n v="0"/>
    <s v="Registro para atencion"/>
    <s v="Funcionario"/>
    <d v="2022-03-17T00:00:00"/>
    <n v="1"/>
    <n v="0"/>
    <m/>
    <m/>
    <x v="0"/>
    <s v="Natural"/>
    <s v="Funcionario"/>
    <s v="daguilar28"/>
    <s v="En nombre propio"/>
    <m/>
    <s v="OMAR  CACERES "/>
    <m/>
    <m/>
    <s v="sanferpapeleria@gmail.com"/>
    <n v="5411591"/>
    <m/>
    <m/>
    <m/>
    <m/>
    <m/>
    <x v="0"/>
    <s v="false"/>
    <s v="true"/>
    <x v="0"/>
    <x v="0"/>
    <n v="2"/>
    <x v="0"/>
    <s v="Propios"/>
    <m/>
    <x v="1"/>
    <s v="Gestion oportuna (DTL)"/>
    <s v=" "/>
    <s v="0-3."/>
    <s v="GESTIONADOS"/>
    <s v="GESTIONADO"/>
    <m/>
    <m/>
    <m/>
    <m/>
    <m/>
  </r>
  <r>
    <n v="1080192022"/>
    <s v="SEGURIDAD  CONVIVENCIA Y  JUSTICIA"/>
    <s v="ENTIDADES DISTRITALES"/>
    <s v="UNIDAD ADMINISTRATIVA ESPECIAL CUERPO OFICIAL BOMBEROS BOGOTA"/>
    <s v="Oficina de Atencion a la Ciudadania | Puede Consolidar | Trasladar Entidades"/>
    <x v="3"/>
    <m/>
    <m/>
    <m/>
    <x v="3"/>
    <s v="DIANA CAROLINA AGUILAR ROMERO "/>
    <s v="Activo"/>
    <s v="UNIDAD ADMINISTRATIVA ESPECIAL CUERPO OFICIAL DE BOMBEROS DE BOGOTA"/>
    <x v="0"/>
    <x v="2"/>
    <x v="5"/>
    <x v="7"/>
    <s v="Solucionado - Registro con preclasificacion"/>
    <s v="CERTIFICADO DE CONCEPTO TECNICO 2020-9662"/>
    <m/>
    <s v="CONCEPTO TECNICO DE SEGURIDAD HUMANA Y PROTECCION CONTRA INCENDIOS"/>
    <s v="true"/>
    <s v="true"/>
    <s v="false"/>
    <m/>
    <m/>
    <s v="false"/>
    <m/>
    <m/>
    <x v="0"/>
    <m/>
    <m/>
    <m/>
    <n v="-741140006"/>
    <n v="45327184"/>
    <m/>
    <m/>
    <d v="2022-03-16T00:00:00"/>
    <d v="2022-03-17T00:00:00"/>
    <x v="209"/>
    <d v="2022-03-17T00:00:00"/>
    <m/>
    <s v=" "/>
    <s v=" "/>
    <s v=" "/>
    <s v=" "/>
    <s v=" "/>
    <s v=" "/>
    <d v="2022-04-18T00:00:00"/>
    <n v="20"/>
    <m/>
    <s v=" "/>
    <d v="2022-03-16T22:28:40"/>
    <d v="2022-03-28T11:30:42"/>
    <n v="1"/>
    <n v="0"/>
    <s v="Registro para atencion"/>
    <s v="Funcionario"/>
    <d v="2022-03-17T00:00:00"/>
    <n v="1"/>
    <n v="0"/>
    <m/>
    <m/>
    <x v="0"/>
    <s v="Natural"/>
    <s v="Funcionario"/>
    <s v="daguilar28"/>
    <s v="En nombre propio"/>
    <m/>
    <s v="OMAR  CACERES "/>
    <m/>
    <m/>
    <s v="sanferpapeleria@gmail.com"/>
    <n v="5411591"/>
    <m/>
    <m/>
    <m/>
    <m/>
    <m/>
    <x v="0"/>
    <s v="false"/>
    <s v="true"/>
    <x v="0"/>
    <x v="0"/>
    <n v="1"/>
    <x v="2"/>
    <s v="Propios"/>
    <m/>
    <x v="1"/>
    <s v="Gestion oportuna (DTL)"/>
    <s v=" "/>
    <s v="0-3."/>
    <s v="GESTIONADOS"/>
    <s v="GESTIONADO"/>
    <m/>
    <m/>
    <m/>
    <m/>
    <m/>
  </r>
  <r>
    <n v="1080222022"/>
    <s v="SEGURIDAD  CONVIVENCIA Y  JUSTICIA"/>
    <s v="ENTIDADES DISTRITALES"/>
    <s v="UNIDAD ADMINISTRATIVA ESPECIAL CUERPO OFICIAL BOMBEROS BOGOTA"/>
    <s v="Oficina de Atencion a la Ciudadania | Puede Consolidar | Trasladar Entidades"/>
    <x v="3"/>
    <m/>
    <s v="GESTION DEL RIESGO"/>
    <s v="CONCEPTOS"/>
    <x v="6"/>
    <s v="DIANA CAROLINA AGUILAR ROMERO "/>
    <s v="Activo"/>
    <s v="UNIDAD ADMINISTRATIVA ESPECIAL CUERPO OFICIAL DE BOMBEROS DE BOGOTA"/>
    <x v="0"/>
    <x v="2"/>
    <x v="2"/>
    <x v="0"/>
    <s v="Solucionado - Por respuesta definitiva"/>
    <s v="BUENAS TARDES  PODRIAN SER TAN AMABLES DEL ENVIARME EL FORMATO QUE DEBO DILIGENCIAR PARA GENERAR EL RESPECTIVO PAGO POR FAVOR."/>
    <s v="MISIONAL"/>
    <s v="CONCEPTO TECNICO DE SEGURIDAD HUMANA Y PROTECCION CONTRA INCENDIOS"/>
    <s v="true"/>
    <s v="true"/>
    <s v="false"/>
    <m/>
    <m/>
    <s v="false"/>
    <m/>
    <m/>
    <x v="0"/>
    <m/>
    <m/>
    <m/>
    <n v="-741507072"/>
    <n v="45580288"/>
    <m/>
    <m/>
    <d v="2022-03-16T00:00:00"/>
    <d v="2022-03-17T00:00:00"/>
    <x v="210"/>
    <d v="2022-03-17T00:00:00"/>
    <m/>
    <s v=" "/>
    <s v=" "/>
    <s v=" "/>
    <s v=" "/>
    <s v=" "/>
    <s v=" "/>
    <d v="2022-04-18T00:00:00"/>
    <n v="20"/>
    <m/>
    <s v=" "/>
    <d v="2022-03-16T22:39:32"/>
    <d v="2022-03-16T22:39:30"/>
    <n v="1"/>
    <n v="0"/>
    <s v="Registro para atencion"/>
    <s v="Funcionario"/>
    <d v="2022-03-17T00:00:00"/>
    <n v="1"/>
    <n v="0"/>
    <s v="Cordial saludo  respetado peticionario ?      Nos permitimos enviar adjunto la respuesta a su solicitud asimismo se le informa que la misma ha sido enviada al correo electronico desde el cual hizo su solicitud.   Gracias. "/>
    <m/>
    <x v="0"/>
    <s v="Natural"/>
    <s v="Funcionario"/>
    <s v="daguilar28"/>
    <s v="En nombre propio"/>
    <m/>
    <s v="EDITH  ROMERO RODRIGUEZ"/>
    <m/>
    <m/>
    <s v="daniela.edith.romero@gmail.com"/>
    <m/>
    <m/>
    <m/>
    <m/>
    <m/>
    <m/>
    <x v="0"/>
    <s v="false"/>
    <s v="true"/>
    <x v="0"/>
    <x v="0"/>
    <n v="2"/>
    <x v="0"/>
    <s v="Propios"/>
    <m/>
    <x v="1"/>
    <s v="Gestion oportuna (DTL)"/>
    <s v=" "/>
    <s v="0-3."/>
    <s v="GESTIONADOS"/>
    <s v="GESTIONADO"/>
    <m/>
    <m/>
    <m/>
    <m/>
    <m/>
  </r>
  <r>
    <n v="1080222022"/>
    <s v="SEGURIDAD  CONVIVENCIA Y  JUSTICIA"/>
    <s v="ENTIDADES DISTRITALES"/>
    <s v="UNIDAD ADMINISTRATIVA ESPECIAL CUERPO OFICIAL BOMBEROS BOGOTA"/>
    <s v="Oficina de Atencion a la Ciudadania | Puede Consolidar | Trasladar Entidades"/>
    <x v="3"/>
    <m/>
    <m/>
    <m/>
    <x v="3"/>
    <s v="DIANA CAROLINA AGUILAR ROMERO "/>
    <s v="Activo"/>
    <s v="UNIDAD ADMINISTRATIVA ESPECIAL CUERPO OFICIAL DE BOMBEROS DE BOGOTA"/>
    <x v="0"/>
    <x v="2"/>
    <x v="5"/>
    <x v="7"/>
    <s v="Solucionado - Registro con preclasificacion"/>
    <s v="BUENAS TARDES  PODRIAN SER TAN AMABLES DEL ENVIARME EL FORMATO QUE DEBO DILIGENCIAR PARA GENERAR EL RESPECTIVO PAGO POR FAVOR."/>
    <m/>
    <s v="CONCEPTO TECNICO DE SEGURIDAD HUMANA Y PROTECCION CONTRA INCENDIOS"/>
    <s v="true"/>
    <s v="true"/>
    <s v="false"/>
    <m/>
    <m/>
    <s v="false"/>
    <m/>
    <m/>
    <x v="0"/>
    <m/>
    <m/>
    <m/>
    <n v="-741507072"/>
    <n v="45580288"/>
    <m/>
    <m/>
    <d v="2022-03-16T00:00:00"/>
    <d v="2022-03-17T00:00:00"/>
    <x v="210"/>
    <d v="2022-03-17T00:00:00"/>
    <m/>
    <s v=" "/>
    <s v=" "/>
    <s v=" "/>
    <s v=" "/>
    <s v=" "/>
    <s v=" "/>
    <d v="2022-04-18T00:00:00"/>
    <n v="20"/>
    <m/>
    <s v=" "/>
    <d v="2022-03-16T22:37:05"/>
    <d v="2022-03-16T22:39:30"/>
    <n v="1"/>
    <n v="0"/>
    <s v="Registro para atencion"/>
    <s v="Funcionario"/>
    <d v="2022-03-17T00:00:00"/>
    <n v="1"/>
    <n v="0"/>
    <m/>
    <m/>
    <x v="0"/>
    <s v="Natural"/>
    <s v="Funcionario"/>
    <s v="daguilar28"/>
    <s v="En nombre propio"/>
    <m/>
    <s v="EDITH  ROMERO RODRIGUEZ"/>
    <m/>
    <m/>
    <s v="daniela.edith.romero@gmail.com"/>
    <m/>
    <m/>
    <m/>
    <m/>
    <m/>
    <m/>
    <x v="0"/>
    <s v="false"/>
    <s v="true"/>
    <x v="0"/>
    <x v="0"/>
    <n v="1"/>
    <x v="2"/>
    <s v="Propios"/>
    <m/>
    <x v="1"/>
    <s v="Gestion oportuna (DTL)"/>
    <s v=" "/>
    <s v="0-3."/>
    <s v="GESTIONADOS"/>
    <s v="GESTIONADO"/>
    <m/>
    <m/>
    <m/>
    <m/>
    <m/>
  </r>
  <r>
    <n v="1080332022"/>
    <s v="SEGURIDAD  CONVIVENCIA Y  JUSTICIA"/>
    <s v="ENTIDADES DISTRITALES"/>
    <s v="UNIDAD ADMINISTRATIVA ESPECIAL CUERPO OFICIAL BOMBEROS BOGOTA"/>
    <s v="Oficina de Atencion a la Ciudadania | Puede Consolidar | Trasladar Entidades"/>
    <x v="3"/>
    <m/>
    <s v="GESTION DEL RIESGO"/>
    <s v="CONCEPTOS"/>
    <x v="6"/>
    <s v="DIANA CAROLINA AGUILAR ROMERO "/>
    <s v="Activo"/>
    <s v="UNIDAD ADMINISTRATIVA ESPECIAL CUERPO OFICIAL DE BOMBEROS DE BOGOTA"/>
    <x v="0"/>
    <x v="2"/>
    <x v="2"/>
    <x v="0"/>
    <s v="Solucionado - Por respuesta definitiva"/>
    <s v="SOLICITUD CONCEPTO BOMBEROS CORDIAL SALUDO  ESCRIBIMOS DE LA INSTITUCION EDUCATIVA GIMNASIO BOLIVAR PARA HACER LA SOLICITUD DE VISITA PARA EL CONCEPTO DE BOMBEROS. PODRIAN POR FAVOR INDICARNOS LA CUENTA A LA QUE DEBEMOS CONSIGNAR Y EL VALOR.  ESTAMOS UBICADOS EN LA CALLE 71 NO 14A14 LOCALIDAD DE BARRIOS UNIDOS  QUEDAMOS ATENTOS A SU RESPUESTA. MUCHAS GRACIAS."/>
    <s v="MISIONAL"/>
    <s v="CONCEPTO TECNICO DE SEGURIDAD HUMANA Y PROTECCION CONTRA INCENDIOS"/>
    <s v="true"/>
    <s v="true"/>
    <s v="false"/>
    <m/>
    <m/>
    <s v="false"/>
    <m/>
    <m/>
    <x v="0"/>
    <m/>
    <m/>
    <m/>
    <n v="-741507072"/>
    <n v="45580288"/>
    <m/>
    <m/>
    <d v="2022-03-16T00:00:00"/>
    <d v="2022-03-17T00:00:00"/>
    <x v="211"/>
    <d v="2022-03-17T00:00:00"/>
    <m/>
    <s v=" "/>
    <s v=" "/>
    <s v=" "/>
    <s v=" "/>
    <s v=" "/>
    <s v=" "/>
    <d v="2022-04-18T00:00:00"/>
    <n v="20"/>
    <m/>
    <s v=" "/>
    <d v="2022-03-16T22:52:08"/>
    <d v="2022-03-16T22:52:06"/>
    <n v="1"/>
    <n v="0"/>
    <s v="Registro para atencion"/>
    <s v="Funcionario"/>
    <d v="2022-03-17T00:00:00"/>
    <n v="1"/>
    <n v="0"/>
    <s v="Cordial saludo  respetado peticionario ?      Nos permitimos enviar adjunto la respuesta a su solicitud asimismo se le informa que la misma ha sido enviada al correo electronico desde el cual hizo su solicitud.   Gracias. "/>
    <m/>
    <x v="2"/>
    <s v="Juridica"/>
    <s v="Funcionario"/>
    <s v="daguilar28"/>
    <s v="En nombre propio"/>
    <s v="NIT"/>
    <s v="Gimnasio Bolivar   "/>
    <m/>
    <m/>
    <s v="secretariagimnasiobolivar@gmail.com"/>
    <m/>
    <n v="3108046181"/>
    <m/>
    <m/>
    <m/>
    <m/>
    <x v="0"/>
    <s v="false"/>
    <s v="true"/>
    <x v="0"/>
    <x v="0"/>
    <n v="2"/>
    <x v="0"/>
    <s v="Propios"/>
    <m/>
    <x v="1"/>
    <s v="Gestion oportuna (DTL)"/>
    <s v=" "/>
    <s v="0-3."/>
    <s v="GESTIONADOS"/>
    <s v="GESTIONADO"/>
    <m/>
    <m/>
    <m/>
    <m/>
    <m/>
  </r>
  <r>
    <n v="1080332022"/>
    <s v="SEGURIDAD  CONVIVENCIA Y  JUSTICIA"/>
    <s v="ENTIDADES DISTRITALES"/>
    <s v="UNIDAD ADMINISTRATIVA ESPECIAL CUERPO OFICIAL BOMBEROS BOGOTA"/>
    <s v="Oficina de Atencion a la Ciudadania | Puede Consolidar | Trasladar Entidades"/>
    <x v="3"/>
    <m/>
    <m/>
    <m/>
    <x v="3"/>
    <s v="DIANA CAROLINA AGUILAR ROMERO "/>
    <s v="Activo"/>
    <s v="UNIDAD ADMINISTRATIVA ESPECIAL CUERPO OFICIAL DE BOMBEROS DE BOGOTA"/>
    <x v="0"/>
    <x v="2"/>
    <x v="5"/>
    <x v="7"/>
    <s v="Solucionado - Registro con preclasificacion"/>
    <s v="SOLICITUD CONCEPTO BOMBEROS CORDIAL SALUDO  ESCRIBIMOS DE LA INSTITUCION EDUCATIVA GIMNASIO BOLIVAR PARA HACER LA SOLICITUD DE VISITA PARA EL CONCEPTO DE BOMBEROS. PODRIAN POR FAVOR INDICARNOS LA CUENTA A LA QUE DEBEMOS CONSIGNAR Y EL VALOR.  ESTAMOS UBICADOS EN LA CALLE 71 NO 14A14 LOCALIDAD DE BARRIOS UNIDOS  QUEDAMOS ATENTOS A SU RESPUESTA. MUCHAS GRACIAS."/>
    <m/>
    <s v="CONCEPTO TECNICO DE SEGURIDAD HUMANA Y PROTECCION CONTRA INCENDIOS"/>
    <s v="true"/>
    <s v="true"/>
    <s v="false"/>
    <m/>
    <m/>
    <s v="false"/>
    <m/>
    <m/>
    <x v="0"/>
    <m/>
    <m/>
    <m/>
    <n v="-741507072"/>
    <n v="45580288"/>
    <m/>
    <m/>
    <d v="2022-03-16T00:00:00"/>
    <d v="2022-03-17T00:00:00"/>
    <x v="211"/>
    <d v="2022-03-17T00:00:00"/>
    <m/>
    <s v=" "/>
    <s v=" "/>
    <s v=" "/>
    <s v=" "/>
    <s v=" "/>
    <s v=" "/>
    <d v="2022-04-18T00:00:00"/>
    <n v="20"/>
    <m/>
    <s v=" "/>
    <d v="2022-03-16T22:49:43"/>
    <d v="2022-03-16T22:52:06"/>
    <n v="1"/>
    <n v="0"/>
    <s v="Registro para atencion"/>
    <s v="Funcionario"/>
    <d v="2022-03-17T00:00:00"/>
    <n v="1"/>
    <n v="0"/>
    <m/>
    <m/>
    <x v="2"/>
    <s v="Juridica"/>
    <s v="Funcionario"/>
    <s v="daguilar28"/>
    <s v="En nombre propio"/>
    <s v="NIT"/>
    <s v="Gimnasio Bolivar   "/>
    <m/>
    <m/>
    <s v="secretariagimnasiobolivar@gmail.com"/>
    <m/>
    <n v="3108046181"/>
    <m/>
    <m/>
    <m/>
    <m/>
    <x v="0"/>
    <s v="false"/>
    <s v="true"/>
    <x v="0"/>
    <x v="0"/>
    <n v="1"/>
    <x v="2"/>
    <s v="Propios"/>
    <m/>
    <x v="1"/>
    <s v="Gestion oportuna (DTL)"/>
    <s v=" "/>
    <s v="0-3."/>
    <s v="GESTIONADOS"/>
    <s v="GESTIONADO"/>
    <m/>
    <m/>
    <m/>
    <m/>
    <m/>
  </r>
  <r>
    <n v="1080362022"/>
    <s v="SEGURIDAD  CONVIVENCIA Y  JUSTICIA"/>
    <s v="ENTIDADES DISTRITALES"/>
    <s v="UNIDAD ADMINISTRATIVA ESPECIAL CUERPO OFICIAL BOMBEROS BOGOTA"/>
    <s v="Oficina de Atencion a la Ciudadania | Puede Consolidar | Trasladar Entidades"/>
    <x v="3"/>
    <m/>
    <s v="GESTION DEL RIESGO"/>
    <s v="CONCEPTOS"/>
    <x v="6"/>
    <s v="DIANA CAROLINA AGUILAR ROMERO "/>
    <s v="Activo"/>
    <s v="UNIDAD ADMINISTRATIVA ESPECIAL CUERPO OFICIAL DE BOMBEROS DE BOGOTA"/>
    <x v="0"/>
    <x v="2"/>
    <x v="2"/>
    <x v="3"/>
    <s v="Solucionado - Por asignacion"/>
    <s v="VISITA PINARES DE ALSACIA BUENAS TARDES    ENVIO ESTE CORREO CON EL FIN DE PREGUNTAR SI YA ESTA DISPONIBLE EL PERSONAL PARA LA VISITA AL PROYECTO PINARES DE ALSACIA.   ESTAMOS A LA ESPERA DE LA VISITA DESDE EL MES DE OCTUBRE.   GRACIAS Y QUEDO ATENTA."/>
    <s v="MISIONAL"/>
    <s v="CONCEPTO TECNICO DE SEGURIDAD HUMANA Y PROTECCION CONTRA INCENDIOS"/>
    <s v="true"/>
    <s v="true"/>
    <s v="false"/>
    <m/>
    <m/>
    <s v="false"/>
    <m/>
    <m/>
    <x v="0"/>
    <m/>
    <m/>
    <m/>
    <n v="-741507072"/>
    <n v="45580288"/>
    <m/>
    <m/>
    <d v="2022-03-16T00:00:00"/>
    <d v="2022-03-17T00:00:00"/>
    <x v="212"/>
    <d v="2022-03-17T00:00:00"/>
    <m/>
    <s v=" "/>
    <s v=" "/>
    <s v=" "/>
    <s v=" "/>
    <s v=" "/>
    <s v=" "/>
    <d v="2022-04-18T00:00:00"/>
    <n v="20"/>
    <m/>
    <s v=" "/>
    <d v="2022-03-16T23:00:46"/>
    <d v="2022-03-28T11:35:58"/>
    <n v="1"/>
    <n v="0"/>
    <s v="Registro para atencion"/>
    <s v="Funcionario"/>
    <d v="2022-03-17T00:00:00"/>
    <n v="1"/>
    <n v="0"/>
    <m/>
    <m/>
    <x v="2"/>
    <s v="Juridica"/>
    <s v="Funcionario"/>
    <s v="daguilar28"/>
    <s v="En nombre propio"/>
    <s v="NIT"/>
    <s v="ALSACIA 82 S A S -PINARES DE ALSACIA   "/>
    <m/>
    <m/>
    <s v="Jennifer.Mosquera@lossauces.net"/>
    <m/>
    <n v="3138149501"/>
    <m/>
    <m/>
    <m/>
    <m/>
    <x v="0"/>
    <s v="false"/>
    <s v="true"/>
    <x v="0"/>
    <x v="0"/>
    <n v="2"/>
    <x v="0"/>
    <s v="Propios"/>
    <m/>
    <x v="1"/>
    <s v="Gestion oportuna (DTL)"/>
    <s v=" "/>
    <s v="0-3."/>
    <s v="GESTIONADOS"/>
    <s v="GESTIONADO"/>
    <m/>
    <m/>
    <m/>
    <m/>
    <m/>
  </r>
  <r>
    <n v="1080362022"/>
    <s v="SEGURIDAD  CONVIVENCIA Y  JUSTICIA"/>
    <s v="ENTIDADES DISTRITALES"/>
    <s v="UNIDAD ADMINISTRATIVA ESPECIAL CUERPO OFICIAL BOMBEROS BOGOTA"/>
    <s v="Oficina de Atencion a la Ciudadania | Puede Consolidar | Trasladar Entidades"/>
    <x v="3"/>
    <m/>
    <m/>
    <m/>
    <x v="3"/>
    <s v="DIANA CAROLINA AGUILAR ROMERO "/>
    <s v="Activo"/>
    <s v="UNIDAD ADMINISTRATIVA ESPECIAL CUERPO OFICIAL DE BOMBEROS DE BOGOTA"/>
    <x v="0"/>
    <x v="2"/>
    <x v="5"/>
    <x v="7"/>
    <s v="Solucionado - Registro con preclasificacion"/>
    <s v="VISITA PINARES DE ALSACIA BUENAS TARDES    ENVIO ESTE CORREO CON EL FIN DE PREGUNTAR SI YA ESTA DISPONIBLE EL PERSONAL PARA LA VISITA AL PROYECTO PINARES DE ALSACIA.   ESTAMOS A LA ESPERA DE LA VISITA DESDE EL MES DE OCTUBRE.   GRACIAS Y QUEDO ATENTA."/>
    <m/>
    <s v="CONCEPTO TECNICO DE SEGURIDAD HUMANA Y PROTECCION CONTRA INCENDIOS"/>
    <s v="true"/>
    <s v="true"/>
    <s v="false"/>
    <m/>
    <m/>
    <s v="false"/>
    <m/>
    <m/>
    <x v="0"/>
    <m/>
    <m/>
    <m/>
    <n v="-741507072"/>
    <n v="45580288"/>
    <m/>
    <m/>
    <d v="2022-03-16T00:00:00"/>
    <d v="2022-03-17T00:00:00"/>
    <x v="212"/>
    <d v="2022-03-17T00:00:00"/>
    <m/>
    <s v=" "/>
    <s v=" "/>
    <s v=" "/>
    <s v=" "/>
    <s v=" "/>
    <s v=" "/>
    <d v="2022-04-18T00:00:00"/>
    <n v="20"/>
    <m/>
    <s v=" "/>
    <d v="2022-03-16T22:57:23"/>
    <d v="2022-03-28T11:35:58"/>
    <n v="1"/>
    <n v="0"/>
    <s v="Registro para atencion"/>
    <s v="Funcionario"/>
    <d v="2022-03-17T00:00:00"/>
    <n v="1"/>
    <n v="0"/>
    <m/>
    <m/>
    <x v="2"/>
    <s v="Juridica"/>
    <s v="Funcionario"/>
    <s v="daguilar28"/>
    <s v="En nombre propio"/>
    <s v="NIT"/>
    <s v="ALSACIA 82 S A S -PINARES DE ALSACIA   "/>
    <m/>
    <m/>
    <s v="Jennifer.Mosquera@lossauces.net"/>
    <m/>
    <n v="3138149501"/>
    <m/>
    <m/>
    <m/>
    <m/>
    <x v="0"/>
    <s v="false"/>
    <s v="true"/>
    <x v="0"/>
    <x v="0"/>
    <n v="1"/>
    <x v="2"/>
    <s v="Propios"/>
    <m/>
    <x v="1"/>
    <s v="Gestion oportuna (DTL)"/>
    <s v=" "/>
    <s v="0-3."/>
    <s v="GESTIONADOS"/>
    <s v="GESTIONADO"/>
    <m/>
    <m/>
    <m/>
    <m/>
    <m/>
  </r>
  <r>
    <n v="1080392022"/>
    <s v="SEGURIDAD  CONVIVENCIA Y  JUSTICIA"/>
    <s v="ENTIDADES DISTRITALES"/>
    <s v="UNIDAD ADMINISTRATIVA ESPECIAL CUERPO OFICIAL BOMBEROS BOGOTA"/>
    <s v="Oficina de Atencion a la Ciudadania | Puede Consolidar | Trasladar Entidades"/>
    <x v="3"/>
    <m/>
    <s v="GESTION DEL RIESGO"/>
    <s v="CONCEPTOS"/>
    <x v="6"/>
    <s v="DIANA CAROLINA AGUILAR ROMERO "/>
    <s v="Activo"/>
    <s v="UNIDAD ADMINISTRATIVA ESPECIAL CUERPO OFICIAL DE BOMBEROS DE BOGOTA"/>
    <x v="0"/>
    <x v="5"/>
    <x v="2"/>
    <x v="3"/>
    <s v="Solucionado - Por asignacion"/>
    <s v="SENORES CUERPO DE BOMBEROS CORDIAL SALUDO.  CON EL PRESENTE SOLICITO POR FAVOR SU COLABORACION PARA QUE NOS SEA INFORMADO LA CLAVE Y USUARIO PARA INGRESAR A LA PLATAFORMA DISPUESTA POR USTEDES EN DONDE SE LLEVA A CABO EL CURSO VIRTUAL RIESGO MODERADO. LO ANTERIOR TENIENDO EN CUENTA LA INFORMACION QUE USTEDES NOS DAN EN EL OFICIO DE NUMERO E-01052- 2021009874- UAECOB ID  104317   ATENDIENDO A SU SOLICITUD ME PERMITO INFORMAR QUE DE ACUERDO A SU SOLICITUD EN ESTE MOMENTO SE ENCUENTRA CLASIFICADO EN RIESGO MODERADO EN LA MODALIDAD DE VIRTUALIZACION EN EL CURSO RIEGO MODERADO  POR LO ANTERIOR  DESDE EL 3 DE ENERO DE 2021  LO INVITAMOS A DESARROLLAR UNA CAPACITACION Y DILIGENCIAR EL FORMULARIO DE AUTO REVISION  COMO UN TEMA DE CORRESPONSABILIDAD  PARA ESTO LE SERAN ASIGNADOS USUARIOS Y CONTRASENAS AL CORREO ELECTRONICO KAREN.RAMIREZ@PROFAMILIA.ORG.CO  10 DIAS DESPUES DE LLENADO EL FORMULARIO CORRECTAMENTE  SE GENERARA SU CONCEPTO   QUEDAMOS ATENTOS A LA PRONTA RESPUESTA A FIN DE EJECUTAR LO PERTINENTE.  CORDIALMENTE     SANDRA JANETH PATINO BARRERA  COORDINADOR ADMINISTRATIVO PILOTO  BOGOTA. COLOMBIA CALLE 34 NO. 14 52 TEL. (57) 1 3390900 EXT. 1110"/>
    <s v="MISIONAL"/>
    <s v="CONCEPTO TECNICO DE SEGURIDAD HUMANA Y PROTECCION CONTRA INCENDIOS"/>
    <s v="true"/>
    <s v="true"/>
    <s v="false"/>
    <m/>
    <m/>
    <s v="false"/>
    <m/>
    <m/>
    <x v="0"/>
    <m/>
    <m/>
    <m/>
    <n v="-741507072"/>
    <n v="45580288"/>
    <m/>
    <m/>
    <d v="2022-03-16T00:00:00"/>
    <d v="2022-03-17T00:00:00"/>
    <x v="213"/>
    <d v="2022-03-17T00:00:00"/>
    <m/>
    <s v=" "/>
    <s v=" "/>
    <s v=" "/>
    <s v=" "/>
    <s v=" "/>
    <s v=" "/>
    <d v="2022-05-02T00:00:00"/>
    <n v="30"/>
    <m/>
    <s v=" "/>
    <d v="2022-03-16T23:05:42"/>
    <s v=" "/>
    <n v="1"/>
    <n v="0"/>
    <s v="Registro para atencion"/>
    <s v="Funcionario"/>
    <d v="2022-03-17T00:00:00"/>
    <n v="1"/>
    <n v="0"/>
    <m/>
    <m/>
    <x v="0"/>
    <s v="Natural"/>
    <s v="Funcionario"/>
    <s v="daguilar28"/>
    <s v="En nombre propio"/>
    <m/>
    <s v="SANDRA JANETH PATINO BARRERA"/>
    <m/>
    <m/>
    <s v="piloto.admin@profamilia.org.co"/>
    <n v="3390900"/>
    <m/>
    <m/>
    <m/>
    <m/>
    <m/>
    <x v="0"/>
    <s v="false"/>
    <s v="true"/>
    <x v="0"/>
    <x v="0"/>
    <n v="2"/>
    <x v="0"/>
    <s v="Propios"/>
    <m/>
    <x v="1"/>
    <s v="Gestion oportuna (DTL)"/>
    <s v=" "/>
    <s v="0-3."/>
    <s v="GESTIONADOS"/>
    <s v="PENDIENTE"/>
    <m/>
    <m/>
    <m/>
    <m/>
    <m/>
  </r>
  <r>
    <n v="1080392022"/>
    <s v="SEGURIDAD  CONVIVENCIA Y  JUSTICIA"/>
    <s v="ENTIDADES DISTRITALES"/>
    <s v="UNIDAD ADMINISTRATIVA ESPECIAL CUERPO OFICIAL BOMBEROS BOGOTA"/>
    <s v="Oficina de Atencion a la Ciudadania | Puede Consolidar | Trasladar Entidades"/>
    <x v="3"/>
    <m/>
    <m/>
    <m/>
    <x v="3"/>
    <s v="DIANA CAROLINA AGUILAR ROMERO "/>
    <s v="Activo"/>
    <s v="UNIDAD ADMINISTRATIVA ESPECIAL CUERPO OFICIAL DE BOMBEROS DE BOGOTA"/>
    <x v="0"/>
    <x v="5"/>
    <x v="5"/>
    <x v="7"/>
    <s v="Solucionado - Registro con preclasificacion"/>
    <s v="SENORES CUERPO DE BOMBEROS CORDIAL SALUDO.  CON EL PRESENTE SOLICITO POR FAVOR SU COLABORACION PARA QUE NOS SEA INFORMADO LA CLAVE Y USUARIO PARA INGRESAR A LA PLATAFORMA DISPUESTA POR USTEDES EN DONDE SE LLEVA A CABO EL CURSO VIRTUAL RIESGO MODERADO. LO ANTERIOR TENIENDO EN CUENTA LA INFORMACION QUE USTEDES NOS DAN EN EL OFICIO DE NUMERO E-01052- 2021009874- UAECOB ID  104317   ATENDIENDO A SU SOLICITUD ME PERMITO INFORMAR QUE DE ACUERDO A SU SOLICITUD EN ESTE MOMENTO SE ENCUENTRA CLASIFICADO EN RIESGO MODERADO EN LA MODALIDAD DE VIRTUALIZACION EN EL CURSO RIEGO MODERADO  POR LO ANTERIOR  DESDE EL 3 DE ENERO DE 2021  LO INVITAMOS A DESARROLLAR UNA CAPACITACION Y DILIGENCIAR EL FORMULARIO DE AUTO REVISION  COMO UN TEMA DE CORRESPONSABILIDAD  PARA ESTO LE SERAN ASIGNADOS USUARIOS Y CONTRASENAS AL CORREO ELECTRONICO KAREN.RAMIREZ@PROFAMILIA.ORG.CO  10 DIAS DESPUES DE LLENADO EL FORMULARIO CORRECTAMENTE  SE GENERARA SU CONCEPTO   QUEDAMOS ATENTOS A LA PRONTA RESPUESTA A FIN DE EJECUTAR LO PERTINENTE.  CORDIALMENTE     SANDRA JANETH PATINO BARRERA  COORDINADOR ADMINISTRATIVO PILOTO  BOGOTA. COLOMBIA CALLE 34 NO. 14 52 TEL. (57) 1 3390900 EXT. 1110"/>
    <m/>
    <s v="CONCEPTO TECNICO DE SEGURIDAD HUMANA Y PROTECCION CONTRA INCENDIOS"/>
    <s v="true"/>
    <s v="true"/>
    <s v="false"/>
    <m/>
    <m/>
    <s v="false"/>
    <m/>
    <m/>
    <x v="0"/>
    <m/>
    <m/>
    <m/>
    <n v="-741507072"/>
    <n v="45580288"/>
    <m/>
    <m/>
    <d v="2022-03-16T00:00:00"/>
    <d v="2022-03-17T00:00:00"/>
    <x v="213"/>
    <d v="2022-03-17T00:00:00"/>
    <m/>
    <s v=" "/>
    <s v=" "/>
    <s v=" "/>
    <s v=" "/>
    <s v=" "/>
    <s v=" "/>
    <d v="2022-05-02T00:00:00"/>
    <n v="30"/>
    <m/>
    <s v=" "/>
    <d v="2022-03-16T23:04:27"/>
    <s v=" "/>
    <n v="1"/>
    <n v="0"/>
    <s v="Registro para atencion"/>
    <s v="Funcionario"/>
    <d v="2022-03-17T00:00:00"/>
    <n v="1"/>
    <n v="0"/>
    <m/>
    <m/>
    <x v="0"/>
    <s v="Natural"/>
    <s v="Funcionario"/>
    <s v="daguilar28"/>
    <s v="En nombre propio"/>
    <m/>
    <s v="SANDRA JANETH PATINO BARRERA"/>
    <m/>
    <m/>
    <s v="piloto.admin@profamilia.org.co"/>
    <n v="3390900"/>
    <m/>
    <m/>
    <m/>
    <m/>
    <m/>
    <x v="0"/>
    <s v="false"/>
    <s v="true"/>
    <x v="0"/>
    <x v="0"/>
    <n v="1"/>
    <x v="2"/>
    <s v="Propios"/>
    <m/>
    <x v="1"/>
    <s v="Gestion oportuna (DTL)"/>
    <s v=" "/>
    <s v="0-3."/>
    <s v="GESTIONADOS"/>
    <s v="PENDIENTE"/>
    <m/>
    <m/>
    <m/>
    <m/>
    <m/>
  </r>
  <r>
    <n v="1080432022"/>
    <s v="SEGURIDAD  CONVIVENCIA Y  JUSTICIA"/>
    <s v="ENTIDADES DISTRITALES"/>
    <s v="UNIDAD ADMINISTRATIVA ESPECIAL CUERPO OFICIAL BOMBEROS BOGOTA"/>
    <s v="Oficina de Atencion a la Ciudadania | Puede Consolidar | Trasladar Entidades"/>
    <x v="3"/>
    <m/>
    <s v="GESTION DEL RIESGO"/>
    <s v="CONCEPTOS"/>
    <x v="6"/>
    <s v="DIANA CAROLINA AGUILAR ROMERO "/>
    <s v="Activo"/>
    <s v="UNIDAD ADMINISTRATIVA ESPECIAL CUERPO OFICIAL DE BOMBEROS DE BOGOTA"/>
    <x v="0"/>
    <x v="2"/>
    <x v="2"/>
    <x v="0"/>
    <s v="Solucionado - Por respuesta definitiva"/>
    <s v="SOLICITUD RECIBO DE PAGO BUENOS DIAS  SOLICITO AMABLEMENTE ME PUEDAN ENVIAR POR FAVOR EL RECIBO DE PAGO DE BOMBEROS DE LA EMPRESA IRREVERENTE SAS NIT 901.303.334-4 PARA PODER PAGARLO. MUCHAS GRACIAS QUEDO ATENTA"/>
    <s v="MISIONAL"/>
    <s v="CONCEPTO TECNICO DE SEGURIDAD HUMANA Y PROTECCION CONTRA INCENDIOS"/>
    <s v="true"/>
    <s v="true"/>
    <s v="false"/>
    <m/>
    <m/>
    <s v="false"/>
    <m/>
    <m/>
    <x v="0"/>
    <m/>
    <m/>
    <m/>
    <n v="-741507072"/>
    <n v="45580288"/>
    <m/>
    <m/>
    <d v="2022-03-16T00:00:00"/>
    <d v="2022-03-17T00:00:00"/>
    <x v="214"/>
    <d v="2022-03-17T00:00:00"/>
    <m/>
    <s v=" "/>
    <s v=" "/>
    <s v=" "/>
    <s v=" "/>
    <s v=" "/>
    <s v=" "/>
    <d v="2022-04-18T00:00:00"/>
    <n v="20"/>
    <m/>
    <s v=" "/>
    <d v="2022-03-16T23:11:59"/>
    <d v="2022-03-16T23:11:59"/>
    <n v="1"/>
    <n v="0"/>
    <s v="Registro para atencion"/>
    <s v="Funcionario"/>
    <d v="2022-03-17T00:00:00"/>
    <n v="1"/>
    <n v="0"/>
    <s v="Cordial saludo  respetado peticionario ?      Nos permitimos enviar adjunto la respuesta a su solicitud asimismo se le informa que la misma ha sido enviada al correo electronico desde el cual hizo su solicitud.   Gracias. "/>
    <m/>
    <x v="0"/>
    <s v="Natural"/>
    <s v="Funcionario"/>
    <s v="daguilar28"/>
    <s v="En nombre propio"/>
    <m/>
    <s v="ANDREA  TORO "/>
    <m/>
    <m/>
    <s v="comprasirreverentesas@gmail.com"/>
    <m/>
    <m/>
    <m/>
    <m/>
    <m/>
    <m/>
    <x v="0"/>
    <s v="false"/>
    <s v="true"/>
    <x v="0"/>
    <x v="0"/>
    <n v="2"/>
    <x v="0"/>
    <s v="Propios"/>
    <m/>
    <x v="1"/>
    <s v="Gestion oportuna (DTL)"/>
    <s v=" "/>
    <s v="0-3."/>
    <s v="GESTIONADOS"/>
    <s v="GESTIONADO"/>
    <m/>
    <m/>
    <m/>
    <m/>
    <m/>
  </r>
  <r>
    <n v="1080432022"/>
    <s v="SEGURIDAD  CONVIVENCIA Y  JUSTICIA"/>
    <s v="ENTIDADES DISTRITALES"/>
    <s v="UNIDAD ADMINISTRATIVA ESPECIAL CUERPO OFICIAL BOMBEROS BOGOTA"/>
    <s v="Oficina de Atencion a la Ciudadania | Puede Consolidar | Trasladar Entidades"/>
    <x v="3"/>
    <m/>
    <m/>
    <m/>
    <x v="3"/>
    <s v="DIANA CAROLINA AGUILAR ROMERO "/>
    <s v="Activo"/>
    <s v="UNIDAD ADMINISTRATIVA ESPECIAL CUERPO OFICIAL DE BOMBEROS DE BOGOTA"/>
    <x v="0"/>
    <x v="2"/>
    <x v="5"/>
    <x v="7"/>
    <s v="Solucionado - Registro con preclasificacion"/>
    <s v="SOLICITUD RECIBO DE PAGO BUENOS DIAS  SOLICITO AMABLEMENTE ME PUEDAN ENVIAR POR FAVOR EL RECIBO DE PAGO DE BOMBEROS DE LA EMPRESA IRREVERENTE SAS NIT 901.303.334-4 PARA PODER PAGARLO. MUCHAS GRACIAS QUEDO ATENTA"/>
    <m/>
    <s v="CONCEPTO TECNICO DE SEGURIDAD HUMANA Y PROTECCION CONTRA INCENDIOS"/>
    <s v="true"/>
    <s v="true"/>
    <s v="false"/>
    <m/>
    <m/>
    <s v="false"/>
    <m/>
    <m/>
    <x v="0"/>
    <m/>
    <m/>
    <m/>
    <n v="-741507072"/>
    <n v="45580288"/>
    <m/>
    <m/>
    <d v="2022-03-16T00:00:00"/>
    <d v="2022-03-17T00:00:00"/>
    <x v="214"/>
    <d v="2022-03-17T00:00:00"/>
    <m/>
    <s v=" "/>
    <s v=" "/>
    <s v=" "/>
    <s v=" "/>
    <s v=" "/>
    <s v=" "/>
    <d v="2022-04-18T00:00:00"/>
    <n v="20"/>
    <m/>
    <s v=" "/>
    <d v="2022-03-16T23:10:17"/>
    <d v="2022-03-16T23:11:59"/>
    <n v="1"/>
    <n v="0"/>
    <s v="Registro para atencion"/>
    <s v="Funcionario"/>
    <d v="2022-03-17T00:00:00"/>
    <n v="1"/>
    <n v="0"/>
    <m/>
    <m/>
    <x v="0"/>
    <s v="Natural"/>
    <s v="Funcionario"/>
    <s v="daguilar28"/>
    <s v="En nombre propio"/>
    <m/>
    <s v="ANDREA  TORO "/>
    <m/>
    <m/>
    <s v="comprasirreverentesas@gmail.com"/>
    <m/>
    <m/>
    <m/>
    <m/>
    <m/>
    <m/>
    <x v="0"/>
    <s v="false"/>
    <s v="true"/>
    <x v="0"/>
    <x v="0"/>
    <n v="1"/>
    <x v="2"/>
    <s v="Propios"/>
    <m/>
    <x v="1"/>
    <s v="Gestion oportuna (DTL)"/>
    <s v=" "/>
    <s v="0-3."/>
    <s v="GESTIONADOS"/>
    <s v="GESTIONADO"/>
    <m/>
    <m/>
    <m/>
    <m/>
    <m/>
  </r>
  <r>
    <n v="1081142022"/>
    <s v="SEGURIDAD  CONVIVENCIA Y  JUSTICIA"/>
    <s v="ENTIDADES DISTRITALES"/>
    <s v="UNIDAD ADMINISTRATIVA ESPECIAL CUERPO OFICIAL BOMBEROS BOGOTA"/>
    <s v="Oficina de Atencion a la Ciudadania | Puede Consolidar | Trasladar Entidades"/>
    <x v="3"/>
    <m/>
    <s v="GESTION DEL RIESGO"/>
    <s v="CONCEPTOS"/>
    <x v="6"/>
    <s v="DIANA CAROLINA AGUILAR ROMERO "/>
    <s v="Activo"/>
    <s v="UNIDAD ADMINISTRATIVA ESPECIAL CUERPO OFICIAL DE BOMBEROS DE BOGOTA"/>
    <x v="0"/>
    <x v="2"/>
    <x v="2"/>
    <x v="0"/>
    <s v="Solucionado - Por respuesta definitiva"/>
    <s v="SOLICITUD VISITA BOMBEROS CORDIAL SALUDO    POR MEDIO DE LA PRESENTE ADJUNTAMOS SOLICITUD PARA LA VISITA DE BOMBEROS A NUESTRA INSTITUCION.   ATENTAMENTE JOHANNA GOMEZ  ASISTENTE DE RECTORIA 32026675516"/>
    <s v="MISIONAL"/>
    <s v="CONCEPTO TECNICO DE SEGURIDAD HUMANA Y PROTECCION CONTRA INCENDIOS"/>
    <s v="true"/>
    <s v="true"/>
    <s v="false"/>
    <m/>
    <m/>
    <s v="false"/>
    <m/>
    <m/>
    <x v="0"/>
    <m/>
    <m/>
    <m/>
    <n v="-741507072"/>
    <n v="45580288"/>
    <m/>
    <m/>
    <d v="2022-03-17T00:00:00"/>
    <d v="2022-03-18T00:00:00"/>
    <x v="215"/>
    <d v="2022-03-18T00:00:00"/>
    <m/>
    <s v=" "/>
    <s v=" "/>
    <s v=" "/>
    <s v=" "/>
    <s v=" "/>
    <s v=" "/>
    <d v="2022-04-19T00:00:00"/>
    <n v="20"/>
    <m/>
    <s v=" "/>
    <d v="2022-03-17T00:39:04"/>
    <d v="2022-03-17T00:39:03"/>
    <n v="1"/>
    <n v="0"/>
    <s v="Registro para atencion"/>
    <s v="Funcionario"/>
    <d v="2022-03-21T00:00:00"/>
    <n v="1"/>
    <n v="0"/>
    <s v="Cordial saludo  respetado peticionario ?     Nos permitimos enviar adjunto la respuesta a su solicitud asimismo se le informa que la misma ha sido enviada al correo electronico desde el cual hizo su solicitud.   Gracias.    "/>
    <m/>
    <x v="0"/>
    <s v="Natural"/>
    <s v="Funcionario"/>
    <s v="daguilar28"/>
    <s v="En nombre propio"/>
    <m/>
    <s v="JOHANNA  GOMEZ "/>
    <m/>
    <m/>
    <s v="colegiolopedevega_asistencial@outlook.com"/>
    <m/>
    <n v="3202667516"/>
    <m/>
    <m/>
    <m/>
    <m/>
    <x v="0"/>
    <s v="false"/>
    <s v="true"/>
    <x v="0"/>
    <x v="0"/>
    <n v="2"/>
    <x v="0"/>
    <s v="Propios"/>
    <m/>
    <x v="1"/>
    <s v="Gestion oportuna (DTL)"/>
    <s v=" "/>
    <s v="0-3."/>
    <s v="GESTIONADOS"/>
    <s v="GESTIONADO"/>
    <m/>
    <m/>
    <m/>
    <m/>
    <m/>
  </r>
  <r>
    <n v="1081142022"/>
    <s v="SEGURIDAD  CONVIVENCIA Y  JUSTICIA"/>
    <s v="ENTIDADES DISTRITALES"/>
    <s v="UNIDAD ADMINISTRATIVA ESPECIAL CUERPO OFICIAL BOMBEROS BOGOTA"/>
    <s v="Oficina de Atencion a la Ciudadania | Puede Consolidar | Trasladar Entidades"/>
    <x v="3"/>
    <m/>
    <m/>
    <m/>
    <x v="3"/>
    <s v="DIANA CAROLINA AGUILAR ROMERO "/>
    <s v="Activo"/>
    <s v="UNIDAD ADMINISTRATIVA ESPECIAL CUERPO OFICIAL DE BOMBEROS DE BOGOTA"/>
    <x v="0"/>
    <x v="2"/>
    <x v="5"/>
    <x v="7"/>
    <s v="Solucionado - Registro con preclasificacion"/>
    <s v="SOLICITUD VISITA BOMBEROS CORDIAL SALUDO    POR MEDIO DE LA PRESENTE ADJUNTAMOS SOLICITUD PARA LA VISITA DE BOMBEROS A NUESTRA INSTITUCION.   ATENTAMENTE JOHANNA GOMEZ  ASISTENTE DE RECTORIA 32026675516"/>
    <m/>
    <s v="CONCEPTO TECNICO DE SEGURIDAD HUMANA Y PROTECCION CONTRA INCENDIOS"/>
    <s v="true"/>
    <s v="true"/>
    <s v="false"/>
    <m/>
    <m/>
    <s v="false"/>
    <m/>
    <m/>
    <x v="0"/>
    <m/>
    <m/>
    <m/>
    <n v="-741507072"/>
    <n v="45580288"/>
    <m/>
    <m/>
    <d v="2022-03-17T00:00:00"/>
    <d v="2022-03-18T00:00:00"/>
    <x v="215"/>
    <d v="2022-03-18T00:00:00"/>
    <m/>
    <s v=" "/>
    <s v=" "/>
    <s v=" "/>
    <s v=" "/>
    <s v=" "/>
    <s v=" "/>
    <d v="2022-04-19T00:00:00"/>
    <n v="20"/>
    <m/>
    <s v=" "/>
    <d v="2022-03-17T00:35:06"/>
    <d v="2022-03-17T00:39:03"/>
    <n v="1"/>
    <n v="0"/>
    <s v="Registro para atencion"/>
    <s v="Funcionario"/>
    <d v="2022-03-21T00:00:00"/>
    <n v="1"/>
    <n v="0"/>
    <m/>
    <m/>
    <x v="0"/>
    <s v="Natural"/>
    <s v="Funcionario"/>
    <s v="daguilar28"/>
    <s v="En nombre propio"/>
    <m/>
    <s v="JOHANNA  GOMEZ "/>
    <m/>
    <m/>
    <s v="colegiolopedevega_asistencial@outlook.com"/>
    <m/>
    <n v="3202667516"/>
    <m/>
    <m/>
    <m/>
    <m/>
    <x v="0"/>
    <s v="false"/>
    <s v="true"/>
    <x v="0"/>
    <x v="0"/>
    <n v="1"/>
    <x v="2"/>
    <s v="Propios"/>
    <m/>
    <x v="1"/>
    <s v="Gestion oportuna (DTL)"/>
    <s v=" "/>
    <s v="0-3."/>
    <s v="GESTIONADOS"/>
    <s v="GESTIONADO"/>
    <m/>
    <m/>
    <m/>
    <m/>
    <m/>
  </r>
  <r>
    <n v="1081152022"/>
    <s v="SEGURIDAD  CONVIVENCIA Y  JUSTICIA"/>
    <s v="ENTIDADES DISTRITALES"/>
    <s v="UNIDAD ADMINISTRATIVA ESPECIAL CUERPO OFICIAL BOMBEROS BOGOTA"/>
    <s v="Oficina de Atencion a la Ciudadania | Puede Consolidar | Trasladar Entidades"/>
    <x v="3"/>
    <m/>
    <s v="GESTION DEL RIESGO"/>
    <s v="CONCEPTOS"/>
    <x v="6"/>
    <s v="DIANA CAROLINA AGUILAR ROMERO "/>
    <s v="Activo"/>
    <s v="UNIDAD ADMINISTRATIVA ESPECIAL CUERPO OFICIAL DE BOMBEROS DE BOGOTA"/>
    <x v="0"/>
    <x v="2"/>
    <x v="2"/>
    <x v="0"/>
    <s v="Solucionado - Por respuesta definitiva"/>
    <s v="CONCEPTO TECNICO BUENAS TARDES  QUE DOCUMENTOS DE O ENVIALES PARA QUE EL CONCEPTO TECNICO O QUE DEBO HACER GRACIAS"/>
    <s v="MISIONAL"/>
    <s v="CONCEPTO TECNICO DE SEGURIDAD HUMANA Y PROTECCION CONTRA INCENDIOS"/>
    <s v="true"/>
    <s v="true"/>
    <s v="false"/>
    <m/>
    <m/>
    <s v="false"/>
    <m/>
    <m/>
    <x v="0"/>
    <m/>
    <m/>
    <m/>
    <n v="-741507072"/>
    <n v="45580288"/>
    <m/>
    <m/>
    <d v="2022-03-17T00:00:00"/>
    <d v="2022-03-18T00:00:00"/>
    <x v="216"/>
    <d v="2022-03-18T00:00:00"/>
    <m/>
    <s v=" "/>
    <s v=" "/>
    <s v=" "/>
    <s v=" "/>
    <s v=" "/>
    <s v=" "/>
    <d v="2022-04-19T00:00:00"/>
    <n v="20"/>
    <m/>
    <s v=" "/>
    <d v="2022-03-17T00:46:52"/>
    <d v="2022-03-17T00:46:49"/>
    <n v="1"/>
    <n v="0"/>
    <s v="Registro para atencion"/>
    <s v="Funcionario"/>
    <d v="2022-03-21T00:00:00"/>
    <n v="1"/>
    <n v="0"/>
    <s v="Cordial saludo  respetado peticionario ?      Nos permitimos enviar adjunto la respuesta a su solicitud asimismo se le informa que la misma ha sido enviada al correo electronico desde el cual hizo su solicitud.   Gracias. "/>
    <m/>
    <x v="0"/>
    <s v="Natural"/>
    <s v="Funcionario"/>
    <s v="daguilar28"/>
    <s v="En nombre propio"/>
    <s v="Cedula de ciudadania"/>
    <s v="SERGIO  PENA SAENZ"/>
    <n v="1072427656"/>
    <m/>
    <s v="dreimc92@gmail.com"/>
    <n v="9378164"/>
    <n v="3208444050"/>
    <s v="KR 6B E 31 34 S"/>
    <s v="04 - SAN CRISTOBAL"/>
    <s v="32 - SAN BLAS"/>
    <s v="SANTA INES SUR"/>
    <x v="3"/>
    <s v="false"/>
    <s v="true"/>
    <x v="0"/>
    <x v="0"/>
    <n v="2"/>
    <x v="0"/>
    <s v="Propios"/>
    <m/>
    <x v="1"/>
    <s v="Gestion oportuna (DTL)"/>
    <s v=" "/>
    <s v="0-3."/>
    <s v="GESTIONADOS"/>
    <s v="GESTIONADO"/>
    <m/>
    <m/>
    <m/>
    <m/>
    <m/>
  </r>
  <r>
    <n v="1081152022"/>
    <s v="SEGURIDAD  CONVIVENCIA Y  JUSTICIA"/>
    <s v="ENTIDADES DISTRITALES"/>
    <s v="UNIDAD ADMINISTRATIVA ESPECIAL CUERPO OFICIAL BOMBEROS BOGOTA"/>
    <s v="Oficina de Atencion a la Ciudadania | Puede Consolidar | Trasladar Entidades"/>
    <x v="3"/>
    <m/>
    <m/>
    <m/>
    <x v="3"/>
    <s v="DIANA CAROLINA AGUILAR ROMERO "/>
    <s v="Activo"/>
    <s v="UNIDAD ADMINISTRATIVA ESPECIAL CUERPO OFICIAL DE BOMBEROS DE BOGOTA"/>
    <x v="0"/>
    <x v="2"/>
    <x v="5"/>
    <x v="7"/>
    <s v="Solucionado - Registro con preclasificacion"/>
    <s v="CONCEPTO TECNICO BUENAS TARDES  QUE DOCUMENTOS DE O ENVIALES PARA QUE EL CONCEPTO TECNICO O QUE DEBO HACER GRACIAS"/>
    <m/>
    <s v="CONCEPTO TECNICO DE SEGURIDAD HUMANA Y PROTECCION CONTRA INCENDIOS"/>
    <s v="true"/>
    <s v="true"/>
    <s v="false"/>
    <m/>
    <m/>
    <s v="false"/>
    <m/>
    <m/>
    <x v="0"/>
    <m/>
    <m/>
    <m/>
    <n v="-741507072"/>
    <n v="45580288"/>
    <m/>
    <m/>
    <d v="2022-03-17T00:00:00"/>
    <d v="2022-03-18T00:00:00"/>
    <x v="216"/>
    <d v="2022-03-18T00:00:00"/>
    <m/>
    <s v=" "/>
    <s v=" "/>
    <s v=" "/>
    <s v=" "/>
    <s v=" "/>
    <s v=" "/>
    <d v="2022-04-19T00:00:00"/>
    <n v="20"/>
    <m/>
    <s v=" "/>
    <d v="2022-03-17T00:43:37"/>
    <d v="2022-03-17T00:46:49"/>
    <n v="1"/>
    <n v="0"/>
    <s v="Registro para atencion"/>
    <s v="Funcionario"/>
    <d v="2022-03-21T00:00:00"/>
    <n v="1"/>
    <n v="0"/>
    <m/>
    <m/>
    <x v="0"/>
    <s v="Natural"/>
    <s v="Funcionario"/>
    <s v="daguilar28"/>
    <s v="En nombre propio"/>
    <s v="Cedula de ciudadania"/>
    <s v="SERGIO  PENA SAENZ"/>
    <n v="1072427656"/>
    <m/>
    <s v="dreimc92@gmail.com"/>
    <n v="9378164"/>
    <n v="3208444050"/>
    <s v="KR 6B E 31 34 S"/>
    <s v="04 - SAN CRISTOBAL"/>
    <s v="32 - SAN BLAS"/>
    <s v="SANTA INES SUR"/>
    <x v="3"/>
    <s v="false"/>
    <s v="true"/>
    <x v="0"/>
    <x v="0"/>
    <n v="1"/>
    <x v="2"/>
    <s v="Propios"/>
    <m/>
    <x v="1"/>
    <s v="Gestion oportuna (DTL)"/>
    <s v=" "/>
    <s v="0-3."/>
    <s v="GESTIONADOS"/>
    <s v="GESTIONADO"/>
    <m/>
    <m/>
    <m/>
    <m/>
    <m/>
  </r>
  <r>
    <n v="1081172022"/>
    <s v="SEGURIDAD  CONVIVENCIA Y  JUSTICIA"/>
    <s v="ENTIDADES DISTRITALES"/>
    <s v="UNIDAD ADMINISTRATIVA ESPECIAL CUERPO OFICIAL BOMBEROS BOGOTA"/>
    <s v="Oficina de Atencion a la Ciudadania | Puede Consolidar | Trasladar Entidades"/>
    <x v="3"/>
    <m/>
    <s v="GESTION DEL RIESGO"/>
    <s v="CONCEPTOS"/>
    <x v="6"/>
    <s v="DIANA CAROLINA AGUILAR ROMERO "/>
    <s v="Activo"/>
    <s v="UNIDAD ADMINISTRATIVA ESPECIAL CUERPO OFICIAL DE BOMBEROS DE BOGOTA"/>
    <x v="0"/>
    <x v="2"/>
    <x v="2"/>
    <x v="0"/>
    <s v="Solucionado - Por respuesta definitiva"/>
    <s v="?????? ???? ?? ???? ?? ??? ?? ????? ??????????? ?? ?? ???????? ???? ????? ???????? ?? ?? ???? ??? ???? ??? ???? ??? ???????? ?? ?? ?????? ?????? ? ???? ?????? ?????? ???????  "/>
    <s v="MISIONAL"/>
    <s v="CONCEPTO TECNICO DE SEGURIDAD HUMANA Y PROTECCION CONTRA INCENDIOS"/>
    <s v="true"/>
    <s v="true"/>
    <s v="false"/>
    <m/>
    <m/>
    <s v="false"/>
    <m/>
    <m/>
    <x v="0"/>
    <m/>
    <m/>
    <m/>
    <n v="-741507072"/>
    <n v="45580288"/>
    <m/>
    <m/>
    <d v="2022-03-17T00:00:00"/>
    <d v="2022-03-18T00:00:00"/>
    <x v="217"/>
    <d v="2022-03-18T00:00:00"/>
    <m/>
    <s v=" "/>
    <s v=" "/>
    <s v=" "/>
    <s v=" "/>
    <s v=" "/>
    <s v=" "/>
    <d v="2022-04-19T00:00:00"/>
    <n v="20"/>
    <m/>
    <s v=" "/>
    <d v="2022-03-17T00:57:12"/>
    <d v="2022-03-17T00:57:10"/>
    <n v="1"/>
    <n v="0"/>
    <s v="Registro para atencion"/>
    <s v="Funcionario"/>
    <d v="2022-03-21T00:00:00"/>
    <n v="1"/>
    <n v="0"/>
    <s v="Cordial saludo  respetado peticionario ?      Nos permitimos enviar adjunto la respuesta a su solicitud asimismo se le informa que la misma ha sido enviada al correo electronico desde el cual hizo su solicitud.   Gracias. "/>
    <m/>
    <x v="0"/>
    <s v="Natural"/>
    <s v="Funcionario"/>
    <s v="daguilar28"/>
    <s v="En nombre propio"/>
    <m/>
    <s v="GIOMAR  LOZANO "/>
    <m/>
    <m/>
    <s v="giomarlozano55@gmail.com"/>
    <m/>
    <m/>
    <m/>
    <m/>
    <m/>
    <m/>
    <x v="0"/>
    <s v="false"/>
    <s v="true"/>
    <x v="0"/>
    <x v="0"/>
    <n v="2"/>
    <x v="0"/>
    <s v="Propios"/>
    <m/>
    <x v="1"/>
    <s v="Gestion oportuna (DTL)"/>
    <s v=" "/>
    <s v="0-3."/>
    <s v="GESTIONADOS"/>
    <s v="GESTIONADO"/>
    <m/>
    <m/>
    <m/>
    <m/>
    <m/>
  </r>
  <r>
    <n v="1081172022"/>
    <s v="SEGURIDAD  CONVIVENCIA Y  JUSTICIA"/>
    <s v="ENTIDADES DISTRITALES"/>
    <s v="UNIDAD ADMINISTRATIVA ESPECIAL CUERPO OFICIAL BOMBEROS BOGOTA"/>
    <s v="Oficina de Atencion a la Ciudadania | Puede Consolidar | Trasladar Entidades"/>
    <x v="3"/>
    <m/>
    <m/>
    <m/>
    <x v="3"/>
    <s v="DIANA CAROLINA AGUILAR ROMERO "/>
    <s v="Activo"/>
    <s v="UNIDAD ADMINISTRATIVA ESPECIAL CUERPO OFICIAL DE BOMBEROS DE BOGOTA"/>
    <x v="0"/>
    <x v="2"/>
    <x v="5"/>
    <x v="7"/>
    <s v="Solucionado - Registro con preclasificacion"/>
    <s v="?????? ???? ?? ???? ?? ??? ?? ????? ??????????? ?? ?? ???????? ???? ????? ???????? ?? ?? ???? ??? ???? ??? ???? ??? ???????? ?? ?? ?????? ?????? ? ???? ?????? ?????? ???????  "/>
    <m/>
    <s v="CONCEPTO TECNICO DE SEGURIDAD HUMANA Y PROTECCION CONTRA INCENDIOS"/>
    <s v="true"/>
    <s v="true"/>
    <s v="false"/>
    <m/>
    <m/>
    <s v="false"/>
    <m/>
    <m/>
    <x v="0"/>
    <m/>
    <m/>
    <m/>
    <n v="-741507072"/>
    <n v="45580288"/>
    <m/>
    <m/>
    <d v="2022-03-17T00:00:00"/>
    <d v="2022-03-18T00:00:00"/>
    <x v="217"/>
    <d v="2022-03-18T00:00:00"/>
    <m/>
    <s v=" "/>
    <s v=" "/>
    <s v=" "/>
    <s v=" "/>
    <s v=" "/>
    <s v=" "/>
    <d v="2022-04-19T00:00:00"/>
    <n v="20"/>
    <m/>
    <s v=" "/>
    <d v="2022-03-17T00:55:03"/>
    <d v="2022-03-17T00:57:10"/>
    <n v="1"/>
    <n v="0"/>
    <s v="Registro para atencion"/>
    <s v="Funcionario"/>
    <d v="2022-03-21T00:00:00"/>
    <n v="1"/>
    <n v="0"/>
    <m/>
    <m/>
    <x v="0"/>
    <s v="Natural"/>
    <s v="Funcionario"/>
    <s v="daguilar28"/>
    <s v="En nombre propio"/>
    <m/>
    <s v="GIOMAR  LOZANO "/>
    <m/>
    <m/>
    <s v="giomarlozano55@gmail.com"/>
    <m/>
    <m/>
    <m/>
    <m/>
    <m/>
    <m/>
    <x v="0"/>
    <s v="false"/>
    <s v="true"/>
    <x v="0"/>
    <x v="0"/>
    <n v="1"/>
    <x v="2"/>
    <s v="Propios"/>
    <m/>
    <x v="1"/>
    <s v="Gestion oportuna (DTL)"/>
    <s v=" "/>
    <s v="0-3."/>
    <s v="GESTIONADOS"/>
    <s v="GESTIONADO"/>
    <m/>
    <m/>
    <m/>
    <m/>
    <m/>
  </r>
  <r>
    <n v="1083372022"/>
    <s v="SEGURIDAD  CONVIVENCIA Y  JUSTICIA"/>
    <s v="ENTIDADES DISTRITALES"/>
    <s v="UNIDAD ADMINISTRATIVA ESPECIAL CUERPO OFICIAL BOMBEROS BOGOTA"/>
    <s v="Oficina de Atencion a la Ciudadania | Puede Consolidar | Trasladar Entidades"/>
    <x v="3"/>
    <m/>
    <s v="GESTION DEL RIESGO"/>
    <s v="TRASLADO DE PETICION POR COMPETENCIA"/>
    <x v="1"/>
    <s v="DIANA CAROLINA AGUILAR ROMERO "/>
    <s v="Activo"/>
    <s v="JARDIN BOTANICO JOSE CELESTINO MUTIS- SEDE PRINCIPAL"/>
    <x v="2"/>
    <x v="4"/>
    <x v="1"/>
    <x v="1"/>
    <s v="Cerrado - Por no competencia"/>
    <s v="LA CIUDADANA LILIA HURTADO RUIZ INFORMA QUE LOS ARBOLES QUE SE ENCUENTRAN UBICADOS AL NORTE AL FINAL DE LA SEPTIMA  HACIA EL COSTADO ORIENTAL ESTAN MUY ALTOS E INCLINADOS. LA CIUDADANA SOLICITA INTERVENCION URGENTE."/>
    <s v="MISIONAL"/>
    <s v="PROCESO MISIONAL"/>
    <s v="false"/>
    <s v="false"/>
    <s v="false"/>
    <m/>
    <m/>
    <s v="false"/>
    <m/>
    <m/>
    <x v="0"/>
    <m/>
    <m/>
    <m/>
    <m/>
    <m/>
    <m/>
    <m/>
    <d v="2022-03-17T00:00:00"/>
    <d v="2022-03-18T00:00:00"/>
    <x v="218"/>
    <d v="2022-03-18T00:00:00"/>
    <m/>
    <s v=" "/>
    <s v=" "/>
    <s v=" "/>
    <s v=" "/>
    <s v=" "/>
    <s v=" "/>
    <d v="2022-05-03T00:00:00"/>
    <n v="29"/>
    <m/>
    <s v=" "/>
    <d v="2022-03-17T12:35:17"/>
    <s v=" "/>
    <n v="1"/>
    <n v="0"/>
    <s v="Registro para atencion"/>
    <s v="Funcionario"/>
    <d v="2022-03-21T00:00:00"/>
    <n v="1"/>
    <n v="0"/>
    <s v="SE DA CIERRE POR NO COMPETENCIA YA QUE LA ENTIDAD COMPETENTE ES LA SECRETARIA DE AMBIENTE Y DEBE DAR RESPUESTA DE FONDO"/>
    <s v="SE DA CIERRE POR NO COMPETENCIA YA QUE LA ENTIDAD COMPETENTE ES LA SECRETARIA DE AMBIENTE Y DEBE DAR RESPUESTA DE FONDO"/>
    <x v="0"/>
    <s v="Natural"/>
    <s v="Funcionario"/>
    <s v="daguilar28"/>
    <s v="En nombre propio"/>
    <m/>
    <s v="LILIA  HURTADO RUIZ"/>
    <n v="41406279"/>
    <m/>
    <m/>
    <n v="5263334"/>
    <m/>
    <s v="CL 179 6 64"/>
    <s v="01 - USAQUEN"/>
    <s v="9 - VERBENAL"/>
    <s v="HORIZONTES NORTE"/>
    <x v="2"/>
    <s v="true"/>
    <s v="false"/>
    <x v="0"/>
    <x v="0"/>
    <n v="1"/>
    <x v="1"/>
    <s v="Por el distrito"/>
    <m/>
    <x v="1"/>
    <s v="Gestion oportuna (DTL)"/>
    <s v=" "/>
    <s v="0-3."/>
    <s v="GESTIONADOS"/>
    <s v="GESTIONADO"/>
    <m/>
    <m/>
    <m/>
    <m/>
    <m/>
  </r>
  <r>
    <n v="1085122022"/>
    <s v="SEGURIDAD  CONVIVENCIA Y  JUSTICIA"/>
    <s v="ENTIDADES DISTRITALES"/>
    <s v="UNIDAD ADMINISTRATIVA ESPECIAL CUERPO OFICIAL BOMBEROS BOGOTA"/>
    <s v="Oficina de Atencion a la Ciudadania | Puede Consolidar | Trasladar Entidades"/>
    <x v="3"/>
    <m/>
    <s v="GESTION DEL RIESGO"/>
    <s v="PREVENCION"/>
    <x v="8"/>
    <s v="DIANA CAROLINA AGUILAR ROMERO "/>
    <s v="Activo"/>
    <s v="JARDIN BOTANICO JOSE CELESTINO MUTIS- SEDE PRINCIPAL"/>
    <x v="0"/>
    <x v="3"/>
    <x v="1"/>
    <x v="3"/>
    <s v="Solucionado - Por asignacion"/>
    <s v="URGENTE- ACTA DE EMERGENCIA ARBOL PELIGRO BUENAS TARDES EL DIA LUNES 14 DE MARZO SE CAYO UN ARBOL UBICADO EN LA CRA. 60 #63-81 CRUZ ROJA CANINA  GENERANDO UNA EMERGENCIA EN LA FUNDACION NINEZ Y DESARROLLO  AVENIDA CARRERA 60#63-63 MODELO NORTE DONDE GENERO EL DANOS GRANDES A NUESTRAS INSTALACIONES DE NINOS EN CONDICION DE DISCAPACIDAD LA SECRETARIA DE AMBIENTE  ASISTIO A NUESTRAS INSTALACIONES Y DEJO UN ACTA DE EMERGENCIA DONDE ESPECIFICAN EL CORTE DE ESE ARBOL LO MAS PRONTO POSIBLE.  LES PIDO SU AYUDA PARA QUE SE ACERQUEN A LAS NUESTRAS INSTALACIONES Y HAGAN EL CORTE OPORTUNO DE ESTE ARBOL Y NO PASE LO QUE PASO CON EL OTRO.  ADICIONALMENTE QUE NOS AYUDEN CON EL DIAGNOSTICO Y MANTENIMIENTO DE LOS DEMAS ARBOLES QUE ESTAN EN LAS COLINDANDO DEL PARQUE DEL SALITRE Y LOS DE NUESTRO PREDIO.  ESPERO LA RESPUESTA MAS PRONTA POSIBLE YA QUE LA POBLACION QUE MANEJAMOS ES VULNERABLE Y SE ESTA VIENDO AFECTADA CON ESTA EMERGENCIA.  ADJUNTO ACTA DE EMERGENCIA DE SECRETARIA DE AMBIENTE Y FOTOS DE LO OCURRIDO  DEL ARBOL EN RIESGO Y DE LOS ARBOLES QUE NECESITAMOS DIAGNOSTICO.   QUEDO ATENTA A PRONTA RESPUESTA    TELEFONOS DE CONTACTO 3017850985 3204945916    -- JESSICA J. RODRIGUEZ SANCHEZ  APOYO DIRECCION  LIDER PROCESO HISTORIAS  CLINICAS FUNDACION NINEZ Y DESARROLLO"/>
    <s v="MISIONAL"/>
    <s v="PROCESO MISIONAL"/>
    <s v="false"/>
    <s v="true"/>
    <s v="false"/>
    <m/>
    <m/>
    <s v="false"/>
    <m/>
    <m/>
    <x v="0"/>
    <m/>
    <m/>
    <m/>
    <m/>
    <m/>
    <m/>
    <m/>
    <d v="2022-03-17T00:00:00"/>
    <d v="2022-03-18T00:00:00"/>
    <x v="219"/>
    <d v="2022-03-18T00:00:00"/>
    <m/>
    <s v=" "/>
    <s v=" "/>
    <s v=" "/>
    <s v=" "/>
    <s v=" "/>
    <s v=" "/>
    <d v="2022-05-03T00:00:00"/>
    <n v="29"/>
    <m/>
    <s v=" "/>
    <d v="2022-03-17T12:30:39"/>
    <s v=" "/>
    <n v="1"/>
    <n v="0"/>
    <s v="Registro para atencion"/>
    <s v="Funcionario"/>
    <d v="2022-03-21T00:00:00"/>
    <n v="1"/>
    <n v="0"/>
    <m/>
    <m/>
    <x v="0"/>
    <s v="Natural"/>
    <s v="Funcionario"/>
    <s v="daguilar28"/>
    <s v="En nombre propio"/>
    <m/>
    <s v="JESSICA JOHANA RODRIGUEZ SANCHEZ"/>
    <m/>
    <m/>
    <s v="jrodriguez@fndcolombia.org"/>
    <m/>
    <n v="3017850985"/>
    <m/>
    <m/>
    <m/>
    <m/>
    <x v="0"/>
    <s v="false"/>
    <s v="true"/>
    <x v="0"/>
    <x v="0"/>
    <n v="1"/>
    <x v="1"/>
    <s v="Por el distrito"/>
    <m/>
    <x v="1"/>
    <s v="Gestion oportuna (DTL)"/>
    <s v=" "/>
    <s v="0-3."/>
    <s v="GESTIONADOS"/>
    <s v="PENDIENTE"/>
    <m/>
    <m/>
    <m/>
    <m/>
    <m/>
  </r>
  <r>
    <n v="1089852022"/>
    <s v="SEGURIDAD  CONVIVENCIA Y  JUSTICIA"/>
    <s v="ENTIDADES DISTRITALES"/>
    <s v="UNIDAD ADMINISTRATIVA ESPECIAL CUERPO OFICIAL BOMBEROS BOGOTA"/>
    <s v="Oficina de Atencion a la Ciudadania | Puede Consolidar | Trasladar Entidades"/>
    <x v="3"/>
    <m/>
    <s v="GESTION DEL RIESGO"/>
    <s v="TRASLADO DE PETICION POR COMPETENCIA"/>
    <x v="1"/>
    <s v="DIANA CAROLINA AGUILAR ROMERO "/>
    <s v="Activo"/>
    <s v="PUNTO DE ATENCION - C4"/>
    <x v="2"/>
    <x v="2"/>
    <x v="1"/>
    <x v="1"/>
    <s v="Cerrado - Por no competencia"/>
    <s v="EL USUARIO SE COMUNICA CON LA LINEA DE EMERGENCIAS 123 PARA REPORTAR AGUAS SUBTERRANEAS QUE ESTAN BROTANDO AL PAVIMENTO Y TEMEN QUE COLAPSE UN MURO DE CONTENCION  SOLICITA EL NUMERO DE RADICADO DEL REQUERIMIENTO PARA REALIZAR EL RESPECTIVO SEGUIMIENTO."/>
    <s v="MISIONAL"/>
    <s v="INFORMACION DE INTERES A LA CIUDADANIA"/>
    <s v="false"/>
    <s v="true"/>
    <s v="false"/>
    <m/>
    <m/>
    <s v="false"/>
    <m/>
    <s v="SE CAMBIA EL TIPO DE PETICION A CONSULTA POR TRATARSE DE  UN TRAMITE DE VISITA TECNICA"/>
    <x v="0"/>
    <m/>
    <m/>
    <m/>
    <m/>
    <m/>
    <m/>
    <m/>
    <d v="2022-03-17T00:00:00"/>
    <d v="2022-03-18T00:00:00"/>
    <x v="220"/>
    <d v="2022-03-18T00:00:00"/>
    <m/>
    <s v=" "/>
    <s v=" "/>
    <s v=" "/>
    <s v=" "/>
    <s v=" "/>
    <s v=" "/>
    <d v="2022-04-19T00:00:00"/>
    <n v="19"/>
    <m/>
    <s v=" "/>
    <d v="2022-03-17T12:26:52"/>
    <s v=" "/>
    <n v="1"/>
    <n v="0"/>
    <s v="Registro para atencion"/>
    <s v="Funcionario"/>
    <d v="2022-03-21T00:00:00"/>
    <n v="1"/>
    <n v="0"/>
    <s v="SE DA CIERRE POR NO COMPETENCIA YA QUE LA ENTIDAD COMPETENTE ES LA SECRETARIA DE SEGURIDAD Y DEBE DAR RESPUESTA DE FONDO"/>
    <s v="SE DA CIERRE POR NO COMPETENCIA YA QUE LA ENTIDAD COMPETENTE ES LA SECRETARIA DE SEGURIDAD Y DEBE DAR RESPUESTA DE FONDO"/>
    <x v="0"/>
    <s v="Natural"/>
    <s v="Funcionario"/>
    <s v="daguilar28"/>
    <s v="En nombre propio"/>
    <s v="Cedula de ciudadania"/>
    <s v="WILMER  PUENTES VALBUENA"/>
    <n v="79719070"/>
    <m/>
    <s v="mdelacaracas@gmail.com"/>
    <m/>
    <n v="3125439360"/>
    <m/>
    <m/>
    <m/>
    <m/>
    <x v="0"/>
    <s v="false"/>
    <s v="true"/>
    <x v="0"/>
    <x v="0"/>
    <n v="1"/>
    <x v="1"/>
    <s v="Por el distrito"/>
    <m/>
    <x v="1"/>
    <s v="Gestion oportuna (DTL)"/>
    <s v=" "/>
    <s v="0-3."/>
    <s v="GESTIONADOS"/>
    <s v="GESTIONADO"/>
    <m/>
    <m/>
    <m/>
    <m/>
    <m/>
  </r>
  <r>
    <n v="1104112022"/>
    <s v="SEGURIDAD  CONVIVENCIA Y  JUSTICIA"/>
    <s v="ENTIDADES DISTRITALES"/>
    <s v="UNIDAD ADMINISTRATIVA ESPECIAL CUERPO OFICIAL BOMBEROS BOGOTA"/>
    <s v="Oficina de Atencion a la Ciudadania | Puede Consolidar | Trasladar Entidades"/>
    <x v="3"/>
    <m/>
    <s v="GESTION DEL RIESGO"/>
    <s v="CONCEPTOS"/>
    <x v="6"/>
    <s v="DIANA CAROLINA AGUILAR ROMERO "/>
    <s v="Activo"/>
    <s v="UNIDAD ADMINISTRATIVA ESPECIAL CUERPO OFICIAL DE BOMBEROS DE BOGOTA"/>
    <x v="0"/>
    <x v="2"/>
    <x v="2"/>
    <x v="0"/>
    <s v="Solucionado - Por respuesta definitiva"/>
    <s v="CERTIFICADO BOMBEROS PARA UN BAR QUE DOCUMENTACION SENECECITA Y DIRECCION "/>
    <s v="MISIONAL"/>
    <s v="CONCEPTO TECNICO DE SEGURIDAD HUMANA Y PROTECCION CONTRA INCENDIOS"/>
    <s v="true"/>
    <s v="true"/>
    <s v="false"/>
    <m/>
    <m/>
    <s v="false"/>
    <m/>
    <m/>
    <x v="0"/>
    <m/>
    <m/>
    <m/>
    <n v="-741408768"/>
    <n v="45613056"/>
    <m/>
    <m/>
    <d v="2022-03-17T00:00:00"/>
    <d v="2022-03-18T00:00:00"/>
    <x v="221"/>
    <d v="2022-03-18T00:00:00"/>
    <m/>
    <s v=" "/>
    <s v=" "/>
    <s v=" "/>
    <s v=" "/>
    <s v=" "/>
    <s v=" "/>
    <d v="2022-04-19T00:00:00"/>
    <n v="20"/>
    <m/>
    <s v=" "/>
    <d v="2022-03-17T23:18:33"/>
    <d v="2022-03-17T23:18:32"/>
    <n v="1"/>
    <n v="0"/>
    <s v="Registro para atencion"/>
    <s v="Funcionario"/>
    <d v="2022-03-21T00:00:00"/>
    <n v="1"/>
    <n v="0"/>
    <s v="Cordial saludo  respetado peticionario ?      Nos permitimos enviar adjunto la respuesta a su solicitud asimismo se le informa que la misma ha sido enviada al correo electronico desde el cual hizo su solicitud.   Gracias. "/>
    <m/>
    <x v="0"/>
    <s v="Natural"/>
    <s v="Funcionario"/>
    <s v="daguilar28"/>
    <s v="En nombre propio"/>
    <s v="Cedula de ciudadania"/>
    <s v="LESLIE DAYHANNA MARTINEZ ROJAS"/>
    <n v="1023861143"/>
    <m/>
    <s v="rojasleslie@outlook.es"/>
    <m/>
    <n v="3235302097"/>
    <s v="KR 92 75 04"/>
    <s v="10 - ENGATIVA"/>
    <s v="30 - BOYACA REAL"/>
    <s v="PARIS"/>
    <x v="1"/>
    <s v="false"/>
    <s v="true"/>
    <x v="0"/>
    <x v="0"/>
    <n v="2"/>
    <x v="0"/>
    <s v="Propios"/>
    <m/>
    <x v="1"/>
    <s v="Gestion oportuna (DTL)"/>
    <s v=" "/>
    <s v="0-3."/>
    <s v="GESTIONADOS"/>
    <s v="GESTIONADO"/>
    <m/>
    <m/>
    <m/>
    <m/>
    <m/>
  </r>
  <r>
    <n v="1104112022"/>
    <s v="SEGURIDAD  CONVIVENCIA Y  JUSTICIA"/>
    <s v="ENTIDADES DISTRITALES"/>
    <s v="UNIDAD ADMINISTRATIVA ESPECIAL CUERPO OFICIAL BOMBEROS BOGOTA"/>
    <s v="Oficina de Atencion a la Ciudadania | Puede Consolidar | Trasladar Entidades"/>
    <x v="3"/>
    <m/>
    <m/>
    <m/>
    <x v="3"/>
    <s v="DIANA CAROLINA AGUILAR ROMERO "/>
    <s v="Activo"/>
    <s v="UNIDAD ADMINISTRATIVA ESPECIAL CUERPO OFICIAL DE BOMBEROS DE BOGOTA"/>
    <x v="0"/>
    <x v="2"/>
    <x v="5"/>
    <x v="7"/>
    <s v="Solucionado - Registro con preclasificacion"/>
    <s v="CERTIFICADO BOMBEROS PARA UN BAR QUE DOCUMENTACION SENECECITA Y DIRECCION "/>
    <m/>
    <s v="CONCEPTO TECNICO DE SEGURIDAD HUMANA Y PROTECCION CONTRA INCENDIOS"/>
    <s v="true"/>
    <s v="true"/>
    <s v="false"/>
    <m/>
    <m/>
    <s v="false"/>
    <m/>
    <m/>
    <x v="0"/>
    <m/>
    <m/>
    <m/>
    <n v="-741408768"/>
    <n v="45613056"/>
    <m/>
    <m/>
    <d v="2022-03-17T00:00:00"/>
    <d v="2022-03-18T00:00:00"/>
    <x v="221"/>
    <d v="2022-03-18T00:00:00"/>
    <m/>
    <s v=" "/>
    <s v=" "/>
    <s v=" "/>
    <s v=" "/>
    <s v=" "/>
    <s v=" "/>
    <d v="2022-04-19T00:00:00"/>
    <n v="20"/>
    <m/>
    <s v=" "/>
    <d v="2022-03-17T23:16:44"/>
    <d v="2022-03-17T23:18:32"/>
    <n v="1"/>
    <n v="0"/>
    <s v="Registro para atencion"/>
    <s v="Funcionario"/>
    <d v="2022-03-21T00:00:00"/>
    <n v="1"/>
    <n v="0"/>
    <m/>
    <m/>
    <x v="0"/>
    <s v="Natural"/>
    <s v="Funcionario"/>
    <s v="daguilar28"/>
    <s v="En nombre propio"/>
    <s v="Cedula de ciudadania"/>
    <s v="LESLIE DAYHANNA MARTINEZ ROJAS"/>
    <n v="1023861143"/>
    <m/>
    <s v="rojasleslie@outlook.es"/>
    <m/>
    <n v="3235302097"/>
    <s v="KR 92 75 04"/>
    <s v="10 - ENGATIVA"/>
    <s v="30 - BOYACA REAL"/>
    <s v="PARIS"/>
    <x v="1"/>
    <s v="false"/>
    <s v="true"/>
    <x v="0"/>
    <x v="0"/>
    <n v="1"/>
    <x v="2"/>
    <s v="Propios"/>
    <m/>
    <x v="1"/>
    <s v="Gestion oportuna (DTL)"/>
    <s v=" "/>
    <s v="0-3."/>
    <s v="GESTIONADOS"/>
    <s v="GESTIONADO"/>
    <m/>
    <m/>
    <m/>
    <m/>
    <m/>
  </r>
  <r>
    <n v="1104152022"/>
    <s v="SEGURIDAD  CONVIVENCIA Y  JUSTICIA"/>
    <s v="ENTIDADES DISTRITALES"/>
    <s v="UNIDAD ADMINISTRATIVA ESPECIAL CUERPO OFICIAL BOMBEROS BOGOTA"/>
    <s v="Oficina de Atencion a la Ciudadania | Puede Consolidar | Trasladar Entidades"/>
    <x v="3"/>
    <m/>
    <s v="GESTION DEL RIESGO"/>
    <s v="CONCEPTOS"/>
    <x v="6"/>
    <s v="DIANA CAROLINA AGUILAR ROMERO "/>
    <s v="Activo"/>
    <s v="UNIDAD ADMINISTRATIVA ESPECIAL CUERPO OFICIAL DE BOMBEROS DE BOGOTA"/>
    <x v="0"/>
    <x v="3"/>
    <x v="2"/>
    <x v="3"/>
    <s v="Solucionado - Por asignacion"/>
    <s v="DERECHO DE PETICION BUEN DIA  EL PRESENTE ES CON EL FIN DE SOLICITARLE A USTEDES DOS COSAS  LA PRIMERA QUE SEA REALIZADA DE VISITA CORRESPONDIENTE PARA EMISION DEL CONCEPTO DE BOMBEROS  PUESTO QUE SE RADICO DESDE EL 19 DE NOVIEMBRE DE 2021 CON N RADICADO  2021-17130  Y NO SE A ACERCADO NADIE A REALIZARIA Y LO SEGUNDO ES QUE EL ESTABLECIMIENTO COMERCIAL BARITONO'S YA NO ME PERTENECE CAMBIO DE DUENO Y SOLICITO QUE POR FAVOR USTEDES HAGAN LA CESION PERTINENTE PARA QUE EL CONCEPTO SALGA A NOMBRE DE LA NUEVA DUENA PERO IGUAL SIGUE XON EL MISMO NOMBRE Y LA MISMA CAMARA DE COMERCIO  PARA ESO ANEXO LA CAMARA DONDE ESTA EL NOMBRE DE LA NUEVA DUENA.   QUEDO ATENTA    MUCHAS GRACIAS    NOHORA CARVAJAL"/>
    <s v="MISIONAL"/>
    <s v="CONCEPTO TECNICO DE SEGURIDAD HUMANA Y PROTECCION CONTRA INCENDIOS"/>
    <s v="true"/>
    <s v="true"/>
    <s v="false"/>
    <m/>
    <m/>
    <s v="false"/>
    <m/>
    <m/>
    <x v="0"/>
    <m/>
    <m/>
    <m/>
    <n v="-741408768"/>
    <n v="45613056"/>
    <m/>
    <m/>
    <d v="2022-03-17T00:00:00"/>
    <d v="2022-03-18T00:00:00"/>
    <x v="222"/>
    <d v="2022-03-18T00:00:00"/>
    <m/>
    <s v=" "/>
    <s v=" "/>
    <s v=" "/>
    <s v=" "/>
    <s v=" "/>
    <s v=" "/>
    <d v="2022-05-03T00:00:00"/>
    <n v="30"/>
    <m/>
    <s v=" "/>
    <d v="2022-03-17T23:24:25"/>
    <d v="2022-03-30T09:33:47"/>
    <n v="1"/>
    <n v="0"/>
    <s v="Registro para atencion"/>
    <s v="Funcionario"/>
    <d v="2022-03-21T00:00:00"/>
    <n v="1"/>
    <n v="0"/>
    <m/>
    <m/>
    <x v="0"/>
    <s v="Natural"/>
    <s v="Funcionario"/>
    <s v="daguilar28"/>
    <s v="En nombre propio"/>
    <m/>
    <s v="NOHORA  CARVAJAL "/>
    <m/>
    <m/>
    <s v="nohora8805@hotmail.com"/>
    <m/>
    <m/>
    <m/>
    <m/>
    <m/>
    <m/>
    <x v="0"/>
    <s v="false"/>
    <s v="true"/>
    <x v="0"/>
    <x v="0"/>
    <n v="2"/>
    <x v="0"/>
    <s v="Propios"/>
    <m/>
    <x v="1"/>
    <s v="Gestion oportuna (DTL)"/>
    <s v=" "/>
    <s v="0-3."/>
    <s v="GESTIONADOS"/>
    <s v="GESTIONADO"/>
    <m/>
    <m/>
    <m/>
    <m/>
    <m/>
  </r>
  <r>
    <n v="1104152022"/>
    <s v="SEGURIDAD  CONVIVENCIA Y  JUSTICIA"/>
    <s v="ENTIDADES DISTRITALES"/>
    <s v="UNIDAD ADMINISTRATIVA ESPECIAL CUERPO OFICIAL BOMBEROS BOGOTA"/>
    <s v="Oficina de Atencion a la Ciudadania | Puede Consolidar | Trasladar Entidades"/>
    <x v="3"/>
    <m/>
    <m/>
    <m/>
    <x v="3"/>
    <s v="DIANA CAROLINA AGUILAR ROMERO "/>
    <s v="Activo"/>
    <s v="UNIDAD ADMINISTRATIVA ESPECIAL CUERPO OFICIAL DE BOMBEROS DE BOGOTA"/>
    <x v="0"/>
    <x v="3"/>
    <x v="5"/>
    <x v="7"/>
    <s v="Solucionado - Registro con preclasificacion"/>
    <s v="DERECHO DE PETICION BUEN DIA  EL PRESENTE ES CON EL FIN DE SOLICITARLE A USTEDES DOS COSAS  LA PRIMERA QUE SEA REALIZADA DE VISITA CORRESPONDIENTE PARA EMISION DEL CONCEPTO DE BOMBEROS  PUESTO QUE SE RADICO DESDE EL 19 DE NOVIEMBRE DE 2021 CON N RADICADO  2021-17130  Y NO SE A ACERCADO NADIE A REALIZARIA Y LO SEGUNDO ES QUE EL ESTABLECIMIENTO COMERCIAL BARITONO'S YA NO ME PERTENECE CAMBIO DE DUENO Y SOLICITO QUE POR FAVOR USTEDES HAGAN LA CESION PERTINENTE PARA QUE EL CONCEPTO SALGA A NOMBRE DE LA NUEVA DUENA PERO IGUAL SIGUE XON EL MISMO NOMBRE Y LA MISMA CAMARA DE COMERCIO  PARA ESO ANEXO LA CAMARA DONDE ESTA EL NOMBRE DE LA NUEVA DUENA.   QUEDO ATENTA    MUCHAS GRACIAS    NOHORA CARVAJAL"/>
    <m/>
    <s v="CONCEPTO TECNICO DE SEGURIDAD HUMANA Y PROTECCION CONTRA INCENDIOS"/>
    <s v="true"/>
    <s v="true"/>
    <s v="false"/>
    <m/>
    <m/>
    <s v="false"/>
    <m/>
    <m/>
    <x v="0"/>
    <m/>
    <m/>
    <m/>
    <n v="-741408768"/>
    <n v="45613056"/>
    <m/>
    <m/>
    <d v="2022-03-17T00:00:00"/>
    <d v="2022-03-18T00:00:00"/>
    <x v="222"/>
    <d v="2022-03-18T00:00:00"/>
    <m/>
    <s v=" "/>
    <s v=" "/>
    <s v=" "/>
    <s v=" "/>
    <s v=" "/>
    <s v=" "/>
    <d v="2022-05-03T00:00:00"/>
    <n v="30"/>
    <m/>
    <s v=" "/>
    <d v="2022-03-17T23:23:08"/>
    <d v="2022-03-30T09:33:47"/>
    <n v="1"/>
    <n v="0"/>
    <s v="Registro para atencion"/>
    <s v="Funcionario"/>
    <d v="2022-03-21T00:00:00"/>
    <n v="1"/>
    <n v="0"/>
    <m/>
    <m/>
    <x v="0"/>
    <s v="Natural"/>
    <s v="Funcionario"/>
    <s v="daguilar28"/>
    <s v="En nombre propio"/>
    <m/>
    <s v="NOHORA  CARVAJAL "/>
    <m/>
    <m/>
    <s v="nohora8805@hotmail.com"/>
    <m/>
    <m/>
    <m/>
    <m/>
    <m/>
    <m/>
    <x v="0"/>
    <s v="false"/>
    <s v="true"/>
    <x v="0"/>
    <x v="0"/>
    <n v="1"/>
    <x v="2"/>
    <s v="Propios"/>
    <m/>
    <x v="1"/>
    <s v="Gestion oportuna (DTL)"/>
    <s v=" "/>
    <s v="0-3."/>
    <s v="GESTIONADOS"/>
    <s v="GESTIONADO"/>
    <m/>
    <m/>
    <m/>
    <m/>
    <m/>
  </r>
  <r>
    <n v="1104182022"/>
    <s v="SEGURIDAD  CONVIVENCIA Y  JUSTICIA"/>
    <s v="ENTIDADES DISTRITALES"/>
    <s v="UNIDAD ADMINISTRATIVA ESPECIAL CUERPO OFICIAL BOMBEROS BOGOTA"/>
    <s v="Oficina de Atencion a la Ciudadania | Puede Consolidar | Trasladar Entidades"/>
    <x v="3"/>
    <m/>
    <s v="GESTION DEL RIESGO"/>
    <s v="CONCEPTOS"/>
    <x v="6"/>
    <s v="DIANA CAROLINA AGUILAR ROMERO "/>
    <s v="Activo"/>
    <s v="UNIDAD ADMINISTRATIVA ESPECIAL CUERPO OFICIAL DE BOMBEROS DE BOGOTA"/>
    <x v="0"/>
    <x v="2"/>
    <x v="2"/>
    <x v="0"/>
    <s v="Solucionado - Por respuesta definitiva"/>
    <s v="BUENAS NOCHES  POR MEDIO DEL PRESENTE SE SOLICITA GESTION AL ADJUNTO RELACIONADO LO MAS PRONTO POSIBLE  PARA LA VISITA CORRESPONDIENTE.  QUEDO ATENTA A COMENTARIOS. CORDIALMENTE. ALEXI MARIA ZARATE HERNANDEZ"/>
    <s v="MISIONAL"/>
    <s v="CONCEPTO TECNICO DE SEGURIDAD HUMANA Y PROTECCION CONTRA INCENDIOS"/>
    <s v="true"/>
    <s v="true"/>
    <s v="false"/>
    <m/>
    <m/>
    <s v="false"/>
    <m/>
    <m/>
    <x v="0"/>
    <m/>
    <m/>
    <m/>
    <n v="-741408768"/>
    <n v="45613056"/>
    <m/>
    <m/>
    <d v="2022-03-17T00:00:00"/>
    <d v="2022-03-18T00:00:00"/>
    <x v="223"/>
    <d v="2022-03-18T00:00:00"/>
    <m/>
    <s v=" "/>
    <s v=" "/>
    <s v=" "/>
    <s v=" "/>
    <s v=" "/>
    <s v=" "/>
    <d v="2022-04-19T00:00:00"/>
    <n v="20"/>
    <m/>
    <s v=" "/>
    <d v="2022-03-17T23:35:09"/>
    <d v="2022-03-17T23:35:07"/>
    <n v="1"/>
    <n v="0"/>
    <s v="Registro para atencion"/>
    <s v="Funcionario"/>
    <d v="2022-03-21T00:00:00"/>
    <n v="1"/>
    <n v="0"/>
    <s v="Cordial saludo  respetado peticionario ?      Nos permitimos enviar adjunto la respuesta a su solicitud asimismo se le informa que la misma ha sido enviada al correo electronico desde el cual hizo su solicitud.   Gracias. "/>
    <m/>
    <x v="0"/>
    <s v="Natural"/>
    <s v="Funcionario"/>
    <s v="daguilar28"/>
    <s v="En nombre propio"/>
    <m/>
    <s v="ALEXI MARIA ZARATE HERNANDEZ"/>
    <m/>
    <m/>
    <s v="leidy_sbz@hotmail.com"/>
    <m/>
    <m/>
    <m/>
    <m/>
    <m/>
    <m/>
    <x v="0"/>
    <s v="false"/>
    <s v="true"/>
    <x v="0"/>
    <x v="0"/>
    <n v="2"/>
    <x v="0"/>
    <s v="Propios"/>
    <m/>
    <x v="1"/>
    <s v="Gestion oportuna (DTL)"/>
    <s v=" "/>
    <s v="0-3."/>
    <s v="GESTIONADOS"/>
    <s v="GESTIONADO"/>
    <m/>
    <m/>
    <m/>
    <m/>
    <m/>
  </r>
  <r>
    <n v="1104182022"/>
    <s v="SEGURIDAD  CONVIVENCIA Y  JUSTICIA"/>
    <s v="ENTIDADES DISTRITALES"/>
    <s v="UNIDAD ADMINISTRATIVA ESPECIAL CUERPO OFICIAL BOMBEROS BOGOTA"/>
    <s v="Oficina de Atencion a la Ciudadania | Puede Consolidar | Trasladar Entidades"/>
    <x v="3"/>
    <m/>
    <m/>
    <m/>
    <x v="3"/>
    <s v="DIANA CAROLINA AGUILAR ROMERO "/>
    <s v="Activo"/>
    <s v="UNIDAD ADMINISTRATIVA ESPECIAL CUERPO OFICIAL DE BOMBEROS DE BOGOTA"/>
    <x v="0"/>
    <x v="2"/>
    <x v="5"/>
    <x v="7"/>
    <s v="Solucionado - Registro con preclasificacion"/>
    <s v="BUENAS NOCHES  POR MEDIO DEL PRESENTE SE SOLICITA GESTION AL ADJUNTO RELACIONADO LO MAS PRONTO POSIBLE  PARA LA VISITA CORRESPONDIENTE.  QUEDO ATENTA A COMENTARIOS. CORDIALMENTE. ALEXI MARIA ZARATE HERNANDEZ"/>
    <m/>
    <s v="CONCEPTO TECNICO DE SEGURIDAD HUMANA Y PROTECCION CONTRA INCENDIOS"/>
    <s v="true"/>
    <s v="true"/>
    <s v="false"/>
    <m/>
    <m/>
    <s v="false"/>
    <m/>
    <m/>
    <x v="0"/>
    <m/>
    <m/>
    <m/>
    <n v="-741408768"/>
    <n v="45613056"/>
    <m/>
    <m/>
    <d v="2022-03-17T00:00:00"/>
    <d v="2022-03-18T00:00:00"/>
    <x v="223"/>
    <d v="2022-03-18T00:00:00"/>
    <m/>
    <s v=" "/>
    <s v=" "/>
    <s v=" "/>
    <s v=" "/>
    <s v=" "/>
    <s v=" "/>
    <d v="2022-04-19T00:00:00"/>
    <n v="20"/>
    <m/>
    <s v=" "/>
    <d v="2022-03-17T23:30:10"/>
    <d v="2022-03-17T23:35:07"/>
    <n v="1"/>
    <n v="0"/>
    <s v="Registro para atencion"/>
    <s v="Funcionario"/>
    <d v="2022-03-21T00:00:00"/>
    <n v="1"/>
    <n v="0"/>
    <m/>
    <m/>
    <x v="0"/>
    <s v="Natural"/>
    <s v="Funcionario"/>
    <s v="daguilar28"/>
    <s v="En nombre propio"/>
    <m/>
    <s v="ALEXI MARIA ZARATE HERNANDEZ"/>
    <m/>
    <m/>
    <s v="leidy_sbz@hotmail.com"/>
    <m/>
    <m/>
    <m/>
    <m/>
    <m/>
    <m/>
    <x v="0"/>
    <s v="false"/>
    <s v="true"/>
    <x v="0"/>
    <x v="0"/>
    <n v="1"/>
    <x v="2"/>
    <s v="Propios"/>
    <m/>
    <x v="1"/>
    <s v="Gestion oportuna (DTL)"/>
    <s v=" "/>
    <s v="0-3."/>
    <s v="GESTIONADOS"/>
    <s v="GESTIONADO"/>
    <m/>
    <m/>
    <m/>
    <m/>
    <m/>
  </r>
  <r>
    <n v="1104652022"/>
    <s v="SEGURIDAD  CONVIVENCIA Y  JUSTICIA"/>
    <s v="ENTIDADES DISTRITALES"/>
    <s v="UNIDAD ADMINISTRATIVA ESPECIAL CUERPO OFICIAL BOMBEROS BOGOTA"/>
    <s v="Oficina de Atencion a la Ciudadania | Puede Consolidar | Trasladar Entidades"/>
    <x v="3"/>
    <m/>
    <s v="GESTION DEL RIESGO"/>
    <s v="CONCEPTOS"/>
    <x v="6"/>
    <s v="DIANA CAROLINA AGUILAR ROMERO "/>
    <s v="Activo"/>
    <s v="UNIDAD ADMINISTRATIVA ESPECIAL CUERPO OFICIAL DE BOMBEROS DE BOGOTA"/>
    <x v="0"/>
    <x v="2"/>
    <x v="2"/>
    <x v="3"/>
    <s v="Solucionado - Por asignacion"/>
    <s v="CURSOS DE BRIGADAS CONTRA INCENDIO BUENOS DIAS MI NOMBRE ES YISNEY ESTEFANIA ALZA ROZO ESTOY INTERESADA EN REALIZAR LOS CURSOS QUE OFRECE EL CUERPO DE BOMBEROS  QUISIERA SABER QUE PUEDO HACER PARA LA INSCRIPCION QUEDO ATENTA A SUS RESPUESTAS.  -- CORDIALMENTE   YISNEY ALZA ROZO  TECNOLOGA EN SEGURIDAD Y SALUD EN EL TRABAJO  TELEFONO  3227058634"/>
    <s v="MISIONAL"/>
    <s v="CAPACITACIONES EMPRESARIALES"/>
    <s v="true"/>
    <s v="true"/>
    <s v="false"/>
    <m/>
    <m/>
    <s v="false"/>
    <m/>
    <m/>
    <x v="0"/>
    <m/>
    <m/>
    <m/>
    <n v="-741408768"/>
    <n v="45613056"/>
    <m/>
    <m/>
    <d v="2022-03-17T00:00:00"/>
    <d v="2022-03-18T00:00:00"/>
    <x v="224"/>
    <d v="2022-03-18T00:00:00"/>
    <m/>
    <s v=" "/>
    <s v=" "/>
    <s v=" "/>
    <s v=" "/>
    <s v=" "/>
    <s v=" "/>
    <d v="2022-04-19T00:00:00"/>
    <n v="20"/>
    <m/>
    <s v=" "/>
    <d v="2022-03-17T23:43:17"/>
    <d v="2022-03-28T11:44:25"/>
    <n v="1"/>
    <n v="0"/>
    <s v="Registro para atencion"/>
    <s v="Funcionario"/>
    <d v="2022-03-21T00:00:00"/>
    <n v="1"/>
    <n v="0"/>
    <m/>
    <m/>
    <x v="0"/>
    <s v="Natural"/>
    <s v="Funcionario"/>
    <s v="daguilar28"/>
    <s v="En nombre propio"/>
    <s v="Cedula de ciudadania"/>
    <s v="YISNEY ESTEFANIA ALZA ROZO"/>
    <n v="1013645512"/>
    <m/>
    <s v="yisneyalza@gmail.com"/>
    <n v="7909749"/>
    <n v="3227058634"/>
    <s v="KR 18B BIS 80A 07 SUR"/>
    <s v="19 - CIUDAD BOLIVAR"/>
    <s v="68 - EL TESORO"/>
    <s v="EL MINUTO DE MARIA"/>
    <x v="6"/>
    <s v="false"/>
    <s v="true"/>
    <x v="0"/>
    <x v="0"/>
    <n v="2"/>
    <x v="0"/>
    <s v="Propios"/>
    <m/>
    <x v="1"/>
    <s v="Gestion oportuna (DTL)"/>
    <s v=" "/>
    <s v="0-3."/>
    <s v="GESTIONADOS"/>
    <s v="GESTIONADO"/>
    <m/>
    <m/>
    <m/>
    <m/>
    <m/>
  </r>
  <r>
    <n v="1104652022"/>
    <s v="SEGURIDAD  CONVIVENCIA Y  JUSTICIA"/>
    <s v="ENTIDADES DISTRITALES"/>
    <s v="UNIDAD ADMINISTRATIVA ESPECIAL CUERPO OFICIAL BOMBEROS BOGOTA"/>
    <s v="Oficina de Atencion a la Ciudadania | Puede Consolidar | Trasladar Entidades"/>
    <x v="3"/>
    <m/>
    <m/>
    <m/>
    <x v="3"/>
    <s v="DIANA CAROLINA AGUILAR ROMERO "/>
    <s v="Activo"/>
    <s v="UNIDAD ADMINISTRATIVA ESPECIAL CUERPO OFICIAL DE BOMBEROS DE BOGOTA"/>
    <x v="0"/>
    <x v="2"/>
    <x v="5"/>
    <x v="7"/>
    <s v="Solucionado - Registro con preclasificacion"/>
    <s v="CURSOS DE BRIGADAS CONTRA INCENDIO BUENOS DIAS MI NOMBRE ES YISNEY ESTEFANIA ALZA ROZO ESTOY INTERESADA EN REALIZAR LOS CURSOS QUE OFRECE EL CUERPO DE BOMBEROS  QUISIERA SABER QUE PUEDO HACER PARA LA INSCRIPCION QUEDO ATENTA A SUS RESPUESTAS.  -- CORDIALMENTE   YISNEY ALZA ROZO  TECNOLOGA EN SEGURIDAD Y SALUD EN EL TRABAJO  TELEFONO  3227058634"/>
    <m/>
    <s v="CAPACITACIONES EMPRESARIALES"/>
    <s v="true"/>
    <s v="true"/>
    <s v="false"/>
    <m/>
    <m/>
    <s v="false"/>
    <m/>
    <m/>
    <x v="0"/>
    <m/>
    <m/>
    <m/>
    <n v="-741408768"/>
    <n v="45613056"/>
    <m/>
    <m/>
    <d v="2022-03-17T00:00:00"/>
    <d v="2022-03-18T00:00:00"/>
    <x v="224"/>
    <d v="2022-03-18T00:00:00"/>
    <m/>
    <s v=" "/>
    <s v=" "/>
    <s v=" "/>
    <s v=" "/>
    <s v=" "/>
    <s v=" "/>
    <d v="2022-04-19T00:00:00"/>
    <n v="20"/>
    <m/>
    <s v=" "/>
    <d v="2022-03-17T23:42:03"/>
    <d v="2022-03-28T11:44:25"/>
    <n v="1"/>
    <n v="0"/>
    <s v="Registro para atencion"/>
    <s v="Funcionario"/>
    <d v="2022-03-21T00:00:00"/>
    <n v="1"/>
    <n v="0"/>
    <m/>
    <m/>
    <x v="0"/>
    <s v="Natural"/>
    <s v="Funcionario"/>
    <s v="daguilar28"/>
    <s v="En nombre propio"/>
    <s v="Cedula de ciudadania"/>
    <s v="YISNEY ESTEFANIA ALZA ROZO"/>
    <n v="1013645512"/>
    <m/>
    <s v="yisneyalza@gmail.com"/>
    <n v="7909749"/>
    <n v="3227058634"/>
    <s v="KR 18B BIS 80A 07 SUR"/>
    <s v="19 - CIUDAD BOLIVAR"/>
    <s v="68 - EL TESORO"/>
    <s v="EL MINUTO DE MARIA"/>
    <x v="6"/>
    <s v="false"/>
    <s v="true"/>
    <x v="0"/>
    <x v="0"/>
    <n v="1"/>
    <x v="2"/>
    <s v="Propios"/>
    <m/>
    <x v="1"/>
    <s v="Gestion oportuna (DTL)"/>
    <s v=" "/>
    <s v="0-3."/>
    <s v="GESTIONADOS"/>
    <s v="GESTIONADO"/>
    <m/>
    <m/>
    <m/>
    <m/>
    <m/>
  </r>
  <r>
    <n v="1104782022"/>
    <s v="SEGURIDAD  CONVIVENCIA Y  JUSTICIA"/>
    <s v="ENTIDADES DISTRITALES"/>
    <s v="UNIDAD ADMINISTRATIVA ESPECIAL CUERPO OFICIAL BOMBEROS BOGOTA"/>
    <s v="Oficina de Atencion a la Ciudadania | Puede Consolidar | Trasladar Entidades"/>
    <x v="3"/>
    <m/>
    <s v="GESTION DEL RIESGO"/>
    <s v="CONCEPTOS"/>
    <x v="6"/>
    <s v="DIANA CAROLINA AGUILAR ROMERO "/>
    <s v="Activo"/>
    <s v="UNIDAD ADMINISTRATIVA ESPECIAL CUERPO OFICIAL DE BOMBEROS DE BOGOTA"/>
    <x v="0"/>
    <x v="2"/>
    <x v="2"/>
    <x v="0"/>
    <s v="Solucionado - Por respuesta definitiva"/>
    <s v="VISITA COLEGIO NICOLAS ESGUERRA IED CORDIAL SALUDO  SOY WILLIAM DUENAS  DOCENTE DE AULA DEL COLEGIO NICOLAS ESGUERRA IED DE LA LOCALIDAD 8 DE KENNEDY. EL IDIGER NOS PIDE UNA CERTIFICADO QUE EXPIDE EL CUERPO OFICIAL DE BOMBEROS. ¿ME INDICAN POR FAVOR EL PROCEDIMIENTO PARA OBTENER ESTE CERTIFICADO? MUCHAS GRACIAS POR SU ATENCION Y COLABORACION. ATENTAMENTE  -- WILLIAM HERNANDO DUENAS PENA DOCENTE DE GEOMETRIA LICENCIADO EN FISICA UPN MAGISTER EN EDUCACION PUJ COLEGIO NACIONAL NICOLAS ESGUERRA"/>
    <s v="MISIONAL"/>
    <s v="CONCEPTO TECNICO DE SEGURIDAD HUMANA Y PROTECCION CONTRA INCENDIOS"/>
    <s v="true"/>
    <s v="true"/>
    <s v="false"/>
    <m/>
    <m/>
    <s v="false"/>
    <m/>
    <m/>
    <x v="0"/>
    <m/>
    <m/>
    <m/>
    <n v="-74110836"/>
    <n v="4535491"/>
    <m/>
    <m/>
    <d v="2022-03-17T00:00:00"/>
    <d v="2022-03-18T00:00:00"/>
    <x v="225"/>
    <d v="2022-03-18T00:00:00"/>
    <m/>
    <s v=" "/>
    <s v=" "/>
    <s v=" "/>
    <s v=" "/>
    <s v=" "/>
    <s v=" "/>
    <d v="2022-04-19T00:00:00"/>
    <n v="20"/>
    <m/>
    <s v=" "/>
    <d v="2022-03-17T23:51:37"/>
    <d v="2022-03-17T23:51:36"/>
    <n v="1"/>
    <n v="0"/>
    <s v="Registro para atencion"/>
    <s v="Funcionario"/>
    <d v="2022-03-21T00:00:00"/>
    <n v="1"/>
    <n v="0"/>
    <s v="Cordial saludo  respetado peticionario ?      Nos permitimos enviar adjunto la respuesta a su solicitud asimismo se le informa que la misma ha sido enviada al correo electronico desde el cual hizo su solicitud.   Gracias. "/>
    <m/>
    <x v="0"/>
    <s v="Natural"/>
    <s v="Funcionario"/>
    <s v="daguilar28"/>
    <s v="En nombre propio"/>
    <m/>
    <s v="WILLIAM HERNANDO DUENAS PENA"/>
    <m/>
    <m/>
    <s v="williamduenasp@colegionicolasesguerra.edu.co"/>
    <m/>
    <m/>
    <m/>
    <m/>
    <m/>
    <m/>
    <x v="0"/>
    <s v="false"/>
    <s v="true"/>
    <x v="0"/>
    <x v="0"/>
    <n v="2"/>
    <x v="0"/>
    <s v="Propios"/>
    <m/>
    <x v="1"/>
    <s v="Gestion oportuna (DTL)"/>
    <s v=" "/>
    <s v="0-3."/>
    <s v="GESTIONADOS"/>
    <s v="GESTIONADO"/>
    <m/>
    <m/>
    <m/>
    <m/>
    <m/>
  </r>
  <r>
    <n v="1104782022"/>
    <s v="SEGURIDAD  CONVIVENCIA Y  JUSTICIA"/>
    <s v="ENTIDADES DISTRITALES"/>
    <s v="UNIDAD ADMINISTRATIVA ESPECIAL CUERPO OFICIAL BOMBEROS BOGOTA"/>
    <s v="Oficina de Atencion a la Ciudadania | Puede Consolidar | Trasladar Entidades"/>
    <x v="3"/>
    <m/>
    <m/>
    <m/>
    <x v="3"/>
    <s v="DIANA CAROLINA AGUILAR ROMERO "/>
    <s v="Activo"/>
    <s v="UNIDAD ADMINISTRATIVA ESPECIAL CUERPO OFICIAL DE BOMBEROS DE BOGOTA"/>
    <x v="0"/>
    <x v="2"/>
    <x v="5"/>
    <x v="7"/>
    <s v="Solucionado - Registro con preclasificacion"/>
    <s v="VISITA COLEGIO NICOLAS ESGUERRA IED CORDIAL SALUDO  SOY WILLIAM DUENAS  DOCENTE DE AULA DEL COLEGIO NICOLAS ESGUERRA IED DE LA LOCALIDAD 8 DE KENNEDY. EL IDIGER NOS PIDE UNA CERTIFICADO QUE EXPIDE EL CUERPO OFICIAL DE BOMBEROS. ¿ME INDICAN POR FAVOR EL PROCEDIMIENTO PARA OBTENER ESTE CERTIFICADO? MUCHAS GRACIAS POR SU ATENCION Y COLABORACION. ATENTAMENTE  -- WILLIAM HERNANDO DUENAS PENA DOCENTE DE GEOMETRIA LICENCIADO EN FISICA UPN MAGISTER EN EDUCACION PUJ COLEGIO NACIONAL NICOLAS ESGUERRA"/>
    <m/>
    <s v="CONCEPTO TECNICO DE SEGURIDAD HUMANA Y PROTECCION CONTRA INCENDIOS"/>
    <s v="true"/>
    <s v="true"/>
    <s v="false"/>
    <m/>
    <m/>
    <s v="false"/>
    <m/>
    <m/>
    <x v="0"/>
    <m/>
    <m/>
    <m/>
    <n v="-74110836"/>
    <n v="4535491"/>
    <m/>
    <m/>
    <d v="2022-03-17T00:00:00"/>
    <d v="2022-03-18T00:00:00"/>
    <x v="225"/>
    <d v="2022-03-18T00:00:00"/>
    <m/>
    <s v=" "/>
    <s v=" "/>
    <s v=" "/>
    <s v=" "/>
    <s v=" "/>
    <s v=" "/>
    <d v="2022-04-19T00:00:00"/>
    <n v="20"/>
    <m/>
    <s v=" "/>
    <d v="2022-03-17T23:49:08"/>
    <d v="2022-03-17T23:51:36"/>
    <n v="1"/>
    <n v="0"/>
    <s v="Registro para atencion"/>
    <s v="Funcionario"/>
    <d v="2022-03-21T00:00:00"/>
    <n v="1"/>
    <n v="0"/>
    <m/>
    <m/>
    <x v="0"/>
    <s v="Natural"/>
    <s v="Funcionario"/>
    <s v="daguilar28"/>
    <s v="En nombre propio"/>
    <m/>
    <s v="WILLIAM HERNANDO DUENAS PENA"/>
    <m/>
    <m/>
    <s v="williamduenasp@colegionicolasesguerra.edu.co"/>
    <m/>
    <m/>
    <m/>
    <m/>
    <m/>
    <m/>
    <x v="0"/>
    <s v="false"/>
    <s v="true"/>
    <x v="0"/>
    <x v="0"/>
    <n v="1"/>
    <x v="2"/>
    <s v="Propios"/>
    <m/>
    <x v="1"/>
    <s v="Gestion oportuna (DTL)"/>
    <s v=" "/>
    <s v="0-3."/>
    <s v="GESTIONADOS"/>
    <s v="GESTIONADO"/>
    <m/>
    <m/>
    <m/>
    <m/>
    <m/>
  </r>
  <r>
    <n v="1104822022"/>
    <s v="SEGURIDAD  CONVIVENCIA Y  JUSTICIA"/>
    <s v="ENTIDADES DISTRITALES"/>
    <s v="UNIDAD ADMINISTRATIVA ESPECIAL CUERPO OFICIAL BOMBEROS BOGOTA"/>
    <s v="Oficina de Atencion a la Ciudadania | Puede Consolidar | Trasladar Entidades"/>
    <x v="3"/>
    <m/>
    <s v="GESTION DEL RIESGO"/>
    <s v="CONCEPTOS"/>
    <x v="6"/>
    <s v="DIANA CAROLINA AGUILAR ROMERO "/>
    <s v="Activo"/>
    <s v="UNIDAD ADMINISTRATIVA ESPECIAL CUERPO OFICIAL DE BOMBEROS DE BOGOTA"/>
    <x v="0"/>
    <x v="2"/>
    <x v="2"/>
    <x v="3"/>
    <s v="Solucionado - Por asignacion"/>
    <s v="BUENAS TARDES RESPETADOS SENORES.  REALICE EL CURSO DE BOMBEROS RIESGO BAJO  HACE MAS DE 20 DIAS  Y REALICE LA EVALUACION CORRESPONDIENTE.  EL NUMERO DE RADICADO ES 2021-19240 FERRO SERRANO SAS-JOYERIA MAZ NIT  860.508.692-9.  DECIA QUE ME ENVIABAN UN FORMATO PARA DILIGENCIAR Y PODER EMITIR EN CERTIFICADO CORRESPONDIENTE.  A LA FECHA NO HE RECIBIDO NADA  HE ESCRITO EN VARIAS OPORTUNIDADES Y NO OBTENGO RESPUESTA.  AGRADEZCO ME SOLUCIONEN Y CONFIRMEN QUE DEBO HACER.  GRACIAS.  MAYERLY VASQUEZ JOYERIA MAZ "/>
    <s v="MISIONAL"/>
    <s v="CONCEPTO TECNICO DE SEGURIDAD HUMANA Y PROTECCION CONTRA INCENDIOS"/>
    <s v="true"/>
    <s v="true"/>
    <s v="false"/>
    <m/>
    <m/>
    <s v="false"/>
    <m/>
    <m/>
    <x v="0"/>
    <m/>
    <m/>
    <m/>
    <n v="-741408768"/>
    <n v="45613056"/>
    <m/>
    <m/>
    <d v="2022-03-17T00:00:00"/>
    <d v="2022-03-18T00:00:00"/>
    <x v="226"/>
    <d v="2022-03-18T00:00:00"/>
    <m/>
    <s v=" "/>
    <s v=" "/>
    <s v=" "/>
    <s v=" "/>
    <s v=" "/>
    <s v=" "/>
    <d v="2022-04-19T00:00:00"/>
    <n v="19"/>
    <m/>
    <s v=" "/>
    <d v="2022-03-18T00:02:37"/>
    <d v="2022-03-28T11:32:43"/>
    <n v="1"/>
    <n v="0"/>
    <s v="Registro para atencion"/>
    <s v="Funcionario"/>
    <d v="2022-03-21T00:00:00"/>
    <n v="1"/>
    <n v="0"/>
    <m/>
    <m/>
    <x v="0"/>
    <s v="Natural"/>
    <s v="Funcionario"/>
    <s v="daguilar28"/>
    <s v="En nombre propio"/>
    <m/>
    <s v="MAYERLY  VASQUEZ "/>
    <m/>
    <m/>
    <s v="mazjoyeria@hotmail.com"/>
    <m/>
    <m/>
    <m/>
    <m/>
    <m/>
    <m/>
    <x v="0"/>
    <s v="false"/>
    <s v="true"/>
    <x v="0"/>
    <x v="0"/>
    <n v="2"/>
    <x v="0"/>
    <s v="Propios"/>
    <m/>
    <x v="1"/>
    <s v="Gestion oportuna (DTL)"/>
    <s v=" "/>
    <s v="0-3."/>
    <s v="GESTIONADOS"/>
    <s v="GESTIONADO"/>
    <m/>
    <m/>
    <m/>
    <m/>
    <m/>
  </r>
  <r>
    <n v="1104822022"/>
    <s v="SEGURIDAD  CONVIVENCIA Y  JUSTICIA"/>
    <s v="ENTIDADES DISTRITALES"/>
    <s v="UNIDAD ADMINISTRATIVA ESPECIAL CUERPO OFICIAL BOMBEROS BOGOTA"/>
    <s v="Oficina de Atencion a la Ciudadania | Puede Consolidar | Trasladar Entidades"/>
    <x v="3"/>
    <m/>
    <m/>
    <m/>
    <x v="3"/>
    <s v="DIANA CAROLINA AGUILAR ROMERO "/>
    <s v="Activo"/>
    <s v="UNIDAD ADMINISTRATIVA ESPECIAL CUERPO OFICIAL DE BOMBEROS DE BOGOTA"/>
    <x v="0"/>
    <x v="2"/>
    <x v="5"/>
    <x v="7"/>
    <s v="Solucionado - Registro con preclasificacion"/>
    <s v="BUENAS TARDES RESPETADOS SENORES.  REALICE EL CURSO DE BOMBEROS RIESGO BAJO  HACE MAS DE 20 DIAS  Y REALICE LA EVALUACION CORRESPONDIENTE.  EL NUMERO DE RADICADO ES 2021-19240 FERRO SERRANO SAS-JOYERIA MAZ NIT  860.508.692-9.  DECIA QUE ME ENVIABAN UN FORMATO PARA DILIGENCIAR Y PODER EMITIR EN CERTIFICADO CORRESPONDIENTE.  A LA FECHA NO HE RECIBIDO NADA  HE ESCRITO EN VARIAS OPORTUNIDADES Y NO OBTENGO RESPUESTA.  AGRADEZCO ME SOLUCIONEN Y CONFIRMEN QUE DEBO HACER.  GRACIAS.  MAYERLY VASQUEZ JOYERIA MAZ "/>
    <m/>
    <s v="CONCEPTO TECNICO DE SEGURIDAD HUMANA Y PROTECCION CONTRA INCENDIOS"/>
    <s v="true"/>
    <s v="true"/>
    <s v="false"/>
    <m/>
    <m/>
    <s v="false"/>
    <m/>
    <m/>
    <x v="0"/>
    <m/>
    <m/>
    <m/>
    <n v="-741408768"/>
    <n v="45613056"/>
    <m/>
    <m/>
    <d v="2022-03-17T00:00:00"/>
    <d v="2022-03-18T00:00:00"/>
    <x v="226"/>
    <d v="2022-03-18T00:00:00"/>
    <m/>
    <s v=" "/>
    <s v=" "/>
    <s v=" "/>
    <s v=" "/>
    <s v=" "/>
    <s v=" "/>
    <d v="2022-04-19T00:00:00"/>
    <n v="20"/>
    <m/>
    <s v=" "/>
    <d v="2022-03-17T23:58:53"/>
    <d v="2022-03-28T11:32:43"/>
    <n v="1"/>
    <n v="0"/>
    <s v="Registro para atencion"/>
    <s v="Funcionario"/>
    <d v="2022-03-21T00:00:00"/>
    <n v="1"/>
    <n v="0"/>
    <m/>
    <m/>
    <x v="0"/>
    <s v="Natural"/>
    <s v="Funcionario"/>
    <s v="daguilar28"/>
    <s v="En nombre propio"/>
    <m/>
    <s v="MAYERLY  VASQUEZ "/>
    <m/>
    <m/>
    <s v="mazjoyeria@hotmail.com"/>
    <m/>
    <m/>
    <m/>
    <m/>
    <m/>
    <m/>
    <x v="0"/>
    <s v="false"/>
    <s v="true"/>
    <x v="0"/>
    <x v="0"/>
    <n v="1"/>
    <x v="2"/>
    <s v="Propios"/>
    <m/>
    <x v="1"/>
    <s v="Gestion oportuna (DTL)"/>
    <s v=" "/>
    <s v="0-3."/>
    <s v="GESTIONADOS"/>
    <s v="GESTIONADO"/>
    <m/>
    <m/>
    <m/>
    <m/>
    <m/>
  </r>
  <r>
    <n v="1104872022"/>
    <s v="SEGURIDAD  CONVIVENCIA Y  JUSTICIA"/>
    <s v="ENTIDADES DISTRITALES"/>
    <s v="UNIDAD ADMINISTRATIVA ESPECIAL CUERPO OFICIAL BOMBEROS BOGOTA"/>
    <s v="Oficina de Atencion a la Ciudadania | Puede Consolidar | Trasladar Entidades"/>
    <x v="3"/>
    <m/>
    <s v="GESTION DEL RIESGO"/>
    <s v="CONCEPTOS"/>
    <x v="6"/>
    <s v="DIANA CAROLINA AGUILAR ROMERO "/>
    <s v="Activo"/>
    <s v="UNIDAD ADMINISTRATIVA ESPECIAL CUERPO OFICIAL DE BOMBEROS DE BOGOTA"/>
    <x v="0"/>
    <x v="2"/>
    <x v="2"/>
    <x v="0"/>
    <s v="Solucionado - Por respuesta definitiva"/>
    <s v="BUENAS TARDES  USTEDES NOS PUEDEN INFORMAR QUE TRAMITE SE DEBE HACER PARA OBTENER EL CONCEPTO EN TEMAS DE SEGURIDAD HUMANA Y SISTEMAS DE PROTECCION CONTRA INCENDIOS.  SI SE DEBE REALIZAR ALGUN PAGO INFORMARNOS CUAL ES LA TARIFA PARA EL CASO DEL COLEGIO QUE ES DISTRITAL.  GRACIAS   LIGIA ISABEL YOPASA PINZON  AUXILIAR FINANCIERA  COLEGIO INEM SANTIAGO PEREZ  TELEFONO 2790066"/>
    <s v="MISIONAL"/>
    <s v="CONCEPTO TECNICO DE SEGURIDAD HUMANA Y PROTECCION CONTRA INCENDIOS"/>
    <s v="true"/>
    <s v="true"/>
    <s v="false"/>
    <m/>
    <m/>
    <s v="false"/>
    <m/>
    <m/>
    <x v="0"/>
    <m/>
    <m/>
    <m/>
    <n v="-741408768"/>
    <n v="45613056"/>
    <m/>
    <m/>
    <d v="2022-03-18T00:00:00"/>
    <d v="2022-03-22T00:00:00"/>
    <x v="227"/>
    <d v="2022-03-22T00:00:00"/>
    <m/>
    <s v=" "/>
    <s v=" "/>
    <s v=" "/>
    <s v=" "/>
    <s v=" "/>
    <s v=" "/>
    <d v="2022-04-20T00:00:00"/>
    <n v="20"/>
    <m/>
    <s v=" "/>
    <d v="2022-03-18T00:15:24"/>
    <d v="2022-03-18T00:15:24"/>
    <n v="1"/>
    <n v="0"/>
    <s v="Registro para atencion"/>
    <s v="Funcionario"/>
    <d v="2022-03-22T00:00:00"/>
    <n v="1"/>
    <n v="0"/>
    <s v="Cordial saludo  respetado peticionario ?      Nos permitimos enviar adjunto la respuesta a su solicitud asimismo se le informa que la misma ha sido enviada al correo electronico desde el cual hizo su solicitud.   Gracias. "/>
    <m/>
    <x v="0"/>
    <s v="Natural"/>
    <s v="Funcionario"/>
    <s v="daguilar28"/>
    <s v="En nombre propio"/>
    <m/>
    <s v="LIGIA ISABEL YOPASA PINZON"/>
    <m/>
    <m/>
    <s v="lyopasa@educacionbogota.edu.co"/>
    <n v="2790066"/>
    <m/>
    <m/>
    <m/>
    <m/>
    <m/>
    <x v="0"/>
    <s v="false"/>
    <s v="true"/>
    <x v="0"/>
    <x v="0"/>
    <n v="2"/>
    <x v="0"/>
    <s v="Propios"/>
    <m/>
    <x v="1"/>
    <s v="Gestion oportuna (DTL)"/>
    <s v=" "/>
    <s v="0-3."/>
    <s v="GESTIONADOS"/>
    <s v="GESTIONADO"/>
    <m/>
    <m/>
    <m/>
    <m/>
    <m/>
  </r>
  <r>
    <n v="1104872022"/>
    <s v="SEGURIDAD  CONVIVENCIA Y  JUSTICIA"/>
    <s v="ENTIDADES DISTRITALES"/>
    <s v="UNIDAD ADMINISTRATIVA ESPECIAL CUERPO OFICIAL BOMBEROS BOGOTA"/>
    <s v="Oficina de Atencion a la Ciudadania | Puede Consolidar | Trasladar Entidades"/>
    <x v="3"/>
    <m/>
    <m/>
    <m/>
    <x v="3"/>
    <s v="DIANA CAROLINA AGUILAR ROMERO "/>
    <s v="Activo"/>
    <s v="UNIDAD ADMINISTRATIVA ESPECIAL CUERPO OFICIAL DE BOMBEROS DE BOGOTA"/>
    <x v="0"/>
    <x v="2"/>
    <x v="5"/>
    <x v="7"/>
    <s v="Solucionado - Registro con preclasificacion"/>
    <s v="BUENAS TARDES  USTEDES NOS PUEDEN INFORMAR QUE TRAMITE SE DEBE HACER PARA OBTENER EL CONCEPTO EN TEMAS DE SEGURIDAD HUMANA Y SISTEMAS DE PROTECCION CONTRA INCENDIOS.  SI SE DEBE REALIZAR ALGUN PAGO INFORMARNOS CUAL ES LA TARIFA PARA EL CASO DEL COLEGIO QUE ES DISTRITAL.  GRACIAS   LIGIA ISABEL YOPASA PINZON  AUXILIAR FINANCIERA  COLEGIO INEM SANTIAGO PEREZ  TELEFONO 2790066"/>
    <m/>
    <s v="CONCEPTO TECNICO DE SEGURIDAD HUMANA Y PROTECCION CONTRA INCENDIOS"/>
    <s v="true"/>
    <s v="true"/>
    <s v="false"/>
    <m/>
    <m/>
    <s v="false"/>
    <m/>
    <m/>
    <x v="0"/>
    <m/>
    <m/>
    <m/>
    <n v="-741408768"/>
    <n v="45613056"/>
    <m/>
    <m/>
    <d v="2022-03-18T00:00:00"/>
    <d v="2022-03-22T00:00:00"/>
    <x v="227"/>
    <d v="2022-03-22T00:00:00"/>
    <m/>
    <s v=" "/>
    <s v=" "/>
    <s v=" "/>
    <s v=" "/>
    <s v=" "/>
    <s v=" "/>
    <d v="2022-04-20T00:00:00"/>
    <n v="20"/>
    <m/>
    <s v=" "/>
    <d v="2022-03-18T00:12:30"/>
    <d v="2022-03-18T00:15:24"/>
    <n v="1"/>
    <n v="0"/>
    <s v="Registro para atencion"/>
    <s v="Funcionario"/>
    <d v="2022-03-22T00:00:00"/>
    <n v="1"/>
    <n v="0"/>
    <m/>
    <m/>
    <x v="0"/>
    <s v="Natural"/>
    <s v="Funcionario"/>
    <s v="daguilar28"/>
    <s v="En nombre propio"/>
    <m/>
    <s v="LIGIA ISABEL YOPASA PINZON"/>
    <m/>
    <m/>
    <s v="lyopasa@educacionbogota.edu.co"/>
    <n v="2790066"/>
    <m/>
    <m/>
    <m/>
    <m/>
    <m/>
    <x v="0"/>
    <s v="false"/>
    <s v="true"/>
    <x v="0"/>
    <x v="0"/>
    <n v="1"/>
    <x v="2"/>
    <s v="Propios"/>
    <m/>
    <x v="1"/>
    <s v="Gestion oportuna (DTL)"/>
    <s v=" "/>
    <s v="0-3."/>
    <s v="GESTIONADOS"/>
    <s v="GESTIONADO"/>
    <m/>
    <m/>
    <m/>
    <m/>
    <m/>
  </r>
  <r>
    <n v="1104922022"/>
    <s v="SEGURIDAD  CONVIVENCIA Y  JUSTICIA"/>
    <s v="ENTIDADES DISTRITALES"/>
    <s v="UNIDAD ADMINISTRATIVA ESPECIAL CUERPO OFICIAL BOMBEROS BOGOTA"/>
    <s v="Oficina de Atencion a la Ciudadania | Puede Consolidar | Trasladar Entidades"/>
    <x v="3"/>
    <m/>
    <s v="GESTION DEL RIESGO"/>
    <s v="CONCEPTOS"/>
    <x v="6"/>
    <s v="DIANA CAROLINA AGUILAR ROMERO "/>
    <s v="Activo"/>
    <s v="UNIDAD ADMINISTRATIVA ESPECIAL CUERPO OFICIAL DE BOMBEROS DE BOGOTA"/>
    <x v="0"/>
    <x v="2"/>
    <x v="2"/>
    <x v="3"/>
    <s v="Solucionado - Por asignacion"/>
    <s v="SOLICITUD DE VISITAS BUEN DIA  DESDE OCTUBRE DEL ANO PASADO PAGAMOS LAS VISITAS Y HASTA EL MOMENTO NO LAS HAN REALIZADO HACE YA 5 MESES Y NO HEMOS OBTENIDO RESPUESTA ALGUNA  ME PODRIAN CONFIRMAR POR FAVOR PORQUE NO LAS HAN REALIZADO SI YA ESTAN CANCELADAS.  ESTA A NOMBRE DE CALZADO DE LA SABANA NIT 900.046.591-4.  MUCHAS GRACIAS.  CORDIALMENTE   ALEJANDRA QUINTERO. ASISTENTE DE TRAMITES CALZADO BUCARAMANGA BOGOTA D.C CEL. 321 8023692"/>
    <s v="MISIONAL"/>
    <s v="CONCEPTO TECNICO DE SEGURIDAD HUMANA Y PROTECCION CONTRA INCENDIOS"/>
    <s v="true"/>
    <s v="true"/>
    <s v="false"/>
    <m/>
    <m/>
    <s v="false"/>
    <m/>
    <m/>
    <x v="0"/>
    <m/>
    <m/>
    <m/>
    <n v="-741408768"/>
    <n v="45613056"/>
    <m/>
    <m/>
    <d v="2022-03-18T00:00:00"/>
    <d v="2022-03-22T00:00:00"/>
    <x v="228"/>
    <d v="2022-03-22T00:00:00"/>
    <m/>
    <s v=" "/>
    <s v=" "/>
    <s v=" "/>
    <s v=" "/>
    <s v=" "/>
    <s v=" "/>
    <d v="2022-04-20T00:00:00"/>
    <n v="20"/>
    <m/>
    <s v=" "/>
    <d v="2022-03-18T00:26:27"/>
    <d v="2022-03-30T09:37:52"/>
    <n v="1"/>
    <n v="0"/>
    <s v="Registro para atencion"/>
    <s v="Funcionario"/>
    <d v="2022-03-22T00:00:00"/>
    <n v="1"/>
    <n v="0"/>
    <m/>
    <m/>
    <x v="3"/>
    <s v="Establecimiento comercial"/>
    <s v="Funcionario"/>
    <s v="daguilar28"/>
    <s v="En nombre propio"/>
    <s v="NIT"/>
    <s v="calzado de la sabana sas   "/>
    <n v="900046591"/>
    <m/>
    <s v="tramitesbogotasm@gmail.com"/>
    <n v="2825365"/>
    <n v="3218023692"/>
    <s v="KR 6 22C 56 SUR"/>
    <m/>
    <m/>
    <m/>
    <x v="0"/>
    <s v="false"/>
    <s v="true"/>
    <x v="0"/>
    <x v="0"/>
    <n v="2"/>
    <x v="0"/>
    <s v="Propios"/>
    <m/>
    <x v="1"/>
    <s v="Gestion oportuna (DTL)"/>
    <s v=" "/>
    <s v="0-3."/>
    <s v="GESTIONADOS"/>
    <s v="GESTIONADO"/>
    <m/>
    <m/>
    <m/>
    <m/>
    <m/>
  </r>
  <r>
    <n v="1104922022"/>
    <s v="SEGURIDAD  CONVIVENCIA Y  JUSTICIA"/>
    <s v="ENTIDADES DISTRITALES"/>
    <s v="UNIDAD ADMINISTRATIVA ESPECIAL CUERPO OFICIAL BOMBEROS BOGOTA"/>
    <s v="Oficina de Atencion a la Ciudadania | Puede Consolidar | Trasladar Entidades"/>
    <x v="3"/>
    <m/>
    <m/>
    <m/>
    <x v="3"/>
    <s v="DIANA CAROLINA AGUILAR ROMERO "/>
    <s v="Activo"/>
    <s v="UNIDAD ADMINISTRATIVA ESPECIAL CUERPO OFICIAL DE BOMBEROS DE BOGOTA"/>
    <x v="0"/>
    <x v="2"/>
    <x v="5"/>
    <x v="7"/>
    <s v="Solucionado - Registro con preclasificacion"/>
    <s v="SOLICITUD DE VISITAS BUEN DIA  DESDE OCTUBRE DEL ANO PASADO PAGAMOS LAS VISITAS Y HASTA EL MOMENTO NO LAS HAN REALIZADO HACE YA 5 MESES Y NO HEMOS OBTENIDO RESPUESTA ALGUNA  ME PODRIAN CONFIRMAR POR FAVOR PORQUE NO LAS HAN REALIZADO SI YA ESTAN CANCELADAS.  ESTA A NOMBRE DE CALZADO DE LA SABANA NIT 900.046.591-4.  MUCHAS GRACIAS.  CORDIALMENTE   ALEJANDRA QUINTERO. ASISTENTE DE TRAMITES CALZADO BUCARAMANGA BOGOTA D.C CEL. 321 8023692"/>
    <m/>
    <s v="CONCEPTO TECNICO DE SEGURIDAD HUMANA Y PROTECCION CONTRA INCENDIOS"/>
    <s v="true"/>
    <s v="true"/>
    <s v="false"/>
    <m/>
    <m/>
    <s v="false"/>
    <m/>
    <m/>
    <x v="0"/>
    <m/>
    <m/>
    <m/>
    <n v="-741408768"/>
    <n v="45613056"/>
    <m/>
    <m/>
    <d v="2022-03-18T00:00:00"/>
    <d v="2022-03-22T00:00:00"/>
    <x v="228"/>
    <d v="2022-03-22T00:00:00"/>
    <m/>
    <s v=" "/>
    <s v=" "/>
    <s v=" "/>
    <s v=" "/>
    <s v=" "/>
    <s v=" "/>
    <d v="2022-04-20T00:00:00"/>
    <n v="20"/>
    <m/>
    <s v=" "/>
    <d v="2022-03-18T00:23:36"/>
    <d v="2022-03-30T09:37:52"/>
    <n v="1"/>
    <n v="0"/>
    <s v="Registro para atencion"/>
    <s v="Funcionario"/>
    <d v="2022-03-22T00:00:00"/>
    <n v="1"/>
    <n v="0"/>
    <m/>
    <m/>
    <x v="3"/>
    <s v="Establecimiento comercial"/>
    <s v="Funcionario"/>
    <s v="daguilar28"/>
    <s v="En nombre propio"/>
    <s v="NIT"/>
    <s v="calzado de la sabana sas   "/>
    <n v="900046591"/>
    <m/>
    <s v="tramitesbogotasm@gmail.com"/>
    <n v="2825365"/>
    <n v="3218023692"/>
    <s v="KR 6 22C 56 SUR"/>
    <m/>
    <m/>
    <m/>
    <x v="0"/>
    <s v="false"/>
    <s v="true"/>
    <x v="0"/>
    <x v="0"/>
    <n v="1"/>
    <x v="2"/>
    <s v="Propios"/>
    <m/>
    <x v="1"/>
    <s v="Gestion oportuna (DTL)"/>
    <s v=" "/>
    <s v="0-3."/>
    <s v="GESTIONADOS"/>
    <s v="GESTIONADO"/>
    <m/>
    <m/>
    <m/>
    <m/>
    <m/>
  </r>
  <r>
    <n v="1104972022"/>
    <s v="SEGURIDAD  CONVIVENCIA Y  JUSTICIA"/>
    <s v="ENTIDADES DISTRITALES"/>
    <s v="UNIDAD ADMINISTRATIVA ESPECIAL CUERPO OFICIAL BOMBEROS BOGOTA"/>
    <s v="Oficina de Atencion a la Ciudadania | Puede Consolidar | Trasladar Entidades"/>
    <x v="3"/>
    <m/>
    <s v="GESTION DEL RIESGO"/>
    <s v="CONCEPTOS"/>
    <x v="6"/>
    <s v="DIANA CAROLINA AGUILAR ROMERO "/>
    <s v="Activo"/>
    <s v="UNIDAD ADMINISTRATIVA ESPECIAL CUERPO OFICIAL DE BOMBEROS DE BOGOTA"/>
    <x v="0"/>
    <x v="2"/>
    <x v="2"/>
    <x v="3"/>
    <s v="Solucionado - Por asignacion"/>
    <s v="SOLICITUD CERTIFICADOS PARA LA TERMINAL DE TRANSPORTE BUENOS DIAS  SOLICITAMOS DE MANERA ATENTA LA AYUDA POR PARTE DE USTEDES HACIENDO LLEGAR POR ESTE MEDIO LAS COPIAS DE LOS CERTIFICADOS GENERADOS EL DIA 10/11/22 PARA LOS PREDIOS QUE SE ENCUENTRAN BAJO LA ADMINISTRACION DE LA TERMINAL DE TRANSPORTE Y QUE SE ENCUENTRAN HABILITADOS Y PRESTAN EL SERVICIO DE PARQUEADERO.   INFO RECIBO   FECHA  14/10/2021 RECIBO  21990071609 TOTAL CANCELADO  $3.744.300  RADICADO EN  40200 GENERADO EL  10/11/2021  QUEDAMOS ATENTOS A SUS COMENTARIOS AGRADECEMOS ENORMEMENTE SU AYUDA Y PEDIMOS EXCUSAS POR LOS INCONVENIENTES QUE SE PUEDAN PRESENTAR."/>
    <s v="MISIONAL"/>
    <s v="CONCEPTO TECNICO DE SEGURIDAD HUMANA Y PROTECCION CONTRA INCENDIOS"/>
    <s v="true"/>
    <s v="true"/>
    <s v="false"/>
    <m/>
    <m/>
    <s v="false"/>
    <m/>
    <m/>
    <x v="0"/>
    <m/>
    <m/>
    <m/>
    <n v="-741408768"/>
    <n v="45613056"/>
    <m/>
    <m/>
    <d v="2022-03-18T00:00:00"/>
    <d v="2022-03-22T00:00:00"/>
    <x v="229"/>
    <d v="2022-03-22T00:00:00"/>
    <m/>
    <s v=" "/>
    <s v=" "/>
    <s v=" "/>
    <s v=" "/>
    <s v=" "/>
    <s v=" "/>
    <d v="2022-04-20T00:00:00"/>
    <n v="20"/>
    <m/>
    <s v=" "/>
    <d v="2022-03-18T01:35:42"/>
    <d v="2022-03-28T11:37:37"/>
    <n v="1"/>
    <n v="0"/>
    <s v="Registro para atencion"/>
    <s v="Funcionario"/>
    <d v="2022-03-22T00:00:00"/>
    <n v="1"/>
    <n v="0"/>
    <m/>
    <m/>
    <x v="2"/>
    <s v="Juridica"/>
    <s v="Funcionario"/>
    <s v="daguilar28"/>
    <s v="En nombre propio"/>
    <s v="NIT"/>
    <s v="Parqueaderos Terminal   "/>
    <m/>
    <m/>
    <s v="parqueaderos@terminaldetransporte.gov.co"/>
    <m/>
    <m/>
    <m/>
    <m/>
    <m/>
    <m/>
    <x v="0"/>
    <s v="false"/>
    <s v="true"/>
    <x v="0"/>
    <x v="0"/>
    <n v="2"/>
    <x v="0"/>
    <s v="Propios"/>
    <m/>
    <x v="1"/>
    <s v="Gestion oportuna (DTL)"/>
    <s v=" "/>
    <s v="0-3."/>
    <s v="GESTIONADOS"/>
    <s v="GESTIONADO"/>
    <m/>
    <m/>
    <m/>
    <m/>
    <m/>
  </r>
  <r>
    <n v="1104972022"/>
    <s v="SEGURIDAD  CONVIVENCIA Y  JUSTICIA"/>
    <s v="ENTIDADES DISTRITALES"/>
    <s v="UNIDAD ADMINISTRATIVA ESPECIAL CUERPO OFICIAL BOMBEROS BOGOTA"/>
    <s v="Oficina de Atencion a la Ciudadania | Puede Consolidar | Trasladar Entidades"/>
    <x v="3"/>
    <m/>
    <m/>
    <m/>
    <x v="3"/>
    <s v="DIANA CAROLINA AGUILAR ROMERO "/>
    <s v="Activo"/>
    <s v="UNIDAD ADMINISTRATIVA ESPECIAL CUERPO OFICIAL DE BOMBEROS DE BOGOTA"/>
    <x v="0"/>
    <x v="2"/>
    <x v="5"/>
    <x v="7"/>
    <s v="Solucionado - Registro con preclasificacion"/>
    <s v="SOLICITUD CERTIFICADOS PARA LA TERMINAL DE TRANSPORTE BUENOS DIAS  SOLICITAMOS DE MANERA ATENTA LA AYUDA POR PARTE DE USTEDES HACIENDO LLEGAR POR ESTE MEDIO LAS COPIAS DE LOS CERTIFICADOS GENERADOS EL DIA 10/11/22 PARA LOS PREDIOS QUE SE ENCUENTRAN BAJO LA ADMINISTRACION DE LA TERMINAL DE TRANSPORTE Y QUE SE ENCUENTRAN HABILITADOS Y PRESTAN EL SERVICIO DE PARQUEADERO.   INFO RECIBO   FECHA  14/10/2021 RECIBO  21990071609 TOTAL CANCELADO  $3.744.300  RADICADO EN  40200 GENERADO EL  10/11/2021  QUEDAMOS ATENTOS A SUS COMENTARIOS AGRADECEMOS ENORMEMENTE SU AYUDA Y PEDIMOS EXCUSAS POR LOS INCONVENIENTES QUE SE PUEDAN PRESENTAR."/>
    <m/>
    <s v="CONCEPTO TECNICO DE SEGURIDAD HUMANA Y PROTECCION CONTRA INCENDIOS"/>
    <s v="true"/>
    <s v="true"/>
    <s v="false"/>
    <m/>
    <m/>
    <s v="false"/>
    <m/>
    <m/>
    <x v="0"/>
    <m/>
    <m/>
    <m/>
    <n v="-741408768"/>
    <n v="45613056"/>
    <m/>
    <m/>
    <d v="2022-03-18T00:00:00"/>
    <d v="2022-03-22T00:00:00"/>
    <x v="229"/>
    <d v="2022-03-22T00:00:00"/>
    <m/>
    <s v=" "/>
    <s v=" "/>
    <s v=" "/>
    <s v=" "/>
    <s v=" "/>
    <s v=" "/>
    <d v="2022-04-20T00:00:00"/>
    <n v="20"/>
    <m/>
    <s v=" "/>
    <d v="2022-03-18T01:33:14"/>
    <d v="2022-03-28T11:37:37"/>
    <n v="1"/>
    <n v="0"/>
    <s v="Registro para atencion"/>
    <s v="Funcionario"/>
    <d v="2022-03-22T00:00:00"/>
    <n v="1"/>
    <n v="0"/>
    <m/>
    <m/>
    <x v="2"/>
    <s v="Juridica"/>
    <s v="Funcionario"/>
    <s v="daguilar28"/>
    <s v="En nombre propio"/>
    <s v="NIT"/>
    <s v="Parqueaderos Terminal   "/>
    <m/>
    <m/>
    <s v="parqueaderos@terminaldetransporte.gov.co"/>
    <m/>
    <m/>
    <m/>
    <m/>
    <m/>
    <m/>
    <x v="0"/>
    <s v="false"/>
    <s v="true"/>
    <x v="0"/>
    <x v="0"/>
    <n v="1"/>
    <x v="2"/>
    <s v="Propios"/>
    <m/>
    <x v="1"/>
    <s v="Gestion oportuna (DTL)"/>
    <s v=" "/>
    <s v="0-3."/>
    <s v="GESTIONADOS"/>
    <s v="GESTIONADO"/>
    <m/>
    <m/>
    <m/>
    <m/>
    <m/>
  </r>
  <r>
    <n v="1104982022"/>
    <s v="SEGURIDAD  CONVIVENCIA Y  JUSTICIA"/>
    <s v="ENTIDADES DISTRITALES"/>
    <s v="UNIDAD ADMINISTRATIVA ESPECIAL CUERPO OFICIAL BOMBEROS BOGOTA"/>
    <s v="Oficina de Atencion a la Ciudadania | Puede Consolidar | Trasladar Entidades"/>
    <x v="3"/>
    <m/>
    <s v="GESTION DEL RIESGO"/>
    <s v="CONCEPTOS"/>
    <x v="6"/>
    <s v="DIANA CAROLINA AGUILAR ROMERO "/>
    <s v="Activo"/>
    <s v="UNIDAD ADMINISTRATIVA ESPECIAL CUERPO OFICIAL DE BOMBEROS DE BOGOTA"/>
    <x v="0"/>
    <x v="2"/>
    <x v="2"/>
    <x v="3"/>
    <s v="Solucionado - Por asignacion"/>
    <s v="VISITA TECNICA SEGURIDAD HUMANA BUEN DIA   REQUIERO DE SU COLABORACION YA QUE EL DIA 16/02/2022 SE GENERO UNA VISITA TECNICA OCULAR DE SEGURIDAD HUMANA Y SISTEMA DE PROTECCION CONTRA INCENDIOS  LA CUAL NOS INDICARON QUE LOS RESULTADOS  LOS HACIAN LLEGAR AL CORREO EN UN TERMINO DE 15 DIAS MAXIMO  A LA FECHA NO HEMOS RECIBIDO NINGUNA NOTIFICACION.  NOS HEMOS COMUNICADO A LOS NUMEROS 3822500 EXT 40001 - 40002 - 40003 3822500 EXT. 40101  40102  40113 Y 40110 Y NO HA SIDO POSIBLE LA COMUNICACION.    POR FAVOR  SU COLABORACION CON DICHO PROCESO  YA QUE REQUERIMOS EL INFORME. NUMERO DE RADICADO DE LA VISITA ES 2021 - 16388  GRACIAS QUEDO ATENTA A COMENTARIOS"/>
    <s v="MISIONAL"/>
    <s v="CONCEPTO TECNICO DE SEGURIDAD HUMANA Y PROTECCION CONTRA INCENDIOS"/>
    <s v="true"/>
    <s v="true"/>
    <s v="false"/>
    <m/>
    <m/>
    <s v="false"/>
    <m/>
    <m/>
    <x v="0"/>
    <m/>
    <m/>
    <m/>
    <n v="-741408768"/>
    <n v="45613056"/>
    <m/>
    <m/>
    <d v="2022-03-18T00:00:00"/>
    <d v="2022-03-22T00:00:00"/>
    <x v="230"/>
    <d v="2022-03-22T00:00:00"/>
    <m/>
    <s v=" "/>
    <s v=" "/>
    <s v=" "/>
    <s v=" "/>
    <s v=" "/>
    <s v=" "/>
    <d v="2022-04-20T00:00:00"/>
    <n v="20"/>
    <m/>
    <s v=" "/>
    <d v="2022-03-18T01:52:34"/>
    <d v="2022-03-28T15:40:48"/>
    <n v="1"/>
    <n v="0"/>
    <s v="Registro para atencion"/>
    <s v="Funcionario"/>
    <d v="2022-03-22T00:00:00"/>
    <n v="1"/>
    <n v="0"/>
    <m/>
    <m/>
    <x v="1"/>
    <m/>
    <s v="Funcionario"/>
    <s v="daguilar28"/>
    <s v="En nombre propio"/>
    <m/>
    <s v="ANONIMO"/>
    <m/>
    <m/>
    <m/>
    <m/>
    <m/>
    <m/>
    <m/>
    <m/>
    <m/>
    <x v="0"/>
    <s v="false"/>
    <s v="false"/>
    <x v="0"/>
    <x v="0"/>
    <n v="2"/>
    <x v="0"/>
    <s v="Propios"/>
    <m/>
    <x v="1"/>
    <s v="Gestion oportuna (DTL)"/>
    <s v=" "/>
    <s v="0-3."/>
    <s v="GESTIONADOS"/>
    <s v="GESTIONADO"/>
    <m/>
    <m/>
    <m/>
    <m/>
    <m/>
  </r>
  <r>
    <n v="1104982022"/>
    <s v="SEGURIDAD  CONVIVENCIA Y  JUSTICIA"/>
    <s v="ENTIDADES DISTRITALES"/>
    <s v="UNIDAD ADMINISTRATIVA ESPECIAL CUERPO OFICIAL BOMBEROS BOGOTA"/>
    <s v="Oficina de Atencion a la Ciudadania | Puede Consolidar | Trasladar Entidades"/>
    <x v="3"/>
    <m/>
    <m/>
    <m/>
    <x v="3"/>
    <s v="DIANA CAROLINA AGUILAR ROMERO "/>
    <s v="Activo"/>
    <s v="UNIDAD ADMINISTRATIVA ESPECIAL CUERPO OFICIAL DE BOMBEROS DE BOGOTA"/>
    <x v="0"/>
    <x v="2"/>
    <x v="5"/>
    <x v="7"/>
    <s v="Solucionado - Registro con preclasificacion"/>
    <s v="VISITA TECNICA SEGURIDAD HUMANA BUEN DIA   REQUIERO DE SU COLABORACION YA QUE EL DIA 16/02/2022 SE GENERO UNA VISITA TECNICA OCULAR DE SEGURIDAD HUMANA Y SISTEMA DE PROTECCION CONTRA INCENDIOS  LA CUAL NOS INDICARON QUE LOS RESULTADOS  LOS HACIAN LLEGAR AL CORREO EN UN TERMINO DE 15 DIAS MAXIMO  A LA FECHA NO HEMOS RECIBIDO NINGUNA NOTIFICACION.  NOS HEMOS COMUNICADO A LOS NUMEROS 3822500 EXT 40001 - 40002 - 40003 3822500 EXT. 40101  40102  40113 Y 40110 Y NO HA SIDO POSIBLE LA COMUNICACION.    POR FAVOR  SU COLABORACION CON DICHO PROCESO  YA QUE REQUERIMOS EL INFORME. NUMERO DE RADICADO DE LA VISITA ES 2021 - 16388  GRACIAS QUEDO ATENTA A COMENTARIOS"/>
    <m/>
    <s v="CONCEPTO TECNICO DE SEGURIDAD HUMANA Y PROTECCION CONTRA INCENDIOS"/>
    <s v="true"/>
    <s v="true"/>
    <s v="false"/>
    <m/>
    <m/>
    <s v="false"/>
    <m/>
    <m/>
    <x v="0"/>
    <m/>
    <m/>
    <m/>
    <n v="-741408768"/>
    <n v="45613056"/>
    <m/>
    <m/>
    <d v="2022-03-18T00:00:00"/>
    <d v="2022-03-22T00:00:00"/>
    <x v="230"/>
    <d v="2022-03-22T00:00:00"/>
    <m/>
    <s v=" "/>
    <s v=" "/>
    <s v=" "/>
    <s v=" "/>
    <s v=" "/>
    <s v=" "/>
    <d v="2022-04-20T00:00:00"/>
    <n v="20"/>
    <m/>
    <s v=" "/>
    <d v="2022-03-18T01:49:31"/>
    <d v="2022-03-28T15:40:48"/>
    <n v="1"/>
    <n v="0"/>
    <s v="Registro para atencion"/>
    <s v="Funcionario"/>
    <d v="2022-03-22T00:00:00"/>
    <n v="1"/>
    <n v="0"/>
    <m/>
    <m/>
    <x v="1"/>
    <m/>
    <s v="Funcionario"/>
    <s v="daguilar28"/>
    <s v="En nombre propio"/>
    <m/>
    <s v="ANONIMO"/>
    <m/>
    <m/>
    <m/>
    <m/>
    <m/>
    <m/>
    <m/>
    <m/>
    <m/>
    <x v="0"/>
    <s v="false"/>
    <s v="false"/>
    <x v="0"/>
    <x v="0"/>
    <n v="1"/>
    <x v="2"/>
    <s v="Propios"/>
    <m/>
    <x v="1"/>
    <s v="Gestion oportuna (DTL)"/>
    <s v=" "/>
    <s v="0-3."/>
    <s v="GESTIONADOS"/>
    <s v="GESTIONADO"/>
    <m/>
    <m/>
    <m/>
    <m/>
    <m/>
  </r>
  <r>
    <n v="1104992022"/>
    <s v="SEGURIDAD  CONVIVENCIA Y  JUSTICIA"/>
    <s v="ENTIDADES DISTRITALES"/>
    <s v="UNIDAD ADMINISTRATIVA ESPECIAL CUERPO OFICIAL BOMBEROS BOGOTA"/>
    <s v="Oficina de Atencion a la Ciudadania | Puede Consolidar | Trasladar Entidades"/>
    <x v="3"/>
    <m/>
    <s v="GESTION DEL RIESGO"/>
    <s v="TALENTO HUMANO Y CONTRATACION"/>
    <x v="5"/>
    <s v="DIANA CAROLINA AGUILAR ROMERO "/>
    <s v="Activo"/>
    <s v="UNIDAD ADMINISTRATIVA ESPECIAL CUERPO OFICIAL DE BOMBEROS DE BOGOTA"/>
    <x v="0"/>
    <x v="2"/>
    <x v="2"/>
    <x v="3"/>
    <s v="Solucionado - Por asignacion"/>
    <s v="NOTIFICACION URGENTE SENORES UAC CUERPO OFICIAL DE BOMBEROS    CORDIAL SALUDO   SOLICITO HACER LLEGAR LA NOTIFICACION AL SENOR  DEMANDADO  LUIS EDUARDO SALDARRIAGA LONDONO IDENTIFICACION  1073325180 PROCESO  1010136107332518013069 MEDIANTE EL PRESENTE INSTRUMENTO LA FIRMA IG CONSULTORES LEGALES S.A.S. IDENTIFICADA BAJO EL NUMERO DE NIT 900923315-0 REALIZA ACUSO DE RECIBIDO A NOTIFICACION DONDE PONEMOS EN CONOCIMIENTO QUE EL PROCESO INICIADO EN SU CONTRA SE ENCUENTRA EN SU ETAPA FINAL. POR TRATARSE DE COMUNICACION ABIERTA ES NECESARIO SEA REALIZANDO PRESENTACION PERSONAL CON O SIN APODERADO JUDICIAL  EN DONDE SE LE ENTREGARA INFORMACION SOBRE PROCESO INICIADO  TENDRA LA POSIBILIDAD DE PROPONER FORMULA DE ARREGLO FAVORABLE A LAS PARTES Y DE ESTA FORMA EVITAR INCURRIR EN GASTOS INNECESARIOS  LOS INCONVENIENTES QUE GENERA UN PROCESO JUDICIAL Y LAS CONSECUENCIAS DE MANTENER REPORTE ANTES LAS CENTRALES DE RIESGO. DE REALIZAR CASO OMISO SOBRE EL PARTICULAR EN UN TERMINO NO SUPERIOR A 48 HORAS NUESTRO EQUIPO DE EJECUTIVOS ESTARA VISITANDO SU DOMICILIO  CON EL ANIMO DE EJECUTAR DILIGENCIA DE INSPECCION OCULAR CON ACOMPANAMIENTO POLICIVO TENDIENTE A PRACTICAR PRUEBA ANTICIPADA DENTRO DEL PROCESO REFERENCIADO. MARTHA TERESA TORRES. COORDINADORA UNIDAD JURIDICA. IG CONSULTORES LEGALES S.A.S. - WEB  HTTPS //IGCONSULTORESLEGALES.COM.CO/ - CORREO  UAC@IGCONSULTORESLEGALES.COM.CO  - CARRERA 7 N° 12C-28 PISO 11 EDIFICIO AMERICA BOGOTA DC.  PBX  601- 7943392  UAC  601- 7028340 CELULAR  3138722229   -- EL CONTENIDO DEL PRESENTE MENSAJE ENVIADO POR CORREO ELECTRONICO  INCLUYENDO LOS ARCHIVOS ADJUNTOS  CONTIENE INFORMACION DE CARACTER CONFIDENCIAL Y DE USO RESERVADO PARA IG CONSULTORES LEGALES SAS  Y SE ESTABLECE PARA USO PRIVILEGIADO DE SUS DESTINATARIOS. ASI MISMO  LA INFORMACION DE DATOS PERSONALES QUE SE HAYAN RECOGIDO A TRAVES DE ESTE MEDIO SERAN TRATADOS DE CONFORMIDAD CON LO ESTABLECIDO EN LA LEY 1581 DE 2012 Y SUS DECRETOS REGLAMENTARIOS. SI POR ERROR  USTED HA RECIBIDO ESTE MENSAJE Y NO ES EL DESTINATARIO  POR FAVOR  NOTIFIQUESELO AL REMITENTE Y NO USE  INFORME  DISTRIBUYA  IMPRIMA  COPIE O DIFUNDA ESTE MENSAJE POR NINGUN MEDIO  EN CASO CONTRARIO PODRA SER OBJETO DE SANCIONES LEGALES CONFORME A LAS LEYES O NORMATIVAS VIGENTES.  -------------------------- IG CONSULTORES LEGALES SAS NIT  900-923-315-0 PBX  601- 7943392 EXT  103 EJECUTIVO  MIGUEL SUAREZ"/>
    <s v="MISIONAL"/>
    <s v="CONCEPTO TECNICO DE SEGURIDAD HUMANA Y PROTECCION CONTRA INCENDIOS"/>
    <s v="true"/>
    <s v="true"/>
    <s v="false"/>
    <m/>
    <m/>
    <s v="false"/>
    <m/>
    <m/>
    <x v="0"/>
    <m/>
    <m/>
    <m/>
    <n v="-741408768"/>
    <n v="45613056"/>
    <m/>
    <m/>
    <d v="2022-03-18T00:00:00"/>
    <d v="2022-03-22T00:00:00"/>
    <x v="231"/>
    <d v="2022-03-22T00:00:00"/>
    <m/>
    <s v=" "/>
    <s v=" "/>
    <s v=" "/>
    <s v=" "/>
    <s v=" "/>
    <s v=" "/>
    <d v="2022-04-20T00:00:00"/>
    <n v="20"/>
    <m/>
    <s v=" "/>
    <d v="2022-03-18T02:19:53"/>
    <d v="2022-03-23T11:12:23"/>
    <n v="1"/>
    <n v="0"/>
    <s v="Registro para atencion"/>
    <s v="Funcionario"/>
    <d v="2022-03-22T00:00:00"/>
    <n v="1"/>
    <n v="0"/>
    <m/>
    <m/>
    <x v="2"/>
    <s v="Juridica"/>
    <s v="Funcionario"/>
    <s v="daguilar28"/>
    <s v="En nombre propio"/>
    <s v="NIT"/>
    <s v="IG CONSULTORES LEGALES SAS   "/>
    <m/>
    <m/>
    <s v="cobranzas@igconsultoreslegales.com.co"/>
    <n v="7943392"/>
    <m/>
    <m/>
    <m/>
    <m/>
    <m/>
    <x v="0"/>
    <s v="false"/>
    <s v="true"/>
    <x v="0"/>
    <x v="0"/>
    <n v="2"/>
    <x v="0"/>
    <s v="Propios"/>
    <m/>
    <x v="1"/>
    <s v="Gestion oportuna (DTL)"/>
    <s v=" "/>
    <s v="0-3."/>
    <s v="GESTIONADOS"/>
    <s v="GESTIONADO"/>
    <m/>
    <m/>
    <m/>
    <m/>
    <m/>
  </r>
  <r>
    <n v="1104992022"/>
    <s v="SEGURIDAD  CONVIVENCIA Y  JUSTICIA"/>
    <s v="ENTIDADES DISTRITALES"/>
    <s v="UNIDAD ADMINISTRATIVA ESPECIAL CUERPO OFICIAL BOMBEROS BOGOTA"/>
    <s v="Oficina de Atencion a la Ciudadania | Puede Consolidar | Trasladar Entidades"/>
    <x v="3"/>
    <m/>
    <m/>
    <m/>
    <x v="3"/>
    <s v="DIANA CAROLINA AGUILAR ROMERO "/>
    <s v="Activo"/>
    <s v="UNIDAD ADMINISTRATIVA ESPECIAL CUERPO OFICIAL DE BOMBEROS DE BOGOTA"/>
    <x v="0"/>
    <x v="2"/>
    <x v="5"/>
    <x v="7"/>
    <s v="Solucionado - Registro con preclasificacion"/>
    <s v="NOTIFICACION URGENTE SENORES UAC CUERPO OFICIAL DE BOMBEROS    CORDIAL SALUDO   SOLICITO HACER LLEGAR LA NOTIFICACION AL SENOR  DEMANDADO  LUIS EDUARDO SALDARRIAGA LONDONO IDENTIFICACION  1073325180 PROCESO  1010136107332518013069 MEDIANTE EL PRESENTE INSTRUMENTO LA FIRMA IG CONSULTORES LEGALES S.A.S. IDENTIFICADA BAJO EL NUMERO DE NIT 900923315-0 REALIZA ACUSO DE RECIBIDO A NOTIFICACION DONDE PONEMOS EN CONOCIMIENTO QUE EL PROCESO INICIADO EN SU CONTRA SE ENCUENTRA EN SU ETAPA FINAL. POR TRATARSE DE COMUNICACION ABIERTA ES NECESARIO SEA REALIZANDO PRESENTACION PERSONAL CON O SIN APODERADO JUDICIAL  EN DONDE SE LE ENTREGARA INFORMACION SOBRE PROCESO INICIADO  TENDRA LA POSIBILIDAD DE PROPONER FORMULA DE ARREGLO FAVORABLE A LAS PARTES Y DE ESTA FORMA EVITAR INCURRIR EN GASTOS INNECESARIOS  LOS INCONVENIENTES QUE GENERA UN PROCESO JUDICIAL Y LAS CONSECUENCIAS DE MANTENER REPORTE ANTES LAS CENTRALES DE RIESGO. DE REALIZAR CASO OMISO SOBRE EL PARTICULAR EN UN TERMINO NO SUPERIOR A 48 HORAS NUESTRO EQUIPO DE EJECUTIVOS ESTARA VISITANDO SU DOMICILIO  CON EL ANIMO DE EJECUTAR DILIGENCIA DE INSPECCION OCULAR CON ACOMPANAMIENTO POLICIVO TENDIENTE A PRACTICAR PRUEBA ANTICIPADA DENTRO DEL PROCESO REFERENCIADO. MARTHA TERESA TORRES. COORDINADORA UNIDAD JURIDICA. IG CONSULTORES LEGALES S.A.S. - WEB  HTTPS //IGCONSULTORESLEGALES.COM.CO/ - CORREO  UAC@IGCONSULTORESLEGALES.COM.CO  - CARRERA 7 N° 12C-28 PISO 11 EDIFICIO AMERICA BOGOTA DC.  PBX  601- 7943392  UAC  601- 7028340 CELULAR  3138722229   -- EL CONTENIDO DEL PRESENTE MENSAJE ENVIADO POR CORREO ELECTRONICO  INCLUYENDO LOS ARCHIVOS ADJUNTOS  CONTIENE INFORMACION DE CARACTER CONFIDENCIAL Y DE USO RESERVADO PARA IG CONSULTORES LEGALES SAS  Y SE ESTABLECE PARA USO PRIVILEGIADO DE SUS DESTINATARIOS. ASI MISMO  LA INFORMACION DE DATOS PERSONALES QUE SE HAYAN RECOGIDO A TRAVES DE ESTE MEDIO SERAN TRATADOS DE CONFORMIDAD CON LO ESTABLECIDO EN LA LEY 1581 DE 2012 Y SUS DECRETOS REGLAMENTARIOS. SI POR ERROR  USTED HA RECIBIDO ESTE MENSAJE Y NO ES EL DESTINATARIO  POR FAVOR  NOTIFIQUESELO AL REMITENTE Y NO USE  INFORME  DISTRIBUYA  IMPRIMA  COPIE O DIFUNDA ESTE MENSAJE POR NINGUN MEDIO  EN CASO CONTRARIO PODRA SER OBJETO DE SANCIONES LEGALES CONFORME A LAS LEYES O NORMATIVAS VIGENTES.  -------------------------- IG CONSULTORES LEGALES SAS NIT  900-923-315-0 PBX  601- 7943392 EXT  103 EJECUTIVO  MIGUEL SUAREZ"/>
    <m/>
    <s v="CONCEPTO TECNICO DE SEGURIDAD HUMANA Y PROTECCION CONTRA INCENDIOS"/>
    <s v="true"/>
    <s v="true"/>
    <s v="false"/>
    <m/>
    <m/>
    <s v="false"/>
    <m/>
    <m/>
    <x v="0"/>
    <m/>
    <m/>
    <m/>
    <n v="-741408768"/>
    <n v="45613056"/>
    <m/>
    <m/>
    <d v="2022-03-18T00:00:00"/>
    <d v="2022-03-22T00:00:00"/>
    <x v="231"/>
    <d v="2022-03-22T00:00:00"/>
    <m/>
    <s v=" "/>
    <s v=" "/>
    <s v=" "/>
    <s v=" "/>
    <s v=" "/>
    <s v=" "/>
    <d v="2022-04-20T00:00:00"/>
    <n v="20"/>
    <m/>
    <s v=" "/>
    <d v="2022-03-18T02:15:54"/>
    <d v="2022-03-23T11:12:23"/>
    <n v="1"/>
    <n v="0"/>
    <s v="Registro para atencion"/>
    <s v="Funcionario"/>
    <d v="2022-03-22T00:00:00"/>
    <n v="1"/>
    <n v="0"/>
    <m/>
    <m/>
    <x v="2"/>
    <s v="Juridica"/>
    <s v="Funcionario"/>
    <s v="daguilar28"/>
    <s v="En nombre propio"/>
    <s v="NIT"/>
    <s v="IG CONSULTORES LEGALES SAS   "/>
    <m/>
    <m/>
    <s v="cobranzas@igconsultoreslegales.com.co"/>
    <n v="7943392"/>
    <m/>
    <m/>
    <m/>
    <m/>
    <m/>
    <x v="0"/>
    <s v="false"/>
    <s v="true"/>
    <x v="0"/>
    <x v="0"/>
    <n v="1"/>
    <x v="2"/>
    <s v="Propios"/>
    <m/>
    <x v="1"/>
    <s v="Gestion oportuna (DTL)"/>
    <s v=" "/>
    <s v="0-3."/>
    <s v="GESTIONADOS"/>
    <s v="GESTIONADO"/>
    <m/>
    <m/>
    <m/>
    <m/>
    <m/>
  </r>
  <r>
    <n v="1105012022"/>
    <s v="SEGURIDAD  CONVIVENCIA Y  JUSTICIA"/>
    <s v="ENTIDADES DISTRITALES"/>
    <s v="UNIDAD ADMINISTRATIVA ESPECIAL CUERPO OFICIAL BOMBEROS BOGOTA"/>
    <s v="Oficina de Atencion a la Ciudadania | Puede Consolidar | Trasladar Entidades"/>
    <x v="3"/>
    <m/>
    <s v="GESTION DEL RIESGO"/>
    <s v="CONCEPTOS"/>
    <x v="6"/>
    <s v="DIANA CAROLINA AGUILAR ROMERO "/>
    <s v="Activo"/>
    <s v="UNIDAD ADMINISTRATIVA ESPECIAL CUERPO OFICIAL DE BOMBEROS DE BOGOTA"/>
    <x v="0"/>
    <x v="2"/>
    <x v="2"/>
    <x v="0"/>
    <s v="Solucionado - Por respuesta definitiva"/>
    <s v="SOLICITUD VISITA DE INSPECCION BUENA TARDE. EL PRESENTE CORREO SE ENVIA CON EL FIN DE SOLICITAR UNA VISITA DE INSPECCION A NUESTRO TALLER AUTOMATIC DIESEL CON NIT  900807332-1 CON EL OBJETIVO DE TENER SU VISTO BUENO  QUEDAMOS ATENTOS A SU PRONTA RESPUESTA.   CORDIAL SALUDO.  -- JULIETH LOZADA ASISTENTE ADMINISTRATIVA AUTOMATIC DIESEL SAS CALLE 72 # 57 -28 BOGOTA  COLOMBIA PHONE  (571)PHONE 4453764  CELULAR  (571)PHONE 3143786717 EMAIL  AUTOMATICDIESEL1@GMAIL.COM WWW.AUTOMATICDIESEL.COM"/>
    <s v="MISIONAL"/>
    <s v="CONCEPTO TECNICO DE SEGURIDAD HUMANA Y PROTECCION CONTRA INCENDIOS"/>
    <s v="true"/>
    <s v="true"/>
    <s v="false"/>
    <m/>
    <m/>
    <s v="false"/>
    <m/>
    <m/>
    <x v="0"/>
    <m/>
    <m/>
    <m/>
    <n v="-741408768"/>
    <n v="45613056"/>
    <m/>
    <m/>
    <d v="2022-03-18T00:00:00"/>
    <d v="2022-03-22T00:00:00"/>
    <x v="232"/>
    <d v="2022-03-22T00:00:00"/>
    <m/>
    <s v=" "/>
    <s v=" "/>
    <s v=" "/>
    <s v=" "/>
    <s v=" "/>
    <s v=" "/>
    <d v="2022-04-20T00:00:00"/>
    <n v="20"/>
    <m/>
    <s v=" "/>
    <d v="2022-03-18T02:39:14"/>
    <d v="2022-03-18T02:39:12"/>
    <n v="1"/>
    <n v="0"/>
    <s v="Registro para atencion"/>
    <s v="Funcionario"/>
    <d v="2022-03-22T00:00:00"/>
    <n v="1"/>
    <n v="0"/>
    <s v="Cordial saludo  respetado peticionario ?      Nos permitimos enviar adjunto la respuesta a su solicitud asimismo se le informa que la misma ha sido enviada al correo electronico desde el cual hizo su solicitud.   Gracias. "/>
    <m/>
    <x v="2"/>
    <s v="Juridica"/>
    <s v="Funcionario"/>
    <s v="daguilar28"/>
    <s v="En nombre propio"/>
    <s v="NIT"/>
    <s v="automatic diesel sas   "/>
    <n v="900807332"/>
    <m/>
    <s v="automaticdiesel1@gmail.com"/>
    <m/>
    <m/>
    <s v="CL 72 No. 57 - 28"/>
    <m/>
    <m/>
    <m/>
    <x v="0"/>
    <s v="true"/>
    <s v="true"/>
    <x v="0"/>
    <x v="0"/>
    <n v="2"/>
    <x v="0"/>
    <s v="Propios"/>
    <m/>
    <x v="1"/>
    <s v="Gestion oportuna (DTL)"/>
    <s v=" "/>
    <s v="0-3."/>
    <s v="GESTIONADOS"/>
    <s v="GESTIONADO"/>
    <m/>
    <m/>
    <m/>
    <m/>
    <m/>
  </r>
  <r>
    <n v="1105012022"/>
    <s v="SEGURIDAD  CONVIVENCIA Y  JUSTICIA"/>
    <s v="ENTIDADES DISTRITALES"/>
    <s v="UNIDAD ADMINISTRATIVA ESPECIAL CUERPO OFICIAL BOMBEROS BOGOTA"/>
    <s v="Oficina de Atencion a la Ciudadania | Puede Consolidar | Trasladar Entidades"/>
    <x v="3"/>
    <m/>
    <m/>
    <m/>
    <x v="3"/>
    <s v="DIANA CAROLINA AGUILAR ROMERO "/>
    <s v="Activo"/>
    <s v="UNIDAD ADMINISTRATIVA ESPECIAL CUERPO OFICIAL DE BOMBEROS DE BOGOTA"/>
    <x v="0"/>
    <x v="2"/>
    <x v="5"/>
    <x v="7"/>
    <s v="Solucionado - Registro con preclasificacion"/>
    <s v="SOLICITUD VISITA DE INSPECCION BUENA TARDE. EL PRESENTE CORREO SE ENVIA CON EL FIN DE SOLICITAR UNA VISITA DE INSPECCION A NUESTRO TALLER AUTOMATIC DIESEL CON NIT  900807332-1 CON EL OBJETIVO DE TENER SU VISTO BUENO  QUEDAMOS ATENTOS A SU PRONTA RESPUESTA.   CORDIAL SALUDO.  -- JULIETH LOZADA ASISTENTE ADMINISTRATIVA AUTOMATIC DIESEL SAS CALLE 72 # 57 -28 BOGOTA  COLOMBIA PHONE  (571)PHONE 4453764  CELULAR  (571)PHONE 3143786717 EMAIL  AUTOMATICDIESEL1@GMAIL.COM WWW.AUTOMATICDIESEL.COM"/>
    <m/>
    <s v="CONCEPTO TECNICO DE SEGURIDAD HUMANA Y PROTECCION CONTRA INCENDIOS"/>
    <s v="true"/>
    <s v="true"/>
    <s v="false"/>
    <m/>
    <m/>
    <s v="false"/>
    <m/>
    <m/>
    <x v="0"/>
    <m/>
    <m/>
    <m/>
    <n v="-741408768"/>
    <n v="45613056"/>
    <m/>
    <m/>
    <d v="2022-03-18T00:00:00"/>
    <d v="2022-03-22T00:00:00"/>
    <x v="232"/>
    <d v="2022-03-22T00:00:00"/>
    <m/>
    <s v=" "/>
    <s v=" "/>
    <s v=" "/>
    <s v=" "/>
    <s v=" "/>
    <s v=" "/>
    <d v="2022-04-20T00:00:00"/>
    <n v="20"/>
    <m/>
    <s v=" "/>
    <d v="2022-03-18T02:36:59"/>
    <d v="2022-03-18T02:39:12"/>
    <n v="1"/>
    <n v="0"/>
    <s v="Registro para atencion"/>
    <s v="Funcionario"/>
    <d v="2022-03-22T00:00:00"/>
    <n v="1"/>
    <n v="0"/>
    <m/>
    <m/>
    <x v="2"/>
    <s v="Juridica"/>
    <s v="Funcionario"/>
    <s v="daguilar28"/>
    <s v="En nombre propio"/>
    <s v="NIT"/>
    <s v="automatic diesel sas   "/>
    <n v="900807332"/>
    <m/>
    <s v="automaticdiesel1@gmail.com"/>
    <m/>
    <m/>
    <s v="CL 72 No. 57 - 28"/>
    <m/>
    <m/>
    <m/>
    <x v="0"/>
    <s v="true"/>
    <s v="true"/>
    <x v="0"/>
    <x v="0"/>
    <n v="1"/>
    <x v="2"/>
    <s v="Propios"/>
    <m/>
    <x v="1"/>
    <s v="Gestion oportuna (DTL)"/>
    <s v=" "/>
    <s v="0-3."/>
    <s v="GESTIONADOS"/>
    <s v="GESTIONADO"/>
    <m/>
    <m/>
    <m/>
    <m/>
    <m/>
  </r>
  <r>
    <n v="1105022022"/>
    <s v="SEGURIDAD  CONVIVENCIA Y  JUSTICIA"/>
    <s v="ENTIDADES DISTRITALES"/>
    <s v="UNIDAD ADMINISTRATIVA ESPECIAL CUERPO OFICIAL BOMBEROS BOGOTA"/>
    <s v="Oficina de Atencion a la Ciudadania | Puede Consolidar | Trasladar Entidades"/>
    <x v="3"/>
    <m/>
    <s v="GESTION DEL RIESGO"/>
    <s v="CONCEPTOS"/>
    <x v="6"/>
    <s v="DIANA CAROLINA AGUILAR ROMERO "/>
    <s v="Activo"/>
    <s v="UNIDAD ADMINISTRATIVA ESPECIAL CUERPO OFICIAL DE BOMBEROS DE BOGOTA"/>
    <x v="0"/>
    <x v="2"/>
    <x v="2"/>
    <x v="0"/>
    <s v="Solucionado - Por respuesta definitiva"/>
    <s v="BUEN DIA.  EL DIA DE AYER (15 DE MARZO) ME ACERQUE A LAS INSTALACIONES DEL CADE DE LA AV 30  CON EL FIN DE SOLICITAR LA VISITA DE BOMBEROS A MI ESTABLECIMIENTO. EN DONDE ME INDICARON QUE ME IBA A LLEGAR UN CORREO ELECTRONICO A ESTA CUENTA CON UN FORMATO QUE DEBO DILIGENCIAR Y LA FACTURA QUE SE DEBE PAGAR.  ME DIJERON QUE EL PROCESO NO ERA DEMORADO  SIN EMBARGO UN DIA DESPUES NO HE RECIBIDO RESPUESTA Y REQUIERO ESA VISITA DE CARACTER URGENTE.  QUEDO ATENTA AL ESTADO DE DICHA SOLICITUD.   MIL GRACIAS.  CORDIALMENTE  VIVIANA ESTUPINAN GUERRA COMUNICADORA SOCIAL  ESPECIALISTA EN GERENCIA DE MARKETING CEL  317 3643595"/>
    <s v="MISIONAL"/>
    <s v="CONCEPTO TECNICO DE SEGURIDAD HUMANA Y PROTECCION CONTRA INCENDIOS"/>
    <s v="true"/>
    <s v="true"/>
    <s v="false"/>
    <m/>
    <m/>
    <s v="false"/>
    <m/>
    <m/>
    <x v="0"/>
    <m/>
    <m/>
    <m/>
    <n v="-741408768"/>
    <n v="45613056"/>
    <m/>
    <m/>
    <d v="2022-03-18T00:00:00"/>
    <d v="2022-03-22T00:00:00"/>
    <x v="233"/>
    <d v="2022-03-22T00:00:00"/>
    <m/>
    <s v=" "/>
    <s v=" "/>
    <s v=" "/>
    <s v=" "/>
    <s v=" "/>
    <s v=" "/>
    <d v="2022-04-20T00:00:00"/>
    <n v="20"/>
    <m/>
    <s v=" "/>
    <d v="2022-03-18T02:46:38"/>
    <d v="2022-03-18T02:46:38"/>
    <n v="1"/>
    <n v="0"/>
    <s v="Registro para atencion"/>
    <s v="Funcionario"/>
    <d v="2022-03-22T00:00:00"/>
    <n v="1"/>
    <n v="0"/>
    <s v="Cordial saludo  respetado peticionario ?      Nos permitimos enviar adjunto la respuesta a su solicitud asimismo se le informa que la misma ha sido enviada al correo electronico desde el cual hizo su solicitud.   Gracias. "/>
    <m/>
    <x v="0"/>
    <s v="Natural"/>
    <s v="Funcionario"/>
    <s v="daguilar28"/>
    <s v="En nombre propio"/>
    <m/>
    <s v="VIVIANA  ESTUPINAN GUERRA"/>
    <m/>
    <m/>
    <s v="viviestupinan@gmail.com"/>
    <m/>
    <n v="3173643595"/>
    <m/>
    <m/>
    <m/>
    <m/>
    <x v="0"/>
    <s v="false"/>
    <s v="true"/>
    <x v="0"/>
    <x v="0"/>
    <n v="2"/>
    <x v="0"/>
    <s v="Propios"/>
    <m/>
    <x v="1"/>
    <s v="Gestion oportuna (DTL)"/>
    <s v=" "/>
    <s v="0-3."/>
    <s v="GESTIONADOS"/>
    <s v="GESTIONADO"/>
    <m/>
    <m/>
    <m/>
    <m/>
    <m/>
  </r>
  <r>
    <n v="1105022022"/>
    <s v="SEGURIDAD  CONVIVENCIA Y  JUSTICIA"/>
    <s v="ENTIDADES DISTRITALES"/>
    <s v="UNIDAD ADMINISTRATIVA ESPECIAL CUERPO OFICIAL BOMBEROS BOGOTA"/>
    <s v="Oficina de Atencion a la Ciudadania | Puede Consolidar | Trasladar Entidades"/>
    <x v="3"/>
    <m/>
    <m/>
    <m/>
    <x v="3"/>
    <s v="DIANA CAROLINA AGUILAR ROMERO "/>
    <s v="Activo"/>
    <s v="UNIDAD ADMINISTRATIVA ESPECIAL CUERPO OFICIAL DE BOMBEROS DE BOGOTA"/>
    <x v="0"/>
    <x v="2"/>
    <x v="5"/>
    <x v="7"/>
    <s v="Solucionado - Registro con preclasificacion"/>
    <s v="BUEN DIA.  EL DIA DE AYER (15 DE MARZO) ME ACERQUE A LAS INSTALACIONES DEL CADE DE LA AV 30  CON EL FIN DE SOLICITAR LA VISITA DE BOMBEROS A MI ESTABLECIMIENTO. EN DONDE ME INDICARON QUE ME IBA A LLEGAR UN CORREO ELECTRONICO A ESTA CUENTA CON UN FORMATO QUE DEBO DILIGENCIAR Y LA FACTURA QUE SE DEBE PAGAR.  ME DIJERON QUE EL PROCESO NO ERA DEMORADO  SIN EMBARGO UN DIA DESPUES NO HE RECIBIDO RESPUESTA Y REQUIERO ESA VISITA DE CARACTER URGENTE.  QUEDO ATENTA AL ESTADO DE DICHA SOLICITUD.   MIL GRACIAS.  CORDIALMENTE  VIVIANA ESTUPINAN GUERRA COMUNICADORA SOCIAL  ESPECIALISTA EN GERENCIA DE MARKETING CEL  317 3643595"/>
    <m/>
    <s v="CONCEPTO TECNICO DE SEGURIDAD HUMANA Y PROTECCION CONTRA INCENDIOS"/>
    <s v="true"/>
    <s v="true"/>
    <s v="false"/>
    <m/>
    <m/>
    <s v="false"/>
    <m/>
    <m/>
    <x v="0"/>
    <m/>
    <m/>
    <m/>
    <n v="-741408768"/>
    <n v="45613056"/>
    <m/>
    <m/>
    <d v="2022-03-18T00:00:00"/>
    <d v="2022-03-22T00:00:00"/>
    <x v="233"/>
    <d v="2022-03-22T00:00:00"/>
    <m/>
    <s v=" "/>
    <s v=" "/>
    <s v=" "/>
    <s v=" "/>
    <s v=" "/>
    <s v=" "/>
    <d v="2022-04-20T00:00:00"/>
    <n v="20"/>
    <m/>
    <s v=" "/>
    <d v="2022-03-18T02:43:43"/>
    <d v="2022-03-18T02:46:38"/>
    <n v="1"/>
    <n v="0"/>
    <s v="Registro para atencion"/>
    <s v="Funcionario"/>
    <d v="2022-03-22T00:00:00"/>
    <n v="1"/>
    <n v="0"/>
    <m/>
    <m/>
    <x v="0"/>
    <s v="Natural"/>
    <s v="Funcionario"/>
    <s v="daguilar28"/>
    <s v="En nombre propio"/>
    <m/>
    <s v="VIVIANA  ESTUPINAN GUERRA"/>
    <m/>
    <m/>
    <s v="viviestupinan@gmail.com"/>
    <m/>
    <n v="3173643595"/>
    <m/>
    <m/>
    <m/>
    <m/>
    <x v="0"/>
    <s v="false"/>
    <s v="true"/>
    <x v="0"/>
    <x v="0"/>
    <n v="1"/>
    <x v="2"/>
    <s v="Propios"/>
    <m/>
    <x v="1"/>
    <s v="Gestion oportuna (DTL)"/>
    <s v=" "/>
    <s v="0-3."/>
    <s v="GESTIONADOS"/>
    <s v="GESTIONADO"/>
    <m/>
    <m/>
    <m/>
    <m/>
    <m/>
  </r>
  <r>
    <n v="1105042022"/>
    <s v="SEGURIDAD  CONVIVENCIA Y  JUSTICIA"/>
    <s v="ENTIDADES DISTRITALES"/>
    <s v="UNIDAD ADMINISTRATIVA ESPECIAL CUERPO OFICIAL BOMBEROS BOGOTA"/>
    <s v="Oficina de Atencion a la Ciudadania | Puede Consolidar | Trasladar Entidades"/>
    <x v="3"/>
    <m/>
    <s v="GESTION DEL RIESGO"/>
    <s v="CONCEPTOS"/>
    <x v="6"/>
    <s v="DIANA CAROLINA AGUILAR ROMERO "/>
    <s v="Activo"/>
    <s v="UNIDAD ADMINISTRATIVA ESPECIAL CUERPO OFICIAL DE BOMBEROS DE BOGOTA"/>
    <x v="0"/>
    <x v="2"/>
    <x v="2"/>
    <x v="0"/>
    <s v="Solucionado - Por respuesta definitiva"/>
    <s v="RECIBO DE PAGO LA VERDAD NO ENTIENDO POR QUE TANTA COMPLICACION PARA ENVIARME UN RECIBO PARA PAGAR BOMBEROS PARA UN ESTABLECIMIENTO  TODOS LOS ESTABLECIMIENTOS AL REDEDOR SE HAN ACERCADO AL CADE Y EN 1 HORA YA TIENEN EL RECIBO PARA PAGAR. "/>
    <s v="MISIONAL"/>
    <s v="CONCEPTO TECNICO DE SEGURIDAD HUMANA Y PROTECCION CONTRA INCENDIOS"/>
    <s v="true"/>
    <s v="true"/>
    <s v="false"/>
    <m/>
    <m/>
    <s v="false"/>
    <m/>
    <m/>
    <x v="0"/>
    <m/>
    <m/>
    <m/>
    <n v="-741408768"/>
    <n v="45613056"/>
    <m/>
    <m/>
    <d v="2022-03-18T00:00:00"/>
    <d v="2022-03-22T00:00:00"/>
    <x v="234"/>
    <d v="2022-03-22T00:00:00"/>
    <m/>
    <s v=" "/>
    <s v=" "/>
    <s v=" "/>
    <s v=" "/>
    <s v=" "/>
    <s v=" "/>
    <d v="2022-04-20T00:00:00"/>
    <n v="20"/>
    <m/>
    <s v=" "/>
    <d v="2022-03-18T02:55:03"/>
    <d v="2022-03-18T02:55:01"/>
    <n v="1"/>
    <n v="0"/>
    <s v="Registro para atencion"/>
    <s v="Funcionario"/>
    <d v="2022-03-22T00:00:00"/>
    <n v="1"/>
    <n v="0"/>
    <s v="Cordial saludo  respetado peticionario ?      Nos permitimos enviar adjunto la respuesta a su solicitud asimismo se le informa que la misma ha sido enviada al correo electronico desde el cual hizo su solicitud.   Gracias. "/>
    <m/>
    <x v="0"/>
    <s v="Natural"/>
    <s v="Funcionario"/>
    <s v="daguilar28"/>
    <s v="En nombre propio"/>
    <m/>
    <s v="LUIS FRANCISCO NAVARRO RUEDA"/>
    <m/>
    <m/>
    <s v="i.d.n.internacional@hotmail.com"/>
    <m/>
    <m/>
    <m/>
    <m/>
    <m/>
    <m/>
    <x v="0"/>
    <s v="false"/>
    <s v="true"/>
    <x v="0"/>
    <x v="0"/>
    <n v="2"/>
    <x v="0"/>
    <s v="Propios"/>
    <m/>
    <x v="1"/>
    <s v="Gestion oportuna (DTL)"/>
    <s v=" "/>
    <s v="0-3."/>
    <s v="GESTIONADOS"/>
    <s v="GESTIONADO"/>
    <m/>
    <m/>
    <m/>
    <m/>
    <m/>
  </r>
  <r>
    <n v="1105042022"/>
    <s v="SEGURIDAD  CONVIVENCIA Y  JUSTICIA"/>
    <s v="ENTIDADES DISTRITALES"/>
    <s v="UNIDAD ADMINISTRATIVA ESPECIAL CUERPO OFICIAL BOMBEROS BOGOTA"/>
    <s v="Oficina de Atencion a la Ciudadania | Puede Consolidar | Trasladar Entidades"/>
    <x v="3"/>
    <m/>
    <m/>
    <m/>
    <x v="3"/>
    <s v="DIANA CAROLINA AGUILAR ROMERO "/>
    <s v="Activo"/>
    <s v="UNIDAD ADMINISTRATIVA ESPECIAL CUERPO OFICIAL DE BOMBEROS DE BOGOTA"/>
    <x v="0"/>
    <x v="2"/>
    <x v="5"/>
    <x v="7"/>
    <s v="Solucionado - Registro con preclasificacion"/>
    <s v="RECIBO DE PAGO LA VERDAD NO ENTIENDO POR QUE TANTA COMPLICACION PARA ENVIARME UN RECIBO PARA PAGAR BOMBEROS PARA UN ESTABLECIMIENTO  TODOS LOS ESTABLECIMIENTOS AL REDEDOR SE HAN ACERCADO AL CADE Y EN 1 HORA YA TIENEN EL RECIBO PARA PAGAR. "/>
    <m/>
    <s v="CONCEPTO TECNICO DE SEGURIDAD HUMANA Y PROTECCION CONTRA INCENDIOS"/>
    <s v="true"/>
    <s v="true"/>
    <s v="false"/>
    <m/>
    <m/>
    <s v="false"/>
    <m/>
    <m/>
    <x v="0"/>
    <m/>
    <m/>
    <m/>
    <n v="-741408768"/>
    <n v="45613056"/>
    <m/>
    <m/>
    <d v="2022-03-18T00:00:00"/>
    <d v="2022-03-22T00:00:00"/>
    <x v="234"/>
    <d v="2022-03-22T00:00:00"/>
    <m/>
    <s v=" "/>
    <s v=" "/>
    <s v=" "/>
    <s v=" "/>
    <s v=" "/>
    <s v=" "/>
    <d v="2022-04-20T00:00:00"/>
    <n v="20"/>
    <m/>
    <s v=" "/>
    <d v="2022-03-18T02:52:07"/>
    <d v="2022-03-18T02:55:01"/>
    <n v="1"/>
    <n v="0"/>
    <s v="Registro para atencion"/>
    <s v="Funcionario"/>
    <d v="2022-03-22T00:00:00"/>
    <n v="1"/>
    <n v="0"/>
    <m/>
    <m/>
    <x v="0"/>
    <s v="Natural"/>
    <s v="Funcionario"/>
    <s v="daguilar28"/>
    <s v="En nombre propio"/>
    <m/>
    <s v="LUIS FRANCISCO NAVARRO RUEDA"/>
    <m/>
    <m/>
    <s v="i.d.n.internacional@hotmail.com"/>
    <m/>
    <m/>
    <m/>
    <m/>
    <m/>
    <m/>
    <x v="0"/>
    <s v="false"/>
    <s v="true"/>
    <x v="0"/>
    <x v="0"/>
    <n v="1"/>
    <x v="2"/>
    <s v="Propios"/>
    <m/>
    <x v="1"/>
    <s v="Gestion oportuna (DTL)"/>
    <s v=" "/>
    <s v="0-3."/>
    <s v="GESTIONADOS"/>
    <s v="GESTIONADO"/>
    <m/>
    <m/>
    <m/>
    <m/>
    <m/>
  </r>
  <r>
    <n v="1105052022"/>
    <s v="SEGURIDAD  CONVIVENCIA Y  JUSTICIA"/>
    <s v="ENTIDADES DISTRITALES"/>
    <s v="UNIDAD ADMINISTRATIVA ESPECIAL CUERPO OFICIAL BOMBEROS BOGOTA"/>
    <s v="Oficina de Atencion a la Ciudadania | Puede Consolidar | Trasladar Entidades"/>
    <x v="3"/>
    <m/>
    <s v="GESTION DEL RIESGO"/>
    <s v="CONCEPTOS"/>
    <x v="6"/>
    <s v="DIANA CAROLINA AGUILAR ROMERO "/>
    <s v="Activo"/>
    <s v="UNIDAD ADMINISTRATIVA ESPECIAL CUERPO OFICIAL DE BOMBEROS DE BOGOTA"/>
    <x v="0"/>
    <x v="2"/>
    <x v="2"/>
    <x v="0"/>
    <s v="Solucionado - Por respuesta definitiva"/>
    <s v="SOLICITUD VISITA DE INSPECCION BUENA TARDE. EL PRESENTE CORREO SE ENVIA CON EL FIN DE SOLICITAR UNA VISITA DE INSPECCION A NUESTRO TALLER AUTOMATIC DIESEL CON NIT  900807332-1 CON EL OBJETIVO DE TENER SU VISTO BUENO  QUEDAMOS ATENTOS A SU PRONTA RESPUESTA.   CORDIAL SALUDO.  -- JULIETH LOZADA ASISTENTE ADMINISTRATIVA AUTOMATIC DIESEL SAS CALLE 72 # 57 -28 BOGOTA  COLOMBIA PHONE  (571)PHONE 4453764  CELULAR  (571)PHONE 3143786717 EMAIL  AUTOMATICDIESEL1@GMAIL.COM WWW.AUTOMATICDIESEL.COM"/>
    <s v="MISIONAL"/>
    <s v="CONCEPTO TECNICO DE SEGURIDAD HUMANA Y PROTECCION CONTRA INCENDIOS"/>
    <s v="true"/>
    <s v="true"/>
    <s v="false"/>
    <m/>
    <m/>
    <s v="false"/>
    <m/>
    <m/>
    <x v="0"/>
    <m/>
    <m/>
    <m/>
    <n v="-741408768"/>
    <n v="45613056"/>
    <m/>
    <m/>
    <d v="2022-03-18T00:00:00"/>
    <d v="2022-03-22T00:00:00"/>
    <x v="235"/>
    <d v="2022-03-22T00:00:00"/>
    <m/>
    <s v=" "/>
    <s v=" "/>
    <s v=" "/>
    <s v=" "/>
    <s v=" "/>
    <s v=" "/>
    <d v="2022-04-20T00:00:00"/>
    <n v="20"/>
    <m/>
    <s v=" "/>
    <d v="2022-03-18T03:01:02"/>
    <d v="2022-03-18T03:01:01"/>
    <n v="1"/>
    <n v="0"/>
    <s v="Registro para atencion"/>
    <s v="Funcionario"/>
    <d v="2022-03-22T00:00:00"/>
    <n v="1"/>
    <n v="0"/>
    <s v="Cordial saludo  respetado peticionario ?      Nos permitimos enviar adjunto la respuesta a su solicitud asimismo se le informa que la misma ha sido enviada al correo electronico desde el cual hizo su solicitud.   Gracias. "/>
    <m/>
    <x v="2"/>
    <s v="Juridica"/>
    <s v="Funcionario"/>
    <s v="daguilar28"/>
    <s v="En nombre propio"/>
    <s v="NIT"/>
    <s v="automatic diesel sas   "/>
    <n v="900807332"/>
    <m/>
    <s v="automaticdiesel1@gmail.com"/>
    <m/>
    <m/>
    <s v="CL 72 No. 57 - 28"/>
    <m/>
    <m/>
    <m/>
    <x v="0"/>
    <s v="true"/>
    <s v="true"/>
    <x v="0"/>
    <x v="0"/>
    <n v="2"/>
    <x v="0"/>
    <s v="Propios"/>
    <m/>
    <x v="1"/>
    <s v="Gestion oportuna (DTL)"/>
    <s v=" "/>
    <s v="0-3."/>
    <s v="GESTIONADOS"/>
    <s v="GESTIONADO"/>
    <m/>
    <m/>
    <m/>
    <m/>
    <m/>
  </r>
  <r>
    <n v="1105052022"/>
    <s v="SEGURIDAD  CONVIVENCIA Y  JUSTICIA"/>
    <s v="ENTIDADES DISTRITALES"/>
    <s v="UNIDAD ADMINISTRATIVA ESPECIAL CUERPO OFICIAL BOMBEROS BOGOTA"/>
    <s v="Oficina de Atencion a la Ciudadania | Puede Consolidar | Trasladar Entidades"/>
    <x v="3"/>
    <m/>
    <m/>
    <m/>
    <x v="3"/>
    <s v="DIANA CAROLINA AGUILAR ROMERO "/>
    <s v="Activo"/>
    <s v="UNIDAD ADMINISTRATIVA ESPECIAL CUERPO OFICIAL DE BOMBEROS DE BOGOTA"/>
    <x v="0"/>
    <x v="2"/>
    <x v="5"/>
    <x v="7"/>
    <s v="Solucionado - Registro con preclasificacion"/>
    <s v="SOLICITUD VISITA DE INSPECCION BUENA TARDE. EL PRESENTE CORREO SE ENVIA CON EL FIN DE SOLICITAR UNA VISITA DE INSPECCION A NUESTRO TALLER AUTOMATIC DIESEL CON NIT  900807332-1 CON EL OBJETIVO DE TENER SU VISTO BUENO  QUEDAMOS ATENTOS A SU PRONTA RESPUESTA.   CORDIAL SALUDO.  -- JULIETH LOZADA ASISTENTE ADMINISTRATIVA AUTOMATIC DIESEL SAS CALLE 72 # 57 -28 BOGOTA  COLOMBIA PHONE  (571)PHONE 4453764  CELULAR  (571)PHONE 3143786717 EMAIL  AUTOMATICDIESEL1@GMAIL.COM WWW.AUTOMATICDIESEL.COM"/>
    <m/>
    <s v="CONCEPTO TECNICO DE SEGURIDAD HUMANA Y PROTECCION CONTRA INCENDIOS"/>
    <s v="true"/>
    <s v="true"/>
    <s v="false"/>
    <m/>
    <m/>
    <s v="false"/>
    <m/>
    <m/>
    <x v="0"/>
    <m/>
    <m/>
    <m/>
    <n v="-741408768"/>
    <n v="45613056"/>
    <m/>
    <m/>
    <d v="2022-03-18T00:00:00"/>
    <d v="2022-03-22T00:00:00"/>
    <x v="235"/>
    <d v="2022-03-22T00:00:00"/>
    <m/>
    <s v=" "/>
    <s v=" "/>
    <s v=" "/>
    <s v=" "/>
    <s v=" "/>
    <s v=" "/>
    <d v="2022-04-20T00:00:00"/>
    <n v="20"/>
    <m/>
    <s v=" "/>
    <d v="2022-03-18T02:58:51"/>
    <d v="2022-03-18T03:01:01"/>
    <n v="1"/>
    <n v="0"/>
    <s v="Registro para atencion"/>
    <s v="Funcionario"/>
    <d v="2022-03-22T00:00:00"/>
    <n v="1"/>
    <n v="0"/>
    <m/>
    <m/>
    <x v="2"/>
    <s v="Juridica"/>
    <s v="Funcionario"/>
    <s v="daguilar28"/>
    <s v="En nombre propio"/>
    <s v="NIT"/>
    <s v="automatic diesel sas   "/>
    <n v="900807332"/>
    <m/>
    <s v="automaticdiesel1@gmail.com"/>
    <m/>
    <m/>
    <s v="CL 72 No. 57 - 28"/>
    <m/>
    <m/>
    <m/>
    <x v="0"/>
    <s v="true"/>
    <s v="true"/>
    <x v="0"/>
    <x v="0"/>
    <n v="1"/>
    <x v="2"/>
    <s v="Propios"/>
    <m/>
    <x v="1"/>
    <s v="Gestion oportuna (DTL)"/>
    <s v=" "/>
    <s v="0-3."/>
    <s v="GESTIONADOS"/>
    <s v="GESTIONADO"/>
    <m/>
    <m/>
    <m/>
    <m/>
    <m/>
  </r>
  <r>
    <n v="1105062022"/>
    <s v="SEGURIDAD  CONVIVENCIA Y  JUSTICIA"/>
    <s v="ENTIDADES DISTRITALES"/>
    <s v="UNIDAD ADMINISTRATIVA ESPECIAL CUERPO OFICIAL BOMBEROS BOGOTA"/>
    <s v="Oficina de Atencion a la Ciudadania | Puede Consolidar | Trasladar Entidades"/>
    <x v="3"/>
    <m/>
    <s v="GESTION DEL RIESGO"/>
    <s v="PREVENCION"/>
    <x v="8"/>
    <s v="DIANA CAROLINA AGUILAR ROMERO "/>
    <s v="Activo"/>
    <s v="UNIDAD ADMINISTRATIVA ESPECIAL CUERPO OFICIAL DE BOMBEROS DE BOGOTA"/>
    <x v="0"/>
    <x v="2"/>
    <x v="2"/>
    <x v="3"/>
    <s v="Solucionado - Por asignacion"/>
    <s v="CARACTERISTICAS RED CONTRA INCENDIO SECA. BUENOS DIAS!  TENGO ENTENDIDO QUE AVALAN UNA RED DE PROTECCION CONTRA INCENDIO DE TIPO  SECA  COMPUESTA POR GABINETES  REDES Y SIAMESA. QUIERO SABER QUE CARACTERISTICAS DEBE CUMPLIR EL INMUEBLE PARA UTILIZAR ESTE TIPO DE RED. O BAJO CUALES CONDICIONES SI LA ACEPTAN.  QUEDO ATENTO A SUS COMENTARIOS.  CORDIALMENTE    SERGIO URIAN ING. COORDINADOR DE PROYECTOS. REDCAS INGENIERIA EN REDES HIDRAULICAS."/>
    <s v="MISIONAL"/>
    <s v="ATENCION DE EMERGENCIAS"/>
    <s v="true"/>
    <s v="true"/>
    <s v="false"/>
    <m/>
    <m/>
    <s v="false"/>
    <m/>
    <m/>
    <x v="0"/>
    <m/>
    <m/>
    <m/>
    <n v="-741408768"/>
    <n v="45613056"/>
    <m/>
    <m/>
    <d v="2022-03-18T00:00:00"/>
    <d v="2022-03-22T00:00:00"/>
    <x v="236"/>
    <d v="2022-03-22T00:00:00"/>
    <m/>
    <s v=" "/>
    <s v=" "/>
    <s v=" "/>
    <s v=" "/>
    <s v=" "/>
    <s v=" "/>
    <d v="2022-04-20T00:00:00"/>
    <n v="20"/>
    <m/>
    <s v=" "/>
    <d v="2022-03-18T03:13:39"/>
    <s v=" "/>
    <n v="1"/>
    <n v="0"/>
    <s v="Registro para atencion"/>
    <s v="Funcionario"/>
    <d v="2022-03-22T00:00:00"/>
    <n v="1"/>
    <n v="0"/>
    <m/>
    <m/>
    <x v="0"/>
    <s v="Natural"/>
    <s v="Funcionario"/>
    <s v="daguilar28"/>
    <s v="En nombre propio"/>
    <m/>
    <s v="SERGIO  URIAN "/>
    <m/>
    <m/>
    <s v="ingenieria.redcas@gmail.com"/>
    <m/>
    <m/>
    <s v="CL 63BIS S 1B 71 E"/>
    <m/>
    <m/>
    <m/>
    <x v="0"/>
    <s v="false"/>
    <s v="true"/>
    <x v="0"/>
    <x v="0"/>
    <n v="2"/>
    <x v="0"/>
    <s v="Propios"/>
    <m/>
    <x v="1"/>
    <s v="Gestion oportuna (DTL)"/>
    <s v=" "/>
    <s v="0-3."/>
    <s v="GESTIONADOS"/>
    <s v="PENDIENTE"/>
    <m/>
    <m/>
    <m/>
    <m/>
    <m/>
  </r>
  <r>
    <n v="1105062022"/>
    <s v="SEGURIDAD  CONVIVENCIA Y  JUSTICIA"/>
    <s v="ENTIDADES DISTRITALES"/>
    <s v="UNIDAD ADMINISTRATIVA ESPECIAL CUERPO OFICIAL BOMBEROS BOGOTA"/>
    <s v="Oficina de Atencion a la Ciudadania | Puede Consolidar | Trasladar Entidades"/>
    <x v="3"/>
    <m/>
    <m/>
    <m/>
    <x v="3"/>
    <s v="DIANA CAROLINA AGUILAR ROMERO "/>
    <s v="Activo"/>
    <s v="UNIDAD ADMINISTRATIVA ESPECIAL CUERPO OFICIAL DE BOMBEROS DE BOGOTA"/>
    <x v="0"/>
    <x v="2"/>
    <x v="5"/>
    <x v="7"/>
    <s v="Solucionado - Registro con preclasificacion"/>
    <s v="CARACTERISTICAS RED CONTRA INCENDIO SECA. BUENOS DIAS!  TENGO ENTENDIDO QUE AVALAN UNA RED DE PROTECCION CONTRA INCENDIO DE TIPO  SECA  COMPUESTA POR GABINETES  REDES Y SIAMESA. QUIERO SABER QUE CARACTERISTICAS DEBE CUMPLIR EL INMUEBLE PARA UTILIZAR ESTE TIPO DE RED. O BAJO CUALES CONDICIONES SI LA ACEPTAN.  QUEDO ATENTO A SUS COMENTARIOS.  CORDIALMENTE    SERGIO URIAN ING. COORDINADOR DE PROYECTOS. REDCAS INGENIERIA EN REDES HIDRAULICAS."/>
    <m/>
    <s v="ATENCION DE EMERGENCIAS"/>
    <s v="true"/>
    <s v="true"/>
    <s v="false"/>
    <m/>
    <m/>
    <s v="false"/>
    <m/>
    <m/>
    <x v="0"/>
    <m/>
    <m/>
    <m/>
    <n v="-741408768"/>
    <n v="45613056"/>
    <m/>
    <m/>
    <d v="2022-03-18T00:00:00"/>
    <d v="2022-03-22T00:00:00"/>
    <x v="236"/>
    <d v="2022-03-22T00:00:00"/>
    <m/>
    <s v=" "/>
    <s v=" "/>
    <s v=" "/>
    <s v=" "/>
    <s v=" "/>
    <s v=" "/>
    <d v="2022-04-20T00:00:00"/>
    <n v="20"/>
    <m/>
    <s v=" "/>
    <d v="2022-03-18T03:11:28"/>
    <s v=" "/>
    <n v="1"/>
    <n v="0"/>
    <s v="Registro para atencion"/>
    <s v="Funcionario"/>
    <d v="2022-03-22T00:00:00"/>
    <n v="1"/>
    <n v="0"/>
    <m/>
    <m/>
    <x v="0"/>
    <s v="Natural"/>
    <s v="Funcionario"/>
    <s v="daguilar28"/>
    <s v="En nombre propio"/>
    <m/>
    <s v="SERGIO  URIAN "/>
    <m/>
    <m/>
    <s v="ingenieria.redcas@gmail.com"/>
    <m/>
    <m/>
    <s v="CL 63BIS S 1B 71 E"/>
    <m/>
    <m/>
    <m/>
    <x v="0"/>
    <s v="false"/>
    <s v="true"/>
    <x v="0"/>
    <x v="0"/>
    <n v="1"/>
    <x v="2"/>
    <s v="Propios"/>
    <m/>
    <x v="1"/>
    <s v="Gestion oportuna (DTL)"/>
    <s v=" "/>
    <s v="0-3."/>
    <s v="GESTIONADOS"/>
    <s v="PENDIENTE"/>
    <m/>
    <m/>
    <m/>
    <m/>
    <m/>
  </r>
  <r>
    <n v="1106682022"/>
    <s v="SEGURIDAD  CONVIVENCIA Y  JUSTICIA"/>
    <s v="ENTIDADES DISTRITALES"/>
    <s v="UNIDAD ADMINISTRATIVA ESPECIAL CUERPO OFICIAL BOMBEROS BOGOTA"/>
    <s v="Oficina de Atencion a la Ciudadania | Puede Consolidar | Trasladar Entidades"/>
    <x v="3"/>
    <m/>
    <s v="GESTION DEL RIESGO"/>
    <s v="TRASLADO DE PETICION POR COMPETENCIA"/>
    <x v="1"/>
    <s v="DIANA CAROLINA AGUILAR ROMERO "/>
    <s v="Activo"/>
    <s v="PUNTO DE ATENCION Y RADICACION - PALACIO LIEVANO"/>
    <x v="0"/>
    <x v="4"/>
    <x v="1"/>
    <x v="1"/>
    <s v="Cerrado - Por no competencia"/>
    <s v="TRASLADO POR COMPETENCIA REQUERIMIENTO SUSCRITO POR ANONIMO "/>
    <s v="MISIONAL"/>
    <s v="Atencion de Solicitudes Ciudadanas"/>
    <s v="false"/>
    <s v="true"/>
    <s v="true"/>
    <s v="ENTIDAD NACIONAL"/>
    <s v="22-93656- -3"/>
    <s v="false"/>
    <m/>
    <s v="Direccion del establecimiento  KR 22 # 84 - 99 Polo Club  Barrios Unidos"/>
    <x v="9"/>
    <s v="102 - LA SABANA"/>
    <s v="LA ESTANZUELA"/>
    <m/>
    <n v="-74088448"/>
    <n v="46006272"/>
    <m/>
    <m/>
    <d v="2022-03-18T00:00:00"/>
    <d v="2022-03-22T00:00:00"/>
    <x v="237"/>
    <d v="2022-03-22T00:00:00"/>
    <s v="1-2022-8550"/>
    <d v="2022-03-15T00:00:00"/>
    <s v=" "/>
    <s v=" "/>
    <s v=" "/>
    <s v=" "/>
    <s v=" "/>
    <d v="2022-05-04T00:00:00"/>
    <n v="30"/>
    <m/>
    <s v=" "/>
    <d v="2022-03-21T14:14:24"/>
    <s v=" "/>
    <n v="1"/>
    <n v="0"/>
    <s v="Registro para atencion"/>
    <s v="Funcionario"/>
    <d v="2022-03-22T00:00:00"/>
    <n v="1"/>
    <n v="0"/>
    <s v="SE DA CIERRE POR NO COMPETENCIA YA QUE LA ENTIDAD COMPETENTE ES LA SECRETARIA DE GOBIERNO Y DEBE DAR RESPUESTA DE FONDO"/>
    <s v="SE DA CIERRE POR NO COMPETENCIA YA QUE LA ENTIDAD COMPETENTE ES LA SECRETARIA DE GOBIERNO Y DEBE DAR RESPUESTA DE FONDO"/>
    <x v="1"/>
    <m/>
    <s v="Funcionario"/>
    <s v="daguilar28"/>
    <s v="En nombre propio"/>
    <m/>
    <s v="ANONIMO"/>
    <m/>
    <m/>
    <m/>
    <m/>
    <m/>
    <m/>
    <m/>
    <m/>
    <m/>
    <x v="0"/>
    <s v="false"/>
    <s v="false"/>
    <x v="0"/>
    <x v="0"/>
    <n v="1"/>
    <x v="1"/>
    <s v="Por el distrito"/>
    <m/>
    <x v="1"/>
    <s v="Gestion oportuna (DTL)"/>
    <s v=" "/>
    <s v="0-3."/>
    <s v="GESTIONADOS"/>
    <s v="GESTIONADO"/>
    <m/>
    <m/>
    <m/>
    <m/>
    <m/>
  </r>
  <r>
    <n v="1107872022"/>
    <s v="SEGURIDAD  CONVIVENCIA Y  JUSTICIA"/>
    <s v="ENTIDADES DISTRITALES"/>
    <s v="UNIDAD ADMINISTRATIVA ESPECIAL CUERPO OFICIAL BOMBEROS BOGOTA"/>
    <s v="Oficina de Atencion a la Ciudadania | Puede Consolidar | Trasladar Entidades"/>
    <x v="3"/>
    <m/>
    <s v="GESTION DEL RIESGO"/>
    <s v="CONCEPTOS"/>
    <x v="6"/>
    <s v="DIANA CAROLINA AGUILAR ROMERO "/>
    <s v="Activo"/>
    <m/>
    <x v="1"/>
    <x v="3"/>
    <x v="2"/>
    <x v="3"/>
    <s v="Solucionado - Por asignacion"/>
    <s v="DERECHO DE PETICION ? SOLICITUD REVISION DE INSTALACION RED CONTRA INCENDIOS"/>
    <s v="MISIONAL"/>
    <m/>
    <s v="false"/>
    <s v="true"/>
    <s v="false"/>
    <m/>
    <m/>
    <s v="false"/>
    <m/>
    <m/>
    <x v="0"/>
    <m/>
    <m/>
    <n v="3"/>
    <n v="-7404292568564410"/>
    <n v="474859820939379"/>
    <m/>
    <m/>
    <d v="2022-03-18T00:00:00"/>
    <d v="2022-03-22T00:00:00"/>
    <x v="238"/>
    <d v="2022-03-22T00:00:00"/>
    <m/>
    <s v=" "/>
    <s v=" "/>
    <s v=" "/>
    <s v=" "/>
    <s v=" "/>
    <s v=" "/>
    <d v="2022-05-04T00:00:00"/>
    <n v="30"/>
    <m/>
    <s v=" "/>
    <d v="2022-03-21T14:35:16"/>
    <s v=" "/>
    <n v="1"/>
    <n v="0"/>
    <s v="Registro para atencion"/>
    <s v="Funcionario"/>
    <d v="2022-03-22T00:00:00"/>
    <n v="1"/>
    <n v="0"/>
    <m/>
    <m/>
    <x v="0"/>
    <s v="Natural"/>
    <s v="Peticionario por Identificar"/>
    <s v="daguilar28"/>
    <s v="En nombre propio"/>
    <m/>
    <s v="LIZETH JOHANA TRUJILLO ROJAS"/>
    <m/>
    <m/>
    <s v="stratumcolombiasgssta@gmail.com"/>
    <m/>
    <m/>
    <m/>
    <m/>
    <m/>
    <m/>
    <x v="0"/>
    <s v="false"/>
    <s v="true"/>
    <x v="0"/>
    <x v="0"/>
    <n v="1"/>
    <x v="2"/>
    <s v="Por el ciudadano"/>
    <m/>
    <x v="1"/>
    <s v="Gestion oportuna (DTL)"/>
    <s v=" "/>
    <s v="0-3."/>
    <s v="GESTIONADOS"/>
    <s v="PENDIENTE"/>
    <m/>
    <m/>
    <m/>
    <m/>
    <m/>
  </r>
  <r>
    <n v="1115472022"/>
    <s v="SEGURIDAD  CONVIVENCIA Y  JUSTICIA"/>
    <s v="ENTIDADES DISTRITALES"/>
    <s v="UNIDAD ADMINISTRATIVA ESPECIAL CUERPO OFICIAL BOMBEROS BOGOTA"/>
    <s v="Oficina de Atencion a la Ciudadania | Puede Consolidar | Trasladar Entidades"/>
    <x v="3"/>
    <m/>
    <s v="GESTION DEL RIESGO"/>
    <s v="TRASLADO DE PETICION POR COMPETENCIA"/>
    <x v="1"/>
    <s v="DIANA CAROLINA AGUILAR ROMERO "/>
    <s v="Activo"/>
    <m/>
    <x v="1"/>
    <x v="4"/>
    <x v="1"/>
    <x v="1"/>
    <s v="Cerrado - Por no competencia"/>
    <s v="BUEN DIA SENORES ALCALDIA CHAPINERO. AGRADECEMOS DIRECCIONAR A LA SECRETARIA DEL MEDIO AMBIENTE ESTA SOLICITUD DE TALA DE ARBOL  UBICADO EN LA CARRERA 5 UNOS PASOS AL NORTE DE LA CALLE 74  EN EL COSTADO OCCIDENTAL  FRENTE A LA CASA AZUL DE LA ESQUINA CUYA DIRECCION ES CALLE 74 # 5-12.  DICHO ARBOL ESTA PRACTICAMENTE METIDO DENTRO DE LOS CABLES DE MEDIA TENSION  SE ESTA METIENDO EN LA CANALETA DEL TECHO DE LA CASA AZUL Y ESTA TOCANDO LOS VIDRIOS DE LA MISMA  ADICIONALMENTE ESTA TAPANDO LA LUZ DEL TRAFICO (SEMAFORO) A LOS CARROS QUE TRANSITAN POR LA CARRERA 5.   LAS 3 SITUACIONES MENCIONADAS  GENERAN UN ALTO RIESGO DE ACCIDENTE AL INTERIOR DE LA CASA Y A LA COMUNIDAD EN GENERA"/>
    <s v="MISIONAL"/>
    <m/>
    <s v="false"/>
    <s v="true"/>
    <s v="false"/>
    <m/>
    <m/>
    <s v="false"/>
    <m/>
    <m/>
    <x v="0"/>
    <m/>
    <m/>
    <m/>
    <m/>
    <m/>
    <m/>
    <m/>
    <d v="2022-03-18T00:00:00"/>
    <d v="2022-03-22T00:00:00"/>
    <x v="239"/>
    <d v="2022-03-22T00:00:00"/>
    <m/>
    <s v=" "/>
    <s v=" "/>
    <s v=" "/>
    <s v=" "/>
    <s v=" "/>
    <s v=" "/>
    <d v="2022-05-04T00:00:00"/>
    <n v="30"/>
    <m/>
    <s v=" "/>
    <d v="2022-03-21T14:07:28"/>
    <s v=" "/>
    <n v="1"/>
    <n v="0"/>
    <s v="Registro para atencion"/>
    <s v="Funcionario"/>
    <d v="2022-03-22T00:00:00"/>
    <n v="1"/>
    <n v="0"/>
    <s v="SE DA CIERRE POR NO COMPETENCIA YA QUE LA ENTIDAD COMPETENTE ES LA SECRETARIA DE AMBIENTE Y DEBE DAR RESPUESTA DE FONDO"/>
    <s v="SE DA CIERRE POR NO COMPETENCIA YA QUE LA ENTIDAD COMPETENTE ES LA SECRETARIA DE AMBIENTE Y DEBE DAR RESPUESTA DE FONDO"/>
    <x v="0"/>
    <s v="Natural"/>
    <s v="Peticionario Identificado"/>
    <s v="daguilar28"/>
    <s v="En nombre propio"/>
    <s v="NIT"/>
    <s v="GRUPO K INVERSIONES SAS  GRUPO K INVERSIONES SAS "/>
    <n v="900368258"/>
    <m/>
    <s v="maryory.barreto@grupokinversiones.com"/>
    <n v="3182616785"/>
    <n v="3182616783"/>
    <s v="KR 5 74"/>
    <m/>
    <m/>
    <m/>
    <x v="0"/>
    <s v="false"/>
    <s v="true"/>
    <x v="0"/>
    <x v="0"/>
    <n v="1"/>
    <x v="1"/>
    <s v="Por el ciudadano"/>
    <m/>
    <x v="1"/>
    <s v="Gestion oportuna (DTL)"/>
    <s v=" "/>
    <s v="0-3."/>
    <s v="GESTIONADOS"/>
    <s v="GESTIONADO"/>
    <m/>
    <m/>
    <m/>
    <m/>
    <m/>
  </r>
  <r>
    <n v="1120332022"/>
    <s v="SEGURIDAD  CONVIVENCIA Y  JUSTICIA"/>
    <s v="ENTIDADES DISTRITALES"/>
    <s v="UNIDAD ADMINISTRATIVA ESPECIAL CUERPO OFICIAL BOMBEROS BOGOTA"/>
    <s v="Oficina de Atencion a la Ciudadania | Puede Consolidar | Trasladar Entidades"/>
    <x v="3"/>
    <m/>
    <s v="GESTION DEL RIESGO"/>
    <s v="CONCEPTOS"/>
    <x v="6"/>
    <s v="DIANA CAROLINA AGUILAR ROMERO "/>
    <s v="Activo"/>
    <m/>
    <x v="1"/>
    <x v="4"/>
    <x v="2"/>
    <x v="0"/>
    <s v="Solucionado - Por respuesta definitiva"/>
    <s v="COLEGIO ALFREDO IRIARTE VISITA  BOMBEROS"/>
    <s v="MISIONAL"/>
    <m/>
    <s v="false"/>
    <s v="true"/>
    <s v="false"/>
    <m/>
    <m/>
    <s v="false"/>
    <m/>
    <m/>
    <x v="0"/>
    <m/>
    <m/>
    <n v="2"/>
    <n v="-7411217898130410"/>
    <n v="4557639571558470"/>
    <m/>
    <m/>
    <d v="2022-03-18T00:00:00"/>
    <d v="2022-03-22T00:00:00"/>
    <x v="240"/>
    <d v="2022-03-22T00:00:00"/>
    <m/>
    <s v=" "/>
    <s v=" "/>
    <s v=" "/>
    <s v=" "/>
    <s v=" "/>
    <s v=" "/>
    <d v="2022-05-04T00:00:00"/>
    <n v="30"/>
    <m/>
    <s v=" "/>
    <d v="2022-03-21T14:28:00"/>
    <d v="2022-03-21T14:27:59"/>
    <n v="1"/>
    <n v="0"/>
    <s v="Registro para atencion"/>
    <s v="Funcionario"/>
    <d v="2022-03-22T00:00:00"/>
    <n v="1"/>
    <n v="0"/>
    <s v="Cordial saludo  respetado peticionario ?      Nos permitimos enviar adjunto la respuesta a su solicitud.  Gracias"/>
    <m/>
    <x v="0"/>
    <s v="Natural"/>
    <s v="Peticionario Identificado"/>
    <s v="daguilar28"/>
    <s v="En representacion de"/>
    <s v="Cedula de ciudadania"/>
    <s v="YULY ALCIRA  SANABRIA POVEDA"/>
    <n v="53043514"/>
    <m/>
    <s v="yasanabria@educacionbogota.edu.co"/>
    <n v="7682629"/>
    <n v="3057053595"/>
    <s v="KR 8 30B 51 SUR"/>
    <m/>
    <m/>
    <m/>
    <x v="0"/>
    <s v="false"/>
    <s v="true"/>
    <x v="0"/>
    <x v="0"/>
    <n v="1"/>
    <x v="2"/>
    <s v="Por el ciudadano"/>
    <m/>
    <x v="1"/>
    <s v="Gestion oportuna (DTL)"/>
    <s v=" "/>
    <s v="0-3."/>
    <s v="GESTIONADOS"/>
    <s v="GESTIONADO"/>
    <m/>
    <m/>
    <m/>
    <m/>
    <m/>
  </r>
  <r>
    <n v="1120382022"/>
    <s v="SEGURIDAD  CONVIVENCIA Y  JUSTICIA"/>
    <s v="ENTIDADES DISTRITALES"/>
    <s v="UNIDAD ADMINISTRATIVA ESPECIAL CUERPO OFICIAL BOMBEROS BOGOTA"/>
    <s v="Oficina de Atencion a la Ciudadania | Puede Consolidar | Trasladar Entidades"/>
    <x v="3"/>
    <m/>
    <s v="GESTION DEL RIESGO"/>
    <s v="TRASLADO DE PETICION POR COMPETENCIA"/>
    <x v="1"/>
    <s v="DIANA CAROLINA AGUILAR ROMERO "/>
    <s v="Activo"/>
    <m/>
    <x v="1"/>
    <x v="4"/>
    <x v="3"/>
    <x v="1"/>
    <s v="Cerrado - Por no competencia"/>
    <s v="ARBOL CERCANO A CABLES DE ALUMBRADO Y COMUNICACION y A CASA VECINA EN RIESGO DE CAIDA DE RAMAS GRANDES"/>
    <s v="MISIONAL"/>
    <m/>
    <s v="false"/>
    <s v="true"/>
    <s v="false"/>
    <m/>
    <m/>
    <s v="false"/>
    <m/>
    <m/>
    <x v="0"/>
    <m/>
    <m/>
    <m/>
    <n v="-740857692807913"/>
    <n v="4654784188861630"/>
    <m/>
    <m/>
    <d v="2022-03-18T00:00:00"/>
    <d v="2022-03-22T00:00:00"/>
    <x v="241"/>
    <d v="2022-03-22T00:00:00"/>
    <m/>
    <s v=" "/>
    <s v=" "/>
    <s v=" "/>
    <s v=" "/>
    <s v=" "/>
    <s v=" "/>
    <d v="2022-05-04T00:00:00"/>
    <n v="30"/>
    <m/>
    <s v=" "/>
    <d v="2022-03-21T14:22:10"/>
    <s v=" "/>
    <n v="1"/>
    <n v="0"/>
    <s v="Registro para atencion"/>
    <s v="Funcionario"/>
    <d v="2022-03-22T00:00:00"/>
    <n v="1"/>
    <n v="0"/>
    <s v="SE DA CIERRE POR NO COMPETENCIA YA QUE LA ENTIDAD COMPETENTE ES LA SECRETARIA DE AMBIENTE Y DEBE DAR RESPUESTA DE FONDO"/>
    <s v="SE DA CIERRE POR NO COMPETENCIA YA QUE LA ENTIDAD COMPETENTE ES LA SECRETARIA DE AMBIENTE Y DEBE DAR RESPUESTA DE FONDO"/>
    <x v="0"/>
    <s v="Natural"/>
    <s v="Peticionario Identificado"/>
    <s v="daguilar28"/>
    <m/>
    <s v="Cedula de ciudadania"/>
    <s v="MARIA CONSTANZA PEREZ CAMACHO"/>
    <n v="51938529"/>
    <m/>
    <s v="perezc.mc@gmail.com"/>
    <n v="3292328942"/>
    <n v="3202328942"/>
    <s v="KR 56A 61 92"/>
    <m/>
    <m/>
    <m/>
    <x v="2"/>
    <s v="false"/>
    <s v="true"/>
    <x v="0"/>
    <x v="0"/>
    <n v="1"/>
    <x v="1"/>
    <s v="Por el ciudadano"/>
    <m/>
    <x v="1"/>
    <s v="Gestion oportuna (DTL)"/>
    <s v=" "/>
    <s v="0-3."/>
    <s v="GESTIONADOS"/>
    <s v="GESTIONADO"/>
    <m/>
    <m/>
    <m/>
    <m/>
    <m/>
  </r>
  <r>
    <n v="1131382022"/>
    <s v="SEGURIDAD  CONVIVENCIA Y  JUSTICIA"/>
    <s v="ENTIDADES DISTRITALES"/>
    <s v="UNIDAD ADMINISTRATIVA ESPECIAL CUERPO OFICIAL BOMBEROS BOGOTA"/>
    <s v="Oficina de Atencion a la Ciudadania | Puede Consolidar | Trasladar Entidades"/>
    <x v="3"/>
    <m/>
    <s v="GESTION DEL RIESGO"/>
    <s v="CONCEPTOS"/>
    <x v="6"/>
    <s v="DIANA CAROLINA AGUILAR ROMERO "/>
    <s v="Activo"/>
    <s v="WEB SERVICE"/>
    <x v="1"/>
    <x v="5"/>
    <x v="2"/>
    <x v="3"/>
    <s v="Solucionado - Por asignacion"/>
    <s v="Cordial saludo.  Tramitamos la inspeccion tecnica de bomberos con el siguiente resultado  de datos SGR-2021-14481  16/10/2021  en el cual se lee  NO CUMPLE EN SH Y SPCI. DEBE CONTAR CON TOMAS FIJAS PARA BOMBEROS Y MANGUERAS PARA EXTINCION DE INCENDIOS   Lo anterior no corrsponde con la realidad  debido a que el local pertenece a una propiedad horizontal -Proyecto Galerias-  el cual cuenta con tomas para conexion a bomberos. (Anexo foto).  Por lo anterior solicito que se corrija el concepto de NO CUMPLE a CUMPLE.  Gracias por su atencion."/>
    <s v="MISIONAL"/>
    <m/>
    <s v="false"/>
    <s v="true"/>
    <s v="false"/>
    <m/>
    <m/>
    <s v="false"/>
    <m/>
    <m/>
    <x v="0"/>
    <m/>
    <m/>
    <m/>
    <m/>
    <m/>
    <m/>
    <m/>
    <d v="2022-03-21T00:00:00"/>
    <d v="2022-03-22T00:00:00"/>
    <x v="242"/>
    <d v="2022-03-22T00:00:00"/>
    <m/>
    <s v=" "/>
    <s v=" "/>
    <s v=" "/>
    <s v=" "/>
    <s v=" "/>
    <s v=" "/>
    <d v="2022-05-04T00:00:00"/>
    <n v="30"/>
    <m/>
    <s v=" "/>
    <d v="2022-03-21T14:18:19"/>
    <s v=" "/>
    <n v="1"/>
    <n v="0"/>
    <s v="Registro para atencion"/>
    <s v="Funcionario"/>
    <d v="2022-03-22T00:00:00"/>
    <n v="1"/>
    <n v="0"/>
    <m/>
    <m/>
    <x v="0"/>
    <s v="Natural"/>
    <s v="Funcionario"/>
    <s v="daguilar28"/>
    <s v="En nombre propio"/>
    <s v="Cedula de ciudadania"/>
    <s v="EDGAR EDGAR LOPEZ RODRIGUEZ"/>
    <n v="79429582"/>
    <m/>
    <s v="quesoasugusto@gmail.com"/>
    <n v="4004429"/>
    <n v="3117721710"/>
    <s v="CLL  68B  Nº 99   77"/>
    <m/>
    <m/>
    <m/>
    <x v="1"/>
    <s v="true"/>
    <s v="true"/>
    <x v="0"/>
    <x v="0"/>
    <n v="2"/>
    <x v="0"/>
    <s v="Propios"/>
    <m/>
    <x v="1"/>
    <s v="Gestion oportuna (DTL)"/>
    <s v=" "/>
    <s v="0-3."/>
    <s v="GESTIONADOS"/>
    <s v="PENDIENTE"/>
    <m/>
    <m/>
    <m/>
    <m/>
    <m/>
  </r>
  <r>
    <n v="1131382022"/>
    <s v="SEGURIDAD  CONVIVENCIA Y  JUSTICIA"/>
    <s v="ENTIDADES DISTRITALES"/>
    <s v="UNIDAD ADMINISTRATIVA ESPECIAL CUERPO OFICIAL BOMBEROS BOGOTA"/>
    <s v="Oficina de Atencion a la Ciudadania | Puede Consolidar | Trasladar Entidades"/>
    <x v="3"/>
    <m/>
    <m/>
    <m/>
    <x v="3"/>
    <s v="SERVICIO WEB GOVIMENTUM BOMBEROS"/>
    <s v="Activo"/>
    <s v="WEB SERVICE"/>
    <x v="1"/>
    <x v="5"/>
    <x v="5"/>
    <x v="7"/>
    <s v="Solucionado - Registro con preclasificacion"/>
    <s v="Cordial saludo.  Tramitamos la inspeccion tecnica de bomberos con el siguiente resultado  de datos SGR-2021-14481  16/10/2021  en el cual se lee  NO CUMPLE EN SH Y SPCI. DEBE CONTAR CON TOMAS FIJAS PARA BOMBEROS Y MANGUERAS PARA EXTINCION DE INCENDIOS   Lo anterior no corrsponde con la realidad  debido a que el local pertenece a una propiedad horizontal -Proyecto Galerias-  el cual cuenta con tomas para conexion a bomberos. (Anexo foto).  Por lo anterior solicito que se corrija el concepto de NO CUMPLE a CUMPLE.  Gracias por su atencion."/>
    <m/>
    <m/>
    <s v="false"/>
    <s v="true"/>
    <s v="false"/>
    <m/>
    <m/>
    <s v="false"/>
    <m/>
    <m/>
    <x v="0"/>
    <m/>
    <m/>
    <m/>
    <m/>
    <m/>
    <m/>
    <m/>
    <d v="2022-03-21T00:00:00"/>
    <d v="2022-03-22T00:00:00"/>
    <x v="242"/>
    <d v="2022-03-22T00:00:00"/>
    <m/>
    <s v=" "/>
    <s v=" "/>
    <s v=" "/>
    <s v=" "/>
    <s v=" "/>
    <s v=" "/>
    <d v="2022-05-04T00:00:00"/>
    <n v="30"/>
    <m/>
    <s v=" "/>
    <d v="2022-03-21T09:59:05"/>
    <s v=" "/>
    <n v="1"/>
    <n v="0"/>
    <s v="Registro para atencion"/>
    <s v="Funcionario"/>
    <d v="2022-03-22T00:00:00"/>
    <n v="1"/>
    <n v="0"/>
    <m/>
    <m/>
    <x v="0"/>
    <s v="Natural"/>
    <s v="Funcionario"/>
    <s v="sgovimentum91"/>
    <s v="En nombre propio"/>
    <s v="Cedula de ciudadania"/>
    <s v="EDGAR EDGAR LOPEZ RODRIGUEZ"/>
    <n v="79429582"/>
    <m/>
    <s v="quesoasugusto@gmail.com"/>
    <n v="4004429"/>
    <n v="3117721710"/>
    <s v="CLL  68B  Nº 99   77"/>
    <m/>
    <m/>
    <m/>
    <x v="1"/>
    <s v="true"/>
    <s v="true"/>
    <x v="0"/>
    <x v="0"/>
    <n v="1"/>
    <x v="2"/>
    <s v="Propios"/>
    <m/>
    <x v="1"/>
    <s v="Gestion oportuna (DTL)"/>
    <s v=" "/>
    <s v="0-3."/>
    <s v="GESTIONADOS"/>
    <s v="PENDIENTE"/>
    <m/>
    <m/>
    <m/>
    <m/>
    <m/>
  </r>
  <r>
    <n v="1132332022"/>
    <s v="SEGURIDAD  CONVIVENCIA Y  JUSTICIA"/>
    <s v="ENTIDADES DISTRITALES"/>
    <s v="UNIDAD ADMINISTRATIVA ESPECIAL CUERPO OFICIAL BOMBEROS BOGOTA"/>
    <s v="Oficina de Atencion a la Ciudadania | Puede Consolidar | Trasladar Entidades"/>
    <x v="3"/>
    <m/>
    <s v="GESTION DEL RIESGO"/>
    <s v="CONCEPTOS"/>
    <x v="6"/>
    <s v="DIANA CAROLINA AGUILAR ROMERO "/>
    <s v="Activo"/>
    <s v="UNIDAD ADMINISTRATIVA ESPECIAL CUERPO OFICIAL DE BOMBEROS DE BOGOTA"/>
    <x v="0"/>
    <x v="2"/>
    <x v="2"/>
    <x v="0"/>
    <s v="Solucionado - Por respuesta definitiva"/>
    <s v="CERTIFICACION PERMISOS BOMBEROS BUENAS TARDES RESPETADOS      NUESTRA COMPANIA MIBANCO IDENTIFICADO CON EL NIT 860025971 SE PERMITE SOLICITAR LOS CERTIFICADOS DE PERMISOS BOMBEROS QUE AUN HACEN FALTA DE LAS OFICINAS DE BOGOTA QUE RELACIONAMOS CONTINUACION      OFICINA SOACHA  OFICINA FERIAS  OFICINA RESTREPO"/>
    <s v="MISIONAL"/>
    <s v="CONCEPTO TECNICO DE SEGURIDAD HUMANA Y PROTECCION CONTRA INCENDIOS"/>
    <s v="true"/>
    <s v="true"/>
    <s v="false"/>
    <m/>
    <m/>
    <s v="false"/>
    <m/>
    <m/>
    <x v="0"/>
    <m/>
    <m/>
    <m/>
    <n v="-741343232"/>
    <n v="4538368"/>
    <m/>
    <m/>
    <d v="2022-03-21T00:00:00"/>
    <d v="2022-03-22T00:00:00"/>
    <x v="243"/>
    <d v="2022-03-22T00:00:00"/>
    <m/>
    <s v=" "/>
    <s v=" "/>
    <s v=" "/>
    <s v=" "/>
    <s v=" "/>
    <s v=" "/>
    <d v="2022-04-20T00:00:00"/>
    <n v="20"/>
    <m/>
    <s v=" "/>
    <d v="2022-03-21T15:38:34"/>
    <d v="2022-03-21T15:38:30"/>
    <n v="1"/>
    <n v="0"/>
    <s v="Registro para atencion"/>
    <s v="Funcionario"/>
    <d v="2022-03-22T00:00:00"/>
    <n v="1"/>
    <n v="0"/>
    <s v="Cordial saludo  respetado peticionario ?      Nos permitimos enviar adjunto la respuesta a su solicitud asimismo se le informa que la misma ha sido enviada al correo electronico desde el cual hizo su solicitud.   Gracias. "/>
    <m/>
    <x v="0"/>
    <s v="Natural"/>
    <s v="Funcionario"/>
    <s v="daguilar28"/>
    <s v="En nombre propio"/>
    <m/>
    <s v="MARIA ALEJANDRA LOPEZ FAJARDO"/>
    <m/>
    <m/>
    <s v="maria.fajardo@mibanco.com.co"/>
    <m/>
    <m/>
    <s v="CL 76ABIS S 16H 68"/>
    <m/>
    <m/>
    <m/>
    <x v="0"/>
    <s v="false"/>
    <s v="true"/>
    <x v="0"/>
    <x v="0"/>
    <n v="2"/>
    <x v="0"/>
    <s v="Propios"/>
    <m/>
    <x v="1"/>
    <s v="Gestion oportuna (DTL)"/>
    <s v=" "/>
    <s v="0-3."/>
    <s v="GESTIONADOS"/>
    <s v="GESTIONADO"/>
    <m/>
    <m/>
    <m/>
    <m/>
    <m/>
  </r>
  <r>
    <n v="1132332022"/>
    <s v="SEGURIDAD  CONVIVENCIA Y  JUSTICIA"/>
    <s v="ENTIDADES DISTRITALES"/>
    <s v="UNIDAD ADMINISTRATIVA ESPECIAL CUERPO OFICIAL BOMBEROS BOGOTA"/>
    <s v="Oficina de Atencion a la Ciudadania | Puede Consolidar | Trasladar Entidades"/>
    <x v="3"/>
    <m/>
    <m/>
    <m/>
    <x v="3"/>
    <s v="DIANA CAROLINA AGUILAR ROMERO "/>
    <s v="Activo"/>
    <s v="UNIDAD ADMINISTRATIVA ESPECIAL CUERPO OFICIAL DE BOMBEROS DE BOGOTA"/>
    <x v="0"/>
    <x v="2"/>
    <x v="5"/>
    <x v="7"/>
    <s v="Solucionado - Registro con preclasificacion"/>
    <s v="CERTIFICACION PERMISOS BOMBEROS BUENAS TARDES RESPETADOS      NUESTRA COMPANIA MIBANCO IDENTIFICADO CON EL NIT 860025971 SE PERMITE SOLICITAR LOS CERTIFICADOS DE PERMISOS BOMBEROS QUE AUN HACEN FALTA DE LAS OFICINAS DE BOGOTA QUE RELACIONAMOS CONTINUACION      OFICINA SOACHA  OFICINA FERIAS  OFICINA RESTREPO"/>
    <m/>
    <s v="CONCEPTO TECNICO DE SEGURIDAD HUMANA Y PROTECCION CONTRA INCENDIOS"/>
    <s v="true"/>
    <s v="true"/>
    <s v="false"/>
    <m/>
    <m/>
    <s v="false"/>
    <m/>
    <m/>
    <x v="0"/>
    <m/>
    <m/>
    <m/>
    <n v="-741343232"/>
    <n v="4538368"/>
    <m/>
    <m/>
    <d v="2022-03-21T00:00:00"/>
    <d v="2022-03-22T00:00:00"/>
    <x v="243"/>
    <d v="2022-03-22T00:00:00"/>
    <m/>
    <s v=" "/>
    <s v=" "/>
    <s v=" "/>
    <s v=" "/>
    <s v=" "/>
    <s v=" "/>
    <d v="2022-04-20T00:00:00"/>
    <n v="20"/>
    <m/>
    <s v=" "/>
    <d v="2022-03-21T15:28:58"/>
    <d v="2022-03-21T15:38:30"/>
    <n v="1"/>
    <n v="0"/>
    <s v="Registro para atencion"/>
    <s v="Funcionario"/>
    <d v="2022-03-22T00:00:00"/>
    <n v="1"/>
    <n v="0"/>
    <m/>
    <m/>
    <x v="0"/>
    <s v="Natural"/>
    <s v="Funcionario"/>
    <s v="daguilar28"/>
    <s v="En nombre propio"/>
    <m/>
    <s v="MARIA ALEJANDRA LOPEZ FAJARDO"/>
    <m/>
    <m/>
    <s v="maria.fajardo@mibanco.com.co"/>
    <m/>
    <m/>
    <s v="CL 76ABIS S 16H 68"/>
    <m/>
    <m/>
    <m/>
    <x v="0"/>
    <s v="false"/>
    <s v="true"/>
    <x v="0"/>
    <x v="0"/>
    <n v="1"/>
    <x v="2"/>
    <s v="Propios"/>
    <m/>
    <x v="1"/>
    <s v="Gestion oportuna (DTL)"/>
    <s v=" "/>
    <s v="0-3."/>
    <s v="GESTIONADOS"/>
    <s v="GESTIONADO"/>
    <m/>
    <m/>
    <m/>
    <m/>
    <m/>
  </r>
  <r>
    <n v="1134002022"/>
    <s v="SEGURIDAD  CONVIVENCIA Y  JUSTICIA"/>
    <s v="ENTIDADES DISTRITALES"/>
    <s v="UNIDAD ADMINISTRATIVA ESPECIAL CUERPO OFICIAL BOMBEROS BOGOTA"/>
    <s v="Oficina de Atencion a la Ciudadania | Puede Consolidar | Trasladar Entidades"/>
    <x v="3"/>
    <m/>
    <s v="GESTION DEL RIESGO"/>
    <s v="CONCEPTOS"/>
    <x v="6"/>
    <s v="DIANA CAROLINA AGUILAR ROMERO "/>
    <s v="Activo"/>
    <s v="UNIDAD ADMINISTRATIVA ESPECIAL CUERPO OFICIAL DE BOMBEROS DE BOGOTA"/>
    <x v="0"/>
    <x v="2"/>
    <x v="2"/>
    <x v="0"/>
    <s v="Solucionado - Por respuesta definitiva"/>
    <s v="RECIBO DE PAGO CONCEPTO TECNICO BUENOS DIAS   CORDIALMENTE SOLICITO RECIBO DE PAGO PARA LA EVALUACION DE CONCEPTO TECNICO  MUCHAS GRACIAS"/>
    <s v="MISIONAL"/>
    <s v="CONCEPTO TECNICO DE SEGURIDAD HUMANA Y PROTECCION CONTRA INCENDIOS"/>
    <s v="true"/>
    <s v="true"/>
    <s v="false"/>
    <m/>
    <m/>
    <s v="false"/>
    <m/>
    <m/>
    <x v="0"/>
    <m/>
    <m/>
    <m/>
    <n v="-741650991"/>
    <n v="45740173"/>
    <m/>
    <m/>
    <d v="2022-03-21T00:00:00"/>
    <d v="2022-03-22T00:00:00"/>
    <x v="244"/>
    <d v="2022-03-22T00:00:00"/>
    <m/>
    <s v=" "/>
    <s v=" "/>
    <s v=" "/>
    <s v=" "/>
    <s v=" "/>
    <s v=" "/>
    <d v="2022-04-20T00:00:00"/>
    <n v="20"/>
    <m/>
    <s v=" "/>
    <d v="2022-03-21T22:01:51"/>
    <d v="2022-03-21T22:01:50"/>
    <n v="1"/>
    <n v="0"/>
    <s v="Registro para atencion"/>
    <s v="Funcionario"/>
    <d v="2022-03-22T00:00:00"/>
    <n v="1"/>
    <n v="0"/>
    <s v="Cordial saludo  respetado peticionario ?      Nos permitimos enviar adjunto la respuesta a su solicitud asimismo se le informa que la misma ha sido enviada al correo electronico desde el cual hizo su solicitud.   Gracias. "/>
    <m/>
    <x v="0"/>
    <s v="Natural"/>
    <s v="Funcionario"/>
    <s v="daguilar28"/>
    <s v="En nombre propio"/>
    <s v="Cedula de ciudadania"/>
    <s v="CINDY Catherine DIMATE MORENO"/>
    <n v="1024492353"/>
    <m/>
    <s v="cindydimate@outlook.com"/>
    <n v="3042108980"/>
    <n v="3042108980"/>
    <m/>
    <m/>
    <m/>
    <m/>
    <x v="3"/>
    <s v="false"/>
    <s v="true"/>
    <x v="0"/>
    <x v="0"/>
    <n v="2"/>
    <x v="0"/>
    <s v="Propios"/>
    <m/>
    <x v="1"/>
    <s v="Gestion oportuna (DTL)"/>
    <s v=" "/>
    <s v="0-3."/>
    <s v="GESTIONADOS"/>
    <s v="GESTIONADO"/>
    <m/>
    <m/>
    <m/>
    <m/>
    <m/>
  </r>
  <r>
    <n v="1134002022"/>
    <s v="SEGURIDAD  CONVIVENCIA Y  JUSTICIA"/>
    <s v="ENTIDADES DISTRITALES"/>
    <s v="UNIDAD ADMINISTRATIVA ESPECIAL CUERPO OFICIAL BOMBEROS BOGOTA"/>
    <s v="Oficina de Atencion a la Ciudadania | Puede Consolidar | Trasladar Entidades"/>
    <x v="3"/>
    <m/>
    <m/>
    <m/>
    <x v="3"/>
    <s v="DIANA CAROLINA AGUILAR ROMERO "/>
    <s v="Activo"/>
    <s v="UNIDAD ADMINISTRATIVA ESPECIAL CUERPO OFICIAL DE BOMBEROS DE BOGOTA"/>
    <x v="0"/>
    <x v="2"/>
    <x v="5"/>
    <x v="7"/>
    <s v="Solucionado - Registro con preclasificacion"/>
    <s v="RECIBO DE PAGO CONCEPTO TECNICO BUENOS DIAS   CORDIALMENTE SOLICITO RECIBO DE PAGO PARA LA EVALUACION DE CONCEPTO TECNICO  MUCHAS GRACIAS"/>
    <m/>
    <s v="CONCEPTO TECNICO DE SEGURIDAD HUMANA Y PROTECCION CONTRA INCENDIOS"/>
    <s v="true"/>
    <s v="true"/>
    <s v="false"/>
    <m/>
    <m/>
    <s v="false"/>
    <m/>
    <m/>
    <x v="0"/>
    <m/>
    <m/>
    <m/>
    <n v="-741650991"/>
    <n v="45740173"/>
    <m/>
    <m/>
    <d v="2022-03-21T00:00:00"/>
    <d v="2022-03-22T00:00:00"/>
    <x v="244"/>
    <d v="2022-03-22T00:00:00"/>
    <m/>
    <s v=" "/>
    <s v=" "/>
    <s v=" "/>
    <s v=" "/>
    <s v=" "/>
    <s v=" "/>
    <d v="2022-04-20T00:00:00"/>
    <n v="20"/>
    <m/>
    <s v=" "/>
    <d v="2022-03-21T21:54:07"/>
    <d v="2022-03-21T22:01:50"/>
    <n v="1"/>
    <n v="0"/>
    <s v="Registro para atencion"/>
    <s v="Funcionario"/>
    <d v="2022-03-22T00:00:00"/>
    <n v="1"/>
    <n v="0"/>
    <m/>
    <m/>
    <x v="0"/>
    <s v="Natural"/>
    <s v="Funcionario"/>
    <s v="daguilar28"/>
    <s v="En nombre propio"/>
    <s v="Cedula de ciudadania"/>
    <s v="CINDY Catherine DIMATE MORENO"/>
    <n v="1024492353"/>
    <m/>
    <s v="cindydimate@outlook.com"/>
    <n v="3042108980"/>
    <n v="3042108980"/>
    <m/>
    <m/>
    <m/>
    <m/>
    <x v="3"/>
    <s v="false"/>
    <s v="true"/>
    <x v="0"/>
    <x v="0"/>
    <n v="1"/>
    <x v="2"/>
    <s v="Propios"/>
    <m/>
    <x v="1"/>
    <s v="Gestion oportuna (DTL)"/>
    <s v=" "/>
    <s v="0-3."/>
    <s v="GESTIONADOS"/>
    <s v="GESTIONADO"/>
    <m/>
    <m/>
    <m/>
    <m/>
    <m/>
  </r>
  <r>
    <n v="1134022022"/>
    <s v="SEGURIDAD  CONVIVENCIA Y  JUSTICIA"/>
    <s v="ENTIDADES DISTRITALES"/>
    <s v="UNIDAD ADMINISTRATIVA ESPECIAL CUERPO OFICIAL BOMBEROS BOGOTA"/>
    <s v="Oficina de Atencion a la Ciudadania | Puede Consolidar | Trasladar Entidades"/>
    <x v="3"/>
    <m/>
    <s v="GESTION DEL RIESGO"/>
    <s v="CONCEPTOS"/>
    <x v="6"/>
    <s v="DIANA CAROLINA AGUILAR ROMERO "/>
    <s v="Activo"/>
    <s v="UNIDAD ADMINISTRATIVA ESPECIAL CUERPO OFICIAL DE BOMBEROS DE BOGOTA"/>
    <x v="0"/>
    <x v="2"/>
    <x v="2"/>
    <x v="0"/>
    <s v="Solucionado - Por respuesta definitiva"/>
    <s v="CONCEPTO TECNICO BOMBEROS CORDIAL SALUDO SENORES BOMBEROS DE BOGOTA   ME REMITO PARA SOLICITAR SU COLABORACION INDICANDOME COMO HACER EL PROCESO PARA RECIBIR LA VISITA DE BOMBEROS Y EL CONCEPTO TECNICO DE SEGURIDAD HUMANA Y SISTEMAS DE PROTECCION CONTRA INCENDIO PARA LA ESTACION DE SERVICIO ESSO CRA 30  TENIENDO EN CUENTA QUE  EN EL MES DE AGOSTO DEL ANO 2021  NOS INDICARON QUE POR TEMAS DE PANDEMIA NO SE ESTABAN HACIENDO VISITAS Y QUEREMOS PONERNOS AL DIA.    CORDIALMENTE   EDUARDO PEREZ REP. LEGAL  EDS ESSO CRA 30 CRA 30 NO. 09 -67  BARRIO PENSILVANIA"/>
    <s v="MISIONAL"/>
    <s v="CONCEPTO TECNICO DE SEGURIDAD HUMANA Y PROTECCION CONTRA INCENDIOS"/>
    <s v="true"/>
    <s v="true"/>
    <s v="false"/>
    <m/>
    <m/>
    <s v="false"/>
    <m/>
    <m/>
    <x v="0"/>
    <m/>
    <m/>
    <m/>
    <n v="-741650991"/>
    <n v="45740173"/>
    <m/>
    <m/>
    <d v="2022-03-21T00:00:00"/>
    <d v="2022-03-22T00:00:00"/>
    <x v="245"/>
    <d v="2022-03-22T00:00:00"/>
    <m/>
    <s v=" "/>
    <s v=" "/>
    <s v=" "/>
    <s v=" "/>
    <s v=" "/>
    <s v=" "/>
    <d v="2022-04-20T00:00:00"/>
    <n v="20"/>
    <m/>
    <s v=" "/>
    <d v="2022-03-21T22:11:50"/>
    <d v="2022-03-21T22:11:50"/>
    <n v="1"/>
    <n v="0"/>
    <s v="Registro para atencion"/>
    <s v="Funcionario"/>
    <d v="2022-03-22T00:00:00"/>
    <n v="1"/>
    <n v="0"/>
    <s v="Cordial saludo  respetado peticionario ?      Nos permitimos enviar adjunto la respuesta a su solicitud asimismo se le informa que la misma ha sido enviada al correo electronico desde el cual hizo su solicitud.   Gracias. "/>
    <m/>
    <x v="0"/>
    <s v="Natural"/>
    <s v="Funcionario"/>
    <s v="daguilar28"/>
    <s v="En nombre propio"/>
    <m/>
    <s v="EDUARDO  PEREZ "/>
    <m/>
    <m/>
    <s v="eapp_4@hotmail.com"/>
    <m/>
    <m/>
    <s v="KR 48B 73C 20 S"/>
    <m/>
    <m/>
    <m/>
    <x v="0"/>
    <s v="false"/>
    <s v="true"/>
    <x v="0"/>
    <x v="0"/>
    <n v="2"/>
    <x v="0"/>
    <s v="Propios"/>
    <m/>
    <x v="1"/>
    <s v="Gestion oportuna (DTL)"/>
    <s v=" "/>
    <s v="0-3."/>
    <s v="GESTIONADOS"/>
    <s v="GESTIONADO"/>
    <m/>
    <m/>
    <m/>
    <m/>
    <m/>
  </r>
  <r>
    <n v="1134022022"/>
    <s v="SEGURIDAD  CONVIVENCIA Y  JUSTICIA"/>
    <s v="ENTIDADES DISTRITALES"/>
    <s v="UNIDAD ADMINISTRATIVA ESPECIAL CUERPO OFICIAL BOMBEROS BOGOTA"/>
    <s v="Oficina de Atencion a la Ciudadania | Puede Consolidar | Trasladar Entidades"/>
    <x v="3"/>
    <m/>
    <m/>
    <m/>
    <x v="3"/>
    <s v="DIANA CAROLINA AGUILAR ROMERO "/>
    <s v="Activo"/>
    <s v="UNIDAD ADMINISTRATIVA ESPECIAL CUERPO OFICIAL DE BOMBEROS DE BOGOTA"/>
    <x v="0"/>
    <x v="2"/>
    <x v="5"/>
    <x v="7"/>
    <s v="Solucionado - Registro con preclasificacion"/>
    <s v="CONCEPTO TECNICO BOMBEROS CORDIAL SALUDO SENORES BOMBEROS DE BOGOTA   ME REMITO PARA SOLICITAR SU COLABORACION INDICANDOME COMO HACER EL PROCESO PARA RECIBIR LA VISITA DE BOMBEROS Y EL CONCEPTO TECNICO DE SEGURIDAD HUMANA Y SISTEMAS DE PROTECCION CONTRA INCENDIO PARA LA ESTACION DE SERVICIO ESSO CRA 30  TENIENDO EN CUENTA QUE  EN EL MES DE AGOSTO DEL ANO 2021  NOS INDICARON QUE POR TEMAS DE PANDEMIA NO SE ESTABAN HACIENDO VISITAS Y QUEREMOS PONERNOS AL DIA.    CORDIALMENTE   EDUARDO PEREZ REP. LEGAL  EDS ESSO CRA 30 CRA 30 NO. 09 -67  BARRIO PENSILVANIA"/>
    <m/>
    <s v="CONCEPTO TECNICO DE SEGURIDAD HUMANA Y PROTECCION CONTRA INCENDIOS"/>
    <s v="true"/>
    <s v="true"/>
    <s v="false"/>
    <m/>
    <m/>
    <s v="false"/>
    <m/>
    <m/>
    <x v="0"/>
    <m/>
    <m/>
    <m/>
    <n v="-741650991"/>
    <n v="45740173"/>
    <m/>
    <m/>
    <d v="2022-03-21T00:00:00"/>
    <d v="2022-03-22T00:00:00"/>
    <x v="245"/>
    <d v="2022-03-22T00:00:00"/>
    <m/>
    <s v=" "/>
    <s v=" "/>
    <s v=" "/>
    <s v=" "/>
    <s v=" "/>
    <s v=" "/>
    <d v="2022-04-20T00:00:00"/>
    <n v="20"/>
    <m/>
    <s v=" "/>
    <d v="2022-03-21T22:09:51"/>
    <d v="2022-03-21T22:11:50"/>
    <n v="1"/>
    <n v="0"/>
    <s v="Registro para atencion"/>
    <s v="Funcionario"/>
    <d v="2022-03-22T00:00:00"/>
    <n v="1"/>
    <n v="0"/>
    <m/>
    <m/>
    <x v="0"/>
    <s v="Natural"/>
    <s v="Funcionario"/>
    <s v="daguilar28"/>
    <s v="En nombre propio"/>
    <m/>
    <s v="EDUARDO  PEREZ "/>
    <m/>
    <m/>
    <s v="eapp_4@hotmail.com"/>
    <m/>
    <m/>
    <s v="KR 48B 73C 20 S"/>
    <m/>
    <m/>
    <m/>
    <x v="0"/>
    <s v="false"/>
    <s v="true"/>
    <x v="0"/>
    <x v="0"/>
    <n v="1"/>
    <x v="2"/>
    <s v="Propios"/>
    <m/>
    <x v="1"/>
    <s v="Gestion oportuna (DTL)"/>
    <s v=" "/>
    <s v="0-3."/>
    <s v="GESTIONADOS"/>
    <s v="GESTIONADO"/>
    <m/>
    <m/>
    <m/>
    <m/>
    <m/>
  </r>
  <r>
    <n v="1134042022"/>
    <s v="SEGURIDAD  CONVIVENCIA Y  JUSTICIA"/>
    <s v="ENTIDADES DISTRITALES"/>
    <s v="UNIDAD ADMINISTRATIVA ESPECIAL CUERPO OFICIAL BOMBEROS BOGOTA"/>
    <s v="Oficina de Atencion a la Ciudadania | Puede Consolidar | Trasladar Entidades"/>
    <x v="3"/>
    <m/>
    <s v="GESTION DEL RIESGO"/>
    <s v="CONCEPTOS"/>
    <x v="6"/>
    <s v="DIANA CAROLINA AGUILAR ROMERO "/>
    <s v="Activo"/>
    <s v="UNIDAD ADMINISTRATIVA ESPECIAL CUERPO OFICIAL DE BOMBEROS DE BOGOTA"/>
    <x v="0"/>
    <x v="2"/>
    <x v="2"/>
    <x v="3"/>
    <s v="Solucionado - Por asignacion"/>
    <s v="BUENAS TARDES  ESPERO SE ENCUENTREN MUY BIEN  QUISIERA SABER QUE PASO RESPETO A NUESTRA SOLICITUD NUNCA RECIBIMOS LA LLAMADA DENTRO DE LOS DIAS QUE DICE EL CORREO  AGRADEZCO SU ATENCION PRESTADA   WILLIAM LYERSKYSKY  TEL 311 7779036"/>
    <s v="MISIONAL"/>
    <s v="CONCEPTO TECNICO DE SEGURIDAD HUMANA Y PROTECCION CONTRA INCENDIOS"/>
    <s v="true"/>
    <s v="true"/>
    <s v="false"/>
    <m/>
    <m/>
    <s v="false"/>
    <m/>
    <m/>
    <x v="0"/>
    <m/>
    <m/>
    <m/>
    <n v="-741650991"/>
    <n v="45740173"/>
    <m/>
    <m/>
    <d v="2022-03-21T00:00:00"/>
    <d v="2022-03-22T00:00:00"/>
    <x v="246"/>
    <d v="2022-03-22T00:00:00"/>
    <m/>
    <s v=" "/>
    <s v=" "/>
    <s v=" "/>
    <s v=" "/>
    <s v=" "/>
    <s v=" "/>
    <d v="2022-04-20T00:00:00"/>
    <n v="20"/>
    <m/>
    <s v=" "/>
    <d v="2022-03-21T22:22:26"/>
    <d v="2022-03-30T09:13:51"/>
    <n v="1"/>
    <n v="0"/>
    <s v="Registro para atencion"/>
    <s v="Funcionario"/>
    <d v="2022-03-22T00:00:00"/>
    <n v="1"/>
    <n v="0"/>
    <m/>
    <m/>
    <x v="0"/>
    <s v="Natural"/>
    <s v="Funcionario"/>
    <s v="daguilar28"/>
    <s v="En nombre propio"/>
    <m/>
    <s v="YURLI SULEIDY BUENO HOYOS"/>
    <m/>
    <m/>
    <s v="ysbuenoh@ut.edu.co"/>
    <m/>
    <n v="3007248810"/>
    <m/>
    <m/>
    <m/>
    <m/>
    <x v="0"/>
    <s v="false"/>
    <s v="true"/>
    <x v="0"/>
    <x v="0"/>
    <n v="2"/>
    <x v="0"/>
    <s v="Propios"/>
    <m/>
    <x v="1"/>
    <s v="Gestion oportuna (DTL)"/>
    <s v=" "/>
    <s v="0-3."/>
    <s v="GESTIONADOS"/>
    <s v="GESTIONADO"/>
    <m/>
    <m/>
    <m/>
    <m/>
    <m/>
  </r>
  <r>
    <n v="1134042022"/>
    <s v="SEGURIDAD  CONVIVENCIA Y  JUSTICIA"/>
    <s v="ENTIDADES DISTRITALES"/>
    <s v="UNIDAD ADMINISTRATIVA ESPECIAL CUERPO OFICIAL BOMBEROS BOGOTA"/>
    <s v="Oficina de Atencion a la Ciudadania | Puede Consolidar | Trasladar Entidades"/>
    <x v="3"/>
    <m/>
    <m/>
    <m/>
    <x v="3"/>
    <s v="DIANA CAROLINA AGUILAR ROMERO "/>
    <s v="Activo"/>
    <s v="UNIDAD ADMINISTRATIVA ESPECIAL CUERPO OFICIAL DE BOMBEROS DE BOGOTA"/>
    <x v="0"/>
    <x v="2"/>
    <x v="5"/>
    <x v="7"/>
    <s v="Solucionado - Registro con preclasificacion"/>
    <s v="BUENAS TARDES  ESPERO SE ENCUENTREN MUY BIEN  QUISIERA SABER QUE PASO RESPETO A NUESTRA SOLICITUD NUNCA RECIBIMOS LA LLAMADA DENTRO DE LOS DIAS QUE DICE EL CORREO  AGRADEZCO SU ATENCION PRESTADA   WILLIAM LYERSKYSKY  TEL 311 7779036"/>
    <m/>
    <s v="CONCEPTO TECNICO DE SEGURIDAD HUMANA Y PROTECCION CONTRA INCENDIOS"/>
    <s v="true"/>
    <s v="true"/>
    <s v="false"/>
    <m/>
    <m/>
    <s v="false"/>
    <m/>
    <m/>
    <x v="0"/>
    <m/>
    <m/>
    <m/>
    <n v="-741650991"/>
    <n v="45740173"/>
    <m/>
    <m/>
    <d v="2022-03-21T00:00:00"/>
    <d v="2022-03-22T00:00:00"/>
    <x v="246"/>
    <d v="2022-03-22T00:00:00"/>
    <m/>
    <s v=" "/>
    <s v=" "/>
    <s v=" "/>
    <s v=" "/>
    <s v=" "/>
    <s v=" "/>
    <d v="2022-04-20T00:00:00"/>
    <n v="20"/>
    <m/>
    <s v=" "/>
    <d v="2022-03-21T22:16:10"/>
    <d v="2022-03-30T09:13:51"/>
    <n v="1"/>
    <n v="0"/>
    <s v="Registro para atencion"/>
    <s v="Funcionario"/>
    <d v="2022-03-22T00:00:00"/>
    <n v="1"/>
    <n v="0"/>
    <m/>
    <m/>
    <x v="0"/>
    <s v="Natural"/>
    <s v="Funcionario"/>
    <s v="daguilar28"/>
    <s v="En nombre propio"/>
    <m/>
    <s v="YURLI SULEIDY BUENO HOYOS"/>
    <m/>
    <m/>
    <s v="ysbuenoh@ut.edu.co"/>
    <m/>
    <n v="3007248810"/>
    <m/>
    <m/>
    <m/>
    <m/>
    <x v="0"/>
    <s v="false"/>
    <s v="true"/>
    <x v="0"/>
    <x v="0"/>
    <n v="1"/>
    <x v="2"/>
    <s v="Propios"/>
    <m/>
    <x v="1"/>
    <s v="Gestion oportuna (DTL)"/>
    <s v=" "/>
    <s v="0-3."/>
    <s v="GESTIONADOS"/>
    <s v="GESTIONADO"/>
    <m/>
    <m/>
    <m/>
    <m/>
    <m/>
  </r>
  <r>
    <n v="1134062022"/>
    <s v="SEGURIDAD  CONVIVENCIA Y  JUSTICIA"/>
    <s v="ENTIDADES DISTRITALES"/>
    <s v="UNIDAD ADMINISTRATIVA ESPECIAL CUERPO OFICIAL BOMBEROS BOGOTA"/>
    <s v="Oficina de Atencion a la Ciudadania | Puede Consolidar | Trasladar Entidades"/>
    <x v="3"/>
    <m/>
    <s v="GESTION DEL RIESGO"/>
    <s v="CONCEPTOS"/>
    <x v="6"/>
    <s v="DIANA CAROLINA AGUILAR ROMERO "/>
    <s v="Activo"/>
    <s v="UNIDAD ADMINISTRATIVA ESPECIAL CUERPO OFICIAL DE BOMBEROS DE BOGOTA"/>
    <x v="0"/>
    <x v="2"/>
    <x v="2"/>
    <x v="0"/>
    <s v="Solucionado - Por respuesta definitiva"/>
    <s v="TRAMITE PARA CONCEPTO DE BOMBEROS RESTAURANTE VIRTUAL BUENAS TARDES CORDIAL SALUDO.   SOLICITO DE SU APRECIADA COLABORACION INDICANDOME COMO ES EL PROCEDIMIENTO DE MANERA VIRTUAL PARA PODER SOLICITAR LA VISITA DE BOMBEROS Y POSTERIOR EL CONCEPTO DE BOMBEROS.   QUEDO MUY ATENTO  MUCHAS GRACIAS  ATENTAMENTE.   SERGIO DANIEL CASANOVA PERDOMO  ING. INDUSTRIAL. TECNOLOGO HSEQ. LICENCIA SST RESOLUCION 53 DE 2018  CELULAR  316-2572037"/>
    <s v="MISIONAL"/>
    <s v="CONCEPTO TECNICO DE SEGURIDAD HUMANA Y PROTECCION CONTRA INCENDIOS"/>
    <s v="true"/>
    <s v="true"/>
    <s v="false"/>
    <m/>
    <m/>
    <s v="false"/>
    <m/>
    <m/>
    <x v="0"/>
    <m/>
    <m/>
    <m/>
    <n v="-741650991"/>
    <n v="45740173"/>
    <m/>
    <m/>
    <d v="2022-03-21T00:00:00"/>
    <d v="2022-03-22T00:00:00"/>
    <x v="247"/>
    <d v="2022-03-22T00:00:00"/>
    <m/>
    <s v=" "/>
    <s v=" "/>
    <s v=" "/>
    <s v=" "/>
    <s v=" "/>
    <s v=" "/>
    <d v="2022-04-20T00:00:00"/>
    <n v="20"/>
    <m/>
    <s v=" "/>
    <d v="2022-03-21T22:36:56"/>
    <d v="2022-03-21T22:36:56"/>
    <n v="1"/>
    <n v="0"/>
    <s v="Registro para atencion"/>
    <s v="Funcionario"/>
    <d v="2022-03-22T00:00:00"/>
    <n v="1"/>
    <n v="0"/>
    <s v="Cordial saludo  respetado peticionario ?      Nos permitimos enviar adjunto la respuesta a su solicitud asimismo se le informa que la misma ha sido enviada al correo electronico desde el cual hizo su solicitud.   Gracias. "/>
    <m/>
    <x v="0"/>
    <s v="Natural"/>
    <s v="Funcionario"/>
    <s v="daguilar28"/>
    <s v="En nombre propio"/>
    <m/>
    <s v="SERGIO DANIEL CASANOVA PERDOMO"/>
    <m/>
    <m/>
    <s v="daniel3246@hotmail.com"/>
    <m/>
    <n v="3162572037"/>
    <s v="KR 48B 73C 20 S"/>
    <m/>
    <m/>
    <m/>
    <x v="0"/>
    <s v="false"/>
    <s v="true"/>
    <x v="0"/>
    <x v="0"/>
    <n v="2"/>
    <x v="0"/>
    <s v="Propios"/>
    <m/>
    <x v="1"/>
    <s v="Gestion oportuna (DTL)"/>
    <s v=" "/>
    <s v="0-3."/>
    <s v="GESTIONADOS"/>
    <s v="GESTIONADO"/>
    <m/>
    <m/>
    <m/>
    <m/>
    <m/>
  </r>
  <r>
    <n v="1134062022"/>
    <s v="SEGURIDAD  CONVIVENCIA Y  JUSTICIA"/>
    <s v="ENTIDADES DISTRITALES"/>
    <s v="UNIDAD ADMINISTRATIVA ESPECIAL CUERPO OFICIAL BOMBEROS BOGOTA"/>
    <s v="Oficina de Atencion a la Ciudadania | Puede Consolidar | Trasladar Entidades"/>
    <x v="3"/>
    <m/>
    <m/>
    <m/>
    <x v="3"/>
    <s v="DIANA CAROLINA AGUILAR ROMERO "/>
    <s v="Activo"/>
    <s v="UNIDAD ADMINISTRATIVA ESPECIAL CUERPO OFICIAL DE BOMBEROS DE BOGOTA"/>
    <x v="0"/>
    <x v="2"/>
    <x v="5"/>
    <x v="7"/>
    <s v="Solucionado - Registro con preclasificacion"/>
    <s v="TRAMITE PARA CONCEPTO DE BOMBEROS RESTAURANTE VIRTUAL BUENAS TARDES CORDIAL SALUDO.   SOLICITO DE SU APRECIADA COLABORACION INDICANDOME COMO ES EL PROCEDIMIENTO DE MANERA VIRTUAL PARA PODER SOLICITAR LA VISITA DE BOMBEROS Y POSTERIOR EL CONCEPTO DE BOMBEROS.   QUEDO MUY ATENTO  MUCHAS GRACIAS  ATENTAMENTE.   SERGIO DANIEL CASANOVA PERDOMO  ING. INDUSTRIAL. TECNOLOGO HSEQ. LICENCIA SST RESOLUCION 53 DE 2018  CELULAR  316-2572037"/>
    <m/>
    <s v="CONCEPTO TECNICO DE SEGURIDAD HUMANA Y PROTECCION CONTRA INCENDIOS"/>
    <s v="true"/>
    <s v="true"/>
    <s v="false"/>
    <m/>
    <m/>
    <s v="false"/>
    <m/>
    <m/>
    <x v="0"/>
    <m/>
    <m/>
    <m/>
    <n v="-741650991"/>
    <n v="45740173"/>
    <m/>
    <m/>
    <d v="2022-03-21T00:00:00"/>
    <d v="2022-03-22T00:00:00"/>
    <x v="247"/>
    <d v="2022-03-22T00:00:00"/>
    <m/>
    <s v=" "/>
    <s v=" "/>
    <s v=" "/>
    <s v=" "/>
    <s v=" "/>
    <s v=" "/>
    <d v="2022-04-20T00:00:00"/>
    <n v="20"/>
    <m/>
    <s v=" "/>
    <d v="2022-03-21T22:29:18"/>
    <d v="2022-03-21T22:36:56"/>
    <n v="1"/>
    <n v="0"/>
    <s v="Registro para atencion"/>
    <s v="Funcionario"/>
    <d v="2022-03-22T00:00:00"/>
    <n v="1"/>
    <n v="0"/>
    <m/>
    <m/>
    <x v="0"/>
    <s v="Natural"/>
    <s v="Funcionario"/>
    <s v="daguilar28"/>
    <s v="En nombre propio"/>
    <m/>
    <s v="SERGIO DANIEL CASANOVA PERDOMO"/>
    <m/>
    <m/>
    <s v="daniel3246@hotmail.com"/>
    <m/>
    <n v="3162572037"/>
    <s v="KR 48B 73C 20 S"/>
    <m/>
    <m/>
    <m/>
    <x v="0"/>
    <s v="false"/>
    <s v="true"/>
    <x v="0"/>
    <x v="0"/>
    <n v="1"/>
    <x v="2"/>
    <s v="Propios"/>
    <m/>
    <x v="1"/>
    <s v="Gestion oportuna (DTL)"/>
    <s v=" "/>
    <s v="0-3."/>
    <s v="GESTIONADOS"/>
    <s v="GESTIONADO"/>
    <m/>
    <m/>
    <m/>
    <m/>
    <m/>
  </r>
  <r>
    <n v="1134082022"/>
    <s v="SEGURIDAD  CONVIVENCIA Y  JUSTICIA"/>
    <s v="ENTIDADES DISTRITALES"/>
    <s v="UNIDAD ADMINISTRATIVA ESPECIAL CUERPO OFICIAL BOMBEROS BOGOTA"/>
    <s v="Oficina de Atencion a la Ciudadania | Puede Consolidar | Trasladar Entidades"/>
    <x v="3"/>
    <m/>
    <s v="GESTION DEL RIESGO"/>
    <s v="CONCEPTOS"/>
    <x v="6"/>
    <s v="DIANA CAROLINA AGUILAR ROMERO "/>
    <s v="Activo"/>
    <s v="UNIDAD ADMINISTRATIVA ESPECIAL CUERPO OFICIAL DE BOMBEROS DE BOGOTA"/>
    <x v="0"/>
    <x v="2"/>
    <x v="2"/>
    <x v="0"/>
    <s v="Solucionado - Por respuesta definitiva"/>
    <s v="COMO ´PUEDO PEDIR VISITA DE BOMBEROS PARA NUESTRA EMPRESA  BUENAS TARDES   SENORES. CUERPO DE BOMBEROS   CORDIAL SALUDO    ME DIRIJO A USTEDES POR ESTE MEDIO PARA SOLICITAR INFORMACION CLARA DE COMO PIDO LA VISITA A NUESTRA EMPRESA POR PARTE DE USTEDES   EMPRESA SERVICIOS OPTIRED S.A.S NIT 900780421  DIRRECCION  CALLE 22 SUR # 19 B - 23   AGRADEZCO SU COLABORACION CON LA INFORMACION SOLICITADA "/>
    <s v="MISIONAL"/>
    <s v="CONCEPTO TECNICO DE SEGURIDAD HUMANA Y PROTECCION CONTRA INCENDIOS"/>
    <s v="true"/>
    <s v="true"/>
    <s v="false"/>
    <m/>
    <m/>
    <s v="false"/>
    <m/>
    <m/>
    <x v="0"/>
    <m/>
    <m/>
    <m/>
    <n v="-741650991"/>
    <n v="45740173"/>
    <m/>
    <m/>
    <d v="2022-03-21T00:00:00"/>
    <d v="2022-03-22T00:00:00"/>
    <x v="248"/>
    <d v="2022-03-22T00:00:00"/>
    <m/>
    <s v=" "/>
    <s v=" "/>
    <s v=" "/>
    <s v=" "/>
    <s v=" "/>
    <s v=" "/>
    <d v="2022-04-20T00:00:00"/>
    <n v="20"/>
    <m/>
    <s v=" "/>
    <d v="2022-03-21T22:46:21"/>
    <d v="2022-03-21T22:46:20"/>
    <n v="1"/>
    <n v="0"/>
    <s v="Registro para atencion"/>
    <s v="Funcionario"/>
    <d v="2022-03-22T00:00:00"/>
    <n v="1"/>
    <n v="0"/>
    <s v="Cordial saludo  respetado peticionario ?      Nos permitimos enviar adjunto la respuesta a su solicitud asimismo se le informa que la misma ha sido enviada al correo electronico desde el cual hizo su solicitud.   Gracias. "/>
    <m/>
    <x v="2"/>
    <s v="Juridica"/>
    <s v="Funcionario"/>
    <s v="daguilar28"/>
    <s v="En nombre propio"/>
    <s v="NIT"/>
    <s v="Servicios Optired SAS   "/>
    <n v="900780421"/>
    <m/>
    <s v="asistente.administrativo@optired.com.co"/>
    <n v="3667080"/>
    <n v="3202446425"/>
    <m/>
    <s v="18 - RAFAEL URIBE URIBE"/>
    <s v="39 - QUIROGA"/>
    <s v="OLAYA"/>
    <x v="1"/>
    <s v="false"/>
    <s v="true"/>
    <x v="0"/>
    <x v="0"/>
    <n v="2"/>
    <x v="0"/>
    <s v="Propios"/>
    <m/>
    <x v="1"/>
    <s v="Gestion oportuna (DTL)"/>
    <s v=" "/>
    <s v="0-3."/>
    <s v="GESTIONADOS"/>
    <s v="GESTIONADO"/>
    <m/>
    <m/>
    <m/>
    <m/>
    <m/>
  </r>
  <r>
    <n v="1134082022"/>
    <s v="SEGURIDAD  CONVIVENCIA Y  JUSTICIA"/>
    <s v="ENTIDADES DISTRITALES"/>
    <s v="UNIDAD ADMINISTRATIVA ESPECIAL CUERPO OFICIAL BOMBEROS BOGOTA"/>
    <s v="Oficina de Atencion a la Ciudadania | Puede Consolidar | Trasladar Entidades"/>
    <x v="3"/>
    <m/>
    <m/>
    <m/>
    <x v="3"/>
    <s v="DIANA CAROLINA AGUILAR ROMERO "/>
    <s v="Activo"/>
    <s v="UNIDAD ADMINISTRATIVA ESPECIAL CUERPO OFICIAL DE BOMBEROS DE BOGOTA"/>
    <x v="0"/>
    <x v="2"/>
    <x v="5"/>
    <x v="7"/>
    <s v="Solucionado - Registro con preclasificacion"/>
    <s v="COMO ´PUEDO PEDIR VISITA DE BOMBEROS PARA NUESTRA EMPRESA  BUENAS TARDES   SENORES. CUERPO DE BOMBEROS   CORDIAL SALUDO    ME DIRIJO A USTEDES POR ESTE MEDIO PARA SOLICITAR INFORMACION CLARA DE COMO PIDO LA VISITA A NUESTRA EMPRESA POR PARTE DE USTEDES   EMPRESA SERVICIOS OPTIRED S.A.S NIT 900780421  DIRRECCION  CALLE 22 SUR # 19 B - 23   AGRADEZCO SU COLABORACION CON LA INFORMACION SOLICITADA "/>
    <m/>
    <s v="CONCEPTO TECNICO DE SEGURIDAD HUMANA Y PROTECCION CONTRA INCENDIOS"/>
    <s v="true"/>
    <s v="true"/>
    <s v="false"/>
    <m/>
    <m/>
    <s v="false"/>
    <m/>
    <m/>
    <x v="0"/>
    <m/>
    <m/>
    <m/>
    <n v="-741650991"/>
    <n v="45740173"/>
    <m/>
    <m/>
    <d v="2022-03-21T00:00:00"/>
    <d v="2022-03-22T00:00:00"/>
    <x v="248"/>
    <d v="2022-03-22T00:00:00"/>
    <m/>
    <s v=" "/>
    <s v=" "/>
    <s v=" "/>
    <s v=" "/>
    <s v=" "/>
    <s v=" "/>
    <d v="2022-04-20T00:00:00"/>
    <n v="20"/>
    <m/>
    <s v=" "/>
    <d v="2022-03-21T22:43:18"/>
    <d v="2022-03-21T22:46:20"/>
    <n v="1"/>
    <n v="0"/>
    <s v="Registro para atencion"/>
    <s v="Funcionario"/>
    <d v="2022-03-22T00:00:00"/>
    <n v="1"/>
    <n v="0"/>
    <m/>
    <m/>
    <x v="2"/>
    <s v="Juridica"/>
    <s v="Funcionario"/>
    <s v="daguilar28"/>
    <s v="En nombre propio"/>
    <s v="NIT"/>
    <s v="Servicios Optired SAS   "/>
    <n v="900780421"/>
    <m/>
    <s v="asistente.administrativo@optired.com.co"/>
    <n v="3667080"/>
    <n v="3202446425"/>
    <m/>
    <s v="18 - RAFAEL URIBE URIBE"/>
    <s v="39 - QUIROGA"/>
    <s v="OLAYA"/>
    <x v="1"/>
    <s v="false"/>
    <s v="true"/>
    <x v="0"/>
    <x v="0"/>
    <n v="1"/>
    <x v="2"/>
    <s v="Propios"/>
    <m/>
    <x v="1"/>
    <s v="Gestion oportuna (DTL)"/>
    <s v=" "/>
    <s v="0-3."/>
    <s v="GESTIONADOS"/>
    <s v="GESTIONADO"/>
    <m/>
    <m/>
    <m/>
    <m/>
    <m/>
  </r>
  <r>
    <n v="1134092022"/>
    <s v="SEGURIDAD  CONVIVENCIA Y  JUSTICIA"/>
    <s v="ENTIDADES DISTRITALES"/>
    <s v="UNIDAD ADMINISTRATIVA ESPECIAL CUERPO OFICIAL BOMBEROS BOGOTA"/>
    <s v="Oficina de Atencion a la Ciudadania | Puede Consolidar | Trasladar Entidades"/>
    <x v="3"/>
    <m/>
    <s v="GESTION DEL RIESGO"/>
    <s v="CONCEPTOS"/>
    <x v="6"/>
    <s v="DIANA CAROLINA AGUILAR ROMERO "/>
    <s v="Activo"/>
    <s v="UNIDAD ADMINISTRATIVA ESPECIAL CUERPO OFICIAL DE BOMBEROS DE BOGOTA"/>
    <x v="0"/>
    <x v="2"/>
    <x v="2"/>
    <x v="3"/>
    <s v="Solucionado - Por asignacion"/>
    <s v="CONCEPTO TECNICO BUENAS NOCHES DESEO AVERIGUAR SOBRE EL CONCEPTO TECNICO RADICADO NUMERO 2021-16986 EL CUAL REALIZAMOS PAGO Y RADICACION EL 16/11/21 AGRADECIENDO DE ANTEMANO SU ATENCION Y COLABORACION QUEDO ATENTA  "/>
    <s v="MISIONAL"/>
    <s v="CONCEPTO TECNICO DE SEGURIDAD HUMANA Y PROTECCION CONTRA INCENDIOS"/>
    <s v="true"/>
    <s v="true"/>
    <s v="false"/>
    <m/>
    <m/>
    <s v="false"/>
    <m/>
    <m/>
    <x v="0"/>
    <m/>
    <m/>
    <m/>
    <n v="-741139688"/>
    <n v="45327197"/>
    <m/>
    <m/>
    <d v="2022-03-21T00:00:00"/>
    <d v="2022-03-22T00:00:00"/>
    <x v="249"/>
    <d v="2022-03-22T00:00:00"/>
    <m/>
    <s v=" "/>
    <s v=" "/>
    <s v=" "/>
    <s v=" "/>
    <s v=" "/>
    <s v=" "/>
    <d v="2022-04-20T00:00:00"/>
    <n v="20"/>
    <m/>
    <s v=" "/>
    <d v="2022-03-21T22:51:24"/>
    <d v="2022-03-30T09:16:12"/>
    <n v="1"/>
    <n v="0"/>
    <s v="Registro para atencion"/>
    <s v="Funcionario"/>
    <d v="2022-03-22T00:00:00"/>
    <n v="1"/>
    <n v="0"/>
    <m/>
    <m/>
    <x v="0"/>
    <s v="Natural"/>
    <s v="Funcionario"/>
    <s v="daguilar28"/>
    <s v="En nombre propio"/>
    <m/>
    <s v="CLAUDIA PATRICIA GARIBELLO ACOSTA GARIBELLO ACOSTA"/>
    <m/>
    <m/>
    <s v="cpga2009@hotmail.com"/>
    <m/>
    <m/>
    <s v="KR 49CBISA 68 91S"/>
    <m/>
    <m/>
    <m/>
    <x v="0"/>
    <s v="false"/>
    <s v="true"/>
    <x v="0"/>
    <x v="0"/>
    <n v="2"/>
    <x v="0"/>
    <s v="Propios"/>
    <m/>
    <x v="1"/>
    <s v="Gestion oportuna (DTL)"/>
    <s v=" "/>
    <s v="0-3."/>
    <s v="GESTIONADOS"/>
    <s v="GESTIONADO"/>
    <m/>
    <m/>
    <m/>
    <m/>
    <m/>
  </r>
  <r>
    <n v="1134092022"/>
    <s v="SEGURIDAD  CONVIVENCIA Y  JUSTICIA"/>
    <s v="ENTIDADES DISTRITALES"/>
    <s v="UNIDAD ADMINISTRATIVA ESPECIAL CUERPO OFICIAL BOMBEROS BOGOTA"/>
    <s v="Oficina de Atencion a la Ciudadania | Puede Consolidar | Trasladar Entidades"/>
    <x v="3"/>
    <m/>
    <m/>
    <m/>
    <x v="3"/>
    <s v="DIANA CAROLINA AGUILAR ROMERO "/>
    <s v="Activo"/>
    <s v="UNIDAD ADMINISTRATIVA ESPECIAL CUERPO OFICIAL DE BOMBEROS DE BOGOTA"/>
    <x v="0"/>
    <x v="2"/>
    <x v="5"/>
    <x v="7"/>
    <s v="Solucionado - Registro con preclasificacion"/>
    <s v="CONCEPTO TECNICO BUENAS NOCHES DESEO AVERIGUAR SOBRE EL CONCEPTO TECNICO RADICADO NUMERO 2021-16986 EL CUAL REALIZAMOS PAGO Y RADICACION EL 16/11/21 AGRADECIENDO DE ANTEMANO SU ATENCION Y COLABORACION QUEDO ATENTA  "/>
    <m/>
    <s v="CONCEPTO TECNICO DE SEGURIDAD HUMANA Y PROTECCION CONTRA INCENDIOS"/>
    <s v="true"/>
    <s v="true"/>
    <s v="false"/>
    <m/>
    <m/>
    <s v="false"/>
    <m/>
    <m/>
    <x v="0"/>
    <m/>
    <m/>
    <m/>
    <n v="-741139688"/>
    <n v="45327197"/>
    <m/>
    <m/>
    <d v="2022-03-21T00:00:00"/>
    <d v="2022-03-22T00:00:00"/>
    <x v="249"/>
    <d v="2022-03-22T00:00:00"/>
    <m/>
    <s v=" "/>
    <s v=" "/>
    <s v=" "/>
    <s v=" "/>
    <s v=" "/>
    <s v=" "/>
    <d v="2022-04-20T00:00:00"/>
    <n v="20"/>
    <m/>
    <s v=" "/>
    <d v="2022-03-21T22:50:11"/>
    <d v="2022-03-30T09:16:12"/>
    <n v="1"/>
    <n v="0"/>
    <s v="Registro para atencion"/>
    <s v="Funcionario"/>
    <d v="2022-03-22T00:00:00"/>
    <n v="1"/>
    <n v="0"/>
    <m/>
    <m/>
    <x v="0"/>
    <s v="Natural"/>
    <s v="Funcionario"/>
    <s v="daguilar28"/>
    <s v="En nombre propio"/>
    <m/>
    <s v="CLAUDIA PATRICIA GARIBELLO ACOSTA GARIBELLO ACOSTA"/>
    <m/>
    <m/>
    <s v="cpga2009@hotmail.com"/>
    <m/>
    <m/>
    <s v="KR 49CBISA 68 91S"/>
    <m/>
    <m/>
    <m/>
    <x v="0"/>
    <s v="false"/>
    <s v="true"/>
    <x v="0"/>
    <x v="0"/>
    <n v="1"/>
    <x v="2"/>
    <s v="Propios"/>
    <m/>
    <x v="1"/>
    <s v="Gestion oportuna (DTL)"/>
    <s v=" "/>
    <s v="0-3."/>
    <s v="GESTIONADOS"/>
    <s v="GESTIONADO"/>
    <m/>
    <m/>
    <m/>
    <m/>
    <m/>
  </r>
  <r>
    <n v="1135692022"/>
    <s v="SEGURIDAD  CONVIVENCIA Y  JUSTICIA"/>
    <s v="ENTIDADES DISTRITALES"/>
    <s v="UNIDAD ADMINISTRATIVA ESPECIAL CUERPO OFICIAL BOMBEROS BOGOTA"/>
    <s v="Oficina de Atencion a la Ciudadania | Puede Consolidar | Trasladar Entidades"/>
    <x v="3"/>
    <m/>
    <s v="GESTION DEL RIESGO"/>
    <s v="CERTIFICACIONES"/>
    <x v="4"/>
    <s v="DIANA CAROLINA AGUILAR ROMERO "/>
    <s v="Activo"/>
    <s v="SECRETARIA DISTRITAL DE GOBIERNO - NIVEL CENTRAL"/>
    <x v="3"/>
    <x v="4"/>
    <x v="1"/>
    <x v="3"/>
    <s v="Solucionado - Por asignacion"/>
    <s v="NOSOTROS LA COMUNIDAD SANTA MATILDE Y MONTES I SECTOR CON FUNDAMENTO EN EL DERECHO DE PETICION CONSAGRADO EN EL ARTICULO 23 DE LA CONSTITUCION POLITICA NACIONAL CON LA PRESENTE PARA SOLICITAR DE MANERA COMEDIA SE SIRVAN INFORMAR A LA COMUNIDAD DE SANTA Y MONTES I SECTOR SI LA ALCALDIA MAYOR DE BOGOTA O DISTRITO CAPITAL HA SIDO DEMANDADA POR LA COMPANIA DE FINANCIAMIENTO COMERCIAL COFINPRO LIQUIDADA EN EL ANO DE 2005 O POR ALGUNA EMPRESA ESTATAL. "/>
    <s v="MISIONAL"/>
    <s v="PROCESO MISIONAL"/>
    <s v="false"/>
    <s v="true"/>
    <s v="false"/>
    <m/>
    <m/>
    <s v="false"/>
    <m/>
    <s v="SE ASIGNA A LA OAJ PARA ATENDER LA SOLICITUD CIUDADANA"/>
    <x v="0"/>
    <m/>
    <m/>
    <m/>
    <n v="-740652501"/>
    <n v="45966743"/>
    <m/>
    <m/>
    <d v="2022-03-22T00:00:00"/>
    <d v="2022-03-23T00:00:00"/>
    <x v="250"/>
    <d v="2022-03-24T00:00:00"/>
    <n v="20224210923592"/>
    <d v="2022-03-16T00:00:00"/>
    <s v=" "/>
    <s v=" "/>
    <s v=" "/>
    <s v=" "/>
    <s v=" "/>
    <d v="2022-05-06T00:00:00"/>
    <n v="30"/>
    <m/>
    <s v=" "/>
    <d v="2022-03-23T09:57:38"/>
    <s v=" "/>
    <n v="1"/>
    <n v="0"/>
    <s v="Registro para atencion"/>
    <s v="Funcionario"/>
    <d v="2022-03-24T00:00:00"/>
    <n v="1"/>
    <n v="0"/>
    <s v="PETICION REMITIDA A TODAS LAS ENTIDADES PARA DAR RESPUESTA."/>
    <s v="PETICION REMITIDA A TODAS LAS ENTIDADES PARA DAR RESPUESTA."/>
    <x v="0"/>
    <s v="Natural"/>
    <s v="Funcionario"/>
    <s v="daguilar28"/>
    <s v="En nombre propio"/>
    <m/>
    <s v="MARIA TRANSITO BARRETO CAMARGO"/>
    <m/>
    <m/>
    <s v="mbcamargo1913@gmail.com"/>
    <m/>
    <m/>
    <s v="CL 9 31B 64"/>
    <m/>
    <m/>
    <m/>
    <x v="0"/>
    <s v="false"/>
    <s v="true"/>
    <x v="0"/>
    <x v="0"/>
    <n v="1"/>
    <x v="1"/>
    <s v="Por el distrito"/>
    <m/>
    <x v="1"/>
    <s v="Gestion oportuna (DTL)"/>
    <s v=" "/>
    <s v="0-3."/>
    <s v="GESTIONADOS"/>
    <s v="PENDIENTE"/>
    <m/>
    <m/>
    <m/>
    <m/>
    <m/>
  </r>
  <r>
    <n v="1136752022"/>
    <s v="SEGURIDAD  CONVIVENCIA Y  JUSTICIA"/>
    <s v="ENTIDADES DISTRITALES"/>
    <s v="UNIDAD ADMINISTRATIVA ESPECIAL CUERPO OFICIAL BOMBEROS BOGOTA"/>
    <s v="Oficina de Atencion a la Ciudadania | Puede Consolidar | Trasladar Entidades"/>
    <x v="3"/>
    <m/>
    <s v="GESTION DEL RIESGO"/>
    <s v="PREVENCION"/>
    <x v="8"/>
    <s v="DIANA CAROLINA AGUILAR ROMERO "/>
    <s v="Activo"/>
    <s v="PUNTO DE ATENCION - C4"/>
    <x v="2"/>
    <x v="7"/>
    <x v="1"/>
    <x v="3"/>
    <s v="Solucionado - Por asignacion"/>
    <s v="CIUDADANA QUIERE FELICITAR AL CUERPO OFICIAL DE BOMBEROS POR LA RAPIDA ATENCION QUE RECIBIO SU HIJA QUIEN ESTABA ATRAPADA EN UN ASCENSOR."/>
    <s v="MISIONAL"/>
    <s v="INFORMACION DE INTERES A LA CIUDADANIA"/>
    <s v="false"/>
    <s v="true"/>
    <s v="false"/>
    <m/>
    <m/>
    <s v="false"/>
    <m/>
    <m/>
    <x v="0"/>
    <m/>
    <m/>
    <m/>
    <m/>
    <m/>
    <m/>
    <m/>
    <d v="2022-03-22T00:00:00"/>
    <d v="2022-03-23T00:00:00"/>
    <x v="251"/>
    <d v="2022-03-23T00:00:00"/>
    <m/>
    <s v=" "/>
    <s v=" "/>
    <s v=" "/>
    <s v=" "/>
    <s v=" "/>
    <s v=" "/>
    <d v="2022-05-05T00:00:00"/>
    <n v="29"/>
    <m/>
    <s v=" "/>
    <d v="2022-03-23T08:14:08"/>
    <s v=" "/>
    <n v="1"/>
    <n v="0"/>
    <s v="Registro para atencion"/>
    <s v="Funcionario"/>
    <d v="2022-03-23T00:00:00"/>
    <n v="1"/>
    <n v="0"/>
    <m/>
    <m/>
    <x v="0"/>
    <s v="Natural"/>
    <s v="Funcionario"/>
    <s v="daguilar28"/>
    <s v="En nombre propio"/>
    <s v="Cedula de ciudadania"/>
    <s v="NIDIA YOHANA BOHORQUEZ ACEVEDO"/>
    <n v="52833658"/>
    <m/>
    <s v="gerenciacomercialsosearth@gmail.com.co"/>
    <m/>
    <n v="3103430031"/>
    <s v="CL 12A CA 89"/>
    <m/>
    <m/>
    <m/>
    <x v="1"/>
    <s v="false"/>
    <s v="true"/>
    <x v="0"/>
    <x v="0"/>
    <n v="1"/>
    <x v="1"/>
    <s v="Por el distrito"/>
    <m/>
    <x v="1"/>
    <s v="Gestion oportuna (DTL)"/>
    <s v=" "/>
    <s v="0-3."/>
    <s v="GESTIONADOS"/>
    <s v="PENDIENTE"/>
    <m/>
    <m/>
    <m/>
    <m/>
    <m/>
  </r>
  <r>
    <n v="1137562022"/>
    <s v="SEGURIDAD  CONVIVENCIA Y  JUSTICIA"/>
    <s v="ENTIDADES DISTRITALES"/>
    <s v="UNIDAD ADMINISTRATIVA ESPECIAL CUERPO OFICIAL BOMBEROS BOGOTA"/>
    <s v="Oficina de Atencion a la Ciudadania | Puede Consolidar | Trasladar Entidades"/>
    <x v="3"/>
    <m/>
    <s v="GESTION DEL RIESGO"/>
    <s v="CONCEPTOS"/>
    <x v="6"/>
    <s v="DIANA CAROLINA AGUILAR ROMERO "/>
    <s v="Activo"/>
    <s v="UNIDAD ADMINISTRATIVA ESPECIAL CUERPO OFICIAL DE BOMBEROS DE BOGOTA"/>
    <x v="2"/>
    <x v="5"/>
    <x v="2"/>
    <x v="3"/>
    <s v="Solucionado - Por asignacion"/>
    <s v="CIUDADANO MANIFIESTA INCONFORMIDAD YA QUE NO HAY VISITA NI INFORMACION ALGUNA DEL RADICADO  2021-19315 DEL 30 DE DICIEMBRE DE 2021. SOLICITA VISITA Y CONCEPTO"/>
    <s v="MISIONAL"/>
    <s v="CONCEPTO TECNICO DE SEGURIDAD HUMANA Y PROTECCION CONTRA INCENDIOS"/>
    <s v="true"/>
    <s v="true"/>
    <s v="false"/>
    <m/>
    <m/>
    <s v="false"/>
    <m/>
    <m/>
    <x v="0"/>
    <m/>
    <m/>
    <m/>
    <n v="-741063776"/>
    <n v="46225237"/>
    <m/>
    <m/>
    <d v="2022-03-22T00:00:00"/>
    <d v="2022-03-23T00:00:00"/>
    <x v="252"/>
    <d v="2022-03-23T00:00:00"/>
    <m/>
    <s v=" "/>
    <s v=" "/>
    <s v=" "/>
    <s v=" "/>
    <s v=" "/>
    <s v=" "/>
    <d v="2022-05-05T00:00:00"/>
    <n v="30"/>
    <m/>
    <s v=" "/>
    <d v="2022-03-22T09:37:28"/>
    <d v="2022-03-30T09:39:47"/>
    <n v="1"/>
    <n v="0"/>
    <s v="Registro para atencion"/>
    <s v="Funcionario"/>
    <d v="2022-03-23T00:00:00"/>
    <n v="1"/>
    <n v="0"/>
    <m/>
    <m/>
    <x v="0"/>
    <s v="Natural"/>
    <s v="Funcionario"/>
    <s v="daguilar28"/>
    <s v="En nombre propio"/>
    <m/>
    <s v="VICTORIA  CORONADO "/>
    <m/>
    <m/>
    <s v="VICKYCORONADO@GMAIL.COM"/>
    <m/>
    <n v="3042109570"/>
    <m/>
    <m/>
    <m/>
    <m/>
    <x v="0"/>
    <s v="false"/>
    <s v="true"/>
    <x v="0"/>
    <x v="0"/>
    <n v="2"/>
    <x v="0"/>
    <s v="Propios"/>
    <m/>
    <x v="1"/>
    <s v="Gestion oportuna (DTL)"/>
    <s v=" "/>
    <s v="0-3."/>
    <s v="GESTIONADOS"/>
    <s v="GESTIONADO"/>
    <m/>
    <m/>
    <m/>
    <m/>
    <m/>
  </r>
  <r>
    <n v="1137562022"/>
    <s v="SEGURIDAD  CONVIVENCIA Y  JUSTICIA"/>
    <s v="ENTIDADES DISTRITALES"/>
    <s v="UNIDAD ADMINISTRATIVA ESPECIAL CUERPO OFICIAL BOMBEROS BOGOTA"/>
    <s v="Oficina de Atencion a la Ciudadania | Puede Consolidar | Trasladar Entidades"/>
    <x v="3"/>
    <m/>
    <m/>
    <m/>
    <x v="3"/>
    <s v="DIANA CAROLINA AGUILAR ROMERO "/>
    <s v="Activo"/>
    <s v="UNIDAD ADMINISTRATIVA ESPECIAL CUERPO OFICIAL DE BOMBEROS DE BOGOTA"/>
    <x v="2"/>
    <x v="5"/>
    <x v="5"/>
    <x v="7"/>
    <s v="Solucionado - Registro con preclasificacion"/>
    <s v="CIUDADANO MANIFIESTA INCONFORMIDAD YA QUE NO HAY VISITA NI INFORMACION ALGUNA DEL RADICADO  2021-19315 DEL 30 DE DICIEMBRE DE 2021. SOLICITA VISITA Y CONCEPTO"/>
    <m/>
    <s v="CONCEPTO TECNICO DE SEGURIDAD HUMANA Y PROTECCION CONTRA INCENDIOS"/>
    <s v="true"/>
    <s v="true"/>
    <s v="false"/>
    <m/>
    <m/>
    <s v="false"/>
    <m/>
    <m/>
    <x v="0"/>
    <m/>
    <m/>
    <m/>
    <n v="-741063776"/>
    <n v="46225237"/>
    <m/>
    <m/>
    <d v="2022-03-22T00:00:00"/>
    <d v="2022-03-23T00:00:00"/>
    <x v="252"/>
    <d v="2022-03-23T00:00:00"/>
    <m/>
    <s v=" "/>
    <s v=" "/>
    <s v=" "/>
    <s v=" "/>
    <s v=" "/>
    <s v=" "/>
    <d v="2022-05-05T00:00:00"/>
    <n v="30"/>
    <m/>
    <s v=" "/>
    <d v="2022-03-22T09:32:31"/>
    <d v="2022-03-30T09:39:47"/>
    <n v="1"/>
    <n v="0"/>
    <s v="Registro para atencion"/>
    <s v="Funcionario"/>
    <d v="2022-03-23T00:00:00"/>
    <n v="1"/>
    <n v="0"/>
    <m/>
    <m/>
    <x v="0"/>
    <s v="Natural"/>
    <s v="Funcionario"/>
    <s v="daguilar28"/>
    <s v="En nombre propio"/>
    <m/>
    <s v="VICTORIA  CORONADO "/>
    <m/>
    <m/>
    <s v="VICKYCORONADO@GMAIL.COM"/>
    <m/>
    <n v="3042109570"/>
    <m/>
    <m/>
    <m/>
    <m/>
    <x v="0"/>
    <s v="false"/>
    <s v="true"/>
    <x v="0"/>
    <x v="0"/>
    <n v="1"/>
    <x v="2"/>
    <s v="Propios"/>
    <m/>
    <x v="1"/>
    <s v="Gestion oportuna (DTL)"/>
    <s v=" "/>
    <s v="0-3."/>
    <s v="GESTIONADOS"/>
    <s v="GESTIONADO"/>
    <m/>
    <m/>
    <m/>
    <m/>
    <m/>
  </r>
  <r>
    <n v="1139102022"/>
    <s v="SEGURIDAD  CONVIVENCIA Y  JUSTICIA"/>
    <s v="ENTIDADES DISTRITALES"/>
    <s v="UNIDAD ADMINISTRATIVA ESPECIAL CUERPO OFICIAL BOMBEROS BOGOTA"/>
    <s v="Oficina de Atencion a la Ciudadania | Puede Consolidar | Trasladar Entidades"/>
    <x v="3"/>
    <m/>
    <s v="GESTION DEL RIESGO"/>
    <s v="CONCEPTOS"/>
    <x v="6"/>
    <s v="DIANA CAROLINA AGUILAR ROMERO "/>
    <s v="Activo"/>
    <s v="UNIDAD ADMINISTRATIVA ESPECIAL CUERPO OFICIAL DE BOMBEROS DE BOGOTA"/>
    <x v="4"/>
    <x v="5"/>
    <x v="2"/>
    <x v="3"/>
    <s v="Solucionado - Por asignacion"/>
    <s v="CIUDADANO MANIFIESTA INCONFORMIDAD POR EL CONCEPTO YA QUE NO CUMPLE SIN EMBARGO SE EVIDENCIA QUE TOMARON EN CUENTA 5 PISOS CUANDO SOLO ERAN DOS. RAD 2021-15830. VER ADJUNTO"/>
    <s v="MISIONAL"/>
    <s v="CONCEPTO TECNICO DE SEGURIDAD HUMANA Y PROTECCION CONTRA INCENDIOS"/>
    <s v="true"/>
    <s v="true"/>
    <s v="false"/>
    <m/>
    <m/>
    <s v="false"/>
    <m/>
    <m/>
    <x v="0"/>
    <m/>
    <m/>
    <m/>
    <n v="-741063776"/>
    <n v="46225237"/>
    <m/>
    <m/>
    <d v="2022-03-22T00:00:00"/>
    <d v="2022-03-23T00:00:00"/>
    <x v="253"/>
    <d v="2022-03-23T00:00:00"/>
    <m/>
    <s v=" "/>
    <s v=" "/>
    <s v=" "/>
    <s v=" "/>
    <s v=" "/>
    <s v=" "/>
    <d v="2022-05-05T00:00:00"/>
    <n v="30"/>
    <m/>
    <s v=" "/>
    <d v="2022-03-22T10:31:49"/>
    <s v=" "/>
    <n v="1"/>
    <n v="0"/>
    <s v="Registro para atencion"/>
    <s v="Funcionario"/>
    <d v="2022-03-23T00:00:00"/>
    <n v="1"/>
    <n v="0"/>
    <m/>
    <m/>
    <x v="0"/>
    <s v="Natural"/>
    <s v="Funcionario"/>
    <s v="daguilar28"/>
    <s v="En nombre propio"/>
    <s v="Cedula de ciudadania"/>
    <s v="VALERI  DELGADO RAMOS"/>
    <n v="1076651641"/>
    <m/>
    <s v="academia@charlottevdr.co"/>
    <m/>
    <n v="3115175050"/>
    <m/>
    <m/>
    <m/>
    <m/>
    <x v="0"/>
    <s v="false"/>
    <s v="true"/>
    <x v="0"/>
    <x v="0"/>
    <n v="2"/>
    <x v="0"/>
    <s v="Propios"/>
    <m/>
    <x v="1"/>
    <s v="Gestion oportuna (DTL)"/>
    <s v=" "/>
    <s v="0-3."/>
    <s v="GESTIONADOS"/>
    <s v="PENDIENTE"/>
    <m/>
    <m/>
    <m/>
    <m/>
    <m/>
  </r>
  <r>
    <n v="1139102022"/>
    <s v="SEGURIDAD  CONVIVENCIA Y  JUSTICIA"/>
    <s v="ENTIDADES DISTRITALES"/>
    <s v="UNIDAD ADMINISTRATIVA ESPECIAL CUERPO OFICIAL BOMBEROS BOGOTA"/>
    <s v="Oficina de Atencion a la Ciudadania | Puede Consolidar | Trasladar Entidades"/>
    <x v="3"/>
    <m/>
    <m/>
    <m/>
    <x v="3"/>
    <s v="DIANA CAROLINA AGUILAR ROMERO "/>
    <s v="Activo"/>
    <s v="UNIDAD ADMINISTRATIVA ESPECIAL CUERPO OFICIAL DE BOMBEROS DE BOGOTA"/>
    <x v="4"/>
    <x v="5"/>
    <x v="5"/>
    <x v="7"/>
    <s v="Solucionado - Registro con preclasificacion"/>
    <s v="CIUDADANO MANIFIESTA INCONFORMIDAD POR EL CONCEPTO YA QUE NO CUMPLE SIN EMBARGO SE EVIDENCIA QUE TOMARON EN CUENTA 5 PISOS CUANDO SOLO ERAN DOS. RAD 2021-15830. VER ADJUNTO"/>
    <m/>
    <s v="CONCEPTO TECNICO DE SEGURIDAD HUMANA Y PROTECCION CONTRA INCENDIOS"/>
    <s v="true"/>
    <s v="true"/>
    <s v="false"/>
    <m/>
    <m/>
    <s v="false"/>
    <m/>
    <m/>
    <x v="0"/>
    <m/>
    <m/>
    <m/>
    <n v="-741063776"/>
    <n v="46225237"/>
    <m/>
    <m/>
    <d v="2022-03-22T00:00:00"/>
    <d v="2022-03-23T00:00:00"/>
    <x v="253"/>
    <d v="2022-03-23T00:00:00"/>
    <m/>
    <s v=" "/>
    <s v=" "/>
    <s v=" "/>
    <s v=" "/>
    <s v=" "/>
    <s v=" "/>
    <d v="2022-05-05T00:00:00"/>
    <n v="30"/>
    <m/>
    <s v=" "/>
    <d v="2022-03-22T10:30:55"/>
    <s v=" "/>
    <n v="1"/>
    <n v="0"/>
    <s v="Registro para atencion"/>
    <s v="Funcionario"/>
    <d v="2022-03-23T00:00:00"/>
    <n v="1"/>
    <n v="0"/>
    <m/>
    <m/>
    <x v="0"/>
    <s v="Natural"/>
    <s v="Funcionario"/>
    <s v="daguilar28"/>
    <s v="En nombre propio"/>
    <s v="Cedula de ciudadania"/>
    <s v="VALERI  DELGADO RAMOS"/>
    <n v="1076651641"/>
    <m/>
    <s v="academia@charlottevdr.co"/>
    <m/>
    <n v="3115175050"/>
    <m/>
    <m/>
    <m/>
    <m/>
    <x v="0"/>
    <s v="false"/>
    <s v="true"/>
    <x v="0"/>
    <x v="0"/>
    <n v="1"/>
    <x v="2"/>
    <s v="Propios"/>
    <m/>
    <x v="1"/>
    <s v="Gestion oportuna (DTL)"/>
    <s v=" "/>
    <s v="0-3."/>
    <s v="GESTIONADOS"/>
    <s v="PENDIENTE"/>
    <m/>
    <m/>
    <m/>
    <m/>
    <m/>
  </r>
  <r>
    <n v="1139942022"/>
    <s v="SEGURIDAD  CONVIVENCIA Y  JUSTICIA"/>
    <s v="ENTIDADES DISTRITALES"/>
    <s v="UNIDAD ADMINISTRATIVA ESPECIAL CUERPO OFICIAL BOMBEROS BOGOTA"/>
    <s v="Oficina de Atencion a la Ciudadania | Puede Consolidar | Trasladar Entidades"/>
    <x v="3"/>
    <m/>
    <s v="GESTION DEL RIESGO"/>
    <s v="EDUCACION Y FORMACION"/>
    <x v="2"/>
    <s v="DIANA CAROLINA AGUILAR ROMERO "/>
    <s v="Activo"/>
    <s v="6010 - 32 COLEGIO TOMAS CIPRIANO DE MOSQUERA (IED)"/>
    <x v="0"/>
    <x v="4"/>
    <x v="3"/>
    <x v="3"/>
    <s v="Solucionado - Por asignacion"/>
    <s v="SOLICITUD DE CAPACITACION Y ACOMPANAMIENTO  FABRICAS CERCA DEL COLEGIO TOMAS CIPRIANO DE MOSQUERA."/>
    <s v="MISIONAL"/>
    <s v="CAPACITACION EXTERNA PARA LA COMUNIDAD"/>
    <s v="true"/>
    <s v="true"/>
    <s v="false"/>
    <m/>
    <m/>
    <s v="false"/>
    <m/>
    <m/>
    <x v="0"/>
    <m/>
    <m/>
    <m/>
    <n v="-741344845"/>
    <n v="4708336"/>
    <m/>
    <m/>
    <d v="2022-03-22T00:00:00"/>
    <d v="2022-03-23T00:00:00"/>
    <x v="254"/>
    <d v="2022-03-23T00:00:00"/>
    <m/>
    <s v=" "/>
    <s v=" "/>
    <s v=" "/>
    <s v=" "/>
    <s v=" "/>
    <s v=" "/>
    <d v="2022-05-05T00:00:00"/>
    <n v="29"/>
    <m/>
    <s v=" "/>
    <d v="2022-03-23T08:28:39"/>
    <s v=" "/>
    <n v="1"/>
    <n v="0"/>
    <s v="Registro para atencion"/>
    <s v="Funcionario"/>
    <d v="2022-03-23T00:00:00"/>
    <n v="1"/>
    <n v="0"/>
    <m/>
    <m/>
    <x v="0"/>
    <s v="Natural"/>
    <s v="Funcionario"/>
    <s v="daguilar28"/>
    <s v="En nombre propio"/>
    <s v="Cedula de ciudadania"/>
    <s v="CLAUDIA  VARGAS NIEVES"/>
    <n v="28437955"/>
    <m/>
    <s v="cvargasn@educacionbogota.edu.co"/>
    <n v="9250337"/>
    <n v="3142359039"/>
    <s v="CL 69D 105 76"/>
    <m/>
    <m/>
    <m/>
    <x v="3"/>
    <s v="false"/>
    <s v="true"/>
    <x v="0"/>
    <x v="0"/>
    <n v="1"/>
    <x v="1"/>
    <s v="Por el distrito"/>
    <m/>
    <x v="1"/>
    <s v="Gestion oportuna (DTL)"/>
    <s v=" "/>
    <s v="0-3."/>
    <s v="GESTIONADOS"/>
    <s v="PENDIENTE"/>
    <m/>
    <m/>
    <m/>
    <m/>
    <m/>
  </r>
  <r>
    <n v="1140082022"/>
    <s v="SEGURIDAD  CONVIVENCIA Y  JUSTICIA"/>
    <s v="ENTIDADES DISTRITALES"/>
    <s v="UNIDAD ADMINISTRATIVA ESPECIAL CUERPO OFICIAL BOMBEROS BOGOTA"/>
    <s v="Oficina de Atencion a la Ciudadania | Puede Consolidar | Trasladar Entidades"/>
    <x v="3"/>
    <m/>
    <s v="GESTION DEL RIESGO"/>
    <s v="EDUCACION Y FORMACION"/>
    <x v="2"/>
    <s v="DIANA CAROLINA AGUILAR ROMERO "/>
    <s v="Activo"/>
    <s v="WEB SERVICE"/>
    <x v="1"/>
    <x v="4"/>
    <x v="2"/>
    <x v="3"/>
    <s v="Solucionado - Por asignacion"/>
    <s v="Bogota  D.C.  22 de marzo de 2022   S-CTCM-2022-081    Senores  CUERPO OFICIAL DE BOMBEROS DE BOGOTA  Bogota D.C.     Asunto  Solicitud de capacitacion y acompanamiento  fabricas cerca del Colegio Tomas Cipriano de Mosquera.   Saludo cordial     De manera atenta y respetuosa solicito a ustedes una capacitacion y acompanamiento frente a como proceder ante una emergencia por incendio e inhalacion de sustancias toxicas  dado que cerca al colegio Tomas Cipriano de Mosquera ubicado en la Tv 113 No 66-95 hay una fabrica de papas fritas  donde se presume manejan sustancias inflamables tales como aceites asi mismo  electrodomesticos que representan permanente riesgo de incendio. Por mencionar  la semana pasada se presento un conato de incendio que puso en riesgo los estudiantes de nuestro colegio.    Agradezco la amable atencion y colaboracion en el asunto.    Cordialmente   MYRENA NINO VARGAS Rectora Colegio Tomas Cipriano de Mosquera IED mdnino@educacionbogota.edu.co   "/>
    <s v="MISIONAL"/>
    <m/>
    <s v="false"/>
    <s v="true"/>
    <s v="false"/>
    <m/>
    <m/>
    <s v="false"/>
    <m/>
    <m/>
    <x v="0"/>
    <m/>
    <m/>
    <m/>
    <m/>
    <m/>
    <m/>
    <m/>
    <d v="2022-03-22T00:00:00"/>
    <d v="2022-03-23T00:00:00"/>
    <x v="255"/>
    <d v="2022-03-23T00:00:00"/>
    <m/>
    <s v=" "/>
    <s v=" "/>
    <s v=" "/>
    <s v=" "/>
    <s v=" "/>
    <s v=" "/>
    <d v="2022-05-05T00:00:00"/>
    <n v="29"/>
    <m/>
    <s v=" "/>
    <d v="2022-03-23T08:26:53"/>
    <s v=" "/>
    <n v="1"/>
    <n v="0"/>
    <s v="Registro para atencion"/>
    <s v="Funcionario"/>
    <d v="2022-03-23T00:00:00"/>
    <n v="1"/>
    <n v="0"/>
    <m/>
    <m/>
    <x v="2"/>
    <s v="Juridica"/>
    <s v="Funcionario"/>
    <s v="daguilar28"/>
    <s v="En nombre propio"/>
    <s v="NIT"/>
    <s v="COLEGIO TOMAS CIPRIANO DE MOSQUERA   "/>
    <n v="900207396"/>
    <m/>
    <s v="coltomasciprianomosq@educacionbogota.edu.co"/>
    <n v="2273792"/>
    <n v="3002072409"/>
    <s v="TV 113  66 95"/>
    <m/>
    <m/>
    <m/>
    <x v="0"/>
    <s v="true"/>
    <s v="true"/>
    <x v="0"/>
    <x v="0"/>
    <n v="2"/>
    <x v="0"/>
    <s v="Propios"/>
    <m/>
    <x v="1"/>
    <s v="Gestion oportuna (DTL)"/>
    <s v=" "/>
    <s v="0-3."/>
    <s v="GESTIONADOS"/>
    <s v="PENDIENTE"/>
    <m/>
    <m/>
    <m/>
    <m/>
    <m/>
  </r>
  <r>
    <n v="1140082022"/>
    <s v="SEGURIDAD  CONVIVENCIA Y  JUSTICIA"/>
    <s v="ENTIDADES DISTRITALES"/>
    <s v="UNIDAD ADMINISTRATIVA ESPECIAL CUERPO OFICIAL BOMBEROS BOGOTA"/>
    <s v="Oficina de Atencion a la Ciudadania | Puede Consolidar | Trasladar Entidades"/>
    <x v="3"/>
    <m/>
    <m/>
    <m/>
    <x v="3"/>
    <s v="SERVICIO WEB GOVIMENTUM BOMBEROS"/>
    <s v="Activo"/>
    <s v="WEB SERVICE"/>
    <x v="1"/>
    <x v="4"/>
    <x v="5"/>
    <x v="7"/>
    <s v="Solucionado - Registro con preclasificacion"/>
    <s v="Bogota  D.C.  22 de marzo de 2022   S-CTCM-2022-081    Senores  CUERPO OFICIAL DE BOMBEROS DE BOGOTA  Bogota D.C.     Asunto  Solicitud de capacitacion y acompanamiento  fabricas cerca del Colegio Tomas Cipriano de Mosquera.   Saludo cordial     De manera atenta y respetuosa solicito a ustedes una capacitacion y acompanamiento frente a como proceder ante una emergencia por incendio e inhalacion de sustancias toxicas  dado que cerca al colegio Tomas Cipriano de Mosquera ubicado en la Tv 113 No 66-95 hay una fabrica de papas fritas  donde se presume manejan sustancias inflamables tales como aceites asi mismo  electrodomesticos que representan permanente riesgo de incendio. Por mencionar  la semana pasada se presento un conato de incendio que puso en riesgo los estudiantes de nuestro colegio.    Agradezco la amable atencion y colaboracion en el asunto.    Cordialmente   MYRENA NINO VARGAS Rectora Colegio Tomas Cipriano de Mosquera IED mdnino@educacionbogota.edu.co   "/>
    <m/>
    <m/>
    <s v="false"/>
    <s v="true"/>
    <s v="false"/>
    <m/>
    <m/>
    <s v="false"/>
    <m/>
    <m/>
    <x v="0"/>
    <m/>
    <m/>
    <m/>
    <m/>
    <m/>
    <m/>
    <m/>
    <d v="2022-03-22T00:00:00"/>
    <d v="2022-03-23T00:00:00"/>
    <x v="255"/>
    <d v="2022-03-23T00:00:00"/>
    <m/>
    <s v=" "/>
    <s v=" "/>
    <s v=" "/>
    <s v=" "/>
    <s v=" "/>
    <s v=" "/>
    <d v="2022-05-05T00:00:00"/>
    <n v="30"/>
    <m/>
    <s v=" "/>
    <d v="2022-03-22T10:56:45"/>
    <s v=" "/>
    <n v="1"/>
    <n v="0"/>
    <s v="Registro para atencion"/>
    <s v="Funcionario"/>
    <d v="2022-03-23T00:00:00"/>
    <n v="1"/>
    <n v="0"/>
    <m/>
    <m/>
    <x v="2"/>
    <s v="Juridica"/>
    <s v="Funcionario"/>
    <s v="sgovimentum91"/>
    <s v="En nombre propio"/>
    <s v="NIT"/>
    <s v="COLEGIO TOMAS CIPRIANO DE MOSQUERA   "/>
    <n v="900207396"/>
    <m/>
    <s v="coltomasciprianomosq@educacionbogota.edu.co"/>
    <n v="2273792"/>
    <n v="3002072409"/>
    <s v="TV 113  66 95"/>
    <m/>
    <m/>
    <m/>
    <x v="0"/>
    <s v="true"/>
    <s v="true"/>
    <x v="0"/>
    <x v="0"/>
    <n v="1"/>
    <x v="2"/>
    <s v="Propios"/>
    <m/>
    <x v="1"/>
    <s v="Gestion oportuna (DTL)"/>
    <s v=" "/>
    <s v="0-3."/>
    <s v="GESTIONADOS"/>
    <s v="PENDIENTE"/>
    <m/>
    <m/>
    <m/>
    <m/>
    <m/>
  </r>
  <r>
    <n v="1140092022"/>
    <s v="SEGURIDAD  CONVIVENCIA Y  JUSTICIA"/>
    <s v="ENTIDADES DISTRITALES"/>
    <s v="UNIDAD ADMINISTRATIVA ESPECIAL CUERPO OFICIAL BOMBEROS BOGOTA"/>
    <s v="Oficina de Atencion a la Ciudadania | Puede Consolidar | Trasladar Entidades"/>
    <x v="3"/>
    <m/>
    <s v="GESTION DEL RIESGO"/>
    <s v="CONCEPTOS"/>
    <x v="6"/>
    <s v="DIANA CAROLINA AGUILAR ROMERO "/>
    <s v="Activo"/>
    <s v="UNIDAD ADMINISTRATIVA ESPECIAL CUERPO OFICIAL DE BOMBEROS DE BOGOTA"/>
    <x v="4"/>
    <x v="5"/>
    <x v="2"/>
    <x v="3"/>
    <s v="Solucionado - Por asignacion"/>
    <s v="CIUDADANO MANIFIESTA INCONFORMIDAD DEBIDO A QUE YA HABIAN SOLICITADO POR MEDIO DE LA PQR 92572022 LA VISITA Y LE RESPONDIERON QUE LA VISITA ESTABA PROGRAMADA SIN EMBARGO A LA FECHA AUN NO HAY VISITA. SOLICITAN YA NO LES DEN INFORMACION DE QUE VAN A IR Y NUNCA VAN. RAD 2021-17128"/>
    <s v="MISIONAL"/>
    <s v="PROCESO MISIONAL"/>
    <s v="false"/>
    <s v="false"/>
    <s v="false"/>
    <m/>
    <m/>
    <s v="false"/>
    <m/>
    <m/>
    <x v="0"/>
    <m/>
    <m/>
    <m/>
    <n v="-741063776"/>
    <n v="46225237"/>
    <m/>
    <m/>
    <d v="2022-03-22T00:00:00"/>
    <d v="2022-03-23T00:00:00"/>
    <x v="256"/>
    <d v="2022-03-23T00:00:00"/>
    <m/>
    <s v=" "/>
    <s v=" "/>
    <s v=" "/>
    <s v=" "/>
    <s v=" "/>
    <s v=" "/>
    <d v="2022-05-05T00:00:00"/>
    <n v="30"/>
    <m/>
    <s v=" "/>
    <d v="2022-03-22T10:58:13"/>
    <d v="2022-03-30T09:41:55"/>
    <n v="1"/>
    <n v="0"/>
    <s v="Registro para atencion"/>
    <s v="Funcionario"/>
    <d v="2022-03-23T00:00:00"/>
    <n v="1"/>
    <n v="0"/>
    <m/>
    <m/>
    <x v="0"/>
    <s v="Natural"/>
    <s v="Funcionario"/>
    <s v="daguilar28"/>
    <s v="En nombre propio"/>
    <s v="Cedula de ciudadania"/>
    <s v="GUSTAVO  GUARNIZO "/>
    <n v="1014179721"/>
    <m/>
    <s v="HSEQ.STARPARK@GMAIL.COM"/>
    <m/>
    <n v="3132203859"/>
    <m/>
    <m/>
    <m/>
    <m/>
    <x v="0"/>
    <s v="false"/>
    <s v="true"/>
    <x v="0"/>
    <x v="0"/>
    <n v="2"/>
    <x v="0"/>
    <s v="Propios"/>
    <m/>
    <x v="1"/>
    <s v="Gestion oportuna (DTL)"/>
    <s v=" "/>
    <s v="0-3."/>
    <s v="GESTIONADOS"/>
    <s v="GESTIONADO"/>
    <m/>
    <m/>
    <m/>
    <m/>
    <m/>
  </r>
  <r>
    <n v="1140092022"/>
    <s v="SEGURIDAD  CONVIVENCIA Y  JUSTICIA"/>
    <s v="ENTIDADES DISTRITALES"/>
    <s v="UNIDAD ADMINISTRATIVA ESPECIAL CUERPO OFICIAL BOMBEROS BOGOTA"/>
    <s v="Oficina de Atencion a la Ciudadania | Puede Consolidar | Trasladar Entidades"/>
    <x v="3"/>
    <m/>
    <m/>
    <m/>
    <x v="3"/>
    <s v="DIANA CAROLINA AGUILAR ROMERO "/>
    <s v="Activo"/>
    <s v="UNIDAD ADMINISTRATIVA ESPECIAL CUERPO OFICIAL DE BOMBEROS DE BOGOTA"/>
    <x v="4"/>
    <x v="5"/>
    <x v="5"/>
    <x v="7"/>
    <s v="Solucionado - Registro con preclasificacion"/>
    <s v="CIUDADANO MANIFIESTA INCONFORMIDAD DEBIDO A QUE YA HABIAN SOLICITADO POR MEDIO DE LA PQR 92572022 LA VISITA Y LE RESPONDIERON QUE LA VISITA ESTABA PROGRAMADA SIN EMBARGO A LA FECHA AUN NO HAY VISITA. SOLICITAN YA NO LES DEN INFORMACION DE QUE VAN A IR Y NUNCA VAN. RAD 2021-17128"/>
    <m/>
    <s v="PROCESO MISIONAL"/>
    <s v="false"/>
    <s v="false"/>
    <s v="false"/>
    <m/>
    <m/>
    <s v="false"/>
    <m/>
    <m/>
    <x v="0"/>
    <m/>
    <m/>
    <m/>
    <n v="-741063776"/>
    <n v="46225237"/>
    <m/>
    <m/>
    <d v="2022-03-22T00:00:00"/>
    <d v="2022-03-23T00:00:00"/>
    <x v="256"/>
    <d v="2022-03-23T00:00:00"/>
    <m/>
    <s v=" "/>
    <s v=" "/>
    <s v=" "/>
    <s v=" "/>
    <s v=" "/>
    <s v=" "/>
    <d v="2022-05-05T00:00:00"/>
    <n v="30"/>
    <m/>
    <s v=" "/>
    <d v="2022-03-22T10:57:52"/>
    <d v="2022-03-30T09:41:55"/>
    <n v="1"/>
    <n v="0"/>
    <s v="Registro para atencion"/>
    <s v="Funcionario"/>
    <d v="2022-03-23T00:00:00"/>
    <n v="1"/>
    <n v="0"/>
    <m/>
    <m/>
    <x v="0"/>
    <s v="Natural"/>
    <s v="Funcionario"/>
    <s v="daguilar28"/>
    <s v="En nombre propio"/>
    <s v="Cedula de ciudadania"/>
    <s v="GUSTAVO  GUARNIZO "/>
    <n v="1014179721"/>
    <m/>
    <s v="HSEQ.STARPARK@GMAIL.COM"/>
    <m/>
    <n v="3132203859"/>
    <m/>
    <m/>
    <m/>
    <m/>
    <x v="0"/>
    <s v="false"/>
    <s v="true"/>
    <x v="0"/>
    <x v="0"/>
    <n v="1"/>
    <x v="2"/>
    <s v="Propios"/>
    <m/>
    <x v="1"/>
    <s v="Gestion oportuna (DTL)"/>
    <s v=" "/>
    <s v="0-3."/>
    <s v="GESTIONADOS"/>
    <s v="GESTIONADO"/>
    <m/>
    <m/>
    <m/>
    <m/>
    <m/>
  </r>
  <r>
    <n v="1141432022"/>
    <s v="SEGURIDAD  CONVIVENCIA Y  JUSTICIA"/>
    <s v="ENTIDADES DISTRITALES"/>
    <s v="UNIDAD ADMINISTRATIVA ESPECIAL CUERPO OFICIAL BOMBEROS BOGOTA"/>
    <s v="Oficina de Atencion a la Ciudadania | Puede Consolidar | Trasladar Entidades"/>
    <x v="3"/>
    <m/>
    <s v="GESTION DEL RIESGO"/>
    <s v="CONCEPTOS"/>
    <x v="6"/>
    <s v="DIANA CAROLINA AGUILAR ROMERO "/>
    <s v="Activo"/>
    <s v="WEB SERVICE"/>
    <x v="1"/>
    <x v="2"/>
    <x v="2"/>
    <x v="0"/>
    <s v="Solucionado - Por respuesta definitiva"/>
    <s v="Buen dia  amablemente solicitamos nos informen el estado del tramite se solicitud de concepto bomberos  se envio documentacion via correo electronico  el pasado 4 de marzo de 2022 y a la fecha no se ha recibido respuesta del recibo de pago para avanzar y definir si se requiere visita o curso "/>
    <s v="MISIONAL"/>
    <m/>
    <s v="false"/>
    <s v="false"/>
    <s v="false"/>
    <m/>
    <m/>
    <s v="false"/>
    <m/>
    <m/>
    <x v="0"/>
    <m/>
    <m/>
    <m/>
    <m/>
    <m/>
    <m/>
    <m/>
    <d v="2022-03-22T00:00:00"/>
    <d v="2022-03-23T00:00:00"/>
    <x v="257"/>
    <d v="2022-03-23T00:00:00"/>
    <m/>
    <s v=" "/>
    <s v=" "/>
    <s v=" "/>
    <s v=" "/>
    <s v=" "/>
    <s v=" "/>
    <d v="2022-04-21T00:00:00"/>
    <n v="19"/>
    <m/>
    <s v=" "/>
    <d v="2022-03-23T08:47:09"/>
    <d v="2022-03-23T08:47:07"/>
    <n v="1"/>
    <n v="0"/>
    <s v="Registro para atencion"/>
    <s v="Funcionario"/>
    <d v="2022-03-23T00:00:00"/>
    <n v="1"/>
    <n v="0"/>
    <s v="Cordial saludo  respetado peticionario ?      Nos permitimos enviar adjunto la respuesta a su solicitud.  Gracias"/>
    <s v="SE REALIZA VERIFICACION  Y NO SE ENCUENTRA TRAZABILIDAD DEL CORREO ADJUNTO  DE TAL MANERA QUE SE SOLICITA LA DOCUMENTACION NECESARIA PARA DAR INICIO AL TRAMITE."/>
    <x v="2"/>
    <s v="Juridica"/>
    <s v="Funcionario"/>
    <s v="daguilar28"/>
    <s v="En nombre propio"/>
    <s v="NIT"/>
    <s v="INVERSIONES CARIS S.A.S   "/>
    <n v="900957350"/>
    <m/>
    <s v="jhernandez@complementoshumanos.com"/>
    <n v="4824274"/>
    <n v="3164238750"/>
    <s v="CARRERA 19#120-71"/>
    <m/>
    <m/>
    <m/>
    <x v="0"/>
    <s v="false"/>
    <s v="true"/>
    <x v="0"/>
    <x v="0"/>
    <n v="2"/>
    <x v="0"/>
    <s v="Propios"/>
    <m/>
    <x v="1"/>
    <s v="Gestion oportuna (DTL)"/>
    <s v=" "/>
    <s v="0-3."/>
    <s v="GESTIONADOS"/>
    <s v="GESTIONADO"/>
    <m/>
    <m/>
    <m/>
    <m/>
    <m/>
  </r>
  <r>
    <n v="1141432022"/>
    <s v="SEGURIDAD  CONVIVENCIA Y  JUSTICIA"/>
    <s v="ENTIDADES DISTRITALES"/>
    <s v="UNIDAD ADMINISTRATIVA ESPECIAL CUERPO OFICIAL BOMBEROS BOGOTA"/>
    <s v="Oficina de Atencion a la Ciudadania | Puede Consolidar | Trasladar Entidades"/>
    <x v="3"/>
    <m/>
    <m/>
    <m/>
    <x v="3"/>
    <s v="SERVICIO WEB GOVIMENTUM BOMBEROS"/>
    <s v="Activo"/>
    <s v="WEB SERVICE"/>
    <x v="1"/>
    <x v="2"/>
    <x v="5"/>
    <x v="7"/>
    <s v="Solucionado - Registro con preclasificacion"/>
    <s v="Buen dia  amablemente solicitamos nos informen el estado del tramite se solicitud de concepto bomberos  se envio documentacion via correo electronico  el pasado 4 de marzo de 2022 y a la fecha no se ha recibido respuesta del recibo de pago para avanzar y definir si se requiere visita o curso "/>
    <m/>
    <m/>
    <s v="false"/>
    <s v="false"/>
    <s v="false"/>
    <m/>
    <m/>
    <s v="false"/>
    <m/>
    <m/>
    <x v="0"/>
    <m/>
    <m/>
    <m/>
    <m/>
    <m/>
    <m/>
    <m/>
    <d v="2022-03-22T00:00:00"/>
    <d v="2022-03-23T00:00:00"/>
    <x v="257"/>
    <d v="2022-03-23T00:00:00"/>
    <m/>
    <s v=" "/>
    <s v=" "/>
    <s v=" "/>
    <s v=" "/>
    <s v=" "/>
    <s v=" "/>
    <d v="2022-04-21T00:00:00"/>
    <n v="19"/>
    <m/>
    <s v=" "/>
    <d v="2022-03-22T11:35:22"/>
    <d v="2022-03-23T08:47:07"/>
    <n v="1"/>
    <n v="0"/>
    <s v="Registro para atencion"/>
    <s v="Funcionario"/>
    <d v="2022-03-23T00:00:00"/>
    <n v="1"/>
    <n v="0"/>
    <m/>
    <m/>
    <x v="2"/>
    <s v="Juridica"/>
    <s v="Funcionario"/>
    <s v="sgovimentum91"/>
    <s v="En nombre propio"/>
    <s v="NIT"/>
    <s v="INVERSIONES CARIS S.A.S   "/>
    <n v="900957350"/>
    <m/>
    <s v="jhernandez@complementoshumanos.com"/>
    <n v="4824274"/>
    <n v="3164238750"/>
    <s v="CARRERA 19#120-71"/>
    <m/>
    <m/>
    <m/>
    <x v="0"/>
    <s v="false"/>
    <s v="true"/>
    <x v="0"/>
    <x v="0"/>
    <n v="1"/>
    <x v="2"/>
    <s v="Propios"/>
    <m/>
    <x v="1"/>
    <s v="Gestion oportuna (DTL)"/>
    <s v=" "/>
    <s v="0-3."/>
    <s v="GESTIONADOS"/>
    <s v="GESTIONADO"/>
    <m/>
    <m/>
    <m/>
    <m/>
    <m/>
  </r>
  <r>
    <n v="1148592022"/>
    <s v="SEGURIDAD  CONVIVENCIA Y  JUSTICIA"/>
    <s v="ENTIDADES DISTRITALES"/>
    <s v="UNIDAD ADMINISTRATIVA ESPECIAL CUERPO OFICIAL BOMBEROS BOGOTA"/>
    <s v="Oficina de Atencion a la Ciudadania | Puede Consolidar | Trasladar Entidades"/>
    <x v="3"/>
    <m/>
    <s v="GESTION DEL RIESGO"/>
    <s v="CONCEPTOS"/>
    <x v="6"/>
    <s v="DIANA CAROLINA AGUILAR ROMERO "/>
    <s v="Activo"/>
    <s v="UNIDAD ADMINISTRATIVA ESPECIAL CUERPO OFICIAL DE BOMBEROS DE BOGOTA"/>
    <x v="4"/>
    <x v="5"/>
    <x v="2"/>
    <x v="3"/>
    <s v="Solucionado - Por asignacion"/>
    <s v="CIUDADANO MANISFIESTA INCONFORMIDAD DEBIDO A QUE A LA FECHA NINGUNO DE SUS RADICADOS TIENE VISITA NI TAMPOCO LO LLAMAN A INFORMAR EL PROCESO    RADICADOS 2022-141  2022-142  2022-143  2022-144  2022-145  2022-146  SOLICITAMOS DE INMEDIATO LA VISITA Y CONCEPTO DEBIDO A QUE REQUERIMOS EL DOCUMENTO PARA LABORAR"/>
    <s v="MISIONAL"/>
    <s v="CONCEPTO TECNICO DE SEGURIDAD HUMANA Y PROTECCION CONTRA INCENDIOS"/>
    <s v="true"/>
    <s v="true"/>
    <s v="false"/>
    <m/>
    <m/>
    <s v="false"/>
    <m/>
    <m/>
    <x v="0"/>
    <m/>
    <m/>
    <m/>
    <n v="-741063776"/>
    <n v="46225237"/>
    <m/>
    <m/>
    <d v="2022-03-22T00:00:00"/>
    <d v="2022-03-23T00:00:00"/>
    <x v="258"/>
    <d v="2022-03-23T00:00:00"/>
    <m/>
    <s v=" "/>
    <s v=" "/>
    <s v=" "/>
    <s v=" "/>
    <s v=" "/>
    <s v=" "/>
    <d v="2022-05-05T00:00:00"/>
    <n v="30"/>
    <m/>
    <s v=" "/>
    <d v="2022-03-22T15:15:46"/>
    <s v=" "/>
    <n v="1"/>
    <n v="0"/>
    <s v="Registro para atencion"/>
    <s v="Funcionario"/>
    <d v="2022-03-23T00:00:00"/>
    <n v="1"/>
    <n v="0"/>
    <m/>
    <m/>
    <x v="0"/>
    <s v="Natural"/>
    <s v="Funcionario"/>
    <s v="daguilar28"/>
    <s v="En nombre propio"/>
    <m/>
    <s v="LINA MARIA GUAMAN ALVARES"/>
    <m/>
    <m/>
    <s v="SGC@ALFATRADING.COM.CO"/>
    <m/>
    <m/>
    <m/>
    <m/>
    <m/>
    <m/>
    <x v="0"/>
    <s v="false"/>
    <s v="true"/>
    <x v="0"/>
    <x v="0"/>
    <n v="2"/>
    <x v="0"/>
    <s v="Propios"/>
    <m/>
    <x v="1"/>
    <s v="Gestion oportuna (DTL)"/>
    <s v=" "/>
    <s v="0-3."/>
    <s v="GESTIONADOS"/>
    <s v="PENDIENTE"/>
    <m/>
    <m/>
    <m/>
    <m/>
    <m/>
  </r>
  <r>
    <n v="1148592022"/>
    <s v="SEGURIDAD  CONVIVENCIA Y  JUSTICIA"/>
    <s v="ENTIDADES DISTRITALES"/>
    <s v="UNIDAD ADMINISTRATIVA ESPECIAL CUERPO OFICIAL BOMBEROS BOGOTA"/>
    <s v="Oficina de Atencion a la Ciudadania | Puede Consolidar | Trasladar Entidades"/>
    <x v="3"/>
    <m/>
    <m/>
    <m/>
    <x v="3"/>
    <s v="DIANA CAROLINA AGUILAR ROMERO "/>
    <s v="Activo"/>
    <s v="UNIDAD ADMINISTRATIVA ESPECIAL CUERPO OFICIAL DE BOMBEROS DE BOGOTA"/>
    <x v="4"/>
    <x v="5"/>
    <x v="5"/>
    <x v="7"/>
    <s v="Solucionado - Registro con preclasificacion"/>
    <s v="CIUDADANO MANISFIESTA INCONFORMIDAD DEBIDO A QUE A LA FECHA NINGUNO DE SUS RADICADOS TIENE VISITA NI TAMPOCO LO LLAMAN A INFORMAR EL PROCESO    RADICADOS 2022-141  2022-142  2022-143  2022-144  2022-145  2022-146  SOLICITAMOS DE INMEDIATO LA VISITA Y CONCEPTO DEBIDO A QUE REQUERIMOS EL DOCUMENTO PARA LABORAR"/>
    <m/>
    <s v="CONCEPTO TECNICO DE SEGURIDAD HUMANA Y PROTECCION CONTRA INCENDIOS"/>
    <s v="true"/>
    <s v="true"/>
    <s v="false"/>
    <m/>
    <m/>
    <s v="false"/>
    <m/>
    <m/>
    <x v="0"/>
    <m/>
    <m/>
    <m/>
    <n v="-741063776"/>
    <n v="46225237"/>
    <m/>
    <m/>
    <d v="2022-03-22T00:00:00"/>
    <d v="2022-03-23T00:00:00"/>
    <x v="258"/>
    <d v="2022-03-23T00:00:00"/>
    <m/>
    <s v=" "/>
    <s v=" "/>
    <s v=" "/>
    <s v=" "/>
    <s v=" "/>
    <s v=" "/>
    <d v="2022-05-05T00:00:00"/>
    <n v="30"/>
    <m/>
    <s v=" "/>
    <d v="2022-03-22T15:15:09"/>
    <s v=" "/>
    <n v="1"/>
    <n v="0"/>
    <s v="Registro para atencion"/>
    <s v="Funcionario"/>
    <d v="2022-03-23T00:00:00"/>
    <n v="1"/>
    <n v="0"/>
    <m/>
    <m/>
    <x v="0"/>
    <s v="Natural"/>
    <s v="Funcionario"/>
    <s v="daguilar28"/>
    <s v="En nombre propio"/>
    <m/>
    <s v="LINA MARIA GUAMAN ALVARES"/>
    <m/>
    <m/>
    <s v="SGC@ALFATRADING.COM.CO"/>
    <m/>
    <m/>
    <m/>
    <m/>
    <m/>
    <m/>
    <x v="0"/>
    <s v="false"/>
    <s v="true"/>
    <x v="0"/>
    <x v="0"/>
    <n v="1"/>
    <x v="2"/>
    <s v="Propios"/>
    <m/>
    <x v="1"/>
    <s v="Gestion oportuna (DTL)"/>
    <s v=" "/>
    <s v="0-3."/>
    <s v="GESTIONADOS"/>
    <s v="PENDIENTE"/>
    <m/>
    <m/>
    <m/>
    <m/>
    <m/>
  </r>
  <r>
    <n v="1155622022"/>
    <s v="SEGURIDAD  CONVIVENCIA Y  JUSTICIA"/>
    <s v="ENTIDADES DISTRITALES"/>
    <s v="UNIDAD ADMINISTRATIVA ESPECIAL CUERPO OFICIAL BOMBEROS BOGOTA"/>
    <s v="Oficina de Atencion a la Ciudadania | Puede Consolidar | Trasladar Entidades"/>
    <x v="3"/>
    <m/>
    <s v="GESTION DEL RIESGO"/>
    <s v="EDUCACION Y FORMACION"/>
    <x v="2"/>
    <s v="DIANA CAROLINA AGUILAR ROMERO "/>
    <s v="Activo"/>
    <m/>
    <x v="1"/>
    <x v="2"/>
    <x v="2"/>
    <x v="3"/>
    <s v="Solucionado - Por asignacion"/>
    <s v="SEGURIDAD INDUSTRIAL Y EQUIPOS CONTRA INCENDIO V&amp;G"/>
    <s v="MISIONAL"/>
    <m/>
    <s v="false"/>
    <s v="false"/>
    <s v="false"/>
    <m/>
    <m/>
    <s v="false"/>
    <m/>
    <m/>
    <x v="0"/>
    <m/>
    <m/>
    <m/>
    <m/>
    <m/>
    <m/>
    <m/>
    <d v="2022-03-22T00:00:00"/>
    <d v="2022-03-23T00:00:00"/>
    <x v="259"/>
    <d v="2022-03-23T00:00:00"/>
    <m/>
    <s v=" "/>
    <s v=" "/>
    <s v=" "/>
    <s v=" "/>
    <s v=" "/>
    <s v=" "/>
    <d v="2022-04-21T00:00:00"/>
    <n v="19"/>
    <m/>
    <s v=" "/>
    <d v="2022-03-23T08:24:34"/>
    <s v=" "/>
    <n v="1"/>
    <n v="0"/>
    <s v="Registro para atencion"/>
    <s v="Funcionario"/>
    <d v="2022-03-23T00:00:00"/>
    <n v="1"/>
    <n v="0"/>
    <s v="SE ESTABLECE COMUNICACION CON LA USUARIA PARA SOLICITAR AMPLIACION EN LA PETICION  DONDE ELLA INDICA REQUERIR INFORMACION DE CAPACITACIONES."/>
    <s v="SE ESTABLECE COMUNICACION CON LA USUARIA PARA SOLICITAR AMPLIACION EN LA PETICION  DONDE ELLA INDICA REQUERIR INFORMACION DE CAPACITACIONES."/>
    <x v="0"/>
    <s v="Natural"/>
    <s v="Peticionario Identificado"/>
    <s v="daguilar28"/>
    <s v="En nombre propio"/>
    <s v="Cedula de Extranjeria"/>
    <s v="GRISELDINA  RUIZ GALVIS"/>
    <n v="3490111"/>
    <m/>
    <s v="mivictoria0@gmail.com"/>
    <n v="3212133510"/>
    <n v="3134572565"/>
    <s v="KR 12 6C 99 CONJ La ilusion 1 TO 9 AP 501"/>
    <m/>
    <m/>
    <m/>
    <x v="3"/>
    <s v="false"/>
    <s v="true"/>
    <x v="0"/>
    <x v="0"/>
    <n v="1"/>
    <x v="2"/>
    <s v="Por el ciudadano"/>
    <m/>
    <x v="1"/>
    <s v="Gestion oportuna (DTL)"/>
    <s v=" "/>
    <s v="0-3."/>
    <s v="GESTIONADOS"/>
    <s v="PENDIENTE"/>
    <m/>
    <m/>
    <m/>
    <m/>
    <m/>
  </r>
  <r>
    <n v="1158172022"/>
    <s v="SEGURIDAD  CONVIVENCIA Y  JUSTICIA"/>
    <s v="ENTIDADES DISTRITALES"/>
    <s v="UNIDAD ADMINISTRATIVA ESPECIAL CUERPO OFICIAL BOMBEROS BOGOTA"/>
    <s v="Oficina de Atencion a la Ciudadania | Puede Consolidar | Trasladar Entidades"/>
    <x v="3"/>
    <m/>
    <s v="GESTION DEL RIESGO"/>
    <s v="EDUCACION Y FORMACION"/>
    <x v="2"/>
    <s v="DIANA CAROLINA AGUILAR ROMERO "/>
    <s v="Activo"/>
    <s v="UNIDAD ADMINISTRATIVA ESPECIAL CUERPO OFICIAL DE BOMBEROS DE BOGOTA"/>
    <x v="0"/>
    <x v="2"/>
    <x v="2"/>
    <x v="3"/>
    <s v="Solucionado - Por asignacion"/>
    <s v="NOS PUEDEN COLABORAR CON UN TALLER PARA LOS NINOS  ESTAMOS EN LA UNIDAD DE LAS PROFESIONES Y NOS ENCANTARIA CONTAR CON SU AYUDA.   FELIZ DIA.  ALEXANDRA MESA  DIRECTORA"/>
    <s v="MISIONAL"/>
    <s v="CAPACITACIONES EMPRESARIALES"/>
    <s v="true"/>
    <s v="true"/>
    <s v="false"/>
    <m/>
    <m/>
    <s v="false"/>
    <m/>
    <m/>
    <x v="0"/>
    <m/>
    <m/>
    <m/>
    <n v="-741441536"/>
    <n v="45514752"/>
    <m/>
    <m/>
    <d v="2022-03-23T00:00:00"/>
    <d v="2022-03-24T00:00:00"/>
    <x v="260"/>
    <d v="2022-03-24T00:00:00"/>
    <m/>
    <s v=" "/>
    <s v=" "/>
    <s v=" "/>
    <s v=" "/>
    <s v=" "/>
    <s v=" "/>
    <d v="2022-04-22T00:00:00"/>
    <n v="20"/>
    <m/>
    <s v=" "/>
    <d v="2022-03-23T09:26:22"/>
    <s v=" "/>
    <n v="1"/>
    <n v="0"/>
    <s v="Registro para atencion"/>
    <s v="Funcionario"/>
    <d v="2022-03-24T00:00:00"/>
    <n v="1"/>
    <n v="0"/>
    <m/>
    <m/>
    <x v="0"/>
    <s v="Natural"/>
    <s v="Funcionario"/>
    <s v="daguilar28"/>
    <s v="En nombre propio"/>
    <m/>
    <s v="ALEXANDRA  MESA "/>
    <m/>
    <m/>
    <s v="alexandra@jardininfantilelgatoconbotas.com"/>
    <m/>
    <m/>
    <m/>
    <m/>
    <m/>
    <m/>
    <x v="0"/>
    <s v="false"/>
    <s v="true"/>
    <x v="0"/>
    <x v="0"/>
    <n v="2"/>
    <x v="0"/>
    <s v="Propios"/>
    <m/>
    <x v="1"/>
    <s v="Gestion oportuna (DTL)"/>
    <s v=" "/>
    <s v="0-3."/>
    <s v="GESTIONADOS"/>
    <s v="PENDIENTE"/>
    <m/>
    <m/>
    <m/>
    <m/>
    <m/>
  </r>
  <r>
    <n v="1158172022"/>
    <s v="SEGURIDAD  CONVIVENCIA Y  JUSTICIA"/>
    <s v="ENTIDADES DISTRITALES"/>
    <s v="UNIDAD ADMINISTRATIVA ESPECIAL CUERPO OFICIAL BOMBEROS BOGOTA"/>
    <s v="Oficina de Atencion a la Ciudadania | Puede Consolidar | Trasladar Entidades"/>
    <x v="3"/>
    <m/>
    <m/>
    <m/>
    <x v="3"/>
    <s v="DIANA CAROLINA AGUILAR ROMERO "/>
    <s v="Activo"/>
    <s v="UNIDAD ADMINISTRATIVA ESPECIAL CUERPO OFICIAL DE BOMBEROS DE BOGOTA"/>
    <x v="0"/>
    <x v="2"/>
    <x v="5"/>
    <x v="7"/>
    <s v="Solucionado - Registro con preclasificacion"/>
    <s v="NOS PUEDEN COLABORAR CON UN TALLER PARA LOS NINOS  ESTAMOS EN LA UNIDAD DE LAS PROFESIONES Y NOS ENCANTARIA CONTAR CON SU AYUDA.   FELIZ DIA.  ALEXANDRA MESA  DIRECTORA"/>
    <m/>
    <s v="CAPACITACIONES EMPRESARIALES"/>
    <s v="true"/>
    <s v="true"/>
    <s v="false"/>
    <m/>
    <m/>
    <s v="false"/>
    <m/>
    <m/>
    <x v="0"/>
    <m/>
    <m/>
    <m/>
    <n v="-741441536"/>
    <n v="45514752"/>
    <m/>
    <m/>
    <d v="2022-03-23T00:00:00"/>
    <d v="2022-03-24T00:00:00"/>
    <x v="260"/>
    <d v="2022-03-24T00:00:00"/>
    <m/>
    <s v=" "/>
    <s v=" "/>
    <s v=" "/>
    <s v=" "/>
    <s v=" "/>
    <s v=" "/>
    <d v="2022-04-22T00:00:00"/>
    <n v="20"/>
    <m/>
    <s v=" "/>
    <d v="2022-03-23T08:58:10"/>
    <s v=" "/>
    <n v="1"/>
    <n v="0"/>
    <s v="Registro para atencion"/>
    <s v="Funcionario"/>
    <d v="2022-03-24T00:00:00"/>
    <n v="1"/>
    <n v="0"/>
    <m/>
    <m/>
    <x v="0"/>
    <s v="Natural"/>
    <s v="Funcionario"/>
    <s v="daguilar28"/>
    <s v="En nombre propio"/>
    <m/>
    <s v="ALEXANDRA  MESA "/>
    <m/>
    <m/>
    <s v="alexandra@jardininfantilelgatoconbotas.com"/>
    <m/>
    <m/>
    <m/>
    <m/>
    <m/>
    <m/>
    <x v="0"/>
    <s v="false"/>
    <s v="true"/>
    <x v="0"/>
    <x v="0"/>
    <n v="1"/>
    <x v="2"/>
    <s v="Propios"/>
    <m/>
    <x v="1"/>
    <s v="Gestion oportuna (DTL)"/>
    <s v=" "/>
    <s v="0-3."/>
    <s v="GESTIONADOS"/>
    <s v="PENDIENTE"/>
    <m/>
    <m/>
    <m/>
    <m/>
    <m/>
  </r>
  <r>
    <n v="1159562022"/>
    <s v="SEGURIDAD  CONVIVENCIA Y  JUSTICIA"/>
    <s v="ENTIDADES DISTRITALES"/>
    <s v="UNIDAD ADMINISTRATIVA ESPECIAL CUERPO OFICIAL BOMBEROS BOGOTA"/>
    <s v="Oficina de Atencion a la Ciudadania | Puede Consolidar | Trasladar Entidades"/>
    <x v="3"/>
    <m/>
    <s v="GESTION DEL RIESGO"/>
    <s v="CERTIFICACIONES"/>
    <x v="4"/>
    <s v="DIANA CAROLINA AGUILAR ROMERO "/>
    <s v="Activo"/>
    <s v="UNIDAD ADMINISTRATIVA ESPECIAL CUERPO OFICIAL DE BOMBEROS DE BOGOTA"/>
    <x v="0"/>
    <x v="3"/>
    <x v="2"/>
    <x v="3"/>
    <s v="Solucionado - Por asignacion"/>
    <s v="DERECHO DE PETICION ?SOLICITUD DE CERTIFICACION DE EJECUCION DEL CONTRATO DE CONSULTORIA NO. 401-2018 SENORES  UAE CUERPO OFICIAL DE BOMBEROS  NOS PERMITIMOS ENVIAR COMUNICADO DEL ASUNTO  A FIN DE SOLICITAR LA EXPEDICION DE LA CERTIFICACION DE EJECUCION DE CONTRATO DE CONSULTORIA NO. 401 DE 2018 CUYO OBJETO FUE  ESTUDIOS  DISENOS Y DEMAS TRAMITES PARA LA OBTENCION DE LA LICENCIA DE CONSTRUCCION PARA LA AMPLIACION Y REFORZAMIENTO ESTRUCTURAL DE LA ESTACION DE BOMBEROS MARICHUELA   AGRADECEMOS LA ATENCION PRESTADA  QUEDAMOS ATENTOS.   CORDIALMENTE    ANGIE ROSALES ANGARITA PROFESIONAL DE APOYO CONSORCIO CP001-UAE"/>
    <s v="MISIONAL"/>
    <s v="EXPEDICION DE CONSTANCIAS PRESTACION DE SERVICIOS"/>
    <s v="true"/>
    <s v="true"/>
    <s v="false"/>
    <m/>
    <m/>
    <s v="false"/>
    <m/>
    <m/>
    <x v="0"/>
    <m/>
    <m/>
    <m/>
    <n v="-741441536"/>
    <n v="45514752"/>
    <m/>
    <m/>
    <d v="2022-03-23T00:00:00"/>
    <d v="2022-03-24T00:00:00"/>
    <x v="261"/>
    <d v="2022-03-24T00:00:00"/>
    <m/>
    <s v=" "/>
    <s v=" "/>
    <s v=" "/>
    <s v=" "/>
    <s v=" "/>
    <s v=" "/>
    <d v="2022-05-06T00:00:00"/>
    <n v="30"/>
    <m/>
    <s v=" "/>
    <d v="2022-03-23T09:42:23"/>
    <s v=" "/>
    <n v="1"/>
    <n v="0"/>
    <s v="Registro para atencion"/>
    <s v="Funcionario"/>
    <d v="2022-03-24T00:00:00"/>
    <n v="1"/>
    <n v="0"/>
    <m/>
    <m/>
    <x v="0"/>
    <s v="Natural"/>
    <s v="Funcionario"/>
    <s v="daguilar28"/>
    <s v="En nombre propio"/>
    <m/>
    <s v="ANGIE  ROSALES ANGARITA"/>
    <m/>
    <m/>
    <s v="angie.rosales@sbm-sas.com"/>
    <n v="9272765"/>
    <m/>
    <m/>
    <m/>
    <m/>
    <m/>
    <x v="0"/>
    <s v="false"/>
    <s v="true"/>
    <x v="0"/>
    <x v="0"/>
    <n v="2"/>
    <x v="0"/>
    <s v="Propios"/>
    <m/>
    <x v="1"/>
    <s v="Gestion oportuna (DTL)"/>
    <s v=" "/>
    <s v="0-3."/>
    <s v="GESTIONADOS"/>
    <s v="PENDIENTE"/>
    <m/>
    <m/>
    <m/>
    <m/>
    <m/>
  </r>
  <r>
    <n v="1159562022"/>
    <s v="SEGURIDAD  CONVIVENCIA Y  JUSTICIA"/>
    <s v="ENTIDADES DISTRITALES"/>
    <s v="UNIDAD ADMINISTRATIVA ESPECIAL CUERPO OFICIAL BOMBEROS BOGOTA"/>
    <s v="Oficina de Atencion a la Ciudadania | Puede Consolidar | Trasladar Entidades"/>
    <x v="3"/>
    <m/>
    <m/>
    <m/>
    <x v="3"/>
    <s v="DIANA CAROLINA AGUILAR ROMERO "/>
    <s v="Activo"/>
    <s v="UNIDAD ADMINISTRATIVA ESPECIAL CUERPO OFICIAL DE BOMBEROS DE BOGOTA"/>
    <x v="0"/>
    <x v="3"/>
    <x v="5"/>
    <x v="7"/>
    <s v="Solucionado - Registro con preclasificacion"/>
    <s v="DERECHO DE PETICION ?SOLICITUD DE CERTIFICACION DE EJECUCION DEL CONTRATO DE CONSULTORIA NO. 401-2018 SENORES  UAE CUERPO OFICIAL DE BOMBEROS  NOS PERMITIMOS ENVIAR COMUNICADO DEL ASUNTO  A FIN DE SOLICITAR LA EXPEDICION DE LA CERTIFICACION DE EJECUCION DE CONTRATO DE CONSULTORIA NO. 401 DE 2018 CUYO OBJETO FUE  ESTUDIOS  DISENOS Y DEMAS TRAMITES PARA LA OBTENCION DE LA LICENCIA DE CONSTRUCCION PARA LA AMPLIACION Y REFORZAMIENTO ESTRUCTURAL DE LA ESTACION DE BOMBEROS MARICHUELA   AGRADECEMOS LA ATENCION PRESTADA  QUEDAMOS ATENTOS.   CORDIALMENTE    ANGIE ROSALES ANGARITA PROFESIONAL DE APOYO CONSORCIO CP001-UAE"/>
    <m/>
    <s v="EXPEDICION DE CONSTANCIAS PRESTACION DE SERVICIOS"/>
    <s v="true"/>
    <s v="true"/>
    <s v="false"/>
    <m/>
    <m/>
    <s v="false"/>
    <m/>
    <m/>
    <x v="0"/>
    <m/>
    <m/>
    <m/>
    <n v="-741441536"/>
    <n v="45514752"/>
    <m/>
    <m/>
    <d v="2022-03-23T00:00:00"/>
    <d v="2022-03-24T00:00:00"/>
    <x v="261"/>
    <d v="2022-03-24T00:00:00"/>
    <m/>
    <s v=" "/>
    <s v=" "/>
    <s v=" "/>
    <s v=" "/>
    <s v=" "/>
    <s v=" "/>
    <d v="2022-05-06T00:00:00"/>
    <n v="30"/>
    <m/>
    <s v=" "/>
    <d v="2022-03-23T09:40:45"/>
    <s v=" "/>
    <n v="1"/>
    <n v="0"/>
    <s v="Registro para atencion"/>
    <s v="Funcionario"/>
    <d v="2022-03-24T00:00:00"/>
    <n v="1"/>
    <n v="0"/>
    <m/>
    <m/>
    <x v="0"/>
    <s v="Natural"/>
    <s v="Funcionario"/>
    <s v="daguilar28"/>
    <s v="En nombre propio"/>
    <m/>
    <s v="ANGIE  ROSALES ANGARITA"/>
    <m/>
    <m/>
    <s v="angie.rosales@sbm-sas.com"/>
    <n v="9272765"/>
    <m/>
    <m/>
    <m/>
    <m/>
    <m/>
    <x v="0"/>
    <s v="false"/>
    <s v="true"/>
    <x v="0"/>
    <x v="0"/>
    <n v="1"/>
    <x v="2"/>
    <s v="Propios"/>
    <m/>
    <x v="1"/>
    <s v="Gestion oportuna (DTL)"/>
    <s v=" "/>
    <s v="0-3."/>
    <s v="GESTIONADOS"/>
    <s v="PENDIENTE"/>
    <m/>
    <m/>
    <m/>
    <m/>
    <m/>
  </r>
  <r>
    <n v="1170472022"/>
    <s v="SEGURIDAD  CONVIVENCIA Y  JUSTICIA"/>
    <s v="ENTIDADES DISTRITALES"/>
    <s v="UNIDAD ADMINISTRATIVA ESPECIAL CUERPO OFICIAL BOMBEROS BOGOTA"/>
    <s v="Oficina de Atencion a la Ciudadania | Puede Consolidar | Trasladar Entidades"/>
    <x v="3"/>
    <m/>
    <s v="GESTION DEL RIESGO"/>
    <s v="CONCEPTOS"/>
    <x v="6"/>
    <s v="DIANA CAROLINA AGUILAR ROMERO "/>
    <s v="Activo"/>
    <s v="UNIDAD ADMINISTRATIVA ESPECIAL CUERPO OFICIAL DE BOMBEROS DE BOGOTA"/>
    <x v="0"/>
    <x v="2"/>
    <x v="2"/>
    <x v="3"/>
    <s v="Solucionado - Por asignacion"/>
    <s v="CERTIFICADO DE CONCEPTO TECNICO RADICADO 2021-17319"/>
    <s v="MISIONAL"/>
    <s v="CONCEPTO TECNICO DE SEGURIDAD HUMANA Y PROTECCION CONTRA INCENDIOS"/>
    <s v="true"/>
    <s v="true"/>
    <s v="false"/>
    <m/>
    <m/>
    <s v="false"/>
    <m/>
    <m/>
    <x v="0"/>
    <m/>
    <m/>
    <m/>
    <n v="-741107366"/>
    <n v="45355157"/>
    <m/>
    <m/>
    <d v="2022-03-23T00:00:00"/>
    <d v="2022-03-24T00:00:00"/>
    <x v="262"/>
    <d v="2022-03-24T00:00:00"/>
    <m/>
    <s v=" "/>
    <s v=" "/>
    <s v=" "/>
    <s v=" "/>
    <s v=" "/>
    <s v=" "/>
    <d v="2022-04-22T00:00:00"/>
    <n v="20"/>
    <m/>
    <s v=" "/>
    <d v="2022-03-23T15:15:07"/>
    <s v=" "/>
    <n v="1"/>
    <n v="0"/>
    <s v="Registro para atencion"/>
    <s v="Funcionario"/>
    <d v="2022-03-24T00:00:00"/>
    <n v="1"/>
    <n v="0"/>
    <m/>
    <m/>
    <x v="0"/>
    <s v="Natural"/>
    <s v="Funcionario"/>
    <s v="daguilar28"/>
    <s v="En nombre propio"/>
    <s v="Cedula de ciudadania"/>
    <s v="YAMILE  TAMAYO ARANGO"/>
    <n v="52910176"/>
    <m/>
    <s v="yamile.tamayo@consorcioexpress.co"/>
    <m/>
    <m/>
    <s v="AC"/>
    <m/>
    <m/>
    <m/>
    <x v="0"/>
    <s v="true"/>
    <s v="true"/>
    <x v="0"/>
    <x v="0"/>
    <n v="2"/>
    <x v="0"/>
    <s v="Propios"/>
    <m/>
    <x v="1"/>
    <s v="Gestion oportuna (DTL)"/>
    <s v=" "/>
    <s v="0-3."/>
    <s v="GESTIONADOS"/>
    <s v="PENDIENTE"/>
    <m/>
    <m/>
    <m/>
    <m/>
    <m/>
  </r>
  <r>
    <n v="1170472022"/>
    <s v="SEGURIDAD  CONVIVENCIA Y  JUSTICIA"/>
    <s v="ENTIDADES DISTRITALES"/>
    <s v="UNIDAD ADMINISTRATIVA ESPECIAL CUERPO OFICIAL BOMBEROS BOGOTA"/>
    <s v="Oficina de Atencion a la Ciudadania | Puede Consolidar | Trasladar Entidades"/>
    <x v="3"/>
    <m/>
    <m/>
    <m/>
    <x v="3"/>
    <s v="DIANA CAROLINA AGUILAR ROMERO "/>
    <s v="Activo"/>
    <s v="UNIDAD ADMINISTRATIVA ESPECIAL CUERPO OFICIAL DE BOMBEROS DE BOGOTA"/>
    <x v="0"/>
    <x v="2"/>
    <x v="5"/>
    <x v="7"/>
    <s v="Solucionado - Registro con preclasificacion"/>
    <s v="CERTIFICADO DE CONCEPTO TECNICO RADICADO 2021-17319"/>
    <m/>
    <s v="CONCEPTO TECNICO DE SEGURIDAD HUMANA Y PROTECCION CONTRA INCENDIOS"/>
    <s v="true"/>
    <s v="true"/>
    <s v="false"/>
    <m/>
    <m/>
    <s v="false"/>
    <m/>
    <m/>
    <x v="0"/>
    <m/>
    <m/>
    <m/>
    <n v="-741107366"/>
    <n v="45355157"/>
    <m/>
    <m/>
    <d v="2022-03-23T00:00:00"/>
    <d v="2022-03-24T00:00:00"/>
    <x v="262"/>
    <d v="2022-03-24T00:00:00"/>
    <m/>
    <s v=" "/>
    <s v=" "/>
    <s v=" "/>
    <s v=" "/>
    <s v=" "/>
    <s v=" "/>
    <d v="2022-04-22T00:00:00"/>
    <n v="20"/>
    <m/>
    <s v=" "/>
    <d v="2022-03-23T15:12:57"/>
    <s v=" "/>
    <n v="1"/>
    <n v="0"/>
    <s v="Registro para atencion"/>
    <s v="Funcionario"/>
    <d v="2022-03-24T00:00:00"/>
    <n v="1"/>
    <n v="0"/>
    <m/>
    <m/>
    <x v="0"/>
    <s v="Natural"/>
    <s v="Funcionario"/>
    <s v="daguilar28"/>
    <s v="En nombre propio"/>
    <s v="Cedula de ciudadania"/>
    <s v="YAMILE  TAMAYO ARANGO"/>
    <n v="52910176"/>
    <m/>
    <s v="yamile.tamayo@consorcioexpress.co"/>
    <m/>
    <m/>
    <s v="AC"/>
    <m/>
    <m/>
    <m/>
    <x v="0"/>
    <s v="true"/>
    <s v="true"/>
    <x v="0"/>
    <x v="0"/>
    <n v="1"/>
    <x v="2"/>
    <s v="Propios"/>
    <m/>
    <x v="1"/>
    <s v="Gestion oportuna (DTL)"/>
    <s v=" "/>
    <s v="0-3."/>
    <s v="GESTIONADOS"/>
    <s v="PENDIENTE"/>
    <m/>
    <m/>
    <m/>
    <m/>
    <m/>
  </r>
  <r>
    <n v="1171252022"/>
    <s v="SEGURIDAD  CONVIVENCIA Y  JUSTICIA"/>
    <s v="ENTIDADES DISTRITALES"/>
    <s v="UNIDAD ADMINISTRATIVA ESPECIAL CUERPO OFICIAL BOMBEROS BOGOTA"/>
    <s v="Oficina de Atencion a la Ciudadania | Puede Consolidar | Trasladar Entidades"/>
    <x v="3"/>
    <m/>
    <s v="GESTION DEL RIESGO"/>
    <s v="CONCEPTOS"/>
    <x v="6"/>
    <s v="DIANA CAROLINA AGUILAR ROMERO "/>
    <s v="Activo"/>
    <s v="UNIDAD ADMINISTRATIVA ESPECIAL CUERPO OFICIAL DE BOMBEROS DE BOGOTA"/>
    <x v="0"/>
    <x v="2"/>
    <x v="2"/>
    <x v="3"/>
    <s v="Solucionado - Por asignacion"/>
    <s v="RESPUESTA A RADICADO 2020-8780 SENORES  BOMBEROS BUENAS TARDES  LA PRESENTE PARA PEDIR SOLUCION A RADICADO NO. 2020-8780  ODONTOLOGIA FONSMUR   UBICADA EN CALLE 57 SUR NO. 18 D 07 BARRIO SAN BENITO  HE LLAMADO Y NO ES POSIBLE COMUNICARME . QUEDO ATENTA  GRACIAS POR SU ATENCION  MARIA TERESA FONSECA M. ODONTOLOGA"/>
    <s v="MISIONAL"/>
    <s v="CONCEPTO TECNICO DE SEGURIDAD HUMANA Y PROTECCION CONTRA INCENDIOS"/>
    <s v="true"/>
    <s v="true"/>
    <s v="false"/>
    <m/>
    <m/>
    <s v="false"/>
    <m/>
    <m/>
    <x v="0"/>
    <m/>
    <m/>
    <m/>
    <n v="-741441536"/>
    <n v="45514752"/>
    <m/>
    <m/>
    <d v="2022-03-23T00:00:00"/>
    <d v="2022-03-24T00:00:00"/>
    <x v="263"/>
    <d v="2022-03-24T00:00:00"/>
    <m/>
    <s v=" "/>
    <s v=" "/>
    <s v=" "/>
    <s v=" "/>
    <s v=" "/>
    <s v=" "/>
    <d v="2022-04-22T00:00:00"/>
    <n v="20"/>
    <m/>
    <s v=" "/>
    <d v="2022-03-23T15:40:31"/>
    <s v=" "/>
    <n v="1"/>
    <n v="0"/>
    <s v="Registro para atencion"/>
    <s v="Funcionario"/>
    <d v="2022-03-24T00:00:00"/>
    <n v="1"/>
    <n v="0"/>
    <m/>
    <m/>
    <x v="0"/>
    <s v="Natural"/>
    <s v="Funcionario"/>
    <s v="daguilar28"/>
    <s v="En nombre propio"/>
    <m/>
    <s v="MARIA TERESA FONSECA MORENO"/>
    <m/>
    <m/>
    <s v="mtfonseca4@gmail.com"/>
    <m/>
    <m/>
    <m/>
    <m/>
    <m/>
    <m/>
    <x v="0"/>
    <s v="false"/>
    <s v="true"/>
    <x v="0"/>
    <x v="0"/>
    <n v="2"/>
    <x v="0"/>
    <s v="Propios"/>
    <m/>
    <x v="1"/>
    <s v="Gestion oportuna (DTL)"/>
    <s v=" "/>
    <s v="0-3."/>
    <s v="GESTIONADOS"/>
    <s v="PENDIENTE"/>
    <m/>
    <m/>
    <m/>
    <m/>
    <m/>
  </r>
  <r>
    <n v="1171252022"/>
    <s v="SEGURIDAD  CONVIVENCIA Y  JUSTICIA"/>
    <s v="ENTIDADES DISTRITALES"/>
    <s v="UNIDAD ADMINISTRATIVA ESPECIAL CUERPO OFICIAL BOMBEROS BOGOTA"/>
    <s v="Oficina de Atencion a la Ciudadania | Puede Consolidar | Trasladar Entidades"/>
    <x v="3"/>
    <m/>
    <m/>
    <m/>
    <x v="3"/>
    <s v="DIANA CAROLINA AGUILAR ROMERO "/>
    <s v="Activo"/>
    <s v="UNIDAD ADMINISTRATIVA ESPECIAL CUERPO OFICIAL DE BOMBEROS DE BOGOTA"/>
    <x v="0"/>
    <x v="2"/>
    <x v="5"/>
    <x v="7"/>
    <s v="Solucionado - Registro con preclasificacion"/>
    <s v="RESPUESTA A RADICADO 2020-8780 SENORES  BOMBEROS BUENAS TARDES  LA PRESENTE PARA PEDIR SOLUCION A RADICADO NO. 2020-8780  ODONTOLOGIA FONSMUR   UBICADA EN CALLE 57 SUR NO. 18 D 07 BARRIO SAN BENITO  HE LLAMADO Y NO ES POSIBLE COMUNICARME . QUEDO ATENTA  GRACIAS POR SU ATENCION  MARIA TERESA FONSECA M. ODONTOLOGA"/>
    <m/>
    <s v="CONCEPTO TECNICO DE SEGURIDAD HUMANA Y PROTECCION CONTRA INCENDIOS"/>
    <s v="true"/>
    <s v="true"/>
    <s v="false"/>
    <m/>
    <m/>
    <s v="false"/>
    <m/>
    <m/>
    <x v="0"/>
    <m/>
    <m/>
    <m/>
    <n v="-741441536"/>
    <n v="45514752"/>
    <m/>
    <m/>
    <d v="2022-03-23T00:00:00"/>
    <d v="2022-03-24T00:00:00"/>
    <x v="263"/>
    <d v="2022-03-24T00:00:00"/>
    <m/>
    <s v=" "/>
    <s v=" "/>
    <s v=" "/>
    <s v=" "/>
    <s v=" "/>
    <s v=" "/>
    <d v="2022-04-22T00:00:00"/>
    <n v="20"/>
    <m/>
    <s v=" "/>
    <d v="2022-03-23T15:38:46"/>
    <s v=" "/>
    <n v="1"/>
    <n v="0"/>
    <s v="Registro para atencion"/>
    <s v="Funcionario"/>
    <d v="2022-03-24T00:00:00"/>
    <n v="1"/>
    <n v="0"/>
    <m/>
    <m/>
    <x v="0"/>
    <s v="Natural"/>
    <s v="Funcionario"/>
    <s v="daguilar28"/>
    <s v="En nombre propio"/>
    <m/>
    <s v="MARIA TERESA FONSECA MORENO"/>
    <m/>
    <m/>
    <s v="mtfonseca4@gmail.com"/>
    <m/>
    <m/>
    <m/>
    <m/>
    <m/>
    <m/>
    <x v="0"/>
    <s v="false"/>
    <s v="true"/>
    <x v="0"/>
    <x v="0"/>
    <n v="1"/>
    <x v="2"/>
    <s v="Propios"/>
    <m/>
    <x v="1"/>
    <s v="Gestion oportuna (DTL)"/>
    <s v=" "/>
    <s v="0-3."/>
    <s v="GESTIONADOS"/>
    <s v="PENDIENTE"/>
    <m/>
    <m/>
    <m/>
    <m/>
    <m/>
  </r>
  <r>
    <n v="1171792022"/>
    <s v="SEGURIDAD  CONVIVENCIA Y  JUSTICIA"/>
    <s v="ENTIDADES DISTRITALES"/>
    <s v="UNIDAD ADMINISTRATIVA ESPECIAL CUERPO OFICIAL BOMBEROS BOGOTA"/>
    <s v="Oficina de Atencion a la Ciudadania | Puede Consolidar | Trasladar Entidades"/>
    <x v="3"/>
    <m/>
    <s v="GESTION DEL RIESGO"/>
    <s v="CONCEPTOS"/>
    <x v="6"/>
    <s v="DIANA CAROLINA AGUILAR ROMERO "/>
    <s v="Activo"/>
    <s v="UNIDAD ADMINISTRATIVA ESPECIAL CUERPO OFICIAL DE BOMBEROS DE BOGOTA"/>
    <x v="0"/>
    <x v="2"/>
    <x v="2"/>
    <x v="0"/>
    <s v="Solucionado - Por respuesta definitiva"/>
    <s v="SOLICITUD INFORMACION VISITA PARA CONCEPTO SANITARIO BUENAS TARDES.  ME PERMITO REQUERIR DE MANERA MUY FORMAL POR ESTE MEDIO INFORMACION PARA SOLICITAR UNA VISITA PARA CONCEPTO SANITARIO  YA QUE POR MOTIVOS DE LA ACTIVIDAD ECONOMICA DE NUESTRA EMPRESA FUMIGAR Y SERVICIOS LTDA UBICADA EN BOGOTA Y POR REQUERIMIENTOS DE NUESTROS CLIENTES NOS URGE QUE DICHA VISITA SEA EFECTIVA.  AGRADEZCO DE ANTEMANO LA ATENCION PRESTADA Y QUEDAMOS MUY ATENTOS A CUALQUIER RESPUESTA POR PARTE DE USTEDES.  CORDIALMENTE"/>
    <s v="MISIONAL"/>
    <s v="CONCEPTO TECNICO DE SEGURIDAD HUMANA Y PROTECCION CONTRA INCENDIOS"/>
    <s v="true"/>
    <s v="true"/>
    <s v="false"/>
    <m/>
    <m/>
    <s v="false"/>
    <m/>
    <m/>
    <x v="0"/>
    <m/>
    <m/>
    <m/>
    <n v="-741441536"/>
    <n v="45514752"/>
    <m/>
    <m/>
    <d v="2022-03-23T00:00:00"/>
    <d v="2022-03-24T00:00:00"/>
    <x v="264"/>
    <d v="2022-03-24T00:00:00"/>
    <m/>
    <s v=" "/>
    <s v=" "/>
    <s v=" "/>
    <s v=" "/>
    <s v=" "/>
    <s v=" "/>
    <d v="2022-04-22T00:00:00"/>
    <n v="20"/>
    <m/>
    <s v=" "/>
    <d v="2022-03-23T15:54:35"/>
    <d v="2022-03-23T15:54:34"/>
    <n v="1"/>
    <n v="0"/>
    <s v="Registro para atencion"/>
    <s v="Funcionario"/>
    <d v="2022-03-24T00:00:00"/>
    <n v="1"/>
    <n v="0"/>
    <s v="Cordial saludo  respetado peticionario ?      Nos permitimos enviar adjunto la respuesta a su solicitud asimismo se le informa que la misma ha sido enviada al correo electronico desde el cual hizo su solicitud.   Gracias. "/>
    <m/>
    <x v="2"/>
    <s v="Juridica"/>
    <s v="Funcionario"/>
    <s v="daguilar28"/>
    <s v="En nombre propio"/>
    <s v="NIT"/>
    <s v="FUMIGAR Y SERVICIOS LTDA   "/>
    <m/>
    <m/>
    <s v="a.hseq@fumigaryservicios.co"/>
    <m/>
    <m/>
    <m/>
    <m/>
    <m/>
    <m/>
    <x v="0"/>
    <s v="false"/>
    <s v="true"/>
    <x v="0"/>
    <x v="0"/>
    <n v="2"/>
    <x v="0"/>
    <s v="Propios"/>
    <m/>
    <x v="1"/>
    <s v="Gestion oportuna (DTL)"/>
    <s v=" "/>
    <s v="0-3."/>
    <s v="GESTIONADOS"/>
    <s v="GESTIONADO"/>
    <m/>
    <m/>
    <m/>
    <m/>
    <m/>
  </r>
  <r>
    <n v="1171792022"/>
    <s v="SEGURIDAD  CONVIVENCIA Y  JUSTICIA"/>
    <s v="ENTIDADES DISTRITALES"/>
    <s v="UNIDAD ADMINISTRATIVA ESPECIAL CUERPO OFICIAL BOMBEROS BOGOTA"/>
    <s v="Oficina de Atencion a la Ciudadania | Puede Consolidar | Trasladar Entidades"/>
    <x v="3"/>
    <m/>
    <m/>
    <m/>
    <x v="3"/>
    <s v="DIANA CAROLINA AGUILAR ROMERO "/>
    <s v="Activo"/>
    <s v="UNIDAD ADMINISTRATIVA ESPECIAL CUERPO OFICIAL DE BOMBEROS DE BOGOTA"/>
    <x v="0"/>
    <x v="2"/>
    <x v="5"/>
    <x v="7"/>
    <s v="Solucionado - Registro con preclasificacion"/>
    <s v="SOLICITUD INFORMACION VISITA PARA CONCEPTO SANITARIO BUENAS TARDES.  ME PERMITO REQUERIR DE MANERA MUY FORMAL POR ESTE MEDIO INFORMACION PARA SOLICITAR UNA VISITA PARA CONCEPTO SANITARIO  YA QUE POR MOTIVOS DE LA ACTIVIDAD ECONOMICA DE NUESTRA EMPRESA FUMIGAR Y SERVICIOS LTDA UBICADA EN BOGOTA Y POR REQUERIMIENTOS DE NUESTROS CLIENTES NOS URGE QUE DICHA VISITA SEA EFECTIVA.  AGRADEZCO DE ANTEMANO LA ATENCION PRESTADA Y QUEDAMOS MUY ATENTOS A CUALQUIER RESPUESTA POR PARTE DE USTEDES.  CORDIALMENTE"/>
    <m/>
    <s v="CONCEPTO TECNICO DE SEGURIDAD HUMANA Y PROTECCION CONTRA INCENDIOS"/>
    <s v="true"/>
    <s v="true"/>
    <s v="false"/>
    <m/>
    <m/>
    <s v="false"/>
    <m/>
    <m/>
    <x v="0"/>
    <m/>
    <m/>
    <m/>
    <n v="-741441536"/>
    <n v="45514752"/>
    <m/>
    <m/>
    <d v="2022-03-23T00:00:00"/>
    <d v="2022-03-24T00:00:00"/>
    <x v="264"/>
    <d v="2022-03-24T00:00:00"/>
    <m/>
    <s v=" "/>
    <s v=" "/>
    <s v=" "/>
    <s v=" "/>
    <s v=" "/>
    <s v=" "/>
    <d v="2022-04-22T00:00:00"/>
    <n v="20"/>
    <m/>
    <s v=" "/>
    <d v="2022-03-23T15:51:42"/>
    <d v="2022-03-23T15:54:34"/>
    <n v="1"/>
    <n v="0"/>
    <s v="Registro para atencion"/>
    <s v="Funcionario"/>
    <d v="2022-03-24T00:00:00"/>
    <n v="1"/>
    <n v="0"/>
    <m/>
    <m/>
    <x v="2"/>
    <s v="Juridica"/>
    <s v="Funcionario"/>
    <s v="daguilar28"/>
    <s v="En nombre propio"/>
    <s v="NIT"/>
    <s v="FUMIGAR Y SERVICIOS LTDA   "/>
    <m/>
    <m/>
    <s v="a.hseq@fumigaryservicios.co"/>
    <m/>
    <m/>
    <m/>
    <m/>
    <m/>
    <m/>
    <x v="0"/>
    <s v="false"/>
    <s v="true"/>
    <x v="0"/>
    <x v="0"/>
    <n v="1"/>
    <x v="2"/>
    <s v="Propios"/>
    <m/>
    <x v="1"/>
    <s v="Gestion oportuna (DTL)"/>
    <s v=" "/>
    <s v="0-3."/>
    <s v="GESTIONADOS"/>
    <s v="GESTIONADO"/>
    <m/>
    <m/>
    <m/>
    <m/>
    <m/>
  </r>
  <r>
    <n v="1172082022"/>
    <s v="SEGURIDAD  CONVIVENCIA Y  JUSTICIA"/>
    <s v="ENTIDADES DISTRITALES"/>
    <s v="UNIDAD ADMINISTRATIVA ESPECIAL CUERPO OFICIAL BOMBEROS BOGOTA"/>
    <s v="Oficina de Atencion a la Ciudadania | Puede Consolidar | Trasladar Entidades"/>
    <x v="3"/>
    <m/>
    <s v="GESTION DEL RIESGO"/>
    <s v="CONCEPTOS"/>
    <x v="6"/>
    <s v="DIANA CAROLINA AGUILAR ROMERO "/>
    <s v="Activo"/>
    <s v="UNIDAD ADMINISTRATIVA ESPECIAL CUERPO OFICIAL DE BOMBEROS DE BOGOTA"/>
    <x v="0"/>
    <x v="2"/>
    <x v="2"/>
    <x v="0"/>
    <s v="Solucionado - Por respuesta definitiva"/>
    <s v="SOLICITUD DE VISITA BUENAS TARDES  SOMOS UNA IPS DE SALUD QUE PRESTA SERVICIOS DE TRASLADO DE PACIENTES EN AMBULANCIA BASICA  POR TAL MOTIVO SOLICITAMOS A USTEDES MUY GENTILMENTE  SE NOS INFORME DE  CUAL  SERIA EL PROCEDIMIENTO PARA TENER CONCEPTO DE BOMBEROS SEGUN NORMATIVIDAD VIGENTE.  AGRADECEMOS SU AMABLE ATENCION Y EN ESPERA DE UNA PRONTA RESPUESTA.  CORDIALMENTE     MEDICAL GLOBAL CENTER SAS NIT  900.437.951-0 TEL  3118201495 / 6233319"/>
    <s v="MISIONAL"/>
    <s v="CONCEPTO TECNICO DE SEGURIDAD HUMANA Y PROTECCION CONTRA INCENDIOS"/>
    <s v="true"/>
    <s v="true"/>
    <s v="false"/>
    <m/>
    <m/>
    <s v="false"/>
    <m/>
    <m/>
    <x v="0"/>
    <m/>
    <m/>
    <m/>
    <n v="-741441536"/>
    <n v="45514752"/>
    <m/>
    <m/>
    <d v="2022-03-23T00:00:00"/>
    <d v="2022-03-24T00:00:00"/>
    <x v="265"/>
    <d v="2022-03-24T00:00:00"/>
    <m/>
    <s v=" "/>
    <s v=" "/>
    <s v=" "/>
    <s v=" "/>
    <s v=" "/>
    <s v=" "/>
    <d v="2022-04-22T00:00:00"/>
    <n v="20"/>
    <m/>
    <s v=" "/>
    <d v="2022-03-23T16:05:13"/>
    <d v="2022-03-23T16:05:12"/>
    <n v="1"/>
    <n v="0"/>
    <s v="Registro para atencion"/>
    <s v="Funcionario"/>
    <d v="2022-03-24T00:00:00"/>
    <n v="1"/>
    <n v="0"/>
    <s v="Cordial saludo  respetado peticionario ?      Nos permitimos enviar adjunto la respuesta a su solicitud asimismo se le informa que la misma ha sido enviada al correo electronico desde el cual hizo su solicitud.   Gracias. "/>
    <m/>
    <x v="0"/>
    <s v="Natural"/>
    <s v="Funcionario"/>
    <s v="daguilar28"/>
    <s v="En nombre propio"/>
    <m/>
    <s v="MEDICAL GLOBAL CENTER "/>
    <m/>
    <m/>
    <s v="gerencia@medicalglobalcenter.com"/>
    <m/>
    <m/>
    <m/>
    <m/>
    <m/>
    <m/>
    <x v="0"/>
    <s v="false"/>
    <s v="true"/>
    <x v="0"/>
    <x v="0"/>
    <n v="2"/>
    <x v="0"/>
    <s v="Propios"/>
    <m/>
    <x v="1"/>
    <s v="Gestion oportuna (DTL)"/>
    <s v=" "/>
    <s v="0-3."/>
    <s v="GESTIONADOS"/>
    <s v="GESTIONADO"/>
    <m/>
    <m/>
    <m/>
    <m/>
    <m/>
  </r>
  <r>
    <n v="1172082022"/>
    <s v="SEGURIDAD  CONVIVENCIA Y  JUSTICIA"/>
    <s v="ENTIDADES DISTRITALES"/>
    <s v="UNIDAD ADMINISTRATIVA ESPECIAL CUERPO OFICIAL BOMBEROS BOGOTA"/>
    <s v="Oficina de Atencion a la Ciudadania | Puede Consolidar | Trasladar Entidades"/>
    <x v="3"/>
    <m/>
    <m/>
    <m/>
    <x v="3"/>
    <s v="DIANA CAROLINA AGUILAR ROMERO "/>
    <s v="Activo"/>
    <s v="UNIDAD ADMINISTRATIVA ESPECIAL CUERPO OFICIAL DE BOMBEROS DE BOGOTA"/>
    <x v="0"/>
    <x v="2"/>
    <x v="5"/>
    <x v="7"/>
    <s v="Solucionado - Registro con preclasificacion"/>
    <s v="SOLICITUD DE VISITA BUENAS TARDES  SOMOS UNA IPS DE SALUD QUE PRESTA SERVICIOS DE TRASLADO DE PACIENTES EN AMBULANCIA BASICA  POR TAL MOTIVO SOLICITAMOS A USTEDES MUY GENTILMENTE  SE NOS INFORME DE  CUAL  SERIA EL PROCEDIMIENTO PARA TENER CONCEPTO DE BOMBEROS SEGUN NORMATIVIDAD VIGENTE.  AGRADECEMOS SU AMABLE ATENCION Y EN ESPERA DE UNA PRONTA RESPUESTA.  CORDIALMENTE     MEDICAL GLOBAL CENTER SAS NIT  900.437.951-0 TEL  3118201495 / 6233319"/>
    <m/>
    <s v="CONCEPTO TECNICO DE SEGURIDAD HUMANA Y PROTECCION CONTRA INCENDIOS"/>
    <s v="true"/>
    <s v="true"/>
    <s v="false"/>
    <m/>
    <m/>
    <s v="false"/>
    <m/>
    <m/>
    <x v="0"/>
    <m/>
    <m/>
    <m/>
    <n v="-741441536"/>
    <n v="45514752"/>
    <m/>
    <m/>
    <d v="2022-03-23T00:00:00"/>
    <d v="2022-03-24T00:00:00"/>
    <x v="265"/>
    <d v="2022-03-24T00:00:00"/>
    <m/>
    <s v=" "/>
    <s v=" "/>
    <s v=" "/>
    <s v=" "/>
    <s v=" "/>
    <s v=" "/>
    <d v="2022-04-22T00:00:00"/>
    <n v="20"/>
    <m/>
    <s v=" "/>
    <d v="2022-03-23T16:01:17"/>
    <d v="2022-03-23T16:05:12"/>
    <n v="1"/>
    <n v="0"/>
    <s v="Registro para atencion"/>
    <s v="Funcionario"/>
    <d v="2022-03-24T00:00:00"/>
    <n v="1"/>
    <n v="0"/>
    <m/>
    <m/>
    <x v="0"/>
    <s v="Natural"/>
    <s v="Funcionario"/>
    <s v="daguilar28"/>
    <s v="En nombre propio"/>
    <m/>
    <s v="MEDICAL GLOBAL CENTER "/>
    <m/>
    <m/>
    <s v="gerencia@medicalglobalcenter.com"/>
    <m/>
    <m/>
    <m/>
    <m/>
    <m/>
    <m/>
    <x v="0"/>
    <s v="false"/>
    <s v="true"/>
    <x v="0"/>
    <x v="0"/>
    <n v="1"/>
    <x v="2"/>
    <s v="Propios"/>
    <m/>
    <x v="1"/>
    <s v="Gestion oportuna (DTL)"/>
    <s v=" "/>
    <s v="0-3."/>
    <s v="GESTIONADOS"/>
    <s v="GESTIONADO"/>
    <m/>
    <m/>
    <m/>
    <m/>
    <m/>
  </r>
  <r>
    <n v="1172312022"/>
    <s v="SEGURIDAD  CONVIVENCIA Y  JUSTICIA"/>
    <s v="ENTIDADES DISTRITALES"/>
    <s v="UNIDAD ADMINISTRATIVA ESPECIAL CUERPO OFICIAL BOMBEROS BOGOTA"/>
    <s v="Oficina de Atencion a la Ciudadania | Puede Consolidar | Trasladar Entidades"/>
    <x v="3"/>
    <m/>
    <s v="GESTION DEL RIESGO"/>
    <s v="CONCEPTOS"/>
    <x v="6"/>
    <s v="DIANA CAROLINA AGUILAR ROMERO "/>
    <s v="Activo"/>
    <s v="UNIDAD ADMINISTRATIVA ESPECIAL CUERPO OFICIAL DE BOMBEROS DE BOGOTA"/>
    <x v="0"/>
    <x v="2"/>
    <x v="2"/>
    <x v="3"/>
    <s v="Solucionado - Por asignacion"/>
    <s v="SOLICITUD DE CONCEPTO SENORES   UAE CUERPO OFICIAL DE BOMBEROS CIUDAD  REF   SOLICITUD DE CONCEPTO TECNICO  RESPETADOS SENORES   RECIBAN CORDIAL SALUDO Y A SU VEZ POR MEDIO DE LA PRESENTE ME DIRIJO A USTEDES PARA SOLICITAR MUY COMEDIDAMENTE LA EXPEDICION DE CONCEPTO TECNICO DE VISITAS DE INSPECCION. PARA LA EMPRESA COLMOPLAST SAS   IDENTIFICADA CON NUMERO DE NIT. 90118809   YA QUE LA VISITA FUE REALIZADA EL DIA 12/11/2021.    CORDIALMENTE   MONICA FORERO B. ASISTENTE COLMOPLAST SAS CEL. 312-5837020 "/>
    <s v="MISIONAL"/>
    <s v="CONCEPTO TECNICO DE SEGURIDAD HUMANA Y PROTECCION CONTRA INCENDIOS"/>
    <s v="true"/>
    <s v="true"/>
    <s v="false"/>
    <m/>
    <m/>
    <s v="false"/>
    <m/>
    <m/>
    <x v="0"/>
    <m/>
    <m/>
    <m/>
    <n v="-741441536"/>
    <n v="45514752"/>
    <m/>
    <m/>
    <d v="2022-03-23T00:00:00"/>
    <d v="2022-03-24T00:00:00"/>
    <x v="266"/>
    <d v="2022-03-24T00:00:00"/>
    <m/>
    <s v=" "/>
    <s v=" "/>
    <s v=" "/>
    <s v=" "/>
    <s v=" "/>
    <s v=" "/>
    <d v="2022-04-22T00:00:00"/>
    <n v="20"/>
    <m/>
    <s v=" "/>
    <d v="2022-03-23T16:11:18"/>
    <s v=" "/>
    <n v="1"/>
    <n v="0"/>
    <s v="Registro para atencion"/>
    <s v="Funcionario"/>
    <d v="2022-03-24T00:00:00"/>
    <n v="1"/>
    <n v="0"/>
    <m/>
    <m/>
    <x v="0"/>
    <s v="Natural"/>
    <s v="Funcionario"/>
    <s v="daguilar28"/>
    <s v="En nombre propio"/>
    <m/>
    <s v="MONICA  FORERO "/>
    <m/>
    <m/>
    <s v="asistentecolmoplast@gmail.com"/>
    <m/>
    <n v="3125837020"/>
    <m/>
    <m/>
    <m/>
    <m/>
    <x v="0"/>
    <s v="false"/>
    <s v="true"/>
    <x v="0"/>
    <x v="0"/>
    <n v="2"/>
    <x v="0"/>
    <s v="Propios"/>
    <m/>
    <x v="1"/>
    <s v="Gestion oportuna (DTL)"/>
    <s v=" "/>
    <s v="0-3."/>
    <s v="GESTIONADOS"/>
    <s v="PENDIENTE"/>
    <m/>
    <m/>
    <m/>
    <m/>
    <m/>
  </r>
  <r>
    <n v="1172312022"/>
    <s v="SEGURIDAD  CONVIVENCIA Y  JUSTICIA"/>
    <s v="ENTIDADES DISTRITALES"/>
    <s v="UNIDAD ADMINISTRATIVA ESPECIAL CUERPO OFICIAL BOMBEROS BOGOTA"/>
    <s v="Oficina de Atencion a la Ciudadania | Puede Consolidar | Trasladar Entidades"/>
    <x v="3"/>
    <m/>
    <m/>
    <m/>
    <x v="3"/>
    <s v="DIANA CAROLINA AGUILAR ROMERO "/>
    <s v="Activo"/>
    <s v="UNIDAD ADMINISTRATIVA ESPECIAL CUERPO OFICIAL DE BOMBEROS DE BOGOTA"/>
    <x v="0"/>
    <x v="2"/>
    <x v="5"/>
    <x v="7"/>
    <s v="Solucionado - Registro con preclasificacion"/>
    <s v="SOLICITUD DE CONCEPTO SENORES   UAE CUERPO OFICIAL DE BOMBEROS CIUDAD  REF   SOLICITUD DE CONCEPTO TECNICO  RESPETADOS SENORES   RECIBAN CORDIAL SALUDO Y A SU VEZ POR MEDIO DE LA PRESENTE ME DIRIJO A USTEDES PARA SOLICITAR MUY COMEDIDAMENTE LA EXPEDICION DE CONCEPTO TECNICO DE VISITAS DE INSPECCION. PARA LA EMPRESA COLMOPLAST SAS   IDENTIFICADA CON NUMERO DE NIT. 90118809   YA QUE LA VISITA FUE REALIZADA EL DIA 12/11/2021.    CORDIALMENTE   MONICA FORERO B. ASISTENTE COLMOPLAST SAS CEL. 312-5837020 "/>
    <m/>
    <s v="CONCEPTO TECNICO DE SEGURIDAD HUMANA Y PROTECCION CONTRA INCENDIOS"/>
    <s v="true"/>
    <s v="true"/>
    <s v="false"/>
    <m/>
    <m/>
    <s v="false"/>
    <m/>
    <m/>
    <x v="0"/>
    <m/>
    <m/>
    <m/>
    <n v="-741441536"/>
    <n v="45514752"/>
    <m/>
    <m/>
    <d v="2022-03-23T00:00:00"/>
    <d v="2022-03-24T00:00:00"/>
    <x v="266"/>
    <d v="2022-03-24T00:00:00"/>
    <m/>
    <s v=" "/>
    <s v=" "/>
    <s v=" "/>
    <s v=" "/>
    <s v=" "/>
    <s v=" "/>
    <d v="2022-04-22T00:00:00"/>
    <n v="20"/>
    <m/>
    <s v=" "/>
    <d v="2022-03-23T16:09:51"/>
    <s v=" "/>
    <n v="1"/>
    <n v="0"/>
    <s v="Registro para atencion"/>
    <s v="Funcionario"/>
    <d v="2022-03-24T00:00:00"/>
    <n v="1"/>
    <n v="0"/>
    <m/>
    <m/>
    <x v="0"/>
    <s v="Natural"/>
    <s v="Funcionario"/>
    <s v="daguilar28"/>
    <s v="En nombre propio"/>
    <m/>
    <s v="MONICA  FORERO "/>
    <m/>
    <m/>
    <s v="asistentecolmoplast@gmail.com"/>
    <m/>
    <n v="3125837020"/>
    <m/>
    <m/>
    <m/>
    <m/>
    <x v="0"/>
    <s v="false"/>
    <s v="true"/>
    <x v="0"/>
    <x v="0"/>
    <n v="1"/>
    <x v="2"/>
    <s v="Propios"/>
    <m/>
    <x v="1"/>
    <s v="Gestion oportuna (DTL)"/>
    <s v=" "/>
    <s v="0-3."/>
    <s v="GESTIONADOS"/>
    <s v="PENDIENTE"/>
    <m/>
    <m/>
    <m/>
    <m/>
    <m/>
  </r>
  <r>
    <n v="1173482022"/>
    <s v="SEGURIDAD  CONVIVENCIA Y  JUSTICIA"/>
    <s v="ENTIDADES DISTRITALES"/>
    <s v="UNIDAD ADMINISTRATIVA ESPECIAL CUERPO OFICIAL BOMBEROS BOGOTA"/>
    <s v="Oficina de Atencion a la Ciudadania | Puede Consolidar | Trasladar Entidades"/>
    <x v="3"/>
    <m/>
    <s v="GESTION DEL RIESGO"/>
    <s v="TALENTO HUMANO Y CONTRATACION"/>
    <x v="5"/>
    <s v="DIANA CAROLINA AGUILAR ROMERO "/>
    <s v="Activo"/>
    <s v="UNIDAD ADMINISTRATIVA ESPECIAL CUERPO OFICIAL DE BOMBEROS DE BOGOTA"/>
    <x v="0"/>
    <x v="2"/>
    <x v="2"/>
    <x v="3"/>
    <s v="Solucionado - Por asignacion"/>
    <s v="SOLICITUD DE INFORMACION BUENOS DIAS    ESPERO TE ENCUENTRES MUY BIEN    ME GUSTARIA SABER DE SER POSIBLE COMO FUNCIONAN Y CUANDO ES LA PROXIMA FECHA DE INSCRIPCION PARA BOMBEROS DE BOGOTA Y PARA BOMBEROS VOLUNTARIOS.   MIL GRACIAS POR LA ATENCION.   CORDIALMENTE  SEBASTIAN IBANEZ CASTILLO  CEL  3125104748 -- GRACIAS   CORDIALMENTE   SEBASTIAN IBANEZ CASTILLO CEL. 3229746922"/>
    <s v="MISIONAL"/>
    <s v="CONCEPTO TECNICO DE SEGURIDAD HUMANA Y PROTECCION CONTRA INCENDIOS"/>
    <s v="true"/>
    <s v="true"/>
    <s v="false"/>
    <m/>
    <m/>
    <s v="false"/>
    <m/>
    <m/>
    <x v="0"/>
    <m/>
    <m/>
    <m/>
    <n v="-741441536"/>
    <n v="45514752"/>
    <m/>
    <m/>
    <d v="2022-03-23T00:00:00"/>
    <d v="2022-03-24T00:00:00"/>
    <x v="267"/>
    <d v="2022-03-24T00:00:00"/>
    <m/>
    <s v=" "/>
    <s v=" "/>
    <s v=" "/>
    <s v=" "/>
    <s v=" "/>
    <s v=" "/>
    <d v="2022-04-22T00:00:00"/>
    <n v="20"/>
    <m/>
    <s v=" "/>
    <d v="2022-03-23T16:43:33"/>
    <s v=" "/>
    <n v="1"/>
    <n v="0"/>
    <s v="Registro para atencion"/>
    <s v="Funcionario"/>
    <d v="2022-03-24T00:00:00"/>
    <n v="1"/>
    <n v="0"/>
    <m/>
    <m/>
    <x v="0"/>
    <s v="Natural"/>
    <s v="Funcionario"/>
    <s v="daguilar28"/>
    <s v="En nombre propio"/>
    <m/>
    <s v="SEBASTIAN  IBANEZ CASTILLO"/>
    <m/>
    <m/>
    <s v="scibanez5@gmail.com"/>
    <m/>
    <n v="3229746922"/>
    <m/>
    <m/>
    <m/>
    <m/>
    <x v="0"/>
    <s v="false"/>
    <s v="true"/>
    <x v="0"/>
    <x v="0"/>
    <n v="2"/>
    <x v="0"/>
    <s v="Propios"/>
    <m/>
    <x v="1"/>
    <s v="Gestion oportuna (DTL)"/>
    <s v=" "/>
    <s v="0-3."/>
    <s v="GESTIONADOS"/>
    <s v="PENDIENTE"/>
    <m/>
    <m/>
    <m/>
    <m/>
    <m/>
  </r>
  <r>
    <n v="1173482022"/>
    <s v="SEGURIDAD  CONVIVENCIA Y  JUSTICIA"/>
    <s v="ENTIDADES DISTRITALES"/>
    <s v="UNIDAD ADMINISTRATIVA ESPECIAL CUERPO OFICIAL BOMBEROS BOGOTA"/>
    <s v="Oficina de Atencion a la Ciudadania | Puede Consolidar | Trasladar Entidades"/>
    <x v="3"/>
    <m/>
    <m/>
    <m/>
    <x v="3"/>
    <s v="DIANA CAROLINA AGUILAR ROMERO "/>
    <s v="Activo"/>
    <s v="UNIDAD ADMINISTRATIVA ESPECIAL CUERPO OFICIAL DE BOMBEROS DE BOGOTA"/>
    <x v="0"/>
    <x v="2"/>
    <x v="5"/>
    <x v="7"/>
    <s v="Solucionado - Registro con preclasificacion"/>
    <s v="SOLICITUD DE INFORMACION BUENOS DIAS    ESPERO TE ENCUENTRES MUY BIEN    ME GUSTARIA SABER DE SER POSIBLE COMO FUNCIONAN Y CUANDO ES LA PROXIMA FECHA DE INSCRIPCION PARA BOMBEROS DE BOGOTA Y PARA BOMBEROS VOLUNTARIOS.   MIL GRACIAS POR LA ATENCION.   CORDIALMENTE  SEBASTIAN IBANEZ CASTILLO  CEL  3125104748 -- GRACIAS   CORDIALMENTE   SEBASTIAN IBANEZ CASTILLO CEL. 3229746922"/>
    <m/>
    <s v="CONCEPTO TECNICO DE SEGURIDAD HUMANA Y PROTECCION CONTRA INCENDIOS"/>
    <s v="true"/>
    <s v="true"/>
    <s v="false"/>
    <m/>
    <m/>
    <s v="false"/>
    <m/>
    <m/>
    <x v="0"/>
    <m/>
    <m/>
    <m/>
    <n v="-741441536"/>
    <n v="45514752"/>
    <m/>
    <m/>
    <d v="2022-03-23T00:00:00"/>
    <d v="2022-03-24T00:00:00"/>
    <x v="267"/>
    <d v="2022-03-24T00:00:00"/>
    <m/>
    <s v=" "/>
    <s v=" "/>
    <s v=" "/>
    <s v=" "/>
    <s v=" "/>
    <s v=" "/>
    <d v="2022-04-22T00:00:00"/>
    <n v="20"/>
    <m/>
    <s v=" "/>
    <d v="2022-03-23T16:41:01"/>
    <s v=" "/>
    <n v="1"/>
    <n v="0"/>
    <s v="Registro para atencion"/>
    <s v="Funcionario"/>
    <d v="2022-03-24T00:00:00"/>
    <n v="1"/>
    <n v="0"/>
    <m/>
    <m/>
    <x v="0"/>
    <s v="Natural"/>
    <s v="Funcionario"/>
    <s v="daguilar28"/>
    <s v="En nombre propio"/>
    <m/>
    <s v="SEBASTIAN  IBANEZ CASTILLO"/>
    <m/>
    <m/>
    <s v="scibanez5@gmail.com"/>
    <m/>
    <n v="3229746922"/>
    <m/>
    <m/>
    <m/>
    <m/>
    <x v="0"/>
    <s v="false"/>
    <s v="true"/>
    <x v="0"/>
    <x v="0"/>
    <n v="1"/>
    <x v="2"/>
    <s v="Propios"/>
    <m/>
    <x v="1"/>
    <s v="Gestion oportuna (DTL)"/>
    <s v=" "/>
    <s v="0-3."/>
    <s v="GESTIONADOS"/>
    <s v="PENDIENTE"/>
    <m/>
    <m/>
    <m/>
    <m/>
    <m/>
  </r>
  <r>
    <n v="1173632022"/>
    <s v="SEGURIDAD  CONVIVENCIA Y  JUSTICIA"/>
    <s v="ENTIDADES DISTRITALES"/>
    <s v="UNIDAD ADMINISTRATIVA ESPECIAL CUERPO OFICIAL BOMBEROS BOGOTA"/>
    <s v="Oficina de Atencion a la Ciudadania | Puede Consolidar | Trasladar Entidades"/>
    <x v="3"/>
    <m/>
    <s v="GESTION DEL RIESGO"/>
    <s v="CONCEPTOS"/>
    <x v="6"/>
    <s v="DIANA CAROLINA AGUILAR ROMERO "/>
    <s v="Activo"/>
    <s v="UNIDAD ADMINISTRATIVA ESPECIAL CUERPO OFICIAL DE BOMBEROS DE BOGOTA"/>
    <x v="0"/>
    <x v="2"/>
    <x v="2"/>
    <x v="3"/>
    <s v="Solucionado - Por asignacion"/>
    <s v="CONCEPTO TECNICO EN SH Y SPCI RADICADO  2021-11602 UAECOB CORDIAL SALUDO   CONFIRMO QUE LA VISITA PARA CONCEPTO DE BOMBEROS  NO CORRESPONDE A LA SOLICITADA  CLINICOS SE ENCUENTRA UBICADO EN SEDE SAN MARTIN EN LA CARRERA 7 NO. 32 - 16 PARA LOS LOCALES 130-131-132.   DOCUMENTOS Y PAGO DE VISITA TECNICA YA FUERON RADICADOS A TRAVES DEL CORREO ELECTRONICO. ADJUNTO EVIDENCIA  SOLICITO AMABLEMENTE EN REALIZAR NUEVAMENTE VISITA PARA CONCEPTO DE BOMBEROS.   --- CORDIALMENTE  STEPHANIE LIZETH QUEVEDO PROFESIONAL SST"/>
    <s v="MISIONAL"/>
    <s v="CONCEPTO TECNICO DE SEGURIDAD HUMANA Y PROTECCION CONTRA INCENDIOS"/>
    <s v="true"/>
    <s v="true"/>
    <s v="false"/>
    <m/>
    <m/>
    <s v="false"/>
    <m/>
    <m/>
    <x v="0"/>
    <m/>
    <m/>
    <m/>
    <n v="-741441536"/>
    <n v="45514752"/>
    <m/>
    <m/>
    <d v="2022-03-23T00:00:00"/>
    <d v="2022-03-24T00:00:00"/>
    <x v="268"/>
    <d v="2022-03-24T00:00:00"/>
    <m/>
    <s v=" "/>
    <s v=" "/>
    <s v=" "/>
    <s v=" "/>
    <s v=" "/>
    <s v=" "/>
    <d v="2022-04-22T00:00:00"/>
    <n v="20"/>
    <m/>
    <s v=" "/>
    <d v="2022-03-23T16:55:19"/>
    <s v=" "/>
    <n v="1"/>
    <n v="0"/>
    <s v="Registro para atencion"/>
    <s v="Funcionario"/>
    <d v="2022-03-24T00:00:00"/>
    <n v="1"/>
    <n v="0"/>
    <m/>
    <m/>
    <x v="0"/>
    <s v="Natural"/>
    <s v="Funcionario"/>
    <s v="daguilar28"/>
    <s v="En nombre propio"/>
    <m/>
    <s v="STEPHANIE LIZETH QUEVEDO "/>
    <m/>
    <m/>
    <s v="squevedo@clinicos.com.co"/>
    <m/>
    <m/>
    <m/>
    <m/>
    <m/>
    <m/>
    <x v="0"/>
    <s v="false"/>
    <s v="true"/>
    <x v="0"/>
    <x v="0"/>
    <n v="2"/>
    <x v="0"/>
    <s v="Propios"/>
    <m/>
    <x v="1"/>
    <s v="Gestion oportuna (DTL)"/>
    <s v=" "/>
    <s v="0-3."/>
    <s v="GESTIONADOS"/>
    <s v="PENDIENTE"/>
    <m/>
    <m/>
    <m/>
    <m/>
    <m/>
  </r>
  <r>
    <n v="1173632022"/>
    <s v="SEGURIDAD  CONVIVENCIA Y  JUSTICIA"/>
    <s v="ENTIDADES DISTRITALES"/>
    <s v="UNIDAD ADMINISTRATIVA ESPECIAL CUERPO OFICIAL BOMBEROS BOGOTA"/>
    <s v="Oficina de Atencion a la Ciudadania | Puede Consolidar | Trasladar Entidades"/>
    <x v="3"/>
    <m/>
    <m/>
    <m/>
    <x v="3"/>
    <s v="DIANA CAROLINA AGUILAR ROMERO "/>
    <s v="Activo"/>
    <s v="UNIDAD ADMINISTRATIVA ESPECIAL CUERPO OFICIAL DE BOMBEROS DE BOGOTA"/>
    <x v="0"/>
    <x v="2"/>
    <x v="5"/>
    <x v="7"/>
    <s v="Solucionado - Registro con preclasificacion"/>
    <s v="CONCEPTO TECNICO EN SH Y SPCI RADICADO  2021-11602 UAECOB CORDIAL SALUDO   CONFIRMO QUE LA VISITA PARA CONCEPTO DE BOMBEROS  NO CORRESPONDE A LA SOLICITADA  CLINICOS SE ENCUENTRA UBICADO EN SEDE SAN MARTIN EN LA CARRERA 7 NO. 32 - 16 PARA LOS LOCALES 130-131-132.   DOCUMENTOS Y PAGO DE VISITA TECNICA YA FUERON RADICADOS A TRAVES DEL CORREO ELECTRONICO. ADJUNTO EVIDENCIA  SOLICITO AMABLEMENTE EN REALIZAR NUEVAMENTE VISITA PARA CONCEPTO DE BOMBEROS.   --- CORDIALMENTE  STEPHANIE LIZETH QUEVEDO PROFESIONAL SST"/>
    <m/>
    <s v="CONCEPTO TECNICO DE SEGURIDAD HUMANA Y PROTECCION CONTRA INCENDIOS"/>
    <s v="true"/>
    <s v="true"/>
    <s v="false"/>
    <m/>
    <m/>
    <s v="false"/>
    <m/>
    <m/>
    <x v="0"/>
    <m/>
    <m/>
    <m/>
    <n v="-741441536"/>
    <n v="45514752"/>
    <m/>
    <m/>
    <d v="2022-03-23T00:00:00"/>
    <d v="2022-03-24T00:00:00"/>
    <x v="268"/>
    <d v="2022-03-24T00:00:00"/>
    <m/>
    <s v=" "/>
    <s v=" "/>
    <s v=" "/>
    <s v=" "/>
    <s v=" "/>
    <s v=" "/>
    <d v="2022-04-22T00:00:00"/>
    <n v="20"/>
    <m/>
    <s v=" "/>
    <d v="2022-03-23T16:49:34"/>
    <s v=" "/>
    <n v="1"/>
    <n v="0"/>
    <s v="Registro para atencion"/>
    <s v="Funcionario"/>
    <d v="2022-03-24T00:00:00"/>
    <n v="1"/>
    <n v="0"/>
    <m/>
    <m/>
    <x v="0"/>
    <s v="Natural"/>
    <s v="Funcionario"/>
    <s v="daguilar28"/>
    <s v="En nombre propio"/>
    <m/>
    <s v="STEPHANIE LIZETH QUEVEDO "/>
    <m/>
    <m/>
    <s v="squevedo@clinicos.com.co"/>
    <m/>
    <m/>
    <m/>
    <m/>
    <m/>
    <m/>
    <x v="0"/>
    <s v="false"/>
    <s v="true"/>
    <x v="0"/>
    <x v="0"/>
    <n v="1"/>
    <x v="2"/>
    <s v="Propios"/>
    <m/>
    <x v="1"/>
    <s v="Gestion oportuna (DTL)"/>
    <s v=" "/>
    <s v="0-3."/>
    <s v="GESTIONADOS"/>
    <s v="PENDIENTE"/>
    <m/>
    <m/>
    <m/>
    <m/>
    <m/>
  </r>
  <r>
    <n v="1179842022"/>
    <s v="SEGURIDAD  CONVIVENCIA Y  JUSTICIA"/>
    <s v="ENTIDADES DISTRITALES"/>
    <s v="UNIDAD ADMINISTRATIVA ESPECIAL CUERPO OFICIAL BOMBEROS BOGOTA"/>
    <s v="Oficina de Atencion a la Ciudadania | Puede Consolidar | Trasladar Entidades"/>
    <x v="3"/>
    <m/>
    <s v="GESTION DEL RIESGO"/>
    <s v="PREVENCION"/>
    <x v="8"/>
    <s v="DIANA CAROLINA AGUILAR ROMERO "/>
    <s v="Activo"/>
    <m/>
    <x v="1"/>
    <x v="4"/>
    <x v="3"/>
    <x v="3"/>
    <s v="Solucionado - Por asignacion"/>
    <s v="derecho de peticion caracter urgente por panal de abejas"/>
    <s v="MISIONAL"/>
    <m/>
    <s v="false"/>
    <s v="true"/>
    <s v="false"/>
    <m/>
    <m/>
    <s v="false"/>
    <m/>
    <m/>
    <x v="0"/>
    <m/>
    <m/>
    <n v="3"/>
    <n v="-74145837544"/>
    <n v="463769130700001"/>
    <m/>
    <m/>
    <d v="2022-03-24T00:00:00"/>
    <d v="2022-03-25T00:00:00"/>
    <x v="269"/>
    <d v="2022-03-25T00:00:00"/>
    <m/>
    <s v=" "/>
    <s v=" "/>
    <s v=" "/>
    <s v=" "/>
    <s v=" "/>
    <s v=" "/>
    <d v="2022-05-09T00:00:00"/>
    <n v="29"/>
    <m/>
    <s v=" "/>
    <d v="2022-03-24T13:11:27"/>
    <s v=" "/>
    <n v="1"/>
    <n v="0"/>
    <s v="Registro para atencion"/>
    <s v="Funcionario"/>
    <d v="2022-03-27T00:00:00"/>
    <n v="1"/>
    <n v="0"/>
    <m/>
    <m/>
    <x v="0"/>
    <s v="Natural"/>
    <s v="Peticionario Identificado"/>
    <s v="daguilar28"/>
    <m/>
    <s v="Cedula de ciudadania"/>
    <s v="EDGAR BENICIO ROJAS TRIANA"/>
    <n v="80720795"/>
    <m/>
    <s v="carolina.murcia.15@hotmail.com"/>
    <m/>
    <n v="3508656565"/>
    <s v="KR 79B 7A 71  AP 119 conjunto talavera de la reina"/>
    <m/>
    <m/>
    <m/>
    <x v="0"/>
    <s v="false"/>
    <s v="true"/>
    <x v="0"/>
    <x v="0"/>
    <n v="1"/>
    <x v="1"/>
    <s v="Por el ciudadano"/>
    <m/>
    <x v="1"/>
    <s v="Gestion oportuna (DTL)"/>
    <s v=" "/>
    <s v="0-3."/>
    <s v="GESTIONADOS"/>
    <s v="PENDIENTE"/>
    <m/>
    <m/>
    <m/>
    <m/>
    <m/>
  </r>
  <r>
    <n v="1187182022"/>
    <s v="SEGURIDAD  CONVIVENCIA Y  JUSTICIA"/>
    <s v="ENTIDADES DISTRITALES"/>
    <s v="UNIDAD ADMINISTRATIVA ESPECIAL CUERPO OFICIAL BOMBEROS BOGOTA"/>
    <s v="Oficina de Atencion a la Ciudadania | Puede Consolidar | Trasladar Entidades"/>
    <x v="3"/>
    <m/>
    <s v="GESTION DEL RIESGO"/>
    <s v="CONCEPTOS"/>
    <x v="6"/>
    <s v="DIANA CAROLINA AGUILAR ROMERO "/>
    <s v="Activo"/>
    <s v="WEB SERVICE"/>
    <x v="1"/>
    <x v="2"/>
    <x v="2"/>
    <x v="0"/>
    <s v="Solucionado - Por respuesta definitiva"/>
    <s v="Buenas tardes   Peluqueria Estrella DC SAS  ha cancelado el concepto tecnico de visita de inspeccion de la undad administrativa especial del cuerpo de bomberos  quisieramos saber cuando queda programada dicha visita.  Quedo atento a su respuesta   Gracias."/>
    <s v="MISIONAL"/>
    <m/>
    <s v="false"/>
    <s v="true"/>
    <s v="false"/>
    <m/>
    <m/>
    <s v="false"/>
    <m/>
    <m/>
    <x v="0"/>
    <m/>
    <m/>
    <m/>
    <m/>
    <m/>
    <m/>
    <m/>
    <d v="2022-03-24T00:00:00"/>
    <d v="2022-03-25T00:00:00"/>
    <x v="270"/>
    <d v="2022-03-25T00:00:00"/>
    <m/>
    <s v=" "/>
    <s v=" "/>
    <s v=" "/>
    <s v=" "/>
    <s v=" "/>
    <s v=" "/>
    <d v="2022-04-25T00:00:00"/>
    <n v="19"/>
    <m/>
    <s v=" "/>
    <d v="2022-03-24T14:19:35"/>
    <d v="2022-03-24T14:19:34"/>
    <n v="1"/>
    <n v="0"/>
    <s v="Registro para atencion"/>
    <s v="Funcionario"/>
    <d v="2022-03-27T00:00:00"/>
    <n v="1"/>
    <n v="0"/>
    <s v="Cordial saludo  respetado peticionario ?      Nos permitimos enviar adjunto la respuesta a su solicitud.  Gracias"/>
    <m/>
    <x v="2"/>
    <s v="Juridica"/>
    <s v="Funcionario"/>
    <s v="daguilar28"/>
    <s v="En nombre propio"/>
    <s v="NIT"/>
    <s v="PELUQUERIA ESTRELLAS DC SAS   "/>
    <n v="901210999"/>
    <m/>
    <s v="DOCUESTRELLAS@GMAIL.COM"/>
    <n v="6299141"/>
    <n v="3133063034"/>
    <s v="CALLE 109 N 19B 34"/>
    <m/>
    <m/>
    <m/>
    <x v="0"/>
    <s v="false"/>
    <s v="true"/>
    <x v="0"/>
    <x v="0"/>
    <n v="2"/>
    <x v="0"/>
    <s v="Propios"/>
    <m/>
    <x v="1"/>
    <s v="Gestion oportuna (DTL)"/>
    <s v=" "/>
    <s v="0-3."/>
    <s v="GESTIONADOS"/>
    <s v="GESTIONADO"/>
    <m/>
    <m/>
    <m/>
    <m/>
    <m/>
  </r>
  <r>
    <n v="1187182022"/>
    <s v="SEGURIDAD  CONVIVENCIA Y  JUSTICIA"/>
    <s v="ENTIDADES DISTRITALES"/>
    <s v="UNIDAD ADMINISTRATIVA ESPECIAL CUERPO OFICIAL BOMBEROS BOGOTA"/>
    <s v="Oficina de Atencion a la Ciudadania | Puede Consolidar | Trasladar Entidades"/>
    <x v="3"/>
    <m/>
    <m/>
    <m/>
    <x v="3"/>
    <s v="SERVICIO WEB GOVIMENTUM BOMBEROS"/>
    <s v="Activo"/>
    <s v="WEB SERVICE"/>
    <x v="1"/>
    <x v="2"/>
    <x v="5"/>
    <x v="7"/>
    <s v="Solucionado - Registro con preclasificacion"/>
    <s v="Buenas tardes   Peluqueria Estrella DC SAS  ha cancelado el concepto tecnico de visita de inspeccion de la undad administrativa especial del cuerpo de bomberos  quisieramos saber cuando queda programada dicha visita.  Quedo atento a su respuesta   Gracias."/>
    <m/>
    <m/>
    <s v="false"/>
    <s v="true"/>
    <s v="false"/>
    <m/>
    <m/>
    <s v="false"/>
    <m/>
    <m/>
    <x v="0"/>
    <m/>
    <m/>
    <m/>
    <m/>
    <m/>
    <m/>
    <m/>
    <d v="2022-03-24T00:00:00"/>
    <d v="2022-03-25T00:00:00"/>
    <x v="270"/>
    <d v="2022-03-25T00:00:00"/>
    <m/>
    <s v=" "/>
    <s v=" "/>
    <s v=" "/>
    <s v=" "/>
    <s v=" "/>
    <s v=" "/>
    <d v="2022-04-25T00:00:00"/>
    <n v="19"/>
    <m/>
    <s v=" "/>
    <d v="2022-03-24T13:00:04"/>
    <d v="2022-03-24T14:19:34"/>
    <n v="1"/>
    <n v="0"/>
    <s v="Registro para atencion"/>
    <s v="Funcionario"/>
    <d v="2022-03-27T00:00:00"/>
    <n v="1"/>
    <n v="0"/>
    <m/>
    <m/>
    <x v="2"/>
    <s v="Juridica"/>
    <s v="Funcionario"/>
    <s v="sgovimentum91"/>
    <s v="En nombre propio"/>
    <s v="NIT"/>
    <s v="PELUQUERIA ESTRELLAS DC SAS   "/>
    <n v="901210999"/>
    <m/>
    <s v="DOCUESTRELLAS@GMAIL.COM"/>
    <n v="6299141"/>
    <n v="3133063034"/>
    <s v="CALLE 109 N 19B 34"/>
    <m/>
    <m/>
    <m/>
    <x v="0"/>
    <s v="false"/>
    <s v="true"/>
    <x v="0"/>
    <x v="0"/>
    <n v="1"/>
    <x v="2"/>
    <s v="Propios"/>
    <m/>
    <x v="1"/>
    <s v="Gestion oportuna (DTL)"/>
    <s v=" "/>
    <s v="0-3."/>
    <s v="GESTIONADOS"/>
    <s v="GESTIONADO"/>
    <m/>
    <m/>
    <m/>
    <m/>
    <m/>
  </r>
  <r>
    <n v="1189142022"/>
    <s v="SEGURIDAD  CONVIVENCIA Y  JUSTICIA"/>
    <s v="ENTIDADES DISTRITALES"/>
    <s v="UNIDAD ADMINISTRATIVA ESPECIAL CUERPO OFICIAL BOMBEROS BOGOTA"/>
    <s v="Oficina de Atencion a la Ciudadania | Puede Consolidar | Trasladar Entidades"/>
    <x v="3"/>
    <m/>
    <s v="GESTION DEL RIESGO"/>
    <s v="CONCEPTOS"/>
    <x v="6"/>
    <s v="DIANA CAROLINA AGUILAR ROMERO "/>
    <s v="Activo"/>
    <s v="UNIDAD ADMINISTRATIVA ESPECIAL CUERPO OFICIAL DE BOMBEROS DE BOGOTA"/>
    <x v="0"/>
    <x v="2"/>
    <x v="2"/>
    <x v="0"/>
    <s v="Solucionado - Por respuesta definitiva"/>
    <s v="SENORES      EQUIPO GESTION DE SERVICIO A LA CIUDADANIA - SUBDIRECCION DE GESTION CORPORATIVA UAECOB  QUEJAS Y SOLUCIONES ? UAECOB  DENUNCIAS ? UAECOB     CORDIAL SALUDO      COMO CIUDADANA ES MI DEBER DE ESTAR AL DIA CON LAS ENTIDADES ESTATALES Y POR ELLO HE VENIDO TRATANDO DE REALIZAR LA RENOVACION DEL CONCEPTO TECNICO DESDE ENERO DEL PRESENTE ANO (2022) Y NO HA SIDO POSIBLE. AGRADEZCO QUE ESTA INSTITUCION -EN ESPECIAL AL EQUIPO DE GESTION DE SERVICIO A LA CIUDADANIA-  NO RETRASE MAS EL PROCESO Y SEA MAS DILIGENTE EN DAR SUS RESPUESTAS PARA QUE DEMUESTREN REALMENTE UNA GESTION A NOSOTROS LOS CIUDADANOS Y NO UN ABUSO. EL ANO PASADO (2021) SE REALIZO ESTA MISMA SOLICITUD Y NO FUE TAN TRAUMATICO EL PROCEDIMIENTO COMO ACTUALMENTE ESTA SUCEDIENDO.     OTRO FACTOR A MENCIONAR ES QUE NUNCA CONTESTAN EL TELEFONO EN LAS HORAS INDICADAS. LLAMAR A LA ENTIDAD PARA ESTOS TRAMITES SE VOLVIO UN DOLOR DE CABEZA Y QUEDA UNO CON LA SENSACION DE QUE NADIE ESTA TRABAJANDO. POR LO QUE QUEDO A LA EXPECTATIVA DE UN CORREO ELECTRONICO DONDE SE ACOSTUMBRARON A RESPONDER ?REVISADA LA INFORMACION REMITIDA PARA INICIAR EL TRAMITE DE EXPEDICION DE CONCEPTO TECNICO  SE EVIDENCIA QUE SE ENCUENTRA INCOMPLETA O NO ES CLARA? CUANDO MAS CLARA Y COMPLETA NO PUEDE SER  LO QUE EVIDENCIA FALTA DE CAPACITACION AL PERSONAL Y/O NEGLIGENCIA.     ME PERMITO ANEXAR NUEVAMENTE LA INFORMACION SOLICITADA DE FORMA CLARA  COMPLETA Y EN FORMATO PDF      CAMARA DE COMERCIO DEL ANO 2021 Y ANO 2022  DADO QUE USTEDES MISMOS SOLICITAN EL ULTIMO DOCUMENTO VIGENTE CORRESPONDERIA AL ANO PRESENTE (ESTAMOS EN EL ANO 2022) POR ELLO NO ES COHERENTE QUE PIDAN EL ANO ANTERIOR (2021). SIN EMBARGO  SE ADJUNTAN AMBAS MATRICULAS MERCANTILES PARA QUE LA INFORMACION QUEDE EVIDENTE Y COMPLETA. RECIBO CORRESPONDIENTE AL FORMULARIO 302 QUE PROPORCIONA EL SISTEMA DE LA SECRETARIA DE HACIENDA E BOGOTA D.C. POR TAL MOTIVO LA CASILLA A INDICAR EN DICHO FORMULARIO ES DE SOLO PAGO PORQUE CORRESPONDE A UN RECIBO Y EL MISMO SISTEMA DE LA SECRETARIA DE HACIENDA ASI LO MARCA. IGUALMENTE EN EL MISMO SE INDICA EL PERIODO EN LA CASILLA REGIMEN SIMPLIFICADO-ANUAL. NOTA  ESTE IMPUESTO SE PAGA ANO VENCIDO POR LO QUE EL ULTIMO ANO GRAVABLE CORRESPONDE AL 2021. DATOS SOLICITADOS POR BOMBEROS  FORMATO QUE SE DESCARGO DIRECTAMENTE DE LA PAGINA WEB DE BOMBEROS.    IMPORTANTE  POR FAVOR DESPLEGAR EL MENU DE LOS ARCHIVOS ANEXOS PARA VER TODA LA DOCUMENTACION.     ATENTAMENTE      MARIA DEL PILAR ANGULO"/>
    <s v="MISIONAL"/>
    <s v="CONCEPTO TECNICO DE SEGURIDAD HUMANA Y PROTECCION CONTRA INCENDIOS"/>
    <s v="true"/>
    <s v="true"/>
    <s v="false"/>
    <m/>
    <m/>
    <s v="false"/>
    <m/>
    <m/>
    <x v="0"/>
    <m/>
    <m/>
    <m/>
    <n v="-741621634"/>
    <n v="4561497"/>
    <m/>
    <m/>
    <d v="2022-03-24T00:00:00"/>
    <d v="2022-03-25T00:00:00"/>
    <x v="271"/>
    <d v="2022-03-25T00:00:00"/>
    <m/>
    <s v=" "/>
    <s v=" "/>
    <s v=" "/>
    <s v=" "/>
    <s v=" "/>
    <s v=" "/>
    <d v="2022-04-25T00:00:00"/>
    <n v="20"/>
    <m/>
    <s v=" "/>
    <d v="2022-03-24T14:30:08"/>
    <d v="2022-03-24T14:30:07"/>
    <n v="1"/>
    <n v="0"/>
    <s v="Registro para atencion"/>
    <s v="Funcionario"/>
    <d v="2022-03-27T00:00:00"/>
    <n v="1"/>
    <n v="0"/>
    <s v="Cordial saludo  respetado peticionario ?      Nos permitimos enviar adjunto la respuesta a su solicitud asimismo se le informa que la misma ha sido enviada al correo electronico desde el cual hizo su solicitud.   Gracias.    "/>
    <m/>
    <x v="0"/>
    <s v="Natural"/>
    <s v="Funcionario"/>
    <s v="daguilar28"/>
    <s v="En nombre propio"/>
    <s v="Cedula de ciudadania"/>
    <s v="MARIA DEL PILAR ANGULO BERMUDEZ"/>
    <n v="1026567182"/>
    <m/>
    <s v="servimarket-pili@outlook.com"/>
    <m/>
    <m/>
    <s v="KR 36A 59 40"/>
    <s v="13 - TEUSAQUILLO"/>
    <s v="106 - LA ESMERALDA"/>
    <s v="CAMPIN OCCIDENTAL"/>
    <x v="0"/>
    <s v="false"/>
    <s v="true"/>
    <x v="0"/>
    <x v="0"/>
    <n v="2"/>
    <x v="0"/>
    <s v="Propios"/>
    <m/>
    <x v="1"/>
    <s v="Gestion oportuna (DTL)"/>
    <s v=" "/>
    <s v="0-3."/>
    <s v="GESTIONADOS"/>
    <s v="GESTIONADO"/>
    <m/>
    <m/>
    <m/>
    <m/>
    <m/>
  </r>
  <r>
    <n v="1189142022"/>
    <s v="SEGURIDAD  CONVIVENCIA Y  JUSTICIA"/>
    <s v="ENTIDADES DISTRITALES"/>
    <s v="UNIDAD ADMINISTRATIVA ESPECIAL CUERPO OFICIAL BOMBEROS BOGOTA"/>
    <s v="Oficina de Atencion a la Ciudadania | Puede Consolidar | Trasladar Entidades"/>
    <x v="3"/>
    <m/>
    <m/>
    <m/>
    <x v="3"/>
    <s v="DIANA CAROLINA AGUILAR ROMERO "/>
    <s v="Activo"/>
    <s v="UNIDAD ADMINISTRATIVA ESPECIAL CUERPO OFICIAL DE BOMBEROS DE BOGOTA"/>
    <x v="0"/>
    <x v="2"/>
    <x v="5"/>
    <x v="7"/>
    <s v="Solucionado - Registro con preclasificacion"/>
    <s v="SENORES      EQUIPO GESTION DE SERVICIO A LA CIUDADANIA - SUBDIRECCION DE GESTION CORPORATIVA UAECOB  QUEJAS Y SOLUCIONES ? UAECOB  DENUNCIAS ? UAECOB     CORDIAL SALUDO      COMO CIUDADANA ES MI DEBER DE ESTAR AL DIA CON LAS ENTIDADES ESTATALES Y POR ELLO HE VENIDO TRATANDO DE REALIZAR LA RENOVACION DEL CONCEPTO TECNICO DESDE ENERO DEL PRESENTE ANO (2022) Y NO HA SIDO POSIBLE. AGRADEZCO QUE ESTA INSTITUCION -EN ESPECIAL AL EQUIPO DE GESTION DE SERVICIO A LA CIUDADANIA-  NO RETRASE MAS EL PROCESO Y SEA MAS DILIGENTE EN DAR SUS RESPUESTAS PARA QUE DEMUESTREN REALMENTE UNA GESTION A NOSOTROS LOS CIUDADANOS Y NO UN ABUSO. EL ANO PASADO (2021) SE REALIZO ESTA MISMA SOLICITUD Y NO FUE TAN TRAUMATICO EL PROCEDIMIENTO COMO ACTUALMENTE ESTA SUCEDIENDO.     OTRO FACTOR A MENCIONAR ES QUE NUNCA CONTESTAN EL TELEFONO EN LAS HORAS INDICADAS. LLAMAR A LA ENTIDAD PARA ESTOS TRAMITES SE VOLVIO UN DOLOR DE CABEZA Y QUEDA UNO CON LA SENSACION DE QUE NADIE ESTA TRABAJANDO. POR LO QUE QUEDO A LA EXPECTATIVA DE UN CORREO ELECTRONICO DONDE SE ACOSTUMBRARON A RESPONDER ?REVISADA LA INFORMACION REMITIDA PARA INICIAR EL TRAMITE DE EXPEDICION DE CONCEPTO TECNICO  SE EVIDENCIA QUE SE ENCUENTRA INCOMPLETA O NO ES CLARA? CUANDO MAS CLARA Y COMPLETA NO PUEDE SER  LO QUE EVIDENCIA FALTA DE CAPACITACION AL PERSONAL Y/O NEGLIGENCIA.     ME PERMITO ANEXAR NUEVAMENTE LA INFORMACION SOLICITADA DE FORMA CLARA  COMPLETA Y EN FORMATO PDF      CAMARA DE COMERCIO DEL ANO 2021 Y ANO 2022  DADO QUE USTEDES MISMOS SOLICITAN EL ULTIMO DOCUMENTO VIGENTE CORRESPONDERIA AL ANO PRESENTE (ESTAMOS EN EL ANO 2022) POR ELLO NO ES COHERENTE QUE PIDAN EL ANO ANTERIOR (2021). SIN EMBARGO  SE ADJUNTAN AMBAS MATRICULAS MERCANTILES PARA QUE LA INFORMACION QUEDE EVIDENTE Y COMPLETA. RECIBO CORRESPONDIENTE AL FORMULARIO 302 QUE PROPORCIONA EL SISTEMA DE LA SECRETARIA DE HACIENDA E BOGOTA D.C. POR TAL MOTIVO LA CASILLA A INDICAR EN DICHO FORMULARIO ES DE SOLO PAGO PORQUE CORRESPONDE A UN RECIBO Y EL MISMO SISTEMA DE LA SECRETARIA DE HACIENDA ASI LO MARCA. IGUALMENTE EN EL MISMO SE INDICA EL PERIODO EN LA CASILLA REGIMEN SIMPLIFICADO-ANUAL. NOTA  ESTE IMPUESTO SE PAGA ANO VENCIDO POR LO QUE EL ULTIMO ANO GRAVABLE CORRESPONDE AL 2021. DATOS SOLICITADOS POR BOMBEROS  FORMATO QUE SE DESCARGO DIRECTAMENTE DE LA PAGINA WEB DE BOMBEROS.    IMPORTANTE  POR FAVOR DESPLEGAR EL MENU DE LOS ARCHIVOS ANEXOS PARA VER TODA LA DOCUMENTACION.     ATENTAMENTE      MARIA DEL PILAR ANGULO"/>
    <m/>
    <s v="CONCEPTO TECNICO DE SEGURIDAD HUMANA Y PROTECCION CONTRA INCENDIOS"/>
    <s v="true"/>
    <s v="true"/>
    <s v="false"/>
    <m/>
    <m/>
    <s v="false"/>
    <m/>
    <m/>
    <x v="0"/>
    <m/>
    <m/>
    <m/>
    <n v="-741621634"/>
    <n v="4561497"/>
    <m/>
    <m/>
    <d v="2022-03-24T00:00:00"/>
    <d v="2022-03-25T00:00:00"/>
    <x v="271"/>
    <d v="2022-03-25T00:00:00"/>
    <m/>
    <s v=" "/>
    <s v=" "/>
    <s v=" "/>
    <s v=" "/>
    <s v=" "/>
    <s v=" "/>
    <d v="2022-04-25T00:00:00"/>
    <n v="20"/>
    <m/>
    <s v=" "/>
    <d v="2022-03-24T14:27:28"/>
    <d v="2022-03-24T14:30:07"/>
    <n v="1"/>
    <n v="0"/>
    <s v="Registro para atencion"/>
    <s v="Funcionario"/>
    <d v="2022-03-27T00:00:00"/>
    <n v="1"/>
    <n v="0"/>
    <m/>
    <m/>
    <x v="0"/>
    <s v="Natural"/>
    <s v="Funcionario"/>
    <s v="daguilar28"/>
    <s v="En nombre propio"/>
    <s v="Cedula de ciudadania"/>
    <s v="MARIA DEL PILAR ANGULO BERMUDEZ"/>
    <n v="1026567182"/>
    <m/>
    <s v="servimarket-pili@outlook.com"/>
    <m/>
    <m/>
    <s v="KR 36A 59 40"/>
    <s v="13 - TEUSAQUILLO"/>
    <s v="106 - LA ESMERALDA"/>
    <s v="CAMPIN OCCIDENTAL"/>
    <x v="0"/>
    <s v="false"/>
    <s v="true"/>
    <x v="0"/>
    <x v="0"/>
    <n v="1"/>
    <x v="2"/>
    <s v="Propios"/>
    <m/>
    <x v="1"/>
    <s v="Gestion oportuna (DTL)"/>
    <s v=" "/>
    <s v="0-3."/>
    <s v="GESTIONADOS"/>
    <s v="GESTIONADO"/>
    <m/>
    <m/>
    <m/>
    <m/>
    <m/>
  </r>
  <r>
    <n v="1189582022"/>
    <s v="SEGURIDAD  CONVIVENCIA Y  JUSTICIA"/>
    <s v="ENTIDADES DISTRITALES"/>
    <s v="UNIDAD ADMINISTRATIVA ESPECIAL CUERPO OFICIAL BOMBEROS BOGOTA"/>
    <s v="Oficina de Atencion a la Ciudadania | Puede Consolidar | Trasladar Entidades"/>
    <x v="3"/>
    <m/>
    <s v="GESTION DEL RIESGO"/>
    <s v="PREVENCION"/>
    <x v="8"/>
    <s v="DIANA CAROLINA AGUILAR ROMERO "/>
    <s v="Activo"/>
    <s v="UNIDAD ADMINISTRATIVA ESPECIAL CUERPO OFICIAL DE BOMBEROS DE BOGOTA"/>
    <x v="0"/>
    <x v="2"/>
    <x v="2"/>
    <x v="3"/>
    <s v="Solucionado - Por asignacion"/>
    <s v="BUENOS DIAS ENTIENDO LA NECESIDAD DE UNA EMERGENCIA PORQUE SE REQUIERE ACTUAR DE MANERA AGIL  PERO NO ESTOY DE ACUERDO QUE PASEN POR ENCIMA DE LOS ANIMALES Y LOS ATROPELLEN EL CODIGO PENAL ESTABLECE QUE CUALQUIERA QUE OCASIONE LA MUERTE DE UNA ANIMAL DEBE SER SANCIONADO ENTONCES PIENSO QUE LOS BOMBEROS QUE PASARON POR LA DIRECCION CARRERA 18 NO. 51B-68 SUR POR UNA SUPUESTA EMERGENCIA PAGUEN LOS DANOS OCASIONADOS A UNA FAMILIA QUE VIO COMO ATROPELLARON A SU MASCOTA DE MANERA TRAUMATICA. LES SOLICITO TENGAN MAYOR CUIDADO Y EN ESPECIAL QUE RESPONDAN POR EL DANO OCASIONADO."/>
    <s v="MISIONAL"/>
    <s v="ATENCION DE EMERGENCIAS"/>
    <s v="true"/>
    <s v="true"/>
    <s v="false"/>
    <m/>
    <m/>
    <s v="false"/>
    <m/>
    <m/>
    <x v="0"/>
    <m/>
    <m/>
    <m/>
    <n v="-741621634"/>
    <n v="4561497"/>
    <m/>
    <m/>
    <d v="2022-03-24T00:00:00"/>
    <d v="2022-03-25T00:00:00"/>
    <x v="272"/>
    <d v="2022-03-25T00:00:00"/>
    <m/>
    <s v=" "/>
    <s v=" "/>
    <s v=" "/>
    <s v=" "/>
    <s v=" "/>
    <s v=" "/>
    <d v="2022-04-25T00:00:00"/>
    <n v="20"/>
    <m/>
    <s v=" "/>
    <d v="2022-03-24T22:21:05"/>
    <s v=" "/>
    <n v="1"/>
    <n v="0"/>
    <s v="Registro para atencion"/>
    <s v="Funcionario"/>
    <d v="2022-03-27T00:00:00"/>
    <n v="1"/>
    <n v="0"/>
    <m/>
    <m/>
    <x v="0"/>
    <s v="Natural"/>
    <s v="Funcionario"/>
    <s v="daguilar28"/>
    <s v="En nombre propio"/>
    <m/>
    <s v="TATIANA  GARCIA "/>
    <m/>
    <m/>
    <s v="tatiana.garcia@aiesec.net"/>
    <m/>
    <m/>
    <m/>
    <m/>
    <m/>
    <m/>
    <x v="0"/>
    <s v="false"/>
    <s v="true"/>
    <x v="0"/>
    <x v="0"/>
    <n v="2"/>
    <x v="0"/>
    <s v="Propios"/>
    <m/>
    <x v="1"/>
    <s v="Gestion oportuna (DTL)"/>
    <s v=" "/>
    <s v="0-3."/>
    <s v="GESTIONADOS"/>
    <s v="PENDIENTE"/>
    <m/>
    <m/>
    <m/>
    <m/>
    <m/>
  </r>
  <r>
    <n v="1189582022"/>
    <s v="SEGURIDAD  CONVIVENCIA Y  JUSTICIA"/>
    <s v="ENTIDADES DISTRITALES"/>
    <s v="UNIDAD ADMINISTRATIVA ESPECIAL CUERPO OFICIAL BOMBEROS BOGOTA"/>
    <s v="Oficina de Atencion a la Ciudadania | Puede Consolidar | Trasladar Entidades"/>
    <x v="3"/>
    <m/>
    <m/>
    <m/>
    <x v="3"/>
    <s v="DIANA CAROLINA AGUILAR ROMERO "/>
    <s v="Activo"/>
    <s v="UNIDAD ADMINISTRATIVA ESPECIAL CUERPO OFICIAL DE BOMBEROS DE BOGOTA"/>
    <x v="0"/>
    <x v="2"/>
    <x v="5"/>
    <x v="7"/>
    <s v="Solucionado - Registro con preclasificacion"/>
    <s v="BUENOS DIAS ENTIENDO LA NECESIDAD DE UNA EMERGENCIA PORQUE SE REQUIERE ACTUAR DE MANERA AGIL  PERO NO ESTOY DE ACUERDO QUE PASEN POR ENCIMA DE LOS ANIMALES Y LOS ATROPELLEN EL CODIGO PENAL ESTABLECE QUE CUALQUIERA QUE OCASIONE LA MUERTE DE UNA ANIMAL DEBE SER SANCIONADO ENTONCES PIENSO QUE LOS BOMBEROS QUE PASARON POR LA DIRECCION CARRERA 18 NO. 51B-68 SUR POR UNA SUPUESTA EMERGENCIA PAGUEN LOS DANOS OCASIONADOS A UNA FAMILIA QUE VIO COMO ATROPELLARON A SU MASCOTA DE MANERA TRAUMATICA. LES SOLICITO TENGAN MAYOR CUIDADO Y EN ESPECIAL QUE RESPONDAN POR EL DANO OCASIONADO."/>
    <m/>
    <s v="ATENCION DE EMERGENCIAS"/>
    <s v="true"/>
    <s v="true"/>
    <s v="false"/>
    <m/>
    <m/>
    <s v="false"/>
    <m/>
    <m/>
    <x v="0"/>
    <m/>
    <m/>
    <m/>
    <n v="-741621634"/>
    <n v="4561497"/>
    <m/>
    <m/>
    <d v="2022-03-24T00:00:00"/>
    <d v="2022-03-25T00:00:00"/>
    <x v="272"/>
    <d v="2022-03-25T00:00:00"/>
    <m/>
    <s v=" "/>
    <s v=" "/>
    <s v=" "/>
    <s v=" "/>
    <s v=" "/>
    <s v=" "/>
    <d v="2022-04-25T00:00:00"/>
    <n v="20"/>
    <m/>
    <s v=" "/>
    <d v="2022-03-24T14:42:58"/>
    <s v=" "/>
    <n v="1"/>
    <n v="0"/>
    <s v="Registro para atencion"/>
    <s v="Funcionario"/>
    <d v="2022-03-27T00:00:00"/>
    <n v="1"/>
    <n v="0"/>
    <m/>
    <m/>
    <x v="0"/>
    <s v="Natural"/>
    <s v="Funcionario"/>
    <s v="daguilar28"/>
    <s v="En nombre propio"/>
    <m/>
    <s v="TATIANA  GARCIA "/>
    <m/>
    <m/>
    <s v="tatiana.garcia@aiesec.net"/>
    <m/>
    <m/>
    <m/>
    <m/>
    <m/>
    <m/>
    <x v="0"/>
    <s v="false"/>
    <s v="true"/>
    <x v="0"/>
    <x v="0"/>
    <n v="1"/>
    <x v="2"/>
    <s v="Propios"/>
    <m/>
    <x v="1"/>
    <s v="Gestion oportuna (DTL)"/>
    <s v=" "/>
    <s v="0-3."/>
    <s v="GESTIONADOS"/>
    <s v="PENDIENTE"/>
    <m/>
    <m/>
    <m/>
    <m/>
    <m/>
  </r>
  <r>
    <n v="1191022022"/>
    <s v="SEGURIDAD  CONVIVENCIA Y  JUSTICIA"/>
    <s v="ENTIDADES DISTRITALES"/>
    <s v="UNIDAD ADMINISTRATIVA ESPECIAL CUERPO OFICIAL BOMBEROS BOGOTA"/>
    <s v="Oficina de Atencion a la Ciudadania | Puede Consolidar | Trasladar Entidades"/>
    <x v="3"/>
    <m/>
    <s v="GESTION DEL RIESGO"/>
    <s v="CONCEPTOS"/>
    <x v="6"/>
    <s v="DIANA CAROLINA AGUILAR ROMERO "/>
    <s v="Activo"/>
    <s v="WEB SERVICE"/>
    <x v="1"/>
    <x v="2"/>
    <x v="2"/>
    <x v="0"/>
    <s v="Solucionado - Por respuesta definitiva"/>
    <s v="realice la peticion para SOLICITUD CONCEPTO TECNICO desde el 26 de febrero hasta ahora me respondieron diciendo que no no se habia enviado el formulario 302 del ano 2021 cuando si fue enviado adjunto el archivo de cuando fue enviado de igualmente el formulario 302  no se si vieron el correo del ano pasado del mismo proceso que se realizo por favor revisar el correo nuevamente  y del correo otro mes para poder realizar el pago necesito por favor que me solucionen el inconveniente ya que tengo que tener todo al dia  si me llega la visita de bomberos"/>
    <s v="MISIONAL"/>
    <m/>
    <s v="false"/>
    <s v="true"/>
    <s v="false"/>
    <m/>
    <m/>
    <s v="false"/>
    <m/>
    <m/>
    <x v="0"/>
    <m/>
    <m/>
    <m/>
    <m/>
    <m/>
    <m/>
    <m/>
    <d v="2022-03-24T00:00:00"/>
    <d v="2022-03-25T00:00:00"/>
    <x v="273"/>
    <d v="2022-03-25T00:00:00"/>
    <m/>
    <s v=" "/>
    <s v=" "/>
    <s v=" "/>
    <s v=" "/>
    <s v=" "/>
    <s v=" "/>
    <d v="2022-04-25T00:00:00"/>
    <n v="19"/>
    <m/>
    <s v=" "/>
    <d v="2022-03-24T16:51:48"/>
    <d v="2022-03-24T16:51:46"/>
    <n v="1"/>
    <n v="0"/>
    <s v="Registro para atencion"/>
    <s v="Funcionario"/>
    <d v="2022-03-27T00:00:00"/>
    <n v="1"/>
    <n v="0"/>
    <s v="Cordial saludo  respetado peticionario ?      Nos permitimos enviar adjunto la respuesta a su solicitud.  Gracias"/>
    <m/>
    <x v="0"/>
    <s v="Natural"/>
    <s v="Funcionario"/>
    <s v="daguilar28"/>
    <s v="En nombre propio"/>
    <s v="Cedula de ciudadania"/>
    <s v="PEDRO PABLO  BARRETO MEDINA"/>
    <n v="4132530"/>
    <m/>
    <s v="MELIBARRETO12082014@GMAIL.COM"/>
    <n v="7764253"/>
    <n v="3209598189"/>
    <s v="CALLE8A#82A-12"/>
    <m/>
    <m/>
    <m/>
    <x v="0"/>
    <s v="false"/>
    <s v="true"/>
    <x v="0"/>
    <x v="0"/>
    <n v="2"/>
    <x v="0"/>
    <s v="Propios"/>
    <m/>
    <x v="1"/>
    <s v="Gestion oportuna (DTL)"/>
    <s v=" "/>
    <s v="0-3."/>
    <s v="GESTIONADOS"/>
    <s v="GESTIONADO"/>
    <m/>
    <m/>
    <m/>
    <m/>
    <m/>
  </r>
  <r>
    <n v="1191022022"/>
    <s v="SEGURIDAD  CONVIVENCIA Y  JUSTICIA"/>
    <s v="ENTIDADES DISTRITALES"/>
    <s v="UNIDAD ADMINISTRATIVA ESPECIAL CUERPO OFICIAL BOMBEROS BOGOTA"/>
    <s v="Oficina de Atencion a la Ciudadania | Puede Consolidar | Trasladar Entidades"/>
    <x v="3"/>
    <m/>
    <m/>
    <m/>
    <x v="3"/>
    <s v="SERVICIO WEB GOVIMENTUM BOMBEROS"/>
    <s v="Activo"/>
    <s v="WEB SERVICE"/>
    <x v="1"/>
    <x v="2"/>
    <x v="5"/>
    <x v="7"/>
    <s v="Solucionado - Registro con preclasificacion"/>
    <s v="realice la peticion para SOLICITUD CONCEPTO TECNICO desde el 26 de febrero hasta ahora me respondieron diciendo que no no se habia enviado el formulario 302 del ano 2021 cuando si fue enviado adjunto el archivo de cuando fue enviado de igualmente el formulario 302  no se si vieron el correo del ano pasado del mismo proceso que se realizo por favor revisar el correo nuevamente  y del correo otro mes para poder realizar el pago necesito por favor que me solucionen el inconveniente ya que tengo que tener todo al dia  si me llega la visita de bomberos"/>
    <m/>
    <m/>
    <s v="false"/>
    <s v="true"/>
    <s v="false"/>
    <m/>
    <m/>
    <s v="false"/>
    <m/>
    <m/>
    <x v="0"/>
    <m/>
    <m/>
    <m/>
    <m/>
    <m/>
    <m/>
    <m/>
    <d v="2022-03-24T00:00:00"/>
    <d v="2022-03-25T00:00:00"/>
    <x v="273"/>
    <d v="2022-03-25T00:00:00"/>
    <m/>
    <s v=" "/>
    <s v=" "/>
    <s v=" "/>
    <s v=" "/>
    <s v=" "/>
    <s v=" "/>
    <d v="2022-04-25T00:00:00"/>
    <n v="19"/>
    <m/>
    <s v=" "/>
    <d v="2022-03-24T15:25:34"/>
    <d v="2022-03-24T16:51:46"/>
    <n v="1"/>
    <n v="0"/>
    <s v="Registro para atencion"/>
    <s v="Funcionario"/>
    <d v="2022-03-27T00:00:00"/>
    <n v="1"/>
    <n v="0"/>
    <m/>
    <m/>
    <x v="0"/>
    <s v="Natural"/>
    <s v="Funcionario"/>
    <s v="sgovimentum91"/>
    <s v="En nombre propio"/>
    <s v="Cedula de ciudadania"/>
    <s v="PEDRO PABLO  BARRETO MEDINA"/>
    <n v="4132530"/>
    <m/>
    <s v="MELIBARRETO12082014@GMAIL.COM"/>
    <n v="7764253"/>
    <n v="3209598189"/>
    <s v="CALLE8A#82A-12"/>
    <m/>
    <m/>
    <m/>
    <x v="0"/>
    <s v="false"/>
    <s v="true"/>
    <x v="0"/>
    <x v="0"/>
    <n v="1"/>
    <x v="2"/>
    <s v="Propios"/>
    <m/>
    <x v="1"/>
    <s v="Gestion oportuna (DTL)"/>
    <s v=" "/>
    <s v="0-3."/>
    <s v="GESTIONADOS"/>
    <s v="GESTIONADO"/>
    <m/>
    <m/>
    <m/>
    <m/>
    <m/>
  </r>
  <r>
    <n v="1192032022"/>
    <s v="SEGURIDAD  CONVIVENCIA Y  JUSTICIA"/>
    <s v="ENTIDADES DISTRITALES"/>
    <s v="UNIDAD ADMINISTRATIVA ESPECIAL CUERPO OFICIAL BOMBEROS BOGOTA"/>
    <s v="Oficina de Atencion a la Ciudadania | Puede Consolidar | Trasladar Entidades"/>
    <x v="3"/>
    <m/>
    <s v="GESTION DEL RIESGO"/>
    <s v="TALENTO HUMANO Y CONTRATACION"/>
    <x v="5"/>
    <s v="DIANA CAROLINA AGUILAR ROMERO "/>
    <s v="Activo"/>
    <m/>
    <x v="1"/>
    <x v="2"/>
    <x v="1"/>
    <x v="3"/>
    <s v="Solucionado - Por asignacion"/>
    <s v="YO  CARLOS EDUARDO ROJAS BARBOSA  EN LA ACTUALIDAD ME ENCUENTRO REALIZANDO MIS ESTUDIOS DE POSTGRADO EN LA UNIVERSIDAD NACIONAL  EN LA ESPECIALIZACION EN ANALISIS ESPACIAL  PARA LA CUAL COMO PROYECTO DE GRADO SE PLANTEO LA REALIZACION DE UN INDICE DE INVERSION PUBLICA PARA LA CIUDAD DE BOGOTA PARA LAS FECHAS 2012 ? 2020  POR TANTO Y TENIENDO EN CUENTA QUE ESTE TIPO DE INFORMACION ES DE LIBRE ACCESO Y CONOCIMIENTO PARA LA CIUDADANIA  AMABLEMENTE SOLICITO ME SEA SUMINISTRADA LA INFORMACION CONSOLIDADA DE LOS CONTRATOS LICITADOS Y EJECUTADOS DE INFRAESTRUCTURA  ACCION SOCIAL Y DEMAS PROYECTOS QUE EN LOS QUE SE VIERON BENEFICIADOS DIRECTAMENTE LA CIUDADANIA  CON SU AREA DE INFLUENCIA Y COSTO TOTAL PARA LAS FECHAS 2012 ? 2020 FAVOR NO INCLUIR LOS CONTRATOS DE FACTIBILIDADES  ESTUDIOS Y DISENOS QUE NO HALLAN CULMINADO CON LA EJECUCION DE ESTOS PROYECTOS. PARA CUALQUIER INQUIETUD  FAVOR COMUNICARSE AL NUMERO 3102372465 ? 3007494148.   "/>
    <s v="MISIONAL"/>
    <m/>
    <s v="false"/>
    <s v="false"/>
    <s v="false"/>
    <m/>
    <m/>
    <s v="false"/>
    <m/>
    <s v="2022ER2207"/>
    <x v="4"/>
    <s v="94 - LA CANDELARIA"/>
    <s v="CENTRO ADMINISTRATIVO"/>
    <m/>
    <n v="-7407655763632640"/>
    <n v="4598387759568740"/>
    <m/>
    <m/>
    <d v="2022-03-24T00:00:00"/>
    <d v="2022-03-25T00:00:00"/>
    <x v="274"/>
    <d v="2022-03-30T00:00:00"/>
    <m/>
    <s v=" "/>
    <s v=" "/>
    <s v=" "/>
    <s v=" "/>
    <s v=" "/>
    <s v=" "/>
    <d v="2022-04-28T00:00:00"/>
    <n v="19"/>
    <m/>
    <s v=" "/>
    <d v="2022-03-29T14:02:12"/>
    <s v=" "/>
    <n v="1"/>
    <n v="0"/>
    <s v="Registro para atencion"/>
    <s v="Funcionario"/>
    <d v="2022-03-30T00:00:00"/>
    <n v="1"/>
    <n v="0"/>
    <m/>
    <m/>
    <x v="0"/>
    <s v="Natural"/>
    <s v="Peticionario Identificado"/>
    <s v="daguilar28"/>
    <s v="En nombre propio"/>
    <s v="Cedula de ciudadania"/>
    <s v="CLAUDIA XIMENA CHAMORRO DIAZ"/>
    <n v="1031135926"/>
    <m/>
    <s v="EDUROJAS15@GMAIL.COM"/>
    <n v="3102372465"/>
    <n v="3007494148"/>
    <s v="CL 23 72C 99"/>
    <s v="09 - FONTIBON"/>
    <s v="114 - MODELIA"/>
    <s v="CAPELLANIA"/>
    <x v="2"/>
    <s v="false"/>
    <s v="true"/>
    <x v="0"/>
    <x v="0"/>
    <n v="1"/>
    <x v="1"/>
    <s v="Por el ciudadano"/>
    <m/>
    <x v="1"/>
    <s v="Gestion oportuna (DTL)"/>
    <s v=" "/>
    <s v="0-3."/>
    <s v="GESTIONADOS"/>
    <s v="PENDIENTE"/>
    <m/>
    <m/>
    <m/>
    <m/>
    <m/>
  </r>
  <r>
    <n v="1192782022"/>
    <s v="SEGURIDAD  CONVIVENCIA Y  JUSTICIA"/>
    <s v="ENTIDADES DISTRITALES"/>
    <s v="UNIDAD ADMINISTRATIVA ESPECIAL CUERPO OFICIAL BOMBEROS BOGOTA"/>
    <s v="Oficina de Atencion a la Ciudadania | Puede Consolidar | Trasladar Entidades"/>
    <x v="3"/>
    <m/>
    <s v="GESTION DEL RIESGO"/>
    <s v="EDUCACION Y FORMACION"/>
    <x v="2"/>
    <s v="DIANA CAROLINA AGUILAR ROMERO "/>
    <s v="Activo"/>
    <s v="UNIDAD ADMINISTRATIVA ESPECIAL CUERPO OFICIAL DE BOMBEROS DE BOGOTA"/>
    <x v="0"/>
    <x v="2"/>
    <x v="2"/>
    <x v="3"/>
    <s v="Solucionado - Por asignacion"/>
    <s v="SENORES  UAE CUERPO OFICIAL BOMBEROS ATN.  DIRECCION    NUMERO DE TELEFONO  317 404 37 09  EMAIL/FAX   QUEJASYSOLUCIONES@BOMBEROSBOGOTA.GOV.CO     REF         SOLICITUD DE COTIZACION ? URR2049  ? CURSO HEIST ABRIL  FORMA DE ENVIO   LE SOLICITAMOS ENVIAR SU COTIZACION E INCLUIR EN EL ASUNTO LA REFERENCIA DE ESTA SOLICITUD A   VIA E-MAIL A HERNAN.RODRIGUEZ@NRC.NO WENDY.RAMIREZ@NRC.NO A NOMBRE DE CONSEJO NORUEGO PARA REFUGIADOS ? NRC. NIT. 830132256-6  DIRECCION  CRA. 29 #39B-08 BARRIO LA SOLEDAD  BOGOTA  COLOMBIA  TELEFONO 3171481  LA FECHA LIMITE PARA EL ENVIO DE SU COTIZACION ES EL DIA 24 MARZO A LAS 05 00 PM  COTIZACIONES FUERA DEL PLAZO NO SERAN CONSIDERADAS.    REQUERIMIENTOS      LA OFICINA DEL CONSEJO NORUEGO PARA REFUGIADOS INVITA A SU COMPANIA A HACER UNA OFERTA EN FIRME PARA LOS SIGUIENTES ITEMS   NO  DESCRIPCION  ESPECIFICACIONES  UNIDAD  CANTIDAD  1  ALQUILER INSTALACIONES PARA CAPACITACION  ALQUILER INSTALACIONES PARA CAPACITACION EL 6-7 Y  8 DE ABRIL TODO EL DIA - 29 PERSONAS SALON  SILLAS  MESAS  PROYECTOR  AGUA  DIA  3  2  HOSPEDAJE  HOSPEDAJE PARTICPANTES E INSTRUCTORES - 29 PERSONAS X 2 NOCHES  NOCHE  58  3  ALIMENTACION STAFF  ALIMENTACION PARA 29 PERSONAS (INCLUYE DIARIAMENTE DOS REFRIGERIOS - DESAYUNO - ALMUERZO Y CENA) 29 DESAYUNOS 6  7 Y 8 DE ABRIL 29 ALMUERZOS 6  7 Y 8 DE ABRIL 29 CENAS 6 Y 7 DE ABRIL 174 REFRIGERIOS MANANA Y TARDE 6  7 Y 8 DE ABRIL  ALIMENTACION  87  4  EXTINTORES PARA ENTRENAMIENTO  EXTINTORES RECARGABLES DE AGUA Y POLVO QUIMICO - 20 UNIDADES X 1 DIA  EXTINTOR  20     IMPUESTOS          CON (  X )                 SIN (  )   ESPECIFIQUE   MONEDA DE LA OFERTA  PESOS COLOMBIANOS PRECIOS UNITARIOS  COSTOS DE TRANSPORTE AL LUGAR DE DESTINO  COMPROMISO DE TIEMPO DE ENTREGA  VALIDEZ DE LA OFERTA  DURACION DE LA GARANTIA  ESPECIFICACIONES DETALLADAS (EN CASO DE SER PERTINENTE ALGUNA CLARIDAD ADEMAS DE LAS SOLICITADAS)  CONDICIONES DE PAGO  EL CONSEJO NORUEGO PARA REFUGIADOS ? NRC TIENE COMO POLITICA EL PAGO CONTRAENTREGA A 30 DIAS.  CONDICIONES DE LA COTIZACION      TODO PROVEEDOR DEL CONSEJO NORUEGO PARA REFUGIADOS - NRC DEBE MANTENER ALTOS ESTANDARES DE ETICA EN SUS RELACIONES COMERCIALES  DEBE DEMOSTRAR EN SU TRABAJO DIARIO EL RESPETO POR LOS DERECHOS HUMANOS Y SOCIALES  ASEGURAR LA NO EXPLOTACION LABORAL DE MENORES DE EDAD Y OFRECER A SU STAFF CONDICIONES DE TRABAJO JUSTAS. NOS RESERVAMOS EL DERECHO   DE RECHAZAR COTIZACIONES PROVENIENTES DE PROVEEDORES QUE NO CUMPLAN ESOS ESTANDARES.      EL CONSEJO NORUEGO PARA REFUGIADOS PREFIERE ADQUIRIR PRODUCTOS Y SERVICIOS CUYA FABRICACION Y USO GENEREN EL MENOR IMPACTO AMBIENTAL. LAS CONSIDERACIONES AMBIENTALES SON UN CRITERIO DE SELECCION POR LO QUE NOS RESERVAMOS EL DERECHO  DE RECHAZAR COTIZACIONES PROVENIENTES DE PROVEEDORES QUE NO CUMPLAN CON ESOS ESTANDARES.      EL CONSEJO NORUEGO PARA REFUGIADOS ?NRC SE RESERVA EL DERECHO DE ACEPTAR O RECHAZAR EN SU TOTALIDAD O EN PARTE LA COTIZACION. COTIZACIONES INCOMPLETAS  O QUE NO CUMPLAN CON NUESTRAS CONDICIONES NO SERAN CONSIDERADAS.     CORDIALMENTE   WENDY JOHANNA RAMIREZ ROCHA   ASISTENTE TECNICO LOGISTICO  AREA CENTRO + URR   CELULAR  +57 3124111875     CRA. 29 #39B-08 BARRIO LA SOLEDAD  BOGOTA  COLOMBIA"/>
    <s v="MISIONAL"/>
    <s v="CAPACITACIONES EMPRESARIALES"/>
    <s v="true"/>
    <s v="true"/>
    <s v="false"/>
    <m/>
    <m/>
    <s v="false"/>
    <m/>
    <m/>
    <x v="0"/>
    <m/>
    <m/>
    <m/>
    <n v="-741621634"/>
    <n v="4561497"/>
    <m/>
    <m/>
    <d v="2022-03-24T00:00:00"/>
    <d v="2022-03-25T00:00:00"/>
    <x v="275"/>
    <d v="2022-03-25T00:00:00"/>
    <m/>
    <s v=" "/>
    <s v=" "/>
    <s v=" "/>
    <s v=" "/>
    <s v=" "/>
    <s v=" "/>
    <d v="2022-04-25T00:00:00"/>
    <n v="20"/>
    <m/>
    <s v=" "/>
    <d v="2022-03-24T16:27:39"/>
    <s v=" "/>
    <n v="1"/>
    <n v="0"/>
    <s v="Registro para atencion"/>
    <s v="Funcionario"/>
    <d v="2022-03-27T00:00:00"/>
    <n v="1"/>
    <n v="0"/>
    <m/>
    <m/>
    <x v="0"/>
    <s v="Natural"/>
    <s v="Funcionario"/>
    <s v="daguilar28"/>
    <s v="En nombre propio"/>
    <m/>
    <s v="WENDY JOHANNA RAMIREZ ROCHA"/>
    <m/>
    <m/>
    <s v="wendy.ramirez@nrc.no"/>
    <m/>
    <n v="3124111875"/>
    <m/>
    <m/>
    <m/>
    <m/>
    <x v="0"/>
    <s v="false"/>
    <s v="true"/>
    <x v="0"/>
    <x v="0"/>
    <n v="2"/>
    <x v="0"/>
    <s v="Propios"/>
    <m/>
    <x v="1"/>
    <s v="Gestion oportuna (DTL)"/>
    <s v=" "/>
    <s v="0-3."/>
    <s v="GESTIONADOS"/>
    <s v="PENDIENTE"/>
    <m/>
    <m/>
    <m/>
    <m/>
    <m/>
  </r>
  <r>
    <n v="1192782022"/>
    <s v="SEGURIDAD  CONVIVENCIA Y  JUSTICIA"/>
    <s v="ENTIDADES DISTRITALES"/>
    <s v="UNIDAD ADMINISTRATIVA ESPECIAL CUERPO OFICIAL BOMBEROS BOGOTA"/>
    <s v="Oficina de Atencion a la Ciudadania | Puede Consolidar | Trasladar Entidades"/>
    <x v="3"/>
    <m/>
    <m/>
    <m/>
    <x v="3"/>
    <s v="DIANA CAROLINA AGUILAR ROMERO "/>
    <s v="Activo"/>
    <s v="UNIDAD ADMINISTRATIVA ESPECIAL CUERPO OFICIAL DE BOMBEROS DE BOGOTA"/>
    <x v="0"/>
    <x v="2"/>
    <x v="5"/>
    <x v="7"/>
    <s v="Solucionado - Registro con preclasificacion"/>
    <s v="SENORES  UAE CUERPO OFICIAL BOMBEROS ATN.  DIRECCION    NUMERO DE TELEFONO  317 404 37 09  EMAIL/FAX   QUEJASYSOLUCIONES@BOMBEROSBOGOTA.GOV.CO     REF         SOLICITUD DE COTIZACION ? URR2049  ? CURSO HEIST ABRIL  FORMA DE ENVIO   LE SOLICITAMOS ENVIAR SU COTIZACION E INCLUIR EN EL ASUNTO LA REFERENCIA DE ESTA SOLICITUD A   VIA E-MAIL A HERNAN.RODRIGUEZ@NRC.NO WENDY.RAMIREZ@NRC.NO A NOMBRE DE CONSEJO NORUEGO PARA REFUGIADOS ? NRC. NIT. 830132256-6  DIRECCION  CRA. 29 #39B-08 BARRIO LA SOLEDAD  BOGOTA  COLOMBIA  TELEFONO 3171481  LA FECHA LIMITE PARA EL ENVIO DE SU COTIZACION ES EL DIA 24 MARZO A LAS 05 00 PM  COTIZACIONES FUERA DEL PLAZO NO SERAN CONSIDERADAS.    REQUERIMIENTOS      LA OFICINA DEL CONSEJO NORUEGO PARA REFUGIADOS INVITA A SU COMPANIA A HACER UNA OFERTA EN FIRME PARA LOS SIGUIENTES ITEMS   NO  DESCRIPCION  ESPECIFICACIONES  UNIDAD  CANTIDAD  1  ALQUILER INSTALACIONES PARA CAPACITACION  ALQUILER INSTALACIONES PARA CAPACITACION EL 6-7 Y  8 DE ABRIL TODO EL DIA - 29 PERSONAS SALON  SILLAS  MESAS  PROYECTOR  AGUA  DIA  3  2  HOSPEDAJE  HOSPEDAJE PARTICPANTES E INSTRUCTORES - 29 PERSONAS X 2 NOCHES  NOCHE  58  3  ALIMENTACION STAFF  ALIMENTACION PARA 29 PERSONAS (INCLUYE DIARIAMENTE DOS REFRIGERIOS - DESAYUNO - ALMUERZO Y CENA) 29 DESAYUNOS 6  7 Y 8 DE ABRIL 29 ALMUERZOS 6  7 Y 8 DE ABRIL 29 CENAS 6 Y 7 DE ABRIL 174 REFRIGERIOS MANANA Y TARDE 6  7 Y 8 DE ABRIL  ALIMENTACION  87  4  EXTINTORES PARA ENTRENAMIENTO  EXTINTORES RECARGABLES DE AGUA Y POLVO QUIMICO - 20 UNIDADES X 1 DIA  EXTINTOR  20     IMPUESTOS          CON (  X )                 SIN (  )   ESPECIFIQUE   MONEDA DE LA OFERTA  PESOS COLOMBIANOS PRECIOS UNITARIOS  COSTOS DE TRANSPORTE AL LUGAR DE DESTINO  COMPROMISO DE TIEMPO DE ENTREGA  VALIDEZ DE LA OFERTA  DURACION DE LA GARANTIA  ESPECIFICACIONES DETALLADAS (EN CASO DE SER PERTINENTE ALGUNA CLARIDAD ADEMAS DE LAS SOLICITADAS)  CONDICIONES DE PAGO  EL CONSEJO NORUEGO PARA REFUGIADOS ? NRC TIENE COMO POLITICA EL PAGO CONTRAENTREGA A 30 DIAS.  CONDICIONES DE LA COTIZACION      TODO PROVEEDOR DEL CONSEJO NORUEGO PARA REFUGIADOS - NRC DEBE MANTENER ALTOS ESTANDARES DE ETICA EN SUS RELACIONES COMERCIALES  DEBE DEMOSTRAR EN SU TRABAJO DIARIO EL RESPETO POR LOS DERECHOS HUMANOS Y SOCIALES  ASEGURAR LA NO EXPLOTACION LABORAL DE MENORES DE EDAD Y OFRECER A SU STAFF CONDICIONES DE TRABAJO JUSTAS. NOS RESERVAMOS EL DERECHO   DE RECHAZAR COTIZACIONES PROVENIENTES DE PROVEEDORES QUE NO CUMPLAN ESOS ESTANDARES.      EL CONSEJO NORUEGO PARA REFUGIADOS PREFIERE ADQUIRIR PRODUCTOS Y SERVICIOS CUYA FABRICACION Y USO GENEREN EL MENOR IMPACTO AMBIENTAL. LAS CONSIDERACIONES AMBIENTALES SON UN CRITERIO DE SELECCION POR LO QUE NOS RESERVAMOS EL DERECHO  DE RECHAZAR COTIZACIONES PROVENIENTES DE PROVEEDORES QUE NO CUMPLAN CON ESOS ESTANDARES.      EL CONSEJO NORUEGO PARA REFUGIADOS ?NRC SE RESERVA EL DERECHO DE ACEPTAR O RECHAZAR EN SU TOTALIDAD O EN PARTE LA COTIZACION. COTIZACIONES INCOMPLETAS  O QUE NO CUMPLAN CON NUESTRAS CONDICIONES NO SERAN CONSIDERADAS.     CORDIALMENTE   WENDY JOHANNA RAMIREZ ROCHA   ASISTENTE TECNICO LOGISTICO  AREA CENTRO + URR   CELULAR  +57 3124111875     CRA. 29 #39B-08 BARRIO LA SOLEDAD  BOGOTA  COLOMBIA"/>
    <m/>
    <s v="CAPACITACIONES EMPRESARIALES"/>
    <s v="true"/>
    <s v="true"/>
    <s v="false"/>
    <m/>
    <m/>
    <s v="false"/>
    <m/>
    <m/>
    <x v="0"/>
    <m/>
    <m/>
    <m/>
    <n v="-741621634"/>
    <n v="4561497"/>
    <m/>
    <m/>
    <d v="2022-03-24T00:00:00"/>
    <d v="2022-03-25T00:00:00"/>
    <x v="275"/>
    <d v="2022-03-25T00:00:00"/>
    <m/>
    <s v=" "/>
    <s v=" "/>
    <s v=" "/>
    <s v=" "/>
    <s v=" "/>
    <s v=" "/>
    <d v="2022-04-25T00:00:00"/>
    <n v="20"/>
    <m/>
    <s v=" "/>
    <d v="2022-03-24T16:22:39"/>
    <s v=" "/>
    <n v="1"/>
    <n v="0"/>
    <s v="Registro para atencion"/>
    <s v="Funcionario"/>
    <d v="2022-03-27T00:00:00"/>
    <n v="1"/>
    <n v="0"/>
    <m/>
    <m/>
    <x v="0"/>
    <s v="Natural"/>
    <s v="Funcionario"/>
    <s v="daguilar28"/>
    <s v="En nombre propio"/>
    <m/>
    <s v="WENDY JOHANNA RAMIREZ ROCHA"/>
    <m/>
    <m/>
    <s v="wendy.ramirez@nrc.no"/>
    <m/>
    <n v="3124111875"/>
    <m/>
    <m/>
    <m/>
    <m/>
    <x v="0"/>
    <s v="false"/>
    <s v="true"/>
    <x v="0"/>
    <x v="0"/>
    <n v="1"/>
    <x v="2"/>
    <s v="Propios"/>
    <m/>
    <x v="1"/>
    <s v="Gestion oportuna (DTL)"/>
    <s v=" "/>
    <s v="0-3."/>
    <s v="GESTIONADOS"/>
    <s v="PENDIENTE"/>
    <m/>
    <m/>
    <m/>
    <m/>
    <m/>
  </r>
  <r>
    <n v="1193032022"/>
    <s v="SEGURIDAD  CONVIVENCIA Y  JUSTICIA"/>
    <s v="ENTIDADES DISTRITALES"/>
    <s v="UNIDAD ADMINISTRATIVA ESPECIAL CUERPO OFICIAL BOMBEROS BOGOTA"/>
    <s v="Oficina de Atencion a la Ciudadania | Puede Consolidar | Trasladar Entidades"/>
    <x v="3"/>
    <m/>
    <s v="GESTION DEL RIESGO"/>
    <s v="CONCEPTOS"/>
    <x v="6"/>
    <s v="DIANA CAROLINA AGUILAR ROMERO "/>
    <s v="Activo"/>
    <s v="UNIDAD ADMINISTRATIVA ESPECIAL CUERPO OFICIAL DE BOMBEROS DE BOGOTA"/>
    <x v="4"/>
    <x v="5"/>
    <x v="2"/>
    <x v="3"/>
    <s v="Solucionado - Por asignacion"/>
    <s v="LA SENORA KELLY LEAL  OBRANDO EN NOMBRE DE LA EMPRESA AUDIFARMA S.A INDICA NO ESTAR CONFORME CON EL  NO CUMPLIMIENTO  QUE INDICA LOS RADICADOS 2021-9159 (SUCURSAL DE CENTROSUBA)  Y 2021-9163 (SUCURSAL ALCALA) A PARTIR DE LA VISITA TECNICA DE BOMBEROS  ADEMAS FUE GENERADO INICIALMENTE EL RECLAMO CUYO RADICADO FUE 3021712021  Y NO ES CLARA LA RESPUESTA CON BASE LA SOLICITUD.  SE SOLICITA REVISAR LOS CONCEPTOS GENERADOS  TODA VEZ QUE NO ESTAMOS DE ACUERDO CON LA RESPUESTA DADA TANTO EN EL CONCEPTO COMO EN EL RADICADO ANTERIOR  TODA VEZ QUE EN LA VISITA NO INDICARON MODIFICACIONES O RECOMENDACIONES PARA TENER EN CUENTA  SIN EMBARGO  TODAS LAS SUCURSALES DE AUDIFARMA S.A CUENTAN CON LAS MISMAS CONDICIONES FISICAS  ES POR ELLO QUE NO TENEMOS CONOCIMIENTO DEL POR QUE  MENCIONAN EN EL CONCEPTO INFORMACION QUE NUNCA SUMINISTRARON EN LA VISITA PARA EMITIR EL CONCEPTO NO FAVORABLE  TENIENDO EN CUENTA QUE PARA LAS DEMAS SUCURSALES SE OBTUVO CONCEPTO FAVORABLE. EN LAS ANTERIORES VISITAS NUNCA HAN INDICADO ALGUNA MODIFICACION O RECOMENDACION PARA LAS SUCURSALES DE CENTRO SUBA Y ALCALA."/>
    <s v="MISIONAL"/>
    <s v="PROCESO MISIONAL"/>
    <s v="false"/>
    <s v="true"/>
    <s v="false"/>
    <m/>
    <m/>
    <s v="false"/>
    <m/>
    <m/>
    <x v="0"/>
    <m/>
    <m/>
    <m/>
    <m/>
    <m/>
    <m/>
    <m/>
    <d v="2022-03-24T00:00:00"/>
    <d v="2022-03-25T00:00:00"/>
    <x v="276"/>
    <d v="2022-03-25T00:00:00"/>
    <m/>
    <s v=" "/>
    <s v=" "/>
    <s v=" "/>
    <s v=" "/>
    <s v=" "/>
    <s v=" "/>
    <d v="2022-05-09T00:00:00"/>
    <n v="30"/>
    <m/>
    <s v=" "/>
    <d v="2022-03-24T16:28:20"/>
    <s v=" "/>
    <n v="1"/>
    <n v="0"/>
    <s v="Registro para atencion"/>
    <s v="Funcionario"/>
    <d v="2022-03-27T00:00:00"/>
    <n v="1"/>
    <n v="0"/>
    <m/>
    <m/>
    <x v="0"/>
    <s v="Natural"/>
    <s v="Funcionario"/>
    <s v="daguilar28"/>
    <s v="En representacion de"/>
    <m/>
    <s v="KELLY  LEAL "/>
    <m/>
    <m/>
    <s v="kelly.leal@audifarma.com.co"/>
    <m/>
    <m/>
    <m/>
    <m/>
    <m/>
    <m/>
    <x v="0"/>
    <s v="false"/>
    <s v="true"/>
    <x v="0"/>
    <x v="0"/>
    <n v="2"/>
    <x v="0"/>
    <s v="Propios"/>
    <m/>
    <x v="1"/>
    <s v="Gestion oportuna (DTL)"/>
    <s v=" "/>
    <s v="0-3."/>
    <s v="GESTIONADOS"/>
    <s v="PENDIENTE"/>
    <m/>
    <m/>
    <m/>
    <m/>
    <m/>
  </r>
  <r>
    <n v="1193032022"/>
    <s v="SEGURIDAD  CONVIVENCIA Y  JUSTICIA"/>
    <s v="ENTIDADES DISTRITALES"/>
    <s v="UNIDAD ADMINISTRATIVA ESPECIAL CUERPO OFICIAL BOMBEROS BOGOTA"/>
    <s v="Oficina de Atencion a la Ciudadania | Puede Consolidar | Trasladar Entidades"/>
    <x v="3"/>
    <m/>
    <m/>
    <m/>
    <x v="3"/>
    <s v="DIANA CAROLINA AGUILAR ROMERO "/>
    <s v="Activo"/>
    <s v="UNIDAD ADMINISTRATIVA ESPECIAL CUERPO OFICIAL DE BOMBEROS DE BOGOTA"/>
    <x v="4"/>
    <x v="5"/>
    <x v="5"/>
    <x v="7"/>
    <s v="Solucionado - Registro con preclasificacion"/>
    <s v="LA SENORA KELLY LEAL  OBRANDO EN NOMBRE DE LA EMPRESA AUDIFARMA S.A INDICA NO ESTAR CONFORME CON EL  NO CUMPLIMIENTO  QUE INDICA LOS RADICADOS 2021-9159 (SUCURSAL DE CENTROSUBA)  Y 2021-9163 (SUCURSAL ALCALA) A PARTIR DE LA VISITA TECNICA DE BOMBEROS  ADEMAS FUE GENERADO INICIALMENTE EL RECLAMO CUYO RADICADO FUE 3021712021  Y NO ES CLARA LA RESPUESTA CON BASE LA SOLICITUD.  SE SOLICITA REVISAR LOS CONCEPTOS GENERADOS  TODA VEZ QUE NO ESTAMOS DE ACUERDO CON LA RESPUESTA DADA TANTO EN EL CONCEPTO COMO EN EL RADICADO ANTERIOR  TODA VEZ QUE EN LA VISITA NO INDICARON MODIFICACIONES O RECOMENDACIONES PARA TENER EN CUENTA  SIN EMBARGO  TODAS LAS SUCURSALES DE AUDIFARMA S.A CUENTAN CON LAS MISMAS CONDICIONES FISICAS  ES POR ELLO QUE NO TENEMOS CONOCIMIENTO DEL POR QUE  MENCIONAN EN EL CONCEPTO INFORMACION QUE NUNCA SUMINISTRARON EN LA VISITA PARA EMITIR EL CONCEPTO NO FAVORABLE  TENIENDO EN CUENTA QUE PARA LAS DEMAS SUCURSALES SE OBTUVO CONCEPTO FAVORABLE. EN LAS ANTERIORES VISITAS NUNCA HAN INDICADO ALGUNA MODIFICACION O RECOMENDACION PARA LAS SUCURSALES DE CENTRO SUBA Y ALCALA."/>
    <m/>
    <s v="PROCESO MISIONAL"/>
    <s v="false"/>
    <s v="true"/>
    <s v="false"/>
    <m/>
    <m/>
    <s v="false"/>
    <m/>
    <m/>
    <x v="0"/>
    <m/>
    <m/>
    <m/>
    <m/>
    <m/>
    <m/>
    <m/>
    <d v="2022-03-24T00:00:00"/>
    <d v="2022-03-25T00:00:00"/>
    <x v="276"/>
    <d v="2022-03-25T00:00:00"/>
    <m/>
    <s v=" "/>
    <s v=" "/>
    <s v=" "/>
    <s v=" "/>
    <s v=" "/>
    <s v=" "/>
    <d v="2022-05-09T00:00:00"/>
    <n v="30"/>
    <m/>
    <s v=" "/>
    <d v="2022-03-24T16:27:40"/>
    <s v=" "/>
    <n v="1"/>
    <n v="0"/>
    <s v="Registro para atencion"/>
    <s v="Funcionario"/>
    <d v="2022-03-27T00:00:00"/>
    <n v="1"/>
    <n v="0"/>
    <m/>
    <m/>
    <x v="0"/>
    <s v="Natural"/>
    <s v="Funcionario"/>
    <s v="daguilar28"/>
    <s v="En representacion de"/>
    <m/>
    <s v="KELLY  LEAL "/>
    <m/>
    <m/>
    <s v="kelly.leal@audifarma.com.co"/>
    <m/>
    <m/>
    <m/>
    <m/>
    <m/>
    <m/>
    <x v="0"/>
    <s v="false"/>
    <s v="true"/>
    <x v="0"/>
    <x v="0"/>
    <n v="1"/>
    <x v="2"/>
    <s v="Propios"/>
    <m/>
    <x v="1"/>
    <s v="Gestion oportuna (DTL)"/>
    <s v=" "/>
    <s v="0-3."/>
    <s v="GESTIONADOS"/>
    <s v="PENDIENTE"/>
    <m/>
    <m/>
    <m/>
    <m/>
    <m/>
  </r>
  <r>
    <n v="1195142022"/>
    <s v="SEGURIDAD  CONVIVENCIA Y  JUSTICIA"/>
    <s v="ENTIDADES DISTRITALES"/>
    <s v="UNIDAD ADMINISTRATIVA ESPECIAL CUERPO OFICIAL BOMBEROS BOGOTA"/>
    <s v="Oficina de Atencion a la Ciudadania | Puede Consolidar | Trasladar Entidades"/>
    <x v="3"/>
    <m/>
    <s v="GESTION DEL RIESGO"/>
    <s v="TRASLADO DE PETICION POR COMPETENCIA"/>
    <x v="1"/>
    <s v="DIANA CAROLINA AGUILAR ROMERO "/>
    <s v="Activo"/>
    <m/>
    <x v="1"/>
    <x v="2"/>
    <x v="2"/>
    <x v="2"/>
    <s v="Solucionado - Por traslado"/>
    <s v="LEY 565 - PROPIEDAD HORIZONTAL.   EL PASADO 12 DE MARZO DE 2022 SE REALIZO LA ASAMBLEA ANUAL DE COPROPIETARIOS EN EL SALON COMUNAL DEL CONJUNTO RESIDENCIAL SUBA  MUY PEQUENO LO QUE OCASIONO AGLOMERACION DE COPROPIETARIOS Y NO HUBO MEDIDAS DE DISTANCIAMIENTO NI BIOSEGURIDAD. A PESAR DE MANIFESTAR LA INCONFORMIDAD CON LA SITUACION LA ADMINISTRADORA   EL CONCEJO Y EL REVISOR FISCAL DECIDIERON NO APLAZAR LA REUNION."/>
    <s v="MISIONAL"/>
    <m/>
    <s v="false"/>
    <s v="false"/>
    <s v="false"/>
    <m/>
    <m/>
    <s v="false"/>
    <m/>
    <m/>
    <x v="10"/>
    <s v="27 - SUBA"/>
    <s v="BOSQUES DE SAN JORGE"/>
    <n v="3"/>
    <n v="-74084999294"/>
    <n v="474437693599998"/>
    <m/>
    <m/>
    <d v="2022-03-24T00:00:00"/>
    <d v="2022-03-25T00:00:00"/>
    <x v="277"/>
    <d v="2022-03-25T00:00:00"/>
    <m/>
    <s v=" "/>
    <s v=" "/>
    <s v=" "/>
    <s v=" "/>
    <s v=" "/>
    <s v=" "/>
    <d v="2022-04-25T00:00:00"/>
    <n v="17"/>
    <n v="115676"/>
    <d v="2022-03-28T00:00:00"/>
    <d v="2022-03-29T13:20:03"/>
    <d v="2022-03-29T13:43:01"/>
    <n v="3"/>
    <n v="0"/>
    <s v="Registro para atencion"/>
    <s v="Funcionario"/>
    <d v="2022-03-27T00:00:00"/>
    <n v="1"/>
    <n v="2"/>
    <s v="Respeta senora Nino  Una vez analizado el contenido de su peticion recibida el 24 de marzo de 2022  la Unidad Administrativa Especial Cuerpo Oficial de Bomberos informa que no tiene dentro de sus funciones la autorizacion de realizacion de asambleas segun el Decreto Distrital 633 de 2007  ?por el cual se dictan normas en materia de prevencion de riesgos en los lugares donde se presenten aglomeraciones de publico? la cual otorga a la Secretaria de Gobierno  la competencia de lo expuesto en su peticion. Por lo anterior y en virtud del articulo 21 de la Ley 1755 de 2015  se dio traslado a traves de la plataforma Sistema de Gestion de Peticiones Bogota Te Escucha con el numero 1195142022."/>
    <s v="Respeta senora Nino  Una vez analizado el contenido de su peticion recibida el 24 de marzo de 2022  la Unidad Administrativa Especial Cuerpo Oficial de Bomberos informa que no tiene dentro de sus funciones la autorizacion de realizacion de asambleas segun el Decreto Distrital 633 de 2007  ?por el cual se dictan normas en materia de prevencion de riesgos en los lugares donde se presenten aglomeraciones de publico? la cual otorga a la Secretaria de Gobierno  la competencia de lo expuesto en su peticion. Por lo anterior y en virtud del articulo 21 de la Ley 1755 de 2015  se dio traslado a traves de la plataforma Sistema de Gestion de Peticiones Bogota Te Escucha con el numero 1195142022."/>
    <x v="0"/>
    <s v="Natural"/>
    <s v="Peticionario Identificado"/>
    <s v="daguilar28"/>
    <s v="En nombre propio"/>
    <s v="Cedula de ciudadania"/>
    <s v="MARIA HELENA NINO CRUZ"/>
    <n v="51595926"/>
    <m/>
    <s v="mariae.nino@hotmail.com"/>
    <n v="6019297625"/>
    <n v="3008222353"/>
    <s v="CL 148 92 84"/>
    <m/>
    <m/>
    <m/>
    <x v="1"/>
    <s v="false"/>
    <s v="true"/>
    <x v="1"/>
    <x v="1"/>
    <n v="1"/>
    <x v="2"/>
    <s v="Por el ciudadano"/>
    <m/>
    <x v="1"/>
    <s v="Gestion oportuna (DTL)"/>
    <s v=" "/>
    <s v="0-3."/>
    <s v="GESTIONADOS"/>
    <s v="GESTIONADO"/>
    <m/>
    <m/>
    <m/>
    <m/>
    <m/>
  </r>
  <r>
    <n v="1195962022"/>
    <s v="SEGURIDAD  CONVIVENCIA Y  JUSTICIA"/>
    <s v="ENTIDADES DISTRITALES"/>
    <s v="UNIDAD ADMINISTRATIVA ESPECIAL CUERPO OFICIAL BOMBEROS BOGOTA"/>
    <s v="Oficina de Atencion a la Ciudadania | Puede Consolidar | Trasladar Entidades"/>
    <x v="3"/>
    <m/>
    <s v="GESTION DEL RIESGO"/>
    <s v="CONCEPTOS"/>
    <x v="6"/>
    <s v="DIANA CAROLINA AGUILAR ROMERO "/>
    <s v="Activo"/>
    <s v="UNIDAD ADMINISTRATIVA ESPECIAL CUERPO OFICIAL DE BOMBEROS DE BOGOTA"/>
    <x v="0"/>
    <x v="2"/>
    <x v="2"/>
    <x v="3"/>
    <s v="Solucionado - Por asignacion"/>
    <s v="BUENOS DIAS  RECIBIMOS ESTE CORREO CON FECHA 8 DE FEBRERO INDICANDO QUE NOS HARIAN LA VISITA EN 30 DIAS CALENDARIO PERO A LA FECHA NO HEMOS RECIBIDO LA VISITA. RECIBO DE CAJA CON NO. 2022-684  AGRADECEMOS RESPUESTA.  RAMAL INVERSIONES CONSTRUCCIONES S.A.S NIT  900.397.896"/>
    <s v="MISIONAL"/>
    <s v="CONCEPTO TECNICO DE SEGURIDAD HUMANA Y PROTECCION CONTRA INCENDIOS"/>
    <s v="true"/>
    <s v="true"/>
    <s v="false"/>
    <m/>
    <m/>
    <s v="false"/>
    <m/>
    <m/>
    <x v="0"/>
    <m/>
    <m/>
    <m/>
    <n v="-741621634"/>
    <n v="4561497"/>
    <m/>
    <m/>
    <d v="2022-03-24T00:00:00"/>
    <d v="2022-03-25T00:00:00"/>
    <x v="278"/>
    <d v="2022-03-25T00:00:00"/>
    <m/>
    <s v=" "/>
    <s v=" "/>
    <s v=" "/>
    <s v=" "/>
    <s v=" "/>
    <s v=" "/>
    <d v="2022-04-25T00:00:00"/>
    <n v="20"/>
    <m/>
    <s v=" "/>
    <d v="2022-03-24T22:45:34"/>
    <s v=" "/>
    <n v="1"/>
    <n v="0"/>
    <s v="Registro para atencion"/>
    <s v="Funcionario"/>
    <d v="2022-03-27T00:00:00"/>
    <n v="1"/>
    <n v="0"/>
    <m/>
    <m/>
    <x v="2"/>
    <s v="Juridica"/>
    <s v="Funcionario"/>
    <s v="daguilar28"/>
    <s v="En nombre propio"/>
    <s v="NIT"/>
    <s v="Ramal inversiones construcciones S.A.S   "/>
    <m/>
    <m/>
    <s v="ramalas2018@gmail.com"/>
    <m/>
    <m/>
    <m/>
    <m/>
    <m/>
    <m/>
    <x v="0"/>
    <s v="false"/>
    <s v="true"/>
    <x v="0"/>
    <x v="0"/>
    <n v="2"/>
    <x v="0"/>
    <s v="Propios"/>
    <m/>
    <x v="1"/>
    <s v="Gestion oportuna (DTL)"/>
    <s v=" "/>
    <s v="0-3."/>
    <s v="GESTIONADOS"/>
    <s v="PENDIENTE"/>
    <m/>
    <m/>
    <m/>
    <m/>
    <m/>
  </r>
  <r>
    <n v="1195962022"/>
    <s v="SEGURIDAD  CONVIVENCIA Y  JUSTICIA"/>
    <s v="ENTIDADES DISTRITALES"/>
    <s v="UNIDAD ADMINISTRATIVA ESPECIAL CUERPO OFICIAL BOMBEROS BOGOTA"/>
    <s v="Oficina de Atencion a la Ciudadania | Puede Consolidar | Trasladar Entidades"/>
    <x v="3"/>
    <m/>
    <m/>
    <m/>
    <x v="3"/>
    <s v="DIANA CAROLINA AGUILAR ROMERO "/>
    <s v="Activo"/>
    <s v="UNIDAD ADMINISTRATIVA ESPECIAL CUERPO OFICIAL DE BOMBEROS DE BOGOTA"/>
    <x v="0"/>
    <x v="2"/>
    <x v="5"/>
    <x v="7"/>
    <s v="Solucionado - Registro con preclasificacion"/>
    <s v="BUENOS DIAS  RECIBIMOS ESTE CORREO CON FECHA 8 DE FEBRERO INDICANDO QUE NOS HARIAN LA VISITA EN 30 DIAS CALENDARIO PERO A LA FECHA NO HEMOS RECIBIDO LA VISITA. RECIBO DE CAJA CON NO. 2022-684  AGRADECEMOS RESPUESTA.  RAMAL INVERSIONES CONSTRUCCIONES S.A.S NIT  900.397.896"/>
    <m/>
    <s v="CONCEPTO TECNICO DE SEGURIDAD HUMANA Y PROTECCION CONTRA INCENDIOS"/>
    <s v="true"/>
    <s v="true"/>
    <s v="false"/>
    <m/>
    <m/>
    <s v="false"/>
    <m/>
    <m/>
    <x v="0"/>
    <m/>
    <m/>
    <m/>
    <n v="-741621634"/>
    <n v="4561497"/>
    <m/>
    <m/>
    <d v="2022-03-24T00:00:00"/>
    <d v="2022-03-25T00:00:00"/>
    <x v="278"/>
    <d v="2022-03-25T00:00:00"/>
    <m/>
    <s v=" "/>
    <s v=" "/>
    <s v=" "/>
    <s v=" "/>
    <s v=" "/>
    <s v=" "/>
    <d v="2022-04-25T00:00:00"/>
    <n v="20"/>
    <m/>
    <s v=" "/>
    <d v="2022-03-24T22:43:55"/>
    <s v=" "/>
    <n v="1"/>
    <n v="0"/>
    <s v="Registro para atencion"/>
    <s v="Funcionario"/>
    <d v="2022-03-27T00:00:00"/>
    <n v="1"/>
    <n v="0"/>
    <m/>
    <m/>
    <x v="2"/>
    <s v="Juridica"/>
    <s v="Funcionario"/>
    <s v="daguilar28"/>
    <s v="En nombre propio"/>
    <s v="NIT"/>
    <s v="Ramal inversiones construcciones S.A.S   "/>
    <m/>
    <m/>
    <s v="ramalas2018@gmail.com"/>
    <m/>
    <m/>
    <m/>
    <m/>
    <m/>
    <m/>
    <x v="0"/>
    <s v="false"/>
    <s v="true"/>
    <x v="0"/>
    <x v="0"/>
    <n v="1"/>
    <x v="2"/>
    <s v="Propios"/>
    <m/>
    <x v="1"/>
    <s v="Gestion oportuna (DTL)"/>
    <s v=" "/>
    <s v="0-3."/>
    <s v="GESTIONADOS"/>
    <s v="PENDIENTE"/>
    <m/>
    <m/>
    <m/>
    <m/>
    <m/>
  </r>
  <r>
    <n v="1195982022"/>
    <s v="SEGURIDAD  CONVIVENCIA Y  JUSTICIA"/>
    <s v="ENTIDADES DISTRITALES"/>
    <s v="UNIDAD ADMINISTRATIVA ESPECIAL CUERPO OFICIAL BOMBEROS BOGOTA"/>
    <s v="Oficina de Atencion a la Ciudadania | Puede Consolidar | Trasladar Entidades"/>
    <x v="3"/>
    <m/>
    <s v="GESTION DEL RIESGO"/>
    <s v="CONCEPTOS"/>
    <x v="6"/>
    <s v="DIANA CAROLINA AGUILAR ROMERO "/>
    <s v="Activo"/>
    <s v="UNIDAD ADMINISTRATIVA ESPECIAL CUERPO OFICIAL DE BOMBEROS DE BOGOTA"/>
    <x v="0"/>
    <x v="2"/>
    <x v="2"/>
    <x v="3"/>
    <s v="Solucionado - Por asignacion"/>
    <s v="SOLICITUD CONCEPTO DE BOMBEROS OPEN MARKET SOLISTICA BOGOTA BUENAS TARDES      DE MANERA RESPETUOSA ME PERMITO SOLICITAR POR FAVOR SU RESPUESTA ACERCA DE LA VISITA DE BOMBEROS A NUESTRAS INSTALACIONES DE SOLISTICA OPEN MARKET DEBIDO A QUE YA PASARON LOS 30 DIAS CALENDARIO MENCIONADOS POR SU ENTIDAD Y AUN NOS ENCONTRAMOS A LA ESPERA DE DICHA INSPECCION.     ADJUNTO EL NUMERO DE RADICACION N° 2022-550     QUEDO ATENTA A SUS IMPORTANTES COMENTARIOS"/>
    <s v="MISIONAL"/>
    <s v="CONCEPTO TECNICO DE SEGURIDAD HUMANA Y PROTECCION CONTRA INCENDIOS"/>
    <s v="true"/>
    <s v="true"/>
    <s v="false"/>
    <m/>
    <m/>
    <s v="false"/>
    <m/>
    <m/>
    <x v="0"/>
    <m/>
    <m/>
    <m/>
    <n v="-741621634"/>
    <n v="4561497"/>
    <m/>
    <m/>
    <d v="2022-03-24T00:00:00"/>
    <d v="2022-03-25T00:00:00"/>
    <x v="279"/>
    <d v="2022-03-25T00:00:00"/>
    <m/>
    <s v=" "/>
    <s v=" "/>
    <s v=" "/>
    <s v=" "/>
    <s v=" "/>
    <s v=" "/>
    <d v="2022-04-25T00:00:00"/>
    <n v="20"/>
    <m/>
    <s v=" "/>
    <d v="2022-03-24T22:52:10"/>
    <s v=" "/>
    <n v="1"/>
    <n v="0"/>
    <s v="Registro para atencion"/>
    <s v="Funcionario"/>
    <d v="2022-03-27T00:00:00"/>
    <n v="1"/>
    <n v="0"/>
    <m/>
    <m/>
    <x v="0"/>
    <s v="Natural"/>
    <s v="Funcionario"/>
    <s v="daguilar28"/>
    <s v="En nombre propio"/>
    <m/>
    <s v="KATHERIN JOHANA LABRADOR SIERRA"/>
    <m/>
    <m/>
    <s v="katherin.labrador@solistica.com"/>
    <m/>
    <m/>
    <s v="CL 21A 69B 38"/>
    <m/>
    <m/>
    <m/>
    <x v="0"/>
    <s v="false"/>
    <s v="true"/>
    <x v="0"/>
    <x v="0"/>
    <n v="2"/>
    <x v="0"/>
    <s v="Propios"/>
    <m/>
    <x v="1"/>
    <s v="Gestion oportuna (DTL)"/>
    <s v=" "/>
    <s v="0-3."/>
    <s v="GESTIONADOS"/>
    <s v="PENDIENTE"/>
    <m/>
    <m/>
    <m/>
    <m/>
    <m/>
  </r>
  <r>
    <n v="1195982022"/>
    <s v="SEGURIDAD  CONVIVENCIA Y  JUSTICIA"/>
    <s v="ENTIDADES DISTRITALES"/>
    <s v="UNIDAD ADMINISTRATIVA ESPECIAL CUERPO OFICIAL BOMBEROS BOGOTA"/>
    <s v="Oficina de Atencion a la Ciudadania | Puede Consolidar | Trasladar Entidades"/>
    <x v="3"/>
    <m/>
    <m/>
    <m/>
    <x v="3"/>
    <s v="DIANA CAROLINA AGUILAR ROMERO "/>
    <s v="Activo"/>
    <s v="UNIDAD ADMINISTRATIVA ESPECIAL CUERPO OFICIAL DE BOMBEROS DE BOGOTA"/>
    <x v="0"/>
    <x v="2"/>
    <x v="5"/>
    <x v="7"/>
    <s v="Solucionado - Registro con preclasificacion"/>
    <s v="SOLICITUD CONCEPTO DE BOMBEROS OPEN MARKET SOLISTICA BOGOTA BUENAS TARDES      DE MANERA RESPETUOSA ME PERMITO SOLICITAR POR FAVOR SU RESPUESTA ACERCA DE LA VISITA DE BOMBEROS A NUESTRAS INSTALACIONES DE SOLISTICA OPEN MARKET DEBIDO A QUE YA PASARON LOS 30 DIAS CALENDARIO MENCIONADOS POR SU ENTIDAD Y AUN NOS ENCONTRAMOS A LA ESPERA DE DICHA INSPECCION.     ADJUNTO EL NUMERO DE RADICACION N° 2022-550     QUEDO ATENTA A SUS IMPORTANTES COMENTARIOS"/>
    <m/>
    <s v="CONCEPTO TECNICO DE SEGURIDAD HUMANA Y PROTECCION CONTRA INCENDIOS"/>
    <s v="true"/>
    <s v="true"/>
    <s v="false"/>
    <m/>
    <m/>
    <s v="false"/>
    <m/>
    <m/>
    <x v="0"/>
    <m/>
    <m/>
    <m/>
    <n v="-741621634"/>
    <n v="4561497"/>
    <m/>
    <m/>
    <d v="2022-03-24T00:00:00"/>
    <d v="2022-03-25T00:00:00"/>
    <x v="279"/>
    <d v="2022-03-25T00:00:00"/>
    <m/>
    <s v=" "/>
    <s v=" "/>
    <s v=" "/>
    <s v=" "/>
    <s v=" "/>
    <s v=" "/>
    <d v="2022-04-25T00:00:00"/>
    <n v="20"/>
    <m/>
    <s v=" "/>
    <d v="2022-03-24T22:49:59"/>
    <s v=" "/>
    <n v="1"/>
    <n v="0"/>
    <s v="Registro para atencion"/>
    <s v="Funcionario"/>
    <d v="2022-03-27T00:00:00"/>
    <n v="1"/>
    <n v="0"/>
    <m/>
    <m/>
    <x v="0"/>
    <s v="Natural"/>
    <s v="Funcionario"/>
    <s v="daguilar28"/>
    <s v="En nombre propio"/>
    <m/>
    <s v="KATHERIN JOHANA LABRADOR SIERRA"/>
    <m/>
    <m/>
    <s v="katherin.labrador@solistica.com"/>
    <m/>
    <m/>
    <s v="CL 21A 69B 38"/>
    <m/>
    <m/>
    <m/>
    <x v="0"/>
    <s v="false"/>
    <s v="true"/>
    <x v="0"/>
    <x v="0"/>
    <n v="1"/>
    <x v="2"/>
    <s v="Propios"/>
    <m/>
    <x v="1"/>
    <s v="Gestion oportuna (DTL)"/>
    <s v=" "/>
    <s v="0-3."/>
    <s v="GESTIONADOS"/>
    <s v="PENDIENTE"/>
    <m/>
    <m/>
    <m/>
    <m/>
    <m/>
  </r>
  <r>
    <n v="1196152022"/>
    <s v="SEGURIDAD  CONVIVENCIA Y  JUSTICIA"/>
    <s v="ENTIDADES DISTRITALES"/>
    <s v="UNIDAD ADMINISTRATIVA ESPECIAL CUERPO OFICIAL BOMBEROS BOGOTA"/>
    <s v="Oficina de Atencion a la Ciudadania | Puede Consolidar | Trasladar Entidades"/>
    <x v="3"/>
    <m/>
    <s v="GESTION DEL RIESGO"/>
    <s v="CONCEPTOS"/>
    <x v="6"/>
    <s v="DIANA CAROLINA AGUILAR ROMERO "/>
    <s v="Activo"/>
    <s v="UNIDAD ADMINISTRATIVA ESPECIAL CUERPO OFICIAL DE BOMBEROS DE BOGOTA"/>
    <x v="0"/>
    <x v="2"/>
    <x v="2"/>
    <x v="0"/>
    <s v="Solucionado - Por respuesta definitiva"/>
    <s v="BUENAS TARDES ESTOY A LA ESPERA DE LA VISITA PARA UN CONCEPTO TECNICO DESDE DICIEMBRE SE HIZO LA SOLICITUD Y AUN NO HAY RESPUESTA CC 79257594 REINALDO MARTINEZ RIOBO"/>
    <s v="MISIONAL"/>
    <s v="CONCEPTO TECNICO DE SEGURIDAD HUMANA Y PROTECCION CONTRA INCENDIOS"/>
    <s v="true"/>
    <s v="true"/>
    <s v="false"/>
    <m/>
    <m/>
    <s v="false"/>
    <m/>
    <m/>
    <x v="0"/>
    <m/>
    <m/>
    <m/>
    <n v="-741621634"/>
    <n v="4561497"/>
    <m/>
    <m/>
    <d v="2022-03-24T00:00:00"/>
    <d v="2022-03-25T00:00:00"/>
    <x v="280"/>
    <d v="2022-03-25T00:00:00"/>
    <m/>
    <s v=" "/>
    <s v=" "/>
    <s v=" "/>
    <s v=" "/>
    <s v=" "/>
    <s v=" "/>
    <d v="2022-04-25T00:00:00"/>
    <n v="20"/>
    <m/>
    <s v=" "/>
    <d v="2022-03-24T23:08:33"/>
    <d v="2022-03-24T23:08:31"/>
    <n v="1"/>
    <n v="0"/>
    <s v="Registro para atencion"/>
    <s v="Funcionario"/>
    <d v="2022-03-27T00:00:00"/>
    <n v="1"/>
    <n v="0"/>
    <s v="Cordial saludo  respetado peticionario ?      Nos permitimos enviar adjunto la respuesta a su solicitud asimismo se le informa que la misma ha sido enviada al correo electronico desde el cual hizo su solicitud.   Gracias. "/>
    <m/>
    <x v="0"/>
    <s v="Natural"/>
    <s v="Funcionario"/>
    <s v="daguilar28"/>
    <s v="En nombre propio"/>
    <s v="Cedula de ciudadania"/>
    <s v="JEIMMY MILEIDA MARTINEZ RAMOS"/>
    <n v="53075192"/>
    <s v="MUJERES GESTANTES"/>
    <s v="samuelito2333@hotmail.com"/>
    <n v="2260639"/>
    <n v="3132747475"/>
    <m/>
    <m/>
    <m/>
    <m/>
    <x v="0"/>
    <s v="false"/>
    <s v="true"/>
    <x v="0"/>
    <x v="0"/>
    <n v="2"/>
    <x v="0"/>
    <s v="Propios"/>
    <m/>
    <x v="1"/>
    <s v="Gestion oportuna (DTL)"/>
    <s v=" "/>
    <s v="0-3."/>
    <s v="GESTIONADOS"/>
    <s v="GESTIONADO"/>
    <m/>
    <m/>
    <m/>
    <m/>
    <m/>
  </r>
  <r>
    <n v="1196152022"/>
    <s v="SEGURIDAD  CONVIVENCIA Y  JUSTICIA"/>
    <s v="ENTIDADES DISTRITALES"/>
    <s v="UNIDAD ADMINISTRATIVA ESPECIAL CUERPO OFICIAL BOMBEROS BOGOTA"/>
    <s v="Oficina de Atencion a la Ciudadania | Puede Consolidar | Trasladar Entidades"/>
    <x v="3"/>
    <m/>
    <m/>
    <m/>
    <x v="3"/>
    <s v="DIANA CAROLINA AGUILAR ROMERO "/>
    <s v="Activo"/>
    <s v="UNIDAD ADMINISTRATIVA ESPECIAL CUERPO OFICIAL DE BOMBEROS DE BOGOTA"/>
    <x v="0"/>
    <x v="2"/>
    <x v="5"/>
    <x v="7"/>
    <s v="Solucionado - Registro con preclasificacion"/>
    <s v="BUENAS TARDES ESTOY A LA ESPERA DE LA VISITA PARA UN CONCEPTO TECNICO DESDE DICIEMBRE SE HIZO LA SOLICITUD Y AUN NO HAY RESPUESTA CC 79257594 REINALDO MARTINEZ RIOBO"/>
    <m/>
    <s v="CONCEPTO TECNICO DE SEGURIDAD HUMANA Y PROTECCION CONTRA INCENDIOS"/>
    <s v="true"/>
    <s v="true"/>
    <s v="false"/>
    <m/>
    <m/>
    <s v="false"/>
    <m/>
    <m/>
    <x v="0"/>
    <m/>
    <m/>
    <m/>
    <n v="-741621634"/>
    <n v="4561497"/>
    <m/>
    <m/>
    <d v="2022-03-24T00:00:00"/>
    <d v="2022-03-25T00:00:00"/>
    <x v="280"/>
    <d v="2022-03-25T00:00:00"/>
    <m/>
    <s v=" "/>
    <s v=" "/>
    <s v=" "/>
    <s v=" "/>
    <s v=" "/>
    <s v=" "/>
    <d v="2022-04-25T00:00:00"/>
    <n v="20"/>
    <m/>
    <s v=" "/>
    <d v="2022-03-24T23:00:55"/>
    <d v="2022-03-24T23:08:31"/>
    <n v="1"/>
    <n v="0"/>
    <s v="Registro para atencion"/>
    <s v="Funcionario"/>
    <d v="2022-03-27T00:00:00"/>
    <n v="1"/>
    <n v="0"/>
    <m/>
    <m/>
    <x v="0"/>
    <s v="Natural"/>
    <s v="Funcionario"/>
    <s v="daguilar28"/>
    <s v="En nombre propio"/>
    <s v="Cedula de ciudadania"/>
    <s v="JEIMMY MILEIDA MARTINEZ RAMOS"/>
    <n v="53075192"/>
    <s v="MUJERES GESTANTES"/>
    <s v="samuelito2333@hotmail.com"/>
    <n v="2260639"/>
    <n v="3132747475"/>
    <m/>
    <m/>
    <m/>
    <m/>
    <x v="0"/>
    <s v="false"/>
    <s v="true"/>
    <x v="0"/>
    <x v="0"/>
    <n v="1"/>
    <x v="2"/>
    <s v="Propios"/>
    <m/>
    <x v="1"/>
    <s v="Gestion oportuna (DTL)"/>
    <s v=" "/>
    <s v="0-3."/>
    <s v="GESTIONADOS"/>
    <s v="GESTIONADO"/>
    <m/>
    <m/>
    <m/>
    <m/>
    <m/>
  </r>
  <r>
    <n v="1196632022"/>
    <s v="SEGURIDAD  CONVIVENCIA Y  JUSTICIA"/>
    <s v="ENTIDADES DISTRITALES"/>
    <s v="UNIDAD ADMINISTRATIVA ESPECIAL CUERPO OFICIAL BOMBEROS BOGOTA"/>
    <s v="Oficina de Atencion a la Ciudadania | Puede Consolidar | Trasladar Entidades"/>
    <x v="3"/>
    <m/>
    <s v="GESTION DEL RIESGO"/>
    <s v="CONCEPTOS"/>
    <x v="6"/>
    <s v="DIANA CAROLINA AGUILAR ROMERO "/>
    <s v="Activo"/>
    <s v="UNIDAD ADMINISTRATIVA ESPECIAL CUERPO OFICIAL DE BOMBEROS DE BOGOTA"/>
    <x v="0"/>
    <x v="2"/>
    <x v="2"/>
    <x v="3"/>
    <s v="Solucionado - Por asignacion"/>
    <s v="SOLICITUD DE VISITA BUENA TARDE TARDE .DESDE EL 12 DE DICIEMBRE 2021 ESTAMOS LLAMANDO A TODOS LOS NUMEROS 3164739599....3174043709...3822500 Y NUNCA CONTESTAN PARA SOLICITAR LA VISITA DE INSPECCION PARA UN ESTABLECIMIENTO.. LA CONSIGNACION SE REALIZO EL DIA 9  DE DICIEMBRE DE 2021 SOLICITAMOS LA VISITA DE LA EMPRESA CASA SPA SAS CON NIT 901.538.505 DIRECCION CALLE 93 N| 49 19 TELEFONO 3195639000 "/>
    <s v="MISIONAL"/>
    <s v="CONCEPTO TECNICO DE SEGURIDAD HUMANA Y PROTECCION CONTRA INCENDIOS"/>
    <s v="true"/>
    <s v="true"/>
    <s v="false"/>
    <m/>
    <m/>
    <s v="false"/>
    <m/>
    <m/>
    <x v="0"/>
    <m/>
    <m/>
    <m/>
    <n v="-741621634"/>
    <n v="4561497"/>
    <m/>
    <m/>
    <d v="2022-03-24T00:00:00"/>
    <d v="2022-03-25T00:00:00"/>
    <x v="281"/>
    <d v="2022-03-25T00:00:00"/>
    <m/>
    <s v=" "/>
    <s v=" "/>
    <s v=" "/>
    <s v=" "/>
    <s v=" "/>
    <s v=" "/>
    <d v="2022-04-25T00:00:00"/>
    <n v="20"/>
    <m/>
    <s v=" "/>
    <d v="2022-03-24T23:22:27"/>
    <s v=" "/>
    <n v="1"/>
    <n v="0"/>
    <s v="Registro para atencion"/>
    <s v="Funcionario"/>
    <d v="2022-03-27T00:00:00"/>
    <n v="1"/>
    <n v="0"/>
    <m/>
    <m/>
    <x v="2"/>
    <s v="Juridica"/>
    <s v="Funcionario"/>
    <s v="daguilar28"/>
    <s v="En nombre propio"/>
    <s v="NIT"/>
    <s v="CASA SPA SAS   "/>
    <m/>
    <m/>
    <s v="casa.spa.bienestar@gmail.com"/>
    <m/>
    <n v="3195639000"/>
    <s v="KR 2C E 64 01 S"/>
    <m/>
    <m/>
    <m/>
    <x v="0"/>
    <s v="false"/>
    <s v="true"/>
    <x v="0"/>
    <x v="0"/>
    <n v="2"/>
    <x v="0"/>
    <s v="Propios"/>
    <m/>
    <x v="1"/>
    <s v="Gestion oportuna (DTL)"/>
    <s v=" "/>
    <s v="0-3."/>
    <s v="GESTIONADOS"/>
    <s v="PENDIENTE"/>
    <m/>
    <m/>
    <m/>
    <m/>
    <m/>
  </r>
  <r>
    <n v="1196632022"/>
    <s v="SEGURIDAD  CONVIVENCIA Y  JUSTICIA"/>
    <s v="ENTIDADES DISTRITALES"/>
    <s v="UNIDAD ADMINISTRATIVA ESPECIAL CUERPO OFICIAL BOMBEROS BOGOTA"/>
    <s v="Oficina de Atencion a la Ciudadania | Puede Consolidar | Trasladar Entidades"/>
    <x v="3"/>
    <m/>
    <m/>
    <m/>
    <x v="3"/>
    <s v="DIANA CAROLINA AGUILAR ROMERO "/>
    <s v="Activo"/>
    <s v="UNIDAD ADMINISTRATIVA ESPECIAL CUERPO OFICIAL DE BOMBEROS DE BOGOTA"/>
    <x v="0"/>
    <x v="2"/>
    <x v="5"/>
    <x v="7"/>
    <s v="Solucionado - Registro con preclasificacion"/>
    <s v="SOLICITUD DE VISITA BUENA TARDE TARDE .DESDE EL 12 DE DICIEMBRE 2021 ESTAMOS LLAMANDO A TODOS LOS NUMEROS 3164739599....3174043709...3822500 Y NUNCA CONTESTAN PARA SOLICITAR LA VISITA DE INSPECCION PARA UN ESTABLECIMIENTO.. LA CONSIGNACION SE REALIZO EL DIA 9  DE DICIEMBRE DE 2021 SOLICITAMOS LA VISITA DE LA EMPRESA CASA SPA SAS CON NIT 901.538.505 DIRECCION CALLE 93 N| 49 19 TELEFONO 3195639000 "/>
    <m/>
    <s v="CONCEPTO TECNICO DE SEGURIDAD HUMANA Y PROTECCION CONTRA INCENDIOS"/>
    <s v="true"/>
    <s v="true"/>
    <s v="false"/>
    <m/>
    <m/>
    <s v="false"/>
    <m/>
    <m/>
    <x v="0"/>
    <m/>
    <m/>
    <m/>
    <n v="-741621634"/>
    <n v="4561497"/>
    <m/>
    <m/>
    <d v="2022-03-24T00:00:00"/>
    <d v="2022-03-25T00:00:00"/>
    <x v="281"/>
    <d v="2022-03-25T00:00:00"/>
    <m/>
    <s v=" "/>
    <s v=" "/>
    <s v=" "/>
    <s v=" "/>
    <s v=" "/>
    <s v=" "/>
    <d v="2022-04-25T00:00:00"/>
    <n v="20"/>
    <m/>
    <s v=" "/>
    <d v="2022-03-24T23:18:04"/>
    <s v=" "/>
    <n v="1"/>
    <n v="0"/>
    <s v="Registro para atencion"/>
    <s v="Funcionario"/>
    <d v="2022-03-27T00:00:00"/>
    <n v="1"/>
    <n v="0"/>
    <m/>
    <m/>
    <x v="2"/>
    <s v="Juridica"/>
    <s v="Funcionario"/>
    <s v="daguilar28"/>
    <s v="En nombre propio"/>
    <s v="NIT"/>
    <s v="CASA SPA SAS   "/>
    <m/>
    <m/>
    <s v="casa.spa.bienestar@gmail.com"/>
    <m/>
    <n v="3195639000"/>
    <s v="KR 2C E 64 01 S"/>
    <m/>
    <m/>
    <m/>
    <x v="0"/>
    <s v="false"/>
    <s v="true"/>
    <x v="0"/>
    <x v="0"/>
    <n v="1"/>
    <x v="2"/>
    <s v="Propios"/>
    <m/>
    <x v="1"/>
    <s v="Gestion oportuna (DTL)"/>
    <s v=" "/>
    <s v="0-3."/>
    <s v="GESTIONADOS"/>
    <s v="PENDIENTE"/>
    <m/>
    <m/>
    <m/>
    <m/>
    <m/>
  </r>
  <r>
    <n v="1196642022"/>
    <s v="SEGURIDAD  CONVIVENCIA Y  JUSTICIA"/>
    <s v="ENTIDADES DISTRITALES"/>
    <s v="UNIDAD ADMINISTRATIVA ESPECIAL CUERPO OFICIAL BOMBEROS BOGOTA"/>
    <s v="Oficina de Atencion a la Ciudadania | Puede Consolidar | Trasladar Entidades"/>
    <x v="3"/>
    <m/>
    <s v="GESTION DEL RIESGO"/>
    <s v="CONCEPTOS"/>
    <x v="6"/>
    <s v="DIANA CAROLINA AGUILAR ROMERO "/>
    <s v="Activo"/>
    <s v="UNIDAD ADMINISTRATIVA ESPECIAL CUERPO OFICIAL DE BOMBEROS DE BOGOTA"/>
    <x v="0"/>
    <x v="2"/>
    <x v="2"/>
    <x v="0"/>
    <s v="Solucionado - Por respuesta definitiva"/>
    <s v="SOLICITUD DE FORMULARIO PARA INSCRIPCION DE NEGOCIO "/>
    <s v="MISIONAL"/>
    <s v="CONCEPTO TECNICO DE SEGURIDAD HUMANA Y PROTECCION CONTRA INCENDIOS"/>
    <s v="true"/>
    <s v="true"/>
    <s v="false"/>
    <m/>
    <m/>
    <s v="false"/>
    <m/>
    <m/>
    <x v="0"/>
    <m/>
    <m/>
    <m/>
    <n v="-741621634"/>
    <n v="4561497"/>
    <m/>
    <m/>
    <d v="2022-03-24T00:00:00"/>
    <d v="2022-03-25T00:00:00"/>
    <x v="282"/>
    <d v="2022-03-25T00:00:00"/>
    <m/>
    <s v=" "/>
    <s v=" "/>
    <s v=" "/>
    <s v=" "/>
    <s v=" "/>
    <s v=" "/>
    <d v="2022-04-25T00:00:00"/>
    <n v="20"/>
    <m/>
    <s v=" "/>
    <d v="2022-03-24T23:33:02"/>
    <d v="2022-03-24T23:33:01"/>
    <n v="1"/>
    <n v="0"/>
    <s v="Registro para atencion"/>
    <s v="Funcionario"/>
    <d v="2022-03-27T00:00:00"/>
    <n v="1"/>
    <n v="0"/>
    <s v="Cordial saludo  respetado peticionario ?      Nos permitimos enviar adjunto la respuesta a su solicitud asimismo se le informa que la misma ha sido enviada al correo electronico desde el cual hizo su solicitud.   Gracias. "/>
    <m/>
    <x v="0"/>
    <s v="Natural"/>
    <s v="Funcionario"/>
    <s v="daguilar28"/>
    <s v="En nombre propio"/>
    <m/>
    <s v="JORGE ELIECER PARRA MONTOYA"/>
    <m/>
    <m/>
    <s v="parramontoyaje@gmail.com"/>
    <m/>
    <m/>
    <m/>
    <m/>
    <m/>
    <m/>
    <x v="0"/>
    <s v="false"/>
    <s v="true"/>
    <x v="0"/>
    <x v="0"/>
    <n v="2"/>
    <x v="0"/>
    <s v="Propios"/>
    <m/>
    <x v="1"/>
    <s v="Gestion oportuna (DTL)"/>
    <s v=" "/>
    <s v="0-3."/>
    <s v="GESTIONADOS"/>
    <s v="GESTIONADO"/>
    <m/>
    <m/>
    <m/>
    <m/>
    <m/>
  </r>
  <r>
    <n v="1196642022"/>
    <s v="SEGURIDAD  CONVIVENCIA Y  JUSTICIA"/>
    <s v="ENTIDADES DISTRITALES"/>
    <s v="UNIDAD ADMINISTRATIVA ESPECIAL CUERPO OFICIAL BOMBEROS BOGOTA"/>
    <s v="Oficina de Atencion a la Ciudadania | Puede Consolidar | Trasladar Entidades"/>
    <x v="3"/>
    <m/>
    <m/>
    <m/>
    <x v="3"/>
    <s v="DIANA CAROLINA AGUILAR ROMERO "/>
    <s v="Activo"/>
    <s v="UNIDAD ADMINISTRATIVA ESPECIAL CUERPO OFICIAL DE BOMBEROS DE BOGOTA"/>
    <x v="0"/>
    <x v="2"/>
    <x v="5"/>
    <x v="7"/>
    <s v="Solucionado - Registro con preclasificacion"/>
    <s v="SOLICITUD DE FORMULARIO PARA INSCRIPCION DE NEGOCIO "/>
    <m/>
    <s v="CONCEPTO TECNICO DE SEGURIDAD HUMANA Y PROTECCION CONTRA INCENDIOS"/>
    <s v="true"/>
    <s v="true"/>
    <s v="false"/>
    <m/>
    <m/>
    <s v="false"/>
    <m/>
    <m/>
    <x v="0"/>
    <m/>
    <m/>
    <m/>
    <n v="-741621634"/>
    <n v="4561497"/>
    <m/>
    <m/>
    <d v="2022-03-24T00:00:00"/>
    <d v="2022-03-25T00:00:00"/>
    <x v="282"/>
    <d v="2022-03-25T00:00:00"/>
    <m/>
    <s v=" "/>
    <s v=" "/>
    <s v=" "/>
    <s v=" "/>
    <s v=" "/>
    <s v=" "/>
    <d v="2022-04-25T00:00:00"/>
    <n v="20"/>
    <m/>
    <s v=" "/>
    <d v="2022-03-24T23:29:44"/>
    <d v="2022-03-24T23:33:01"/>
    <n v="1"/>
    <n v="0"/>
    <s v="Registro para atencion"/>
    <s v="Funcionario"/>
    <d v="2022-03-27T00:00:00"/>
    <n v="1"/>
    <n v="0"/>
    <m/>
    <m/>
    <x v="0"/>
    <s v="Natural"/>
    <s v="Funcionario"/>
    <s v="daguilar28"/>
    <s v="En nombre propio"/>
    <m/>
    <s v="JORGE ELIECER PARRA MONTOYA"/>
    <m/>
    <m/>
    <s v="parramontoyaje@gmail.com"/>
    <m/>
    <m/>
    <m/>
    <m/>
    <m/>
    <m/>
    <x v="0"/>
    <s v="false"/>
    <s v="true"/>
    <x v="0"/>
    <x v="0"/>
    <n v="1"/>
    <x v="2"/>
    <s v="Propios"/>
    <m/>
    <x v="1"/>
    <s v="Gestion oportuna (DTL)"/>
    <s v=" "/>
    <s v="0-3."/>
    <s v="GESTIONADOS"/>
    <s v="GESTIONADO"/>
    <m/>
    <m/>
    <m/>
    <m/>
    <m/>
  </r>
  <r>
    <n v="1196662022"/>
    <s v="SEGURIDAD  CONVIVENCIA Y  JUSTICIA"/>
    <s v="ENTIDADES DISTRITALES"/>
    <s v="UNIDAD ADMINISTRATIVA ESPECIAL CUERPO OFICIAL BOMBEROS BOGOTA"/>
    <s v="Oficina de Atencion a la Ciudadania | Puede Consolidar | Trasladar Entidades"/>
    <x v="3"/>
    <m/>
    <s v="GESTION DEL RIESGO"/>
    <s v="CONCEPTOS"/>
    <x v="6"/>
    <s v="DIANA CAROLINA AGUILAR ROMERO "/>
    <s v="Activo"/>
    <s v="UNIDAD ADMINISTRATIVA ESPECIAL CUERPO OFICIAL DE BOMBEROS DE BOGOTA"/>
    <x v="0"/>
    <x v="5"/>
    <x v="2"/>
    <x v="3"/>
    <s v="Solucionado - Por asignacion"/>
    <s v="VISITA TECTICA CEF MAGIC PARK - NIT 900.583.896-8 BUENAS TARDES  POR MEDIO DE LA PRESENTE SOLICITO NOS CONFIRMEN LA FECHA EN LA CUAL ESTA PREVISTA LA VISITA TECNICA SOLICITADA AL CEF MAGIC PARK  NIT 900.583.896-8   CUYO TRAMITE EN EL PASADO NO ERA TAN DISPENDIOSO Y A PESAR DE OBTENER UNA RESPUESTA AL PQR RADICADO EL 17 DE ENERO DE 2022  A LA FECHA NO TENEMOS CERTEZA DE LA FECHA ESPECIFICA MENCIONADA EN DICHA COMUNICACION. LOS SIGUIENTES SON LOS PASOS QUE HEMOS SEGUIDO PARA OBTENER LA VISITA   - 25 DE NOVIEMBRE DE 2021  FECHA DE RECIBO DE PAGO PARA LA SOLICITUD DE LA VISITA. - 16 DE DICIEMBRE DE 2021  FECHA DE RADICADO DADO POR EL CUERPO DE BOMBEROS. - 17 DE ENERO DE 2022  RADICACION DEL PQR POR PARTE NUESTRA SOLICITANDO UNA FECHA ESPECIFICA DE LA VISITA.  - 20 DE ENERO DE 2022  RESPUESTA DEL CUERPO DE BOMBEROS INFORMANDO EL NRO DE PETICION ASOCIADA A NUESTRO REQUERIMIENTO. NRO DE PETICION  193552022 - 3 DE FEBRERO DE 2022  RESPUESTA DE LA ALCALDIA DE BOGOTA INFORMANDO SOBRE LA VISITA QUE ESTA PROGRAMADA  SIN UNA FECHA ESPECIFICA  SIN QUE HASTA LA FECHA SE HAYA REALIZADO. RADICADO ENVIADO EN ESTA COMUNICACION  E-01052-2022000551.  POR LO ANTERIOR  AGRADEZCO DE MANERA RESPETUOSA  CONFIRMAR LA FECHA ESPECIFICA EN LA CUAL SERA REALIZADA LA VISITA TECNICA SOLICITADA.  "/>
    <s v="MISIONAL"/>
    <s v="CONCEPTO TECNICO DE SEGURIDAD HUMANA Y PROTECCION CONTRA INCENDIOS"/>
    <s v="true"/>
    <s v="true"/>
    <s v="false"/>
    <m/>
    <m/>
    <s v="false"/>
    <m/>
    <m/>
    <x v="0"/>
    <m/>
    <m/>
    <m/>
    <n v="-741621634"/>
    <n v="4561497"/>
    <m/>
    <m/>
    <d v="2022-03-24T00:00:00"/>
    <d v="2022-03-25T00:00:00"/>
    <x v="283"/>
    <d v="2022-03-25T00:00:00"/>
    <m/>
    <s v=" "/>
    <s v=" "/>
    <s v=" "/>
    <s v=" "/>
    <s v=" "/>
    <s v=" "/>
    <d v="2022-05-09T00:00:00"/>
    <n v="30"/>
    <m/>
    <s v=" "/>
    <d v="2022-03-24T23:55:04"/>
    <s v=" "/>
    <n v="1"/>
    <n v="0"/>
    <s v="Registro para atencion"/>
    <s v="Funcionario"/>
    <d v="2022-03-27T00:00:00"/>
    <n v="1"/>
    <n v="0"/>
    <m/>
    <m/>
    <x v="0"/>
    <s v="Natural"/>
    <s v="Funcionario"/>
    <s v="daguilar28"/>
    <s v="En nombre propio"/>
    <m/>
    <s v="JUAN MANUEL HUERTAS "/>
    <m/>
    <m/>
    <s v="jhuertas@diversicol.com"/>
    <m/>
    <n v="3114913114"/>
    <s v="CL 69C S 18 27"/>
    <m/>
    <m/>
    <m/>
    <x v="0"/>
    <s v="false"/>
    <s v="true"/>
    <x v="0"/>
    <x v="0"/>
    <n v="2"/>
    <x v="0"/>
    <s v="Propios"/>
    <m/>
    <x v="1"/>
    <s v="Gestion oportuna (DTL)"/>
    <s v=" "/>
    <s v="0-3."/>
    <s v="GESTIONADOS"/>
    <s v="PENDIENTE"/>
    <m/>
    <m/>
    <m/>
    <m/>
    <m/>
  </r>
  <r>
    <n v="1196662022"/>
    <s v="SEGURIDAD  CONVIVENCIA Y  JUSTICIA"/>
    <s v="ENTIDADES DISTRITALES"/>
    <s v="UNIDAD ADMINISTRATIVA ESPECIAL CUERPO OFICIAL BOMBEROS BOGOTA"/>
    <s v="Oficina de Atencion a la Ciudadania | Puede Consolidar | Trasladar Entidades"/>
    <x v="3"/>
    <m/>
    <m/>
    <m/>
    <x v="3"/>
    <s v="DIANA CAROLINA AGUILAR ROMERO "/>
    <s v="Activo"/>
    <s v="UNIDAD ADMINISTRATIVA ESPECIAL CUERPO OFICIAL DE BOMBEROS DE BOGOTA"/>
    <x v="0"/>
    <x v="5"/>
    <x v="5"/>
    <x v="7"/>
    <s v="Solucionado - Registro con preclasificacion"/>
    <s v="VISITA TECTICA CEF MAGIC PARK - NIT 900.583.896-8 BUENAS TARDES  POR MEDIO DE LA PRESENTE SOLICITO NOS CONFIRMEN LA FECHA EN LA CUAL ESTA PREVISTA LA VISITA TECNICA SOLICITADA AL CEF MAGIC PARK  NIT 900.583.896-8   CUYO TRAMITE EN EL PASADO NO ERA TAN DISPENDIOSO Y A PESAR DE OBTENER UNA RESPUESTA AL PQR RADICADO EL 17 DE ENERO DE 2022  A LA FECHA NO TENEMOS CERTEZA DE LA FECHA ESPECIFICA MENCIONADA EN DICHA COMUNICACION. LOS SIGUIENTES SON LOS PASOS QUE HEMOS SEGUIDO PARA OBTENER LA VISITA   - 25 DE NOVIEMBRE DE 2021  FECHA DE RECIBO DE PAGO PARA LA SOLICITUD DE LA VISITA. - 16 DE DICIEMBRE DE 2021  FECHA DE RADICADO DADO POR EL CUERPO DE BOMBEROS. - 17 DE ENERO DE 2022  RADICACION DEL PQR POR PARTE NUESTRA SOLICITANDO UNA FECHA ESPECIFICA DE LA VISITA.  - 20 DE ENERO DE 2022  RESPUESTA DEL CUERPO DE BOMBEROS INFORMANDO EL NRO DE PETICION ASOCIADA A NUESTRO REQUERIMIENTO. NRO DE PETICION  193552022 - 3 DE FEBRERO DE 2022  RESPUESTA DE LA ALCALDIA DE BOGOTA INFORMANDO SOBRE LA VISITA QUE ESTA PROGRAMADA  SIN UNA FECHA ESPECIFICA  SIN QUE HASTA LA FECHA SE HAYA REALIZADO. RADICADO ENVIADO EN ESTA COMUNICACION  E-01052-2022000551.  POR LO ANTERIOR  AGRADEZCO DE MANERA RESPETUOSA  CONFIRMAR LA FECHA ESPECIFICA EN LA CUAL SERA REALIZADA LA VISITA TECNICA SOLICITADA.  "/>
    <m/>
    <s v="CONCEPTO TECNICO DE SEGURIDAD HUMANA Y PROTECCION CONTRA INCENDIOS"/>
    <s v="true"/>
    <s v="true"/>
    <s v="false"/>
    <m/>
    <m/>
    <s v="false"/>
    <m/>
    <m/>
    <x v="0"/>
    <m/>
    <m/>
    <m/>
    <n v="-741621634"/>
    <n v="4561497"/>
    <m/>
    <m/>
    <d v="2022-03-24T00:00:00"/>
    <d v="2022-03-25T00:00:00"/>
    <x v="283"/>
    <d v="2022-03-25T00:00:00"/>
    <m/>
    <s v=" "/>
    <s v=" "/>
    <s v=" "/>
    <s v=" "/>
    <s v=" "/>
    <s v=" "/>
    <d v="2022-05-09T00:00:00"/>
    <n v="30"/>
    <m/>
    <s v=" "/>
    <d v="2022-03-24T23:41:18"/>
    <s v=" "/>
    <n v="1"/>
    <n v="0"/>
    <s v="Registro para atencion"/>
    <s v="Funcionario"/>
    <d v="2022-03-27T00:00:00"/>
    <n v="1"/>
    <n v="0"/>
    <m/>
    <m/>
    <x v="0"/>
    <s v="Natural"/>
    <s v="Funcionario"/>
    <s v="daguilar28"/>
    <s v="En nombre propio"/>
    <m/>
    <s v="JUAN MANUEL HUERTAS "/>
    <m/>
    <m/>
    <s v="jhuertas@diversicol.com"/>
    <m/>
    <n v="3114913114"/>
    <s v="CL 69C S 18 27"/>
    <m/>
    <m/>
    <m/>
    <x v="0"/>
    <s v="false"/>
    <s v="true"/>
    <x v="0"/>
    <x v="0"/>
    <n v="1"/>
    <x v="2"/>
    <s v="Propios"/>
    <m/>
    <x v="1"/>
    <s v="Gestion oportuna (DTL)"/>
    <s v=" "/>
    <s v="0-3."/>
    <s v="GESTIONADOS"/>
    <s v="PENDIENTE"/>
    <m/>
    <m/>
    <m/>
    <m/>
    <m/>
  </r>
  <r>
    <n v="1196732022"/>
    <s v="SEGURIDAD  CONVIVENCIA Y  JUSTICIA"/>
    <s v="ENTIDADES DISTRITALES"/>
    <s v="UNIDAD ADMINISTRATIVA ESPECIAL CUERPO OFICIAL BOMBEROS BOGOTA"/>
    <s v="Oficina de Atencion a la Ciudadania | Puede Consolidar | Trasladar Entidades"/>
    <x v="3"/>
    <m/>
    <s v="GESTION DEL RIESGO"/>
    <s v="CONCEPTOS"/>
    <x v="6"/>
    <s v="DIANA CAROLINA AGUILAR ROMERO "/>
    <s v="Activo"/>
    <s v="UNIDAD ADMINISTRATIVA ESPECIAL CUERPO OFICIAL DE BOMBEROS DE BOGOTA"/>
    <x v="0"/>
    <x v="2"/>
    <x v="2"/>
    <x v="3"/>
    <s v="Solucionado - Por asignacion"/>
    <s v="CONCEPTO TECNICO BOMBEROS BUENAS TARDES  ME PERMITO SOLICITAR INFORMACION SOBRE EL CONCEPTO TECNICO DE LA EMPRESA  SERVICIOS Y DISTRIBUCIONES AMAYA PORRAS DYSAP SAS NIT. 901.096.370-0 FECHA DE VISITA  07 DE DICIEMBRE DE 2021  HE INTENTADO DESCARGAR EL CONCEPTO  CON EL RADICADO QUE ME DEJO LA INSPECTORA Y ME SALE QUE NO EXISTE.  ADJUNTO SOPORTES  PARA SU RESPECTIVA REVISION."/>
    <s v="MISIONAL"/>
    <s v="CONCEPTO TECNICO DE SEGURIDAD HUMANA Y PROTECCION CONTRA INCENDIOS"/>
    <s v="true"/>
    <s v="true"/>
    <s v="false"/>
    <m/>
    <m/>
    <s v="false"/>
    <m/>
    <m/>
    <x v="0"/>
    <m/>
    <m/>
    <m/>
    <n v="-741621634"/>
    <n v="4561497"/>
    <m/>
    <m/>
    <d v="2022-03-25T00:00:00"/>
    <d v="2022-03-28T00:00:00"/>
    <x v="284"/>
    <d v="2022-03-28T00:00:00"/>
    <m/>
    <s v=" "/>
    <s v=" "/>
    <s v=" "/>
    <s v=" "/>
    <s v=" "/>
    <s v=" "/>
    <d v="2022-04-26T00:00:00"/>
    <n v="20"/>
    <m/>
    <s v=" "/>
    <d v="2022-03-25T00:30:06"/>
    <s v=" "/>
    <n v="1"/>
    <n v="0"/>
    <s v="Registro para atencion"/>
    <s v="Funcionario"/>
    <d v="2022-03-28T00:00:00"/>
    <n v="1"/>
    <n v="0"/>
    <m/>
    <m/>
    <x v="2"/>
    <s v="Juridica"/>
    <s v="Funcionario"/>
    <s v="daguilar28"/>
    <s v="En nombre propio"/>
    <s v="NIT"/>
    <s v="SERVICIOS Y DISTRIBUCIONES AMAYA PORRAS DYSAP SAS   "/>
    <m/>
    <m/>
    <s v="directorcomercial.dysap@gmail.com"/>
    <m/>
    <m/>
    <m/>
    <m/>
    <m/>
    <m/>
    <x v="0"/>
    <s v="false"/>
    <s v="true"/>
    <x v="0"/>
    <x v="0"/>
    <n v="2"/>
    <x v="0"/>
    <s v="Propios"/>
    <m/>
    <x v="1"/>
    <s v="Gestion oportuna (DTL)"/>
    <s v=" "/>
    <s v="0-3."/>
    <s v="GESTIONADOS"/>
    <s v="PENDIENTE"/>
    <m/>
    <m/>
    <m/>
    <m/>
    <m/>
  </r>
  <r>
    <n v="1196732022"/>
    <s v="SEGURIDAD  CONVIVENCIA Y  JUSTICIA"/>
    <s v="ENTIDADES DISTRITALES"/>
    <s v="UNIDAD ADMINISTRATIVA ESPECIAL CUERPO OFICIAL BOMBEROS BOGOTA"/>
    <s v="Oficina de Atencion a la Ciudadania | Puede Consolidar | Trasladar Entidades"/>
    <x v="3"/>
    <m/>
    <m/>
    <m/>
    <x v="3"/>
    <s v="DIANA CAROLINA AGUILAR ROMERO "/>
    <s v="Activo"/>
    <s v="UNIDAD ADMINISTRATIVA ESPECIAL CUERPO OFICIAL DE BOMBEROS DE BOGOTA"/>
    <x v="0"/>
    <x v="2"/>
    <x v="5"/>
    <x v="7"/>
    <s v="Solucionado - Registro con preclasificacion"/>
    <s v="CONCEPTO TECNICO BOMBEROS BUENAS TARDES  ME PERMITO SOLICITAR INFORMACION SOBRE EL CONCEPTO TECNICO DE LA EMPRESA  SERVICIOS Y DISTRIBUCIONES AMAYA PORRAS DYSAP SAS NIT. 901.096.370-0 FECHA DE VISITA  07 DE DICIEMBRE DE 2021  HE INTENTADO DESCARGAR EL CONCEPTO  CON EL RADICADO QUE ME DEJO LA INSPECTORA Y ME SALE QUE NO EXISTE.  ADJUNTO SOPORTES  PARA SU RESPECTIVA REVISION."/>
    <m/>
    <s v="CONCEPTO TECNICO DE SEGURIDAD HUMANA Y PROTECCION CONTRA INCENDIOS"/>
    <s v="true"/>
    <s v="true"/>
    <s v="false"/>
    <m/>
    <m/>
    <s v="false"/>
    <m/>
    <m/>
    <x v="0"/>
    <m/>
    <m/>
    <m/>
    <n v="-741621634"/>
    <n v="4561497"/>
    <m/>
    <m/>
    <d v="2022-03-25T00:00:00"/>
    <d v="2022-03-28T00:00:00"/>
    <x v="284"/>
    <d v="2022-03-28T00:00:00"/>
    <m/>
    <s v=" "/>
    <s v=" "/>
    <s v=" "/>
    <s v=" "/>
    <s v=" "/>
    <s v=" "/>
    <d v="2022-04-26T00:00:00"/>
    <n v="20"/>
    <m/>
    <s v=" "/>
    <d v="2022-03-25T00:16:57"/>
    <s v=" "/>
    <n v="1"/>
    <n v="0"/>
    <s v="Registro para atencion"/>
    <s v="Funcionario"/>
    <d v="2022-03-28T00:00:00"/>
    <n v="1"/>
    <n v="0"/>
    <m/>
    <m/>
    <x v="2"/>
    <s v="Juridica"/>
    <s v="Funcionario"/>
    <s v="daguilar28"/>
    <s v="En nombre propio"/>
    <s v="NIT"/>
    <s v="SERVICIOS Y DISTRIBUCIONES AMAYA PORRAS DYSAP SAS   "/>
    <m/>
    <m/>
    <s v="directorcomercial.dysap@gmail.com"/>
    <m/>
    <m/>
    <m/>
    <m/>
    <m/>
    <m/>
    <x v="0"/>
    <s v="false"/>
    <s v="true"/>
    <x v="0"/>
    <x v="0"/>
    <n v="1"/>
    <x v="2"/>
    <s v="Propios"/>
    <m/>
    <x v="1"/>
    <s v="Gestion oportuna (DTL)"/>
    <s v=" "/>
    <s v="0-3."/>
    <s v="GESTIONADOS"/>
    <s v="PENDIENTE"/>
    <m/>
    <m/>
    <m/>
    <m/>
    <m/>
  </r>
  <r>
    <n v="1196762022"/>
    <s v="SEGURIDAD  CONVIVENCIA Y  JUSTICIA"/>
    <s v="ENTIDADES DISTRITALES"/>
    <s v="UNIDAD ADMINISTRATIVA ESPECIAL CUERPO OFICIAL BOMBEROS BOGOTA"/>
    <s v="Oficina de Atencion a la Ciudadania | Puede Consolidar | Trasladar Entidades"/>
    <x v="3"/>
    <m/>
    <s v="GESTION DEL RIESGO"/>
    <s v="CONCEPTOS"/>
    <x v="6"/>
    <s v="DIANA CAROLINA AGUILAR ROMERO "/>
    <s v="Activo"/>
    <s v="UNIDAD ADMINISTRATIVA ESPECIAL CUERPO OFICIAL DE BOMBEROS DE BOGOTA"/>
    <x v="0"/>
    <x v="2"/>
    <x v="2"/>
    <x v="3"/>
    <s v="Solucionado - Por asignacion"/>
    <s v="SOLICITUD DE CONCEPTO TECNICO - JEM SUPPLIES SAS BUEN DIA RESPETADOS CUERPO DE BOMBEROS DE BOGOTA   SOLICITAMOS AMABLEMENTE DE SU COLABORACION PARA QUE POR FAVOR NOS ENVIEN EL CONCEPTO TECNICO DE LA EMPRESA JEM SUPPLIES SAS CON NIT  900370262-4  YA QUE LA VISITA TECNICA LA TUVIMOS EL DIA 18/02/2022  CON LA SRA. MILENA GARAVITO.  NOTA  ADJUNTO ENVIO COMPROBANTE DE VISITA.  MUCHAS GRACIAS Y QUEDO ATENTA A SU PRONTA RESPUESTA.  CORDIALMENTE  ING. ANGELA MARIA ALFONSO H"/>
    <s v="MISIONAL"/>
    <s v="CONCEPTO TECNICO DE SEGURIDAD HUMANA Y PROTECCION CONTRA INCENDIOS"/>
    <s v="true"/>
    <s v="true"/>
    <s v="false"/>
    <m/>
    <m/>
    <s v="false"/>
    <m/>
    <m/>
    <x v="0"/>
    <m/>
    <m/>
    <m/>
    <n v="-741621634"/>
    <n v="4561497"/>
    <m/>
    <m/>
    <d v="2022-03-25T00:00:00"/>
    <d v="2022-03-28T00:00:00"/>
    <x v="285"/>
    <d v="2022-03-28T00:00:00"/>
    <m/>
    <s v=" "/>
    <s v=" "/>
    <s v=" "/>
    <s v=" "/>
    <s v=" "/>
    <s v=" "/>
    <d v="2022-04-26T00:00:00"/>
    <n v="20"/>
    <m/>
    <s v=" "/>
    <d v="2022-03-25T00:44:27"/>
    <s v=" "/>
    <n v="1"/>
    <n v="0"/>
    <s v="Registro para atencion"/>
    <s v="Funcionario"/>
    <d v="2022-03-28T00:00:00"/>
    <n v="1"/>
    <n v="0"/>
    <m/>
    <m/>
    <x v="0"/>
    <s v="Natural"/>
    <s v="Funcionario"/>
    <s v="daguilar28"/>
    <s v="En nombre propio"/>
    <m/>
    <s v="ANGELA MARIA ALFONSO "/>
    <m/>
    <m/>
    <s v="jemsupplies.hse@gmail.com"/>
    <m/>
    <m/>
    <m/>
    <m/>
    <m/>
    <m/>
    <x v="0"/>
    <s v="false"/>
    <s v="true"/>
    <x v="0"/>
    <x v="0"/>
    <n v="2"/>
    <x v="0"/>
    <s v="Propios"/>
    <m/>
    <x v="1"/>
    <s v="Gestion oportuna (DTL)"/>
    <s v=" "/>
    <s v="0-3."/>
    <s v="GESTIONADOS"/>
    <s v="PENDIENTE"/>
    <m/>
    <m/>
    <m/>
    <m/>
    <m/>
  </r>
  <r>
    <n v="1196762022"/>
    <s v="SEGURIDAD  CONVIVENCIA Y  JUSTICIA"/>
    <s v="ENTIDADES DISTRITALES"/>
    <s v="UNIDAD ADMINISTRATIVA ESPECIAL CUERPO OFICIAL BOMBEROS BOGOTA"/>
    <s v="Oficina de Atencion a la Ciudadania | Puede Consolidar | Trasladar Entidades"/>
    <x v="3"/>
    <m/>
    <m/>
    <m/>
    <x v="3"/>
    <s v="DIANA CAROLINA AGUILAR ROMERO "/>
    <s v="Activo"/>
    <s v="UNIDAD ADMINISTRATIVA ESPECIAL CUERPO OFICIAL DE BOMBEROS DE BOGOTA"/>
    <x v="0"/>
    <x v="2"/>
    <x v="5"/>
    <x v="7"/>
    <s v="Solucionado - Registro con preclasificacion"/>
    <s v="SOLICITUD DE CONCEPTO TECNICO - JEM SUPPLIES SAS BUEN DIA RESPETADOS CUERPO DE BOMBEROS DE BOGOTA   SOLICITAMOS AMABLEMENTE DE SU COLABORACION PARA QUE POR FAVOR NOS ENVIEN EL CONCEPTO TECNICO DE LA EMPRESA JEM SUPPLIES SAS CON NIT  900370262-4  YA QUE LA VISITA TECNICA LA TUVIMOS EL DIA 18/02/2022  CON LA SRA. MILENA GARAVITO.  NOTA  ADJUNTO ENVIO COMPROBANTE DE VISITA.  MUCHAS GRACIAS Y QUEDO ATENTA A SU PRONTA RESPUESTA.  CORDIALMENTE  ING. ANGELA MARIA ALFONSO H"/>
    <m/>
    <s v="CONCEPTO TECNICO DE SEGURIDAD HUMANA Y PROTECCION CONTRA INCENDIOS"/>
    <s v="true"/>
    <s v="true"/>
    <s v="false"/>
    <m/>
    <m/>
    <s v="false"/>
    <m/>
    <m/>
    <x v="0"/>
    <m/>
    <m/>
    <m/>
    <n v="-741621634"/>
    <n v="4561497"/>
    <m/>
    <m/>
    <d v="2022-03-25T00:00:00"/>
    <d v="2022-03-28T00:00:00"/>
    <x v="285"/>
    <d v="2022-03-28T00:00:00"/>
    <m/>
    <s v=" "/>
    <s v=" "/>
    <s v=" "/>
    <s v=" "/>
    <s v=" "/>
    <s v=" "/>
    <d v="2022-04-26T00:00:00"/>
    <n v="20"/>
    <m/>
    <s v=" "/>
    <d v="2022-03-25T00:42:14"/>
    <s v=" "/>
    <n v="1"/>
    <n v="0"/>
    <s v="Registro para atencion"/>
    <s v="Funcionario"/>
    <d v="2022-03-28T00:00:00"/>
    <n v="1"/>
    <n v="0"/>
    <m/>
    <m/>
    <x v="0"/>
    <s v="Natural"/>
    <s v="Funcionario"/>
    <s v="daguilar28"/>
    <s v="En nombre propio"/>
    <m/>
    <s v="ANGELA MARIA ALFONSO "/>
    <m/>
    <m/>
    <s v="jemsupplies.hse@gmail.com"/>
    <m/>
    <m/>
    <m/>
    <m/>
    <m/>
    <m/>
    <x v="0"/>
    <s v="false"/>
    <s v="true"/>
    <x v="0"/>
    <x v="0"/>
    <n v="1"/>
    <x v="2"/>
    <s v="Propios"/>
    <m/>
    <x v="1"/>
    <s v="Gestion oportuna (DTL)"/>
    <s v=" "/>
    <s v="0-3."/>
    <s v="GESTIONADOS"/>
    <s v="PENDIENTE"/>
    <m/>
    <m/>
    <m/>
    <m/>
    <m/>
  </r>
  <r>
    <n v="1196802022"/>
    <s v="SEGURIDAD  CONVIVENCIA Y  JUSTICIA"/>
    <s v="ENTIDADES DISTRITALES"/>
    <s v="UNIDAD ADMINISTRATIVA ESPECIAL CUERPO OFICIAL BOMBEROS BOGOTA"/>
    <s v="Oficina de Atencion a la Ciudadania | Puede Consolidar | Trasladar Entidades"/>
    <x v="3"/>
    <m/>
    <s v="GESTION DEL RIESGO"/>
    <s v="CONCEPTOS"/>
    <x v="6"/>
    <s v="DIANA CAROLINA AGUILAR ROMERO "/>
    <s v="Activo"/>
    <s v="UNIDAD ADMINISTRATIVA ESPECIAL CUERPO OFICIAL DE BOMBEROS DE BOGOTA"/>
    <x v="0"/>
    <x v="2"/>
    <x v="2"/>
    <x v="0"/>
    <s v="Solucionado - Por respuesta definitiva"/>
    <s v="BUENAS TARDES MIRA QUE PENA CON USTEDES PERO EN ESTADO PIDIENDO UN SOPORTE DE PAGO O QUE ME PUEDAN FACILITAR UN RECIBO DE PAGO MI NOMBRE ES GUIOMAR LOZANO MEJIA MI NUMERO DE CEL ES 3108633893 Y MI CORREO ES GIOMARLOZANO55@GMAIL.COM PARA QUE ME PUEDAN ENVIAR EL RECIBO DE PAGO O EL SOPORTE POR ESTE MEDIO"/>
    <s v="MISIONAL"/>
    <s v="CONCEPTO TECNICO DE SEGURIDAD HUMANA Y PROTECCION CONTRA INCENDIOS"/>
    <s v="true"/>
    <s v="true"/>
    <s v="false"/>
    <m/>
    <m/>
    <s v="false"/>
    <m/>
    <m/>
    <x v="0"/>
    <m/>
    <m/>
    <m/>
    <n v="-741621634"/>
    <n v="4561497"/>
    <m/>
    <m/>
    <d v="2022-03-25T00:00:00"/>
    <d v="2022-03-28T00:00:00"/>
    <x v="286"/>
    <d v="2022-03-28T00:00:00"/>
    <m/>
    <s v=" "/>
    <s v=" "/>
    <s v=" "/>
    <s v=" "/>
    <s v=" "/>
    <s v=" "/>
    <d v="2022-04-26T00:00:00"/>
    <n v="20"/>
    <m/>
    <s v=" "/>
    <d v="2022-03-25T01:33:14"/>
    <d v="2022-03-25T01:33:12"/>
    <n v="1"/>
    <n v="0"/>
    <s v="Registro para atencion"/>
    <s v="Funcionario"/>
    <d v="2022-03-28T00:00:00"/>
    <n v="1"/>
    <n v="0"/>
    <s v="Cordial saludo  respetado peticionario ?      Nos permitimos enviar adjunto la respuesta a su solicitud asimismo se le informa que la misma ha sido enviada al correo electronico desde el cual hizo su solicitud.   Gracias. "/>
    <m/>
    <x v="0"/>
    <s v="Natural"/>
    <s v="Funcionario"/>
    <s v="daguilar28"/>
    <s v="En nombre propio"/>
    <m/>
    <s v="GIOMAR  LOZANO "/>
    <m/>
    <m/>
    <s v="giomarlozano55@gmail.com"/>
    <m/>
    <m/>
    <m/>
    <m/>
    <m/>
    <m/>
    <x v="0"/>
    <s v="false"/>
    <s v="true"/>
    <x v="0"/>
    <x v="0"/>
    <n v="2"/>
    <x v="0"/>
    <s v="Propios"/>
    <m/>
    <x v="1"/>
    <s v="Gestion oportuna (DTL)"/>
    <s v=" "/>
    <s v="0-3."/>
    <s v="GESTIONADOS"/>
    <s v="GESTIONADO"/>
    <m/>
    <m/>
    <m/>
    <m/>
    <m/>
  </r>
  <r>
    <n v="1196802022"/>
    <s v="SEGURIDAD  CONVIVENCIA Y  JUSTICIA"/>
    <s v="ENTIDADES DISTRITALES"/>
    <s v="UNIDAD ADMINISTRATIVA ESPECIAL CUERPO OFICIAL BOMBEROS BOGOTA"/>
    <s v="Oficina de Atencion a la Ciudadania | Puede Consolidar | Trasladar Entidades"/>
    <x v="3"/>
    <m/>
    <m/>
    <m/>
    <x v="3"/>
    <s v="DIANA CAROLINA AGUILAR ROMERO "/>
    <s v="Activo"/>
    <s v="UNIDAD ADMINISTRATIVA ESPECIAL CUERPO OFICIAL DE BOMBEROS DE BOGOTA"/>
    <x v="0"/>
    <x v="2"/>
    <x v="5"/>
    <x v="7"/>
    <s v="Solucionado - Registro con preclasificacion"/>
    <s v="BUENAS TARDES MIRA QUE PENA CON USTEDES PERO EN ESTADO PIDIENDO UN SOPORTE DE PAGO O QUE ME PUEDAN FACILITAR UN RECIBO DE PAGO MI NOMBRE ES GUIOMAR LOZANO MEJIA MI NUMERO DE CEL ES 3108633893 Y MI CORREO ES GIOMARLOZANO55@GMAIL.COM PARA QUE ME PUEDAN ENVIAR EL RECIBO DE PAGO O EL SOPORTE POR ESTE MEDIO"/>
    <m/>
    <s v="CONCEPTO TECNICO DE SEGURIDAD HUMANA Y PROTECCION CONTRA INCENDIOS"/>
    <s v="true"/>
    <s v="true"/>
    <s v="false"/>
    <m/>
    <m/>
    <s v="false"/>
    <m/>
    <m/>
    <x v="0"/>
    <m/>
    <m/>
    <m/>
    <n v="-741621634"/>
    <n v="4561497"/>
    <m/>
    <m/>
    <d v="2022-03-25T00:00:00"/>
    <d v="2022-03-28T00:00:00"/>
    <x v="286"/>
    <d v="2022-03-28T00:00:00"/>
    <m/>
    <s v=" "/>
    <s v=" "/>
    <s v=" "/>
    <s v=" "/>
    <s v=" "/>
    <s v=" "/>
    <d v="2022-04-26T00:00:00"/>
    <n v="20"/>
    <m/>
    <s v=" "/>
    <d v="2022-03-25T01:30:43"/>
    <d v="2022-03-25T01:33:12"/>
    <n v="1"/>
    <n v="0"/>
    <s v="Registro para atencion"/>
    <s v="Funcionario"/>
    <d v="2022-03-28T00:00:00"/>
    <n v="1"/>
    <n v="0"/>
    <m/>
    <m/>
    <x v="0"/>
    <s v="Natural"/>
    <s v="Funcionario"/>
    <s v="daguilar28"/>
    <s v="En nombre propio"/>
    <m/>
    <s v="GIOMAR  LOZANO "/>
    <m/>
    <m/>
    <s v="giomarlozano55@gmail.com"/>
    <m/>
    <m/>
    <m/>
    <m/>
    <m/>
    <m/>
    <x v="0"/>
    <s v="false"/>
    <s v="true"/>
    <x v="0"/>
    <x v="0"/>
    <n v="1"/>
    <x v="2"/>
    <s v="Propios"/>
    <m/>
    <x v="1"/>
    <s v="Gestion oportuna (DTL)"/>
    <s v=" "/>
    <s v="0-3."/>
    <s v="GESTIONADOS"/>
    <s v="GESTIONADO"/>
    <m/>
    <m/>
    <m/>
    <m/>
    <m/>
  </r>
  <r>
    <n v="1196822022"/>
    <s v="SEGURIDAD  CONVIVENCIA Y  JUSTICIA"/>
    <s v="ENTIDADES DISTRITALES"/>
    <s v="UNIDAD ADMINISTRATIVA ESPECIAL CUERPO OFICIAL BOMBEROS BOGOTA"/>
    <s v="Oficina de Atencion a la Ciudadania | Puede Consolidar | Trasladar Entidades"/>
    <x v="3"/>
    <m/>
    <s v="GESTION DEL RIESGO"/>
    <s v="CONCEPTOS"/>
    <x v="6"/>
    <s v="DIANA CAROLINA AGUILAR ROMERO "/>
    <s v="Activo"/>
    <s v="UNIDAD ADMINISTRATIVA ESPECIAL CUERPO OFICIAL DE BOMBEROS DE BOGOTA"/>
    <x v="0"/>
    <x v="2"/>
    <x v="2"/>
    <x v="0"/>
    <s v="Solucionado - Por respuesta definitiva"/>
    <s v="REVISION TECNICA BUENAS TARDES POR FAVOR PARA SOLICITAR COMO HACEMOS O DONDE NOS PODEMOS COMUNICAR PARA SOLICITAR LA REVISION TECNICA PARA UN ESTABLECIMIENTO COMERCIAL  YA QUE NECESITAMOS ACTUALIZAR LOS DOCUMENTOS EXIGIDOS POR CAMARA DE COMERCIO.  QUEDAMOS ATENTOS A SUS COMENTARIOS  CORDIALMENTE    JOSE ALEXANDER RODRIGUEZ AVILA CEDULA 79.639.830  CELU. 3216925701 DIRECCION CLLE 17 SUR NO. 24 C 16 BARRIO RESTREPO CORREO    ARPIELES@HOTMAIL.COM"/>
    <s v="MISIONAL"/>
    <s v="CONCEPTO TECNICO DE SEGURIDAD HUMANA Y PROTECCION CONTRA INCENDIOS"/>
    <s v="true"/>
    <s v="true"/>
    <s v="false"/>
    <m/>
    <m/>
    <s v="false"/>
    <m/>
    <m/>
    <x v="0"/>
    <m/>
    <m/>
    <m/>
    <n v="-741621634"/>
    <n v="4561497"/>
    <m/>
    <m/>
    <d v="2022-03-25T00:00:00"/>
    <d v="2022-03-28T00:00:00"/>
    <x v="287"/>
    <d v="2022-03-28T00:00:00"/>
    <m/>
    <s v=" "/>
    <s v=" "/>
    <s v=" "/>
    <s v=" "/>
    <s v=" "/>
    <s v=" "/>
    <d v="2022-04-26T00:00:00"/>
    <n v="20"/>
    <m/>
    <s v=" "/>
    <d v="2022-03-25T01:38:52"/>
    <d v="2022-03-25T01:38:50"/>
    <n v="1"/>
    <n v="0"/>
    <s v="Registro para atencion"/>
    <s v="Funcionario"/>
    <d v="2022-03-28T00:00:00"/>
    <n v="1"/>
    <n v="0"/>
    <s v="Cordial saludo  respetado peticionario ?      Nos permitimos enviar adjunto la respuesta a su solicitud asimismo se le informa que la misma ha sido enviada al correo electronico desde el cual hizo su solicitud.   Gracias. "/>
    <m/>
    <x v="0"/>
    <s v="Natural"/>
    <s v="Funcionario"/>
    <s v="daguilar28"/>
    <s v="En nombre propio"/>
    <m/>
    <s v="JOSE ALEXANDER RODRIGUEZ AVILA"/>
    <m/>
    <m/>
    <s v="arpieles@hotmail.com"/>
    <m/>
    <n v="3216925701"/>
    <m/>
    <m/>
    <m/>
    <m/>
    <x v="0"/>
    <s v="false"/>
    <s v="true"/>
    <x v="0"/>
    <x v="0"/>
    <n v="2"/>
    <x v="0"/>
    <s v="Propios"/>
    <m/>
    <x v="1"/>
    <s v="Gestion oportuna (DTL)"/>
    <s v=" "/>
    <s v="0-3."/>
    <s v="GESTIONADOS"/>
    <s v="GESTIONADO"/>
    <m/>
    <m/>
    <m/>
    <m/>
    <m/>
  </r>
  <r>
    <n v="1196822022"/>
    <s v="SEGURIDAD  CONVIVENCIA Y  JUSTICIA"/>
    <s v="ENTIDADES DISTRITALES"/>
    <s v="UNIDAD ADMINISTRATIVA ESPECIAL CUERPO OFICIAL BOMBEROS BOGOTA"/>
    <s v="Oficina de Atencion a la Ciudadania | Puede Consolidar | Trasladar Entidades"/>
    <x v="3"/>
    <m/>
    <m/>
    <m/>
    <x v="3"/>
    <s v="DIANA CAROLINA AGUILAR ROMERO "/>
    <s v="Activo"/>
    <s v="UNIDAD ADMINISTRATIVA ESPECIAL CUERPO OFICIAL DE BOMBEROS DE BOGOTA"/>
    <x v="0"/>
    <x v="2"/>
    <x v="5"/>
    <x v="7"/>
    <s v="Solucionado - Registro con preclasificacion"/>
    <s v="REVISION TECNICA BUENAS TARDES POR FAVOR PARA SOLICITAR COMO HACEMOS O DONDE NOS PODEMOS COMUNICAR PARA SOLICITAR LA REVISION TECNICA PARA UN ESTABLECIMIENTO COMERCIAL  YA QUE NECESITAMOS ACTUALIZAR LOS DOCUMENTOS EXIGIDOS POR CAMARA DE COMERCIO.  QUEDAMOS ATENTOS A SUS COMENTARIOS  CORDIALMENTE    JOSE ALEXANDER RODRIGUEZ AVILA CEDULA 79.639.830  CELU. 3216925701 DIRECCION CLLE 17 SUR NO. 24 C 16 BARRIO RESTREPO CORREO    ARPIELES@HOTMAIL.COM"/>
    <m/>
    <s v="CONCEPTO TECNICO DE SEGURIDAD HUMANA Y PROTECCION CONTRA INCENDIOS"/>
    <s v="true"/>
    <s v="true"/>
    <s v="false"/>
    <m/>
    <m/>
    <s v="false"/>
    <m/>
    <m/>
    <x v="0"/>
    <m/>
    <m/>
    <m/>
    <n v="-741621634"/>
    <n v="4561497"/>
    <m/>
    <m/>
    <d v="2022-03-25T00:00:00"/>
    <d v="2022-03-28T00:00:00"/>
    <x v="287"/>
    <d v="2022-03-28T00:00:00"/>
    <m/>
    <s v=" "/>
    <s v=" "/>
    <s v=" "/>
    <s v=" "/>
    <s v=" "/>
    <s v=" "/>
    <d v="2022-04-26T00:00:00"/>
    <n v="20"/>
    <m/>
    <s v=" "/>
    <d v="2022-03-25T01:37:17"/>
    <d v="2022-03-25T01:38:50"/>
    <n v="1"/>
    <n v="0"/>
    <s v="Registro para atencion"/>
    <s v="Funcionario"/>
    <d v="2022-03-28T00:00:00"/>
    <n v="1"/>
    <n v="0"/>
    <m/>
    <m/>
    <x v="0"/>
    <s v="Natural"/>
    <s v="Funcionario"/>
    <s v="daguilar28"/>
    <s v="En nombre propio"/>
    <m/>
    <s v="JOSE ALEXANDER RODRIGUEZ AVILA"/>
    <m/>
    <m/>
    <s v="arpieles@hotmail.com"/>
    <m/>
    <n v="3216925701"/>
    <m/>
    <m/>
    <m/>
    <m/>
    <x v="0"/>
    <s v="false"/>
    <s v="true"/>
    <x v="0"/>
    <x v="0"/>
    <n v="1"/>
    <x v="2"/>
    <s v="Propios"/>
    <m/>
    <x v="1"/>
    <s v="Gestion oportuna (DTL)"/>
    <s v=" "/>
    <s v="0-3."/>
    <s v="GESTIONADOS"/>
    <s v="GESTIONADO"/>
    <m/>
    <m/>
    <m/>
    <m/>
    <m/>
  </r>
  <r>
    <n v="1196832022"/>
    <s v="SEGURIDAD  CONVIVENCIA Y  JUSTICIA"/>
    <s v="ENTIDADES DISTRITALES"/>
    <s v="UNIDAD ADMINISTRATIVA ESPECIAL CUERPO OFICIAL BOMBEROS BOGOTA"/>
    <s v="Oficina de Atencion a la Ciudadania | Puede Consolidar | Trasladar Entidades"/>
    <x v="3"/>
    <m/>
    <s v="GESTION DEL RIESGO"/>
    <s v="CONCEPTOS"/>
    <x v="6"/>
    <s v="DIANA CAROLINA AGUILAR ROMERO "/>
    <s v="Activo"/>
    <s v="UNIDAD ADMINISTRATIVA ESPECIAL CUERPO OFICIAL DE BOMBEROS DE BOGOTA"/>
    <x v="0"/>
    <x v="2"/>
    <x v="2"/>
    <x v="0"/>
    <s v="Solucionado - Por respuesta definitiva"/>
    <s v="RENOVACION CONCEPTO TECNICO BUEN DIA  SENORES  CUERPO OFICIAL DE BOMBEROS DE BOGOTA  A TRAVES DEL PRESENTE SOLICITO SU COLABORACION PARA INFORMANOS EL PROCESO A LLEVAR A CABO PARA DAR TRAMITE A  RENOVACION  DE CONCEPTO TECNICO DE LOS ESTABLECIMIENTOS A CONTINUACION RELACIONADOS    CT NO 2019-23814  AK 70 72 A 07 BONANZA LOCAL 1ER PISO 84 MTS HORARIO DE ATENCION DE LUNES A SABADO DE 8 A 7 Y DOMINGO Y FESTIVO DE 9 A 3 PBX 7460419  CT NO 2019-23813 CL 12 C 71C 31 LC 01 SUR VILLA ALSACIA LOCAL CONJUNTO RESIDENCIAL ATALANTA 60 MTS HORARIO DE ATENCION DE LUNES A SABADO DE 9 A 7 Y DOMINGO Y FESTIVO DE 9 A 3 PBX 7460419 CT  NO 2019-23815 NUEVA DIRECCION AK 70 72 A 79 BONANZA 98 MTS LOCAL 1ER PISO HORARIO DE ATENCION DE LUNES A SABADO DE 8 A 7 Y DOMINGO Y FESTIVO DE 9 A 3 PBX 7460419  EN ESPERA A SUS COMENTARIOS      MARIBEL MARIN ASISTENTE ADMINISTRATIVA Y GESTION HUMANA  AMIGO FIEL LTDA NIT 900.561.882-0 CRA 70 # 73-17 TEL 7460419"/>
    <s v="MISIONAL"/>
    <s v="CONCEPTO TECNICO DE SEGURIDAD HUMANA Y PROTECCION CONTRA INCENDIOS"/>
    <s v="true"/>
    <s v="true"/>
    <s v="false"/>
    <m/>
    <m/>
    <s v="false"/>
    <m/>
    <m/>
    <x v="0"/>
    <m/>
    <m/>
    <m/>
    <n v="-741621634"/>
    <n v="4561497"/>
    <m/>
    <m/>
    <d v="2022-03-25T00:00:00"/>
    <d v="2022-03-28T00:00:00"/>
    <x v="288"/>
    <d v="2022-03-28T00:00:00"/>
    <m/>
    <s v=" "/>
    <s v=" "/>
    <s v=" "/>
    <s v=" "/>
    <s v=" "/>
    <s v=" "/>
    <d v="2022-04-26T00:00:00"/>
    <n v="20"/>
    <m/>
    <s v=" "/>
    <d v="2022-03-25T01:44:03"/>
    <d v="2022-03-25T01:44:02"/>
    <n v="1"/>
    <n v="0"/>
    <s v="Registro para atencion"/>
    <s v="Funcionario"/>
    <d v="2022-03-28T00:00:00"/>
    <n v="1"/>
    <n v="0"/>
    <s v="Cordial saludo  respetado peticionario ?      Nos permitimos enviar adjunto la respuesta a su solicitud asimismo se le informa que la misma ha sido enviada al correo electronico desde el cual hizo su solicitud.   Gracias. "/>
    <m/>
    <x v="2"/>
    <s v="Juridica"/>
    <s v="Funcionario"/>
    <s v="daguilar28"/>
    <s v="En nombre propio"/>
    <s v="NIT"/>
    <s v="AMIGO FIEL LTDA   "/>
    <n v="900561882"/>
    <m/>
    <s v="amigofielpetshop@yahoo.com"/>
    <m/>
    <m/>
    <s v="CL 20 68A 06"/>
    <s v="09 - FONTIBON"/>
    <s v="112 - GRANJAS DE TECHO"/>
    <s v="MONTEVIDEO"/>
    <x v="0"/>
    <s v="false"/>
    <s v="true"/>
    <x v="0"/>
    <x v="0"/>
    <n v="2"/>
    <x v="0"/>
    <s v="Propios"/>
    <m/>
    <x v="1"/>
    <s v="Gestion oportuna (DTL)"/>
    <s v=" "/>
    <s v="0-3."/>
    <s v="GESTIONADOS"/>
    <s v="GESTIONADO"/>
    <m/>
    <m/>
    <m/>
    <m/>
    <m/>
  </r>
  <r>
    <n v="1196832022"/>
    <s v="SEGURIDAD  CONVIVENCIA Y  JUSTICIA"/>
    <s v="ENTIDADES DISTRITALES"/>
    <s v="UNIDAD ADMINISTRATIVA ESPECIAL CUERPO OFICIAL BOMBEROS BOGOTA"/>
    <s v="Oficina de Atencion a la Ciudadania | Puede Consolidar | Trasladar Entidades"/>
    <x v="3"/>
    <m/>
    <m/>
    <m/>
    <x v="3"/>
    <s v="DIANA CAROLINA AGUILAR ROMERO "/>
    <s v="Activo"/>
    <s v="UNIDAD ADMINISTRATIVA ESPECIAL CUERPO OFICIAL DE BOMBEROS DE BOGOTA"/>
    <x v="0"/>
    <x v="2"/>
    <x v="5"/>
    <x v="7"/>
    <s v="Solucionado - Registro con preclasificacion"/>
    <s v="RENOVACION CONCEPTO TECNICO BUEN DIA  SENORES  CUERPO OFICIAL DE BOMBEROS DE BOGOTA  A TRAVES DEL PRESENTE SOLICITO SU COLABORACION PARA INFORMANOS EL PROCESO A LLEVAR A CABO PARA DAR TRAMITE A  RENOVACION  DE CONCEPTO TECNICO DE LOS ESTABLECIMIENTOS A CONTINUACION RELACIONADOS    CT NO 2019-23814  AK 70 72 A 07 BONANZA LOCAL 1ER PISO 84 MTS HORARIO DE ATENCION DE LUNES A SABADO DE 8 A 7 Y DOMINGO Y FESTIVO DE 9 A 3 PBX 7460419  CT NO 2019-23813 CL 12 C 71C 31 LC 01 SUR VILLA ALSACIA LOCAL CONJUNTO RESIDENCIAL ATALANTA 60 MTS HORARIO DE ATENCION DE LUNES A SABADO DE 9 A 7 Y DOMINGO Y FESTIVO DE 9 A 3 PBX 7460419 CT  NO 2019-23815 NUEVA DIRECCION AK 70 72 A 79 BONANZA 98 MTS LOCAL 1ER PISO HORARIO DE ATENCION DE LUNES A SABADO DE 8 A 7 Y DOMINGO Y FESTIVO DE 9 A 3 PBX 7460419  EN ESPERA A SUS COMENTARIOS      MARIBEL MARIN ASISTENTE ADMINISTRATIVA Y GESTION HUMANA  AMIGO FIEL LTDA NIT 900.561.882-0 CRA 70 # 73-17 TEL 7460419"/>
    <m/>
    <s v="CONCEPTO TECNICO DE SEGURIDAD HUMANA Y PROTECCION CONTRA INCENDIOS"/>
    <s v="true"/>
    <s v="true"/>
    <s v="false"/>
    <m/>
    <m/>
    <s v="false"/>
    <m/>
    <m/>
    <x v="0"/>
    <m/>
    <m/>
    <m/>
    <n v="-741621634"/>
    <n v="4561497"/>
    <m/>
    <m/>
    <d v="2022-03-25T00:00:00"/>
    <d v="2022-03-28T00:00:00"/>
    <x v="288"/>
    <d v="2022-03-28T00:00:00"/>
    <m/>
    <s v=" "/>
    <s v=" "/>
    <s v=" "/>
    <s v=" "/>
    <s v=" "/>
    <s v=" "/>
    <d v="2022-04-26T00:00:00"/>
    <n v="20"/>
    <m/>
    <s v=" "/>
    <d v="2022-03-25T01:41:48"/>
    <d v="2022-03-25T01:44:02"/>
    <n v="1"/>
    <n v="0"/>
    <s v="Registro para atencion"/>
    <s v="Funcionario"/>
    <d v="2022-03-28T00:00:00"/>
    <n v="1"/>
    <n v="0"/>
    <m/>
    <m/>
    <x v="2"/>
    <s v="Juridica"/>
    <s v="Funcionario"/>
    <s v="daguilar28"/>
    <s v="En nombre propio"/>
    <s v="NIT"/>
    <s v="AMIGO FIEL LTDA   "/>
    <n v="900561882"/>
    <m/>
    <s v="amigofielpetshop@yahoo.com"/>
    <m/>
    <m/>
    <s v="CL 20 68A 06"/>
    <s v="09 - FONTIBON"/>
    <s v="112 - GRANJAS DE TECHO"/>
    <s v="MONTEVIDEO"/>
    <x v="0"/>
    <s v="false"/>
    <s v="true"/>
    <x v="0"/>
    <x v="0"/>
    <n v="1"/>
    <x v="2"/>
    <s v="Propios"/>
    <m/>
    <x v="1"/>
    <s v="Gestion oportuna (DTL)"/>
    <s v=" "/>
    <s v="0-3."/>
    <s v="GESTIONADOS"/>
    <s v="GESTIONADO"/>
    <m/>
    <m/>
    <m/>
    <m/>
    <m/>
  </r>
  <r>
    <n v="1196842022"/>
    <s v="SEGURIDAD  CONVIVENCIA Y  JUSTICIA"/>
    <s v="ENTIDADES DISTRITALES"/>
    <s v="UNIDAD ADMINISTRATIVA ESPECIAL CUERPO OFICIAL BOMBEROS BOGOTA"/>
    <s v="Oficina de Atencion a la Ciudadania | Puede Consolidar | Trasladar Entidades"/>
    <x v="3"/>
    <m/>
    <s v="GESTION DEL RIESGO"/>
    <s v="CONCEPTOS"/>
    <x v="6"/>
    <s v="DIANA CAROLINA AGUILAR ROMERO "/>
    <s v="Activo"/>
    <s v="UNIDAD ADMINISTRATIVA ESPECIAL CUERPO OFICIAL DE BOMBEROS DE BOGOTA"/>
    <x v="0"/>
    <x v="2"/>
    <x v="2"/>
    <x v="0"/>
    <s v="Solucionado - Por respuesta definitiva"/>
    <s v="CERTIFICADO DE BOMBEROS BUENAS TARDES  MI NOMBRES EL GLORIA ELENA LUGO MARTINEZ IDENTIFICADA CON EL CC 50.860.731  EL MOTIVO DE ESTE CORREO ES QUE SOLICITO UN CERTIFICADO DE BOMBEROS YA QUE ESTE A SU VEZ FUE SOLICITADO POR LA ALCALDIA  ESTE PARA MI PELUQUERIA QUE RECIBE EL NOMBRE DE STILOS GLORIA  UBICADA EN EL SECTOR DE CIUDAD BOLIVAR EN EL BARRIO CASA GRANDE AV CALLE 68B # 69-45 SUR  MANZANA 7 CASA 17. QUEDO ATENTA."/>
    <s v="MISIONAL"/>
    <s v="CONCEPTO TECNICO DE SEGURIDAD HUMANA Y PROTECCION CONTRA INCENDIOS"/>
    <s v="true"/>
    <s v="true"/>
    <s v="false"/>
    <m/>
    <m/>
    <s v="false"/>
    <m/>
    <m/>
    <x v="0"/>
    <m/>
    <m/>
    <m/>
    <n v="-741621634"/>
    <n v="4561497"/>
    <m/>
    <m/>
    <d v="2022-03-25T00:00:00"/>
    <d v="2022-03-28T00:00:00"/>
    <x v="289"/>
    <d v="2022-03-28T00:00:00"/>
    <m/>
    <s v=" "/>
    <s v=" "/>
    <s v=" "/>
    <s v=" "/>
    <s v=" "/>
    <s v=" "/>
    <d v="2022-04-26T00:00:00"/>
    <n v="20"/>
    <m/>
    <s v=" "/>
    <d v="2022-03-25T01:49:10"/>
    <d v="2022-03-25T01:49:09"/>
    <n v="1"/>
    <n v="0"/>
    <s v="Registro para atencion"/>
    <s v="Funcionario"/>
    <d v="2022-03-28T00:00:00"/>
    <n v="1"/>
    <n v="0"/>
    <s v="Cordial saludo  respetado peticionario ?      Nos permitimos enviar adjunto la respuesta a su solicitud asimismo se le informa que la misma ha sido enviada al correo electronico desde el cual hizo su solicitud.   Gracias. "/>
    <m/>
    <x v="2"/>
    <s v="Juridica"/>
    <s v="Funcionario"/>
    <s v="daguilar28"/>
    <s v="En nombre propio"/>
    <s v="NIT"/>
    <s v="Stilos Gloria   "/>
    <m/>
    <m/>
    <s v="glorilugo08@hotmail.com"/>
    <m/>
    <m/>
    <m/>
    <m/>
    <m/>
    <m/>
    <x v="0"/>
    <s v="false"/>
    <s v="true"/>
    <x v="0"/>
    <x v="0"/>
    <n v="2"/>
    <x v="0"/>
    <s v="Propios"/>
    <m/>
    <x v="1"/>
    <s v="Gestion oportuna (DTL)"/>
    <s v=" "/>
    <s v="0-3."/>
    <s v="GESTIONADOS"/>
    <s v="GESTIONADO"/>
    <m/>
    <m/>
    <m/>
    <m/>
    <m/>
  </r>
  <r>
    <n v="1196842022"/>
    <s v="SEGURIDAD  CONVIVENCIA Y  JUSTICIA"/>
    <s v="ENTIDADES DISTRITALES"/>
    <s v="UNIDAD ADMINISTRATIVA ESPECIAL CUERPO OFICIAL BOMBEROS BOGOTA"/>
    <s v="Oficina de Atencion a la Ciudadania | Puede Consolidar | Trasladar Entidades"/>
    <x v="3"/>
    <m/>
    <m/>
    <m/>
    <x v="3"/>
    <s v="DIANA CAROLINA AGUILAR ROMERO "/>
    <s v="Activo"/>
    <s v="UNIDAD ADMINISTRATIVA ESPECIAL CUERPO OFICIAL DE BOMBEROS DE BOGOTA"/>
    <x v="0"/>
    <x v="2"/>
    <x v="5"/>
    <x v="7"/>
    <s v="Solucionado - Registro con preclasificacion"/>
    <s v="CERTIFICADO DE BOMBEROS BUENAS TARDES  MI NOMBRES EL GLORIA ELENA LUGO MARTINEZ IDENTIFICADA CON EL CC 50.860.731  EL MOTIVO DE ESTE CORREO ES QUE SOLICITO UN CERTIFICADO DE BOMBEROS YA QUE ESTE A SU VEZ FUE SOLICITADO POR LA ALCALDIA  ESTE PARA MI PELUQUERIA QUE RECIBE EL NOMBRE DE STILOS GLORIA  UBICADA EN EL SECTOR DE CIUDAD BOLIVAR EN EL BARRIO CASA GRANDE AV CALLE 68B # 69-45 SUR  MANZANA 7 CASA 17. QUEDO ATENTA."/>
    <m/>
    <s v="CONCEPTO TECNICO DE SEGURIDAD HUMANA Y PROTECCION CONTRA INCENDIOS"/>
    <s v="true"/>
    <s v="true"/>
    <s v="false"/>
    <m/>
    <m/>
    <s v="false"/>
    <m/>
    <m/>
    <x v="0"/>
    <m/>
    <m/>
    <m/>
    <n v="-741621634"/>
    <n v="4561497"/>
    <m/>
    <m/>
    <d v="2022-03-25T00:00:00"/>
    <d v="2022-03-28T00:00:00"/>
    <x v="289"/>
    <d v="2022-03-28T00:00:00"/>
    <m/>
    <s v=" "/>
    <s v=" "/>
    <s v=" "/>
    <s v=" "/>
    <s v=" "/>
    <s v=" "/>
    <d v="2022-04-26T00:00:00"/>
    <n v="20"/>
    <m/>
    <s v=" "/>
    <d v="2022-03-25T01:47:09"/>
    <d v="2022-03-25T01:49:09"/>
    <n v="1"/>
    <n v="0"/>
    <s v="Registro para atencion"/>
    <s v="Funcionario"/>
    <d v="2022-03-28T00:00:00"/>
    <n v="1"/>
    <n v="0"/>
    <m/>
    <m/>
    <x v="2"/>
    <s v="Juridica"/>
    <s v="Funcionario"/>
    <s v="daguilar28"/>
    <s v="En nombre propio"/>
    <s v="NIT"/>
    <s v="Stilos Gloria   "/>
    <m/>
    <m/>
    <s v="glorilugo08@hotmail.com"/>
    <m/>
    <m/>
    <m/>
    <m/>
    <m/>
    <m/>
    <x v="0"/>
    <s v="false"/>
    <s v="true"/>
    <x v="0"/>
    <x v="0"/>
    <n v="1"/>
    <x v="2"/>
    <s v="Propios"/>
    <m/>
    <x v="1"/>
    <s v="Gestion oportuna (DTL)"/>
    <s v=" "/>
    <s v="0-3."/>
    <s v="GESTIONADOS"/>
    <s v="GESTIONADO"/>
    <m/>
    <m/>
    <m/>
    <m/>
    <m/>
  </r>
  <r>
    <n v="1196862022"/>
    <s v="SEGURIDAD  CONVIVENCIA Y  JUSTICIA"/>
    <s v="ENTIDADES DISTRITALES"/>
    <s v="UNIDAD ADMINISTRATIVA ESPECIAL CUERPO OFICIAL BOMBEROS BOGOTA"/>
    <s v="Oficina de Atencion a la Ciudadania | Puede Consolidar | Trasladar Entidades"/>
    <x v="3"/>
    <m/>
    <s v="GESTION DEL RIESGO"/>
    <s v="CONCEPTOS"/>
    <x v="6"/>
    <s v="DIANA CAROLINA AGUILAR ROMERO "/>
    <s v="Activo"/>
    <s v="UNIDAD ADMINISTRATIVA ESPECIAL CUERPO OFICIAL DE BOMBEROS DE BOGOTA"/>
    <x v="0"/>
    <x v="2"/>
    <x v="2"/>
    <x v="3"/>
    <s v="Solucionado - Por asignacion"/>
    <s v="RADICADO 2021-17286  BUEN DIA. SRES. CUERPO OFICIAL DE BOMBEROS BOGOTA.  RECIBAN UN CORDIAL SALUDO   POR MEDIO DE LA PRESENTE NOS DIRIGIMOS A USTEDES CON EL FIN DE SOLICITAR LA RESPECTIVA VISITA PARA OBTENER EL CONCEPTO TECNICO DE SEGURIDAD HUMANA  CORRESPONDIENTE AL COMEDOR COMUNITARIO LA ISLA DEL SOL  UBICADO EN LA CLL 66 SUR 65 A 08  LOCALIDAD  TUNJUELITO. ESTA VISITA CON EL FIN DE DAR CUMPLIMIENTO A LAS EXIGENCIAS DE LA SECRETARIA DISTRITAL DE INTEGRACION SOCIAL.  ADICIONALMENTE SOLICITAMOS SEA IMPARTIDA CAPACITACION EN TEORIA DEL FUEGO  MANEJO DE EXTINTORES Y SEGURIDAD HUMANA.  DE ANTEMANO AGRADECEMOS SU PRONTA Y POSITIVA RESPUESTA A NUESTRA SOLICITUD.  EN ATENCION A SUS COMENTARIOS.  CORDIALMENTE   -- OSCAR CELEDON REPRESENTANTE LEGAL"/>
    <s v="MISIONAL"/>
    <s v="CONCEPTO TECNICO DE SEGURIDAD HUMANA Y PROTECCION CONTRA INCENDIOS"/>
    <s v="true"/>
    <s v="true"/>
    <s v="false"/>
    <m/>
    <m/>
    <s v="false"/>
    <m/>
    <m/>
    <x v="0"/>
    <m/>
    <m/>
    <m/>
    <n v="-741621634"/>
    <n v="4561497"/>
    <m/>
    <m/>
    <d v="2022-03-25T00:00:00"/>
    <d v="2022-03-28T00:00:00"/>
    <x v="290"/>
    <d v="2022-03-28T00:00:00"/>
    <m/>
    <s v=" "/>
    <s v=" "/>
    <s v=" "/>
    <s v=" "/>
    <s v=" "/>
    <s v=" "/>
    <d v="2022-04-26T00:00:00"/>
    <n v="20"/>
    <m/>
    <s v=" "/>
    <d v="2022-03-25T01:55:41"/>
    <s v=" "/>
    <n v="1"/>
    <n v="0"/>
    <s v="Registro para atencion"/>
    <s v="Funcionario"/>
    <d v="2022-03-28T00:00:00"/>
    <n v="1"/>
    <n v="0"/>
    <m/>
    <m/>
    <x v="0"/>
    <s v="Natural"/>
    <s v="Funcionario"/>
    <s v="daguilar28"/>
    <s v="En nombre propio"/>
    <m/>
    <s v="OSCAR  CELEDON "/>
    <m/>
    <m/>
    <s v="comedorisladelsol2020@gmail.com"/>
    <m/>
    <m/>
    <m/>
    <m/>
    <m/>
    <m/>
    <x v="0"/>
    <s v="false"/>
    <s v="true"/>
    <x v="0"/>
    <x v="0"/>
    <n v="2"/>
    <x v="0"/>
    <s v="Propios"/>
    <m/>
    <x v="1"/>
    <s v="Gestion oportuna (DTL)"/>
    <s v=" "/>
    <s v="0-3."/>
    <s v="GESTIONADOS"/>
    <s v="PENDIENTE"/>
    <m/>
    <m/>
    <m/>
    <m/>
    <m/>
  </r>
  <r>
    <n v="1196862022"/>
    <s v="SEGURIDAD  CONVIVENCIA Y  JUSTICIA"/>
    <s v="ENTIDADES DISTRITALES"/>
    <s v="UNIDAD ADMINISTRATIVA ESPECIAL CUERPO OFICIAL BOMBEROS BOGOTA"/>
    <s v="Oficina de Atencion a la Ciudadania | Puede Consolidar | Trasladar Entidades"/>
    <x v="3"/>
    <m/>
    <m/>
    <m/>
    <x v="3"/>
    <s v="DIANA CAROLINA AGUILAR ROMERO "/>
    <s v="Activo"/>
    <s v="UNIDAD ADMINISTRATIVA ESPECIAL CUERPO OFICIAL DE BOMBEROS DE BOGOTA"/>
    <x v="0"/>
    <x v="2"/>
    <x v="5"/>
    <x v="7"/>
    <s v="Solucionado - Registro con preclasificacion"/>
    <s v="RADICADO 2021-17286  BUEN DIA. SRES. CUERPO OFICIAL DE BOMBEROS BOGOTA.  RECIBAN UN CORDIAL SALUDO   POR MEDIO DE LA PRESENTE NOS DIRIGIMOS A USTEDES CON EL FIN DE SOLICITAR LA RESPECTIVA VISITA PARA OBTENER EL CONCEPTO TECNICO DE SEGURIDAD HUMANA  CORRESPONDIENTE AL COMEDOR COMUNITARIO LA ISLA DEL SOL  UBICADO EN LA CLL 66 SUR 65 A 08  LOCALIDAD  TUNJUELITO. ESTA VISITA CON EL FIN DE DAR CUMPLIMIENTO A LAS EXIGENCIAS DE LA SECRETARIA DISTRITAL DE INTEGRACION SOCIAL.  ADICIONALMENTE SOLICITAMOS SEA IMPARTIDA CAPACITACION EN TEORIA DEL FUEGO  MANEJO DE EXTINTORES Y SEGURIDAD HUMANA.  DE ANTEMANO AGRADECEMOS SU PRONTA Y POSITIVA RESPUESTA A NUESTRA SOLICITUD.  EN ATENCION A SUS COMENTARIOS.  CORDIALMENTE   -- OSCAR CELEDON REPRESENTANTE LEGAL"/>
    <m/>
    <s v="CONCEPTO TECNICO DE SEGURIDAD HUMANA Y PROTECCION CONTRA INCENDIOS"/>
    <s v="true"/>
    <s v="true"/>
    <s v="false"/>
    <m/>
    <m/>
    <s v="false"/>
    <m/>
    <m/>
    <x v="0"/>
    <m/>
    <m/>
    <m/>
    <n v="-741621634"/>
    <n v="4561497"/>
    <m/>
    <m/>
    <d v="2022-03-25T00:00:00"/>
    <d v="2022-03-28T00:00:00"/>
    <x v="290"/>
    <d v="2022-03-28T00:00:00"/>
    <m/>
    <s v=" "/>
    <s v=" "/>
    <s v=" "/>
    <s v=" "/>
    <s v=" "/>
    <s v=" "/>
    <d v="2022-04-26T00:00:00"/>
    <n v="20"/>
    <m/>
    <s v=" "/>
    <d v="2022-03-25T01:54:12"/>
    <s v=" "/>
    <n v="1"/>
    <n v="0"/>
    <s v="Registro para atencion"/>
    <s v="Funcionario"/>
    <d v="2022-03-28T00:00:00"/>
    <n v="1"/>
    <n v="0"/>
    <m/>
    <m/>
    <x v="0"/>
    <s v="Natural"/>
    <s v="Funcionario"/>
    <s v="daguilar28"/>
    <s v="En nombre propio"/>
    <m/>
    <s v="OSCAR  CELEDON "/>
    <m/>
    <m/>
    <s v="comedorisladelsol2020@gmail.com"/>
    <m/>
    <m/>
    <m/>
    <m/>
    <m/>
    <m/>
    <x v="0"/>
    <s v="false"/>
    <s v="true"/>
    <x v="0"/>
    <x v="0"/>
    <n v="1"/>
    <x v="2"/>
    <s v="Propios"/>
    <m/>
    <x v="1"/>
    <s v="Gestion oportuna (DTL)"/>
    <s v=" "/>
    <s v="0-3."/>
    <s v="GESTIONADOS"/>
    <s v="PENDIENTE"/>
    <m/>
    <m/>
    <m/>
    <m/>
    <m/>
  </r>
  <r>
    <n v="1196872022"/>
    <s v="SEGURIDAD  CONVIVENCIA Y  JUSTICIA"/>
    <s v="ENTIDADES DISTRITALES"/>
    <s v="UNIDAD ADMINISTRATIVA ESPECIAL CUERPO OFICIAL BOMBEROS BOGOTA"/>
    <s v="Oficina de Atencion a la Ciudadania | Puede Consolidar | Trasladar Entidades"/>
    <x v="3"/>
    <m/>
    <s v="GESTION DEL RIESGO"/>
    <s v="EDUCACION Y FORMACION"/>
    <x v="2"/>
    <s v="DIANA CAROLINA AGUILAR ROMERO "/>
    <s v="Activo"/>
    <s v="UNIDAD ADMINISTRATIVA ESPECIAL CUERPO OFICIAL DE BOMBEROS DE BOGOTA"/>
    <x v="0"/>
    <x v="2"/>
    <x v="2"/>
    <x v="3"/>
    <s v="Solucionado - Por asignacion"/>
    <s v="CURSOS RECIBAN UN CORDIAL SALUDO   QUISIERA SABER A QUE CURSOS DE MANERA GRATUITA Y PRESENCIAL PUEDEN ACCEDER LOS COLABORADORES ADEMAS DE ELLO  ME INDICAN POR FAVOR LOS PASOS A SEGUIR PARA PODER TOMARLOS.   QUEDO ATENTA."/>
    <s v="MISIONAL"/>
    <s v="CAPACITACIONES EMPRESARIALES"/>
    <s v="true"/>
    <s v="true"/>
    <s v="false"/>
    <m/>
    <m/>
    <s v="false"/>
    <m/>
    <m/>
    <x v="0"/>
    <m/>
    <m/>
    <m/>
    <n v="-741621634"/>
    <n v="4561497"/>
    <m/>
    <m/>
    <d v="2022-03-25T00:00:00"/>
    <d v="2022-03-28T00:00:00"/>
    <x v="291"/>
    <d v="2022-03-28T00:00:00"/>
    <m/>
    <s v=" "/>
    <s v=" "/>
    <s v=" "/>
    <s v=" "/>
    <s v=" "/>
    <s v=" "/>
    <d v="2022-04-26T00:00:00"/>
    <n v="20"/>
    <m/>
    <s v=" "/>
    <d v="2022-03-25T02:00:42"/>
    <s v=" "/>
    <n v="1"/>
    <n v="0"/>
    <s v="Registro para atencion"/>
    <s v="Funcionario"/>
    <d v="2022-03-28T00:00:00"/>
    <n v="1"/>
    <n v="0"/>
    <m/>
    <m/>
    <x v="0"/>
    <s v="Natural"/>
    <s v="Funcionario"/>
    <s v="daguilar28"/>
    <s v="En nombre propio"/>
    <m/>
    <s v="FERNANDA  GOMEZ PERDOMO"/>
    <m/>
    <m/>
    <s v="desarrollo.rrhh@fiotti.com.co"/>
    <m/>
    <m/>
    <m/>
    <m/>
    <m/>
    <m/>
    <x v="0"/>
    <s v="false"/>
    <s v="true"/>
    <x v="0"/>
    <x v="0"/>
    <n v="2"/>
    <x v="0"/>
    <s v="Propios"/>
    <m/>
    <x v="1"/>
    <s v="Gestion oportuna (DTL)"/>
    <s v=" "/>
    <s v="0-3."/>
    <s v="GESTIONADOS"/>
    <s v="PENDIENTE"/>
    <m/>
    <m/>
    <m/>
    <m/>
    <m/>
  </r>
  <r>
    <n v="1196872022"/>
    <s v="SEGURIDAD  CONVIVENCIA Y  JUSTICIA"/>
    <s v="ENTIDADES DISTRITALES"/>
    <s v="UNIDAD ADMINISTRATIVA ESPECIAL CUERPO OFICIAL BOMBEROS BOGOTA"/>
    <s v="Oficina de Atencion a la Ciudadania | Puede Consolidar | Trasladar Entidades"/>
    <x v="3"/>
    <m/>
    <m/>
    <m/>
    <x v="3"/>
    <s v="DIANA CAROLINA AGUILAR ROMERO "/>
    <s v="Activo"/>
    <s v="UNIDAD ADMINISTRATIVA ESPECIAL CUERPO OFICIAL DE BOMBEROS DE BOGOTA"/>
    <x v="0"/>
    <x v="2"/>
    <x v="5"/>
    <x v="7"/>
    <s v="Solucionado - Registro con preclasificacion"/>
    <s v="CURSOS RECIBAN UN CORDIAL SALUDO   QUISIERA SABER A QUE CURSOS DE MANERA GRATUITA Y PRESENCIAL PUEDEN ACCEDER LOS COLABORADORES ADEMAS DE ELLO  ME INDICAN POR FAVOR LOS PASOS A SEGUIR PARA PODER TOMARLOS.   QUEDO ATENTA."/>
    <m/>
    <s v="CAPACITACIONES EMPRESARIALES"/>
    <s v="true"/>
    <s v="true"/>
    <s v="false"/>
    <m/>
    <m/>
    <s v="false"/>
    <m/>
    <m/>
    <x v="0"/>
    <m/>
    <m/>
    <m/>
    <n v="-741621634"/>
    <n v="4561497"/>
    <m/>
    <m/>
    <d v="2022-03-25T00:00:00"/>
    <d v="2022-03-28T00:00:00"/>
    <x v="291"/>
    <d v="2022-03-28T00:00:00"/>
    <m/>
    <s v=" "/>
    <s v=" "/>
    <s v=" "/>
    <s v=" "/>
    <s v=" "/>
    <s v=" "/>
    <d v="2022-04-26T00:00:00"/>
    <n v="20"/>
    <m/>
    <s v=" "/>
    <d v="2022-03-25T01:59:18"/>
    <s v=" "/>
    <n v="1"/>
    <n v="0"/>
    <s v="Registro para atencion"/>
    <s v="Funcionario"/>
    <d v="2022-03-28T00:00:00"/>
    <n v="1"/>
    <n v="0"/>
    <m/>
    <m/>
    <x v="0"/>
    <s v="Natural"/>
    <s v="Funcionario"/>
    <s v="daguilar28"/>
    <s v="En nombre propio"/>
    <m/>
    <s v="FERNANDA  GOMEZ PERDOMO"/>
    <m/>
    <m/>
    <s v="desarrollo.rrhh@fiotti.com.co"/>
    <m/>
    <m/>
    <m/>
    <m/>
    <m/>
    <m/>
    <x v="0"/>
    <s v="false"/>
    <s v="true"/>
    <x v="0"/>
    <x v="0"/>
    <n v="1"/>
    <x v="2"/>
    <s v="Propios"/>
    <m/>
    <x v="1"/>
    <s v="Gestion oportuna (DTL)"/>
    <s v=" "/>
    <s v="0-3."/>
    <s v="GESTIONADOS"/>
    <s v="PENDIENTE"/>
    <m/>
    <m/>
    <m/>
    <m/>
    <m/>
  </r>
  <r>
    <n v="1196882022"/>
    <s v="SEGURIDAD  CONVIVENCIA Y  JUSTICIA"/>
    <s v="ENTIDADES DISTRITALES"/>
    <s v="UNIDAD ADMINISTRATIVA ESPECIAL CUERPO OFICIAL BOMBEROS BOGOTA"/>
    <s v="Oficina de Atencion a la Ciudadania | Puede Consolidar | Trasladar Entidades"/>
    <x v="3"/>
    <m/>
    <s v="GESTION DEL RIESGO"/>
    <s v="CONCEPTOS"/>
    <x v="6"/>
    <s v="DIANA CAROLINA AGUILAR ROMERO "/>
    <s v="Activo"/>
    <s v="UNIDAD ADMINISTRATIVA ESPECIAL CUERPO OFICIAL DE BOMBEROS DE BOGOTA"/>
    <x v="0"/>
    <x v="5"/>
    <x v="2"/>
    <x v="3"/>
    <s v="Solucionado - Por asignacion"/>
    <s v="SOLICITUD DE INFORME BUENOS DIAS   LA ADMINISTRACION ESTA SOLICITANDO EL INFORME DE LA VISITA QUE REALIZARON EL ANO PASADO EL 17 DE SEPTIEMBRE DEL ANO 2021 YA QUE A LA FECHA NO SE HA RECIBIDO.   LA SOLICITUD LA HAN REALIZADO A JAIRO MONCAYO SE SOLICITA AMABLEMENTE EL INFORME DE BOMBEROS DEL EDIFICIO TORRE BANCOLOMBIA QUE SE LLEVA SOLICITANDO AL CORREO JMONCAYO@BOMBEROSBOGOTA.GOV.CO  Y A LA FECHA NO LO HAN ENVIADO  LO SOLICITAMOS DE MANERA URGENTE.    AGRADEZCO SU ATENCION  QUEDO ATENTA A SUS COMENTARIOS.     CORDIALMENTE      ADRIANA BERMUDEZ  AUXILIAR DE EDIFICIOS  EDIFICIO WORKTECH CENTER PH."/>
    <s v="MISIONAL"/>
    <s v="CONCEPTO TECNICO DE SEGURIDAD HUMANA Y PROTECCION CONTRA INCENDIOS"/>
    <s v="true"/>
    <s v="true"/>
    <s v="false"/>
    <m/>
    <m/>
    <s v="false"/>
    <m/>
    <m/>
    <x v="0"/>
    <m/>
    <m/>
    <m/>
    <n v="-741621634"/>
    <n v="4561497"/>
    <m/>
    <m/>
    <d v="2022-03-25T00:00:00"/>
    <d v="2022-03-28T00:00:00"/>
    <x v="292"/>
    <d v="2022-03-28T00:00:00"/>
    <m/>
    <s v=" "/>
    <s v=" "/>
    <s v=" "/>
    <s v=" "/>
    <s v=" "/>
    <s v=" "/>
    <d v="2022-05-10T00:00:00"/>
    <n v="30"/>
    <m/>
    <s v=" "/>
    <d v="2022-03-25T02:19:58"/>
    <s v=" "/>
    <n v="1"/>
    <n v="0"/>
    <s v="Registro para atencion"/>
    <s v="Funcionario"/>
    <d v="2022-03-28T00:00:00"/>
    <n v="1"/>
    <n v="0"/>
    <s v="SE EVIDENCIA QUE EN EL CORREO DE TRAMITECONCEPTOS@BOMBEROSBOGOTA.GOV.CO NO HAY TRAZABILIDAD DE LA PETICION SIN EMBARGO AL ESTABLECER COMUNICACION CON LA USUARIA ADRIANA BERMUDEZ MANIFIESTA HABERLO SOLICITADO MEDIANTE EL CORREO JMONCAYO@BOMBEROSBOGOTA.GOV.CO. "/>
    <s v="SE EVIDENCIA QUE EN EL CORREO DE TRAMITECONCEPTOS@BOMBEROSBOGOTA.GOV.CO NO HAY TRAZABILIDAD DE LA PETICION SIN EMBARGO AL ESTABLECER COMUNICACION CON LA USUARIA ADRIANA BERMUDEZ MANIFIESTA HABERLO SOLICITADO MEDIANTE EL CORREO JMONCAYO@BOMBEROSBOGOTA.GOV.CO. "/>
    <x v="2"/>
    <s v="Juridica"/>
    <s v="Funcionario"/>
    <s v="daguilar28"/>
    <s v="En nombre propio"/>
    <s v="NIT"/>
    <s v="Edificio Worktech Center PH.   "/>
    <m/>
    <m/>
    <s v="administracion.worktechcenter@integralph.com"/>
    <m/>
    <n v="3176652739"/>
    <m/>
    <m/>
    <m/>
    <m/>
    <x v="0"/>
    <s v="false"/>
    <s v="true"/>
    <x v="0"/>
    <x v="0"/>
    <n v="2"/>
    <x v="0"/>
    <s v="Propios"/>
    <m/>
    <x v="1"/>
    <s v="Gestion oportuna (DTL)"/>
    <s v=" "/>
    <s v="0-3."/>
    <s v="GESTIONADOS"/>
    <s v="PENDIENTE"/>
    <m/>
    <m/>
    <m/>
    <m/>
    <m/>
  </r>
  <r>
    <n v="1196882022"/>
    <s v="SEGURIDAD  CONVIVENCIA Y  JUSTICIA"/>
    <s v="ENTIDADES DISTRITALES"/>
    <s v="UNIDAD ADMINISTRATIVA ESPECIAL CUERPO OFICIAL BOMBEROS BOGOTA"/>
    <s v="Oficina de Atencion a la Ciudadania | Puede Consolidar | Trasladar Entidades"/>
    <x v="3"/>
    <m/>
    <m/>
    <m/>
    <x v="3"/>
    <s v="DIANA CAROLINA AGUILAR ROMERO "/>
    <s v="Activo"/>
    <s v="UNIDAD ADMINISTRATIVA ESPECIAL CUERPO OFICIAL DE BOMBEROS DE BOGOTA"/>
    <x v="0"/>
    <x v="5"/>
    <x v="5"/>
    <x v="7"/>
    <s v="Solucionado - Registro con preclasificacion"/>
    <s v="SOLICITUD DE INFORME BUENOS DIAS   LA ADMINISTRACION ESTA SOLICITANDO EL INFORME DE LA VISITA QUE REALIZARON EL ANO PASADO EL 17 DE SEPTIEMBRE DEL ANO 2021 YA QUE A LA FECHA NO SE HA RECIBIDO.   LA SOLICITUD LA HAN REALIZADO A JAIRO MONCAYO SE SOLICITA AMABLEMENTE EL INFORME DE BOMBEROS DEL EDIFICIO TORRE BANCOLOMBIA QUE SE LLEVA SOLICITANDO AL CORREO JMONCAYO@BOMBEROSBOGOTA.GOV.CO  Y A LA FECHA NO LO HAN ENVIADO  LO SOLICITAMOS DE MANERA URGENTE.    AGRADEZCO SU ATENCION  QUEDO ATENTA A SUS COMENTARIOS.     CORDIALMENTE      ADRIANA BERMUDEZ  AUXILIAR DE EDIFICIOS  EDIFICIO WORKTECH CENTER PH."/>
    <m/>
    <s v="CONCEPTO TECNICO DE SEGURIDAD HUMANA Y PROTECCION CONTRA INCENDIOS"/>
    <s v="true"/>
    <s v="true"/>
    <s v="false"/>
    <m/>
    <m/>
    <s v="false"/>
    <m/>
    <m/>
    <x v="0"/>
    <m/>
    <m/>
    <m/>
    <n v="-741621634"/>
    <n v="4561497"/>
    <m/>
    <m/>
    <d v="2022-03-25T00:00:00"/>
    <d v="2022-03-28T00:00:00"/>
    <x v="292"/>
    <d v="2022-03-28T00:00:00"/>
    <m/>
    <s v=" "/>
    <s v=" "/>
    <s v=" "/>
    <s v=" "/>
    <s v=" "/>
    <s v=" "/>
    <d v="2022-05-10T00:00:00"/>
    <n v="30"/>
    <m/>
    <s v=" "/>
    <d v="2022-03-25T02:14:31"/>
    <s v=" "/>
    <n v="1"/>
    <n v="0"/>
    <s v="Registro para atencion"/>
    <s v="Funcionario"/>
    <d v="2022-03-28T00:00:00"/>
    <n v="1"/>
    <n v="0"/>
    <m/>
    <m/>
    <x v="2"/>
    <s v="Juridica"/>
    <s v="Funcionario"/>
    <s v="daguilar28"/>
    <s v="En nombre propio"/>
    <s v="NIT"/>
    <s v="Edificio Worktech Center PH.   "/>
    <m/>
    <m/>
    <s v="administracion.worktechcenter@integralph.com"/>
    <m/>
    <n v="3176652739"/>
    <m/>
    <m/>
    <m/>
    <m/>
    <x v="0"/>
    <s v="false"/>
    <s v="true"/>
    <x v="0"/>
    <x v="0"/>
    <n v="1"/>
    <x v="2"/>
    <s v="Propios"/>
    <m/>
    <x v="1"/>
    <s v="Gestion oportuna (DTL)"/>
    <s v=" "/>
    <s v="0-3."/>
    <s v="GESTIONADOS"/>
    <s v="PENDIENTE"/>
    <m/>
    <m/>
    <m/>
    <m/>
    <m/>
  </r>
  <r>
    <n v="1196892022"/>
    <s v="SEGURIDAD  CONVIVENCIA Y  JUSTICIA"/>
    <s v="ENTIDADES DISTRITALES"/>
    <s v="UNIDAD ADMINISTRATIVA ESPECIAL CUERPO OFICIAL BOMBEROS BOGOTA"/>
    <s v="Oficina de Atencion a la Ciudadania | Puede Consolidar | Trasladar Entidades"/>
    <x v="3"/>
    <m/>
    <s v="GESTION DEL RIESGO"/>
    <s v="EDUCACION Y FORMACION"/>
    <x v="2"/>
    <s v="DIANA CAROLINA AGUILAR ROMERO "/>
    <s v="Activo"/>
    <s v="UNIDAD ADMINISTRATIVA ESPECIAL CUERPO OFICIAL DE BOMBEROS DE BOGOTA"/>
    <x v="0"/>
    <x v="2"/>
    <x v="2"/>
    <x v="3"/>
    <s v="Solucionado - Por asignacion"/>
    <s v="SOLICITUD DE CAPACITACION BUENOS DIAS     CORDIAL SALUDO  ME DIRIJO A USTEDES CON EL FIN DE SOLICITAR INFORMACION ACERCA DEL SERVICIO DE  CAPACITACION QUE BRINDAN LOS BOMBEROS SOBRE LA BRIGADA DE EMERGENCIA PARA LA EMPRESA FULLA PROTECTION.           GRACIAS POR SU ATENCION ESTARE ATENTA.        LAURA CATHERINE CANON RECEPCIONISTA"/>
    <s v="MISIONAL"/>
    <s v="CAPACITACIONES EMPRESARIALES"/>
    <s v="true"/>
    <s v="true"/>
    <s v="false"/>
    <m/>
    <m/>
    <s v="false"/>
    <m/>
    <m/>
    <x v="0"/>
    <m/>
    <m/>
    <m/>
    <n v="-741621634"/>
    <n v="4561497"/>
    <m/>
    <m/>
    <d v="2022-03-25T00:00:00"/>
    <d v="2022-03-28T00:00:00"/>
    <x v="293"/>
    <d v="2022-03-28T00:00:00"/>
    <m/>
    <s v=" "/>
    <s v=" "/>
    <s v=" "/>
    <s v=" "/>
    <s v=" "/>
    <s v=" "/>
    <d v="2022-04-26T00:00:00"/>
    <n v="20"/>
    <m/>
    <s v=" "/>
    <d v="2022-03-25T02:24:51"/>
    <s v=" "/>
    <n v="1"/>
    <n v="0"/>
    <s v="Registro para atencion"/>
    <s v="Funcionario"/>
    <d v="2022-03-28T00:00:00"/>
    <n v="1"/>
    <n v="0"/>
    <m/>
    <m/>
    <x v="0"/>
    <s v="Natural"/>
    <s v="Funcionario"/>
    <s v="daguilar28"/>
    <s v="En nombre propio"/>
    <m/>
    <s v="LAURA CATHERINE CANON "/>
    <m/>
    <m/>
    <s v="serviciocliente@full-protection.com"/>
    <m/>
    <m/>
    <m/>
    <m/>
    <m/>
    <m/>
    <x v="0"/>
    <s v="false"/>
    <s v="true"/>
    <x v="0"/>
    <x v="0"/>
    <n v="2"/>
    <x v="0"/>
    <s v="Propios"/>
    <m/>
    <x v="1"/>
    <s v="Gestion oportuna (DTL)"/>
    <s v=" "/>
    <s v="0-3."/>
    <s v="GESTIONADOS"/>
    <s v="PENDIENTE"/>
    <m/>
    <m/>
    <m/>
    <m/>
    <m/>
  </r>
  <r>
    <n v="1196892022"/>
    <s v="SEGURIDAD  CONVIVENCIA Y  JUSTICIA"/>
    <s v="ENTIDADES DISTRITALES"/>
    <s v="UNIDAD ADMINISTRATIVA ESPECIAL CUERPO OFICIAL BOMBEROS BOGOTA"/>
    <s v="Oficina de Atencion a la Ciudadania | Puede Consolidar | Trasladar Entidades"/>
    <x v="3"/>
    <m/>
    <m/>
    <m/>
    <x v="3"/>
    <s v="DIANA CAROLINA AGUILAR ROMERO "/>
    <s v="Activo"/>
    <s v="UNIDAD ADMINISTRATIVA ESPECIAL CUERPO OFICIAL DE BOMBEROS DE BOGOTA"/>
    <x v="0"/>
    <x v="2"/>
    <x v="5"/>
    <x v="7"/>
    <s v="Solucionado - Registro con preclasificacion"/>
    <s v="SOLICITUD DE CAPACITACION BUENOS DIAS     CORDIAL SALUDO  ME DIRIJO A USTEDES CON EL FIN DE SOLICITAR INFORMACION ACERCA DEL SERVICIO DE  CAPACITACION QUE BRINDAN LOS BOMBEROS SOBRE LA BRIGADA DE EMERGENCIA PARA LA EMPRESA FULLA PROTECTION.           GRACIAS POR SU ATENCION ESTARE ATENTA.        LAURA CATHERINE CANON RECEPCIONISTA"/>
    <m/>
    <s v="CAPACITACIONES EMPRESARIALES"/>
    <s v="true"/>
    <s v="true"/>
    <s v="false"/>
    <m/>
    <m/>
    <s v="false"/>
    <m/>
    <m/>
    <x v="0"/>
    <m/>
    <m/>
    <m/>
    <n v="-741621634"/>
    <n v="4561497"/>
    <m/>
    <m/>
    <d v="2022-03-25T00:00:00"/>
    <d v="2022-03-28T00:00:00"/>
    <x v="293"/>
    <d v="2022-03-28T00:00:00"/>
    <m/>
    <s v=" "/>
    <s v=" "/>
    <s v=" "/>
    <s v=" "/>
    <s v=" "/>
    <s v=" "/>
    <d v="2022-04-26T00:00:00"/>
    <n v="20"/>
    <m/>
    <s v=" "/>
    <d v="2022-03-25T02:23:13"/>
    <s v=" "/>
    <n v="1"/>
    <n v="0"/>
    <s v="Registro para atencion"/>
    <s v="Funcionario"/>
    <d v="2022-03-28T00:00:00"/>
    <n v="1"/>
    <n v="0"/>
    <m/>
    <m/>
    <x v="0"/>
    <s v="Natural"/>
    <s v="Funcionario"/>
    <s v="daguilar28"/>
    <s v="En nombre propio"/>
    <m/>
    <s v="LAURA CATHERINE CANON "/>
    <m/>
    <m/>
    <s v="serviciocliente@full-protection.com"/>
    <m/>
    <m/>
    <m/>
    <m/>
    <m/>
    <m/>
    <x v="0"/>
    <s v="false"/>
    <s v="true"/>
    <x v="0"/>
    <x v="0"/>
    <n v="1"/>
    <x v="2"/>
    <s v="Propios"/>
    <m/>
    <x v="1"/>
    <s v="Gestion oportuna (DTL)"/>
    <s v=" "/>
    <s v="0-3."/>
    <s v="GESTIONADOS"/>
    <s v="PENDIENTE"/>
    <m/>
    <m/>
    <m/>
    <m/>
    <m/>
  </r>
  <r>
    <n v="1196902022"/>
    <s v="SEGURIDAD  CONVIVENCIA Y  JUSTICIA"/>
    <s v="ENTIDADES DISTRITALES"/>
    <s v="UNIDAD ADMINISTRATIVA ESPECIAL CUERPO OFICIAL BOMBEROS BOGOTA"/>
    <s v="Oficina de Atencion a la Ciudadania | Puede Consolidar | Trasladar Entidades"/>
    <x v="3"/>
    <m/>
    <s v="GESTION DEL RIESGO"/>
    <s v="PREVENCION"/>
    <x v="8"/>
    <s v="DIANA CAROLINA AGUILAR ROMERO "/>
    <s v="Activo"/>
    <s v="UNIDAD ADMINISTRATIVA ESPECIAL CUERPO OFICIAL DE BOMBEROS DE BOGOTA"/>
    <x v="0"/>
    <x v="4"/>
    <x v="2"/>
    <x v="3"/>
    <s v="Solucionado - Por asignacion"/>
    <s v="DERECHO DE PETICION URGENTE POR PANAL DE ABEJAS "/>
    <s v="MISIONAL"/>
    <s v="ATENCION DE EMERGENCIAS"/>
    <s v="true"/>
    <s v="true"/>
    <s v="false"/>
    <m/>
    <m/>
    <s v="false"/>
    <m/>
    <m/>
    <x v="0"/>
    <m/>
    <m/>
    <m/>
    <n v="-741621634"/>
    <n v="4561497"/>
    <m/>
    <m/>
    <d v="2022-03-25T00:00:00"/>
    <d v="2022-03-28T00:00:00"/>
    <x v="294"/>
    <d v="2022-03-28T00:00:00"/>
    <m/>
    <s v=" "/>
    <s v=" "/>
    <s v=" "/>
    <s v=" "/>
    <s v=" "/>
    <s v=" "/>
    <d v="2022-05-10T00:00:00"/>
    <n v="30"/>
    <m/>
    <s v=" "/>
    <d v="2022-03-25T02:32:34"/>
    <s v=" "/>
    <n v="1"/>
    <n v="0"/>
    <s v="Registro para atencion"/>
    <s v="Funcionario"/>
    <d v="2022-03-28T00:00:00"/>
    <n v="1"/>
    <n v="0"/>
    <m/>
    <m/>
    <x v="0"/>
    <s v="Natural"/>
    <s v="Funcionario"/>
    <s v="daguilar28"/>
    <s v="En nombre propio"/>
    <m/>
    <s v="STELLA CAROLINA MURCIA ACOSTA"/>
    <m/>
    <m/>
    <s v="carolina.murcia.15@hotmail.com"/>
    <m/>
    <n v="3508656565"/>
    <m/>
    <m/>
    <m/>
    <m/>
    <x v="0"/>
    <s v="false"/>
    <s v="true"/>
    <x v="0"/>
    <x v="0"/>
    <n v="2"/>
    <x v="0"/>
    <s v="Propios"/>
    <m/>
    <x v="1"/>
    <s v="Gestion oportuna (DTL)"/>
    <s v=" "/>
    <s v="0-3."/>
    <s v="GESTIONADOS"/>
    <s v="PENDIENTE"/>
    <m/>
    <m/>
    <m/>
    <m/>
    <m/>
  </r>
  <r>
    <n v="1196902022"/>
    <s v="SEGURIDAD  CONVIVENCIA Y  JUSTICIA"/>
    <s v="ENTIDADES DISTRITALES"/>
    <s v="UNIDAD ADMINISTRATIVA ESPECIAL CUERPO OFICIAL BOMBEROS BOGOTA"/>
    <s v="Oficina de Atencion a la Ciudadania | Puede Consolidar | Trasladar Entidades"/>
    <x v="3"/>
    <m/>
    <m/>
    <m/>
    <x v="3"/>
    <s v="DIANA CAROLINA AGUILAR ROMERO "/>
    <s v="Activo"/>
    <s v="UNIDAD ADMINISTRATIVA ESPECIAL CUERPO OFICIAL DE BOMBEROS DE BOGOTA"/>
    <x v="0"/>
    <x v="4"/>
    <x v="5"/>
    <x v="7"/>
    <s v="Solucionado - Registro con preclasificacion"/>
    <s v="DERECHO DE PETICION URGENTE POR PANAL DE ABEJAS "/>
    <m/>
    <s v="ATENCION DE EMERGENCIAS"/>
    <s v="true"/>
    <s v="true"/>
    <s v="false"/>
    <m/>
    <m/>
    <s v="false"/>
    <m/>
    <m/>
    <x v="0"/>
    <m/>
    <m/>
    <m/>
    <n v="-741621634"/>
    <n v="4561497"/>
    <m/>
    <m/>
    <d v="2022-03-25T00:00:00"/>
    <d v="2022-03-28T00:00:00"/>
    <x v="294"/>
    <d v="2022-03-28T00:00:00"/>
    <m/>
    <s v=" "/>
    <s v=" "/>
    <s v=" "/>
    <s v=" "/>
    <s v=" "/>
    <s v=" "/>
    <d v="2022-05-10T00:00:00"/>
    <n v="30"/>
    <m/>
    <s v=" "/>
    <d v="2022-03-25T02:31:00"/>
    <s v=" "/>
    <n v="1"/>
    <n v="0"/>
    <s v="Registro para atencion"/>
    <s v="Funcionario"/>
    <d v="2022-03-28T00:00:00"/>
    <n v="1"/>
    <n v="0"/>
    <m/>
    <m/>
    <x v="0"/>
    <s v="Natural"/>
    <s v="Funcionario"/>
    <s v="daguilar28"/>
    <s v="En nombre propio"/>
    <m/>
    <s v="STELLA CAROLINA MURCIA ACOSTA"/>
    <m/>
    <m/>
    <s v="carolina.murcia.15@hotmail.com"/>
    <m/>
    <n v="3508656565"/>
    <m/>
    <m/>
    <m/>
    <m/>
    <x v="0"/>
    <s v="false"/>
    <s v="true"/>
    <x v="0"/>
    <x v="0"/>
    <n v="1"/>
    <x v="2"/>
    <s v="Propios"/>
    <m/>
    <x v="1"/>
    <s v="Gestion oportuna (DTL)"/>
    <s v=" "/>
    <s v="0-3."/>
    <s v="GESTIONADOS"/>
    <s v="PENDIENTE"/>
    <m/>
    <m/>
    <m/>
    <m/>
    <m/>
  </r>
  <r>
    <n v="1196912022"/>
    <s v="SEGURIDAD  CONVIVENCIA Y  JUSTICIA"/>
    <s v="ENTIDADES DISTRITALES"/>
    <s v="UNIDAD ADMINISTRATIVA ESPECIAL CUERPO OFICIAL BOMBEROS BOGOTA"/>
    <s v="Oficina de Atencion a la Ciudadania | Puede Consolidar | Trasladar Entidades"/>
    <x v="3"/>
    <m/>
    <s v="GESTION DEL RIESGO"/>
    <s v="TRASLADO DE PETICION POR COMPETENCIA"/>
    <x v="1"/>
    <s v="DIANA CAROLINA AGUILAR ROMERO "/>
    <s v="Activo"/>
    <s v="UNIDAD ADMINISTRATIVA ESPECIAL CUERPO OFICIAL DE BOMBEROS DE BOGOTA"/>
    <x v="0"/>
    <x v="2"/>
    <x v="2"/>
    <x v="2"/>
    <s v="Solucionado - Por traslado"/>
    <s v="BUENAS TADES  RECIBA UN CORDIAL SALUDO.ME PERMITO ANEXAR DERECHO  PETICION .  ACUSO RECIBIDO.  CORDIALMENTE   VANESSA MEDINA PADILLA 1.032.423.400 3024606789 VALIMEPA1988@YAHOO.COM.CO"/>
    <s v="MISIONAL"/>
    <s v="CONCEPTO TECNICO DE SEGURIDAD HUMANA Y PROTECCION CONTRA INCENDIOS"/>
    <s v="true"/>
    <s v="true"/>
    <s v="false"/>
    <m/>
    <m/>
    <s v="false"/>
    <m/>
    <s v="SE CAMBIA EL TIPO DE PETICION A DERECHO DE PETICION DE INTERES PARTICULAR"/>
    <x v="0"/>
    <m/>
    <m/>
    <m/>
    <n v="-741621634"/>
    <n v="4561497"/>
    <m/>
    <m/>
    <d v="2022-03-25T00:00:00"/>
    <d v="2022-03-28T00:00:00"/>
    <x v="295"/>
    <d v="2022-03-28T00:00:00"/>
    <m/>
    <s v=" "/>
    <s v=" "/>
    <s v=" "/>
    <s v=" "/>
    <s v=" "/>
    <s v=" "/>
    <d v="2022-04-26T00:00:00"/>
    <n v="18"/>
    <n v="115673"/>
    <d v="2022-03-28T00:00:00"/>
    <d v="2022-03-29T13:36:59"/>
    <s v=" "/>
    <n v="2"/>
    <n v="0"/>
    <s v="Registro para atencion"/>
    <s v="Funcionario"/>
    <d v="2022-03-28T00:00:00"/>
    <n v="1"/>
    <n v="1"/>
    <s v="Cordial saludo  respetado peticionario ?      Nos permitimos enviar adjunto la respuesta a su solicitud asimismo se le informa que la misma ha sido enviada al correo electronico desde el cual hizo su solicitud.   Gracias. "/>
    <s v="Cordial saludo  respetado peticionario ?      Nos permitimos enviar adjunto la respuesta a su solicitud asimismo se le informa que la misma ha sido enviada al correo electronico desde el cual hizo su solicitud.   Gracias. "/>
    <x v="0"/>
    <s v="Natural"/>
    <s v="Funcionario"/>
    <s v="daguilar28"/>
    <s v="En nombre propio"/>
    <m/>
    <s v="VANESSA  MEDINA PADILLA"/>
    <m/>
    <m/>
    <s v="valimepa1988@yahoo.com.co"/>
    <m/>
    <n v="3024606789"/>
    <m/>
    <m/>
    <m/>
    <m/>
    <x v="0"/>
    <s v="false"/>
    <s v="true"/>
    <x v="4"/>
    <x v="1"/>
    <n v="2"/>
    <x v="0"/>
    <s v="Propios"/>
    <m/>
    <x v="1"/>
    <s v="Gestion oportuna (DTL)"/>
    <s v=" "/>
    <s v="0-3."/>
    <s v="GESTIONADOS"/>
    <s v="GESTIONADO"/>
    <m/>
    <m/>
    <m/>
    <m/>
    <m/>
  </r>
  <r>
    <n v="1196912022"/>
    <s v="SEGURIDAD  CONVIVENCIA Y  JUSTICIA"/>
    <s v="ENTIDADES DISTRITALES"/>
    <s v="UNIDAD ADMINISTRATIVA ESPECIAL CUERPO OFICIAL BOMBEROS BOGOTA"/>
    <s v="Oficina de Atencion a la Ciudadania | Puede Consolidar | Trasladar Entidades"/>
    <x v="3"/>
    <m/>
    <m/>
    <m/>
    <x v="3"/>
    <s v="DIANA CAROLINA AGUILAR ROMERO "/>
    <s v="Activo"/>
    <s v="UNIDAD ADMINISTRATIVA ESPECIAL CUERPO OFICIAL DE BOMBEROS DE BOGOTA"/>
    <x v="0"/>
    <x v="2"/>
    <x v="5"/>
    <x v="7"/>
    <s v="Solucionado - Registro con preclasificacion"/>
    <s v="BUENAS TADES  RECIBA UN CORDIAL SALUDO.ME PERMITO ANEXAR DERECHO  PETICION .  ACUSO RECIBIDO.  CORDIALMENTE   VANESSA MEDINA PADILLA 1.032.423.400 3024606789 VALIMEPA1988@YAHOO.COM.CO"/>
    <m/>
    <s v="CONCEPTO TECNICO DE SEGURIDAD HUMANA Y PROTECCION CONTRA INCENDIOS"/>
    <s v="true"/>
    <s v="true"/>
    <s v="false"/>
    <m/>
    <m/>
    <s v="false"/>
    <m/>
    <s v="SE CAMBIA EL TIPO DE PETICION A DERECHO DE PETICION DE INTERES PARTICULAR"/>
    <x v="0"/>
    <m/>
    <m/>
    <m/>
    <n v="-741621634"/>
    <n v="4561497"/>
    <m/>
    <m/>
    <d v="2022-03-25T00:00:00"/>
    <d v="2022-03-28T00:00:00"/>
    <x v="295"/>
    <d v="2022-03-28T00:00:00"/>
    <m/>
    <s v=" "/>
    <s v=" "/>
    <s v=" "/>
    <s v=" "/>
    <s v=" "/>
    <s v=" "/>
    <d v="2022-04-26T00:00:00"/>
    <n v="20"/>
    <m/>
    <s v=" "/>
    <d v="2022-03-25T02:38:26"/>
    <s v=" "/>
    <n v="1"/>
    <n v="0"/>
    <s v="Registro para atencion"/>
    <s v="Funcionario"/>
    <d v="2022-03-28T00:00:00"/>
    <n v="1"/>
    <n v="0"/>
    <m/>
    <m/>
    <x v="0"/>
    <s v="Natural"/>
    <s v="Funcionario"/>
    <s v="daguilar28"/>
    <s v="En nombre propio"/>
    <m/>
    <s v="VANESSA  MEDINA PADILLA"/>
    <m/>
    <m/>
    <s v="valimepa1988@yahoo.com.co"/>
    <m/>
    <n v="3024606789"/>
    <m/>
    <m/>
    <m/>
    <m/>
    <x v="0"/>
    <s v="false"/>
    <s v="true"/>
    <x v="0"/>
    <x v="0"/>
    <n v="1"/>
    <x v="2"/>
    <s v="Propios"/>
    <m/>
    <x v="1"/>
    <s v="Gestion oportuna (DTL)"/>
    <s v=" "/>
    <s v="0-3."/>
    <s v="GESTIONADOS"/>
    <s v="GESTIONADO"/>
    <m/>
    <m/>
    <m/>
    <m/>
    <m/>
  </r>
  <r>
    <n v="1196922022"/>
    <s v="SEGURIDAD  CONVIVENCIA Y  JUSTICIA"/>
    <s v="ENTIDADES DISTRITALES"/>
    <s v="UNIDAD ADMINISTRATIVA ESPECIAL CUERPO OFICIAL BOMBEROS BOGOTA"/>
    <s v="Oficina de Atencion a la Ciudadania | Puede Consolidar | Trasladar Entidades"/>
    <x v="3"/>
    <m/>
    <s v="GESTION DEL RIESGO"/>
    <s v="CONCEPTOS"/>
    <x v="6"/>
    <s v="DIANA CAROLINA AGUILAR ROMERO "/>
    <s v="Activo"/>
    <s v="UNIDAD ADMINISTRATIVA ESPECIAL CUERPO OFICIAL DE BOMBEROS DE BOGOTA"/>
    <x v="0"/>
    <x v="2"/>
    <x v="2"/>
    <x v="0"/>
    <s v="Solucionado - Por respuesta definitiva"/>
    <s v="VISITA CONSULTORIO ODONTOLOGICO BUEN DIA ESCRIBIMOS DEL CONSULTORIO ODONTOLOGICO  ORTODONCIA Y ORTOPEDIA MAXILAR UBICADOS EN AV SUBA # 115 - 58 TORRE B CONSULTORIO 301. QUEREMOS PROGRAMAR LA VISITA  QUEDAMOS ATENTOS A UN TELEFONO O LA PROGRAMA DE LA MISMA.  MUCHAS GRACIAS   CORDIALMENTE  YAMILE PENA  AUXILIAR   TELEFONO  3125861242"/>
    <s v="MISIONAL"/>
    <s v="CONCEPTO TECNICO DE SEGURIDAD HUMANA Y PROTECCION CONTRA INCENDIOS"/>
    <s v="true"/>
    <s v="true"/>
    <s v="false"/>
    <m/>
    <m/>
    <s v="false"/>
    <m/>
    <m/>
    <x v="0"/>
    <m/>
    <m/>
    <m/>
    <n v="-741621634"/>
    <n v="4561497"/>
    <m/>
    <m/>
    <d v="2022-03-25T00:00:00"/>
    <d v="2022-03-28T00:00:00"/>
    <x v="296"/>
    <d v="2022-03-28T00:00:00"/>
    <m/>
    <s v=" "/>
    <s v=" "/>
    <s v=" "/>
    <s v=" "/>
    <s v=" "/>
    <s v=" "/>
    <d v="2022-04-26T00:00:00"/>
    <n v="20"/>
    <m/>
    <s v=" "/>
    <d v="2022-03-25T02:49:54"/>
    <d v="2022-03-25T02:49:52"/>
    <n v="1"/>
    <n v="0"/>
    <s v="Registro para atencion"/>
    <s v="Funcionario"/>
    <d v="2022-03-28T00:00:00"/>
    <n v="1"/>
    <n v="0"/>
    <s v="Cordial saludo  respetado peticionario ?      Nos permitimos enviar adjunto la respuesta a su solicitud asimismo se le informa que la misma ha sido enviada al correo electronico desde el cual hizo su solicitud.   Gracias. "/>
    <m/>
    <x v="0"/>
    <s v="Natural"/>
    <s v="Funcionario"/>
    <s v="daguilar28"/>
    <s v="En nombre propio"/>
    <m/>
    <s v="YAMILE  PENA "/>
    <m/>
    <m/>
    <s v="ortodonciayortopedia302@gmail.com"/>
    <m/>
    <n v="3125861242"/>
    <s v="KR 2C E 64 01 S"/>
    <m/>
    <m/>
    <m/>
    <x v="0"/>
    <s v="false"/>
    <s v="true"/>
    <x v="0"/>
    <x v="0"/>
    <n v="2"/>
    <x v="0"/>
    <s v="Propios"/>
    <m/>
    <x v="1"/>
    <s v="Gestion oportuna (DTL)"/>
    <s v=" "/>
    <s v="0-3."/>
    <s v="GESTIONADOS"/>
    <s v="GESTIONADO"/>
    <m/>
    <m/>
    <m/>
    <m/>
    <m/>
  </r>
  <r>
    <n v="1196922022"/>
    <s v="SEGURIDAD  CONVIVENCIA Y  JUSTICIA"/>
    <s v="ENTIDADES DISTRITALES"/>
    <s v="UNIDAD ADMINISTRATIVA ESPECIAL CUERPO OFICIAL BOMBEROS BOGOTA"/>
    <s v="Oficina de Atencion a la Ciudadania | Puede Consolidar | Trasladar Entidades"/>
    <x v="3"/>
    <m/>
    <m/>
    <m/>
    <x v="3"/>
    <s v="DIANA CAROLINA AGUILAR ROMERO "/>
    <s v="Activo"/>
    <s v="UNIDAD ADMINISTRATIVA ESPECIAL CUERPO OFICIAL DE BOMBEROS DE BOGOTA"/>
    <x v="0"/>
    <x v="2"/>
    <x v="5"/>
    <x v="7"/>
    <s v="Solucionado - Registro con preclasificacion"/>
    <s v="VISITA CONSULTORIO ODONTOLOGICO BUEN DIA ESCRIBIMOS DEL CONSULTORIO ODONTOLOGICO  ORTODONCIA Y ORTOPEDIA MAXILAR UBICADOS EN AV SUBA # 115 - 58 TORRE B CONSULTORIO 301. QUEREMOS PROGRAMAR LA VISITA  QUEDAMOS ATENTOS A UN TELEFONO O LA PROGRAMA DE LA MISMA.  MUCHAS GRACIAS   CORDIALMENTE  YAMILE PENA  AUXILIAR   TELEFONO  3125861242"/>
    <m/>
    <s v="CONCEPTO TECNICO DE SEGURIDAD HUMANA Y PROTECCION CONTRA INCENDIOS"/>
    <s v="true"/>
    <s v="true"/>
    <s v="false"/>
    <m/>
    <m/>
    <s v="false"/>
    <m/>
    <m/>
    <x v="0"/>
    <m/>
    <m/>
    <m/>
    <n v="-741621634"/>
    <n v="4561497"/>
    <m/>
    <m/>
    <d v="2022-03-25T00:00:00"/>
    <d v="2022-03-28T00:00:00"/>
    <x v="296"/>
    <d v="2022-03-28T00:00:00"/>
    <m/>
    <s v=" "/>
    <s v=" "/>
    <s v=" "/>
    <s v=" "/>
    <s v=" "/>
    <s v=" "/>
    <d v="2022-04-26T00:00:00"/>
    <n v="20"/>
    <m/>
    <s v=" "/>
    <d v="2022-03-25T02:48:15"/>
    <d v="2022-03-25T02:49:52"/>
    <n v="1"/>
    <n v="0"/>
    <s v="Registro para atencion"/>
    <s v="Funcionario"/>
    <d v="2022-03-28T00:00:00"/>
    <n v="1"/>
    <n v="0"/>
    <m/>
    <m/>
    <x v="0"/>
    <s v="Natural"/>
    <s v="Funcionario"/>
    <s v="daguilar28"/>
    <s v="En nombre propio"/>
    <m/>
    <s v="YAMILE  PENA "/>
    <m/>
    <m/>
    <s v="ortodonciayortopedia302@gmail.com"/>
    <m/>
    <n v="3125861242"/>
    <s v="KR 2C E 64 01 S"/>
    <m/>
    <m/>
    <m/>
    <x v="0"/>
    <s v="false"/>
    <s v="true"/>
    <x v="0"/>
    <x v="0"/>
    <n v="1"/>
    <x v="2"/>
    <s v="Propios"/>
    <m/>
    <x v="1"/>
    <s v="Gestion oportuna (DTL)"/>
    <s v=" "/>
    <s v="0-3."/>
    <s v="GESTIONADOS"/>
    <s v="GESTIONADO"/>
    <m/>
    <m/>
    <m/>
    <m/>
    <m/>
  </r>
  <r>
    <n v="1196932022"/>
    <s v="SEGURIDAD  CONVIVENCIA Y  JUSTICIA"/>
    <s v="ENTIDADES DISTRITALES"/>
    <s v="UNIDAD ADMINISTRATIVA ESPECIAL CUERPO OFICIAL BOMBEROS BOGOTA"/>
    <s v="Oficina de Atencion a la Ciudadania | Puede Consolidar | Trasladar Entidades"/>
    <x v="3"/>
    <m/>
    <s v="GESTION DEL RIESGO"/>
    <s v="CONCEPTOS"/>
    <x v="6"/>
    <s v="DIANA CAROLINA AGUILAR ROMERO "/>
    <s v="Activo"/>
    <s v="UNIDAD ADMINISTRATIVA ESPECIAL CUERPO OFICIAL DE BOMBEROS DE BOGOTA"/>
    <x v="0"/>
    <x v="2"/>
    <x v="2"/>
    <x v="0"/>
    <s v="Solucionado - Por respuesta definitiva"/>
    <s v="SOLICITUD INSPECCION BOMBEROS BOOKS AND BOOKS SRES. DIRECCION NACIONAL DE BOMBEROS     AMABLEMENTE SOLICITO DE SU PARTE UNA VISITA PARA REALIZAR UN CONCEPTO TECNICO DE SEGURIDAD HUMANA Y SISTEMAS DE PROTECCION CONTRA INCENDIO CT NO. 2019-39630 Y DE LOS SISTEMAS DE RIEGO QUE HAY EN LOS PISOS DEL EDIFICIO. LA ULTIMA FUE REALIZADA EL DIA 23 DE ENERO DEL 2020 POR EL BOMBERO DIEGO ARMANDO ARCHILA CON EL CONCEPTO A LA EMPRESA DE APROVADO.     ESTAMOS UBICADOS EN LA CRA 18 A # 137-80 BARRIO CONTADOR EN LA LOCALIDAD DE USAQUEN     QUEDO ATENTO Y AGRADEZCO SU PRONTA RESPUESTA        JAVIER SOLER.  ASISTENTE ADMINISTRATIVO  TEL. +57 6333300 EXT. 204  CEL 3174039789  AUXADMINISTRATIVO@BOOKSANDBOOKS.COM.CO"/>
    <s v="MISIONAL"/>
    <s v="CONCEPTO TECNICO DE SEGURIDAD HUMANA Y PROTECCION CONTRA INCENDIOS"/>
    <s v="true"/>
    <s v="true"/>
    <s v="false"/>
    <m/>
    <m/>
    <s v="false"/>
    <m/>
    <m/>
    <x v="0"/>
    <m/>
    <m/>
    <m/>
    <n v="-741621634"/>
    <n v="4561497"/>
    <m/>
    <m/>
    <d v="2022-03-25T00:00:00"/>
    <d v="2022-03-28T00:00:00"/>
    <x v="297"/>
    <d v="2022-03-28T00:00:00"/>
    <m/>
    <s v=" "/>
    <s v=" "/>
    <s v=" "/>
    <s v=" "/>
    <s v=" "/>
    <s v=" "/>
    <d v="2022-04-26T00:00:00"/>
    <n v="20"/>
    <m/>
    <s v=" "/>
    <d v="2022-03-25T02:57:27"/>
    <d v="2022-03-25T02:57:24"/>
    <n v="1"/>
    <n v="0"/>
    <s v="Registro para atencion"/>
    <s v="Funcionario"/>
    <d v="2022-03-28T00:00:00"/>
    <n v="1"/>
    <n v="0"/>
    <s v="Cordial saludo  respetado peticionario ?      Nos permitimos enviar adjunto la respuesta a su solicitud asimismo se le informa que la misma ha sido enviada al correo electronico desde el cual hizo su solicitud.   Gracias. "/>
    <m/>
    <x v="0"/>
    <s v="Natural"/>
    <s v="Funcionario"/>
    <s v="daguilar28"/>
    <s v="En nombre propio"/>
    <m/>
    <s v="JAVIER  SOLER "/>
    <m/>
    <m/>
    <s v="auxadministrativo@booksandbooks.com.co"/>
    <m/>
    <n v="3174039789"/>
    <m/>
    <m/>
    <m/>
    <m/>
    <x v="0"/>
    <s v="false"/>
    <s v="true"/>
    <x v="0"/>
    <x v="0"/>
    <n v="2"/>
    <x v="0"/>
    <s v="Propios"/>
    <m/>
    <x v="1"/>
    <s v="Gestion oportuna (DTL)"/>
    <s v=" "/>
    <s v="0-3."/>
    <s v="GESTIONADOS"/>
    <s v="GESTIONADO"/>
    <m/>
    <m/>
    <m/>
    <m/>
    <m/>
  </r>
  <r>
    <n v="1196932022"/>
    <s v="SEGURIDAD  CONVIVENCIA Y  JUSTICIA"/>
    <s v="ENTIDADES DISTRITALES"/>
    <s v="UNIDAD ADMINISTRATIVA ESPECIAL CUERPO OFICIAL BOMBEROS BOGOTA"/>
    <s v="Oficina de Atencion a la Ciudadania | Puede Consolidar | Trasladar Entidades"/>
    <x v="3"/>
    <m/>
    <m/>
    <m/>
    <x v="3"/>
    <s v="DIANA CAROLINA AGUILAR ROMERO "/>
    <s v="Activo"/>
    <s v="UNIDAD ADMINISTRATIVA ESPECIAL CUERPO OFICIAL DE BOMBEROS DE BOGOTA"/>
    <x v="0"/>
    <x v="2"/>
    <x v="5"/>
    <x v="7"/>
    <s v="Solucionado - Registro con preclasificacion"/>
    <s v="SOLICITUD INSPECCION BOMBEROS BOOKS AND BOOKS SRES. DIRECCION NACIONAL DE BOMBEROS     AMABLEMENTE SOLICITO DE SU PARTE UNA VISITA PARA REALIZAR UN CONCEPTO TECNICO DE SEGURIDAD HUMANA Y SISTEMAS DE PROTECCION CONTRA INCENDIO CT NO. 2019-39630 Y DE LOS SISTEMAS DE RIEGO QUE HAY EN LOS PISOS DEL EDIFICIO. LA ULTIMA FUE REALIZADA EL DIA 23 DE ENERO DEL 2020 POR EL BOMBERO DIEGO ARMANDO ARCHILA CON EL CONCEPTO A LA EMPRESA DE APROVADO.     ESTAMOS UBICADOS EN LA CRA 18 A # 137-80 BARRIO CONTADOR EN LA LOCALIDAD DE USAQUEN     QUEDO ATENTO Y AGRADEZCO SU PRONTA RESPUESTA        JAVIER SOLER.  ASISTENTE ADMINISTRATIVO  TEL. +57 6333300 EXT. 204  CEL 3174039789  AUXADMINISTRATIVO@BOOKSANDBOOKS.COM.CO"/>
    <m/>
    <s v="CONCEPTO TECNICO DE SEGURIDAD HUMANA Y PROTECCION CONTRA INCENDIOS"/>
    <s v="true"/>
    <s v="true"/>
    <s v="false"/>
    <m/>
    <m/>
    <s v="false"/>
    <m/>
    <m/>
    <x v="0"/>
    <m/>
    <m/>
    <m/>
    <n v="-741621634"/>
    <n v="4561497"/>
    <m/>
    <m/>
    <d v="2022-03-25T00:00:00"/>
    <d v="2022-03-28T00:00:00"/>
    <x v="297"/>
    <d v="2022-03-28T00:00:00"/>
    <m/>
    <s v=" "/>
    <s v=" "/>
    <s v=" "/>
    <s v=" "/>
    <s v=" "/>
    <s v=" "/>
    <d v="2022-04-26T00:00:00"/>
    <n v="20"/>
    <m/>
    <s v=" "/>
    <d v="2022-03-25T02:55:23"/>
    <d v="2022-03-25T02:57:24"/>
    <n v="1"/>
    <n v="0"/>
    <s v="Registro para atencion"/>
    <s v="Funcionario"/>
    <d v="2022-03-28T00:00:00"/>
    <n v="1"/>
    <n v="0"/>
    <m/>
    <m/>
    <x v="0"/>
    <s v="Natural"/>
    <s v="Funcionario"/>
    <s v="daguilar28"/>
    <s v="En nombre propio"/>
    <m/>
    <s v="JAVIER  SOLER "/>
    <m/>
    <m/>
    <s v="auxadministrativo@booksandbooks.com.co"/>
    <m/>
    <n v="3174039789"/>
    <m/>
    <m/>
    <m/>
    <m/>
    <x v="0"/>
    <s v="false"/>
    <s v="true"/>
    <x v="0"/>
    <x v="0"/>
    <n v="1"/>
    <x v="2"/>
    <s v="Propios"/>
    <m/>
    <x v="1"/>
    <s v="Gestion oportuna (DTL)"/>
    <s v=" "/>
    <s v="0-3."/>
    <s v="GESTIONADOS"/>
    <s v="GESTIONADO"/>
    <m/>
    <m/>
    <m/>
    <m/>
    <m/>
  </r>
  <r>
    <n v="1196942022"/>
    <s v="SEGURIDAD  CONVIVENCIA Y  JUSTICIA"/>
    <s v="ENTIDADES DISTRITALES"/>
    <s v="UNIDAD ADMINISTRATIVA ESPECIAL CUERPO OFICIAL BOMBEROS BOGOTA"/>
    <s v="Oficina de Atencion a la Ciudadania | Puede Consolidar | Trasladar Entidades"/>
    <x v="3"/>
    <m/>
    <s v="GESTION DEL RIESGO"/>
    <s v="CONCEPTOS"/>
    <x v="6"/>
    <s v="DIANA CAROLINA AGUILAR ROMERO "/>
    <s v="Activo"/>
    <s v="UNIDAD ADMINISTRATIVA ESPECIAL CUERPO OFICIAL DE BOMBEROS DE BOGOTA"/>
    <x v="0"/>
    <x v="2"/>
    <x v="2"/>
    <x v="3"/>
    <s v="Solucionado - Por asignacion"/>
    <s v="VALIDACION DE CERTIFICADO DE CONCEPTO TECNICO DE BOMBEROS 2022 RECIBAN UN CORDIAL SALUDO.  SENORES ESTACION DE BOMBEROS DE CHAPINERO.  DE MANERA RESPETUOSA SE LES ESCRIBE DESDE RTVC  CON EL FIN DE DARLES A CONOCER QUE ESTA ENTIDAD PUBLICA DEL ORDEN NACIONAL SE ENCUENTRA REALIZANDO LA ADJUDICACION DEL PROCESO PARA CONTRATAR EL MANTENIMIENTO PREVENTIVO Y CORRECTIVO PARA SU PARQUE AUTOMOTOR  Y UNO DE LOS REQUISITOS HABILITANTES ES EL SIGUIENTE     EL PROPONENTE DEBE CONTAR CON UN SISTEMA CONTRA INCENDIOS RECARGADO (EXTINTORES)  APTO PARA EL TIPO DE ELEMENTOS QUE ALLI SE MANEJAN. DEBE PRESENTAR CONCEPTO TECNICO FAVORABLE DE BOMBEROS (VIGENTE).   POR LO ANTERIOR  UNO DE LOS OFERENTES PRESENTA UN DOCUMENTO ANEXO EXPEDIDO POR LA ESTACION DE BOMBEROS DE CHAPINERO (B-1 CHAPINERO CARRERA 9A NO. 61 ? 77 BOGOTA).  ES POR ESTA RAZON  QUE QUEREMOS VALIDAR ANTE USTEDES LA AUTENTICIDAD DE ESTE CERTIFICADO  SI ES VALIDO COMO CONCEPTO TECNICO.   QUEDAMOS ATENTOS A SU PRONTA RESPUESTA.   MUCHAS GRACIAS.  JOSE MANUEL QUINTO WALDO"/>
    <s v="MISIONAL"/>
    <s v="CONCEPTO TECNICO DE SEGURIDAD HUMANA Y PROTECCION CONTRA INCENDIOS"/>
    <s v="true"/>
    <s v="true"/>
    <s v="false"/>
    <m/>
    <m/>
    <s v="false"/>
    <m/>
    <m/>
    <x v="0"/>
    <m/>
    <m/>
    <m/>
    <n v="-741621634"/>
    <n v="4561497"/>
    <m/>
    <m/>
    <d v="2022-03-25T00:00:00"/>
    <d v="2022-03-28T00:00:00"/>
    <x v="298"/>
    <d v="2022-03-28T00:00:00"/>
    <m/>
    <s v=" "/>
    <s v=" "/>
    <s v=" "/>
    <s v=" "/>
    <s v=" "/>
    <s v=" "/>
    <d v="2022-04-26T00:00:00"/>
    <n v="20"/>
    <m/>
    <s v=" "/>
    <d v="2022-03-25T03:03:03"/>
    <s v=" "/>
    <n v="1"/>
    <n v="0"/>
    <s v="Registro para atencion"/>
    <s v="Funcionario"/>
    <d v="2022-03-28T00:00:00"/>
    <n v="1"/>
    <n v="0"/>
    <m/>
    <m/>
    <x v="0"/>
    <s v="Natural"/>
    <s v="Funcionario"/>
    <s v="daguilar28"/>
    <s v="En nombre propio"/>
    <m/>
    <s v="JOSE MANUEL QUINTO WALDO"/>
    <m/>
    <m/>
    <s v="jquinto@contratista.rtvc.gov.co"/>
    <n v="2200700"/>
    <m/>
    <m/>
    <m/>
    <m/>
    <m/>
    <x v="0"/>
    <s v="false"/>
    <s v="true"/>
    <x v="0"/>
    <x v="0"/>
    <n v="2"/>
    <x v="0"/>
    <s v="Propios"/>
    <m/>
    <x v="1"/>
    <s v="Gestion oportuna (DTL)"/>
    <s v=" "/>
    <s v="0-3."/>
    <s v="GESTIONADOS"/>
    <s v="PENDIENTE"/>
    <m/>
    <m/>
    <m/>
    <m/>
    <m/>
  </r>
  <r>
    <n v="1196942022"/>
    <s v="SEGURIDAD  CONVIVENCIA Y  JUSTICIA"/>
    <s v="ENTIDADES DISTRITALES"/>
    <s v="UNIDAD ADMINISTRATIVA ESPECIAL CUERPO OFICIAL BOMBEROS BOGOTA"/>
    <s v="Oficina de Atencion a la Ciudadania | Puede Consolidar | Trasladar Entidades"/>
    <x v="3"/>
    <m/>
    <m/>
    <m/>
    <x v="3"/>
    <s v="DIANA CAROLINA AGUILAR ROMERO "/>
    <s v="Activo"/>
    <s v="UNIDAD ADMINISTRATIVA ESPECIAL CUERPO OFICIAL DE BOMBEROS DE BOGOTA"/>
    <x v="0"/>
    <x v="2"/>
    <x v="5"/>
    <x v="7"/>
    <s v="Solucionado - Registro con preclasificacion"/>
    <s v="VALIDACION DE CERTIFICADO DE CONCEPTO TECNICO DE BOMBEROS 2022 RECIBAN UN CORDIAL SALUDO.  SENORES ESTACION DE BOMBEROS DE CHAPINERO.  DE MANERA RESPETUOSA SE LES ESCRIBE DESDE RTVC  CON EL FIN DE DARLES A CONOCER QUE ESTA ENTIDAD PUBLICA DEL ORDEN NACIONAL SE ENCUENTRA REALIZANDO LA ADJUDICACION DEL PROCESO PARA CONTRATAR EL MANTENIMIENTO PREVENTIVO Y CORRECTIVO PARA SU PARQUE AUTOMOTOR  Y UNO DE LOS REQUISITOS HABILITANTES ES EL SIGUIENTE     EL PROPONENTE DEBE CONTAR CON UN SISTEMA CONTRA INCENDIOS RECARGADO (EXTINTORES)  APTO PARA EL TIPO DE ELEMENTOS QUE ALLI SE MANEJAN. DEBE PRESENTAR CONCEPTO TECNICO FAVORABLE DE BOMBEROS (VIGENTE).   POR LO ANTERIOR  UNO DE LOS OFERENTES PRESENTA UN DOCUMENTO ANEXO EXPEDIDO POR LA ESTACION DE BOMBEROS DE CHAPINERO (B-1 CHAPINERO CARRERA 9A NO. 61 ? 77 BOGOTA).  ES POR ESTA RAZON  QUE QUEREMOS VALIDAR ANTE USTEDES LA AUTENTICIDAD DE ESTE CERTIFICADO  SI ES VALIDO COMO CONCEPTO TECNICO.   QUEDAMOS ATENTOS A SU PRONTA RESPUESTA.   MUCHAS GRACIAS.  JOSE MANUEL QUINTO WALDO"/>
    <m/>
    <s v="CONCEPTO TECNICO DE SEGURIDAD HUMANA Y PROTECCION CONTRA INCENDIOS"/>
    <s v="true"/>
    <s v="true"/>
    <s v="false"/>
    <m/>
    <m/>
    <s v="false"/>
    <m/>
    <m/>
    <x v="0"/>
    <m/>
    <m/>
    <m/>
    <n v="-741621634"/>
    <n v="4561497"/>
    <m/>
    <m/>
    <d v="2022-03-25T00:00:00"/>
    <d v="2022-03-28T00:00:00"/>
    <x v="298"/>
    <d v="2022-03-28T00:00:00"/>
    <m/>
    <s v=" "/>
    <s v=" "/>
    <s v=" "/>
    <s v=" "/>
    <s v=" "/>
    <s v=" "/>
    <d v="2022-04-26T00:00:00"/>
    <n v="20"/>
    <m/>
    <s v=" "/>
    <d v="2022-03-25T03:01:54"/>
    <s v=" "/>
    <n v="1"/>
    <n v="0"/>
    <s v="Registro para atencion"/>
    <s v="Funcionario"/>
    <d v="2022-03-28T00:00:00"/>
    <n v="1"/>
    <n v="0"/>
    <m/>
    <m/>
    <x v="0"/>
    <s v="Natural"/>
    <s v="Funcionario"/>
    <s v="daguilar28"/>
    <s v="En nombre propio"/>
    <m/>
    <s v="JOSE MANUEL QUINTO WALDO"/>
    <m/>
    <m/>
    <s v="jquinto@contratista.rtvc.gov.co"/>
    <n v="2200700"/>
    <m/>
    <m/>
    <m/>
    <m/>
    <m/>
    <x v="0"/>
    <s v="false"/>
    <s v="true"/>
    <x v="0"/>
    <x v="0"/>
    <n v="1"/>
    <x v="2"/>
    <s v="Propios"/>
    <m/>
    <x v="1"/>
    <s v="Gestion oportuna (DTL)"/>
    <s v=" "/>
    <s v="0-3."/>
    <s v="GESTIONADOS"/>
    <s v="PENDIENTE"/>
    <m/>
    <m/>
    <m/>
    <m/>
    <m/>
  </r>
  <r>
    <n v="1196952022"/>
    <s v="SEGURIDAD  CONVIVENCIA Y  JUSTICIA"/>
    <s v="ENTIDADES DISTRITALES"/>
    <s v="UNIDAD ADMINISTRATIVA ESPECIAL CUERPO OFICIAL BOMBEROS BOGOTA"/>
    <s v="Oficina de Atencion a la Ciudadania | Puede Consolidar | Trasladar Entidades"/>
    <x v="3"/>
    <m/>
    <s v="GESTION DEL RIESGO"/>
    <s v="CONCEPTOS"/>
    <x v="6"/>
    <s v="DIANA CAROLINA AGUILAR ROMERO "/>
    <s v="Activo"/>
    <s v="UNIDAD ADMINISTRATIVA ESPECIAL CUERPO OFICIAL DE BOMBEROS DE BOGOTA"/>
    <x v="0"/>
    <x v="5"/>
    <x v="2"/>
    <x v="3"/>
    <s v="Solucionado - Por asignacion"/>
    <s v="CONFIRMACION CAPACITACION BOMBEROS JERONIMO MARTINS JDZ NANCY CONTRERAS BUENOS DIAS.  CORDIAL SALUDO.   EL DIA 28/01/2022 SE ENVIO CORREO PARA SABER QUE PASOS A  SEGUIR PARA OBTENER LA CERTIFICACION DE BOMBEROS DE LAS SIGUIENTES TIENDAS YA QUE TODAS  HICIERON LA CAPACITACION   559 TIENDA ARA BOYACA REAL        RADICACION  2021-18089 210 TIENDA ARA BODEGA FERIAS   RADICACION 2021-18091 284 TIENDA ARA CABANA    RADICACION 2021-18047  489 TIENDA ARA FERIAS OCCIDENTAL   RADICACION 2021-18048    QUEDO ATENTO PARA SABER QUE MAS DEBEMOS HACER PARA OBTENER EL CONCEPTO TECNICO      SLDS.     DEIMER CARRILLO  AREA MANAGER R4"/>
    <s v="MISIONAL"/>
    <s v="CONCEPTO TECNICO DE SEGURIDAD HUMANA Y PROTECCION CONTRA INCENDIOS"/>
    <s v="true"/>
    <s v="true"/>
    <s v="false"/>
    <m/>
    <m/>
    <s v="false"/>
    <m/>
    <m/>
    <x v="0"/>
    <m/>
    <m/>
    <m/>
    <n v="-741621634"/>
    <n v="4561497"/>
    <m/>
    <m/>
    <d v="2022-03-25T00:00:00"/>
    <d v="2022-03-28T00:00:00"/>
    <x v="299"/>
    <d v="2022-03-28T00:00:00"/>
    <m/>
    <s v=" "/>
    <s v=" "/>
    <s v=" "/>
    <s v=" "/>
    <s v=" "/>
    <s v=" "/>
    <d v="2022-05-10T00:00:00"/>
    <n v="30"/>
    <m/>
    <s v=" "/>
    <d v="2022-03-25T03:11:09"/>
    <s v=" "/>
    <n v="1"/>
    <n v="0"/>
    <s v="Registro para atencion"/>
    <s v="Funcionario"/>
    <d v="2022-03-28T00:00:00"/>
    <n v="1"/>
    <n v="0"/>
    <m/>
    <m/>
    <x v="0"/>
    <s v="Natural"/>
    <s v="Funcionario"/>
    <s v="daguilar28"/>
    <s v="En nombre propio"/>
    <m/>
    <s v="DEIMER  CARRILLO "/>
    <m/>
    <m/>
    <s v="deimer.carrillo@jeronimo-martins.com"/>
    <m/>
    <m/>
    <m/>
    <m/>
    <m/>
    <m/>
    <x v="0"/>
    <s v="false"/>
    <s v="true"/>
    <x v="0"/>
    <x v="0"/>
    <n v="2"/>
    <x v="0"/>
    <s v="Propios"/>
    <m/>
    <x v="1"/>
    <s v="Gestion oportuna (DTL)"/>
    <s v=" "/>
    <s v="0-3."/>
    <s v="GESTIONADOS"/>
    <s v="PENDIENTE"/>
    <m/>
    <m/>
    <m/>
    <m/>
    <m/>
  </r>
  <r>
    <n v="1196952022"/>
    <s v="SEGURIDAD  CONVIVENCIA Y  JUSTICIA"/>
    <s v="ENTIDADES DISTRITALES"/>
    <s v="UNIDAD ADMINISTRATIVA ESPECIAL CUERPO OFICIAL BOMBEROS BOGOTA"/>
    <s v="Oficina de Atencion a la Ciudadania | Puede Consolidar | Trasladar Entidades"/>
    <x v="3"/>
    <m/>
    <m/>
    <m/>
    <x v="3"/>
    <s v="DIANA CAROLINA AGUILAR ROMERO "/>
    <s v="Activo"/>
    <s v="UNIDAD ADMINISTRATIVA ESPECIAL CUERPO OFICIAL DE BOMBEROS DE BOGOTA"/>
    <x v="0"/>
    <x v="5"/>
    <x v="5"/>
    <x v="7"/>
    <s v="Solucionado - Registro con preclasificacion"/>
    <s v="CONFIRMACION CAPACITACION BOMBEROS JERONIMO MARTINS JDZ NANCY CONTRERAS BUENOS DIAS.  CORDIAL SALUDO.   EL DIA 28/01/2022 SE ENVIO CORREO PARA SABER QUE PASOS A  SEGUIR PARA OBTENER LA CERTIFICACION DE BOMBEROS DE LAS SIGUIENTES TIENDAS YA QUE TODAS  HICIERON LA CAPACITACION   559 TIENDA ARA BOYACA REAL        RADICACION  2021-18089 210 TIENDA ARA BODEGA FERIAS   RADICACION 2021-18091 284 TIENDA ARA CABANA    RADICACION 2021-18047  489 TIENDA ARA FERIAS OCCIDENTAL   RADICACION 2021-18048    QUEDO ATENTO PARA SABER QUE MAS DEBEMOS HACER PARA OBTENER EL CONCEPTO TECNICO      SLDS.     DEIMER CARRILLO  AREA MANAGER R4"/>
    <m/>
    <s v="CONCEPTO TECNICO DE SEGURIDAD HUMANA Y PROTECCION CONTRA INCENDIOS"/>
    <s v="true"/>
    <s v="true"/>
    <s v="false"/>
    <m/>
    <m/>
    <s v="false"/>
    <m/>
    <m/>
    <x v="0"/>
    <m/>
    <m/>
    <m/>
    <n v="-741621634"/>
    <n v="4561497"/>
    <m/>
    <m/>
    <d v="2022-03-25T00:00:00"/>
    <d v="2022-03-28T00:00:00"/>
    <x v="299"/>
    <d v="2022-03-28T00:00:00"/>
    <m/>
    <s v=" "/>
    <s v=" "/>
    <s v=" "/>
    <s v=" "/>
    <s v=" "/>
    <s v=" "/>
    <d v="2022-05-10T00:00:00"/>
    <n v="30"/>
    <m/>
    <s v=" "/>
    <d v="2022-03-25T03:09:28"/>
    <s v=" "/>
    <n v="1"/>
    <n v="0"/>
    <s v="Registro para atencion"/>
    <s v="Funcionario"/>
    <d v="2022-03-28T00:00:00"/>
    <n v="1"/>
    <n v="0"/>
    <m/>
    <m/>
    <x v="0"/>
    <s v="Natural"/>
    <s v="Funcionario"/>
    <s v="daguilar28"/>
    <s v="En nombre propio"/>
    <m/>
    <s v="DEIMER  CARRILLO "/>
    <m/>
    <m/>
    <s v="deimer.carrillo@jeronimo-martins.com"/>
    <m/>
    <m/>
    <m/>
    <m/>
    <m/>
    <m/>
    <x v="0"/>
    <s v="false"/>
    <s v="true"/>
    <x v="0"/>
    <x v="0"/>
    <n v="1"/>
    <x v="2"/>
    <s v="Propios"/>
    <m/>
    <x v="1"/>
    <s v="Gestion oportuna (DTL)"/>
    <s v=" "/>
    <s v="0-3."/>
    <s v="GESTIONADOS"/>
    <s v="PENDIENTE"/>
    <m/>
    <m/>
    <m/>
    <m/>
    <m/>
  </r>
  <r>
    <n v="1196962022"/>
    <s v="SEGURIDAD  CONVIVENCIA Y  JUSTICIA"/>
    <s v="ENTIDADES DISTRITALES"/>
    <s v="UNIDAD ADMINISTRATIVA ESPECIAL CUERPO OFICIAL BOMBEROS BOGOTA"/>
    <s v="Oficina de Atencion a la Ciudadania | Puede Consolidar | Trasladar Entidades"/>
    <x v="3"/>
    <m/>
    <s v="GESTION DEL RIESGO"/>
    <s v="CONCEPTOS"/>
    <x v="6"/>
    <s v="DIANA CAROLINA AGUILAR ROMERO "/>
    <s v="Activo"/>
    <s v="UNIDAD ADMINISTRATIVA ESPECIAL CUERPO OFICIAL DE BOMBEROS DE BOGOTA"/>
    <x v="0"/>
    <x v="2"/>
    <x v="2"/>
    <x v="0"/>
    <s v="Solucionado - Por respuesta definitiva"/>
    <s v="PERMISOS COPIA  POLICIA NACIONAL NIVEL CENTRAL.  DE LA MANERA MAS RESPETUOSA SOLICITO QUE HAGAN LA VISITA AL ESTABLECIMIENTO QUE SE UBICA EN LA CARRERA 97 # 71 - 47 SUR CASA 202  DE LA LOCALIDAD DE BOSA - RECREO  YA QUE FUNCIONA CON JUEGOS DE RANA Y BOLIRANA  SU PROPIETARIO ES PENSIONADO POLIRIO RUBRICHE  HORARIO DE DOMINGO A DOMINGO DE 3 P.M. A 11  00 P.M. AGRADEZCO SU COLABORACION Y PRONTA RESPUESTA   LUXIO E SIERRA. ABOGADO."/>
    <s v="MISIONAL"/>
    <s v="CONCEPTO TECNICO DE SEGURIDAD HUMANA Y PROTECCION CONTRA INCENDIOS"/>
    <s v="true"/>
    <s v="true"/>
    <s v="false"/>
    <m/>
    <m/>
    <s v="false"/>
    <m/>
    <m/>
    <x v="0"/>
    <m/>
    <m/>
    <m/>
    <n v="-741621634"/>
    <n v="4561497"/>
    <m/>
    <m/>
    <d v="2022-03-25T00:00:00"/>
    <d v="2022-03-28T00:00:00"/>
    <x v="300"/>
    <d v="2022-03-28T00:00:00"/>
    <m/>
    <s v=" "/>
    <s v=" "/>
    <s v=" "/>
    <s v=" "/>
    <s v=" "/>
    <s v=" "/>
    <d v="2022-04-26T00:00:00"/>
    <n v="20"/>
    <m/>
    <s v=" "/>
    <d v="2022-03-25T03:16:06"/>
    <d v="2022-03-25T03:16:04"/>
    <n v="1"/>
    <n v="0"/>
    <s v="Registro para atencion"/>
    <s v="Funcionario"/>
    <d v="2022-03-28T00:00:00"/>
    <n v="1"/>
    <n v="0"/>
    <s v="Cordial saludo  respetado peticionario ?      Nos permitimos enviar adjunto la respuesta a su solicitud asimismo se le informa que la misma ha sido enviada al correo electronico desde el cual hizo su solicitud.   Gracias. "/>
    <m/>
    <x v="0"/>
    <s v="Natural"/>
    <s v="Funcionario"/>
    <s v="daguilar28"/>
    <s v="En nombre propio"/>
    <s v="Cedula de ciudadania"/>
    <s v="LUXIO EDUARDO SANCHEZ SIERRA"/>
    <n v="79624983"/>
    <m/>
    <s v="casancopecredi@gmail.com"/>
    <n v="2098088"/>
    <n v="3143725623"/>
    <s v="CL 71 SUR 97C 50  BL 4 AP 102"/>
    <s v="07 - BOSA"/>
    <s v="84 - BOSA OCCIDENTAL"/>
    <s v="EL REMANSO I"/>
    <x v="3"/>
    <s v="true"/>
    <s v="true"/>
    <x v="0"/>
    <x v="0"/>
    <n v="2"/>
    <x v="0"/>
    <s v="Propios"/>
    <m/>
    <x v="1"/>
    <s v="Gestion oportuna (DTL)"/>
    <s v=" "/>
    <s v="0-3."/>
    <s v="GESTIONADOS"/>
    <s v="GESTIONADO"/>
    <m/>
    <m/>
    <m/>
    <m/>
    <m/>
  </r>
  <r>
    <n v="1196962022"/>
    <s v="SEGURIDAD  CONVIVENCIA Y  JUSTICIA"/>
    <s v="ENTIDADES DISTRITALES"/>
    <s v="UNIDAD ADMINISTRATIVA ESPECIAL CUERPO OFICIAL BOMBEROS BOGOTA"/>
    <s v="Oficina de Atencion a la Ciudadania | Puede Consolidar | Trasladar Entidades"/>
    <x v="3"/>
    <m/>
    <m/>
    <m/>
    <x v="3"/>
    <s v="DIANA CAROLINA AGUILAR ROMERO "/>
    <s v="Activo"/>
    <s v="UNIDAD ADMINISTRATIVA ESPECIAL CUERPO OFICIAL DE BOMBEROS DE BOGOTA"/>
    <x v="0"/>
    <x v="2"/>
    <x v="5"/>
    <x v="7"/>
    <s v="Solucionado - Registro con preclasificacion"/>
    <s v="PERMISOS COPIA  POLICIA NACIONAL NIVEL CENTRAL.  DE LA MANERA MAS RESPETUOSA SOLICITO QUE HAGAN LA VISITA AL ESTABLECIMIENTO QUE SE UBICA EN LA CARRERA 97 # 71 - 47 SUR CASA 202  DE LA LOCALIDAD DE BOSA - RECREO  YA QUE FUNCIONA CON JUEGOS DE RANA Y BOLIRANA  SU PROPIETARIO ES PENSIONADO POLIRIO RUBRICHE  HORARIO DE DOMINGO A DOMINGO DE 3 P.M. A 11  00 P.M. AGRADEZCO SU COLABORACION Y PRONTA RESPUESTA   LUXIO E SIERRA. ABOGADO."/>
    <m/>
    <s v="CONCEPTO TECNICO DE SEGURIDAD HUMANA Y PROTECCION CONTRA INCENDIOS"/>
    <s v="true"/>
    <s v="true"/>
    <s v="false"/>
    <m/>
    <m/>
    <s v="false"/>
    <m/>
    <m/>
    <x v="0"/>
    <m/>
    <m/>
    <m/>
    <n v="-741621634"/>
    <n v="4561497"/>
    <m/>
    <m/>
    <d v="2022-03-25T00:00:00"/>
    <d v="2022-03-28T00:00:00"/>
    <x v="300"/>
    <d v="2022-03-28T00:00:00"/>
    <m/>
    <s v=" "/>
    <s v=" "/>
    <s v=" "/>
    <s v=" "/>
    <s v=" "/>
    <s v=" "/>
    <d v="2022-04-26T00:00:00"/>
    <n v="20"/>
    <m/>
    <s v=" "/>
    <d v="2022-03-25T03:14:05"/>
    <d v="2022-03-25T03:16:04"/>
    <n v="1"/>
    <n v="0"/>
    <s v="Registro para atencion"/>
    <s v="Funcionario"/>
    <d v="2022-03-28T00:00:00"/>
    <n v="1"/>
    <n v="0"/>
    <m/>
    <m/>
    <x v="0"/>
    <s v="Natural"/>
    <s v="Funcionario"/>
    <s v="daguilar28"/>
    <s v="En nombre propio"/>
    <s v="Cedula de ciudadania"/>
    <s v="LUXIO EDUARDO SANCHEZ SIERRA"/>
    <n v="79624983"/>
    <m/>
    <s v="casancopecredi@gmail.com"/>
    <n v="2098088"/>
    <n v="3143725623"/>
    <s v="CL 71 SUR 97C 50  BL 4 AP 102"/>
    <s v="07 - BOSA"/>
    <s v="84 - BOSA OCCIDENTAL"/>
    <s v="EL REMANSO I"/>
    <x v="3"/>
    <s v="true"/>
    <s v="true"/>
    <x v="0"/>
    <x v="0"/>
    <n v="1"/>
    <x v="2"/>
    <s v="Propios"/>
    <m/>
    <x v="1"/>
    <s v="Gestion oportuna (DTL)"/>
    <s v=" "/>
    <s v="0-3."/>
    <s v="GESTIONADOS"/>
    <s v="GESTIONADO"/>
    <m/>
    <m/>
    <m/>
    <m/>
    <m/>
  </r>
  <r>
    <n v="1196972022"/>
    <s v="SEGURIDAD  CONVIVENCIA Y  JUSTICIA"/>
    <s v="ENTIDADES DISTRITALES"/>
    <s v="UNIDAD ADMINISTRATIVA ESPECIAL CUERPO OFICIAL BOMBEROS BOGOTA"/>
    <s v="Oficina de Atencion a la Ciudadania | Puede Consolidar | Trasladar Entidades"/>
    <x v="3"/>
    <m/>
    <s v="GESTION DEL RIESGO"/>
    <s v="CONCEPTOS"/>
    <x v="6"/>
    <s v="DIANA CAROLINA AGUILAR ROMERO "/>
    <s v="Activo"/>
    <s v="UNIDAD ADMINISTRATIVA ESPECIAL CUERPO OFICIAL DE BOMBEROS DE BOGOTA"/>
    <x v="0"/>
    <x v="2"/>
    <x v="2"/>
    <x v="0"/>
    <s v="Solucionado - Por respuesta definitiva"/>
    <s v="CONCEPTO DE BOMBEROS BUEN DIA  QUISIERA SABER CUAL ES EL PROCEDIMIENTO PARA OBTENER EL CONCEPTO FAVORABLE O VISITA DE BOMBEROS  MUCHAS GRACIAS  -- LUZ DARY QUEVEDO OLIVARES"/>
    <s v="MISIONAL"/>
    <s v="CONCEPTO TECNICO DE SEGURIDAD HUMANA Y PROTECCION CONTRA INCENDIOS"/>
    <s v="true"/>
    <s v="true"/>
    <s v="false"/>
    <m/>
    <m/>
    <s v="false"/>
    <m/>
    <m/>
    <x v="0"/>
    <m/>
    <m/>
    <m/>
    <n v="-741621634"/>
    <n v="4561497"/>
    <m/>
    <m/>
    <d v="2022-03-25T00:00:00"/>
    <d v="2022-03-28T00:00:00"/>
    <x v="301"/>
    <d v="2022-03-28T00:00:00"/>
    <m/>
    <s v=" "/>
    <s v=" "/>
    <s v=" "/>
    <s v=" "/>
    <s v=" "/>
    <s v=" "/>
    <d v="2022-04-26T00:00:00"/>
    <n v="20"/>
    <m/>
    <s v=" "/>
    <d v="2022-03-25T03:21:44"/>
    <d v="2022-03-25T03:21:42"/>
    <n v="1"/>
    <n v="0"/>
    <s v="Registro para atencion"/>
    <s v="Funcionario"/>
    <d v="2022-03-28T00:00:00"/>
    <n v="1"/>
    <n v="0"/>
    <s v="Cordial saludo  respetado peticionario ?      Nos permitimos enviar adjunto la respuesta a su solicitud asimismo se le informa que la misma ha sido enviada al correo electronico desde el cual hizo su solicitud.   Gracias. "/>
    <m/>
    <x v="0"/>
    <s v="Natural"/>
    <s v="Funcionario"/>
    <s v="daguilar28"/>
    <s v="En nombre propio"/>
    <m/>
    <s v="LUZ DARY QUEVEDO OLIVARES"/>
    <m/>
    <m/>
    <s v="luzdaryquevedoolivares@gmail.com"/>
    <m/>
    <m/>
    <m/>
    <m/>
    <m/>
    <m/>
    <x v="0"/>
    <s v="false"/>
    <s v="true"/>
    <x v="0"/>
    <x v="0"/>
    <n v="2"/>
    <x v="0"/>
    <s v="Propios"/>
    <m/>
    <x v="1"/>
    <s v="Gestion oportuna (DTL)"/>
    <s v=" "/>
    <s v="0-3."/>
    <s v="GESTIONADOS"/>
    <s v="GESTIONADO"/>
    <m/>
    <m/>
    <m/>
    <m/>
    <m/>
  </r>
  <r>
    <n v="1196972022"/>
    <s v="SEGURIDAD  CONVIVENCIA Y  JUSTICIA"/>
    <s v="ENTIDADES DISTRITALES"/>
    <s v="UNIDAD ADMINISTRATIVA ESPECIAL CUERPO OFICIAL BOMBEROS BOGOTA"/>
    <s v="Oficina de Atencion a la Ciudadania | Puede Consolidar | Trasladar Entidades"/>
    <x v="3"/>
    <m/>
    <m/>
    <m/>
    <x v="3"/>
    <s v="DIANA CAROLINA AGUILAR ROMERO "/>
    <s v="Activo"/>
    <s v="UNIDAD ADMINISTRATIVA ESPECIAL CUERPO OFICIAL DE BOMBEROS DE BOGOTA"/>
    <x v="0"/>
    <x v="2"/>
    <x v="5"/>
    <x v="7"/>
    <s v="Solucionado - Registro con preclasificacion"/>
    <s v="CONCEPTO DE BOMBEROS BUEN DIA  QUISIERA SABER CUAL ES EL PROCEDIMIENTO PARA OBTENER EL CONCEPTO FAVORABLE O VISITA DE BOMBEROS  MUCHAS GRACIAS  -- LUZ DARY QUEVEDO OLIVARES"/>
    <m/>
    <s v="CONCEPTO TECNICO DE SEGURIDAD HUMANA Y PROTECCION CONTRA INCENDIOS"/>
    <s v="true"/>
    <s v="true"/>
    <s v="false"/>
    <m/>
    <m/>
    <s v="false"/>
    <m/>
    <m/>
    <x v="0"/>
    <m/>
    <m/>
    <m/>
    <n v="-741621634"/>
    <n v="4561497"/>
    <m/>
    <m/>
    <d v="2022-03-25T00:00:00"/>
    <d v="2022-03-28T00:00:00"/>
    <x v="301"/>
    <d v="2022-03-28T00:00:00"/>
    <m/>
    <s v=" "/>
    <s v=" "/>
    <s v=" "/>
    <s v=" "/>
    <s v=" "/>
    <s v=" "/>
    <d v="2022-04-26T00:00:00"/>
    <n v="20"/>
    <m/>
    <s v=" "/>
    <d v="2022-03-25T03:19:38"/>
    <d v="2022-03-25T03:21:42"/>
    <n v="1"/>
    <n v="0"/>
    <s v="Registro para atencion"/>
    <s v="Funcionario"/>
    <d v="2022-03-28T00:00:00"/>
    <n v="1"/>
    <n v="0"/>
    <m/>
    <m/>
    <x v="0"/>
    <s v="Natural"/>
    <s v="Funcionario"/>
    <s v="daguilar28"/>
    <s v="En nombre propio"/>
    <m/>
    <s v="LUZ DARY QUEVEDO OLIVARES"/>
    <m/>
    <m/>
    <s v="luzdaryquevedoolivares@gmail.com"/>
    <m/>
    <m/>
    <m/>
    <m/>
    <m/>
    <m/>
    <x v="0"/>
    <s v="false"/>
    <s v="true"/>
    <x v="0"/>
    <x v="0"/>
    <n v="1"/>
    <x v="2"/>
    <s v="Propios"/>
    <m/>
    <x v="1"/>
    <s v="Gestion oportuna (DTL)"/>
    <s v=" "/>
    <s v="0-3."/>
    <s v="GESTIONADOS"/>
    <s v="GESTIONADO"/>
    <m/>
    <m/>
    <m/>
    <m/>
    <m/>
  </r>
  <r>
    <n v="1196982022"/>
    <s v="SEGURIDAD  CONVIVENCIA Y  JUSTICIA"/>
    <s v="ENTIDADES DISTRITALES"/>
    <s v="UNIDAD ADMINISTRATIVA ESPECIAL CUERPO OFICIAL BOMBEROS BOGOTA"/>
    <s v="Oficina de Atencion a la Ciudadania | Puede Consolidar | Trasladar Entidades"/>
    <x v="3"/>
    <m/>
    <s v="GESTION DEL RIESGO"/>
    <s v="CONCEPTOS"/>
    <x v="6"/>
    <s v="DIANA CAROLINA AGUILAR ROMERO "/>
    <s v="Activo"/>
    <s v="UNIDAD ADMINISTRATIVA ESPECIAL CUERPO OFICIAL DE BOMBEROS DE BOGOTA"/>
    <x v="0"/>
    <x v="2"/>
    <x v="2"/>
    <x v="3"/>
    <s v="Solucionado - Por asignacion"/>
    <s v="INFORMACION VISITAS TIENDAS BUENOS DIAS      LES ESCRIBO CON EL FIN DE VALIDAR CUANDO SERAN REALIZADAS LAS VISITAS A NUESTROS ESTABLECIMIENTOS DE MINISO UBICADOS EN EL CENTRO COMERCIAL PLAZA DE LAS AMERICAS Y NQS MALL PLAZA  YA QUE MANIFIESTAN QUE DESPUES DEL RADICADO SE REALIZAN EN 30 DIAS CALENDARIO Y A LA FECHA YA VAMOS EN 90 DIAS Y NO HEMOS RECIBIDO LA VISITA CORRESPONDIENTE.     QUEDO ATENTA A COMENTARIOS."/>
    <s v="MISIONAL"/>
    <s v="CONCEPTO TECNICO DE SEGURIDAD HUMANA Y PROTECCION CONTRA INCENDIOS"/>
    <s v="true"/>
    <s v="true"/>
    <s v="false"/>
    <m/>
    <m/>
    <s v="false"/>
    <m/>
    <m/>
    <x v="0"/>
    <m/>
    <m/>
    <m/>
    <n v="-741621634"/>
    <n v="4561497"/>
    <m/>
    <m/>
    <d v="2022-03-25T00:00:00"/>
    <d v="2022-03-28T00:00:00"/>
    <x v="302"/>
    <d v="2022-03-28T00:00:00"/>
    <m/>
    <s v=" "/>
    <s v=" "/>
    <s v=" "/>
    <s v=" "/>
    <s v=" "/>
    <s v=" "/>
    <d v="2022-04-26T00:00:00"/>
    <n v="20"/>
    <m/>
    <s v=" "/>
    <d v="2022-03-25T03:27:15"/>
    <s v=" "/>
    <n v="1"/>
    <n v="0"/>
    <s v="Registro para atencion"/>
    <s v="Funcionario"/>
    <d v="2022-03-28T00:00:00"/>
    <n v="1"/>
    <n v="0"/>
    <m/>
    <m/>
    <x v="0"/>
    <s v="Natural"/>
    <s v="Funcionario"/>
    <s v="daguilar28"/>
    <s v="En nombre propio"/>
    <m/>
    <s v="TATIANA  SOLANO "/>
    <m/>
    <m/>
    <s v="tatiana.solano@MINISO.CO"/>
    <m/>
    <m/>
    <m/>
    <m/>
    <m/>
    <m/>
    <x v="0"/>
    <s v="false"/>
    <s v="true"/>
    <x v="0"/>
    <x v="0"/>
    <n v="2"/>
    <x v="0"/>
    <s v="Propios"/>
    <m/>
    <x v="1"/>
    <s v="Gestion oportuna (DTL)"/>
    <s v=" "/>
    <s v="0-3."/>
    <s v="GESTIONADOS"/>
    <s v="PENDIENTE"/>
    <m/>
    <m/>
    <m/>
    <m/>
    <m/>
  </r>
  <r>
    <n v="1196982022"/>
    <s v="SEGURIDAD  CONVIVENCIA Y  JUSTICIA"/>
    <s v="ENTIDADES DISTRITALES"/>
    <s v="UNIDAD ADMINISTRATIVA ESPECIAL CUERPO OFICIAL BOMBEROS BOGOTA"/>
    <s v="Oficina de Atencion a la Ciudadania | Puede Consolidar | Trasladar Entidades"/>
    <x v="3"/>
    <m/>
    <m/>
    <m/>
    <x v="3"/>
    <s v="DIANA CAROLINA AGUILAR ROMERO "/>
    <s v="Activo"/>
    <s v="UNIDAD ADMINISTRATIVA ESPECIAL CUERPO OFICIAL DE BOMBEROS DE BOGOTA"/>
    <x v="0"/>
    <x v="2"/>
    <x v="5"/>
    <x v="7"/>
    <s v="Solucionado - Registro con preclasificacion"/>
    <s v="INFORMACION VISITAS TIENDAS BUENOS DIAS      LES ESCRIBO CON EL FIN DE VALIDAR CUANDO SERAN REALIZADAS LAS VISITAS A NUESTROS ESTABLECIMIENTOS DE MINISO UBICADOS EN EL CENTRO COMERCIAL PLAZA DE LAS AMERICAS Y NQS MALL PLAZA  YA QUE MANIFIESTAN QUE DESPUES DEL RADICADO SE REALIZAN EN 30 DIAS CALENDARIO Y A LA FECHA YA VAMOS EN 90 DIAS Y NO HEMOS RECIBIDO LA VISITA CORRESPONDIENTE.     QUEDO ATENTA A COMENTARIOS."/>
    <m/>
    <s v="CONCEPTO TECNICO DE SEGURIDAD HUMANA Y PROTECCION CONTRA INCENDIOS"/>
    <s v="true"/>
    <s v="true"/>
    <s v="false"/>
    <m/>
    <m/>
    <s v="false"/>
    <m/>
    <m/>
    <x v="0"/>
    <m/>
    <m/>
    <m/>
    <n v="-741621634"/>
    <n v="4561497"/>
    <m/>
    <m/>
    <d v="2022-03-25T00:00:00"/>
    <d v="2022-03-28T00:00:00"/>
    <x v="302"/>
    <d v="2022-03-28T00:00:00"/>
    <m/>
    <s v=" "/>
    <s v=" "/>
    <s v=" "/>
    <s v=" "/>
    <s v=" "/>
    <s v=" "/>
    <d v="2022-04-26T00:00:00"/>
    <n v="20"/>
    <m/>
    <s v=" "/>
    <d v="2022-03-25T03:25:53"/>
    <s v=" "/>
    <n v="1"/>
    <n v="0"/>
    <s v="Registro para atencion"/>
    <s v="Funcionario"/>
    <d v="2022-03-28T00:00:00"/>
    <n v="1"/>
    <n v="0"/>
    <m/>
    <m/>
    <x v="0"/>
    <s v="Natural"/>
    <s v="Funcionario"/>
    <s v="daguilar28"/>
    <s v="En nombre propio"/>
    <m/>
    <s v="TATIANA  SOLANO "/>
    <m/>
    <m/>
    <s v="tatiana.solano@MINISO.CO"/>
    <m/>
    <m/>
    <m/>
    <m/>
    <m/>
    <m/>
    <x v="0"/>
    <s v="false"/>
    <s v="true"/>
    <x v="0"/>
    <x v="0"/>
    <n v="1"/>
    <x v="2"/>
    <s v="Propios"/>
    <m/>
    <x v="1"/>
    <s v="Gestion oportuna (DTL)"/>
    <s v=" "/>
    <s v="0-3."/>
    <s v="GESTIONADOS"/>
    <s v="PENDIENTE"/>
    <m/>
    <m/>
    <m/>
    <m/>
    <m/>
  </r>
  <r>
    <n v="1196992022"/>
    <s v="SEGURIDAD  CONVIVENCIA Y  JUSTICIA"/>
    <s v="ENTIDADES DISTRITALES"/>
    <s v="UNIDAD ADMINISTRATIVA ESPECIAL CUERPO OFICIAL BOMBEROS BOGOTA"/>
    <s v="Oficina de Atencion a la Ciudadania | Puede Consolidar | Trasladar Entidades"/>
    <x v="3"/>
    <m/>
    <s v="GESTION DEL RIESGO"/>
    <s v="CONCEPTOS"/>
    <x v="6"/>
    <s v="DIANA CAROLINA AGUILAR ROMERO "/>
    <s v="Activo"/>
    <s v="UNIDAD ADMINISTRATIVA ESPECIAL CUERPO OFICIAL DE BOMBEROS DE BOGOTA"/>
    <x v="0"/>
    <x v="2"/>
    <x v="2"/>
    <x v="0"/>
    <s v="Solucionado - Por respuesta definitiva"/>
    <s v="RECIBO DE CAJA POR REVISION TECNICA POR BOMBEROS CORDIAL SALUDO    LA PRESENTE ES PARA SOLICITAR SU COLABORACION AL RESPECTO DEL RECIBO DE CAJA POR REVISION TECNICA POR BOMBEROS. QUEDO ATENTO A SUS COMETARIOS.  GRACIAS"/>
    <s v="MISIONAL"/>
    <s v="CONCEPTO TECNICO DE SEGURIDAD HUMANA Y PROTECCION CONTRA INCENDIOS"/>
    <s v="true"/>
    <s v="true"/>
    <s v="false"/>
    <m/>
    <m/>
    <s v="false"/>
    <m/>
    <m/>
    <x v="0"/>
    <m/>
    <m/>
    <m/>
    <n v="-741621634"/>
    <n v="4561497"/>
    <m/>
    <m/>
    <d v="2022-03-25T00:00:00"/>
    <d v="2022-03-28T00:00:00"/>
    <x v="303"/>
    <d v="2022-03-28T00:00:00"/>
    <m/>
    <s v=" "/>
    <s v=" "/>
    <s v=" "/>
    <s v=" "/>
    <s v=" "/>
    <s v=" "/>
    <d v="2022-04-26T00:00:00"/>
    <n v="20"/>
    <m/>
    <s v=" "/>
    <d v="2022-03-25T03:32:27"/>
    <d v="2022-03-25T03:32:25"/>
    <n v="1"/>
    <n v="0"/>
    <s v="Registro para atencion"/>
    <s v="Funcionario"/>
    <d v="2022-03-28T00:00:00"/>
    <n v="1"/>
    <n v="0"/>
    <s v="Cordial saludo  respetado peticionario ?      Nos permitimos enviar adjunto la respuesta a su solicitud asimismo se le informa que la misma ha sido enviada al correo electronico desde el cual hizo su solicitud.   Gracias. "/>
    <m/>
    <x v="2"/>
    <s v="Juridica"/>
    <s v="Funcionario"/>
    <s v="daguilar28"/>
    <s v="En nombre propio"/>
    <s v="NIT"/>
    <s v="JM ELECTRONICS   "/>
    <m/>
    <m/>
    <s v="j.melectronics@hotmail.com"/>
    <m/>
    <m/>
    <m/>
    <m/>
    <m/>
    <m/>
    <x v="0"/>
    <s v="false"/>
    <s v="true"/>
    <x v="0"/>
    <x v="0"/>
    <n v="2"/>
    <x v="0"/>
    <s v="Propios"/>
    <m/>
    <x v="1"/>
    <s v="Gestion oportuna (DTL)"/>
    <s v=" "/>
    <s v="0-3."/>
    <s v="GESTIONADOS"/>
    <s v="GESTIONADO"/>
    <m/>
    <m/>
    <m/>
    <m/>
    <m/>
  </r>
  <r>
    <n v="1196992022"/>
    <s v="SEGURIDAD  CONVIVENCIA Y  JUSTICIA"/>
    <s v="ENTIDADES DISTRITALES"/>
    <s v="UNIDAD ADMINISTRATIVA ESPECIAL CUERPO OFICIAL BOMBEROS BOGOTA"/>
    <s v="Oficina de Atencion a la Ciudadania | Puede Consolidar | Trasladar Entidades"/>
    <x v="3"/>
    <m/>
    <m/>
    <m/>
    <x v="3"/>
    <s v="DIANA CAROLINA AGUILAR ROMERO "/>
    <s v="Activo"/>
    <s v="UNIDAD ADMINISTRATIVA ESPECIAL CUERPO OFICIAL DE BOMBEROS DE BOGOTA"/>
    <x v="0"/>
    <x v="2"/>
    <x v="5"/>
    <x v="7"/>
    <s v="Solucionado - Registro con preclasificacion"/>
    <s v="RECIBO DE CAJA POR REVISION TECNICA POR BOMBEROS CORDIAL SALUDO    LA PRESENTE ES PARA SOLICITAR SU COLABORACION AL RESPECTO DEL RECIBO DE CAJA POR REVISION TECNICA POR BOMBEROS. QUEDO ATENTO A SUS COMETARIOS.  GRACIAS"/>
    <m/>
    <s v="CONCEPTO TECNICO DE SEGURIDAD HUMANA Y PROTECCION CONTRA INCENDIOS"/>
    <s v="true"/>
    <s v="true"/>
    <s v="false"/>
    <m/>
    <m/>
    <s v="false"/>
    <m/>
    <m/>
    <x v="0"/>
    <m/>
    <m/>
    <m/>
    <n v="-741621634"/>
    <n v="4561497"/>
    <m/>
    <m/>
    <d v="2022-03-25T00:00:00"/>
    <d v="2022-03-28T00:00:00"/>
    <x v="303"/>
    <d v="2022-03-28T00:00:00"/>
    <m/>
    <s v=" "/>
    <s v=" "/>
    <s v=" "/>
    <s v=" "/>
    <s v=" "/>
    <s v=" "/>
    <d v="2022-04-26T00:00:00"/>
    <n v="20"/>
    <m/>
    <s v=" "/>
    <d v="2022-03-25T03:30:38"/>
    <d v="2022-03-25T03:32:25"/>
    <n v="1"/>
    <n v="0"/>
    <s v="Registro para atencion"/>
    <s v="Funcionario"/>
    <d v="2022-03-28T00:00:00"/>
    <n v="1"/>
    <n v="0"/>
    <m/>
    <m/>
    <x v="2"/>
    <s v="Juridica"/>
    <s v="Funcionario"/>
    <s v="daguilar28"/>
    <s v="En nombre propio"/>
    <s v="NIT"/>
    <s v="JM ELECTRONICS   "/>
    <m/>
    <m/>
    <s v="j.melectronics@hotmail.com"/>
    <m/>
    <m/>
    <m/>
    <m/>
    <m/>
    <m/>
    <x v="0"/>
    <s v="false"/>
    <s v="true"/>
    <x v="0"/>
    <x v="0"/>
    <n v="1"/>
    <x v="2"/>
    <s v="Propios"/>
    <m/>
    <x v="1"/>
    <s v="Gestion oportuna (DTL)"/>
    <s v=" "/>
    <s v="0-3."/>
    <s v="GESTIONADOS"/>
    <s v="GESTIONADO"/>
    <m/>
    <m/>
    <m/>
    <m/>
    <m/>
  </r>
  <r>
    <n v="1197002022"/>
    <s v="SEGURIDAD  CONVIVENCIA Y  JUSTICIA"/>
    <s v="ENTIDADES DISTRITALES"/>
    <s v="UNIDAD ADMINISTRATIVA ESPECIAL CUERPO OFICIAL BOMBEROS BOGOTA"/>
    <s v="Oficina de Atencion a la Ciudadania | Puede Consolidar | Trasladar Entidades"/>
    <x v="3"/>
    <m/>
    <s v="GESTION DEL RIESGO"/>
    <s v="CONCEPTOS"/>
    <x v="6"/>
    <s v="DIANA CAROLINA AGUILAR ROMERO "/>
    <s v="Activo"/>
    <s v="UNIDAD ADMINISTRATIVA ESPECIAL CUERPO OFICIAL DE BOMBEROS DE BOGOTA"/>
    <x v="0"/>
    <x v="2"/>
    <x v="2"/>
    <x v="3"/>
    <s v="Solucionado - Por asignacion"/>
    <s v="CONCEPTO TECNICO - SOLICITUD DE VISITA RECIBO DE CAJA CON NO. 2021-15517 BUENOS DIAS   POR MEDIO DE LA PRESENTE  QUISIERA SABER PARA CUANDO PUEDE ESTAR PROGRAMADA LA VISITA A NUESTRO ESTABLECIMIENTO  LO ANTERIOR SE DEBE A QUE ESTA SOLICITUD SE REALIZO EN EL MES DE OCTUBRE DEL 2021 Y A LA FECHA NO HEMOS RECIBIDO RESPUESTA.  GRACIAS POR SU ATENCION Y COLABORACION A LA PRESENTE"/>
    <s v="MISIONAL"/>
    <s v="CONCEPTO TECNICO DE SEGURIDAD HUMANA Y PROTECCION CONTRA INCENDIOS"/>
    <s v="true"/>
    <s v="true"/>
    <s v="false"/>
    <m/>
    <m/>
    <s v="false"/>
    <m/>
    <m/>
    <x v="0"/>
    <m/>
    <m/>
    <m/>
    <n v="-741621634"/>
    <n v="4561497"/>
    <m/>
    <m/>
    <d v="2022-03-25T00:00:00"/>
    <d v="2022-03-28T00:00:00"/>
    <x v="304"/>
    <d v="2022-03-28T00:00:00"/>
    <m/>
    <s v=" "/>
    <s v=" "/>
    <s v=" "/>
    <s v=" "/>
    <s v=" "/>
    <s v=" "/>
    <d v="2022-04-26T00:00:00"/>
    <n v="20"/>
    <m/>
    <s v=" "/>
    <d v="2022-03-25T03:38:04"/>
    <s v=" "/>
    <n v="1"/>
    <n v="0"/>
    <s v="Registro para atencion"/>
    <s v="Funcionario"/>
    <d v="2022-03-28T00:00:00"/>
    <n v="1"/>
    <n v="0"/>
    <m/>
    <m/>
    <x v="0"/>
    <s v="Natural"/>
    <s v="Funcionario"/>
    <s v="daguilar28"/>
    <s v="En nombre propio"/>
    <m/>
    <s v="DIANA  ALONSO "/>
    <m/>
    <m/>
    <s v="nomina@laromana.com.co"/>
    <m/>
    <m/>
    <s v="CL 20 68A 06"/>
    <s v="09 - FONTIBON"/>
    <s v="112 - GRANJAS DE TECHO"/>
    <s v="MONTEVIDEO"/>
    <x v="0"/>
    <s v="false"/>
    <s v="true"/>
    <x v="0"/>
    <x v="0"/>
    <n v="2"/>
    <x v="0"/>
    <s v="Propios"/>
    <m/>
    <x v="1"/>
    <s v="Gestion oportuna (DTL)"/>
    <s v=" "/>
    <s v="0-3."/>
    <s v="GESTIONADOS"/>
    <s v="PENDIENTE"/>
    <m/>
    <m/>
    <m/>
    <m/>
    <m/>
  </r>
  <r>
    <n v="1197002022"/>
    <s v="SEGURIDAD  CONVIVENCIA Y  JUSTICIA"/>
    <s v="ENTIDADES DISTRITALES"/>
    <s v="UNIDAD ADMINISTRATIVA ESPECIAL CUERPO OFICIAL BOMBEROS BOGOTA"/>
    <s v="Oficina de Atencion a la Ciudadania | Puede Consolidar | Trasladar Entidades"/>
    <x v="3"/>
    <m/>
    <m/>
    <m/>
    <x v="3"/>
    <s v="DIANA CAROLINA AGUILAR ROMERO "/>
    <s v="Activo"/>
    <s v="UNIDAD ADMINISTRATIVA ESPECIAL CUERPO OFICIAL DE BOMBEROS DE BOGOTA"/>
    <x v="0"/>
    <x v="2"/>
    <x v="5"/>
    <x v="7"/>
    <s v="Solucionado - Registro con preclasificacion"/>
    <s v="CONCEPTO TECNICO - SOLICITUD DE VISITA RECIBO DE CAJA CON NO. 2021-15517 BUENOS DIAS   POR MEDIO DE LA PRESENTE  QUISIERA SABER PARA CUANDO PUEDE ESTAR PROGRAMADA LA VISITA A NUESTRO ESTABLECIMIENTO  LO ANTERIOR SE DEBE A QUE ESTA SOLICITUD SE REALIZO EN EL MES DE OCTUBRE DEL 2021 Y A LA FECHA NO HEMOS RECIBIDO RESPUESTA.  GRACIAS POR SU ATENCION Y COLABORACION A LA PRESENTE"/>
    <m/>
    <s v="CONCEPTO TECNICO DE SEGURIDAD HUMANA Y PROTECCION CONTRA INCENDIOS"/>
    <s v="true"/>
    <s v="true"/>
    <s v="false"/>
    <m/>
    <m/>
    <s v="false"/>
    <m/>
    <m/>
    <x v="0"/>
    <m/>
    <m/>
    <m/>
    <n v="-741621634"/>
    <n v="4561497"/>
    <m/>
    <m/>
    <d v="2022-03-25T00:00:00"/>
    <d v="2022-03-28T00:00:00"/>
    <x v="304"/>
    <d v="2022-03-28T00:00:00"/>
    <m/>
    <s v=" "/>
    <s v=" "/>
    <s v=" "/>
    <s v=" "/>
    <s v=" "/>
    <s v=" "/>
    <d v="2022-04-26T00:00:00"/>
    <n v="20"/>
    <m/>
    <s v=" "/>
    <d v="2022-03-25T03:36:35"/>
    <s v=" "/>
    <n v="1"/>
    <n v="0"/>
    <s v="Registro para atencion"/>
    <s v="Funcionario"/>
    <d v="2022-03-28T00:00:00"/>
    <n v="1"/>
    <n v="0"/>
    <m/>
    <m/>
    <x v="0"/>
    <s v="Natural"/>
    <s v="Funcionario"/>
    <s v="daguilar28"/>
    <s v="En nombre propio"/>
    <m/>
    <s v="DIANA  ALONSO "/>
    <m/>
    <m/>
    <s v="nomina@laromana.com.co"/>
    <m/>
    <m/>
    <s v="CL 20 68A 06"/>
    <s v="09 - FONTIBON"/>
    <s v="112 - GRANJAS DE TECHO"/>
    <s v="MONTEVIDEO"/>
    <x v="0"/>
    <s v="false"/>
    <s v="true"/>
    <x v="0"/>
    <x v="0"/>
    <n v="1"/>
    <x v="2"/>
    <s v="Propios"/>
    <m/>
    <x v="1"/>
    <s v="Gestion oportuna (DTL)"/>
    <s v=" "/>
    <s v="0-3."/>
    <s v="GESTIONADOS"/>
    <s v="PENDIENTE"/>
    <m/>
    <m/>
    <m/>
    <m/>
    <m/>
  </r>
  <r>
    <n v="1197012022"/>
    <s v="SEGURIDAD  CONVIVENCIA Y  JUSTICIA"/>
    <s v="ENTIDADES DISTRITALES"/>
    <s v="UNIDAD ADMINISTRATIVA ESPECIAL CUERPO OFICIAL BOMBEROS BOGOTA"/>
    <s v="Oficina de Atencion a la Ciudadania | Puede Consolidar | Trasladar Entidades"/>
    <x v="3"/>
    <m/>
    <s v="GESTION DEL RIESGO"/>
    <s v="CONCEPTOS"/>
    <x v="6"/>
    <s v="DIANA CAROLINA AGUILAR ROMERO "/>
    <s v="Activo"/>
    <s v="UNIDAD ADMINISTRATIVA ESPECIAL CUERPO OFICIAL DE BOMBEROS DE BOGOTA"/>
    <x v="0"/>
    <x v="2"/>
    <x v="2"/>
    <x v="0"/>
    <s v="Solucionado - Por respuesta definitiva"/>
    <s v="SOLICITUD INSTRUCCIONES VISITA BUENAS TARDES  ESPERO SE ENCUENREN BIEN.   EL PRESENTE TIENE COMO FIN SOLICITAR INSTRUCCIONES PARA EL TRAMITE DE VISITA A NUESTRO ESTABLECIMIENTO.   GRACIAS POR SU COLABORACION. "/>
    <s v="MISIONAL"/>
    <s v="CONCEPTO TECNICO DE SEGURIDAD HUMANA Y PROTECCION CONTRA INCENDIOS"/>
    <s v="true"/>
    <s v="true"/>
    <s v="false"/>
    <m/>
    <m/>
    <s v="false"/>
    <m/>
    <m/>
    <x v="0"/>
    <m/>
    <m/>
    <m/>
    <n v="-741621634"/>
    <n v="4561497"/>
    <m/>
    <m/>
    <d v="2022-03-25T00:00:00"/>
    <d v="2022-03-28T00:00:00"/>
    <x v="305"/>
    <d v="2022-03-28T00:00:00"/>
    <m/>
    <s v=" "/>
    <s v=" "/>
    <s v=" "/>
    <s v=" "/>
    <s v=" "/>
    <s v=" "/>
    <d v="2022-04-26T00:00:00"/>
    <n v="20"/>
    <m/>
    <s v=" "/>
    <d v="2022-03-25T03:43:50"/>
    <d v="2022-03-25T03:43:48"/>
    <n v="1"/>
    <n v="0"/>
    <s v="Registro para atencion"/>
    <s v="Funcionario"/>
    <d v="2022-03-28T00:00:00"/>
    <n v="1"/>
    <n v="0"/>
    <s v="Cordial saludo  respetado peticionario ?      Nos permitimos enviar adjunto la respuesta a su solicitud asimismo se le informa que la misma ha sido enviada al correo electronico desde el cual hizo su solicitud.   Gracias. "/>
    <m/>
    <x v="0"/>
    <s v="Natural"/>
    <s v="Funcionario"/>
    <s v="daguilar28"/>
    <s v="En nombre propio"/>
    <m/>
    <s v="NATHALY  RODRIGUEZ "/>
    <m/>
    <m/>
    <s v="capacitaciones1@superwow.com.co"/>
    <m/>
    <m/>
    <m/>
    <m/>
    <m/>
    <m/>
    <x v="0"/>
    <s v="false"/>
    <s v="true"/>
    <x v="0"/>
    <x v="0"/>
    <n v="2"/>
    <x v="0"/>
    <s v="Propios"/>
    <m/>
    <x v="1"/>
    <s v="Gestion oportuna (DTL)"/>
    <s v=" "/>
    <s v="0-3."/>
    <s v="GESTIONADOS"/>
    <s v="GESTIONADO"/>
    <m/>
    <m/>
    <m/>
    <m/>
    <m/>
  </r>
  <r>
    <n v="1197012022"/>
    <s v="SEGURIDAD  CONVIVENCIA Y  JUSTICIA"/>
    <s v="ENTIDADES DISTRITALES"/>
    <s v="UNIDAD ADMINISTRATIVA ESPECIAL CUERPO OFICIAL BOMBEROS BOGOTA"/>
    <s v="Oficina de Atencion a la Ciudadania | Puede Consolidar | Trasladar Entidades"/>
    <x v="3"/>
    <m/>
    <m/>
    <m/>
    <x v="3"/>
    <s v="DIANA CAROLINA AGUILAR ROMERO "/>
    <s v="Activo"/>
    <s v="UNIDAD ADMINISTRATIVA ESPECIAL CUERPO OFICIAL DE BOMBEROS DE BOGOTA"/>
    <x v="0"/>
    <x v="2"/>
    <x v="5"/>
    <x v="7"/>
    <s v="Solucionado - Registro con preclasificacion"/>
    <s v="SOLICITUD INSTRUCCIONES VISITA BUENAS TARDES  ESPERO SE ENCUENREN BIEN.   EL PRESENTE TIENE COMO FIN SOLICITAR INSTRUCCIONES PARA EL TRAMITE DE VISITA A NUESTRO ESTABLECIMIENTO.   GRACIAS POR SU COLABORACION. "/>
    <m/>
    <s v="CONCEPTO TECNICO DE SEGURIDAD HUMANA Y PROTECCION CONTRA INCENDIOS"/>
    <s v="true"/>
    <s v="true"/>
    <s v="false"/>
    <m/>
    <m/>
    <s v="false"/>
    <m/>
    <m/>
    <x v="0"/>
    <m/>
    <m/>
    <m/>
    <n v="-741621634"/>
    <n v="4561497"/>
    <m/>
    <m/>
    <d v="2022-03-25T00:00:00"/>
    <d v="2022-03-28T00:00:00"/>
    <x v="305"/>
    <d v="2022-03-28T00:00:00"/>
    <m/>
    <s v=" "/>
    <s v=" "/>
    <s v=" "/>
    <s v=" "/>
    <s v=" "/>
    <s v=" "/>
    <d v="2022-04-26T00:00:00"/>
    <n v="20"/>
    <m/>
    <s v=" "/>
    <d v="2022-03-25T03:42:07"/>
    <d v="2022-03-25T03:43:48"/>
    <n v="1"/>
    <n v="0"/>
    <s v="Registro para atencion"/>
    <s v="Funcionario"/>
    <d v="2022-03-28T00:00:00"/>
    <n v="1"/>
    <n v="0"/>
    <m/>
    <m/>
    <x v="0"/>
    <s v="Natural"/>
    <s v="Funcionario"/>
    <s v="daguilar28"/>
    <s v="En nombre propio"/>
    <m/>
    <s v="NATHALY  RODRIGUEZ "/>
    <m/>
    <m/>
    <s v="capacitaciones1@superwow.com.co"/>
    <m/>
    <m/>
    <m/>
    <m/>
    <m/>
    <m/>
    <x v="0"/>
    <s v="false"/>
    <s v="true"/>
    <x v="0"/>
    <x v="0"/>
    <n v="1"/>
    <x v="2"/>
    <s v="Propios"/>
    <m/>
    <x v="1"/>
    <s v="Gestion oportuna (DTL)"/>
    <s v=" "/>
    <s v="0-3."/>
    <s v="GESTIONADOS"/>
    <s v="GESTIONADO"/>
    <m/>
    <m/>
    <m/>
    <m/>
    <m/>
  </r>
  <r>
    <n v="1197022022"/>
    <s v="SEGURIDAD  CONVIVENCIA Y  JUSTICIA"/>
    <s v="ENTIDADES DISTRITALES"/>
    <s v="UNIDAD ADMINISTRATIVA ESPECIAL CUERPO OFICIAL BOMBEROS BOGOTA"/>
    <s v="Oficina de Atencion a la Ciudadania | Puede Consolidar | Trasladar Entidades"/>
    <x v="3"/>
    <m/>
    <s v="GESTION DEL RIESGO"/>
    <s v="CONCEPTOS"/>
    <x v="6"/>
    <s v="DIANA CAROLINA AGUILAR ROMERO "/>
    <s v="Activo"/>
    <s v="UNIDAD ADMINISTRATIVA ESPECIAL CUERPO OFICIAL DE BOMBEROS DE BOGOTA"/>
    <x v="0"/>
    <x v="2"/>
    <x v="2"/>
    <x v="0"/>
    <s v="Solucionado - Por respuesta definitiva"/>
    <s v="BUENAS TARDES PARA PREGUNTAR SI  TENGO Q HACER PARA RENOVAR LO DE BOMBEROS"/>
    <s v="MISIONAL"/>
    <s v="CONCEPTO TECNICO DE SEGURIDAD HUMANA Y PROTECCION CONTRA INCENDIOS"/>
    <s v="true"/>
    <s v="true"/>
    <s v="false"/>
    <m/>
    <m/>
    <s v="false"/>
    <m/>
    <m/>
    <x v="0"/>
    <m/>
    <m/>
    <m/>
    <n v="-741621634"/>
    <n v="4561497"/>
    <m/>
    <m/>
    <d v="2022-03-25T00:00:00"/>
    <d v="2022-03-28T00:00:00"/>
    <x v="306"/>
    <d v="2022-03-28T00:00:00"/>
    <m/>
    <s v=" "/>
    <s v=" "/>
    <s v=" "/>
    <s v=" "/>
    <s v=" "/>
    <s v=" "/>
    <d v="2022-04-26T00:00:00"/>
    <n v="20"/>
    <m/>
    <s v=" "/>
    <d v="2022-03-25T03:47:47"/>
    <d v="2022-03-25T03:47:45"/>
    <n v="1"/>
    <n v="0"/>
    <s v="Registro para atencion"/>
    <s v="Funcionario"/>
    <d v="2022-03-28T00:00:00"/>
    <n v="1"/>
    <n v="0"/>
    <s v="Cordial saludo  respetado peticionario ?      Nos permitimos enviar adjunto la respuesta a su solicitud asimismo se le informa que la misma ha sido enviada al correo electronico desde el cual hizo su solicitud.   Gracias. "/>
    <m/>
    <x v="0"/>
    <s v="Natural"/>
    <s v="Funcionario"/>
    <s v="daguilar28"/>
    <s v="En nombre propio"/>
    <s v="Cedula de ciudadania"/>
    <s v="MMARTHA ISABEL CASTILLO ROJAS"/>
    <n v="1071162144"/>
    <m/>
    <s v="marthaicastillor@gmail.com"/>
    <n v="3007584051"/>
    <n v="3007584051"/>
    <m/>
    <m/>
    <m/>
    <m/>
    <x v="3"/>
    <s v="false"/>
    <s v="true"/>
    <x v="0"/>
    <x v="0"/>
    <n v="2"/>
    <x v="0"/>
    <s v="Propios"/>
    <m/>
    <x v="1"/>
    <s v="Gestion oportuna (DTL)"/>
    <s v=" "/>
    <s v="0-3."/>
    <s v="GESTIONADOS"/>
    <s v="GESTIONADO"/>
    <m/>
    <m/>
    <m/>
    <m/>
    <m/>
  </r>
  <r>
    <n v="1197022022"/>
    <s v="SEGURIDAD  CONVIVENCIA Y  JUSTICIA"/>
    <s v="ENTIDADES DISTRITALES"/>
    <s v="UNIDAD ADMINISTRATIVA ESPECIAL CUERPO OFICIAL BOMBEROS BOGOTA"/>
    <s v="Oficina de Atencion a la Ciudadania | Puede Consolidar | Trasladar Entidades"/>
    <x v="3"/>
    <m/>
    <m/>
    <m/>
    <x v="3"/>
    <s v="DIANA CAROLINA AGUILAR ROMERO "/>
    <s v="Activo"/>
    <s v="UNIDAD ADMINISTRATIVA ESPECIAL CUERPO OFICIAL DE BOMBEROS DE BOGOTA"/>
    <x v="0"/>
    <x v="2"/>
    <x v="5"/>
    <x v="7"/>
    <s v="Solucionado - Registro con preclasificacion"/>
    <s v="BUENAS TARDES PARA PREGUNTAR SI  TENGO Q HACER PARA RENOVAR LO DE BOMBEROS"/>
    <m/>
    <s v="CONCEPTO TECNICO DE SEGURIDAD HUMANA Y PROTECCION CONTRA INCENDIOS"/>
    <s v="true"/>
    <s v="true"/>
    <s v="false"/>
    <m/>
    <m/>
    <s v="false"/>
    <m/>
    <m/>
    <x v="0"/>
    <m/>
    <m/>
    <m/>
    <n v="-741621634"/>
    <n v="4561497"/>
    <m/>
    <m/>
    <d v="2022-03-25T00:00:00"/>
    <d v="2022-03-28T00:00:00"/>
    <x v="306"/>
    <d v="2022-03-28T00:00:00"/>
    <m/>
    <s v=" "/>
    <s v=" "/>
    <s v=" "/>
    <s v=" "/>
    <s v=" "/>
    <s v=" "/>
    <d v="2022-04-26T00:00:00"/>
    <n v="20"/>
    <m/>
    <s v=" "/>
    <d v="2022-03-25T03:46:05"/>
    <d v="2022-03-25T03:47:45"/>
    <n v="1"/>
    <n v="0"/>
    <s v="Registro para atencion"/>
    <s v="Funcionario"/>
    <d v="2022-03-28T00:00:00"/>
    <n v="1"/>
    <n v="0"/>
    <m/>
    <m/>
    <x v="0"/>
    <s v="Natural"/>
    <s v="Funcionario"/>
    <s v="daguilar28"/>
    <s v="En nombre propio"/>
    <s v="Cedula de ciudadania"/>
    <s v="MMARTHA ISABEL CASTILLO ROJAS"/>
    <n v="1071162144"/>
    <m/>
    <s v="marthaicastillor@gmail.com"/>
    <n v="3007584051"/>
    <n v="3007584051"/>
    <m/>
    <m/>
    <m/>
    <m/>
    <x v="3"/>
    <s v="false"/>
    <s v="true"/>
    <x v="0"/>
    <x v="0"/>
    <n v="1"/>
    <x v="2"/>
    <s v="Propios"/>
    <m/>
    <x v="1"/>
    <s v="Gestion oportuna (DTL)"/>
    <s v=" "/>
    <s v="0-3."/>
    <s v="GESTIONADOS"/>
    <s v="GESTIONADO"/>
    <m/>
    <m/>
    <m/>
    <m/>
    <m/>
  </r>
  <r>
    <n v="1197032022"/>
    <s v="SEGURIDAD  CONVIVENCIA Y  JUSTICIA"/>
    <s v="ENTIDADES DISTRITALES"/>
    <s v="UNIDAD ADMINISTRATIVA ESPECIAL CUERPO OFICIAL BOMBEROS BOGOTA"/>
    <s v="Oficina de Atencion a la Ciudadania | Puede Consolidar | Trasladar Entidades"/>
    <x v="3"/>
    <m/>
    <s v="GESTION DEL RIESGO"/>
    <s v="CONCEPTOS"/>
    <x v="6"/>
    <s v="DIANA CAROLINA AGUILAR ROMERO "/>
    <s v="Activo"/>
    <s v="UNIDAD ADMINISTRATIVA ESPECIAL CUERPO OFICIAL DE BOMBEROS DE BOGOTA"/>
    <x v="0"/>
    <x v="2"/>
    <x v="2"/>
    <x v="0"/>
    <s v="Solucionado - Por respuesta definitiva"/>
    <s v="SOLICITID DE DOCUMENTOS BUENAS TARDES QUERIA SABER COMO HAGO PARA SOLICITAR UNA BICITA AL ESTABLECIMIENTO EN EL CUAL NOS ENCONTRAMOS LAVORANDO Y EL CUAL ME ESTAN ESIGIENDO PAPELES LA ALCALDIA SOLO TENGO CAMARACDE COMERCIO MIL GRACIAS DONDE ME PUEDO HACERCAR"/>
    <s v="MISIONAL"/>
    <s v="CONCEPTO TECNICO DE SEGURIDAD HUMANA Y PROTECCION CONTRA INCENDIOS"/>
    <s v="true"/>
    <s v="true"/>
    <s v="false"/>
    <m/>
    <m/>
    <s v="false"/>
    <m/>
    <m/>
    <x v="0"/>
    <m/>
    <m/>
    <m/>
    <n v="-741107373"/>
    <n v="45355104"/>
    <m/>
    <m/>
    <d v="2022-03-25T00:00:00"/>
    <d v="2022-03-28T00:00:00"/>
    <x v="307"/>
    <d v="2022-03-28T00:00:00"/>
    <m/>
    <s v=" "/>
    <s v=" "/>
    <s v=" "/>
    <s v=" "/>
    <s v=" "/>
    <s v=" "/>
    <d v="2022-04-26T00:00:00"/>
    <n v="20"/>
    <m/>
    <s v=" "/>
    <d v="2022-03-25T03:53:33"/>
    <d v="2022-03-25T03:53:31"/>
    <n v="1"/>
    <n v="0"/>
    <s v="Registro para atencion"/>
    <s v="Funcionario"/>
    <d v="2022-03-28T00:00:00"/>
    <n v="1"/>
    <n v="0"/>
    <s v="Cordial saludo  respetado peticionario ?      Nos permitimos enviar adjunto la respuesta a su solicitud asimismo se le informa que la misma ha sido enviada al correo electronico desde el cual hizo su solicitud.   Gracias. "/>
    <m/>
    <x v="0"/>
    <s v="Natural"/>
    <s v="Funcionario"/>
    <s v="daguilar28"/>
    <s v="En nombre propio"/>
    <m/>
    <s v="SALOME  MARTINEZ BANOL"/>
    <m/>
    <m/>
    <s v="erisba_452@hotmail.com"/>
    <m/>
    <m/>
    <m/>
    <m/>
    <m/>
    <m/>
    <x v="0"/>
    <s v="false"/>
    <s v="true"/>
    <x v="0"/>
    <x v="0"/>
    <n v="2"/>
    <x v="0"/>
    <s v="Propios"/>
    <m/>
    <x v="1"/>
    <s v="Gestion oportuna (DTL)"/>
    <s v=" "/>
    <s v="0-3."/>
    <s v="GESTIONADOS"/>
    <s v="GESTIONADO"/>
    <m/>
    <m/>
    <m/>
    <m/>
    <m/>
  </r>
  <r>
    <n v="1197032022"/>
    <s v="SEGURIDAD  CONVIVENCIA Y  JUSTICIA"/>
    <s v="ENTIDADES DISTRITALES"/>
    <s v="UNIDAD ADMINISTRATIVA ESPECIAL CUERPO OFICIAL BOMBEROS BOGOTA"/>
    <s v="Oficina de Atencion a la Ciudadania | Puede Consolidar | Trasladar Entidades"/>
    <x v="3"/>
    <m/>
    <m/>
    <m/>
    <x v="3"/>
    <s v="DIANA CAROLINA AGUILAR ROMERO "/>
    <s v="Activo"/>
    <s v="UNIDAD ADMINISTRATIVA ESPECIAL CUERPO OFICIAL DE BOMBEROS DE BOGOTA"/>
    <x v="0"/>
    <x v="2"/>
    <x v="5"/>
    <x v="7"/>
    <s v="Solucionado - Registro con preclasificacion"/>
    <s v="SOLICITID DE DOCUMENTOS BUENAS TARDES QUERIA SABER COMO HAGO PARA SOLICITAR UNA BICITA AL ESTABLECIMIENTO EN EL CUAL NOS ENCONTRAMOS LAVORANDO Y EL CUAL ME ESTAN ESIGIENDO PAPELES LA ALCALDIA SOLO TENGO CAMARACDE COMERCIO MIL GRACIAS DONDE ME PUEDO HACERCAR"/>
    <m/>
    <s v="CONCEPTO TECNICO DE SEGURIDAD HUMANA Y PROTECCION CONTRA INCENDIOS"/>
    <s v="true"/>
    <s v="true"/>
    <s v="false"/>
    <m/>
    <m/>
    <s v="false"/>
    <m/>
    <m/>
    <x v="0"/>
    <m/>
    <m/>
    <m/>
    <n v="-741107373"/>
    <n v="45355104"/>
    <m/>
    <m/>
    <d v="2022-03-25T00:00:00"/>
    <d v="2022-03-28T00:00:00"/>
    <x v="307"/>
    <d v="2022-03-28T00:00:00"/>
    <m/>
    <s v=" "/>
    <s v=" "/>
    <s v=" "/>
    <s v=" "/>
    <s v=" "/>
    <s v=" "/>
    <d v="2022-04-26T00:00:00"/>
    <n v="20"/>
    <m/>
    <s v=" "/>
    <d v="2022-03-25T03:51:40"/>
    <d v="2022-03-25T03:53:31"/>
    <n v="1"/>
    <n v="0"/>
    <s v="Registro para atencion"/>
    <s v="Funcionario"/>
    <d v="2022-03-28T00:00:00"/>
    <n v="1"/>
    <n v="0"/>
    <m/>
    <m/>
    <x v="0"/>
    <s v="Natural"/>
    <s v="Funcionario"/>
    <s v="daguilar28"/>
    <s v="En nombre propio"/>
    <m/>
    <s v="SALOME  MARTINEZ BANOL"/>
    <m/>
    <m/>
    <s v="erisba_452@hotmail.com"/>
    <m/>
    <m/>
    <m/>
    <m/>
    <m/>
    <m/>
    <x v="0"/>
    <s v="false"/>
    <s v="true"/>
    <x v="0"/>
    <x v="0"/>
    <n v="1"/>
    <x v="2"/>
    <s v="Propios"/>
    <m/>
    <x v="1"/>
    <s v="Gestion oportuna (DTL)"/>
    <s v=" "/>
    <s v="0-3."/>
    <s v="GESTIONADOS"/>
    <s v="GESTIONADO"/>
    <m/>
    <m/>
    <m/>
    <m/>
    <m/>
  </r>
  <r>
    <n v="1200412022"/>
    <s v="SEGURIDAD  CONVIVENCIA Y  JUSTICIA"/>
    <s v="ENTIDADES DISTRITALES"/>
    <s v="UNIDAD ADMINISTRATIVA ESPECIAL CUERPO OFICIAL BOMBEROS BOGOTA"/>
    <s v="Oficina de Atencion a la Ciudadania | Puede Consolidar | Trasladar Entidades"/>
    <x v="3"/>
    <m/>
    <s v="GESTION DEL RIESGO"/>
    <s v="TALENTO HUMANO Y CONTRATACION"/>
    <x v="5"/>
    <s v="DIANA CAROLINA AGUILAR ROMERO "/>
    <s v="Activo"/>
    <s v="UNIDAD ADMINISTRATIVA ESPECIAL CUERPO OFICIAL DE BOMBEROS DE BOGOTA"/>
    <x v="0"/>
    <x v="2"/>
    <x v="2"/>
    <x v="3"/>
    <s v="Solucionado - Por asignacion"/>
    <s v="CORTE CONSTITUCIONAL - INFORMACION EXP. CJU-954 BOGOTA D.C.  24 DE MARZO DE 2022  SENORES UAE CUERPO OFICIAL DE BOMBEROS DE BOGOTA D.C. CIUDAD  CORDIAL SALUDO. MI NOMBRE ES LUIS CARLOS PINZON CAPOTE  Y ME DESEMPENO COMO PROFESIONAL UNIVERSITARIO EN LA CORTE CONSTITUCIONAL. LES ESCRIBO ESTE CORREO PARA SOLICITARLES LA SIGUIENTE INFORMACION  RELACIONADA CON EL EXPEDIENTE DE CONFLICTO DE JURISDICCIONES CJU-954  EL CUAL SE ENCUENTRA BAJO CONOCIMIENTO DE LA CORTE CONSTITUCIONAL. ESTE CONFLICTO DE JURISDICCIONES VERSA SOBRE LA DEFINICION DEL JUEZ COMPETENTE PARA CONOCER LA DEMANDA FORMULADA POR EL CIUDADANO JHON DEWIS NOVA MARTINEZ EN CONTRA DE LA UAE CUERPO OFICIAL DE BOMBEROS DE BOGOTA D.C. EN CONCRETO  LES SOLICITAMOS RESPONDER LAS SIGUIENTES DOS PREGUNTAS   1. ¿CUAL ES EL TIPO DE VINCULACION QUE EL CIUDADANO JHON DEWIS NOVA MARTINEZ TIENE CON LA UAE CUERPO OFICIAL DE BOMBEROS DE BOGOTA D.C.? ¿MEDIANTE QUE ACTO SE VINCULO A LA ENTIDAD? FAVOR ALLEGAR COPIA DEL ACTO ADMINISTRATIVO  CONTRATO DE TRABAJO O CONTRATO DE PRESTACION DE SERVICIOS MEDIANTE EL CUAL SE HAYA HECHO LA VINCULACION DEL DEMANDANTE CON LA ADMINISTRACION.  2. ¿EL CIUDADANO JHON DEWIS NOVA MARTINEZ HACE PARTE DE LA PLANTA DE PERSONAL DE LA LA UAE CUERPO OFICIAL DE BOMBEROS DE BOGOTA D.C.?  LES AGRADECEMOS SU ATENCION Y PRONTA RESPUESTA.  CORDIAL SALUDO    LUIS CARLOS PINZON CAPOTE PROFESIONAL UNIVERSITARIO GRADO 33 DESPACHO MG. PAOLA MENESES MOSQUERA CORTE CONSTITUCIONAL"/>
    <s v="MISIONAL"/>
    <s v="CONCEPTO TECNICO DE SEGURIDAD HUMANA Y PROTECCION CONTRA INCENDIOS"/>
    <s v="true"/>
    <s v="true"/>
    <s v="false"/>
    <m/>
    <m/>
    <s v="false"/>
    <m/>
    <m/>
    <x v="0"/>
    <m/>
    <m/>
    <m/>
    <n v="-741621634"/>
    <n v="4561497"/>
    <m/>
    <m/>
    <d v="2022-03-25T00:00:00"/>
    <d v="2022-03-28T00:00:00"/>
    <x v="308"/>
    <d v="2022-03-28T00:00:00"/>
    <m/>
    <s v=" "/>
    <s v=" "/>
    <s v=" "/>
    <s v=" "/>
    <s v=" "/>
    <s v=" "/>
    <d v="2022-04-26T00:00:00"/>
    <n v="20"/>
    <m/>
    <s v=" "/>
    <d v="2022-03-25T09:49:27"/>
    <s v=" "/>
    <n v="1"/>
    <n v="0"/>
    <s v="Registro para atencion"/>
    <s v="Funcionario"/>
    <d v="2022-03-28T00:00:00"/>
    <n v="1"/>
    <n v="0"/>
    <m/>
    <m/>
    <x v="0"/>
    <s v="Natural"/>
    <s v="Funcionario"/>
    <s v="daguilar28"/>
    <s v="En nombre propio"/>
    <m/>
    <s v="LUIS CARLOS PINZON CAPOTE"/>
    <m/>
    <m/>
    <s v="luiscp@corteconstitucional.gov.co"/>
    <m/>
    <m/>
    <s v="KR 2C E 64 01 S"/>
    <m/>
    <m/>
    <m/>
    <x v="0"/>
    <s v="false"/>
    <s v="true"/>
    <x v="0"/>
    <x v="0"/>
    <n v="2"/>
    <x v="0"/>
    <s v="Propios"/>
    <m/>
    <x v="1"/>
    <s v="Gestion oportuna (DTL)"/>
    <s v=" "/>
    <s v="0-3."/>
    <s v="GESTIONADOS"/>
    <s v="PENDIENTE"/>
    <m/>
    <m/>
    <m/>
    <m/>
    <m/>
  </r>
  <r>
    <n v="1200412022"/>
    <s v="SEGURIDAD  CONVIVENCIA Y  JUSTICIA"/>
    <s v="ENTIDADES DISTRITALES"/>
    <s v="UNIDAD ADMINISTRATIVA ESPECIAL CUERPO OFICIAL BOMBEROS BOGOTA"/>
    <s v="Oficina de Atencion a la Ciudadania | Puede Consolidar | Trasladar Entidades"/>
    <x v="3"/>
    <m/>
    <m/>
    <m/>
    <x v="3"/>
    <s v="DIANA CAROLINA AGUILAR ROMERO "/>
    <s v="Activo"/>
    <s v="UNIDAD ADMINISTRATIVA ESPECIAL CUERPO OFICIAL DE BOMBEROS DE BOGOTA"/>
    <x v="0"/>
    <x v="2"/>
    <x v="5"/>
    <x v="7"/>
    <s v="Solucionado - Registro con preclasificacion"/>
    <s v="CORTE CONSTITUCIONAL - INFORMACION EXP. CJU-954 BOGOTA D.C.  24 DE MARZO DE 2022  SENORES UAE CUERPO OFICIAL DE BOMBEROS DE BOGOTA D.C. CIUDAD  CORDIAL SALUDO. MI NOMBRE ES LUIS CARLOS PINZON CAPOTE  Y ME DESEMPENO COMO PROFESIONAL UNIVERSITARIO EN LA CORTE CONSTITUCIONAL. LES ESCRIBO ESTE CORREO PARA SOLICITARLES LA SIGUIENTE INFORMACION  RELACIONADA CON EL EXPEDIENTE DE CONFLICTO DE JURISDICCIONES CJU-954  EL CUAL SE ENCUENTRA BAJO CONOCIMIENTO DE LA CORTE CONSTITUCIONAL. ESTE CONFLICTO DE JURISDICCIONES VERSA SOBRE LA DEFINICION DEL JUEZ COMPETENTE PARA CONOCER LA DEMANDA FORMULADA POR EL CIUDADANO JHON DEWIS NOVA MARTINEZ EN CONTRA DE LA UAE CUERPO OFICIAL DE BOMBEROS DE BOGOTA D.C. EN CONCRETO  LES SOLICITAMOS RESPONDER LAS SIGUIENTES DOS PREGUNTAS   1. ¿CUAL ES EL TIPO DE VINCULACION QUE EL CIUDADANO JHON DEWIS NOVA MARTINEZ TIENE CON LA UAE CUERPO OFICIAL DE BOMBEROS DE BOGOTA D.C.? ¿MEDIANTE QUE ACTO SE VINCULO A LA ENTIDAD? FAVOR ALLEGAR COPIA DEL ACTO ADMINISTRATIVO  CONTRATO DE TRABAJO O CONTRATO DE PRESTACION DE SERVICIOS MEDIANTE EL CUAL SE HAYA HECHO LA VINCULACION DEL DEMANDANTE CON LA ADMINISTRACION.  2. ¿EL CIUDADANO JHON DEWIS NOVA MARTINEZ HACE PARTE DE LA PLANTA DE PERSONAL DE LA LA UAE CUERPO OFICIAL DE BOMBEROS DE BOGOTA D.C.?  LES AGRADECEMOS SU ATENCION Y PRONTA RESPUESTA.  CORDIAL SALUDO    LUIS CARLOS PINZON CAPOTE PROFESIONAL UNIVERSITARIO GRADO 33 DESPACHO MG. PAOLA MENESES MOSQUERA CORTE CONSTITUCIONAL"/>
    <m/>
    <s v="CONCEPTO TECNICO DE SEGURIDAD HUMANA Y PROTECCION CONTRA INCENDIOS"/>
    <s v="true"/>
    <s v="true"/>
    <s v="false"/>
    <m/>
    <m/>
    <s v="false"/>
    <m/>
    <m/>
    <x v="0"/>
    <m/>
    <m/>
    <m/>
    <n v="-741621634"/>
    <n v="4561497"/>
    <m/>
    <m/>
    <d v="2022-03-25T00:00:00"/>
    <d v="2022-03-28T00:00:00"/>
    <x v="308"/>
    <d v="2022-03-28T00:00:00"/>
    <m/>
    <s v=" "/>
    <s v=" "/>
    <s v=" "/>
    <s v=" "/>
    <s v=" "/>
    <s v=" "/>
    <d v="2022-04-26T00:00:00"/>
    <n v="20"/>
    <m/>
    <s v=" "/>
    <d v="2022-03-25T09:47:51"/>
    <s v=" "/>
    <n v="1"/>
    <n v="0"/>
    <s v="Registro para atencion"/>
    <s v="Funcionario"/>
    <d v="2022-03-28T00:00:00"/>
    <n v="1"/>
    <n v="0"/>
    <m/>
    <m/>
    <x v="0"/>
    <s v="Natural"/>
    <s v="Funcionario"/>
    <s v="daguilar28"/>
    <s v="En nombre propio"/>
    <m/>
    <s v="LUIS CARLOS PINZON CAPOTE"/>
    <m/>
    <m/>
    <s v="luiscp@corteconstitucional.gov.co"/>
    <m/>
    <m/>
    <s v="KR 2C E 64 01 S"/>
    <m/>
    <m/>
    <m/>
    <x v="0"/>
    <s v="false"/>
    <s v="true"/>
    <x v="0"/>
    <x v="0"/>
    <n v="1"/>
    <x v="2"/>
    <s v="Propios"/>
    <m/>
    <x v="1"/>
    <s v="Gestion oportuna (DTL)"/>
    <s v=" "/>
    <s v="0-3."/>
    <s v="GESTIONADOS"/>
    <s v="PENDIENTE"/>
    <m/>
    <m/>
    <m/>
    <m/>
    <m/>
  </r>
  <r>
    <n v="1208022022"/>
    <s v="SEGURIDAD  CONVIVENCIA Y  JUSTICIA"/>
    <s v="ENTIDADES DISTRITALES"/>
    <s v="UNIDAD ADMINISTRATIVA ESPECIAL CUERPO OFICIAL BOMBEROS BOGOTA"/>
    <s v="Oficina de Atencion a la Ciudadania | Puede Consolidar | Trasladar Entidades"/>
    <x v="3"/>
    <m/>
    <s v="GESTION DEL RIESGO"/>
    <s v="CONCEPTOS"/>
    <x v="6"/>
    <s v="DIANA CAROLINA AGUILAR ROMERO "/>
    <s v="Activo"/>
    <s v="UNIDAD ADMINISTRATIVA ESPECIAL CUERPO OFICIAL DE BOMBEROS DE BOGOTA"/>
    <x v="0"/>
    <x v="2"/>
    <x v="2"/>
    <x v="3"/>
    <s v="Solucionado - Por asignacion"/>
    <s v="SOLICITUD EDS PLAZA 127 BUENOS DIAS.        COMEDIDAMENTE SOLICITO SU AMABLE AYUDA INDICANDOME SI LA VISITA DE LOS BOMBEROS EN LAS ESTACIONES DE SERVICIO YA SON OBLIGATORIAS  ME DICEN QUE POR PANDEMIA YA NO ERAN.     MIL GRACIAS.        CORDIAL SALUDO      JAVIER ANDRES MONTIEL  ASISTENTE ADMINISTRATIVO  EDS PLAZA 127  AV. CRA 45 # 125 ? 81 TEL  8053038  BOGOTA"/>
    <s v="MISIONAL"/>
    <s v="CONCEPTO TECNICO DE SEGURIDAD HUMANA Y PROTECCION CONTRA INCENDIOS"/>
    <s v="true"/>
    <s v="true"/>
    <s v="false"/>
    <m/>
    <m/>
    <s v="false"/>
    <m/>
    <m/>
    <x v="0"/>
    <m/>
    <m/>
    <m/>
    <n v="-741107242"/>
    <n v="45355149"/>
    <m/>
    <m/>
    <d v="2022-03-25T00:00:00"/>
    <d v="2022-03-28T00:00:00"/>
    <x v="309"/>
    <d v="2022-03-28T00:00:00"/>
    <m/>
    <s v=" "/>
    <s v=" "/>
    <s v=" "/>
    <s v=" "/>
    <s v=" "/>
    <s v=" "/>
    <d v="2022-04-26T00:00:00"/>
    <n v="20"/>
    <m/>
    <s v=" "/>
    <d v="2022-03-25T13:37:40"/>
    <s v=" "/>
    <n v="1"/>
    <n v="0"/>
    <s v="Registro para atencion"/>
    <s v="Funcionario"/>
    <d v="2022-03-28T00:00:00"/>
    <n v="1"/>
    <n v="0"/>
    <m/>
    <m/>
    <x v="0"/>
    <s v="Natural"/>
    <s v="Funcionario"/>
    <s v="daguilar28"/>
    <s v="En nombre propio"/>
    <m/>
    <s v="JAVIER ANDRES MONTIEL "/>
    <m/>
    <m/>
    <s v="eds.plaza127@terpel.com"/>
    <n v="8053038"/>
    <m/>
    <s v="KR 2C E 64 01 S"/>
    <m/>
    <m/>
    <m/>
    <x v="0"/>
    <s v="false"/>
    <s v="true"/>
    <x v="0"/>
    <x v="0"/>
    <n v="2"/>
    <x v="0"/>
    <s v="Propios"/>
    <m/>
    <x v="1"/>
    <s v="Gestion oportuna (DTL)"/>
    <s v=" "/>
    <s v="0-3."/>
    <s v="GESTIONADOS"/>
    <s v="PENDIENTE"/>
    <m/>
    <m/>
    <m/>
    <m/>
    <m/>
  </r>
  <r>
    <n v="1208022022"/>
    <s v="SEGURIDAD  CONVIVENCIA Y  JUSTICIA"/>
    <s v="ENTIDADES DISTRITALES"/>
    <s v="UNIDAD ADMINISTRATIVA ESPECIAL CUERPO OFICIAL BOMBEROS BOGOTA"/>
    <s v="Oficina de Atencion a la Ciudadania | Puede Consolidar | Trasladar Entidades"/>
    <x v="3"/>
    <m/>
    <m/>
    <m/>
    <x v="3"/>
    <s v="DIANA CAROLINA AGUILAR ROMERO "/>
    <s v="Activo"/>
    <s v="UNIDAD ADMINISTRATIVA ESPECIAL CUERPO OFICIAL DE BOMBEROS DE BOGOTA"/>
    <x v="0"/>
    <x v="2"/>
    <x v="5"/>
    <x v="7"/>
    <s v="Solucionado - Registro con preclasificacion"/>
    <s v="SOLICITUD EDS PLAZA 127 BUENOS DIAS.        COMEDIDAMENTE SOLICITO SU AMABLE AYUDA INDICANDOME SI LA VISITA DE LOS BOMBEROS EN LAS ESTACIONES DE SERVICIO YA SON OBLIGATORIAS  ME DICEN QUE POR PANDEMIA YA NO ERAN.     MIL GRACIAS.        CORDIAL SALUDO      JAVIER ANDRES MONTIEL  ASISTENTE ADMINISTRATIVO  EDS PLAZA 127  AV. CRA 45 # 125 ? 81 TEL  8053038  BOGOTA"/>
    <m/>
    <s v="CONCEPTO TECNICO DE SEGURIDAD HUMANA Y PROTECCION CONTRA INCENDIOS"/>
    <s v="true"/>
    <s v="true"/>
    <s v="false"/>
    <m/>
    <m/>
    <s v="false"/>
    <m/>
    <m/>
    <x v="0"/>
    <m/>
    <m/>
    <m/>
    <n v="-741107242"/>
    <n v="45355149"/>
    <m/>
    <m/>
    <d v="2022-03-25T00:00:00"/>
    <d v="2022-03-28T00:00:00"/>
    <x v="309"/>
    <d v="2022-03-28T00:00:00"/>
    <m/>
    <s v=" "/>
    <s v=" "/>
    <s v=" "/>
    <s v=" "/>
    <s v=" "/>
    <s v=" "/>
    <d v="2022-04-26T00:00:00"/>
    <n v="20"/>
    <m/>
    <s v=" "/>
    <d v="2022-03-25T13:35:09"/>
    <s v=" "/>
    <n v="1"/>
    <n v="0"/>
    <s v="Registro para atencion"/>
    <s v="Funcionario"/>
    <d v="2022-03-28T00:00:00"/>
    <n v="1"/>
    <n v="0"/>
    <m/>
    <m/>
    <x v="0"/>
    <s v="Natural"/>
    <s v="Funcionario"/>
    <s v="daguilar28"/>
    <s v="En nombre propio"/>
    <m/>
    <s v="JAVIER ANDRES MONTIEL "/>
    <m/>
    <m/>
    <s v="eds.plaza127@terpel.com"/>
    <n v="8053038"/>
    <m/>
    <s v="KR 2C E 64 01 S"/>
    <m/>
    <m/>
    <m/>
    <x v="0"/>
    <s v="false"/>
    <s v="true"/>
    <x v="0"/>
    <x v="0"/>
    <n v="1"/>
    <x v="2"/>
    <s v="Propios"/>
    <m/>
    <x v="1"/>
    <s v="Gestion oportuna (DTL)"/>
    <s v=" "/>
    <s v="0-3."/>
    <s v="GESTIONADOS"/>
    <s v="PENDIENTE"/>
    <m/>
    <m/>
    <m/>
    <m/>
    <m/>
  </r>
  <r>
    <n v="1208022022"/>
    <s v="SEGURIDAD  CONVIVENCIA Y  JUSTICIA"/>
    <s v="ENTIDADES DISTRITALES"/>
    <s v="UNIDAD ADMINISTRATIVA ESPECIAL CUERPO OFICIAL BOMBEROS BOGOTA"/>
    <s v="Oficina de Atencion a la Ciudadania | Puede Consolidar | Trasladar Entidades"/>
    <x v="3"/>
    <m/>
    <s v="GESTION DEL RIESGO"/>
    <s v="CONCEPTOS"/>
    <x v="6"/>
    <s v="DIANA CAROLINA AGUILAR ROMERO "/>
    <s v="Activo"/>
    <s v="UNIDAD ADMINISTRATIVA ESPECIAL CUERPO OFICIAL DE BOMBEROS DE BOGOTA"/>
    <x v="0"/>
    <x v="2"/>
    <x v="0"/>
    <x v="3"/>
    <s v="Solucionado - Por asignacion"/>
    <s v="SOLICITUD EDS PLAZA 127 BUENOS DIAS.        COMEDIDAMENTE SOLICITO SU AMABLE AYUDA INDICANDOME SI LA VISITA DE LOS BOMBEROS EN LAS ESTACIONES DE SERVICIO YA SON OBLIGATORIAS  ME DICEN QUE POR PANDEMIA YA NO ERAN.     MIL GRACIAS.        CORDIAL SALUDO      JAVIER ANDRES MONTIEL  ASISTENTE ADMINISTRATIVO  EDS PLAZA 127  AV. CRA 45 # 125 ? 81 TEL  8053038  BOGOTA"/>
    <s v="MISIONAL"/>
    <s v="CONCEPTO TECNICO DE SEGURIDAD HUMANA Y PROTECCION CONTRA INCENDIOS"/>
    <s v="true"/>
    <s v="true"/>
    <s v="false"/>
    <m/>
    <m/>
    <s v="false"/>
    <m/>
    <m/>
    <x v="0"/>
    <m/>
    <m/>
    <m/>
    <n v="-741107242"/>
    <n v="45355149"/>
    <m/>
    <m/>
    <d v="2022-03-25T00:00:00"/>
    <d v="2022-03-28T00:00:00"/>
    <x v="310"/>
    <d v="2022-03-28T00:00:00"/>
    <m/>
    <s v=" "/>
    <s v=" "/>
    <s v=" "/>
    <s v=" "/>
    <s v=" "/>
    <s v=" "/>
    <d v="2022-04-26T00:00:00"/>
    <n v="16"/>
    <m/>
    <s v=" "/>
    <d v="2022-03-31T11:35:21"/>
    <s v=" "/>
    <n v="4"/>
    <n v="0"/>
    <s v="Clasificacion"/>
    <s v="Funcionario"/>
    <d v="2022-04-24T00:00:00"/>
    <n v="18"/>
    <n v="0"/>
    <s v="Cordal saludo Ingrid   Amablemente y al revisar  contenido de la peticion si bien es cierto desde Servicio a la Ciudadania realiza el tramite inicial para la expedicion de concepto no es el responsable del proceso  ni tampoco participo en la elaboracion de la resolucion por la cual se suspendian los termino de los mismos.   Por lo tanto  en esta oportunidad no tenemos la competencia para brindar la respuesta del requerimiento No. 1208022022.  Muchas gracias por la atencion prestada  Atenta a los comentarios   ADRIANA PATRICIA CORREA MARTINEZ"/>
    <s v="Cordal saludo Ingrid   Amablemente y al revisar  contenido de la peticion si bien es cierto desde Servicio a la Ciudadania realiza el tramite inicial para la expedicion de concepto no es el responsable del proceso  ni tampoco participo en la elaboracion de la resolucion por la cual se suspendian los termino de los mismos.   Por lo tanto  en esta oportunidad no tenemos la competencia para brindar la respuesta del requerimiento No. 1208022022.  Muchas gracias por la atencion prestada  Atenta a los comentarios   ADRIANA PATRICIA CORREA MARTINEZ"/>
    <x v="0"/>
    <s v="Natural"/>
    <s v="Funcionario"/>
    <s v="daguilar28"/>
    <s v="En nombre propio"/>
    <m/>
    <s v="JAVIER ANDRES MONTIEL "/>
    <m/>
    <m/>
    <s v="eds.plaza127@terpel.com"/>
    <n v="8053038"/>
    <m/>
    <s v="KR 2C E 64 01 S"/>
    <m/>
    <m/>
    <m/>
    <x v="0"/>
    <s v="false"/>
    <s v="true"/>
    <x v="0"/>
    <x v="0"/>
    <n v="4"/>
    <x v="0"/>
    <s v="Propios"/>
    <m/>
    <x v="1"/>
    <s v="Gestion oportuna (DTL)"/>
    <s v=" "/>
    <s v="4-5."/>
    <s v="GESTIONADOS"/>
    <s v="PENDIENTE"/>
    <s v="REINGRESO POR ASIGNACION"/>
    <s v="REDIRECCIONADO"/>
    <n v="1"/>
    <m/>
    <m/>
  </r>
  <r>
    <n v="1208222022"/>
    <s v="SEGURIDAD  CONVIVENCIA Y  JUSTICIA"/>
    <s v="ENTIDADES DISTRITALES"/>
    <s v="UNIDAD ADMINISTRATIVA ESPECIAL CUERPO OFICIAL BOMBEROS BOGOTA"/>
    <s v="Oficina de Atencion a la Ciudadania | Puede Consolidar | Trasladar Entidades"/>
    <x v="3"/>
    <m/>
    <s v="GESTION DEL RIESGO"/>
    <s v="CONCEPTOS"/>
    <x v="6"/>
    <s v="DIANA CAROLINA AGUILAR ROMERO "/>
    <s v="Activo"/>
    <s v="UNIDAD ADMINISTRATIVA ESPECIAL CUERPO OFICIAL DE BOMBEROS DE BOGOTA"/>
    <x v="0"/>
    <x v="2"/>
    <x v="2"/>
    <x v="0"/>
    <s v="Solucionado - Por respuesta definitiva"/>
    <s v="BUENAS TARDES  CORDIAL SALUDO  COMO HAGO PARA PEDIR UNA VISITA PARA EL ALMACEN  LLEVO MAS DE UNA SEMANA LLAMANDO Y MARCO A LAS EXTENSIONES Y NADIE CONTESTA  HAY ALGUN OTRO NUMERO AL CUAL ME PUEDA COMUNICAR? ES URGENTE POR FAVOR  YA QUE SOLO ME QUEDAN 15 DIAS DE PLAZO PARA ENTREGAR AL MENOS EL RECIBO DE PAGO DE LA VISITA."/>
    <s v="MISIONAL"/>
    <s v="CONCEPTO TECNICO DE SEGURIDAD HUMANA Y PROTECCION CONTRA INCENDIOS"/>
    <s v="true"/>
    <s v="true"/>
    <s v="false"/>
    <m/>
    <m/>
    <s v="false"/>
    <m/>
    <m/>
    <x v="0"/>
    <m/>
    <m/>
    <m/>
    <n v="-741621634"/>
    <n v="4561497"/>
    <m/>
    <m/>
    <d v="2022-03-25T00:00:00"/>
    <d v="2022-03-28T00:00:00"/>
    <x v="311"/>
    <d v="2022-03-28T00:00:00"/>
    <m/>
    <s v=" "/>
    <s v=" "/>
    <s v=" "/>
    <s v=" "/>
    <s v=" "/>
    <s v=" "/>
    <d v="2022-04-26T00:00:00"/>
    <n v="20"/>
    <m/>
    <s v=" "/>
    <d v="2022-03-25T13:46:45"/>
    <d v="2022-03-25T13:46:43"/>
    <n v="1"/>
    <n v="0"/>
    <s v="Registro para atencion"/>
    <s v="Funcionario"/>
    <d v="2022-03-28T00:00:00"/>
    <n v="1"/>
    <n v="0"/>
    <s v="Cordial saludo  respetado peticionario ?      Nos permitimos enviar adjunto la respuesta a su solicitud asimismo se le informa que la misma ha sido enviada al correo electronico desde el cual hizo su solicitud.   Gracias. "/>
    <m/>
    <x v="0"/>
    <s v="Natural"/>
    <s v="Funcionario"/>
    <s v="daguilar28"/>
    <s v="En nombre propio"/>
    <m/>
    <s v="EDGAR  TAPIAS "/>
    <m/>
    <m/>
    <s v="edgartapias01@hotmail.es"/>
    <m/>
    <m/>
    <m/>
    <m/>
    <m/>
    <m/>
    <x v="0"/>
    <s v="false"/>
    <s v="true"/>
    <x v="0"/>
    <x v="0"/>
    <n v="2"/>
    <x v="0"/>
    <s v="Propios"/>
    <m/>
    <x v="1"/>
    <s v="Gestion oportuna (DTL)"/>
    <s v=" "/>
    <s v="0-3."/>
    <s v="GESTIONADOS"/>
    <s v="GESTIONADO"/>
    <m/>
    <m/>
    <m/>
    <m/>
    <m/>
  </r>
  <r>
    <n v="1208222022"/>
    <s v="SEGURIDAD  CONVIVENCIA Y  JUSTICIA"/>
    <s v="ENTIDADES DISTRITALES"/>
    <s v="UNIDAD ADMINISTRATIVA ESPECIAL CUERPO OFICIAL BOMBEROS BOGOTA"/>
    <s v="Oficina de Atencion a la Ciudadania | Puede Consolidar | Trasladar Entidades"/>
    <x v="3"/>
    <m/>
    <m/>
    <m/>
    <x v="3"/>
    <s v="DIANA CAROLINA AGUILAR ROMERO "/>
    <s v="Activo"/>
    <s v="UNIDAD ADMINISTRATIVA ESPECIAL CUERPO OFICIAL DE BOMBEROS DE BOGOTA"/>
    <x v="0"/>
    <x v="2"/>
    <x v="5"/>
    <x v="7"/>
    <s v="Solucionado - Registro con preclasificacion"/>
    <s v="BUENAS TARDES  CORDIAL SALUDO  COMO HAGO PARA PEDIR UNA VISITA PARA EL ALMACEN  LLEVO MAS DE UNA SEMANA LLAMANDO Y MARCO A LAS EXTENSIONES Y NADIE CONTESTA  HAY ALGUN OTRO NUMERO AL CUAL ME PUEDA COMUNICAR? ES URGENTE POR FAVOR  YA QUE SOLO ME QUEDAN 15 DIAS DE PLAZO PARA ENTREGAR AL MENOS EL RECIBO DE PAGO DE LA VISITA."/>
    <m/>
    <s v="CONCEPTO TECNICO DE SEGURIDAD HUMANA Y PROTECCION CONTRA INCENDIOS"/>
    <s v="true"/>
    <s v="true"/>
    <s v="false"/>
    <m/>
    <m/>
    <s v="false"/>
    <m/>
    <m/>
    <x v="0"/>
    <m/>
    <m/>
    <m/>
    <n v="-741621634"/>
    <n v="4561497"/>
    <m/>
    <m/>
    <d v="2022-03-25T00:00:00"/>
    <d v="2022-03-28T00:00:00"/>
    <x v="311"/>
    <d v="2022-03-28T00:00:00"/>
    <m/>
    <s v=" "/>
    <s v=" "/>
    <s v=" "/>
    <s v=" "/>
    <s v=" "/>
    <s v=" "/>
    <d v="2022-04-26T00:00:00"/>
    <n v="20"/>
    <m/>
    <s v=" "/>
    <d v="2022-03-25T13:43:50"/>
    <d v="2022-03-25T13:46:43"/>
    <n v="1"/>
    <n v="0"/>
    <s v="Registro para atencion"/>
    <s v="Funcionario"/>
    <d v="2022-03-28T00:00:00"/>
    <n v="1"/>
    <n v="0"/>
    <m/>
    <m/>
    <x v="0"/>
    <s v="Natural"/>
    <s v="Funcionario"/>
    <s v="daguilar28"/>
    <s v="En nombre propio"/>
    <m/>
    <s v="EDGAR  TAPIAS "/>
    <m/>
    <m/>
    <s v="edgartapias01@hotmail.es"/>
    <m/>
    <m/>
    <m/>
    <m/>
    <m/>
    <m/>
    <x v="0"/>
    <s v="false"/>
    <s v="true"/>
    <x v="0"/>
    <x v="0"/>
    <n v="1"/>
    <x v="2"/>
    <s v="Propios"/>
    <m/>
    <x v="1"/>
    <s v="Gestion oportuna (DTL)"/>
    <s v=" "/>
    <s v="0-3."/>
    <s v="GESTIONADOS"/>
    <s v="GESTIONADO"/>
    <m/>
    <m/>
    <m/>
    <m/>
    <m/>
  </r>
  <r>
    <n v="1208402022"/>
    <s v="SEGURIDAD  CONVIVENCIA Y  JUSTICIA"/>
    <s v="ENTIDADES DISTRITALES"/>
    <s v="UNIDAD ADMINISTRATIVA ESPECIAL CUERPO OFICIAL BOMBEROS BOGOTA"/>
    <s v="Oficina de Atencion a la Ciudadania | Puede Consolidar | Trasladar Entidades"/>
    <x v="3"/>
    <m/>
    <s v="GESTION DEL RIESGO"/>
    <s v="CONCEPTOS"/>
    <x v="6"/>
    <s v="DIANA CAROLINA AGUILAR ROMERO "/>
    <s v="Activo"/>
    <s v="UNIDAD ADMINISTRATIVA ESPECIAL CUERPO OFICIAL DE BOMBEROS DE BOGOTA"/>
    <x v="0"/>
    <x v="2"/>
    <x v="2"/>
    <x v="0"/>
    <s v="Solucionado - Por respuesta definitiva"/>
    <s v="ASESORIA VISITA UNIDAD DE BOMBEROS ESTABLECIMIENTO BUENAS TARDES  CORDIAL SALUDO  SOLICITAMOS MUY AMABLEMENTE VISITA POR PARTE DE LA UNIDAD DE BOMBEROS PUES SABEMOS QUE ES UN REQUISITO IMPORTANTE NUESTRO ESTABLECIMIENTO ES NUEVO ESTA UBICADO EN BOGOTA  BARRIO CASTILLA.  DIRECCION CLLE 8 B N° 77 16  NOMBRE DE ESTABLECIMIENTO URBAN GLASSES  QUEDO ATENTA A SUS REQUERIMIENTOS  MUCHAS GRACIAS           PATRICIA LEAL  CEL   3103031953"/>
    <s v="MISIONAL"/>
    <s v="CONCEPTO TECNICO DE SEGURIDAD HUMANA Y PROTECCION CONTRA INCENDIOS"/>
    <s v="true"/>
    <s v="true"/>
    <s v="false"/>
    <m/>
    <m/>
    <s v="false"/>
    <m/>
    <m/>
    <x v="0"/>
    <m/>
    <m/>
    <m/>
    <n v="-741621634"/>
    <n v="4561497"/>
    <m/>
    <m/>
    <d v="2022-03-25T00:00:00"/>
    <d v="2022-03-28T00:00:00"/>
    <x v="312"/>
    <d v="2022-03-28T00:00:00"/>
    <m/>
    <s v=" "/>
    <s v=" "/>
    <s v=" "/>
    <s v=" "/>
    <s v=" "/>
    <s v=" "/>
    <d v="2022-04-26T00:00:00"/>
    <n v="20"/>
    <m/>
    <s v=" "/>
    <d v="2022-03-25T14:00:09"/>
    <d v="2022-03-25T14:00:08"/>
    <n v="1"/>
    <n v="0"/>
    <s v="Registro para atencion"/>
    <s v="Funcionario"/>
    <d v="2022-03-28T00:00:00"/>
    <n v="1"/>
    <n v="0"/>
    <s v="Cordial saludo  respetado peticionario ?      Nos permitimos enviar adjunto la respuesta a su solicitud asimismo se le informa que la misma ha sido enviada al correo electronico desde el cual hizo su solicitud.   Gracias. "/>
    <m/>
    <x v="0"/>
    <s v="Natural"/>
    <s v="Funcionario"/>
    <s v="daguilar28"/>
    <s v="En nombre propio"/>
    <m/>
    <s v="PATRICIA  LEAL "/>
    <m/>
    <m/>
    <s v="urbanglasses26@gmail.com"/>
    <m/>
    <n v="3103031953"/>
    <m/>
    <m/>
    <m/>
    <m/>
    <x v="0"/>
    <s v="false"/>
    <s v="true"/>
    <x v="0"/>
    <x v="0"/>
    <n v="2"/>
    <x v="0"/>
    <s v="Propios"/>
    <m/>
    <x v="1"/>
    <s v="Gestion oportuna (DTL)"/>
    <s v=" "/>
    <s v="0-3."/>
    <s v="GESTIONADOS"/>
    <s v="GESTIONADO"/>
    <m/>
    <m/>
    <m/>
    <m/>
    <m/>
  </r>
  <r>
    <n v="1208402022"/>
    <s v="SEGURIDAD  CONVIVENCIA Y  JUSTICIA"/>
    <s v="ENTIDADES DISTRITALES"/>
    <s v="UNIDAD ADMINISTRATIVA ESPECIAL CUERPO OFICIAL BOMBEROS BOGOTA"/>
    <s v="Oficina de Atencion a la Ciudadania | Puede Consolidar | Trasladar Entidades"/>
    <x v="3"/>
    <m/>
    <m/>
    <m/>
    <x v="3"/>
    <s v="DIANA CAROLINA AGUILAR ROMERO "/>
    <s v="Activo"/>
    <s v="UNIDAD ADMINISTRATIVA ESPECIAL CUERPO OFICIAL DE BOMBEROS DE BOGOTA"/>
    <x v="0"/>
    <x v="2"/>
    <x v="5"/>
    <x v="7"/>
    <s v="Solucionado - Registro con preclasificacion"/>
    <s v="ASESORIA VISITA UNIDAD DE BOMBEROS ESTABLECIMIENTO BUENAS TARDES  CORDIAL SALUDO  SOLICITAMOS MUY AMABLEMENTE VISITA POR PARTE DE LA UNIDAD DE BOMBEROS PUES SABEMOS QUE ES UN REQUISITO IMPORTANTE NUESTRO ESTABLECIMIENTO ES NUEVO ESTA UBICADO EN BOGOTA  BARRIO CASTILLA.  DIRECCION CLLE 8 B N° 77 16  NOMBRE DE ESTABLECIMIENTO URBAN GLASSES  QUEDO ATENTA A SUS REQUERIMIENTOS  MUCHAS GRACIAS           PATRICIA LEAL  CEL   3103031953"/>
    <m/>
    <s v="CONCEPTO TECNICO DE SEGURIDAD HUMANA Y PROTECCION CONTRA INCENDIOS"/>
    <s v="true"/>
    <s v="true"/>
    <s v="false"/>
    <m/>
    <m/>
    <s v="false"/>
    <m/>
    <m/>
    <x v="0"/>
    <m/>
    <m/>
    <m/>
    <n v="-741621634"/>
    <n v="4561497"/>
    <m/>
    <m/>
    <d v="2022-03-25T00:00:00"/>
    <d v="2022-03-28T00:00:00"/>
    <x v="312"/>
    <d v="2022-03-28T00:00:00"/>
    <m/>
    <s v=" "/>
    <s v=" "/>
    <s v=" "/>
    <s v=" "/>
    <s v=" "/>
    <s v=" "/>
    <d v="2022-04-26T00:00:00"/>
    <n v="20"/>
    <m/>
    <s v=" "/>
    <d v="2022-03-25T13:54:31"/>
    <d v="2022-03-25T14:00:08"/>
    <n v="1"/>
    <n v="0"/>
    <s v="Registro para atencion"/>
    <s v="Funcionario"/>
    <d v="2022-03-28T00:00:00"/>
    <n v="1"/>
    <n v="0"/>
    <m/>
    <m/>
    <x v="0"/>
    <s v="Natural"/>
    <s v="Funcionario"/>
    <s v="daguilar28"/>
    <s v="En nombre propio"/>
    <m/>
    <s v="PATRICIA  LEAL "/>
    <m/>
    <m/>
    <s v="urbanglasses26@gmail.com"/>
    <m/>
    <n v="3103031953"/>
    <m/>
    <m/>
    <m/>
    <m/>
    <x v="0"/>
    <s v="false"/>
    <s v="true"/>
    <x v="0"/>
    <x v="0"/>
    <n v="1"/>
    <x v="2"/>
    <s v="Propios"/>
    <m/>
    <x v="1"/>
    <s v="Gestion oportuna (DTL)"/>
    <s v=" "/>
    <s v="0-3."/>
    <s v="GESTIONADOS"/>
    <s v="GESTIONADO"/>
    <m/>
    <m/>
    <m/>
    <m/>
    <m/>
  </r>
  <r>
    <n v="1208682022"/>
    <s v="SEGURIDAD  CONVIVENCIA Y  JUSTICIA"/>
    <s v="ENTIDADES DISTRITALES"/>
    <s v="UNIDAD ADMINISTRATIVA ESPECIAL CUERPO OFICIAL BOMBEROS BOGOTA"/>
    <s v="Oficina de Atencion a la Ciudadania | Puede Consolidar | Trasladar Entidades"/>
    <x v="3"/>
    <m/>
    <s v="GESTION DEL RIESGO"/>
    <s v="PREVENCION"/>
    <x v="8"/>
    <s v="DIANA CAROLINA AGUILAR ROMERO "/>
    <s v="Activo"/>
    <s v="PUNTO DE ATENCION - C4"/>
    <x v="2"/>
    <x v="7"/>
    <x v="1"/>
    <x v="3"/>
    <s v="Solucionado - Por asignacion"/>
    <s v="EL USUARIO SE COMUNICO CON LA LINEA DE EMERGENCIAS 123 PARA REPORTAR UNA RUPTURA DE  TUBERIA DE GAS EN EL SECTOR  QUIERE FELICITAR A LA LINEA A LOS BOMBEROS Y A FUNCIONARIOS DE GAS NATURAL  QUIENES ATENDIERON RAPIDAMENTE EL EVENTO PRESENTADO."/>
    <s v="MISIONAL"/>
    <s v="INFORMACION DE INTERES A LA CIUDADANIA"/>
    <s v="false"/>
    <s v="true"/>
    <s v="false"/>
    <m/>
    <m/>
    <s v="false"/>
    <m/>
    <m/>
    <x v="0"/>
    <m/>
    <m/>
    <m/>
    <m/>
    <m/>
    <m/>
    <m/>
    <d v="2022-03-25T00:00:00"/>
    <d v="2022-03-28T00:00:00"/>
    <x v="313"/>
    <d v="2022-03-28T00:00:00"/>
    <m/>
    <s v=" "/>
    <s v=" "/>
    <s v=" "/>
    <s v=" "/>
    <s v=" "/>
    <s v=" "/>
    <d v="2022-05-10T00:00:00"/>
    <n v="29"/>
    <m/>
    <s v=" "/>
    <d v="2022-03-25T14:41:37"/>
    <s v=" "/>
    <n v="1"/>
    <n v="0"/>
    <s v="Registro para atencion"/>
    <s v="Funcionario"/>
    <d v="2022-03-28T00:00:00"/>
    <n v="1"/>
    <n v="0"/>
    <m/>
    <m/>
    <x v="0"/>
    <s v="Natural"/>
    <s v="Funcionario"/>
    <s v="daguilar28"/>
    <s v="En nombre propio"/>
    <s v="Cedula de ciudadania"/>
    <s v="ROLANDO ROLANDO GALEANO MUTIS"/>
    <n v="79127574"/>
    <m/>
    <s v="rolandogaleanom@gmail.com"/>
    <m/>
    <m/>
    <m/>
    <m/>
    <m/>
    <m/>
    <x v="6"/>
    <s v="false"/>
    <s v="true"/>
    <x v="0"/>
    <x v="0"/>
    <n v="1"/>
    <x v="1"/>
    <s v="Por el distrito"/>
    <m/>
    <x v="1"/>
    <s v="Gestion oportuna (DTL)"/>
    <s v=" "/>
    <s v="0-3."/>
    <s v="GESTIONADOS"/>
    <s v="PENDIENTE"/>
    <m/>
    <m/>
    <m/>
    <m/>
    <m/>
  </r>
  <r>
    <n v="1208942022"/>
    <s v="SEGURIDAD  CONVIVENCIA Y  JUSTICIA"/>
    <s v="ENTIDADES DISTRITALES"/>
    <s v="UNIDAD ADMINISTRATIVA ESPECIAL CUERPO OFICIAL BOMBEROS BOGOTA"/>
    <s v="Oficina de Atencion a la Ciudadania | Puede Consolidar | Trasladar Entidades"/>
    <x v="3"/>
    <m/>
    <s v="GESTION DEL RIESGO"/>
    <s v="CONCEPTOS"/>
    <x v="6"/>
    <s v="DIANA CAROLINA AGUILAR ROMERO "/>
    <s v="Activo"/>
    <s v="UNIDAD ADMINISTRATIVA ESPECIAL CUERPO OFICIAL DE BOMBEROS DE BOGOTA"/>
    <x v="0"/>
    <x v="2"/>
    <x v="2"/>
    <x v="0"/>
    <s v="Solucionado - Por respuesta definitiva"/>
    <s v="RECIBO DE PAGO CORDIAL SALUDO.  AMABLEMENTE SOLICITO EL RECIBO DE PAGO  CORRESPONDIENTE AL PRESENTE ANO.  A CONTINUACION  DEJARE LOS DATOS DEL NEGOCIO NOMBRE  MYRIAM LUCY VELANDIA CC 24052596 TIENDA MYRIAM DIRECCION  CRA 3 # 48T-57 SUR  MUCHAS GRACIAS POR LA ATENCION PRESTADA."/>
    <s v="MISIONAL"/>
    <s v="CONCEPTO TECNICO DE SEGURIDAD HUMANA Y PROTECCION CONTRA INCENDIOS"/>
    <s v="true"/>
    <s v="true"/>
    <s v="false"/>
    <m/>
    <m/>
    <s v="false"/>
    <m/>
    <m/>
    <x v="0"/>
    <m/>
    <m/>
    <m/>
    <n v="-741621634"/>
    <n v="4561497"/>
    <m/>
    <m/>
    <d v="2022-03-25T00:00:00"/>
    <d v="2022-03-28T00:00:00"/>
    <x v="314"/>
    <d v="2022-03-28T00:00:00"/>
    <m/>
    <s v=" "/>
    <s v=" "/>
    <s v=" "/>
    <s v=" "/>
    <s v=" "/>
    <s v=" "/>
    <d v="2022-04-26T00:00:00"/>
    <n v="20"/>
    <m/>
    <s v=" "/>
    <d v="2022-03-25T14:17:07"/>
    <d v="2022-03-25T14:17:06"/>
    <n v="1"/>
    <n v="0"/>
    <s v="Registro para atencion"/>
    <s v="Funcionario"/>
    <d v="2022-03-28T00:00:00"/>
    <n v="1"/>
    <n v="0"/>
    <s v="Cordial saludo  respetado peticionario ?      Nos permitimos enviar adjunto la respuesta a su solicitud asimismo se le informa que la misma ha sido enviada al correo electronico desde el cual hizo su solicitud.   Gracias. "/>
    <m/>
    <x v="0"/>
    <s v="Natural"/>
    <s v="Funcionario"/>
    <s v="daguilar28"/>
    <s v="En nombre propio"/>
    <m/>
    <s v="MYRIAM LUCY VELANDIA "/>
    <m/>
    <m/>
    <s v="neydi-lilianav@hotmail.com"/>
    <m/>
    <m/>
    <m/>
    <m/>
    <m/>
    <m/>
    <x v="0"/>
    <s v="false"/>
    <s v="true"/>
    <x v="0"/>
    <x v="0"/>
    <n v="2"/>
    <x v="0"/>
    <s v="Propios"/>
    <m/>
    <x v="1"/>
    <s v="Gestion oportuna (DTL)"/>
    <s v=" "/>
    <s v="0-3."/>
    <s v="GESTIONADOS"/>
    <s v="GESTIONADO"/>
    <m/>
    <m/>
    <m/>
    <m/>
    <m/>
  </r>
  <r>
    <n v="1208942022"/>
    <s v="SEGURIDAD  CONVIVENCIA Y  JUSTICIA"/>
    <s v="ENTIDADES DISTRITALES"/>
    <s v="UNIDAD ADMINISTRATIVA ESPECIAL CUERPO OFICIAL BOMBEROS BOGOTA"/>
    <s v="Oficina de Atencion a la Ciudadania | Puede Consolidar | Trasladar Entidades"/>
    <x v="3"/>
    <m/>
    <m/>
    <m/>
    <x v="3"/>
    <s v="DIANA CAROLINA AGUILAR ROMERO "/>
    <s v="Activo"/>
    <s v="UNIDAD ADMINISTRATIVA ESPECIAL CUERPO OFICIAL DE BOMBEROS DE BOGOTA"/>
    <x v="0"/>
    <x v="2"/>
    <x v="5"/>
    <x v="7"/>
    <s v="Solucionado - Registro con preclasificacion"/>
    <s v="RECIBO DE PAGO CORDIAL SALUDO.  AMABLEMENTE SOLICITO EL RECIBO DE PAGO  CORRESPONDIENTE AL PRESENTE ANO.  A CONTINUACION  DEJARE LOS DATOS DEL NEGOCIO NOMBRE  MYRIAM LUCY VELANDIA CC 24052596 TIENDA MYRIAM DIRECCION  CRA 3 # 48T-57 SUR  MUCHAS GRACIAS POR LA ATENCION PRESTADA."/>
    <m/>
    <s v="CONCEPTO TECNICO DE SEGURIDAD HUMANA Y PROTECCION CONTRA INCENDIOS"/>
    <s v="true"/>
    <s v="true"/>
    <s v="false"/>
    <m/>
    <m/>
    <s v="false"/>
    <m/>
    <m/>
    <x v="0"/>
    <m/>
    <m/>
    <m/>
    <n v="-741621634"/>
    <n v="4561497"/>
    <m/>
    <m/>
    <d v="2022-03-25T00:00:00"/>
    <d v="2022-03-28T00:00:00"/>
    <x v="314"/>
    <d v="2022-03-28T00:00:00"/>
    <m/>
    <s v=" "/>
    <s v=" "/>
    <s v=" "/>
    <s v=" "/>
    <s v=" "/>
    <s v=" "/>
    <d v="2022-04-26T00:00:00"/>
    <n v="20"/>
    <m/>
    <s v=" "/>
    <d v="2022-03-25T14:11:12"/>
    <d v="2022-03-25T14:17:06"/>
    <n v="1"/>
    <n v="0"/>
    <s v="Registro para atencion"/>
    <s v="Funcionario"/>
    <d v="2022-03-28T00:00:00"/>
    <n v="1"/>
    <n v="0"/>
    <m/>
    <m/>
    <x v="0"/>
    <s v="Natural"/>
    <s v="Funcionario"/>
    <s v="daguilar28"/>
    <s v="En nombre propio"/>
    <m/>
    <s v="MYRIAM LUCY VELANDIA "/>
    <m/>
    <m/>
    <s v="neydi-lilianav@hotmail.com"/>
    <m/>
    <m/>
    <m/>
    <m/>
    <m/>
    <m/>
    <x v="0"/>
    <s v="false"/>
    <s v="true"/>
    <x v="0"/>
    <x v="0"/>
    <n v="1"/>
    <x v="2"/>
    <s v="Propios"/>
    <m/>
    <x v="1"/>
    <s v="Gestion oportuna (DTL)"/>
    <s v=" "/>
    <s v="0-3."/>
    <s v="GESTIONADOS"/>
    <s v="GESTIONADO"/>
    <m/>
    <m/>
    <m/>
    <m/>
    <m/>
  </r>
  <r>
    <n v="1210642022"/>
    <s v="SEGURIDAD  CONVIVENCIA Y  JUSTICIA"/>
    <s v="ENTIDADES DISTRITALES"/>
    <s v="UNIDAD ADMINISTRATIVA ESPECIAL CUERPO OFICIAL BOMBEROS BOGOTA"/>
    <s v="Oficina de Atencion a la Ciudadania | Puede Consolidar | Trasladar Entidades"/>
    <x v="3"/>
    <m/>
    <s v="GESTION DEL RIESGO"/>
    <s v="CONCEPTOS"/>
    <x v="6"/>
    <s v="DIANA CAROLINA AGUILAR ROMERO "/>
    <s v="Activo"/>
    <s v="UNIDAD ADMINISTRATIVA ESPECIAL CUERPO OFICIAL DE BOMBEROS DE BOGOTA"/>
    <x v="0"/>
    <x v="2"/>
    <x v="2"/>
    <x v="0"/>
    <s v="Solucionado - Por respuesta definitiva"/>
    <s v="REGISTRO BOMBERIL SENORES BOMBEROS-BOGOTA  CORDIAL SALUDO  EL PRESENTE CORREO ES CON EL FIN DE PREGUNTARLES CUAL ES EL PROCESO PARA ADQUIRIR EL REGISTRO BOMBERIL PARA EMPRESAS Y QUE DOCUMENTOS SE REQUIEREN. LA NUESTRA ES UNA PEQUENA EMPRESA DE 11 TRABAJADORES  QUE A LA FECHA TRABAJAN DESDE EL HOGAR Y OCASIONALMENTE TRABAJAN EN CAMPO.  GRACIAS POR SU ATENCION  CORDIALMENTE JUVERTH GERARDO PACACIRA PACACIRA JEFE DE BRIGADA BRIGADA DE EMERGENCIA AM4"/>
    <s v="MISIONAL"/>
    <s v="CONCEPTO TECNICO DE SEGURIDAD HUMANA Y PROTECCION CONTRA INCENDIOS"/>
    <s v="true"/>
    <s v="true"/>
    <s v="false"/>
    <m/>
    <m/>
    <s v="false"/>
    <m/>
    <m/>
    <x v="0"/>
    <m/>
    <m/>
    <m/>
    <n v="-741621634"/>
    <n v="4561497"/>
    <m/>
    <m/>
    <d v="2022-03-25T00:00:00"/>
    <d v="2022-03-28T00:00:00"/>
    <x v="315"/>
    <d v="2022-03-28T00:00:00"/>
    <m/>
    <s v=" "/>
    <s v=" "/>
    <s v=" "/>
    <s v=" "/>
    <s v=" "/>
    <s v=" "/>
    <d v="2022-04-26T00:00:00"/>
    <n v="20"/>
    <m/>
    <s v=" "/>
    <d v="2022-03-25T15:07:28"/>
    <d v="2022-03-25T15:07:25"/>
    <n v="1"/>
    <n v="0"/>
    <s v="Registro para atencion"/>
    <s v="Funcionario"/>
    <d v="2022-03-28T00:00:00"/>
    <n v="1"/>
    <n v="0"/>
    <s v="Cordial saludo  respetado peticionario ?      Nos permitimos enviar adjunto la respuesta a su solicitud asimismo se le informa que la misma ha sido enviada al correo electronico desde el cual hizo su solicitud.   Gracias. "/>
    <m/>
    <x v="0"/>
    <s v="Natural"/>
    <s v="Funcionario"/>
    <s v="daguilar28"/>
    <s v="En nombre propio"/>
    <m/>
    <s v="JUVERTH GERARDO PACACIRA PACACIRA"/>
    <m/>
    <m/>
    <s v="brigada.am4@gmail.com"/>
    <m/>
    <m/>
    <m/>
    <m/>
    <m/>
    <m/>
    <x v="0"/>
    <s v="false"/>
    <s v="true"/>
    <x v="0"/>
    <x v="0"/>
    <n v="2"/>
    <x v="0"/>
    <s v="Propios"/>
    <m/>
    <x v="1"/>
    <s v="Gestion oportuna (DTL)"/>
    <s v=" "/>
    <s v="0-3."/>
    <s v="GESTIONADOS"/>
    <s v="GESTIONADO"/>
    <m/>
    <m/>
    <m/>
    <m/>
    <m/>
  </r>
  <r>
    <n v="1210642022"/>
    <s v="SEGURIDAD  CONVIVENCIA Y  JUSTICIA"/>
    <s v="ENTIDADES DISTRITALES"/>
    <s v="UNIDAD ADMINISTRATIVA ESPECIAL CUERPO OFICIAL BOMBEROS BOGOTA"/>
    <s v="Oficina de Atencion a la Ciudadania | Puede Consolidar | Trasladar Entidades"/>
    <x v="3"/>
    <m/>
    <m/>
    <m/>
    <x v="3"/>
    <s v="DIANA CAROLINA AGUILAR ROMERO "/>
    <s v="Activo"/>
    <s v="UNIDAD ADMINISTRATIVA ESPECIAL CUERPO OFICIAL DE BOMBEROS DE BOGOTA"/>
    <x v="0"/>
    <x v="2"/>
    <x v="5"/>
    <x v="7"/>
    <s v="Solucionado - Registro con preclasificacion"/>
    <s v="REGISTRO BOMBERIL SENORES BOMBEROS-BOGOTA  CORDIAL SALUDO  EL PRESENTE CORREO ES CON EL FIN DE PREGUNTARLES CUAL ES EL PROCESO PARA ADQUIRIR EL REGISTRO BOMBERIL PARA EMPRESAS Y QUE DOCUMENTOS SE REQUIEREN. LA NUESTRA ES UNA PEQUENA EMPRESA DE 11 TRABAJADORES  QUE A LA FECHA TRABAJAN DESDE EL HOGAR Y OCASIONALMENTE TRABAJAN EN CAMPO.  GRACIAS POR SU ATENCION  CORDIALMENTE JUVERTH GERARDO PACACIRA PACACIRA JEFE DE BRIGADA BRIGADA DE EMERGENCIA AM4"/>
    <m/>
    <s v="CONCEPTO TECNICO DE SEGURIDAD HUMANA Y PROTECCION CONTRA INCENDIOS"/>
    <s v="true"/>
    <s v="true"/>
    <s v="false"/>
    <m/>
    <m/>
    <s v="false"/>
    <m/>
    <m/>
    <x v="0"/>
    <m/>
    <m/>
    <m/>
    <n v="-741621634"/>
    <n v="4561497"/>
    <m/>
    <m/>
    <d v="2022-03-25T00:00:00"/>
    <d v="2022-03-28T00:00:00"/>
    <x v="315"/>
    <d v="2022-03-28T00:00:00"/>
    <m/>
    <s v=" "/>
    <s v=" "/>
    <s v=" "/>
    <s v=" "/>
    <s v=" "/>
    <s v=" "/>
    <d v="2022-04-26T00:00:00"/>
    <n v="20"/>
    <m/>
    <s v=" "/>
    <d v="2022-03-25T15:04:34"/>
    <d v="2022-03-25T15:07:25"/>
    <n v="1"/>
    <n v="0"/>
    <s v="Registro para atencion"/>
    <s v="Funcionario"/>
    <d v="2022-03-28T00:00:00"/>
    <n v="1"/>
    <n v="0"/>
    <m/>
    <m/>
    <x v="0"/>
    <s v="Natural"/>
    <s v="Funcionario"/>
    <s v="daguilar28"/>
    <s v="En nombre propio"/>
    <m/>
    <s v="JUVERTH GERARDO PACACIRA PACACIRA"/>
    <m/>
    <m/>
    <s v="brigada.am4@gmail.com"/>
    <m/>
    <m/>
    <m/>
    <m/>
    <m/>
    <m/>
    <x v="0"/>
    <s v="false"/>
    <s v="true"/>
    <x v="0"/>
    <x v="0"/>
    <n v="1"/>
    <x v="2"/>
    <s v="Propios"/>
    <m/>
    <x v="1"/>
    <s v="Gestion oportuna (DTL)"/>
    <s v=" "/>
    <s v="0-3."/>
    <s v="GESTIONADOS"/>
    <s v="GESTIONADO"/>
    <m/>
    <m/>
    <m/>
    <m/>
    <m/>
  </r>
  <r>
    <n v="1213232022"/>
    <s v="SEGURIDAD  CONVIVENCIA Y  JUSTICIA"/>
    <s v="ENTIDADES DISTRITALES"/>
    <s v="UNIDAD ADMINISTRATIVA ESPECIAL CUERPO OFICIAL BOMBEROS BOGOTA"/>
    <s v="Oficina de Atencion a la Ciudadania | Puede Consolidar | Trasladar Entidades"/>
    <x v="3"/>
    <m/>
    <s v="GESTION DEL RIESGO"/>
    <s v="CONCEPTOS"/>
    <x v="6"/>
    <s v="DIANA CAROLINA AGUILAR ROMERO "/>
    <s v="Activo"/>
    <m/>
    <x v="1"/>
    <x v="3"/>
    <x v="2"/>
    <x v="3"/>
    <s v="Solucionado - Por asignacion"/>
    <s v="SOLICITUD DE CONCEPTO FAVORABLE DE BOMBEROS  BUENAS TARDES.  EL 23 DE NOVIEMBRE DEL 2021 SE HIZO LA SOLICITUD DE LA VISITA TECNICA  DE BOMBEROS CON RADICADO 2021-18204  ADJUNTO ANEXO  A NOMBRE DEL SENOR JACKSON FERNANDO SANABRIA CON RUT. 1032389869-0   EL DIA 04 DE FEBRERO DE 2022 SE RECIBIO LA VISITA PERO NO DEJARON NINGUN DOCUMENTO CONSTANDO DE LA MISMA.  NOS HEMOS ACERCADO VARIAS VECES A LAS OFICINAS DE BOMBEROS Y DICEN QUE NO HAY REGISTRADA NINGUNA VISITA Y EN LA PAGINA WEB DE BOMBEROS TAMPOCO ESTA EL DOCUMENTO PARA SU RESPECTIVO DESCARGUE EL DIA DE AYER NOS ACERCAMOS DE  NUEVO Y  NOS SUMINISTRARON  ESTE CORREO DONDE PODRIAN DAR SOLUCION A LA SOLICITUD  YA QUE HAY UNOS PROCESOS PENDIENTES POR HACER DEL ESTABLECIMIENTO COMERCIAL LIGHTING SOUND COLOMBIA Y NO SE HAN  PODIDO REALIZAR POR FALTA DEL CONCEPTO FAVORABLE DE BOMBEROS.  AGRADEZCO  SEA RESUELTA ESTA SOLICITUD YA QUE ES DE GRAN IMPORTANCIA PARA SEGUIR EN NUESTRA REACTIVACION ECONOMICA Y COMERCIAL. FAVOR RESPONDER A ESTE CORREO O AL CELULAR 3124917438. MAJACKSONAVO@GMAIL.COM   "/>
    <s v="MISIONAL"/>
    <m/>
    <s v="false"/>
    <s v="true"/>
    <s v="false"/>
    <m/>
    <m/>
    <s v="false"/>
    <m/>
    <m/>
    <x v="0"/>
    <m/>
    <m/>
    <n v="3"/>
    <n v="-74102614064"/>
    <n v="461465202400001"/>
    <m/>
    <m/>
    <d v="2022-03-25T00:00:00"/>
    <d v="2022-03-28T00:00:00"/>
    <x v="316"/>
    <d v="2022-03-28T00:00:00"/>
    <m/>
    <s v=" "/>
    <s v=" "/>
    <s v=" "/>
    <s v=" "/>
    <s v=" "/>
    <s v=" "/>
    <d v="2022-05-10T00:00:00"/>
    <n v="29"/>
    <m/>
    <s v=" "/>
    <d v="2022-03-28T01:16:54"/>
    <s v=" "/>
    <n v="1"/>
    <n v="0"/>
    <s v="Registro para atencion"/>
    <s v="Funcionario"/>
    <d v="2022-03-28T00:00:00"/>
    <n v="1"/>
    <n v="0"/>
    <m/>
    <m/>
    <x v="0"/>
    <s v="Natural"/>
    <s v="Peticionario Identificado"/>
    <s v="daguilar28"/>
    <s v="En nombre propio"/>
    <s v="Cedula de ciudadania"/>
    <s v="JACKSON FERNANDO SANABRIA "/>
    <n v="1032389869"/>
    <m/>
    <s v="majacksonavo@gmail.com"/>
    <n v="3124917438"/>
    <n v="3124591698"/>
    <m/>
    <s v="16 - PUENTE ARANDA"/>
    <s v="108 - ZONA INDUSTRIAL"/>
    <s v="LOS EJIDOS"/>
    <x v="1"/>
    <s v="false"/>
    <s v="true"/>
    <x v="0"/>
    <x v="0"/>
    <n v="1"/>
    <x v="2"/>
    <s v="Por el ciudadano"/>
    <m/>
    <x v="1"/>
    <s v="Gestion oportuna (DTL)"/>
    <s v=" "/>
    <s v="0-3."/>
    <s v="GESTIONADOS"/>
    <s v="PENDIENTE"/>
    <m/>
    <m/>
    <m/>
    <m/>
    <m/>
  </r>
  <r>
    <n v="1227382022"/>
    <s v="SEGURIDAD  CONVIVENCIA Y  JUSTICIA"/>
    <s v="ENTIDADES DISTRITALES"/>
    <s v="UNIDAD ADMINISTRATIVA ESPECIAL CUERPO OFICIAL BOMBEROS BOGOTA"/>
    <s v="Oficina de Atencion a la Ciudadania | Puede Consolidar | Trasladar Entidades"/>
    <x v="3"/>
    <m/>
    <m/>
    <m/>
    <x v="3"/>
    <s v="DIANA CAROLINA AGUILAR ROMERO "/>
    <s v="Activo"/>
    <s v="UNIDAD ADMINISTRATIVA ESPECIAL CUERPO OFICIAL DE BOMBEROS DE BOGOTA"/>
    <x v="0"/>
    <x v="3"/>
    <x v="2"/>
    <x v="4"/>
    <s v="Registro - con preclasificacion"/>
    <s v="CAPACITACION PARA MADRES COMUNITARIAS KENNEDY CENTRAL BUENAS TARDES.    LA PRESENTE ES PARA SOLICITAR A USTEDES LA COLABORACION EN BRINDARNOS CAPACITACION COMO ENTIDAD PRESTADORA DEL SERVICIO.   EN EL SIGUIENTE ADJUNTO ENCONTRARAN LA SOLICITUD FORMAL.    AGRADECEMOS TODA SU ATENCION Y RESPUESTA A ESTE MENSAJE.      BLANCA CORREA  MADRE COMUNITARIA "/>
    <m/>
    <s v="CAPACITACIONES EMPRESARIALES"/>
    <s v="true"/>
    <s v="true"/>
    <s v="false"/>
    <m/>
    <m/>
    <s v="false"/>
    <m/>
    <m/>
    <x v="0"/>
    <m/>
    <m/>
    <m/>
    <n v="-741408768"/>
    <n v="45580288"/>
    <m/>
    <m/>
    <d v="2022-03-28T00:00:00"/>
    <d v="2022-03-29T00:00:00"/>
    <x v="317"/>
    <d v="2022-03-29T00:00:00"/>
    <m/>
    <s v=" "/>
    <s v=" "/>
    <s v=" "/>
    <s v=" "/>
    <s v=" "/>
    <s v=" "/>
    <d v="2022-05-11T00:00:00"/>
    <n v="27"/>
    <m/>
    <s v=" "/>
    <s v=" "/>
    <s v=" "/>
    <n v="3"/>
    <n v="0"/>
    <s v="Registro para atencion"/>
    <s v="Funcionario"/>
    <d v="2022-03-29T00:00:00"/>
    <n v="1"/>
    <n v="2"/>
    <m/>
    <m/>
    <x v="0"/>
    <s v="Natural"/>
    <s v="Funcionario"/>
    <s v="daguilar28"/>
    <s v="En nombre propio"/>
    <m/>
    <s v="BLANCA INES CORREA "/>
    <m/>
    <m/>
    <s v="blanquis61@yahoo.es"/>
    <m/>
    <n v="3214425641"/>
    <s v="KR 18PBISB 61D 36 S"/>
    <m/>
    <m/>
    <m/>
    <x v="0"/>
    <s v="false"/>
    <s v="true"/>
    <x v="0"/>
    <x v="0"/>
    <n v="2"/>
    <x v="0"/>
    <s v="Propios"/>
    <m/>
    <x v="1"/>
    <s v=" "/>
    <s v="Pendiente en terminos"/>
    <s v="0-3."/>
    <s v="PENDIENTE"/>
    <s v="PENDIENTE"/>
    <m/>
    <m/>
    <m/>
    <m/>
    <m/>
  </r>
  <r>
    <n v="1227382022"/>
    <s v="SEGURIDAD  CONVIVENCIA Y  JUSTICIA"/>
    <s v="ENTIDADES DISTRITALES"/>
    <s v="UNIDAD ADMINISTRATIVA ESPECIAL CUERPO OFICIAL BOMBEROS BOGOTA"/>
    <s v="Oficina de Atencion a la Ciudadania | Puede Consolidar | Trasladar Entidades"/>
    <x v="3"/>
    <m/>
    <m/>
    <m/>
    <x v="3"/>
    <s v="DIANA CAROLINA AGUILAR ROMERO "/>
    <s v="Activo"/>
    <s v="UNIDAD ADMINISTRATIVA ESPECIAL CUERPO OFICIAL DE BOMBEROS DE BOGOTA"/>
    <x v="0"/>
    <x v="3"/>
    <x v="5"/>
    <x v="7"/>
    <s v="Solucionado - Registro con preclasificacion"/>
    <s v="CAPACITACION PARA MADRES COMUNITARIAS KENNEDY CENTRAL BUENAS TARDES.    LA PRESENTE ES PARA SOLICITAR A USTEDES LA COLABORACION EN BRINDARNOS CAPACITACION COMO ENTIDAD PRESTADORA DEL SERVICIO.   EN EL SIGUIENTE ADJUNTO ENCONTRARAN LA SOLICITUD FORMAL.    AGRADECEMOS TODA SU ATENCION Y RESPUESTA A ESTE MENSAJE.      BLANCA CORREA  MADRE COMUNITARIA "/>
    <m/>
    <s v="CAPACITACIONES EMPRESARIALES"/>
    <s v="true"/>
    <s v="true"/>
    <s v="false"/>
    <m/>
    <m/>
    <s v="false"/>
    <m/>
    <m/>
    <x v="0"/>
    <m/>
    <m/>
    <m/>
    <n v="-741408768"/>
    <n v="45580288"/>
    <m/>
    <m/>
    <d v="2022-03-28T00:00:00"/>
    <d v="2022-03-29T00:00:00"/>
    <x v="317"/>
    <d v="2022-03-29T00:00:00"/>
    <m/>
    <s v=" "/>
    <s v=" "/>
    <s v=" "/>
    <s v=" "/>
    <s v=" "/>
    <s v=" "/>
    <d v="2022-05-11T00:00:00"/>
    <n v="30"/>
    <m/>
    <s v=" "/>
    <d v="2022-03-28T10:27:05"/>
    <s v=" "/>
    <n v="1"/>
    <n v="0"/>
    <s v="Registro para atencion"/>
    <s v="Funcionario"/>
    <d v="2022-03-29T00:00:00"/>
    <n v="1"/>
    <n v="0"/>
    <m/>
    <m/>
    <x v="0"/>
    <s v="Natural"/>
    <s v="Funcionario"/>
    <s v="daguilar28"/>
    <s v="En nombre propio"/>
    <m/>
    <s v="BLANCA INES CORREA "/>
    <m/>
    <m/>
    <s v="blanquis61@yahoo.es"/>
    <m/>
    <n v="3214425641"/>
    <s v="KR 18PBISB 61D 36 S"/>
    <m/>
    <m/>
    <m/>
    <x v="0"/>
    <s v="false"/>
    <s v="true"/>
    <x v="0"/>
    <x v="0"/>
    <n v="1"/>
    <x v="2"/>
    <s v="Propios"/>
    <m/>
    <x v="1"/>
    <s v="Gestion oportuna (DTL)"/>
    <s v=" "/>
    <s v="0-3."/>
    <s v="GESTIONADOS"/>
    <s v="PENDIENTE"/>
    <m/>
    <m/>
    <m/>
    <m/>
    <m/>
  </r>
  <r>
    <n v="1227572022"/>
    <s v="SEGURIDAD  CONVIVENCIA Y  JUSTICIA"/>
    <s v="ENTIDADES DISTRITALES"/>
    <s v="UNIDAD ADMINISTRATIVA ESPECIAL CUERPO OFICIAL BOMBEROS BOGOTA"/>
    <s v="Oficina de Atencion a la Ciudadania | Puede Consolidar | Trasladar Entidades"/>
    <x v="3"/>
    <m/>
    <m/>
    <m/>
    <x v="3"/>
    <s v="DIANA CAROLINA AGUILAR ROMERO "/>
    <s v="Activo"/>
    <s v="UNIDAD ADMINISTRATIVA ESPECIAL CUERPO OFICIAL DE BOMBEROS DE BOGOTA"/>
    <x v="0"/>
    <x v="3"/>
    <x v="2"/>
    <x v="4"/>
    <s v="Registro - con preclasificacion"/>
    <s v="SOLICITUD DE ENTREGA INFORME TECNICO ADMINISTRATIVO CORRESPONDIENTE AL APOYO PARA LA INVESTIGACION SOBRE EL INCENDIO ESTRUCTURAL PRESENTADO EN EL MUNICIPIO DE ICONONZO TOLIMA. ICONONZO TOLIMA 24 DE MARZO DE 2022.  OFICIO N° SPI -351-2022        SENORES  DIRECCION NACIONAL DE BOMBEROS  BOGOTA D.C     ASUNTO  SOLICITUD DE ENTREGA INFORME TECNICO ADMINISTRATIVO CORRESPONDIENTE AL APOYO PARA LA INVESTIGACION SOBRE EL INCENDIO ESTRUCTURAL PRESENTADO  EN EL MUNICIPIO DE ICONONZO TOLIMA.  RESPETADOS SENORES   RECIBA UN CORDIAL SALUDO DE LA ADMINISTRACION MUNICIPAL DE ICONONZO TOLIMA ?POR QUE ICONONZO SOMOS TODOS 2020-2023? Y DE LA COORDINACION DEL CONSEJO MUNICIPAL PARA LA GESTION DEL RIESGO DE DESASTRES.     TENIENDO EN CUENTA EL INCENDIO ESTRUCTURAL PRESENTADO EL DIA 03 DE MARZO DEL PRESENTE ANO EN EL MUNICIPIO DE ICONONZO TOLIMA  ASI COMO  LA SOLICITUD DE APOYO GENERADA  A USTED EL MISMO DIA EN LO CORRESPONDIENTE A DISPONER UN GRUPO DE INVESTIGADORES QUE PERMITA A LA ADMINISTRACION MUNICIPAL Y AL CONSEJO DE GESTION DEL RIESGO  ESCLARECER LOS HECHOS REFERENTES AL INICIO Y PROPAGACION DEL INCENDIO ESTRUCTURAL Y RECONOCIENDO QUE DICHO EQUIPO ADELANTO EL TRABAJO DE CAMPO CORRESPONDIENTE DURANTE LOS DIAS 5 6 Y 7 DE MARZO.     ME PERMITO DE MANERA ATENTA Y RESPETUOSA  SOLICITAR SU APOYO EN REALIZAR EL ENVIO Y ENTREGA DEL INFORME TECNICO ADMINISTRATIVO  EN DONDE SE PLASMA LOS HALLAZGOS Y CONCLUSIONES DEL GRUPO INVESTIGADOR EN LO RELACIONADO A LAS CAUSAS DEL HECHO EN MENCION.     ES IMPORTANTE MENCIONAR  QUE ESTE INFORME ES UN INSUMO IMPORTANTE PARA SER EVALUADO POR EL CONSEJO MUNICIPAL PARA LA GESTION DEL RIESGO DE DESASTRES CON LA MAYOR PRONTITUD  EN EL MARCO DE LOS PROCESOS DE MANEJO DE DESASTRES.          AGRADEZCO LA ATENCION PRESTADA  ESPERANDO SU COLABORACION Y APOYO.  CORDIAL SALUDO                  JHON FREDDY SUAREZ BETANCOURTH  SECRETARIO DE PLANEACION E INFRAESTRUCTURA  COORDINADOR CMGRD   "/>
    <m/>
    <s v="EXPEDICION DE CONSTANCIAS PRESTACION DE SERVICIOS"/>
    <s v="true"/>
    <s v="true"/>
    <s v="false"/>
    <m/>
    <m/>
    <s v="false"/>
    <m/>
    <m/>
    <x v="0"/>
    <m/>
    <m/>
    <m/>
    <n v="-741408768"/>
    <n v="45580288"/>
    <m/>
    <m/>
    <d v="2022-03-28T00:00:00"/>
    <d v="2022-03-29T00:00:00"/>
    <x v="318"/>
    <d v="2022-03-29T00:00:00"/>
    <m/>
    <s v=" "/>
    <s v=" "/>
    <s v=" "/>
    <s v=" "/>
    <s v=" "/>
    <s v=" "/>
    <d v="2022-05-11T00:00:00"/>
    <n v="27"/>
    <m/>
    <s v=" "/>
    <s v=" "/>
    <s v=" "/>
    <n v="3"/>
    <n v="0"/>
    <s v="Registro para atencion"/>
    <s v="Funcionario"/>
    <d v="2022-03-29T00:00:00"/>
    <n v="1"/>
    <n v="2"/>
    <m/>
    <m/>
    <x v="0"/>
    <s v="Natural"/>
    <s v="Funcionario"/>
    <s v="daguilar28"/>
    <s v="En nombre propio"/>
    <m/>
    <s v="JHON FREDDY SUAREZ BETANCOURTH"/>
    <m/>
    <m/>
    <s v="planeacion@icononzo-tolima.gov.co"/>
    <m/>
    <m/>
    <s v="KR 18PBISB 61D 36 S"/>
    <m/>
    <m/>
    <m/>
    <x v="0"/>
    <s v="false"/>
    <s v="true"/>
    <x v="0"/>
    <x v="0"/>
    <n v="2"/>
    <x v="0"/>
    <s v="Propios"/>
    <m/>
    <x v="1"/>
    <s v=" "/>
    <s v="Pendiente en terminos"/>
    <s v="0-3."/>
    <s v="PENDIENTE"/>
    <s v="PENDIENTE"/>
    <m/>
    <m/>
    <m/>
    <m/>
    <m/>
  </r>
  <r>
    <n v="1227572022"/>
    <s v="SEGURIDAD  CONVIVENCIA Y  JUSTICIA"/>
    <s v="ENTIDADES DISTRITALES"/>
    <s v="UNIDAD ADMINISTRATIVA ESPECIAL CUERPO OFICIAL BOMBEROS BOGOTA"/>
    <s v="Oficina de Atencion a la Ciudadania | Puede Consolidar | Trasladar Entidades"/>
    <x v="3"/>
    <m/>
    <m/>
    <m/>
    <x v="3"/>
    <s v="DIANA CAROLINA AGUILAR ROMERO "/>
    <s v="Activo"/>
    <s v="UNIDAD ADMINISTRATIVA ESPECIAL CUERPO OFICIAL DE BOMBEROS DE BOGOTA"/>
    <x v="0"/>
    <x v="3"/>
    <x v="5"/>
    <x v="7"/>
    <s v="Solucionado - Registro con preclasificacion"/>
    <s v="SOLICITUD DE ENTREGA INFORME TECNICO ADMINISTRATIVO CORRESPONDIENTE AL APOYO PARA LA INVESTIGACION SOBRE EL INCENDIO ESTRUCTURAL PRESENTADO EN EL MUNICIPIO DE ICONONZO TOLIMA. ICONONZO TOLIMA 24 DE MARZO DE 2022.  OFICIO N° SPI -351-2022        SENORES  DIRECCION NACIONAL DE BOMBEROS  BOGOTA D.C     ASUNTO  SOLICITUD DE ENTREGA INFORME TECNICO ADMINISTRATIVO CORRESPONDIENTE AL APOYO PARA LA INVESTIGACION SOBRE EL INCENDIO ESTRUCTURAL PRESENTADO  EN EL MUNICIPIO DE ICONONZO TOLIMA.  RESPETADOS SENORES   RECIBA UN CORDIAL SALUDO DE LA ADMINISTRACION MUNICIPAL DE ICONONZO TOLIMA ?POR QUE ICONONZO SOMOS TODOS 2020-2023? Y DE LA COORDINACION DEL CONSEJO MUNICIPAL PARA LA GESTION DEL RIESGO DE DESASTRES.     TENIENDO EN CUENTA EL INCENDIO ESTRUCTURAL PRESENTADO EL DIA 03 DE MARZO DEL PRESENTE ANO EN EL MUNICIPIO DE ICONONZO TOLIMA  ASI COMO  LA SOLICITUD DE APOYO GENERADA  A USTED EL MISMO DIA EN LO CORRESPONDIENTE A DISPONER UN GRUPO DE INVESTIGADORES QUE PERMITA A LA ADMINISTRACION MUNICIPAL Y AL CONSEJO DE GESTION DEL RIESGO  ESCLARECER LOS HECHOS REFERENTES AL INICIO Y PROPAGACION DEL INCENDIO ESTRUCTURAL Y RECONOCIENDO QUE DICHO EQUIPO ADELANTO EL TRABAJO DE CAMPO CORRESPONDIENTE DURANTE LOS DIAS 5 6 Y 7 DE MARZO.     ME PERMITO DE MANERA ATENTA Y RESPETUOSA  SOLICITAR SU APOYO EN REALIZAR EL ENVIO Y ENTREGA DEL INFORME TECNICO ADMINISTRATIVO  EN DONDE SE PLASMA LOS HALLAZGOS Y CONCLUSIONES DEL GRUPO INVESTIGADOR EN LO RELACIONADO A LAS CAUSAS DEL HECHO EN MENCION.     ES IMPORTANTE MENCIONAR  QUE ESTE INFORME ES UN INSUMO IMPORTANTE PARA SER EVALUADO POR EL CONSEJO MUNICIPAL PARA LA GESTION DEL RIESGO DE DESASTRES CON LA MAYOR PRONTITUD  EN EL MARCO DE LOS PROCESOS DE MANEJO DE DESASTRES.          AGRADEZCO LA ATENCION PRESTADA  ESPERANDO SU COLABORACION Y APOYO.  CORDIAL SALUDO                  JHON FREDDY SUAREZ BETANCOURTH  SECRETARIO DE PLANEACION E INFRAESTRUCTURA  COORDINADOR CMGRD   "/>
    <m/>
    <s v="EXPEDICION DE CONSTANCIAS PRESTACION DE SERVICIOS"/>
    <s v="true"/>
    <s v="true"/>
    <s v="false"/>
    <m/>
    <m/>
    <s v="false"/>
    <m/>
    <m/>
    <x v="0"/>
    <m/>
    <m/>
    <m/>
    <n v="-741408768"/>
    <n v="45580288"/>
    <m/>
    <m/>
    <d v="2022-03-28T00:00:00"/>
    <d v="2022-03-29T00:00:00"/>
    <x v="318"/>
    <d v="2022-03-29T00:00:00"/>
    <m/>
    <s v=" "/>
    <s v=" "/>
    <s v=" "/>
    <s v=" "/>
    <s v=" "/>
    <s v=" "/>
    <d v="2022-05-11T00:00:00"/>
    <n v="30"/>
    <m/>
    <s v=" "/>
    <d v="2022-03-28T10:35:48"/>
    <s v=" "/>
    <n v="1"/>
    <n v="0"/>
    <s v="Registro para atencion"/>
    <s v="Funcionario"/>
    <d v="2022-03-29T00:00:00"/>
    <n v="1"/>
    <n v="0"/>
    <m/>
    <m/>
    <x v="0"/>
    <s v="Natural"/>
    <s v="Funcionario"/>
    <s v="daguilar28"/>
    <s v="En nombre propio"/>
    <m/>
    <s v="JHON FREDDY SUAREZ BETANCOURTH"/>
    <m/>
    <m/>
    <s v="planeacion@icononzo-tolima.gov.co"/>
    <m/>
    <m/>
    <s v="KR 18PBISB 61D 36 S"/>
    <m/>
    <m/>
    <m/>
    <x v="0"/>
    <s v="false"/>
    <s v="true"/>
    <x v="0"/>
    <x v="0"/>
    <n v="1"/>
    <x v="2"/>
    <s v="Propios"/>
    <m/>
    <x v="1"/>
    <s v="Gestion oportuna (DTL)"/>
    <s v=" "/>
    <s v="0-3."/>
    <s v="GESTIONADOS"/>
    <s v="PENDIENTE"/>
    <m/>
    <m/>
    <m/>
    <m/>
    <m/>
  </r>
  <r>
    <n v="1230722022"/>
    <s v="SEGURIDAD  CONVIVENCIA Y  JUSTICIA"/>
    <s v="ENTIDADES DISTRITALES"/>
    <s v="UNIDAD ADMINISTRATIVA ESPECIAL CUERPO OFICIAL BOMBEROS BOGOTA"/>
    <s v="Oficina de Atencion a la Ciudadania | Puede Consolidar | Trasladar Entidades"/>
    <x v="3"/>
    <m/>
    <s v="GESTION DEL RIESGO"/>
    <s v="CONCEPTOS"/>
    <x v="6"/>
    <s v="DIANA CAROLINA AGUILAR ROMERO "/>
    <s v="Activo"/>
    <m/>
    <x v="1"/>
    <x v="3"/>
    <x v="2"/>
    <x v="3"/>
    <s v="Solucionado - Por asignacion"/>
    <s v="BOGOTA   D.C   28   DE   MARZO   DE  2022.  SENORES  UNIDAD ADMINISTRATIVA ESPECIAL CUERPO OFICIAL BOMBEROS DE BOGOTA CIUDAD.   REF.  DERECHO DE PETICION FUNDAMENTADO EN EL ARTICULO 23   C.P ASUNTO   LIQUIDACION Y CONCEPTO    TECNICO DE BOMBEROS - VISITAS DE INSPECCION.   RECIBAN CORDIAL SALUDO. POR MEDIO DEL PRESENTE LES INFORMO QUE EN CALIDAD DE EMPRESA DE RECICLAJE Y REGISTRADOS EN CAMARA DE COMERCIO COMO PERSONA JURIDICA  EN REGIMEN COMUN  SEGUN CERTIFICADO   CON MATRICULA MERCANTIL NO.  02431229 DEL  25 DE MARZO DE 2014. CON LOS HORARIOS DE ATENCIONA AL PUBLICO DESDE LAS  06  00 AM HASTA 11 00 PM DE LUNES A  DOMINGO  CON ACTIVIDAD ECONOMICA 4665  8230 7710.  ADICIONAL A ELLO SOMOS MITIGADORES DEL IMPACTO NEGATIVO DEL RELLENO DE DONA JUANA.EL HORARIO DE ATENCION A TRAVES DEL CORREO TRAMITECONCEPTOS@BOMBEROSBOGOTA.GOV.CO  ES DE LUNES A VIERNES (DIAS HABILES) DE 7 00 A.M. A 12 00  M  Y DE 1 00 P.M. A 4 00 P.M.  RECUERDE  AUNQUE AVANCE EN EL PROCESO DE SOLICITUD  TEMPORALMENTE NO SE PROGRAMARAN VISITAS  NI SE EXPEDIRAN CONCEPTOS  Y UNA VEZ SE RETOMEN LAS ACTIVIDADES REGULARES  SE RELIZARA DE ACUERDO AL ORDEN DE SOLICITUD.? ANEXO  - FOTOCOPIA DE CAMARA DE COMERCIO RENOVADA REGIMEN  COMUN.  FOTOCOPIA   LEGIBLE DEL   CERTIFICADO   DE   EXISTENCIA REPRESENTACION LEGAL EXPEDIDO POR LA DE CAMARA DE COMERCIO RENOVADO  CON VIGENCIA DE 1 ANO. - FORMULARIO DE BOMBEROS DE LOS DATOS DE MI EMPRESA -    ESTABLECIMIENTO COMERCIAL. - FORMULARIO  N. 302   ANUAL  DEL ICA  ANO  GRAVABLE  2021. POR LO CUAL HACEMOS LAS SIGUIENTES  PETICIONES   1. SOLICITO EL RECIBO DE PAGO DE LA LIQUIDACION   Y EL CONCEPTO   TECNICO DE BOMBEROS - VISITAS DE INSPECCION. 2. SOLICITAMOS LA NORMATIVIDAD VIGENTE EN CUANTO A LA GESTION DEL   CONCEPTO TECNICO DE BOMBEROS   Y   VISITAS DE INSPECCION. 3.     SOLICITO    NO        REGISTRAR ESTA   SOLICITUD   COMO    ANONIMO        POR    CONSIGUIENTE                 NO   DECLARO   RESERVA SOBRE MIS  DATOS PERSONALES Y DE  CONTACTO    FIRMA    LOS            CUALES DESEO QUE LOS TENGAN   PRESENTE PARA MI   NOTIFICACION   CORRESPONDIENTE                 EN MI NOMBRE Y   EMPRESA COMPLETOS     Y   EXACTOS. 4. SOLICITAMOS QUE SUBAN AL SISTEMA VIRTUAL DEL  SDQS  LA RESPUESTA A ESTE DERECHO DE PETICION  CON SU CORRESPONDIENTE NUMERO DE EVENTO RADICADO EN FUNDAMENTO DEL DECRETO 2641 DE 2012 POR EL CUAL SE ESTABLECE LA ESTRATEGIA DE GOBIERNO ELECTRONICO DE LOS ORGANISMOS Y DE LAS ENTIDADES DE BOGOTA  DISTRITO CAPITAL Y SE DICTAN OTRAS DISPOSICIONES Y DECRETO 197 DE 2014 ?POR MEDIO DEL CUAL SE ADOPTA LA POLITICA PUBLICA DISTRITAL DE SERVICIO A LA CIUDADANIA EN LA CIUDAD DE BOGOTA D.C. 5. ESPERAMOS UNA RESPUESTA CLARA  OPORTUNA Y EFICAZ.   NOTIFICACIONES      (DIRECCION DONDE  SE GENERAN  LOS HECHOS    SE EJERCE LAS ACTIVIDADES DE RECICLAJE Y DE NOTIFICACION.) DIRECCION  CARRERA   72  A   N. 70 - 64           BARRIO   BOYACA  REAL                 LOCALIDAD   ENGATIVA.   TELEFONO  3115566511 - 7532049.                       ATENTAMENTE  HECORLOGISTICA S.A.S N.I.T.  900714760 - 9 CORTES GOMEZ JUAN SEBASTIAN     REPRESENTANTE LEGAL.    "/>
    <s v="MISIONAL"/>
    <m/>
    <s v="false"/>
    <s v="true"/>
    <s v="false"/>
    <m/>
    <m/>
    <s v="false"/>
    <m/>
    <m/>
    <x v="0"/>
    <m/>
    <m/>
    <m/>
    <m/>
    <m/>
    <m/>
    <m/>
    <d v="2022-03-28T00:00:00"/>
    <d v="2022-03-29T00:00:00"/>
    <x v="319"/>
    <d v="2022-03-29T00:00:00"/>
    <m/>
    <s v=" "/>
    <s v=" "/>
    <s v=" "/>
    <s v=" "/>
    <s v=" "/>
    <s v=" "/>
    <d v="2022-05-11T00:00:00"/>
    <n v="30"/>
    <m/>
    <s v=" "/>
    <d v="2022-03-28T17:00:44"/>
    <d v="2022-03-31T15:34:42"/>
    <n v="1"/>
    <n v="0"/>
    <s v="Registro para atencion"/>
    <s v="Funcionario"/>
    <d v="2022-03-29T00:00:00"/>
    <n v="1"/>
    <n v="0"/>
    <m/>
    <m/>
    <x v="1"/>
    <m/>
    <s v="Anonimo"/>
    <s v="daguilar28"/>
    <s v="En nombre propio"/>
    <m/>
    <s v="ANONIMO"/>
    <m/>
    <m/>
    <m/>
    <m/>
    <m/>
    <m/>
    <m/>
    <m/>
    <m/>
    <x v="0"/>
    <s v="false"/>
    <s v="false"/>
    <x v="0"/>
    <x v="0"/>
    <n v="1"/>
    <x v="2"/>
    <s v="Por el ciudadano"/>
    <m/>
    <x v="1"/>
    <s v="Gestion oportuna (DTL)"/>
    <s v=" "/>
    <s v="0-3."/>
    <s v="GESTIONADOS"/>
    <s v="GESTIONADO"/>
    <m/>
    <m/>
    <m/>
    <m/>
    <m/>
  </r>
  <r>
    <n v="1230722022"/>
    <s v="SEGURIDAD  CONVIVENCIA Y  JUSTICIA"/>
    <s v="ENTIDADES DISTRITALES"/>
    <s v="UNIDAD ADMINISTRATIVA ESPECIAL CUERPO OFICIAL BOMBEROS BOGOTA"/>
    <s v="Oficina de Atencion a la Ciudadania | Puede Consolidar | Trasladar Entidades"/>
    <x v="3"/>
    <m/>
    <s v="GESTION DEL RIESGO"/>
    <s v="CONCEPTOS"/>
    <x v="6"/>
    <s v="DIANA CAROLINA AGUILAR ROMERO "/>
    <s v="Activo"/>
    <m/>
    <x v="1"/>
    <x v="3"/>
    <x v="0"/>
    <x v="0"/>
    <s v="Solucionado - Por respuesta definitiva"/>
    <s v="BOGOTA   D.C   28   DE   MARZO   DE  2022.  SENORES  UNIDAD ADMINISTRATIVA ESPECIAL CUERPO OFICIAL BOMBEROS DE BOGOTA CIUDAD.   REF.  DERECHO DE PETICION FUNDAMENTADO EN EL ARTICULO 23   C.P ASUNTO   LIQUIDACION Y CONCEPTO    TECNICO DE BOMBEROS - VISITAS DE INSPECCION.   RECIBAN CORDIAL SALUDO. POR MEDIO DEL PRESENTE LES INFORMO QUE EN CALIDAD DE EMPRESA DE RECICLAJE Y REGISTRADOS EN CAMARA DE COMERCIO COMO PERSONA JURIDICA  EN REGIMEN COMUN  SEGUN CERTIFICADO   CON MATRICULA MERCANTIL NO.  02431229 DEL  25 DE MARZO DE 2014. CON LOS HORARIOS DE ATENCIONA AL PUBLICO DESDE LAS  06  00 AM HASTA 11 00 PM DE LUNES A  DOMINGO  CON ACTIVIDAD ECONOMICA 4665  8230 7710.  ADICIONAL A ELLO SOMOS MITIGADORES DEL IMPACTO NEGATIVO DEL RELLENO DE DONA JUANA.EL HORARIO DE ATENCION A TRAVES DEL CORREO TRAMITECONCEPTOS@BOMBEROSBOGOTA.GOV.CO  ES DE LUNES A VIERNES (DIAS HABILES) DE 7 00 A.M. A 12 00  M  Y DE 1 00 P.M. A 4 00 P.M.  RECUERDE  AUNQUE AVANCE EN EL PROCESO DE SOLICITUD  TEMPORALMENTE NO SE PROGRAMARAN VISITAS  NI SE EXPEDIRAN CONCEPTOS  Y UNA VEZ SE RETOMEN LAS ACTIVIDADES REGULARES  SE RELIZARA DE ACUERDO AL ORDEN DE SOLICITUD.? ANEXO  - FOTOCOPIA DE CAMARA DE COMERCIO RENOVADA REGIMEN  COMUN.  FOTOCOPIA   LEGIBLE DEL   CERTIFICADO   DE   EXISTENCIA REPRESENTACION LEGAL EXPEDIDO POR LA DE CAMARA DE COMERCIO RENOVADO  CON VIGENCIA DE 1 ANO. - FORMULARIO DE BOMBEROS DE LOS DATOS DE MI EMPRESA -    ESTABLECIMIENTO COMERCIAL. - FORMULARIO  N. 302   ANUAL  DEL ICA  ANO  GRAVABLE  2021. POR LO CUAL HACEMOS LAS SIGUIENTES  PETICIONES   1. SOLICITO EL RECIBO DE PAGO DE LA LIQUIDACION   Y EL CONCEPTO   TECNICO DE BOMBEROS - VISITAS DE INSPECCION. 2. SOLICITAMOS LA NORMATIVIDAD VIGENTE EN CUANTO A LA GESTION DEL   CONCEPTO TECNICO DE BOMBEROS   Y   VISITAS DE INSPECCION. 3.     SOLICITO    NO        REGISTRAR ESTA   SOLICITUD   COMO    ANONIMO        POR    CONSIGUIENTE                 NO   DECLARO   RESERVA SOBRE MIS  DATOS PERSONALES Y DE  CONTACTO    FIRMA    LOS            CUALES DESEO QUE LOS TENGAN   PRESENTE PARA MI   NOTIFICACION   CORRESPONDIENTE                 EN MI NOMBRE Y   EMPRESA COMPLETOS     Y   EXACTOS. 4. SOLICITAMOS QUE SUBAN AL SISTEMA VIRTUAL DEL  SDQS  LA RESPUESTA A ESTE DERECHO DE PETICION  CON SU CORRESPONDIENTE NUMERO DE EVENTO RADICADO EN FUNDAMENTO DEL DECRETO 2641 DE 2012 POR EL CUAL SE ESTABLECE LA ESTRATEGIA DE GOBIERNO ELECTRONICO DE LOS ORGANISMOS Y DE LAS ENTIDADES DE BOGOTA  DISTRITO CAPITAL Y SE DICTAN OTRAS DISPOSICIONES Y DECRETO 197 DE 2014 ?POR MEDIO DEL CUAL SE ADOPTA LA POLITICA PUBLICA DISTRITAL DE SERVICIO A LA CIUDADANIA EN LA CIUDAD DE BOGOTA D.C. 5. ESPERAMOS UNA RESPUESTA CLARA  OPORTUNA Y EFICAZ.   NOTIFICACIONES      (DIRECCION DONDE  SE GENERAN  LOS HECHOS    SE EJERCE LAS ACTIVIDADES DE RECICLAJE Y DE NOTIFICACION.) DIRECCION  CARRERA   72  A   N. 70 - 64           BARRIO   BOYACA  REAL                 LOCALIDAD   ENGATIVA.   TELEFONO  3115566511 - 7532049.                       ATENTAMENTE  HECORLOGISTICA S.A.S N.I.T.  900714760 - 9 CORTES GOMEZ JUAN SEBASTIAN     REPRESENTANTE LEGAL.    "/>
    <s v="MISIONAL"/>
    <m/>
    <s v="false"/>
    <s v="true"/>
    <s v="false"/>
    <m/>
    <m/>
    <s v="false"/>
    <m/>
    <m/>
    <x v="0"/>
    <m/>
    <m/>
    <m/>
    <m/>
    <m/>
    <m/>
    <m/>
    <d v="2022-03-28T00:00:00"/>
    <d v="2022-03-29T00:00:00"/>
    <x v="320"/>
    <d v="2022-03-29T00:00:00"/>
    <m/>
    <s v=" "/>
    <s v=" "/>
    <s v=" "/>
    <s v=" "/>
    <s v=" "/>
    <s v=" "/>
    <d v="2022-05-11T00:00:00"/>
    <n v="27"/>
    <m/>
    <s v=" "/>
    <d v="2022-03-31T15:34:44"/>
    <d v="2022-03-31T15:34:42"/>
    <n v="3"/>
    <n v="0"/>
    <s v="Clasificacion"/>
    <s v="Funcionario"/>
    <d v="2022-05-09T00:00:00"/>
    <n v="28"/>
    <n v="0"/>
    <s v="Respetado peticionario ?      Nos permitimos enviar adjunto la respuesta a su solicitud asimismo se le informa que la misma ha sido cargada al sistema Distrital de gestion de peticiones Bogota te Escucha  dando cierre definitivo a la peticion   Gracias. "/>
    <m/>
    <x v="1"/>
    <m/>
    <s v="Anonimo"/>
    <s v="daguilar28"/>
    <s v="En nombre propio"/>
    <m/>
    <s v="ANONIMO"/>
    <m/>
    <m/>
    <m/>
    <m/>
    <m/>
    <m/>
    <m/>
    <m/>
    <m/>
    <x v="0"/>
    <s v="false"/>
    <s v="false"/>
    <x v="0"/>
    <x v="0"/>
    <n v="2"/>
    <x v="0"/>
    <s v="Por el ciudadano"/>
    <m/>
    <x v="1"/>
    <s v="Gestion oportuna (DTL)"/>
    <s v=" "/>
    <s v="0-3."/>
    <s v="GESTIONADOS"/>
    <s v="GESTIONADO"/>
    <m/>
    <s v="ATENDIDO"/>
    <m/>
    <m/>
    <m/>
  </r>
  <r>
    <n v="1234132022"/>
    <s v="SEGURIDAD  CONVIVENCIA Y  JUSTICIA"/>
    <s v="ENTIDADES DISTRITALES"/>
    <s v="UNIDAD ADMINISTRATIVA ESPECIAL CUERPO OFICIAL BOMBEROS BOGOTA"/>
    <s v="Oficina de Atencion a la Ciudadania | Puede Consolidar | Trasladar Entidades"/>
    <x v="3"/>
    <m/>
    <s v="GESTION DEL RIESGO"/>
    <s v="CONCEPTOS"/>
    <x v="6"/>
    <s v="DIANA CAROLINA AGUILAR ROMERO "/>
    <s v="Activo"/>
    <m/>
    <x v="1"/>
    <x v="3"/>
    <x v="2"/>
    <x v="3"/>
    <s v="Solucionado - Por asignacion"/>
    <s v="BOGOTA   D.C   28   DE   MARZO   DE  2022.  SENORES  UNIDAD ADMINISTRATIVA ESPECIAL CUERPO OFICIAL BOMBEROS DE BOGOTA CIUDAD.   REF.  DERECHO DE PETICION FUNDAMENTADO EN EL ARTICULO 23   C.P ASUNTO   LIQUIDACION Y CONCEPTO    TECNICO DE BOMBEROS - VISITAS DE INSPECCION.   RECIBAN CORDIAL SALUDO. POR MEDIO DEL PRESENTE LES INFORMO QUE EN CALIDAD DE  EMPRESA  DE CAMARA DE COMERCIO PERSONA JURIDICA  REGIMEN COMUN CON INSCRIPCION NO. S0058927 DEL  26 DE MARZO DE 2021   Y CON ACTIVIDAD ECONOMICA 3830  9499   EN HORARIO DE ATENCION  DESDE LAS  06 00 AM HASTA LAS  11 00 PM  DE LUNES A  DOMINGO  EN  LOCAL  AREA  COMERCIAL. ADICIONAL A ELLO SOMOS MITIGADORES DEL IMPACTO NEGATIVO DEL RELLENO DE DONA JUANA.  UNA VEZ EL   EQUIPO DE GESTION DE SERVICIO A LA CIUDADANIA DE LA UAECOB  REALICE LA VERIFICACION DE LOS DOCUMENTOS  LE INDICARA MEDIANTE CORREO ELECTRONICO SI DEBE SUBSANAR O CORREGIR ALGUN DOCUMENTO  DE LO CONTRARIO INFORMARA EL PASO A SEGUIR. EL HORARIO DE ATENCION A TRAVES DEL CORREO TRAMITECONCEPTOS@BOMBEROSBOGOTA.GOV.CO  ES DE LUNES A VIERNES (DIAS HABILES) DE 7 00 A.M. A 12 00  M  Y DE 1 00 P.M. A 4 00 P.M.  RECUERDE  AUNQUE AVANCE EN EL PROCESO DE SOLICITUD  TEMPORALMENTE NO SE PROGRAMARAN VISITAS  NI SE EXPEDIRAN CONCEPTOS  Y UNA VEZ SE RETOMEN LAS ACTIVIDADES REGULARES  SE RELIZARA DE ACUERDO AL ORDEN DE SOLICITUD.? ANEXO  - FOTOCOPIA DE CAMARA DE COMERCIO RENOVADA REGIMEN  COMUN.  FOTOCOPIA   LEGIBLE DEL   CERTIFICADO   DE   EXISTENCIA REPRESENTACION LEGAL EXPEDIDO POR LA DE CAMARA DE COMERCIO RENOVADO  CON VIGENCIA DE 1 ANO. - FORMULARIO DE BOMBEROS DE LOS DATOS DE MI EMPRESA -    ESTABLECIMIENTO COMERCIAL. - FORMULARIO  N.   302   DEL ICA  ANO GRAVABLE  2021. POR LO CUAL HACEMOS LAS SIGUIENTES  PETICIONES   1. SOLICITO EL RECIBO DE PAGO DE LA LIQUIDACION   Y EL CONCEPTO   TECNICO DE BOMBEROS - VISITAS DE INSPECCION. 2. SOLICITAMOS LA NORMATIVIDAD VIGENTE EN CUANTO A LA GESTION DEL   CONCEPTO TECNICO DE BOMBEROS   Y   VISITAS DE INSPECCION. 3.     SOLICITO    NO        REGISTRAR ESTA   SOLICITUD   COMO    ANONIMO        POR    CONSIGUIENTE                 NO   DECLARO   RESERVA SOBRE MIS  DATOS PERSONALES Y DE  CONTACTO    FIRMA    LOS            CUALES DESEO QUE LOS TENGAN   PRESENTE PARA MI   NOTIFICACION   CORRESPONDIENTE                 EN MI NOMBRE Y   EMPRESA COMPLETOS     Y   EXACTOS. 4. SOLICITAMOS QUE SUBAN AL SISTEMA VIRTUAL DEL  SDQS  LA RESPUESTA A ESTE DERECHO DE PETICION  CON SU CORRESPONDIENTE NUMERO DE EVENTO RADICADO EN FUNDAMENTO DEL DECRETO 2641 DE 2012 POR EL CUAL SE ESTABLECE LA ESTRATEGIA DE GOBIERNO ELECTRONICO DE LOS ORGANISMOS Y DE LAS ENTIDADES DE BOGOTA  DISTRITO CAPITAL Y SE DICTAN OTRAS DISPOSICIONES Y DECRETO 197 DE 2014 ?POR MEDIO DEL CUAL SE ADOPTA LA POLITICA PUBLICA DISTRITAL DE SERVICIO A LA CIUDADANIA EN LA CIUDAD DE BOGOTA D.C. 5. ESPERAMOS UNA RESPUESTA CLARA  OPORTUNA Y EFICAZ.   NOTIFICACIONES      (DIRECCION DONDE  SE GENERAN  LOS HECHOS    SE EJERCE LAS ACTIVIDADES DE RECICLAJE Y DE NOTIFICACION.) DIRECCION   CARRERA  49        NO. 134 A - 95   BARRIO  SAN JOSE DEL PRADO   LOCALIDAD  SUBA. TELEFONO  3115566511 ? 3174345681.  ATENTAMENTE                                              ASOCIACION   CIUDAD  VERDE                                                                                         N.I.T.  901.470.810-3                                      PABLO   ANDRES  CAMPOS  SAAVEDRA                             REPRESENTANTE LEGAL.   "/>
    <s v="MISIONAL"/>
    <m/>
    <s v="false"/>
    <s v="true"/>
    <s v="false"/>
    <m/>
    <m/>
    <s v="false"/>
    <m/>
    <m/>
    <x v="0"/>
    <m/>
    <m/>
    <m/>
    <m/>
    <m/>
    <m/>
    <m/>
    <d v="2022-03-28T00:00:00"/>
    <d v="2022-03-29T00:00:00"/>
    <x v="321"/>
    <d v="2022-03-29T00:00:00"/>
    <m/>
    <s v=" "/>
    <s v=" "/>
    <s v=" "/>
    <s v=" "/>
    <s v=" "/>
    <s v=" "/>
    <d v="2022-05-11T00:00:00"/>
    <n v="30"/>
    <m/>
    <s v=" "/>
    <d v="2022-03-28T17:11:17"/>
    <d v="2022-03-31T15:28:03"/>
    <n v="1"/>
    <n v="0"/>
    <s v="Registro para atencion"/>
    <s v="Funcionario"/>
    <d v="2022-03-29T00:00:00"/>
    <n v="1"/>
    <n v="0"/>
    <m/>
    <m/>
    <x v="1"/>
    <m/>
    <s v="Anonimo"/>
    <s v="daguilar28"/>
    <s v="En nombre propio"/>
    <m/>
    <s v="ANONIMO"/>
    <m/>
    <m/>
    <m/>
    <m/>
    <m/>
    <m/>
    <m/>
    <m/>
    <m/>
    <x v="0"/>
    <s v="false"/>
    <s v="false"/>
    <x v="0"/>
    <x v="0"/>
    <n v="1"/>
    <x v="2"/>
    <s v="Por el ciudadano"/>
    <m/>
    <x v="1"/>
    <s v="Gestion oportuna (DTL)"/>
    <s v=" "/>
    <s v="0-3."/>
    <s v="GESTIONADOS"/>
    <s v="GESTIONADO"/>
    <m/>
    <m/>
    <m/>
    <m/>
    <m/>
  </r>
  <r>
    <n v="1234132022"/>
    <s v="SEGURIDAD  CONVIVENCIA Y  JUSTICIA"/>
    <s v="ENTIDADES DISTRITALES"/>
    <s v="UNIDAD ADMINISTRATIVA ESPECIAL CUERPO OFICIAL BOMBEROS BOGOTA"/>
    <s v="Oficina de Atencion a la Ciudadania | Puede Consolidar | Trasladar Entidades"/>
    <x v="3"/>
    <m/>
    <s v="GESTION DEL RIESGO"/>
    <s v="CONCEPTOS"/>
    <x v="6"/>
    <s v="DIANA CAROLINA AGUILAR ROMERO "/>
    <s v="Activo"/>
    <m/>
    <x v="1"/>
    <x v="3"/>
    <x v="0"/>
    <x v="0"/>
    <s v="Solucionado - Por respuesta definitiva"/>
    <s v="BOGOTA   D.C   28   DE   MARZO   DE  2022.  SENORES  UNIDAD ADMINISTRATIVA ESPECIAL CUERPO OFICIAL BOMBEROS DE BOGOTA CIUDAD.   REF.  DERECHO DE PETICION FUNDAMENTADO EN EL ARTICULO 23   C.P ASUNTO   LIQUIDACION Y CONCEPTO    TECNICO DE BOMBEROS - VISITAS DE INSPECCION.   RECIBAN CORDIAL SALUDO. POR MEDIO DEL PRESENTE LES INFORMO QUE EN CALIDAD DE  EMPRESA  DE CAMARA DE COMERCIO PERSONA JURIDICA  REGIMEN COMUN CON INSCRIPCION NO. S0058927 DEL  26 DE MARZO DE 2021   Y CON ACTIVIDAD ECONOMICA 3830  9499   EN HORARIO DE ATENCION  DESDE LAS  06 00 AM HASTA LAS  11 00 PM  DE LUNES A  DOMINGO  EN  LOCAL  AREA  COMERCIAL. ADICIONAL A ELLO SOMOS MITIGADORES DEL IMPACTO NEGATIVO DEL RELLENO DE DONA JUANA.  UNA VEZ EL   EQUIPO DE GESTION DE SERVICIO A LA CIUDADANIA DE LA UAECOB  REALICE LA VERIFICACION DE LOS DOCUMENTOS  LE INDICARA MEDIANTE CORREO ELECTRONICO SI DEBE SUBSANAR O CORREGIR ALGUN DOCUMENTO  DE LO CONTRARIO INFORMARA EL PASO A SEGUIR. EL HORARIO DE ATENCION A TRAVES DEL CORREO TRAMITECONCEPTOS@BOMBEROSBOGOTA.GOV.CO  ES DE LUNES A VIERNES (DIAS HABILES) DE 7 00 A.M. A 12 00  M  Y DE 1 00 P.M. A 4 00 P.M.  RECUERDE  AUNQUE AVANCE EN EL PROCESO DE SOLICITUD  TEMPORALMENTE NO SE PROGRAMARAN VISITAS  NI SE EXPEDIRAN CONCEPTOS  Y UNA VEZ SE RETOMEN LAS ACTIVIDADES REGULARES  SE RELIZARA DE ACUERDO AL ORDEN DE SOLICITUD.? ANEXO  - FOTOCOPIA DE CAMARA DE COMERCIO RENOVADA REGIMEN  COMUN.  FOTOCOPIA   LEGIBLE DEL   CERTIFICADO   DE   EXISTENCIA REPRESENTACION LEGAL EXPEDIDO POR LA DE CAMARA DE COMERCIO RENOVADO  CON VIGENCIA DE 1 ANO. - FORMULARIO DE BOMBEROS DE LOS DATOS DE MI EMPRESA -    ESTABLECIMIENTO COMERCIAL. - FORMULARIO  N.   302   DEL ICA  ANO GRAVABLE  2021. POR LO CUAL HACEMOS LAS SIGUIENTES  PETICIONES   1. SOLICITO EL RECIBO DE PAGO DE LA LIQUIDACION   Y EL CONCEPTO   TECNICO DE BOMBEROS - VISITAS DE INSPECCION. 2. SOLICITAMOS LA NORMATIVIDAD VIGENTE EN CUANTO A LA GESTION DEL   CONCEPTO TECNICO DE BOMBEROS   Y   VISITAS DE INSPECCION. 3.     SOLICITO    NO        REGISTRAR ESTA   SOLICITUD   COMO    ANONIMO        POR    CONSIGUIENTE                 NO   DECLARO   RESERVA SOBRE MIS  DATOS PERSONALES Y DE  CONTACTO    FIRMA    LOS            CUALES DESEO QUE LOS TENGAN   PRESENTE PARA MI   NOTIFICACION   CORRESPONDIENTE                 EN MI NOMBRE Y   EMPRESA COMPLETOS     Y   EXACTOS. 4. SOLICITAMOS QUE SUBAN AL SISTEMA VIRTUAL DEL  SDQS  LA RESPUESTA A ESTE DERECHO DE PETICION  CON SU CORRESPONDIENTE NUMERO DE EVENTO RADICADO EN FUNDAMENTO DEL DECRETO 2641 DE 2012 POR EL CUAL SE ESTABLECE LA ESTRATEGIA DE GOBIERNO ELECTRONICO DE LOS ORGANISMOS Y DE LAS ENTIDADES DE BOGOTA  DISTRITO CAPITAL Y SE DICTAN OTRAS DISPOSICIONES Y DECRETO 197 DE 2014 ?POR MEDIO DEL CUAL SE ADOPTA LA POLITICA PUBLICA DISTRITAL DE SERVICIO A LA CIUDADANIA EN LA CIUDAD DE BOGOTA D.C. 5. ESPERAMOS UNA RESPUESTA CLARA  OPORTUNA Y EFICAZ.   NOTIFICACIONES      (DIRECCION DONDE  SE GENERAN  LOS HECHOS    SE EJERCE LAS ACTIVIDADES DE RECICLAJE Y DE NOTIFICACION.) DIRECCION   CARRERA  49        NO. 134 A - 95   BARRIO  SAN JOSE DEL PRADO   LOCALIDAD  SUBA. TELEFONO  3115566511 ? 3174345681.  ATENTAMENTE                                              ASOCIACION   CIUDAD  VERDE                                                                                         N.I.T.  901.470.810-3                                      PABLO   ANDRES  CAMPOS  SAAVEDRA                             REPRESENTANTE LEGAL.   "/>
    <s v="MISIONAL"/>
    <m/>
    <s v="false"/>
    <s v="true"/>
    <s v="false"/>
    <m/>
    <m/>
    <s v="false"/>
    <m/>
    <m/>
    <x v="0"/>
    <m/>
    <m/>
    <m/>
    <m/>
    <m/>
    <m/>
    <m/>
    <d v="2022-03-28T00:00:00"/>
    <d v="2022-03-29T00:00:00"/>
    <x v="322"/>
    <d v="2022-03-29T00:00:00"/>
    <m/>
    <s v=" "/>
    <s v=" "/>
    <s v=" "/>
    <s v=" "/>
    <s v=" "/>
    <s v=" "/>
    <d v="2022-05-11T00:00:00"/>
    <n v="27"/>
    <m/>
    <s v=" "/>
    <d v="2022-03-31T15:28:05"/>
    <d v="2022-03-31T15:28:03"/>
    <n v="3"/>
    <n v="0"/>
    <s v="Clasificacion"/>
    <s v="Funcionario"/>
    <d v="2022-05-09T00:00:00"/>
    <n v="28"/>
    <n v="0"/>
    <s v="Cordial saludo  respetado peticionario ?      Nos permitimos enviar adjunto la respuesta a su solicitud.   Gracias. "/>
    <m/>
    <x v="1"/>
    <m/>
    <s v="Anonimo"/>
    <s v="daguilar28"/>
    <s v="En nombre propio"/>
    <m/>
    <s v="ANONIMO"/>
    <m/>
    <m/>
    <m/>
    <m/>
    <m/>
    <m/>
    <m/>
    <m/>
    <m/>
    <x v="0"/>
    <s v="false"/>
    <s v="false"/>
    <x v="0"/>
    <x v="0"/>
    <n v="2"/>
    <x v="0"/>
    <s v="Por el ciudadano"/>
    <m/>
    <x v="1"/>
    <s v="Gestion oportuna (DTL)"/>
    <s v=" "/>
    <s v="0-3."/>
    <s v="GESTIONADOS"/>
    <s v="GESTIONADO"/>
    <m/>
    <s v="ATENDIDO"/>
    <m/>
    <m/>
    <m/>
  </r>
  <r>
    <n v="1237412022"/>
    <s v="SEGURIDAD  CONVIVENCIA Y  JUSTICIA"/>
    <s v="ENTIDADES DISTRITALES"/>
    <s v="UNIDAD ADMINISTRATIVA ESPECIAL CUERPO OFICIAL BOMBEROS BOGOTA"/>
    <s v="Oficina de Atencion a la Ciudadania | Puede Consolidar | Trasladar Entidades"/>
    <x v="3"/>
    <m/>
    <s v="GESTION DEL RIESGO"/>
    <s v="CONCEPTOS"/>
    <x v="6"/>
    <s v="DIANA CAROLINA AGUILAR ROMERO "/>
    <s v="Activo"/>
    <s v="UNIDAD ADMINISTRATIVA ESPECIAL CUERPO OFICIAL DE BOMBEROS DE BOGOTA"/>
    <x v="4"/>
    <x v="5"/>
    <x v="2"/>
    <x v="3"/>
    <s v="Solucionado - Por asignacion"/>
    <s v="CIUDADANO MANIFIESTA INCONFORMIDAD YA QUE DESDE EL 17 DE DICIEMBRE SE ENCUENTRA RADICADO PERO A LA FECHA NO HAY NINGUNA INFORMACION DE SU VISITA. RADICADO 2021-18726"/>
    <s v="MISIONAL"/>
    <s v="PROCESO MISIONAL"/>
    <s v="false"/>
    <s v="false"/>
    <s v="false"/>
    <m/>
    <m/>
    <s v="false"/>
    <m/>
    <m/>
    <x v="0"/>
    <m/>
    <m/>
    <m/>
    <n v="-741063776"/>
    <n v="46225237"/>
    <m/>
    <m/>
    <d v="2022-03-28T00:00:00"/>
    <d v="2022-03-29T00:00:00"/>
    <x v="323"/>
    <d v="2022-03-29T00:00:00"/>
    <m/>
    <s v=" "/>
    <s v=" "/>
    <s v=" "/>
    <s v=" "/>
    <s v=" "/>
    <s v=" "/>
    <d v="2022-05-11T00:00:00"/>
    <n v="30"/>
    <m/>
    <s v=" "/>
    <d v="2022-03-28T15:41:50"/>
    <s v=" "/>
    <n v="1"/>
    <n v="0"/>
    <s v="Registro para atencion"/>
    <s v="Funcionario"/>
    <d v="2022-03-29T00:00:00"/>
    <n v="1"/>
    <n v="0"/>
    <m/>
    <m/>
    <x v="0"/>
    <s v="Natural"/>
    <s v="Funcionario"/>
    <s v="daguilar28"/>
    <s v="En nombre propio"/>
    <s v="Cedula de ciudadania"/>
    <s v="WILSON  SANCHEZ RODRIGUEZ"/>
    <n v="79132873"/>
    <m/>
    <s v="comandowilson@hotmail.com"/>
    <m/>
    <n v="3125483670"/>
    <s v="CL 17C 135 24"/>
    <s v="09 - FONTIBON"/>
    <s v="76 - FONTIBON SAN PABLO"/>
    <s v="PUENTE GRANDE"/>
    <x v="3"/>
    <s v="false"/>
    <s v="true"/>
    <x v="0"/>
    <x v="0"/>
    <n v="2"/>
    <x v="0"/>
    <s v="Propios"/>
    <m/>
    <x v="1"/>
    <s v="Gestion oportuna (DTL)"/>
    <s v=" "/>
    <s v="0-3."/>
    <s v="GESTIONADOS"/>
    <s v="PENDIENTE"/>
    <m/>
    <m/>
    <m/>
    <m/>
    <m/>
  </r>
  <r>
    <n v="1237412022"/>
    <s v="SEGURIDAD  CONVIVENCIA Y  JUSTICIA"/>
    <s v="ENTIDADES DISTRITALES"/>
    <s v="UNIDAD ADMINISTRATIVA ESPECIAL CUERPO OFICIAL BOMBEROS BOGOTA"/>
    <s v="Oficina de Atencion a la Ciudadania | Puede Consolidar | Trasladar Entidades"/>
    <x v="3"/>
    <m/>
    <m/>
    <m/>
    <x v="3"/>
    <s v="DIANA CAROLINA AGUILAR ROMERO "/>
    <s v="Activo"/>
    <s v="UNIDAD ADMINISTRATIVA ESPECIAL CUERPO OFICIAL DE BOMBEROS DE BOGOTA"/>
    <x v="4"/>
    <x v="5"/>
    <x v="5"/>
    <x v="7"/>
    <s v="Solucionado - Registro con preclasificacion"/>
    <s v="CIUDADANO MANIFIESTA INCONFORMIDAD YA QUE DESDE EL 17 DE DICIEMBRE SE ENCUENTRA RADICADO PERO A LA FECHA NO HAY NINGUNA INFORMACION DE SU VISITA. RADICADO 2021-18726"/>
    <m/>
    <s v="PROCESO MISIONAL"/>
    <s v="false"/>
    <s v="false"/>
    <s v="false"/>
    <m/>
    <m/>
    <s v="false"/>
    <m/>
    <m/>
    <x v="0"/>
    <m/>
    <m/>
    <m/>
    <n v="-741063776"/>
    <n v="46225237"/>
    <m/>
    <m/>
    <d v="2022-03-28T00:00:00"/>
    <d v="2022-03-29T00:00:00"/>
    <x v="323"/>
    <d v="2022-03-29T00:00:00"/>
    <m/>
    <s v=" "/>
    <s v=" "/>
    <s v=" "/>
    <s v=" "/>
    <s v=" "/>
    <s v=" "/>
    <d v="2022-05-11T00:00:00"/>
    <n v="30"/>
    <m/>
    <s v=" "/>
    <d v="2022-03-28T15:40:53"/>
    <s v=" "/>
    <n v="1"/>
    <n v="0"/>
    <s v="Registro para atencion"/>
    <s v="Funcionario"/>
    <d v="2022-03-29T00:00:00"/>
    <n v="1"/>
    <n v="0"/>
    <m/>
    <m/>
    <x v="0"/>
    <s v="Natural"/>
    <s v="Funcionario"/>
    <s v="daguilar28"/>
    <s v="En nombre propio"/>
    <s v="Cedula de ciudadania"/>
    <s v="WILSON  SANCHEZ RODRIGUEZ"/>
    <n v="79132873"/>
    <m/>
    <s v="comandowilson@hotmail.com"/>
    <m/>
    <n v="3125483670"/>
    <s v="CL 17C 135 24"/>
    <s v="09 - FONTIBON"/>
    <s v="76 - FONTIBON SAN PABLO"/>
    <s v="PUENTE GRANDE"/>
    <x v="3"/>
    <s v="false"/>
    <s v="true"/>
    <x v="0"/>
    <x v="0"/>
    <n v="1"/>
    <x v="2"/>
    <s v="Propios"/>
    <m/>
    <x v="1"/>
    <s v="Gestion oportuna (DTL)"/>
    <s v=" "/>
    <s v="0-3."/>
    <s v="GESTIONADOS"/>
    <s v="PENDIENTE"/>
    <m/>
    <m/>
    <m/>
    <m/>
    <m/>
  </r>
  <r>
    <n v="1238272022"/>
    <s v="SEGURIDAD  CONVIVENCIA Y  JUSTICIA"/>
    <s v="ENTIDADES DISTRITALES"/>
    <s v="UNIDAD ADMINISTRATIVA ESPECIAL CUERPO OFICIAL BOMBEROS BOGOTA"/>
    <s v="Oficina de Atencion a la Ciudadania | Puede Consolidar | Trasladar Entidades"/>
    <x v="3"/>
    <m/>
    <s v="GESTION DEL RIESGO"/>
    <s v="CONCEPTOS"/>
    <x v="6"/>
    <s v="DIANA CAROLINA AGUILAR ROMERO "/>
    <s v="Activo"/>
    <m/>
    <x v="1"/>
    <x v="3"/>
    <x v="2"/>
    <x v="3"/>
    <s v="Solucionado - Por asignacion"/>
    <s v="BOGOTA   D.C   28   DE   MARZO   DE  2022.  SENORES  UNIDAD ADMINISTRATIVA ESPECIAL CUERPO OFICIAL BOMBEROS DE BOGOTA CIUDAD.   REF.  DERECHO DE PETICION FUNDAMENTADO EN EL ARTICULO 23   C.P ASUNTO   LIQUIDACION Y CONCEPTO    TECNICO DE BOMBEROS - VISITAS DE INSPECCION.   RECIBAN CORDIAL SALUDO. POR MEDIO DEL PRESENTE LES INFORMO QUE EN CALIDAD DE  EMPRESA  DE CAMARA DE COMERCIO PERSONA JURIDICA  REGIMEN COMUN CON INSCRIPCION NO. S0058927 DEL  26 DE MARZO DE 2021   Y CON ACTIVIDAD ECONOMICA 3830  9499  CON ESTABLECIMIENTO  COMERCIAL  N. 03455594 DE  FECHA DE MATRICULA  18 DE NOVIEMBRE DE 2021  EN HORARIO DE ATENCION  DESDE LAS  06 00 AM HASTA LAS  11 00 PM  DE LUNES A  DOMINGO  EN  LOCAL  AREA  COMERCIAL. ADICIONAL A ELLO SOMOS MITIGADORES DEL IMPACTO NEGATIVO DEL RELLENO DE DONA JUANA. EL HORARIO DE ATENCION A TRAVES DEL CORREO TRAMITECONCEPTOS@BOMBEROSBOGOTA.GOV.CO  ES DE LUNES A VIERNES (DIAS HABILES) DE 7 00 A.M. A 12 00  M  Y DE 1 00 P.M. A 4 00 P.M.  RECUERDE  AUNQUE AVANCE EN EL PROCESO DE SOLICITUD  TEMPORALMENTE NO SE PROGRAMARAN VISITAS  NI SE EXPEDIRAN CONCEPTOS  Y UNA VEZ SE RETOMEN LAS ACTIVIDADES REGULARES  SE RELIZARA DE ACUERDO AL ORDEN DE SOLICITUD.? ANEXO  - FOTOCOPIA DE CAMARA DE COMERCIO RENOVADA REGIMEN  COMUN.  FOTOCOPIA   LEGIBLE DEL   CERTIFICADO   DE   EXISTENCIA REPRESENTACION LEGAL EXPEDIDO POR LA DE CAMARA DE COMERCIO RENOVADO  CON VIGENCIA DE 1 ANO. - FORMULARIO DE BOMBEROS DE LOS DATOS DE MI EMPRESA -    ESTABLECIMIENTO COMERCIAL. - FORMULARIO  N. 302  DEL ICA  ANO GRAVABLE  2021. POR LO CUAL HACEMOS LAS SIGUIENTES  PETICIONES   1. SOLICITO EL RECIBO DE PAGO DE LA LIQUIDACION   Y EL CONCEPTO   TECNICO DE BOMBEROS - VISITAS DE INSPECCION. 2. SOLICITAMOS LA NORMATIVIDAD VIGENTE EN CUANTO A LA GESTION DEL   CONCEPTO TECNICO DE BOMBEROS   Y   VISITAS DE INSPECCION. 3.     SOLICITO    NO        REGISTRAR ESTA   SOLICITUD   COMO    ANONIMO        POR    CONSIGUIENTE                 NO   DECLARO   RESERVA SOBRE MIS  DATOS PERSONALES Y DE  CONTACTO    FIRMA    LOS            CUALES DESEO QUE LOS TENGAN   PRESENTE PARA MI   NOTIFICACION   CORRESPONDIENTE                 EN MI NOMBRE Y   EMPRESA COMPLETOS     Y   EXACTOS. 4. SOLICITAMOS QUE SUBAN AL SISTEMA VIRTUAL DEL  SDQS  LA RESPUESTA A ESTE DERECHO DE PETICION  CON SU CORRESPONDIENTE NUMERO DE EVENTO RADICADO EN FUNDAMENTO DEL DECRETO 2641 DE 2012 POR EL CUAL SE ESTABLECE LA ESTRATEGIA DE GOBIERNO ELECTRONICO DE LOS ORGANISMOS Y DE LAS ENTIDADES DE BOGOTA  DISTRITO CAPITAL Y SE DICTAN OTRAS DISPOSICIONES Y DECRETO 197 DE 2014 ?POR MEDIO DEL CUAL SE ADOPTA LA POLITICA PUBLICA DISTRITAL DE SERVICIO A LA CIUDADANIA EN LA CIUDAD DE BOGOTA D.C. 5. ESPERAMOS UNA RESPUESTA CLARA  OPORTUNA Y EFICAZ.   NOTIFICACIONES      (DIRECCION DONDE  SE GENERAN  LOS HECHOS    SE EJERCE LAS ACTIVIDADES DE RECICLAJE Y DE NOTIFICACION.) DIRECCION   DIAGONAL 71   BIS        NO. 51 - 31   BARRIO  SAN FERNANDO   LOCALIDAD  BARRIOS UNIDOS. TELEFONO  3115566511 ? 3174345681.  ECA   SAN FERNANDO.  ATENTAMENTE                                              ASOCIACION   CIUDAD  VERDE                                                                                         N.I.T.  901.470.810-3                                      PABLO   ANDRES  CAMPOS  SAAVEDRA                             REPRESENTANTE LEGAL.     "/>
    <s v="MISIONAL"/>
    <m/>
    <s v="false"/>
    <s v="true"/>
    <s v="false"/>
    <m/>
    <m/>
    <s v="false"/>
    <m/>
    <m/>
    <x v="0"/>
    <m/>
    <m/>
    <m/>
    <m/>
    <m/>
    <m/>
    <m/>
    <d v="2022-03-28T00:00:00"/>
    <d v="2022-03-29T00:00:00"/>
    <x v="324"/>
    <d v="2022-03-29T00:00:00"/>
    <m/>
    <s v=" "/>
    <s v=" "/>
    <s v=" "/>
    <s v=" "/>
    <s v=" "/>
    <s v=" "/>
    <d v="2022-05-11T00:00:00"/>
    <n v="30"/>
    <m/>
    <s v=" "/>
    <d v="2022-03-28T17:07:07"/>
    <d v="2022-03-31T15:30:57"/>
    <n v="1"/>
    <n v="0"/>
    <s v="Registro para atencion"/>
    <s v="Funcionario"/>
    <d v="2022-03-29T00:00:00"/>
    <n v="1"/>
    <n v="0"/>
    <m/>
    <m/>
    <x v="1"/>
    <m/>
    <s v="Anonimo"/>
    <s v="daguilar28"/>
    <s v="En nombre propio"/>
    <m/>
    <s v="ANONIMO"/>
    <m/>
    <m/>
    <m/>
    <m/>
    <m/>
    <m/>
    <m/>
    <m/>
    <m/>
    <x v="0"/>
    <s v="false"/>
    <s v="false"/>
    <x v="0"/>
    <x v="0"/>
    <n v="1"/>
    <x v="2"/>
    <s v="Por el ciudadano"/>
    <m/>
    <x v="1"/>
    <s v="Gestion oportuna (DTL)"/>
    <s v=" "/>
    <s v="0-3."/>
    <s v="GESTIONADOS"/>
    <s v="GESTIONADO"/>
    <m/>
    <m/>
    <m/>
    <m/>
    <m/>
  </r>
  <r>
    <n v="1238272022"/>
    <s v="SEGURIDAD  CONVIVENCIA Y  JUSTICIA"/>
    <s v="ENTIDADES DISTRITALES"/>
    <s v="UNIDAD ADMINISTRATIVA ESPECIAL CUERPO OFICIAL BOMBEROS BOGOTA"/>
    <s v="Oficina de Atencion a la Ciudadania | Puede Consolidar | Trasladar Entidades"/>
    <x v="3"/>
    <m/>
    <s v="GESTION DEL RIESGO"/>
    <s v="CONCEPTOS"/>
    <x v="6"/>
    <s v="DIANA CAROLINA AGUILAR ROMERO "/>
    <s v="Activo"/>
    <m/>
    <x v="1"/>
    <x v="3"/>
    <x v="0"/>
    <x v="0"/>
    <s v="Solucionado - Por respuesta definitiva"/>
    <s v="BOGOTA   D.C   28   DE   MARZO   DE  2022.  SENORES  UNIDAD ADMINISTRATIVA ESPECIAL CUERPO OFICIAL BOMBEROS DE BOGOTA CIUDAD.   REF.  DERECHO DE PETICION FUNDAMENTADO EN EL ARTICULO 23   C.P ASUNTO   LIQUIDACION Y CONCEPTO    TECNICO DE BOMBEROS - VISITAS DE INSPECCION.   RECIBAN CORDIAL SALUDO. POR MEDIO DEL PRESENTE LES INFORMO QUE EN CALIDAD DE  EMPRESA  DE CAMARA DE COMERCIO PERSONA JURIDICA  REGIMEN COMUN CON INSCRIPCION NO. S0058927 DEL  26 DE MARZO DE 2021   Y CON ACTIVIDAD ECONOMICA 3830  9499  CON ESTABLECIMIENTO  COMERCIAL  N. 03455594 DE  FECHA DE MATRICULA  18 DE NOVIEMBRE DE 2021  EN HORARIO DE ATENCION  DESDE LAS  06 00 AM HASTA LAS  11 00 PM  DE LUNES A  DOMINGO  EN  LOCAL  AREA  COMERCIAL. ADICIONAL A ELLO SOMOS MITIGADORES DEL IMPACTO NEGATIVO DEL RELLENO DE DONA JUANA. EL HORARIO DE ATENCION A TRAVES DEL CORREO TRAMITECONCEPTOS@BOMBEROSBOGOTA.GOV.CO  ES DE LUNES A VIERNES (DIAS HABILES) DE 7 00 A.M. A 12 00  M  Y DE 1 00 P.M. A 4 00 P.M.  RECUERDE  AUNQUE AVANCE EN EL PROCESO DE SOLICITUD  TEMPORALMENTE NO SE PROGRAMARAN VISITAS  NI SE EXPEDIRAN CONCEPTOS  Y UNA VEZ SE RETOMEN LAS ACTIVIDADES REGULARES  SE RELIZARA DE ACUERDO AL ORDEN DE SOLICITUD.? ANEXO  - FOTOCOPIA DE CAMARA DE COMERCIO RENOVADA REGIMEN  COMUN.  FOTOCOPIA   LEGIBLE DEL   CERTIFICADO   DE   EXISTENCIA REPRESENTACION LEGAL EXPEDIDO POR LA DE CAMARA DE COMERCIO RENOVADO  CON VIGENCIA DE 1 ANO. - FORMULARIO DE BOMBEROS DE LOS DATOS DE MI EMPRESA -    ESTABLECIMIENTO COMERCIAL. - FORMULARIO  N. 302  DEL ICA  ANO GRAVABLE  2021. POR LO CUAL HACEMOS LAS SIGUIENTES  PETICIONES   1. SOLICITO EL RECIBO DE PAGO DE LA LIQUIDACION   Y EL CONCEPTO   TECNICO DE BOMBEROS - VISITAS DE INSPECCION. 2. SOLICITAMOS LA NORMATIVIDAD VIGENTE EN CUANTO A LA GESTION DEL   CONCEPTO TECNICO DE BOMBEROS   Y   VISITAS DE INSPECCION. 3.     SOLICITO    NO        REGISTRAR ESTA   SOLICITUD   COMO    ANONIMO        POR    CONSIGUIENTE                 NO   DECLARO   RESERVA SOBRE MIS  DATOS PERSONALES Y DE  CONTACTO    FIRMA    LOS            CUALES DESEO QUE LOS TENGAN   PRESENTE PARA MI   NOTIFICACION   CORRESPONDIENTE                 EN MI NOMBRE Y   EMPRESA COMPLETOS     Y   EXACTOS. 4. SOLICITAMOS QUE SUBAN AL SISTEMA VIRTUAL DEL  SDQS  LA RESPUESTA A ESTE DERECHO DE PETICION  CON SU CORRESPONDIENTE NUMERO DE EVENTO RADICADO EN FUNDAMENTO DEL DECRETO 2641 DE 2012 POR EL CUAL SE ESTABLECE LA ESTRATEGIA DE GOBIERNO ELECTRONICO DE LOS ORGANISMOS Y DE LAS ENTIDADES DE BOGOTA  DISTRITO CAPITAL Y SE DICTAN OTRAS DISPOSICIONES Y DECRETO 197 DE 2014 ?POR MEDIO DEL CUAL SE ADOPTA LA POLITICA PUBLICA DISTRITAL DE SERVICIO A LA CIUDADANIA EN LA CIUDAD DE BOGOTA D.C. 5. ESPERAMOS UNA RESPUESTA CLARA  OPORTUNA Y EFICAZ.   NOTIFICACIONES      (DIRECCION DONDE  SE GENERAN  LOS HECHOS    SE EJERCE LAS ACTIVIDADES DE RECICLAJE Y DE NOTIFICACION.) DIRECCION   DIAGONAL 71   BIS        NO. 51 - 31   BARRIO  SAN FERNANDO   LOCALIDAD  BARRIOS UNIDOS. TELEFONO  3115566511 ? 3174345681.  ECA   SAN FERNANDO.  ATENTAMENTE                                              ASOCIACION   CIUDAD  VERDE                                                                                         N.I.T.  901.470.810-3                                      PABLO   ANDRES  CAMPOS  SAAVEDRA                             REPRESENTANTE LEGAL.     "/>
    <s v="MISIONAL"/>
    <m/>
    <s v="false"/>
    <s v="true"/>
    <s v="false"/>
    <m/>
    <m/>
    <s v="false"/>
    <m/>
    <m/>
    <x v="0"/>
    <m/>
    <m/>
    <m/>
    <m/>
    <m/>
    <m/>
    <m/>
    <d v="2022-03-28T00:00:00"/>
    <d v="2022-03-29T00:00:00"/>
    <x v="325"/>
    <d v="2022-03-29T00:00:00"/>
    <m/>
    <s v=" "/>
    <s v=" "/>
    <s v=" "/>
    <s v=" "/>
    <s v=" "/>
    <s v=" "/>
    <d v="2022-05-11T00:00:00"/>
    <n v="27"/>
    <m/>
    <s v=" "/>
    <d v="2022-03-31T15:30:59"/>
    <d v="2022-03-31T15:30:57"/>
    <n v="3"/>
    <n v="0"/>
    <s v="Clasificacion"/>
    <s v="Funcionario"/>
    <d v="2022-05-09T00:00:00"/>
    <n v="28"/>
    <n v="0"/>
    <s v="Respetado peticionario ?      Nos permitimos enviar adjunto la respuesta a su solicitud asimismo se le informa que la misma ha sido cargada al sistema Distrital de gestion de peticiones Bogota te Escucha  dando cierre definitivo a la peticion.  Gracias. "/>
    <m/>
    <x v="1"/>
    <m/>
    <s v="Anonimo"/>
    <s v="daguilar28"/>
    <s v="En nombre propio"/>
    <m/>
    <s v="ANONIMO"/>
    <m/>
    <m/>
    <m/>
    <m/>
    <m/>
    <m/>
    <m/>
    <m/>
    <m/>
    <x v="0"/>
    <s v="false"/>
    <s v="false"/>
    <x v="0"/>
    <x v="0"/>
    <n v="2"/>
    <x v="0"/>
    <s v="Por el ciudadano"/>
    <m/>
    <x v="1"/>
    <s v="Gestion oportuna (DTL)"/>
    <s v=" "/>
    <s v="0-3."/>
    <s v="GESTIONADOS"/>
    <s v="GESTIONADO"/>
    <m/>
    <s v="ATENDIDO"/>
    <m/>
    <m/>
    <m/>
  </r>
  <r>
    <n v="1242152022"/>
    <s v="SEGURIDAD  CONVIVENCIA Y  JUSTICIA"/>
    <s v="ENTIDADES DISTRITALES"/>
    <s v="UNIDAD ADMINISTRATIVA ESPECIAL CUERPO OFICIAL BOMBEROS BOGOTA"/>
    <s v="Oficina de Atencion a la Ciudadania | Puede Consolidar | Trasladar Entidades"/>
    <x v="3"/>
    <m/>
    <s v="GESTION DEL RIESGO"/>
    <s v="CONCEPTOS"/>
    <x v="6"/>
    <s v="DIANA CAROLINA AGUILAR ROMERO "/>
    <s v="Activo"/>
    <s v="UNIDAD ADMINISTRATIVA ESPECIAL CUERPO OFICIAL DE BOMBEROS DE BOGOTA"/>
    <x v="0"/>
    <x v="2"/>
    <x v="2"/>
    <x v="0"/>
    <s v="Solucionado - Por respuesta definitiva"/>
    <s v="SOLICITUD PARA ACTUALIZACION CONCEPTO TECNICO 2022 BOMBEROS TIENDA INES Z BUENOS DIAS  ENVIO ADJUNTO EN ARCHIVO PDF LA CAMARA DE COMERCIO  Y RUT PARA REALIZAR LA LIQUIDACION Y SOLICITAR LA VISITA A NUESTRO NEGOCIO TIENDA DE BARRIO POR PARTE DEL CUERPO DE BOMBEROS DE BOGOTA D.C.  LOS SIGUIENTES SON LOS DATOS DEL ESTABLECIMIENTO   RAZON SOCIAL  TIENDA INES Z PROPIETARIO  BLANCA INES ZAMORA GUERRA CC  51.566.378 NIT  51566378-3 DIRECCION LOCAL  TRANSVERSAL 88 B BIS # 72-89 SUR BARRIO. EL REMANSO BOSA TELEFONOS  3214508331 - 3126937592  DE ANTEMANO MUCHAS GRACIAS Y QUEDAMOS ATENTOS A CUALQUIER INQUIETUD Y RESPUESTA DEL MISMO.   -- MARCO ZABALA ZAMORA MOVIL  321 450 8331"/>
    <s v="MISIONAL"/>
    <s v="CONCEPTO TECNICO DE SEGURIDAD HUMANA Y PROTECCION CONTRA INCENDIOS"/>
    <s v="true"/>
    <s v="true"/>
    <s v="false"/>
    <m/>
    <m/>
    <s v="false"/>
    <m/>
    <m/>
    <x v="0"/>
    <m/>
    <m/>
    <m/>
    <n v="-741408768"/>
    <n v="45580288"/>
    <m/>
    <m/>
    <d v="2022-03-28T00:00:00"/>
    <d v="2022-03-29T00:00:00"/>
    <x v="326"/>
    <d v="2022-03-29T00:00:00"/>
    <m/>
    <s v=" "/>
    <s v=" "/>
    <s v=" "/>
    <s v=" "/>
    <s v=" "/>
    <s v=" "/>
    <d v="2022-04-27T00:00:00"/>
    <n v="20"/>
    <m/>
    <s v=" "/>
    <d v="2022-03-28T19:17:18"/>
    <d v="2022-03-28T19:17:16"/>
    <n v="1"/>
    <n v="0"/>
    <s v="Registro para atencion"/>
    <s v="Funcionario"/>
    <d v="2022-03-29T00:00:00"/>
    <n v="1"/>
    <n v="0"/>
    <s v="Cordial saludo  respetado peticionario ?      Nos permitimos enviar adjunto la respuesta a su solicitud asimismo se le informa que la misma ha sido enviada al correo electronico desde el cual hizo su solicitud.   Gracias. "/>
    <m/>
    <x v="0"/>
    <s v="Natural"/>
    <s v="Funcionario"/>
    <s v="daguilar28"/>
    <s v="En nombre propio"/>
    <s v="Cedula de ciudadania"/>
    <s v="MARCO POLO ZABALA ZAMORA"/>
    <n v="1012354107"/>
    <m/>
    <s v="marcozabalaz@gmail.com"/>
    <n v="3214508331"/>
    <n v="3214508331"/>
    <s v="Null 72 89 S"/>
    <s v="07 - BOSA"/>
    <s v="84 - BOSA OCCIDENTAL"/>
    <s v="LA INDEPENDENCIA"/>
    <x v="3"/>
    <s v="false"/>
    <s v="true"/>
    <x v="0"/>
    <x v="0"/>
    <n v="2"/>
    <x v="0"/>
    <s v="Propios"/>
    <m/>
    <x v="1"/>
    <s v="Gestion oportuna (DTL)"/>
    <s v=" "/>
    <s v="0-3."/>
    <s v="GESTIONADOS"/>
    <s v="GESTIONADO"/>
    <m/>
    <m/>
    <m/>
    <m/>
    <m/>
  </r>
  <r>
    <n v="1242152022"/>
    <s v="SEGURIDAD  CONVIVENCIA Y  JUSTICIA"/>
    <s v="ENTIDADES DISTRITALES"/>
    <s v="UNIDAD ADMINISTRATIVA ESPECIAL CUERPO OFICIAL BOMBEROS BOGOTA"/>
    <s v="Oficina de Atencion a la Ciudadania | Puede Consolidar | Trasladar Entidades"/>
    <x v="3"/>
    <m/>
    <m/>
    <m/>
    <x v="3"/>
    <s v="DIANA CAROLINA AGUILAR ROMERO "/>
    <s v="Activo"/>
    <s v="UNIDAD ADMINISTRATIVA ESPECIAL CUERPO OFICIAL DE BOMBEROS DE BOGOTA"/>
    <x v="0"/>
    <x v="2"/>
    <x v="5"/>
    <x v="7"/>
    <s v="Solucionado - Registro con preclasificacion"/>
    <s v="SOLICITUD PARA ACTUALIZACION CONCEPTO TECNICO 2022 BOMBEROS TIENDA INES Z BUENOS DIAS  ENVIO ADJUNTO EN ARCHIVO PDF LA CAMARA DE COMERCIO  Y RUT PARA REALIZAR LA LIQUIDACION Y SOLICITAR LA VISITA A NUESTRO NEGOCIO TIENDA DE BARRIO POR PARTE DEL CUERPO DE BOMBEROS DE BOGOTA D.C.  LOS SIGUIENTES SON LOS DATOS DEL ESTABLECIMIENTO   RAZON SOCIAL  TIENDA INES Z PROPIETARIO  BLANCA INES ZAMORA GUERRA CC  51.566.378 NIT  51566378-3 DIRECCION LOCAL  TRANSVERSAL 88 B BIS # 72-89 SUR BARRIO. EL REMANSO BOSA TELEFONOS  3214508331 - 3126937592  DE ANTEMANO MUCHAS GRACIAS Y QUEDAMOS ATENTOS A CUALQUIER INQUIETUD Y RESPUESTA DEL MISMO.   -- MARCO ZABALA ZAMORA MOVIL  321 450 8331"/>
    <m/>
    <s v="CONCEPTO TECNICO DE SEGURIDAD HUMANA Y PROTECCION CONTRA INCENDIOS"/>
    <s v="true"/>
    <s v="true"/>
    <s v="false"/>
    <m/>
    <m/>
    <s v="false"/>
    <m/>
    <m/>
    <x v="0"/>
    <m/>
    <m/>
    <m/>
    <n v="-741408768"/>
    <n v="45580288"/>
    <m/>
    <m/>
    <d v="2022-03-28T00:00:00"/>
    <d v="2022-03-29T00:00:00"/>
    <x v="326"/>
    <d v="2022-03-29T00:00:00"/>
    <m/>
    <s v=" "/>
    <s v=" "/>
    <s v=" "/>
    <s v=" "/>
    <s v=" "/>
    <s v=" "/>
    <d v="2022-04-27T00:00:00"/>
    <n v="20"/>
    <m/>
    <s v=" "/>
    <d v="2022-03-28T19:12:23"/>
    <d v="2022-03-28T19:17:16"/>
    <n v="1"/>
    <n v="0"/>
    <s v="Registro para atencion"/>
    <s v="Funcionario"/>
    <d v="2022-03-29T00:00:00"/>
    <n v="1"/>
    <n v="0"/>
    <m/>
    <m/>
    <x v="0"/>
    <s v="Natural"/>
    <s v="Funcionario"/>
    <s v="daguilar28"/>
    <s v="En nombre propio"/>
    <s v="Cedula de ciudadania"/>
    <s v="MARCO POLO ZABALA ZAMORA"/>
    <n v="1012354107"/>
    <m/>
    <s v="marcozabalaz@gmail.com"/>
    <n v="3214508331"/>
    <n v="3214508331"/>
    <s v="Null 72 89 S"/>
    <s v="07 - BOSA"/>
    <s v="84 - BOSA OCCIDENTAL"/>
    <s v="LA INDEPENDENCIA"/>
    <x v="3"/>
    <s v="false"/>
    <s v="true"/>
    <x v="0"/>
    <x v="0"/>
    <n v="1"/>
    <x v="2"/>
    <s v="Propios"/>
    <m/>
    <x v="1"/>
    <s v="Gestion oportuna (DTL)"/>
    <s v=" "/>
    <s v="0-3."/>
    <s v="GESTIONADOS"/>
    <s v="GESTIONADO"/>
    <m/>
    <m/>
    <m/>
    <m/>
    <m/>
  </r>
  <r>
    <n v="1242392022"/>
    <s v="SEGURIDAD  CONVIVENCIA Y  JUSTICIA"/>
    <s v="ENTIDADES DISTRITALES"/>
    <s v="UNIDAD ADMINISTRATIVA ESPECIAL CUERPO OFICIAL BOMBEROS BOGOTA"/>
    <s v="Oficina de Atencion a la Ciudadania | Puede Consolidar | Trasladar Entidades"/>
    <x v="3"/>
    <m/>
    <s v="GESTION DEL RIESGO"/>
    <s v="CONCEPTOS"/>
    <x v="6"/>
    <s v="DIANA CAROLINA AGUILAR ROMERO "/>
    <s v="Activo"/>
    <m/>
    <x v="1"/>
    <x v="3"/>
    <x v="2"/>
    <x v="3"/>
    <s v="Solucionado - Por asignacion"/>
    <s v="CUERPO DE BOMBEROS DE BOGOTA ASUNTO  RESPUESTA AL DOCUMENTO DE RESPUESTA SDQS 530172022 RAD 2020-2601  RESPETADO (A) SENOR(A) DE ACUERDO A LA RESPUESTA DADA POR EL CUERPO DE BOMBEROS DE BOGOTA D.C. AL DERECHO DE PETICION NUMERO 530172022  RADICADO 2020-2602  HEMOS ENCONTRADO VARIAS INCONGRUENCIAS EN LA INFORMACION QUE BRINDAN.  POR LO CUAL SE ADJUNTA DOCUMENTO EN PDF PAR SU EXPLICITA COMPRENSION.   GRACIAS   "/>
    <s v="MISIONAL"/>
    <m/>
    <s v="false"/>
    <s v="true"/>
    <s v="false"/>
    <m/>
    <m/>
    <s v="false"/>
    <m/>
    <m/>
    <x v="0"/>
    <m/>
    <m/>
    <m/>
    <n v="-74138590071"/>
    <n v="471612304899998"/>
    <m/>
    <m/>
    <d v="2022-03-28T00:00:00"/>
    <d v="2022-03-29T00:00:00"/>
    <x v="327"/>
    <d v="2022-03-29T00:00:00"/>
    <m/>
    <s v=" "/>
    <s v=" "/>
    <s v=" "/>
    <s v=" "/>
    <s v=" "/>
    <s v=" "/>
    <d v="2022-05-11T00:00:00"/>
    <n v="30"/>
    <m/>
    <s v=" "/>
    <d v="2022-03-28T20:07:50"/>
    <s v=" "/>
    <n v="1"/>
    <n v="0"/>
    <s v="Registro para atencion"/>
    <s v="Funcionario"/>
    <d v="2022-03-29T00:00:00"/>
    <n v="1"/>
    <n v="0"/>
    <m/>
    <m/>
    <x v="1"/>
    <m/>
    <s v="Anonimo"/>
    <s v="daguilar28"/>
    <s v="En nombre propio"/>
    <m/>
    <s v="ANONIMO"/>
    <m/>
    <m/>
    <m/>
    <m/>
    <m/>
    <m/>
    <m/>
    <m/>
    <m/>
    <x v="0"/>
    <s v="false"/>
    <s v="false"/>
    <x v="0"/>
    <x v="0"/>
    <n v="1"/>
    <x v="2"/>
    <s v="Por el ciudadano"/>
    <m/>
    <x v="1"/>
    <s v="Gestion oportuna (DTL)"/>
    <s v=" "/>
    <s v="0-3."/>
    <s v="GESTIONADOS"/>
    <s v="PENDIENTE"/>
    <m/>
    <m/>
    <m/>
    <m/>
    <m/>
  </r>
  <r>
    <n v="1242402022"/>
    <s v="SEGURIDAD  CONVIVENCIA Y  JUSTICIA"/>
    <s v="ENTIDADES DISTRITALES"/>
    <s v="UNIDAD ADMINISTRATIVA ESPECIAL CUERPO OFICIAL BOMBEROS BOGOTA"/>
    <s v="Oficina de Atencion a la Ciudadania | Puede Consolidar | Trasladar Entidades"/>
    <x v="3"/>
    <m/>
    <s v="GESTION DEL RIESGO"/>
    <s v="EDUCACION Y FORMACION"/>
    <x v="2"/>
    <s v="DIANA CAROLINA AGUILAR ROMERO "/>
    <s v="Activo"/>
    <s v="UNIDAD ADMINISTRATIVA ESPECIAL CUERPO OFICIAL DE BOMBEROS DE BOGOTA"/>
    <x v="0"/>
    <x v="2"/>
    <x v="2"/>
    <x v="3"/>
    <s v="Solucionado - Por asignacion"/>
    <s v="CURSO CONTRAINCENDIOS - BRIGADA DE EMERGENCIAS EMPRESARIAL BUENAS TARDES     ACTUALMENTE EN HOTELES DECAMERON NOS ENCONTRAMOS EN LA VERIFICACION PARA CERTIFICAR NUESTRA BRIGADA DE EMERGENCIAS EN CONTRAINCENDIOS  POR LO ANTERIOR REQUIERO SU APOYO CON EL ENVIO DE LA INFORMACION DE ESTE        QUEDO ATENTA  MIL GRACIAS     GINA PAOLA MENDEZ GUTIERREZ ANALISTA SST  DECAMERON ALL INCLUSIVE HOTELS AND RESORT  GINA.MENDEZ@DECAMERON.COM  TELEFONO  +57 (1) 2193030 EXT. 23685  "/>
    <s v="MISIONAL"/>
    <s v="CONCEPTO TECNICO DE SEGURIDAD HUMANA Y PROTECCION CONTRA INCENDIOS"/>
    <s v="true"/>
    <s v="true"/>
    <s v="false"/>
    <m/>
    <m/>
    <s v="false"/>
    <m/>
    <m/>
    <x v="0"/>
    <m/>
    <m/>
    <m/>
    <n v="-741408768"/>
    <n v="45580288"/>
    <m/>
    <m/>
    <d v="2022-03-28T00:00:00"/>
    <d v="2022-03-29T00:00:00"/>
    <x v="328"/>
    <d v="2022-03-29T00:00:00"/>
    <m/>
    <s v=" "/>
    <s v=" "/>
    <s v=" "/>
    <s v=" "/>
    <s v=" "/>
    <s v=" "/>
    <d v="2022-04-27T00:00:00"/>
    <n v="20"/>
    <m/>
    <s v=" "/>
    <d v="2022-03-28T19:50:32"/>
    <s v=" "/>
    <n v="1"/>
    <n v="0"/>
    <s v="Registro para atencion"/>
    <s v="Funcionario"/>
    <d v="2022-03-29T00:00:00"/>
    <n v="1"/>
    <n v="0"/>
    <m/>
    <m/>
    <x v="0"/>
    <s v="Natural"/>
    <s v="Funcionario"/>
    <s v="daguilar28"/>
    <s v="En nombre propio"/>
    <m/>
    <s v="GINA PAOLA MENDEZ GUTIERREZ"/>
    <m/>
    <m/>
    <s v="gina.mendez@decameron.com"/>
    <n v="2193030"/>
    <m/>
    <s v="KR 18PBISB 61D 36 S"/>
    <m/>
    <m/>
    <m/>
    <x v="0"/>
    <s v="false"/>
    <s v="true"/>
    <x v="0"/>
    <x v="0"/>
    <n v="2"/>
    <x v="0"/>
    <s v="Propios"/>
    <m/>
    <x v="1"/>
    <s v="Gestion oportuna (DTL)"/>
    <s v=" "/>
    <s v="0-3."/>
    <s v="GESTIONADOS"/>
    <s v="PENDIENTE"/>
    <m/>
    <m/>
    <m/>
    <m/>
    <m/>
  </r>
  <r>
    <n v="1242402022"/>
    <s v="SEGURIDAD  CONVIVENCIA Y  JUSTICIA"/>
    <s v="ENTIDADES DISTRITALES"/>
    <s v="UNIDAD ADMINISTRATIVA ESPECIAL CUERPO OFICIAL BOMBEROS BOGOTA"/>
    <s v="Oficina de Atencion a la Ciudadania | Puede Consolidar | Trasladar Entidades"/>
    <x v="3"/>
    <m/>
    <m/>
    <m/>
    <x v="3"/>
    <s v="DIANA CAROLINA AGUILAR ROMERO "/>
    <s v="Activo"/>
    <s v="UNIDAD ADMINISTRATIVA ESPECIAL CUERPO OFICIAL DE BOMBEROS DE BOGOTA"/>
    <x v="0"/>
    <x v="2"/>
    <x v="5"/>
    <x v="7"/>
    <s v="Solucionado - Registro con preclasificacion"/>
    <s v="CURSO CONTRAINCENDIOS - BRIGADA DE EMERGENCIAS EMPRESARIAL BUENAS TARDES     ACTUALMENTE EN HOTELES DECAMERON NOS ENCONTRAMOS EN LA VERIFICACION PARA CERTIFICAR NUESTRA BRIGADA DE EMERGENCIAS EN CONTRAINCENDIOS  POR LO ANTERIOR REQUIERO SU APOYO CON EL ENVIO DE LA INFORMACION DE ESTE        QUEDO ATENTA  MIL GRACIAS     GINA PAOLA MENDEZ GUTIERREZ ANALISTA SST  DECAMERON ALL INCLUSIVE HOTELS AND RESORT  GINA.MENDEZ@DECAMERON.COM  TELEFONO  +57 (1) 2193030 EXT. 23685  "/>
    <m/>
    <s v="CONCEPTO TECNICO DE SEGURIDAD HUMANA Y PROTECCION CONTRA INCENDIOS"/>
    <s v="true"/>
    <s v="true"/>
    <s v="false"/>
    <m/>
    <m/>
    <s v="false"/>
    <m/>
    <m/>
    <x v="0"/>
    <m/>
    <m/>
    <m/>
    <n v="-741408768"/>
    <n v="45580288"/>
    <m/>
    <m/>
    <d v="2022-03-28T00:00:00"/>
    <d v="2022-03-29T00:00:00"/>
    <x v="328"/>
    <d v="2022-03-29T00:00:00"/>
    <m/>
    <s v=" "/>
    <s v=" "/>
    <s v=" "/>
    <s v=" "/>
    <s v=" "/>
    <s v=" "/>
    <d v="2022-04-27T00:00:00"/>
    <n v="20"/>
    <m/>
    <s v=" "/>
    <d v="2022-03-28T19:43:56"/>
    <s v=" "/>
    <n v="1"/>
    <n v="0"/>
    <s v="Registro para atencion"/>
    <s v="Funcionario"/>
    <d v="2022-03-29T00:00:00"/>
    <n v="1"/>
    <n v="0"/>
    <m/>
    <m/>
    <x v="0"/>
    <s v="Natural"/>
    <s v="Funcionario"/>
    <s v="daguilar28"/>
    <s v="En nombre propio"/>
    <m/>
    <s v="GINA PAOLA MENDEZ GUTIERREZ"/>
    <m/>
    <m/>
    <s v="gina.mendez@decameron.com"/>
    <n v="2193030"/>
    <m/>
    <s v="KR 18PBISB 61D 36 S"/>
    <m/>
    <m/>
    <m/>
    <x v="0"/>
    <s v="false"/>
    <s v="true"/>
    <x v="0"/>
    <x v="0"/>
    <n v="1"/>
    <x v="2"/>
    <s v="Propios"/>
    <m/>
    <x v="1"/>
    <s v="Gestion oportuna (DTL)"/>
    <s v=" "/>
    <s v="0-3."/>
    <s v="GESTIONADOS"/>
    <s v="PENDIENTE"/>
    <m/>
    <m/>
    <m/>
    <m/>
    <m/>
  </r>
  <r>
    <n v="1243622022"/>
    <s v="SEGURIDAD  CONVIVENCIA Y  JUSTICIA"/>
    <s v="ENTIDADES DISTRITALES"/>
    <s v="UNIDAD ADMINISTRATIVA ESPECIAL CUERPO OFICIAL BOMBEROS BOGOTA"/>
    <s v="Oficina de Atencion a la Ciudadania | Puede Consolidar | Trasladar Entidades"/>
    <x v="3"/>
    <m/>
    <s v="GESTION DEL RIESGO"/>
    <s v="CONCEPTOS"/>
    <x v="6"/>
    <s v="DIANA CAROLINA AGUILAR ROMERO "/>
    <s v="Activo"/>
    <s v="UNIDAD ADMINISTRATIVA ESPECIAL CUERPO OFICIAL DE BOMBEROS DE BOGOTA"/>
    <x v="0"/>
    <x v="2"/>
    <x v="2"/>
    <x v="0"/>
    <s v="Solucionado - Por respuesta definitiva"/>
    <s v="CONCEPTO TECNICO DE CONSULTORIAS BUENOS DIAS  QUISIERA SABER CUAL ES LA DOCUMENTACION QUE SE DEBE ENVIAR PARA REALIZAR VISITA DE CONCEPTO TECNICO DE CONSULTORIAS PARA MEDICOS PROFESIONALES INDEPENDIENTES  QUE ATENTA  GRACIAS"/>
    <s v="MISIONAL"/>
    <s v="CONCEPTO TECNICO DE SEGURIDAD HUMANA Y PROTECCION CONTRA INCENDIOS"/>
    <s v="true"/>
    <s v="true"/>
    <s v="false"/>
    <m/>
    <m/>
    <s v="false"/>
    <m/>
    <m/>
    <x v="0"/>
    <m/>
    <m/>
    <m/>
    <n v="-741408768"/>
    <n v="45580288"/>
    <m/>
    <m/>
    <d v="2022-03-29T00:00:00"/>
    <d v="2022-03-30T00:00:00"/>
    <x v="329"/>
    <d v="2022-03-30T00:00:00"/>
    <m/>
    <s v=" "/>
    <s v=" "/>
    <s v=" "/>
    <s v=" "/>
    <s v=" "/>
    <s v=" "/>
    <d v="2022-04-28T00:00:00"/>
    <n v="20"/>
    <m/>
    <s v=" "/>
    <d v="2022-03-29T01:33:23"/>
    <d v="2022-03-29T01:33:21"/>
    <n v="1"/>
    <n v="0"/>
    <s v="Registro para atencion"/>
    <s v="Funcionario"/>
    <d v="2022-03-30T00:00:00"/>
    <n v="1"/>
    <n v="0"/>
    <s v="Cordial saludo  respetado peticionario ?      Nos permitimos enviar adjunto la respuesta a su solicitud asimismo se le informa que la misma ha sido enviada al correo electronico desde el cual hizo su solicitud.   Gracias. "/>
    <m/>
    <x v="0"/>
    <s v="Natural"/>
    <s v="Funcionario"/>
    <s v="daguilar28"/>
    <s v="En nombre propio"/>
    <m/>
    <s v="TATIANA  DUQUE "/>
    <m/>
    <m/>
    <s v="comercial@alliesa.com"/>
    <m/>
    <m/>
    <s v="KR 18PBISB 61D 36 S"/>
    <m/>
    <m/>
    <m/>
    <x v="0"/>
    <s v="false"/>
    <s v="true"/>
    <x v="0"/>
    <x v="0"/>
    <n v="2"/>
    <x v="0"/>
    <s v="Propios"/>
    <m/>
    <x v="1"/>
    <s v="Gestion oportuna (DTL)"/>
    <s v=" "/>
    <s v="0-3."/>
    <s v="GESTIONADOS"/>
    <s v="GESTIONADO"/>
    <m/>
    <m/>
    <m/>
    <m/>
    <m/>
  </r>
  <r>
    <n v="1243622022"/>
    <s v="SEGURIDAD  CONVIVENCIA Y  JUSTICIA"/>
    <s v="ENTIDADES DISTRITALES"/>
    <s v="UNIDAD ADMINISTRATIVA ESPECIAL CUERPO OFICIAL BOMBEROS BOGOTA"/>
    <s v="Oficina de Atencion a la Ciudadania | Puede Consolidar | Trasladar Entidades"/>
    <x v="3"/>
    <m/>
    <m/>
    <m/>
    <x v="3"/>
    <s v="DIANA CAROLINA AGUILAR ROMERO "/>
    <s v="Activo"/>
    <s v="UNIDAD ADMINISTRATIVA ESPECIAL CUERPO OFICIAL DE BOMBEROS DE BOGOTA"/>
    <x v="0"/>
    <x v="2"/>
    <x v="5"/>
    <x v="7"/>
    <s v="Solucionado - Registro con preclasificacion"/>
    <s v="CONCEPTO TECNICO DE CONSULTORIAS BUENOS DIAS  QUISIERA SABER CUAL ES LA DOCUMENTACION QUE SE DEBE ENVIAR PARA REALIZAR VISITA DE CONCEPTO TECNICO DE CONSULTORIAS PARA MEDICOS PROFESIONALES INDEPENDIENTES  QUE ATENTA  GRACIAS"/>
    <m/>
    <s v="CONCEPTO TECNICO DE SEGURIDAD HUMANA Y PROTECCION CONTRA INCENDIOS"/>
    <s v="true"/>
    <s v="true"/>
    <s v="false"/>
    <m/>
    <m/>
    <s v="false"/>
    <m/>
    <m/>
    <x v="0"/>
    <m/>
    <m/>
    <m/>
    <n v="-741408768"/>
    <n v="45580288"/>
    <m/>
    <m/>
    <d v="2022-03-29T00:00:00"/>
    <d v="2022-03-30T00:00:00"/>
    <x v="329"/>
    <d v="2022-03-30T00:00:00"/>
    <m/>
    <s v=" "/>
    <s v=" "/>
    <s v=" "/>
    <s v=" "/>
    <s v=" "/>
    <s v=" "/>
    <d v="2022-04-28T00:00:00"/>
    <n v="20"/>
    <m/>
    <s v=" "/>
    <d v="2022-03-29T01:31:34"/>
    <d v="2022-03-29T01:33:21"/>
    <n v="1"/>
    <n v="0"/>
    <s v="Registro para atencion"/>
    <s v="Funcionario"/>
    <d v="2022-03-30T00:00:00"/>
    <n v="1"/>
    <n v="0"/>
    <m/>
    <m/>
    <x v="0"/>
    <s v="Natural"/>
    <s v="Funcionario"/>
    <s v="daguilar28"/>
    <s v="En nombre propio"/>
    <m/>
    <s v="TATIANA  DUQUE "/>
    <m/>
    <m/>
    <s v="comercial@alliesa.com"/>
    <m/>
    <m/>
    <s v="KR 18PBISB 61D 36 S"/>
    <m/>
    <m/>
    <m/>
    <x v="0"/>
    <s v="false"/>
    <s v="true"/>
    <x v="0"/>
    <x v="0"/>
    <n v="1"/>
    <x v="2"/>
    <s v="Propios"/>
    <m/>
    <x v="1"/>
    <s v="Gestion oportuna (DTL)"/>
    <s v=" "/>
    <s v="0-3."/>
    <s v="GESTIONADOS"/>
    <s v="GESTIONADO"/>
    <m/>
    <m/>
    <m/>
    <m/>
    <m/>
  </r>
  <r>
    <n v="1243632022"/>
    <s v="SEGURIDAD  CONVIVENCIA Y  JUSTICIA"/>
    <s v="ENTIDADES DISTRITALES"/>
    <s v="UNIDAD ADMINISTRATIVA ESPECIAL CUERPO OFICIAL BOMBEROS BOGOTA"/>
    <s v="Oficina de Atencion a la Ciudadania | Puede Consolidar | Trasladar Entidades"/>
    <x v="3"/>
    <m/>
    <s v="GESTION DEL RIESGO"/>
    <s v="CONCEPTOS"/>
    <x v="6"/>
    <s v="DIANA CAROLINA AGUILAR ROMERO "/>
    <s v="Activo"/>
    <s v="UNIDAD ADMINISTRATIVA ESPECIAL CUERPO OFICIAL DE BOMBEROS DE BOGOTA"/>
    <x v="0"/>
    <x v="2"/>
    <x v="2"/>
    <x v="0"/>
    <s v="Solucionado - Por respuesta definitiva"/>
    <s v="SOLICITUD CONCEPTO TECNICO CORDIAL SALUDO  DE MANERA ATENTA ME REMITO A UDS. PARA SOLICITAR EL CONCEPTO TECNICO EMITIDO POR SU ENTIDAD PARA EL COLEGIO ANDRES BELLO I.E.D  ESTO TENIENDO EN CUENTA QUE ES SOLICITADO POR LA SECRETARIA DE EDUCACION DISTRITAL. CABE ACLARAR QUE DESDE EL ANO 2021  HEMOS INTENTADO COMUNICARNOS CON UDS. PERO NO HA SIDO POSIBLE.  AGRADEZCO ME COMUNIQUEN EL PROCESO QUE DEBO SEGUIR YA QUE  EL PUBLICADO EN LAS PAGINAS WEB  NO SON VIABLES Y EL NUMERO DE WHATSAPP PUBLICADO NO CONTESTAN (ADJUNTO PANTALLAZO).  ATENTAMENTE    SANDRA VIVIANA RIVERA MARTINEZ  RECTORA COLEGIO ANDRES BELLO IED LOCALIDAD 16 PUENTE ARANDA"/>
    <s v="MISIONAL"/>
    <s v="CONCEPTO TECNICO DE SEGURIDAD HUMANA Y PROTECCION CONTRA INCENDIOS"/>
    <s v="true"/>
    <s v="true"/>
    <s v="false"/>
    <m/>
    <m/>
    <s v="false"/>
    <m/>
    <m/>
    <x v="0"/>
    <m/>
    <m/>
    <m/>
    <n v="-741408768"/>
    <n v="45580288"/>
    <m/>
    <m/>
    <d v="2022-03-29T00:00:00"/>
    <d v="2022-03-30T00:00:00"/>
    <x v="330"/>
    <d v="2022-03-30T00:00:00"/>
    <m/>
    <s v=" "/>
    <s v=" "/>
    <s v=" "/>
    <s v=" "/>
    <s v=" "/>
    <s v=" "/>
    <d v="2022-04-28T00:00:00"/>
    <n v="20"/>
    <m/>
    <s v=" "/>
    <d v="2022-03-29T01:39:51"/>
    <d v="2022-03-29T01:39:50"/>
    <n v="1"/>
    <n v="0"/>
    <s v="Registro para atencion"/>
    <s v="Funcionario"/>
    <d v="2022-03-30T00:00:00"/>
    <n v="1"/>
    <n v="0"/>
    <s v="Cordial saludo  respetado peticionario ?      Nos permitimos enviar adjunto la respuesta a su solicitud asimismo se le informa que la misma ha sido enviada al correo electronico desde el cual hizo su solicitud.   Gracias. "/>
    <m/>
    <x v="2"/>
    <s v="Juridica"/>
    <s v="Funcionario"/>
    <s v="daguilar28"/>
    <s v="En nombre propio"/>
    <s v="NIT"/>
    <s v="COLEGIO DISTRITAL ANDRES BELLO   "/>
    <n v="800177191"/>
    <m/>
    <s v="colnaandresbello16@educacionbogota.edu.co"/>
    <n v="2383488"/>
    <n v="3177005330"/>
    <s v="CL 39 SUR 51D 19   COLEGIO  COLEGIO"/>
    <m/>
    <m/>
    <m/>
    <x v="0"/>
    <s v="false"/>
    <s v="true"/>
    <x v="0"/>
    <x v="0"/>
    <n v="2"/>
    <x v="0"/>
    <s v="Propios"/>
    <m/>
    <x v="1"/>
    <s v="Gestion oportuna (DTL)"/>
    <s v=" "/>
    <s v="0-3."/>
    <s v="GESTIONADOS"/>
    <s v="GESTIONADO"/>
    <m/>
    <m/>
    <m/>
    <m/>
    <m/>
  </r>
  <r>
    <n v="1243632022"/>
    <s v="SEGURIDAD  CONVIVENCIA Y  JUSTICIA"/>
    <s v="ENTIDADES DISTRITALES"/>
    <s v="UNIDAD ADMINISTRATIVA ESPECIAL CUERPO OFICIAL BOMBEROS BOGOTA"/>
    <s v="Oficina de Atencion a la Ciudadania | Puede Consolidar | Trasladar Entidades"/>
    <x v="3"/>
    <m/>
    <m/>
    <m/>
    <x v="3"/>
    <s v="DIANA CAROLINA AGUILAR ROMERO "/>
    <s v="Activo"/>
    <s v="UNIDAD ADMINISTRATIVA ESPECIAL CUERPO OFICIAL DE BOMBEROS DE BOGOTA"/>
    <x v="0"/>
    <x v="2"/>
    <x v="5"/>
    <x v="7"/>
    <s v="Solucionado - Registro con preclasificacion"/>
    <s v="SOLICITUD CONCEPTO TECNICO CORDIAL SALUDO  DE MANERA ATENTA ME REMITO A UDS. PARA SOLICITAR EL CONCEPTO TECNICO EMITIDO POR SU ENTIDAD PARA EL COLEGIO ANDRES BELLO I.E.D  ESTO TENIENDO EN CUENTA QUE ES SOLICITADO POR LA SECRETARIA DE EDUCACION DISTRITAL. CABE ACLARAR QUE DESDE EL ANO 2021  HEMOS INTENTADO COMUNICARNOS CON UDS. PERO NO HA SIDO POSIBLE.  AGRADEZCO ME COMUNIQUEN EL PROCESO QUE DEBO SEGUIR YA QUE  EL PUBLICADO EN LAS PAGINAS WEB  NO SON VIABLES Y EL NUMERO DE WHATSAPP PUBLICADO NO CONTESTAN (ADJUNTO PANTALLAZO).  ATENTAMENTE    SANDRA VIVIANA RIVERA MARTINEZ  RECTORA COLEGIO ANDRES BELLO IED LOCALIDAD 16 PUENTE ARANDA"/>
    <m/>
    <s v="CONCEPTO TECNICO DE SEGURIDAD HUMANA Y PROTECCION CONTRA INCENDIOS"/>
    <s v="true"/>
    <s v="true"/>
    <s v="false"/>
    <m/>
    <m/>
    <s v="false"/>
    <m/>
    <m/>
    <x v="0"/>
    <m/>
    <m/>
    <m/>
    <n v="-741408768"/>
    <n v="45580288"/>
    <m/>
    <m/>
    <d v="2022-03-29T00:00:00"/>
    <d v="2022-03-30T00:00:00"/>
    <x v="330"/>
    <d v="2022-03-30T00:00:00"/>
    <m/>
    <s v=" "/>
    <s v=" "/>
    <s v=" "/>
    <s v=" "/>
    <s v=" "/>
    <s v=" "/>
    <d v="2022-04-28T00:00:00"/>
    <n v="20"/>
    <m/>
    <s v=" "/>
    <d v="2022-03-29T01:37:15"/>
    <d v="2022-03-29T01:39:50"/>
    <n v="1"/>
    <n v="0"/>
    <s v="Registro para atencion"/>
    <s v="Funcionario"/>
    <d v="2022-03-30T00:00:00"/>
    <n v="1"/>
    <n v="0"/>
    <m/>
    <m/>
    <x v="2"/>
    <s v="Juridica"/>
    <s v="Funcionario"/>
    <s v="daguilar28"/>
    <s v="En nombre propio"/>
    <s v="NIT"/>
    <s v="COLEGIO DISTRITAL ANDRES BELLO   "/>
    <n v="800177191"/>
    <m/>
    <s v="colnaandresbello16@educacionbogota.edu.co"/>
    <n v="2383488"/>
    <n v="3177005330"/>
    <s v="CL 39 SUR 51D 19   COLEGIO  COLEGIO"/>
    <m/>
    <m/>
    <m/>
    <x v="0"/>
    <s v="false"/>
    <s v="true"/>
    <x v="0"/>
    <x v="0"/>
    <n v="1"/>
    <x v="2"/>
    <s v="Propios"/>
    <m/>
    <x v="1"/>
    <s v="Gestion oportuna (DTL)"/>
    <s v=" "/>
    <s v="0-3."/>
    <s v="GESTIONADOS"/>
    <s v="GESTIONADO"/>
    <m/>
    <m/>
    <m/>
    <m/>
    <m/>
  </r>
  <r>
    <n v="1243652022"/>
    <s v="SEGURIDAD  CONVIVENCIA Y  JUSTICIA"/>
    <s v="ENTIDADES DISTRITALES"/>
    <s v="UNIDAD ADMINISTRATIVA ESPECIAL CUERPO OFICIAL BOMBEROS BOGOTA"/>
    <s v="Oficina de Atencion a la Ciudadania | Puede Consolidar | Trasladar Entidades"/>
    <x v="3"/>
    <m/>
    <s v="GESTION DEL RIESGO"/>
    <s v="CONCEPTOS"/>
    <x v="6"/>
    <s v="DIANA CAROLINA AGUILAR ROMERO "/>
    <s v="Activo"/>
    <s v="UNIDAD ADMINISTRATIVA ESPECIAL CUERPO OFICIAL DE BOMBEROS DE BOGOTA"/>
    <x v="0"/>
    <x v="2"/>
    <x v="2"/>
    <x v="0"/>
    <s v="Solucionado - Por respuesta definitiva"/>
    <s v="SOLICITUD PAGO BUEN DIA   LE ESCRIBIMOS DE LA EMPRESA DISTRIBUCIONES POLIMARF SAS  PARA SOLICITAR INFORMACION ACERCA DE SI TENEMOS ALGUN PAGO PENDIENTE CON LA ENTIDAD  LO QUE SUCEDE ES QUE CUANDO HEMOS LLAMADO PARA PREGUNTAR SOBRE ESTE PROCESO NO NOS HAN CONTESTADO EN NINGUNO DE LOS NUMEROS.  NUESTRO NIT ES  901 287 066-6 NUESTRO TELEFONO ES  323 230 65 94 NUESTRA DIRECCION ES  CLL68 ·21 - 26 BRR. 7 DE AGOSTO EN LA CIUDAD DE BOGOTA   "/>
    <s v="MISIONAL"/>
    <s v="CONCEPTO TECNICO DE SEGURIDAD HUMANA Y PROTECCION CONTRA INCENDIOS"/>
    <s v="true"/>
    <s v="true"/>
    <s v="false"/>
    <m/>
    <m/>
    <s v="false"/>
    <m/>
    <m/>
    <x v="0"/>
    <m/>
    <m/>
    <m/>
    <n v="-741408768"/>
    <n v="45580288"/>
    <m/>
    <m/>
    <d v="2022-03-29T00:00:00"/>
    <d v="2022-03-30T00:00:00"/>
    <x v="331"/>
    <d v="2022-03-30T00:00:00"/>
    <m/>
    <s v=" "/>
    <s v=" "/>
    <s v=" "/>
    <s v=" "/>
    <s v=" "/>
    <s v=" "/>
    <d v="2022-04-28T00:00:00"/>
    <n v="20"/>
    <m/>
    <s v=" "/>
    <d v="2022-03-29T01:47:08"/>
    <d v="2022-03-29T01:47:06"/>
    <n v="1"/>
    <n v="0"/>
    <s v="Registro para atencion"/>
    <s v="Funcionario"/>
    <d v="2022-03-30T00:00:00"/>
    <n v="1"/>
    <n v="0"/>
    <s v="Cordial saludo  respetado peticionario ?      Nos permitimos enviar adjunto la respuesta a su solicitud asimismo se le informa que la misma ha sido enviada al correo electronico desde el cual hizo su solicitud.   Gracias. "/>
    <m/>
    <x v="2"/>
    <s v="Juridica"/>
    <s v="Funcionario"/>
    <s v="daguilar28"/>
    <s v="En nombre propio"/>
    <s v="NIT"/>
    <s v="DISTRIBUCIONES POLIMARF SAS   "/>
    <m/>
    <m/>
    <s v="polimarfbogota2@hotmail.com"/>
    <m/>
    <n v="3232306594"/>
    <s v="KR 18PBISB 61D 36 S"/>
    <m/>
    <m/>
    <m/>
    <x v="0"/>
    <s v="false"/>
    <s v="true"/>
    <x v="0"/>
    <x v="0"/>
    <n v="2"/>
    <x v="0"/>
    <s v="Propios"/>
    <m/>
    <x v="1"/>
    <s v="Gestion oportuna (DTL)"/>
    <s v=" "/>
    <s v="0-3."/>
    <s v="GESTIONADOS"/>
    <s v="GESTIONADO"/>
    <m/>
    <m/>
    <m/>
    <m/>
    <m/>
  </r>
  <r>
    <n v="1243652022"/>
    <s v="SEGURIDAD  CONVIVENCIA Y  JUSTICIA"/>
    <s v="ENTIDADES DISTRITALES"/>
    <s v="UNIDAD ADMINISTRATIVA ESPECIAL CUERPO OFICIAL BOMBEROS BOGOTA"/>
    <s v="Oficina de Atencion a la Ciudadania | Puede Consolidar | Trasladar Entidades"/>
    <x v="3"/>
    <m/>
    <m/>
    <m/>
    <x v="3"/>
    <s v="DIANA CAROLINA AGUILAR ROMERO "/>
    <s v="Activo"/>
    <s v="UNIDAD ADMINISTRATIVA ESPECIAL CUERPO OFICIAL DE BOMBEROS DE BOGOTA"/>
    <x v="0"/>
    <x v="2"/>
    <x v="5"/>
    <x v="7"/>
    <s v="Solucionado - Registro con preclasificacion"/>
    <s v="SOLICITUD PAGO BUEN DIA   LE ESCRIBIMOS DE LA EMPRESA DISTRIBUCIONES POLIMARF SAS  PARA SOLICITAR INFORMACION ACERCA DE SI TENEMOS ALGUN PAGO PENDIENTE CON LA ENTIDAD  LO QUE SUCEDE ES QUE CUANDO HEMOS LLAMADO PARA PREGUNTAR SOBRE ESTE PROCESO NO NOS HAN CONTESTADO EN NINGUNO DE LOS NUMEROS.  NUESTRO NIT ES  901 287 066-6 NUESTRO TELEFONO ES  323 230 65 94 NUESTRA DIRECCION ES  CLL68 ·21 - 26 BRR. 7 DE AGOSTO EN LA CIUDAD DE BOGOTA   "/>
    <m/>
    <s v="CONCEPTO TECNICO DE SEGURIDAD HUMANA Y PROTECCION CONTRA INCENDIOS"/>
    <s v="true"/>
    <s v="true"/>
    <s v="false"/>
    <m/>
    <m/>
    <s v="false"/>
    <m/>
    <m/>
    <x v="0"/>
    <m/>
    <m/>
    <m/>
    <n v="-741408768"/>
    <n v="45580288"/>
    <m/>
    <m/>
    <d v="2022-03-29T00:00:00"/>
    <d v="2022-03-30T00:00:00"/>
    <x v="331"/>
    <d v="2022-03-30T00:00:00"/>
    <m/>
    <s v=" "/>
    <s v=" "/>
    <s v=" "/>
    <s v=" "/>
    <s v=" "/>
    <s v=" "/>
    <d v="2022-04-28T00:00:00"/>
    <n v="20"/>
    <m/>
    <s v=" "/>
    <d v="2022-03-29T01:44:23"/>
    <d v="2022-03-29T01:47:06"/>
    <n v="1"/>
    <n v="0"/>
    <s v="Registro para atencion"/>
    <s v="Funcionario"/>
    <d v="2022-03-30T00:00:00"/>
    <n v="1"/>
    <n v="0"/>
    <m/>
    <m/>
    <x v="2"/>
    <s v="Juridica"/>
    <s v="Funcionario"/>
    <s v="daguilar28"/>
    <s v="En nombre propio"/>
    <s v="NIT"/>
    <s v="DISTRIBUCIONES POLIMARF SAS   "/>
    <m/>
    <m/>
    <s v="polimarfbogota2@hotmail.com"/>
    <m/>
    <n v="3232306594"/>
    <s v="KR 18PBISB 61D 36 S"/>
    <m/>
    <m/>
    <m/>
    <x v="0"/>
    <s v="false"/>
    <s v="true"/>
    <x v="0"/>
    <x v="0"/>
    <n v="1"/>
    <x v="2"/>
    <s v="Propios"/>
    <m/>
    <x v="1"/>
    <s v="Gestion oportuna (DTL)"/>
    <s v=" "/>
    <s v="0-3."/>
    <s v="GESTIONADOS"/>
    <s v="GESTIONADO"/>
    <m/>
    <m/>
    <m/>
    <m/>
    <m/>
  </r>
  <r>
    <n v="1243662022"/>
    <s v="SEGURIDAD  CONVIVENCIA Y  JUSTICIA"/>
    <s v="ENTIDADES DISTRITALES"/>
    <s v="UNIDAD ADMINISTRATIVA ESPECIAL CUERPO OFICIAL BOMBEROS BOGOTA"/>
    <s v="Oficina de Atencion a la Ciudadania | Puede Consolidar | Trasladar Entidades"/>
    <x v="3"/>
    <m/>
    <s v="GESTION DEL RIESGO"/>
    <s v="CONCEPTOS"/>
    <x v="6"/>
    <s v="DIANA CAROLINA AGUILAR ROMERO "/>
    <s v="Activo"/>
    <s v="UNIDAD ADMINISTRATIVA ESPECIAL CUERPO OFICIAL DE BOMBEROS DE BOGOTA"/>
    <x v="0"/>
    <x v="2"/>
    <x v="2"/>
    <x v="0"/>
    <s v="Solucionado - Por respuesta definitiva"/>
    <s v="RENOVACION PERMISO DE BOMBEROS BUENAS TARDES  CORDIAL SALUDO     EL PRESENTE ES PARA SOLICITAR INFORMACION ACERCA DE LA RENOVACION DE PERMISO DE BOMBEROS DE NUESTRA EMPRESA. EL ACTUAL PERMISO LO TUVIMOS VIGENTE HASTA OCTUBRE 2021 Y LA CRISIS SANITARIA NOS PERMITIA SEGUIR CONTANDO CON EL.     POR FAVOR SERIAN TAN AMABLES DE INFORMARNOS CUAL ES EL PASO A SEGUIR PARA SOLICITAR DICHA RENOVACION?     MUCHAS GRACIAS     ATENTAMENTE        CARLOS A MORENO  SECURITY MANAGER / W BOGOTA  CARRERA 9 # 115-30 / BOGOTA  COLOMBIA  F +57-1-7467111 +57 317 637 2518"/>
    <s v="MISIONAL"/>
    <s v="CONCEPTO TECNICO DE SEGURIDAD HUMANA Y PROTECCION CONTRA INCENDIOS"/>
    <s v="true"/>
    <s v="true"/>
    <s v="false"/>
    <m/>
    <m/>
    <s v="false"/>
    <m/>
    <m/>
    <x v="0"/>
    <m/>
    <m/>
    <m/>
    <n v="-741408768"/>
    <n v="45580288"/>
    <m/>
    <m/>
    <d v="2022-03-29T00:00:00"/>
    <d v="2022-03-30T00:00:00"/>
    <x v="332"/>
    <d v="2022-03-30T00:00:00"/>
    <m/>
    <s v=" "/>
    <s v=" "/>
    <s v=" "/>
    <s v=" "/>
    <s v=" "/>
    <s v=" "/>
    <d v="2022-04-28T00:00:00"/>
    <n v="20"/>
    <m/>
    <s v=" "/>
    <d v="2022-03-29T01:56:12"/>
    <d v="2022-03-29T01:56:10"/>
    <n v="1"/>
    <n v="0"/>
    <s v="Registro para atencion"/>
    <s v="Funcionario"/>
    <d v="2022-03-30T00:00:00"/>
    <n v="1"/>
    <n v="0"/>
    <s v="Cordial saludo  respetado peticionario ?      Nos permitimos enviar adjunto la respuesta a su solicitud asimismo se le informa que la misma ha sido enviada al correo electronico desde el cual hizo su solicitud.   Gracias. "/>
    <m/>
    <x v="0"/>
    <s v="Natural"/>
    <s v="Funcionario"/>
    <s v="daguilar28"/>
    <s v="En nombre propio"/>
    <m/>
    <s v="CARLOS  MORENO "/>
    <m/>
    <m/>
    <s v="Carlos.Moreno@whotels.com"/>
    <m/>
    <n v="3176372518"/>
    <s v="KR 18PBISB 61D 36 S"/>
    <m/>
    <m/>
    <m/>
    <x v="0"/>
    <s v="false"/>
    <s v="true"/>
    <x v="0"/>
    <x v="0"/>
    <n v="2"/>
    <x v="0"/>
    <s v="Propios"/>
    <m/>
    <x v="1"/>
    <s v="Gestion oportuna (DTL)"/>
    <s v=" "/>
    <s v="0-3."/>
    <s v="GESTIONADOS"/>
    <s v="GESTIONADO"/>
    <m/>
    <m/>
    <m/>
    <m/>
    <m/>
  </r>
  <r>
    <n v="1243662022"/>
    <s v="SEGURIDAD  CONVIVENCIA Y  JUSTICIA"/>
    <s v="ENTIDADES DISTRITALES"/>
    <s v="UNIDAD ADMINISTRATIVA ESPECIAL CUERPO OFICIAL BOMBEROS BOGOTA"/>
    <s v="Oficina de Atencion a la Ciudadania | Puede Consolidar | Trasladar Entidades"/>
    <x v="3"/>
    <m/>
    <m/>
    <m/>
    <x v="3"/>
    <s v="DIANA CAROLINA AGUILAR ROMERO "/>
    <s v="Activo"/>
    <s v="UNIDAD ADMINISTRATIVA ESPECIAL CUERPO OFICIAL DE BOMBEROS DE BOGOTA"/>
    <x v="0"/>
    <x v="2"/>
    <x v="5"/>
    <x v="7"/>
    <s v="Solucionado - Registro con preclasificacion"/>
    <s v="RENOVACION PERMISO DE BOMBEROS BUENAS TARDES  CORDIAL SALUDO     EL PRESENTE ES PARA SOLICITAR INFORMACION ACERCA DE LA RENOVACION DE PERMISO DE BOMBEROS DE NUESTRA EMPRESA. EL ACTUAL PERMISO LO TUVIMOS VIGENTE HASTA OCTUBRE 2021 Y LA CRISIS SANITARIA NOS PERMITIA SEGUIR CONTANDO CON EL.     POR FAVOR SERIAN TAN AMABLES DE INFORMARNOS CUAL ES EL PASO A SEGUIR PARA SOLICITAR DICHA RENOVACION?     MUCHAS GRACIAS     ATENTAMENTE        CARLOS A MORENO  SECURITY MANAGER / W BOGOTA  CARRERA 9 # 115-30 / BOGOTA  COLOMBIA  F +57-1-7467111 +57 317 637 2518"/>
    <m/>
    <s v="CONCEPTO TECNICO DE SEGURIDAD HUMANA Y PROTECCION CONTRA INCENDIOS"/>
    <s v="true"/>
    <s v="true"/>
    <s v="false"/>
    <m/>
    <m/>
    <s v="false"/>
    <m/>
    <m/>
    <x v="0"/>
    <m/>
    <m/>
    <m/>
    <n v="-741408768"/>
    <n v="45580288"/>
    <m/>
    <m/>
    <d v="2022-03-29T00:00:00"/>
    <d v="2022-03-30T00:00:00"/>
    <x v="332"/>
    <d v="2022-03-30T00:00:00"/>
    <m/>
    <s v=" "/>
    <s v=" "/>
    <s v=" "/>
    <s v=" "/>
    <s v=" "/>
    <s v=" "/>
    <d v="2022-04-28T00:00:00"/>
    <n v="20"/>
    <m/>
    <s v=" "/>
    <d v="2022-03-29T01:54:07"/>
    <d v="2022-03-29T01:56:10"/>
    <n v="1"/>
    <n v="0"/>
    <s v="Registro para atencion"/>
    <s v="Funcionario"/>
    <d v="2022-03-30T00:00:00"/>
    <n v="1"/>
    <n v="0"/>
    <m/>
    <m/>
    <x v="0"/>
    <s v="Natural"/>
    <s v="Funcionario"/>
    <s v="daguilar28"/>
    <s v="En nombre propio"/>
    <m/>
    <s v="CARLOS  MORENO "/>
    <m/>
    <m/>
    <s v="Carlos.Moreno@whotels.com"/>
    <m/>
    <n v="3176372518"/>
    <s v="KR 18PBISB 61D 36 S"/>
    <m/>
    <m/>
    <m/>
    <x v="0"/>
    <s v="false"/>
    <s v="true"/>
    <x v="0"/>
    <x v="0"/>
    <n v="1"/>
    <x v="2"/>
    <s v="Propios"/>
    <m/>
    <x v="1"/>
    <s v="Gestion oportuna (DTL)"/>
    <s v=" "/>
    <s v="0-3."/>
    <s v="GESTIONADOS"/>
    <s v="GESTIONADO"/>
    <m/>
    <m/>
    <m/>
    <m/>
    <m/>
  </r>
  <r>
    <n v="1243672022"/>
    <s v="SEGURIDAD  CONVIVENCIA Y  JUSTICIA"/>
    <s v="ENTIDADES DISTRITALES"/>
    <s v="UNIDAD ADMINISTRATIVA ESPECIAL CUERPO OFICIAL BOMBEROS BOGOTA"/>
    <s v="Oficina de Atencion a la Ciudadania | Puede Consolidar | Trasladar Entidades"/>
    <x v="3"/>
    <m/>
    <s v="GESTION DEL RIESGO"/>
    <s v="CONCEPTOS"/>
    <x v="6"/>
    <s v="DIANA CAROLINA AGUILAR ROMERO "/>
    <s v="Activo"/>
    <s v="UNIDAD ADMINISTRATIVA ESPECIAL CUERPO OFICIAL DE BOMBEROS DE BOGOTA"/>
    <x v="0"/>
    <x v="2"/>
    <x v="2"/>
    <x v="3"/>
    <s v="Solucionado - Por asignacion"/>
    <s v="SOLICITUD DE CERTIFICADO DE VISITA TECNICA 2021-18204 BUENAS TARDES.  EL 23 DE NOVIEMBRE DEL 2021 SE HIZO LA SOLICITUD DE LA VISITA TECNICA  DE BOMBEROS CON RADICADO 2021-18204  ADJUNTO ANEXO  A NOMBRE DEL SENOR JACKSON FERNANDO SANABRIA CON RUT. 1032389869-0   EL DIA 04 DE FEBRERO DE 2022 SE RECIBIO LA VISITA PERO NO DEJARON NINGUN DOCUMENTO CONSTANDO DE LA MISMA.  NOS HEMOS ACERCADO VARIAS VECES A LAS OFICINAS DE BOMBEROS Y DICEN QUE NO HAY REGISTRADA NINGUNA VISITA Y EN LA PAGINA WEB DE BOMBEROS TAMPOCO ESTA EL DOCUMENTO PARA SU RESPECTIVO DESCARGUE EL DIA DE AYER NOS ACERCAMOS DE  NUEVO Y  NOS SUMINISTRARON  ESTE CORREO DONDE PODRIAN DAR SOLUCION A LA SOLICITUD  YA QUE HAY UNOS PROCESOS PENDIENTES POR HACER DEL ESTABLECIMIENTO COMERCIAL LIGHTING SOUND COLOMBIA Y NO SE HAN  PODIDO REALIZAR POR FALTA DEL CONCEPTO FAVORABLE DE BOMBEROS.    AGRADEZCO  SEA RESUELTA ESTA SOLICITUD YA QUE ES DE GRAN IMPORTANCIA PARA SEGUIR EN NUESTRA REACTIVACION ECONOMICA Y COMERCIAL.  FAVOR RESPONDER A ESTE CORREO O AL CELULAR 3124917438.      -- CONY CAROLIN GALLEGO ROMERO  ASISTENTE ADMINISTRATIVA  CELULAR  3124591698 BOGOTA  D.C. GALLEGOCONY@GMAIL.COM"/>
    <s v="MISIONAL"/>
    <s v="CONCEPTO TECNICO DE SEGURIDAD HUMANA Y PROTECCION CONTRA INCENDIOS"/>
    <s v="true"/>
    <s v="true"/>
    <s v="false"/>
    <m/>
    <m/>
    <s v="false"/>
    <m/>
    <m/>
    <x v="0"/>
    <m/>
    <m/>
    <m/>
    <n v="-741408768"/>
    <n v="45580288"/>
    <m/>
    <m/>
    <d v="2022-03-29T00:00:00"/>
    <d v="2022-03-30T00:00:00"/>
    <x v="333"/>
    <d v="2022-03-30T00:00:00"/>
    <m/>
    <s v=" "/>
    <s v=" "/>
    <s v=" "/>
    <s v=" "/>
    <s v=" "/>
    <s v=" "/>
    <d v="2022-04-28T00:00:00"/>
    <n v="20"/>
    <m/>
    <s v=" "/>
    <d v="2022-03-29T02:07:17"/>
    <s v=" "/>
    <n v="1"/>
    <n v="0"/>
    <s v="Registro para atencion"/>
    <s v="Funcionario"/>
    <d v="2022-03-30T00:00:00"/>
    <n v="1"/>
    <n v="0"/>
    <m/>
    <m/>
    <x v="0"/>
    <s v="Natural"/>
    <s v="Funcionario"/>
    <s v="daguilar28"/>
    <s v="En nombre propio"/>
    <m/>
    <s v="CONY CAROLIN GALLEGO ROMERO"/>
    <m/>
    <m/>
    <s v="gallegocony@gmail.com"/>
    <m/>
    <n v="3124591698"/>
    <s v="KR 18PBISB 61D 36 S"/>
    <m/>
    <m/>
    <m/>
    <x v="0"/>
    <s v="false"/>
    <s v="true"/>
    <x v="0"/>
    <x v="0"/>
    <n v="2"/>
    <x v="0"/>
    <s v="Propios"/>
    <m/>
    <x v="1"/>
    <s v="Gestion oportuna (DTL)"/>
    <s v=" "/>
    <s v="0-3."/>
    <s v="GESTIONADOS"/>
    <s v="PENDIENTE"/>
    <m/>
    <m/>
    <m/>
    <m/>
    <m/>
  </r>
  <r>
    <n v="1243672022"/>
    <s v="SEGURIDAD  CONVIVENCIA Y  JUSTICIA"/>
    <s v="ENTIDADES DISTRITALES"/>
    <s v="UNIDAD ADMINISTRATIVA ESPECIAL CUERPO OFICIAL BOMBEROS BOGOTA"/>
    <s v="Oficina de Atencion a la Ciudadania | Puede Consolidar | Trasladar Entidades"/>
    <x v="3"/>
    <m/>
    <m/>
    <m/>
    <x v="3"/>
    <s v="DIANA CAROLINA AGUILAR ROMERO "/>
    <s v="Activo"/>
    <s v="UNIDAD ADMINISTRATIVA ESPECIAL CUERPO OFICIAL DE BOMBEROS DE BOGOTA"/>
    <x v="0"/>
    <x v="2"/>
    <x v="5"/>
    <x v="7"/>
    <s v="Solucionado - Registro con preclasificacion"/>
    <s v="SOLICITUD DE CERTIFICADO DE VISITA TECNICA 2021-18204 BUENAS TARDES.  EL 23 DE NOVIEMBRE DEL 2021 SE HIZO LA SOLICITUD DE LA VISITA TECNICA  DE BOMBEROS CON RADICADO 2021-18204  ADJUNTO ANEXO  A NOMBRE DEL SENOR JACKSON FERNANDO SANABRIA CON RUT. 1032389869-0   EL DIA 04 DE FEBRERO DE 2022 SE RECIBIO LA VISITA PERO NO DEJARON NINGUN DOCUMENTO CONSTANDO DE LA MISMA.  NOS HEMOS ACERCADO VARIAS VECES A LAS OFICINAS DE BOMBEROS Y DICEN QUE NO HAY REGISTRADA NINGUNA VISITA Y EN LA PAGINA WEB DE BOMBEROS TAMPOCO ESTA EL DOCUMENTO PARA SU RESPECTIVO DESCARGUE EL DIA DE AYER NOS ACERCAMOS DE  NUEVO Y  NOS SUMINISTRARON  ESTE CORREO DONDE PODRIAN DAR SOLUCION A LA SOLICITUD  YA QUE HAY UNOS PROCESOS PENDIENTES POR HACER DEL ESTABLECIMIENTO COMERCIAL LIGHTING SOUND COLOMBIA Y NO SE HAN  PODIDO REALIZAR POR FALTA DEL CONCEPTO FAVORABLE DE BOMBEROS.    AGRADEZCO  SEA RESUELTA ESTA SOLICITUD YA QUE ES DE GRAN IMPORTANCIA PARA SEGUIR EN NUESTRA REACTIVACION ECONOMICA Y COMERCIAL.  FAVOR RESPONDER A ESTE CORREO O AL CELULAR 3124917438.      -- CONY CAROLIN GALLEGO ROMERO  ASISTENTE ADMINISTRATIVA  CELULAR  3124591698 BOGOTA  D.C. GALLEGOCONY@GMAIL.COM"/>
    <m/>
    <s v="CONCEPTO TECNICO DE SEGURIDAD HUMANA Y PROTECCION CONTRA INCENDIOS"/>
    <s v="true"/>
    <s v="true"/>
    <s v="false"/>
    <m/>
    <m/>
    <s v="false"/>
    <m/>
    <m/>
    <x v="0"/>
    <m/>
    <m/>
    <m/>
    <n v="-741408768"/>
    <n v="45580288"/>
    <m/>
    <m/>
    <d v="2022-03-29T00:00:00"/>
    <d v="2022-03-30T00:00:00"/>
    <x v="333"/>
    <d v="2022-03-30T00:00:00"/>
    <m/>
    <s v=" "/>
    <s v=" "/>
    <s v=" "/>
    <s v=" "/>
    <s v=" "/>
    <s v=" "/>
    <d v="2022-04-28T00:00:00"/>
    <n v="20"/>
    <m/>
    <s v=" "/>
    <d v="2022-03-29T02:05:54"/>
    <s v=" "/>
    <n v="1"/>
    <n v="0"/>
    <s v="Registro para atencion"/>
    <s v="Funcionario"/>
    <d v="2022-03-30T00:00:00"/>
    <n v="1"/>
    <n v="0"/>
    <m/>
    <m/>
    <x v="0"/>
    <s v="Natural"/>
    <s v="Funcionario"/>
    <s v="daguilar28"/>
    <s v="En nombre propio"/>
    <m/>
    <s v="CONY CAROLIN GALLEGO ROMERO"/>
    <m/>
    <m/>
    <s v="gallegocony@gmail.com"/>
    <m/>
    <n v="3124591698"/>
    <s v="KR 18PBISB 61D 36 S"/>
    <m/>
    <m/>
    <m/>
    <x v="0"/>
    <s v="false"/>
    <s v="true"/>
    <x v="0"/>
    <x v="0"/>
    <n v="1"/>
    <x v="2"/>
    <s v="Propios"/>
    <m/>
    <x v="1"/>
    <s v="Gestion oportuna (DTL)"/>
    <s v=" "/>
    <s v="0-3."/>
    <s v="GESTIONADOS"/>
    <s v="PENDIENTE"/>
    <m/>
    <m/>
    <m/>
    <m/>
    <m/>
  </r>
  <r>
    <n v="1243682022"/>
    <s v="SEGURIDAD  CONVIVENCIA Y  JUSTICIA"/>
    <s v="ENTIDADES DISTRITALES"/>
    <s v="UNIDAD ADMINISTRATIVA ESPECIAL CUERPO OFICIAL BOMBEROS BOGOTA"/>
    <s v="Oficina de Atencion a la Ciudadania | Puede Consolidar | Trasladar Entidades"/>
    <x v="3"/>
    <m/>
    <s v="GESTION DEL RIESGO"/>
    <s v="CONCEPTOS"/>
    <x v="6"/>
    <s v="DIANA CAROLINA AGUILAR ROMERO "/>
    <s v="Activo"/>
    <s v="UNIDAD ADMINISTRATIVA ESPECIAL CUERPO OFICIAL DE BOMBEROS DE BOGOTA"/>
    <x v="0"/>
    <x v="2"/>
    <x v="2"/>
    <x v="0"/>
    <s v="Solucionado - Por respuesta definitiva"/>
    <s v="SOLICITUD LIQUIDACION PARA PAGO AUTOS MONGUI SAS DE LA MANERA MAS ATENTA  ESTAMOS SOLICITANDO NOS HAGAN EL ENVIO DEL CONCEPTO TECNICO DE LA EMPRESA AUTOS MONGUI SAS CON NIT 830.006.596-6 UBICADO EN LA CIUDAD DE BOGOTA EN LA CRA 23 NO 8 - 62/66 BARRIO LOS MARTIRES Y CALLE 5A NO.19-43 BARRIO LA PEPITA.  AGRADECEMOS LA ATENCION PRESTADA QUEDANDO MUY ATENTOS A RESPUESTA.  P.D  SE ADJUNTA CAMARA Y COMERCIO VIGENTE.   AUTOS MONGUI S.A.S CARRERA 23 NO. 8-62/66 TEL. (57-1) 247 7870 ? 2476477 ? 7022912 WWW.AUTOSMONGUI.COM"/>
    <s v="MISIONAL"/>
    <s v="CONCEPTO TECNICO DE SEGURIDAD HUMANA Y PROTECCION CONTRA INCENDIOS"/>
    <s v="true"/>
    <s v="true"/>
    <s v="false"/>
    <m/>
    <m/>
    <s v="false"/>
    <m/>
    <m/>
    <x v="0"/>
    <m/>
    <m/>
    <m/>
    <n v="-741408768"/>
    <n v="45580288"/>
    <m/>
    <m/>
    <d v="2022-03-29T00:00:00"/>
    <d v="2022-03-30T00:00:00"/>
    <x v="334"/>
    <d v="2022-03-30T00:00:00"/>
    <m/>
    <s v=" "/>
    <s v=" "/>
    <s v=" "/>
    <s v=" "/>
    <s v=" "/>
    <s v=" "/>
    <d v="2022-04-28T00:00:00"/>
    <n v="20"/>
    <m/>
    <s v=" "/>
    <d v="2022-03-29T02:16:24"/>
    <d v="2022-03-29T02:16:23"/>
    <n v="1"/>
    <n v="0"/>
    <s v="Registro para atencion"/>
    <s v="Funcionario"/>
    <d v="2022-03-30T00:00:00"/>
    <n v="1"/>
    <n v="0"/>
    <s v="Cordial saludo  respetado peticionario ?      Nos permitimos enviar adjunto la respuesta a su solicitud asimismo se le informa que la misma ha sido enviada al correo electronico desde el cual hizo su solicitud.   Gracias. "/>
    <m/>
    <x v="2"/>
    <s v="Juridica"/>
    <s v="Funcionario"/>
    <s v="daguilar28"/>
    <s v="En nombre propio"/>
    <s v="NIT"/>
    <s v="AUTOS MONGUI SAS   "/>
    <m/>
    <m/>
    <s v="servicioalcliente@autosmongui.com"/>
    <n v="2477870"/>
    <m/>
    <m/>
    <m/>
    <m/>
    <m/>
    <x v="0"/>
    <s v="false"/>
    <s v="true"/>
    <x v="0"/>
    <x v="0"/>
    <n v="2"/>
    <x v="0"/>
    <s v="Propios"/>
    <m/>
    <x v="1"/>
    <s v="Gestion oportuna (DTL)"/>
    <s v=" "/>
    <s v="0-3."/>
    <s v="GESTIONADOS"/>
    <s v="GESTIONADO"/>
    <m/>
    <m/>
    <m/>
    <m/>
    <m/>
  </r>
  <r>
    <n v="1243682022"/>
    <s v="SEGURIDAD  CONVIVENCIA Y  JUSTICIA"/>
    <s v="ENTIDADES DISTRITALES"/>
    <s v="UNIDAD ADMINISTRATIVA ESPECIAL CUERPO OFICIAL BOMBEROS BOGOTA"/>
    <s v="Oficina de Atencion a la Ciudadania | Puede Consolidar | Trasladar Entidades"/>
    <x v="3"/>
    <m/>
    <m/>
    <m/>
    <x v="3"/>
    <s v="DIANA CAROLINA AGUILAR ROMERO "/>
    <s v="Activo"/>
    <s v="UNIDAD ADMINISTRATIVA ESPECIAL CUERPO OFICIAL DE BOMBEROS DE BOGOTA"/>
    <x v="0"/>
    <x v="2"/>
    <x v="5"/>
    <x v="7"/>
    <s v="Solucionado - Registro con preclasificacion"/>
    <s v="SOLICITUD LIQUIDACION PARA PAGO AUTOS MONGUI SAS DE LA MANERA MAS ATENTA  ESTAMOS SOLICITANDO NOS HAGAN EL ENVIO DEL CONCEPTO TECNICO DE LA EMPRESA AUTOS MONGUI SAS CON NIT 830.006.596-6 UBICADO EN LA CIUDAD DE BOGOTA EN LA CRA 23 NO 8 - 62/66 BARRIO LOS MARTIRES Y CALLE 5A NO.19-43 BARRIO LA PEPITA.  AGRADECEMOS LA ATENCION PRESTADA QUEDANDO MUY ATENTOS A RESPUESTA.  P.D  SE ADJUNTA CAMARA Y COMERCIO VIGENTE.   AUTOS MONGUI S.A.S CARRERA 23 NO. 8-62/66 TEL. (57-1) 247 7870 ? 2476477 ? 7022912 WWW.AUTOSMONGUI.COM"/>
    <m/>
    <s v="CONCEPTO TECNICO DE SEGURIDAD HUMANA Y PROTECCION CONTRA INCENDIOS"/>
    <s v="true"/>
    <s v="true"/>
    <s v="false"/>
    <m/>
    <m/>
    <s v="false"/>
    <m/>
    <m/>
    <x v="0"/>
    <m/>
    <m/>
    <m/>
    <n v="-741408768"/>
    <n v="45580288"/>
    <m/>
    <m/>
    <d v="2022-03-29T00:00:00"/>
    <d v="2022-03-30T00:00:00"/>
    <x v="334"/>
    <d v="2022-03-30T00:00:00"/>
    <m/>
    <s v=" "/>
    <s v=" "/>
    <s v=" "/>
    <s v=" "/>
    <s v=" "/>
    <s v=" "/>
    <d v="2022-04-28T00:00:00"/>
    <n v="20"/>
    <m/>
    <s v=" "/>
    <d v="2022-03-29T02:11:56"/>
    <d v="2022-03-29T02:16:23"/>
    <n v="1"/>
    <n v="0"/>
    <s v="Registro para atencion"/>
    <s v="Funcionario"/>
    <d v="2022-03-30T00:00:00"/>
    <n v="1"/>
    <n v="0"/>
    <m/>
    <m/>
    <x v="2"/>
    <s v="Juridica"/>
    <s v="Funcionario"/>
    <s v="daguilar28"/>
    <s v="En nombre propio"/>
    <s v="NIT"/>
    <s v="AUTOS MONGUI SAS   "/>
    <m/>
    <m/>
    <s v="servicioalcliente@autosmongui.com"/>
    <n v="2477870"/>
    <m/>
    <m/>
    <m/>
    <m/>
    <m/>
    <x v="0"/>
    <s v="false"/>
    <s v="true"/>
    <x v="0"/>
    <x v="0"/>
    <n v="1"/>
    <x v="2"/>
    <s v="Propios"/>
    <m/>
    <x v="1"/>
    <s v="Gestion oportuna (DTL)"/>
    <s v=" "/>
    <s v="0-3."/>
    <s v="GESTIONADOS"/>
    <s v="GESTIONADO"/>
    <m/>
    <m/>
    <m/>
    <m/>
    <m/>
  </r>
  <r>
    <n v="1243692022"/>
    <s v="SEGURIDAD  CONVIVENCIA Y  JUSTICIA"/>
    <s v="ENTIDADES DISTRITALES"/>
    <s v="UNIDAD ADMINISTRATIVA ESPECIAL CUERPO OFICIAL BOMBEROS BOGOTA"/>
    <s v="Oficina de Atencion a la Ciudadania | Puede Consolidar | Trasladar Entidades"/>
    <x v="3"/>
    <m/>
    <s v="GESTION DEL RIESGO"/>
    <s v="CONCEPTOS"/>
    <x v="6"/>
    <s v="DIANA CAROLINA AGUILAR ROMERO "/>
    <s v="Activo"/>
    <s v="UNIDAD ADMINISTRATIVA ESPECIAL CUERPO OFICIAL DE BOMBEROS DE BOGOTA"/>
    <x v="0"/>
    <x v="2"/>
    <x v="2"/>
    <x v="3"/>
    <s v="Solucionado - Por asignacion"/>
    <s v="VISITA RADICADO 2021-19270 REINALDO MARTINEZ CC 79257594"/>
    <s v="MISIONAL"/>
    <s v="CONCEPTO TECNICO DE SEGURIDAD HUMANA Y PROTECCION CONTRA INCENDIOS"/>
    <s v="true"/>
    <s v="true"/>
    <s v="false"/>
    <m/>
    <m/>
    <s v="false"/>
    <m/>
    <m/>
    <x v="0"/>
    <m/>
    <m/>
    <m/>
    <n v="-741408768"/>
    <n v="45580288"/>
    <m/>
    <m/>
    <d v="2022-03-29T00:00:00"/>
    <d v="2022-03-30T00:00:00"/>
    <x v="335"/>
    <d v="2022-03-30T00:00:00"/>
    <m/>
    <s v=" "/>
    <s v=" "/>
    <s v=" "/>
    <s v=" "/>
    <s v=" "/>
    <s v=" "/>
    <d v="2022-04-28T00:00:00"/>
    <n v="20"/>
    <m/>
    <s v=" "/>
    <d v="2022-03-29T02:34:20"/>
    <s v=" "/>
    <n v="1"/>
    <n v="0"/>
    <s v="Registro para atencion"/>
    <s v="Funcionario"/>
    <d v="2022-03-30T00:00:00"/>
    <n v="1"/>
    <n v="0"/>
    <m/>
    <m/>
    <x v="0"/>
    <s v="Natural"/>
    <s v="Funcionario"/>
    <s v="daguilar28"/>
    <s v="En nombre propio"/>
    <s v="Cedula de ciudadania"/>
    <s v="JEIMMY MILEIDA MARTINEZ RAMOS"/>
    <n v="53075192"/>
    <s v="MUJERES GESTANTES"/>
    <s v="samuelito2333@hotmail.com"/>
    <n v="2260639"/>
    <n v="3132747475"/>
    <m/>
    <m/>
    <m/>
    <m/>
    <x v="0"/>
    <s v="false"/>
    <s v="true"/>
    <x v="0"/>
    <x v="0"/>
    <n v="2"/>
    <x v="0"/>
    <s v="Propios"/>
    <m/>
    <x v="1"/>
    <s v="Gestion oportuna (DTL)"/>
    <s v=" "/>
    <s v="0-3."/>
    <s v="GESTIONADOS"/>
    <s v="PENDIENTE"/>
    <m/>
    <m/>
    <m/>
    <m/>
    <m/>
  </r>
  <r>
    <n v="1243692022"/>
    <s v="SEGURIDAD  CONVIVENCIA Y  JUSTICIA"/>
    <s v="ENTIDADES DISTRITALES"/>
    <s v="UNIDAD ADMINISTRATIVA ESPECIAL CUERPO OFICIAL BOMBEROS BOGOTA"/>
    <s v="Oficina de Atencion a la Ciudadania | Puede Consolidar | Trasladar Entidades"/>
    <x v="3"/>
    <m/>
    <m/>
    <m/>
    <x v="3"/>
    <s v="DIANA CAROLINA AGUILAR ROMERO "/>
    <s v="Activo"/>
    <s v="UNIDAD ADMINISTRATIVA ESPECIAL CUERPO OFICIAL DE BOMBEROS DE BOGOTA"/>
    <x v="0"/>
    <x v="2"/>
    <x v="5"/>
    <x v="7"/>
    <s v="Solucionado - Registro con preclasificacion"/>
    <s v="VISITA RADICADO 2021-19270 REINALDO MARTINEZ CC 79257594"/>
    <m/>
    <s v="CONCEPTO TECNICO DE SEGURIDAD HUMANA Y PROTECCION CONTRA INCENDIOS"/>
    <s v="true"/>
    <s v="true"/>
    <s v="false"/>
    <m/>
    <m/>
    <s v="false"/>
    <m/>
    <m/>
    <x v="0"/>
    <m/>
    <m/>
    <m/>
    <n v="-741408768"/>
    <n v="45580288"/>
    <m/>
    <m/>
    <d v="2022-03-29T00:00:00"/>
    <d v="2022-03-30T00:00:00"/>
    <x v="335"/>
    <d v="2022-03-30T00:00:00"/>
    <m/>
    <s v=" "/>
    <s v=" "/>
    <s v=" "/>
    <s v=" "/>
    <s v=" "/>
    <s v=" "/>
    <d v="2022-04-28T00:00:00"/>
    <n v="20"/>
    <m/>
    <s v=" "/>
    <d v="2022-03-29T02:31:37"/>
    <s v=" "/>
    <n v="1"/>
    <n v="0"/>
    <s v="Registro para atencion"/>
    <s v="Funcionario"/>
    <d v="2022-03-30T00:00:00"/>
    <n v="1"/>
    <n v="0"/>
    <m/>
    <m/>
    <x v="0"/>
    <s v="Natural"/>
    <s v="Funcionario"/>
    <s v="daguilar28"/>
    <s v="En nombre propio"/>
    <s v="Cedula de ciudadania"/>
    <s v="JEIMMY MILEIDA MARTINEZ RAMOS"/>
    <n v="53075192"/>
    <s v="MUJERES GESTANTES"/>
    <s v="samuelito2333@hotmail.com"/>
    <n v="2260639"/>
    <n v="3132747475"/>
    <m/>
    <m/>
    <m/>
    <m/>
    <x v="0"/>
    <s v="false"/>
    <s v="true"/>
    <x v="0"/>
    <x v="0"/>
    <n v="1"/>
    <x v="2"/>
    <s v="Propios"/>
    <m/>
    <x v="1"/>
    <s v="Gestion oportuna (DTL)"/>
    <s v=" "/>
    <s v="0-3."/>
    <s v="GESTIONADOS"/>
    <s v="PENDIENTE"/>
    <m/>
    <m/>
    <m/>
    <m/>
    <m/>
  </r>
  <r>
    <n v="1243702022"/>
    <s v="SEGURIDAD  CONVIVENCIA Y  JUSTICIA"/>
    <s v="ENTIDADES DISTRITALES"/>
    <s v="UNIDAD ADMINISTRATIVA ESPECIAL CUERPO OFICIAL BOMBEROS BOGOTA"/>
    <s v="Oficina de Atencion a la Ciudadania | Puede Consolidar | Trasladar Entidades"/>
    <x v="3"/>
    <m/>
    <s v="GESTION DEL RIESGO"/>
    <s v="PREVENCION"/>
    <x v="8"/>
    <s v="DIANA CAROLINA AGUILAR ROMERO "/>
    <s v="Activo"/>
    <s v="UNIDAD ADMINISTRATIVA ESPECIAL CUERPO OFICIAL DE BOMBEROS DE BOGOTA"/>
    <x v="0"/>
    <x v="5"/>
    <x v="2"/>
    <x v="3"/>
    <s v="Solucionado - Por asignacion"/>
    <s v="BOGOTA D.C.  26 DE MARZO DE 2022    DOCTOR   JUAN CARLOS TRIANA  ALCALDE LOCAL DE SAN CRISTOBAL  CIUDAD.     DOCTORA   DIANA MIREYA PARRA CARDONA  DEFENSORA DEL CIUDADANO U.A.E.C.O.B.  CIUDAD.        ASUNTO  DENUNCIA SOBRE TRATAMIENTO NEGLIGENTE EINCORRECTO DE LA UNIDAD ESPECIAL CUERPO OFICIAL BOMBEROS LOCALIDAD SAN CRISTOBAL.        RESPETUOSO SALUDO.        EL DIA MARTES 22 DE MARZO DEL PRESENTE ANO  LA EMPRESA DE ACUEDUCTO DE AGUA Y ALCANTARILLADO DE BOGOTA (E.A.A.B.)  INTERVIENEN LOS PREDIOS DE ELLOS ALEDANOS A LA CARRERA 11 A ESTE Nº 36 D ? 12 SUR (DIRECCION UBICADA EN EL BARRIO LOS ALPES)  PARA MANTENIMIENTOS Y FUGAS QUE PRESENTA LAS TUBERIAS DE AGUA POTABLE  EN LO QUE SE DAN CUENTA QUE EN SUS PREDIOS HAY UNOS PANALES DE ABEJAS EL CUAL DECIDEN LLAMAR AL CUERPO OFICIAL DE BOMBEROS DE LA ZONA PARA REALIZAR SU RETIRO.     AL MEDIO DIA LLEGA EL VEHICULO DE PLACAS OBI 408 (ME-31) DEL CUERPO OFICIAL DE BOMBEROS DE TURNO  DE ESTE SE  BAJA UNA PERSONA Y SIN DAR UN PREVIO AVISO Y/O EVACUAR LOS PERSONAS CERCANAS DE LA ZONA  PROCEDE A REALIZAR EL RETIRO DE LOS PANALES SIN UN MANEJO ADECUADO  ESTO ALBOROTANDO LAS ABEJAS Y HACIENDO QUE SE DESPLAZARAN A LAS CASAS VECINAS ATACANDO A LAS PERSONAS QUE HABITAN EN ELLAS Y A LASQUE POR EL SECTOR TRANSITAN A DIARIO.     COMO ERA DE SUPONER  EN EL ATAQUE DE ESTAS ABEJAS SALIMOS PERJUDICADAS NUHR JASMIN GONZALEZ PATARROYO  IDENTIFICADA CON CEDULA DE CIUDADANIA Nº 52162516 DE BOGOTA  LINDA LILIBETH TOVAR GONZALEZ  IDENTIFICADA CON CEDULA DE CIUDADANIA Nº 1013657328 DE BOGOTA  KATERIN ANDREA TOVAR GONZALEZ  IDENTIFICADA CON CEDULA DE CIUDADANIA Nº 1032450498 DE BOGOTA  RUTH HERMENCIA JIMENEZ PEREZ  IDENTIFICADA CON CEDULA DE CIUDADANIA Nº  51900699 DE BOGOTA  Y YO  WENDY DANIELA TOVAR GONZALEZ  IDENTIFICADA CON CEDULA DE CIUDADANIA Nº 1023962524 DE BOGOTA  HACIENDO QUE ESTAS ABEJAS HICIERAN MULTIPLES PICADAS EN DIFERENTES ZONAS DEL CUERPO DE CADA UNA DE NOSOTRAS.     YO  AL VER LA MAGNITUD DEL ATAQUE SOLICITE AYUDA A LOS SENORES QUE SE ENCONTRABAN DENTRO DEL VEHICULO DE BOMBEROS  PERO NO RECIBIMOS NINGUN TIPO DE AUXILIO  YA QUE ELLOS SIMPLEMENTE IGNORARON NUESTRA SOLICITUD Y SIGUIERON DENTRO DEL VEHICULO COMO SI NADA  VIENDO COMO ESTAS ABEJAS NOS PICABAN UNA TRAS DE OTRA.     DESPUES DE ESTO   LLAMAMOS AL 123 PARA SOLICITAR UN AMBULANCIA  YA QUE PRESENTABAMOS CUADROS DE MAREO  VOMITO  DOLOR EN TODO EL CUERPO  ASFIXIA  ENTRE OTROS A CAUSA DE LAS LESIONES  PERO AL VER QUE NO LLEGABA LOS VECINOS NOS AUXILIAN LLEVANDONOS AL HOSPITAL SAN BLAS PERO ALLA NO NOS ATENDIERON POR ENDE NOS TRASLADAN AL HOSPITAL SAN CARLOS DONDE NUHR JASMIN  ES HOSPITALIZADA POR TATICARDIA Y BAJO OXIGENO EN SU CUERPO. A LINDA LILIBETH Y  A MI NOS DAN SALIDA RECETANDONOS LORATADINA PARA TRATAR LAS ALERGIAS DEL CUERPO.     POR OTRA PARTE LA SENORA RUTH HERMENCIA LOGRA SER ATENDIDA POR LA AMBULANCIA QUE LLEGO AL LUGAR DE LOS HECHOS HORA Y MEDIA DESPUES DE HABERLO SOLICITADO  DONDE LA REVISARON Y LA REMITIERON AL HOSPITAL SAN BLAS  UNA VEZ ESTANDO ALLA LE TOMAN SIGNOS Y LE DAN SALIDA.     DICHO LO ANTERIOR  SOLICITAMOS A USTEDES LO SIGUIENTE      1. SE HAGA EFECTIVA LA REPARACION POR LOS DANOS Y PERJUICIOS OCASIONADOS A NOSOTRAS POR PARTE DEL CUERPO OFICIAL DE BOMBEROS DE LA ZONA  AL NO TOMAR LAS MEDIAS PREVENTIVAS Y CORRECTIVAS EN EL MOMENTO DE REALIZAR EL MAL PROCEDIMIENTO DEL RETIRO Y EXTRACCION DE ESTOS PANELES  AFECTANDO NUESTRA SALUD EINTEGRIDAD FISICA  POR LOS DANOS CORPORALES Y LA NEGLIGENCIA AL NO AUXILIARNOS  DANDO A ENTENDER SUS POCAS CAPACIDADES DEL CONOCIMIENTO DEL RIESGO Y MANEJO DE INCIDENTES EN LA ACTIVIDAD BOMBERIL.    2. SE REALICE LA RESPECTIVA EXTRACCION Y RETIRO COMPLETO DE ESTOS PANALES  DANDO EL MANEJO ADECUADO Y CORRECTO SIGUIENDO LOS PROTOCOLOS TECNIFICADOS PARA ATRAPAR LAS ABEJAS QUE EN DETERMINADO MOMENTO PUEDAN GENERAR ALGUN GRADO DE RIESGO A LA POBLACIONCERCANA.      "/>
    <s v="MISIONAL"/>
    <s v="ATENCION DE EMERGENCIAS"/>
    <s v="true"/>
    <s v="true"/>
    <s v="false"/>
    <m/>
    <m/>
    <s v="false"/>
    <m/>
    <m/>
    <x v="0"/>
    <m/>
    <m/>
    <m/>
    <n v="-741408768"/>
    <n v="45580288"/>
    <m/>
    <m/>
    <d v="2022-03-29T00:00:00"/>
    <d v="2022-03-30T00:00:00"/>
    <x v="336"/>
    <d v="2022-03-30T00:00:00"/>
    <m/>
    <s v=" "/>
    <s v=" "/>
    <s v=" "/>
    <s v=" "/>
    <s v=" "/>
    <s v=" "/>
    <d v="2022-05-12T00:00:00"/>
    <n v="30"/>
    <m/>
    <s v=" "/>
    <d v="2022-03-29T02:48:24"/>
    <s v=" "/>
    <n v="1"/>
    <n v="0"/>
    <s v="Registro para atencion"/>
    <s v="Funcionario"/>
    <d v="2022-03-30T00:00:00"/>
    <n v="1"/>
    <n v="0"/>
    <m/>
    <m/>
    <x v="0"/>
    <s v="Natural"/>
    <s v="Funcionario"/>
    <s v="daguilar28"/>
    <s v="En nombre propio"/>
    <s v="Cedula de ciudadania"/>
    <s v="WENDY DANIELA TOVAR GONZALEZ"/>
    <n v="1023962524"/>
    <m/>
    <s v="wtovarg7@gmail.com"/>
    <n v="5208830"/>
    <n v="3222111391"/>
    <m/>
    <m/>
    <m/>
    <m/>
    <x v="0"/>
    <s v="false"/>
    <s v="true"/>
    <x v="0"/>
    <x v="0"/>
    <n v="2"/>
    <x v="0"/>
    <s v="Propios"/>
    <m/>
    <x v="1"/>
    <s v="Gestion oportuna (DTL)"/>
    <s v=" "/>
    <s v="0-3."/>
    <s v="GESTIONADOS"/>
    <s v="PENDIENTE"/>
    <m/>
    <m/>
    <m/>
    <m/>
    <m/>
  </r>
  <r>
    <n v="1243702022"/>
    <s v="SEGURIDAD  CONVIVENCIA Y  JUSTICIA"/>
    <s v="ENTIDADES DISTRITALES"/>
    <s v="UNIDAD ADMINISTRATIVA ESPECIAL CUERPO OFICIAL BOMBEROS BOGOTA"/>
    <s v="Oficina de Atencion a la Ciudadania | Puede Consolidar | Trasladar Entidades"/>
    <x v="3"/>
    <m/>
    <m/>
    <m/>
    <x v="3"/>
    <s v="DIANA CAROLINA AGUILAR ROMERO "/>
    <s v="Activo"/>
    <s v="UNIDAD ADMINISTRATIVA ESPECIAL CUERPO OFICIAL DE BOMBEROS DE BOGOTA"/>
    <x v="0"/>
    <x v="5"/>
    <x v="5"/>
    <x v="7"/>
    <s v="Solucionado - Registro con preclasificacion"/>
    <s v="BOGOTA D.C.  26 DE MARZO DE 2022    DOCTOR   JUAN CARLOS TRIANA  ALCALDE LOCAL DE SAN CRISTOBAL  CIUDAD.     DOCTORA   DIANA MIREYA PARRA CARDONA  DEFENSORA DEL CIUDADANO U.A.E.C.O.B.  CIUDAD.        ASUNTO  DENUNCIA SOBRE TRATAMIENTO NEGLIGENTE EINCORRECTO DE LA UNIDAD ESPECIAL CUERPO OFICIAL BOMBEROS LOCALIDAD SAN CRISTOBAL.        RESPETUOSO SALUDO.        EL DIA MARTES 22 DE MARZO DEL PRESENTE ANO  LA EMPRESA DE ACUEDUCTO DE AGUA Y ALCANTARILLADO DE BOGOTA (E.A.A.B.)  INTERVIENEN LOS PREDIOS DE ELLOS ALEDANOS A LA CARRERA 11 A ESTE Nº 36 D ? 12 SUR (DIRECCION UBICADA EN EL BARRIO LOS ALPES)  PARA MANTENIMIENTOS Y FUGAS QUE PRESENTA LAS TUBERIAS DE AGUA POTABLE  EN LO QUE SE DAN CUENTA QUE EN SUS PREDIOS HAY UNOS PANALES DE ABEJAS EL CUAL DECIDEN LLAMAR AL CUERPO OFICIAL DE BOMBEROS DE LA ZONA PARA REALIZAR SU RETIRO.     AL MEDIO DIA LLEGA EL VEHICULO DE PLACAS OBI 408 (ME-31) DEL CUERPO OFICIAL DE BOMBEROS DE TURNO  DE ESTE SE  BAJA UNA PERSONA Y SIN DAR UN PREVIO AVISO Y/O EVACUAR LOS PERSONAS CERCANAS DE LA ZONA  PROCEDE A REALIZAR EL RETIRO DE LOS PANALES SIN UN MANEJO ADECUADO  ESTO ALBOROTANDO LAS ABEJAS Y HACIENDO QUE SE DESPLAZARAN A LAS CASAS VECINAS ATACANDO A LAS PERSONAS QUE HABITAN EN ELLAS Y A LASQUE POR EL SECTOR TRANSITAN A DIARIO.     COMO ERA DE SUPONER  EN EL ATAQUE DE ESTAS ABEJAS SALIMOS PERJUDICADAS NUHR JASMIN GONZALEZ PATARROYO  IDENTIFICADA CON CEDULA DE CIUDADANIA Nº 52162516 DE BOGOTA  LINDA LILIBETH TOVAR GONZALEZ  IDENTIFICADA CON CEDULA DE CIUDADANIA Nº 1013657328 DE BOGOTA  KATERIN ANDREA TOVAR GONZALEZ  IDENTIFICADA CON CEDULA DE CIUDADANIA Nº 1032450498 DE BOGOTA  RUTH HERMENCIA JIMENEZ PEREZ  IDENTIFICADA CON CEDULA DE CIUDADANIA Nº  51900699 DE BOGOTA  Y YO  WENDY DANIELA TOVAR GONZALEZ  IDENTIFICADA CON CEDULA DE CIUDADANIA Nº 1023962524 DE BOGOTA  HACIENDO QUE ESTAS ABEJAS HICIERAN MULTIPLES PICADAS EN DIFERENTES ZONAS DEL CUERPO DE CADA UNA DE NOSOTRAS.     YO  AL VER LA MAGNITUD DEL ATAQUE SOLICITE AYUDA A LOS SENORES QUE SE ENCONTRABAN DENTRO DEL VEHICULO DE BOMBEROS  PERO NO RECIBIMOS NINGUN TIPO DE AUXILIO  YA QUE ELLOS SIMPLEMENTE IGNORARON NUESTRA SOLICITUD Y SIGUIERON DENTRO DEL VEHICULO COMO SI NADA  VIENDO COMO ESTAS ABEJAS NOS PICABAN UNA TRAS DE OTRA.     DESPUES DE ESTO   LLAMAMOS AL 123 PARA SOLICITAR UN AMBULANCIA  YA QUE PRESENTABAMOS CUADROS DE MAREO  VOMITO  DOLOR EN TODO EL CUERPO  ASFIXIA  ENTRE OTROS A CAUSA DE LAS LESIONES  PERO AL VER QUE NO LLEGABA LOS VECINOS NOS AUXILIAN LLEVANDONOS AL HOSPITAL SAN BLAS PERO ALLA NO NOS ATENDIERON POR ENDE NOS TRASLADAN AL HOSPITAL SAN CARLOS DONDE NUHR JASMIN  ES HOSPITALIZADA POR TATICARDIA Y BAJO OXIGENO EN SU CUERPO. A LINDA LILIBETH Y  A MI NOS DAN SALIDA RECETANDONOS LORATADINA PARA TRATAR LAS ALERGIAS DEL CUERPO.     POR OTRA PARTE LA SENORA RUTH HERMENCIA LOGRA SER ATENDIDA POR LA AMBULANCIA QUE LLEGO AL LUGAR DE LOS HECHOS HORA Y MEDIA DESPUES DE HABERLO SOLICITADO  DONDE LA REVISARON Y LA REMITIERON AL HOSPITAL SAN BLAS  UNA VEZ ESTANDO ALLA LE TOMAN SIGNOS Y LE DAN SALIDA.     DICHO LO ANTERIOR  SOLICITAMOS A USTEDES LO SIGUIENTE      1. SE HAGA EFECTIVA LA REPARACION POR LOS DANOS Y PERJUICIOS OCASIONADOS A NOSOTRAS POR PARTE DEL CUERPO OFICIAL DE BOMBEROS DE LA ZONA  AL NO TOMAR LAS MEDIAS PREVENTIVAS Y CORRECTIVAS EN EL MOMENTO DE REALIZAR EL MAL PROCEDIMIENTO DEL RETIRO Y EXTRACCION DE ESTOS PANELES  AFECTANDO NUESTRA SALUD EINTEGRIDAD FISICA  POR LOS DANOS CORPORALES Y LA NEGLIGENCIA AL NO AUXILIARNOS  DANDO A ENTENDER SUS POCAS CAPACIDADES DEL CONOCIMIENTO DEL RIESGO Y MANEJO DE INCIDENTES EN LA ACTIVIDAD BOMBERIL.    2. SE REALICE LA RESPECTIVA EXTRACCION Y RETIRO COMPLETO DE ESTOS PANALES  DANDO EL MANEJO ADECUADO Y CORRECTO SIGUIENDO LOS PROTOCOLOS TECNIFICADOS PARA ATRAPAR LAS ABEJAS QUE EN DETERMINADO MOMENTO PUEDAN GENERAR ALGUN GRADO DE RIESGO A LA POBLACIONCERCANA.      "/>
    <m/>
    <s v="ATENCION DE EMERGENCIAS"/>
    <s v="true"/>
    <s v="true"/>
    <s v="false"/>
    <m/>
    <m/>
    <s v="false"/>
    <m/>
    <m/>
    <x v="0"/>
    <m/>
    <m/>
    <m/>
    <n v="-741408768"/>
    <n v="45580288"/>
    <m/>
    <m/>
    <d v="2022-03-29T00:00:00"/>
    <d v="2022-03-30T00:00:00"/>
    <x v="336"/>
    <d v="2022-03-30T00:00:00"/>
    <m/>
    <s v=" "/>
    <s v=" "/>
    <s v=" "/>
    <s v=" "/>
    <s v=" "/>
    <s v=" "/>
    <d v="2022-05-12T00:00:00"/>
    <n v="30"/>
    <m/>
    <s v=" "/>
    <d v="2022-03-29T02:43:30"/>
    <s v=" "/>
    <n v="1"/>
    <n v="0"/>
    <s v="Registro para atencion"/>
    <s v="Funcionario"/>
    <d v="2022-03-30T00:00:00"/>
    <n v="1"/>
    <n v="0"/>
    <m/>
    <m/>
    <x v="0"/>
    <s v="Natural"/>
    <s v="Funcionario"/>
    <s v="daguilar28"/>
    <s v="En nombre propio"/>
    <s v="Cedula de ciudadania"/>
    <s v="WENDY DANIELA TOVAR GONZALEZ"/>
    <n v="1023962524"/>
    <m/>
    <s v="wtovarg7@gmail.com"/>
    <n v="5208830"/>
    <n v="3222111391"/>
    <m/>
    <m/>
    <m/>
    <m/>
    <x v="0"/>
    <s v="false"/>
    <s v="true"/>
    <x v="0"/>
    <x v="0"/>
    <n v="1"/>
    <x v="2"/>
    <s v="Propios"/>
    <m/>
    <x v="1"/>
    <s v="Gestion oportuna (DTL)"/>
    <s v=" "/>
    <s v="0-3."/>
    <s v="GESTIONADOS"/>
    <s v="PENDIENTE"/>
    <m/>
    <m/>
    <m/>
    <m/>
    <m/>
  </r>
  <r>
    <n v="1243712022"/>
    <s v="SEGURIDAD  CONVIVENCIA Y  JUSTICIA"/>
    <s v="ENTIDADES DISTRITALES"/>
    <s v="UNIDAD ADMINISTRATIVA ESPECIAL CUERPO OFICIAL BOMBEROS BOGOTA"/>
    <s v="Oficina de Atencion a la Ciudadania | Puede Consolidar | Trasladar Entidades"/>
    <x v="3"/>
    <m/>
    <s v="GESTION DEL RIESGO"/>
    <s v="CONCEPTOS"/>
    <x v="6"/>
    <s v="DIANA CAROLINA AGUILAR ROMERO "/>
    <s v="Activo"/>
    <s v="UNIDAD ADMINISTRATIVA ESPECIAL CUERPO OFICIAL DE BOMBEROS DE BOGOTA"/>
    <x v="0"/>
    <x v="2"/>
    <x v="2"/>
    <x v="0"/>
    <s v="Solucionado - Por respuesta definitiva"/>
    <s v="PAGO 2022 BUENAS TARDES   POR FAVOR ME COLABORA INFORMANDO QUE DEBO HACER PARA TENER EL RECIBO DE PAGO CORRESPONDIENTE A ESTE ANO  POR LA EMPRESA MOBILE PHONE TECNIC SERVICE SAS NIT   900.885.973-3  AGRADEZCO SU COLABORACION  CORDIALMENTE   MYRIAM RUIZ AYALA REPRESENTANTE LEGAL CEL 3108751623"/>
    <s v="MISIONAL"/>
    <s v="CONCEPTO TECNICO DE SEGURIDAD HUMANA Y PROTECCION CONTRA INCENDIOS"/>
    <s v="true"/>
    <s v="true"/>
    <s v="false"/>
    <m/>
    <m/>
    <s v="false"/>
    <m/>
    <m/>
    <x v="0"/>
    <m/>
    <m/>
    <m/>
    <n v="-741408768"/>
    <n v="45580288"/>
    <m/>
    <m/>
    <d v="2022-03-29T00:00:00"/>
    <d v="2022-03-30T00:00:00"/>
    <x v="337"/>
    <d v="2022-03-30T00:00:00"/>
    <m/>
    <s v=" "/>
    <s v=" "/>
    <s v=" "/>
    <s v=" "/>
    <s v=" "/>
    <s v=" "/>
    <d v="2022-04-28T00:00:00"/>
    <n v="20"/>
    <m/>
    <s v=" "/>
    <d v="2022-03-29T03:00:25"/>
    <d v="2022-03-29T03:00:24"/>
    <n v="1"/>
    <n v="0"/>
    <s v="Registro para atencion"/>
    <s v="Funcionario"/>
    <d v="2022-03-30T00:00:00"/>
    <n v="1"/>
    <n v="0"/>
    <s v="Cordial saludo  respetado peticionario ?      Nos permitimos enviar adjunto la respuesta a su solicitud asimismo se le informa que la misma ha sido enviada al correo electronico desde el cual hizo su solicitud.   Gracias. "/>
    <m/>
    <x v="0"/>
    <s v="Natural"/>
    <s v="Funcionario"/>
    <s v="daguilar28"/>
    <s v="En nombre propio"/>
    <m/>
    <s v="MYRIAM  RUIZ AYALA"/>
    <m/>
    <m/>
    <s v="myriamayala62@gmail.com"/>
    <m/>
    <n v="3108751623"/>
    <s v="CL 63BIS S 1B 71 E"/>
    <m/>
    <m/>
    <m/>
    <x v="0"/>
    <s v="false"/>
    <s v="true"/>
    <x v="0"/>
    <x v="0"/>
    <n v="2"/>
    <x v="0"/>
    <s v="Propios"/>
    <m/>
    <x v="1"/>
    <s v="Gestion oportuna (DTL)"/>
    <s v=" "/>
    <s v="0-3."/>
    <s v="GESTIONADOS"/>
    <s v="GESTIONADO"/>
    <m/>
    <m/>
    <m/>
    <m/>
    <m/>
  </r>
  <r>
    <n v="1243712022"/>
    <s v="SEGURIDAD  CONVIVENCIA Y  JUSTICIA"/>
    <s v="ENTIDADES DISTRITALES"/>
    <s v="UNIDAD ADMINISTRATIVA ESPECIAL CUERPO OFICIAL BOMBEROS BOGOTA"/>
    <s v="Oficina de Atencion a la Ciudadania | Puede Consolidar | Trasladar Entidades"/>
    <x v="3"/>
    <m/>
    <m/>
    <m/>
    <x v="3"/>
    <s v="DIANA CAROLINA AGUILAR ROMERO "/>
    <s v="Activo"/>
    <s v="UNIDAD ADMINISTRATIVA ESPECIAL CUERPO OFICIAL DE BOMBEROS DE BOGOTA"/>
    <x v="0"/>
    <x v="2"/>
    <x v="5"/>
    <x v="7"/>
    <s v="Solucionado - Registro con preclasificacion"/>
    <s v="PAGO 2022 BUENAS TARDES   POR FAVOR ME COLABORA INFORMANDO QUE DEBO HACER PARA TENER EL RECIBO DE PAGO CORRESPONDIENTE A ESTE ANO  POR LA EMPRESA MOBILE PHONE TECNIC SERVICE SAS NIT   900.885.973-3  AGRADEZCO SU COLABORACION  CORDIALMENTE   MYRIAM RUIZ AYALA REPRESENTANTE LEGAL CEL 3108751623"/>
    <m/>
    <s v="CONCEPTO TECNICO DE SEGURIDAD HUMANA Y PROTECCION CONTRA INCENDIOS"/>
    <s v="true"/>
    <s v="true"/>
    <s v="false"/>
    <m/>
    <m/>
    <s v="false"/>
    <m/>
    <m/>
    <x v="0"/>
    <m/>
    <m/>
    <m/>
    <n v="-741408768"/>
    <n v="45580288"/>
    <m/>
    <m/>
    <d v="2022-03-29T00:00:00"/>
    <d v="2022-03-30T00:00:00"/>
    <x v="337"/>
    <d v="2022-03-30T00:00:00"/>
    <m/>
    <s v=" "/>
    <s v=" "/>
    <s v=" "/>
    <s v=" "/>
    <s v=" "/>
    <s v=" "/>
    <d v="2022-04-28T00:00:00"/>
    <n v="20"/>
    <m/>
    <s v=" "/>
    <d v="2022-03-29T02:58:39"/>
    <d v="2022-03-29T03:00:24"/>
    <n v="1"/>
    <n v="0"/>
    <s v="Registro para atencion"/>
    <s v="Funcionario"/>
    <d v="2022-03-30T00:00:00"/>
    <n v="1"/>
    <n v="0"/>
    <m/>
    <m/>
    <x v="0"/>
    <s v="Natural"/>
    <s v="Funcionario"/>
    <s v="daguilar28"/>
    <s v="En nombre propio"/>
    <m/>
    <s v="MYRIAM  RUIZ AYALA"/>
    <m/>
    <m/>
    <s v="myriamayala62@gmail.com"/>
    <m/>
    <n v="3108751623"/>
    <s v="CL 63BIS S 1B 71 E"/>
    <m/>
    <m/>
    <m/>
    <x v="0"/>
    <s v="false"/>
    <s v="true"/>
    <x v="0"/>
    <x v="0"/>
    <n v="1"/>
    <x v="2"/>
    <s v="Propios"/>
    <m/>
    <x v="1"/>
    <s v="Gestion oportuna (DTL)"/>
    <s v=" "/>
    <s v="0-3."/>
    <s v="GESTIONADOS"/>
    <s v="GESTIONADO"/>
    <m/>
    <m/>
    <m/>
    <m/>
    <m/>
  </r>
  <r>
    <n v="1243722022"/>
    <s v="SEGURIDAD  CONVIVENCIA Y  JUSTICIA"/>
    <s v="ENTIDADES DISTRITALES"/>
    <s v="UNIDAD ADMINISTRATIVA ESPECIAL CUERPO OFICIAL BOMBEROS BOGOTA"/>
    <s v="Oficina de Atencion a la Ciudadania | Puede Consolidar | Trasladar Entidades"/>
    <x v="3"/>
    <m/>
    <s v="GESTION DEL RIESGO"/>
    <s v="CONCEPTOS"/>
    <x v="6"/>
    <s v="DIANA CAROLINA AGUILAR ROMERO "/>
    <s v="Activo"/>
    <s v="UNIDAD ADMINISTRATIVA ESPECIAL CUERPO OFICIAL DE BOMBEROS DE BOGOTA"/>
    <x v="0"/>
    <x v="2"/>
    <x v="2"/>
    <x v="0"/>
    <s v="Solucionado - Por respuesta definitiva"/>
    <s v="VISITA A ESTABLECIMIENTO BUENAS TARDES   PIDO EL FAVOR DE LA VISITA AL ESTABLECIMIENTO STYLO'SPORT UBICADO EN LA LOCALIDAD DE BOSA SECTOR BOSA BRASILIA  DIRECCION CALLE 51C SUR #88C 04 CELULAR 3134615701 CORREO   ZARATEYAMILE.1909@GMAIL.COM"/>
    <s v="MISIONAL"/>
    <s v="CONCEPTO TECNICO DE SEGURIDAD HUMANA Y PROTECCION CONTRA INCENDIOS"/>
    <s v="true"/>
    <s v="true"/>
    <s v="false"/>
    <m/>
    <m/>
    <s v="false"/>
    <m/>
    <m/>
    <x v="0"/>
    <m/>
    <m/>
    <m/>
    <n v="-741408768"/>
    <n v="45580288"/>
    <m/>
    <m/>
    <d v="2022-03-29T00:00:00"/>
    <d v="2022-03-30T00:00:00"/>
    <x v="338"/>
    <d v="2022-03-30T00:00:00"/>
    <m/>
    <s v=" "/>
    <s v=" "/>
    <s v=" "/>
    <s v=" "/>
    <s v=" "/>
    <s v=" "/>
    <d v="2022-04-28T00:00:00"/>
    <n v="20"/>
    <m/>
    <s v=" "/>
    <d v="2022-03-29T03:06:13"/>
    <d v="2022-03-29T03:06:11"/>
    <n v="1"/>
    <n v="0"/>
    <s v="Registro para atencion"/>
    <s v="Funcionario"/>
    <d v="2022-03-30T00:00:00"/>
    <n v="1"/>
    <n v="0"/>
    <s v="Cordial saludo  respetado peticionario ?      Nos permitimos enviar adjunto la respuesta a su solicitud asimismo se le informa que la misma ha sido enviada al correo electronico desde el cual hizo su solicitud.   Gracias. "/>
    <m/>
    <x v="2"/>
    <s v="Juridica"/>
    <s v="Funcionario"/>
    <s v="daguilar28"/>
    <s v="En nombre propio"/>
    <s v="NIT"/>
    <s v="STYLO'SPORT   "/>
    <m/>
    <m/>
    <s v="zarateyamile.1909@gmail.com"/>
    <m/>
    <n v="3134615701"/>
    <s v="KR 18PBISB 61D 36 S"/>
    <m/>
    <m/>
    <m/>
    <x v="0"/>
    <s v="false"/>
    <s v="true"/>
    <x v="0"/>
    <x v="0"/>
    <n v="2"/>
    <x v="0"/>
    <s v="Propios"/>
    <m/>
    <x v="1"/>
    <s v="Gestion oportuna (DTL)"/>
    <s v=" "/>
    <s v="0-3."/>
    <s v="GESTIONADOS"/>
    <s v="GESTIONADO"/>
    <m/>
    <m/>
    <m/>
    <m/>
    <m/>
  </r>
  <r>
    <n v="1243722022"/>
    <s v="SEGURIDAD  CONVIVENCIA Y  JUSTICIA"/>
    <s v="ENTIDADES DISTRITALES"/>
    <s v="UNIDAD ADMINISTRATIVA ESPECIAL CUERPO OFICIAL BOMBEROS BOGOTA"/>
    <s v="Oficina de Atencion a la Ciudadania | Puede Consolidar | Trasladar Entidades"/>
    <x v="3"/>
    <m/>
    <m/>
    <m/>
    <x v="3"/>
    <s v="DIANA CAROLINA AGUILAR ROMERO "/>
    <s v="Activo"/>
    <s v="UNIDAD ADMINISTRATIVA ESPECIAL CUERPO OFICIAL DE BOMBEROS DE BOGOTA"/>
    <x v="0"/>
    <x v="2"/>
    <x v="5"/>
    <x v="7"/>
    <s v="Solucionado - Registro con preclasificacion"/>
    <s v="VISITA A ESTABLECIMIENTO BUENAS TARDES   PIDO EL FAVOR DE LA VISITA AL ESTABLECIMIENTO STYLO'SPORT UBICADO EN LA LOCALIDAD DE BOSA SECTOR BOSA BRASILIA  DIRECCION CALLE 51C SUR #88C 04 CELULAR 3134615701 CORREO   ZARATEYAMILE.1909@GMAIL.COM"/>
    <m/>
    <s v="CONCEPTO TECNICO DE SEGURIDAD HUMANA Y PROTECCION CONTRA INCENDIOS"/>
    <s v="true"/>
    <s v="true"/>
    <s v="false"/>
    <m/>
    <m/>
    <s v="false"/>
    <m/>
    <m/>
    <x v="0"/>
    <m/>
    <m/>
    <m/>
    <n v="-741408768"/>
    <n v="45580288"/>
    <m/>
    <m/>
    <d v="2022-03-29T00:00:00"/>
    <d v="2022-03-30T00:00:00"/>
    <x v="338"/>
    <d v="2022-03-30T00:00:00"/>
    <m/>
    <s v=" "/>
    <s v=" "/>
    <s v=" "/>
    <s v=" "/>
    <s v=" "/>
    <s v=" "/>
    <d v="2022-04-28T00:00:00"/>
    <n v="20"/>
    <m/>
    <s v=" "/>
    <d v="2022-03-29T03:04:22"/>
    <d v="2022-03-29T03:06:11"/>
    <n v="1"/>
    <n v="0"/>
    <s v="Registro para atencion"/>
    <s v="Funcionario"/>
    <d v="2022-03-30T00:00:00"/>
    <n v="1"/>
    <n v="0"/>
    <m/>
    <m/>
    <x v="2"/>
    <s v="Juridica"/>
    <s v="Funcionario"/>
    <s v="daguilar28"/>
    <s v="En nombre propio"/>
    <s v="NIT"/>
    <s v="STYLO'SPORT   "/>
    <m/>
    <m/>
    <s v="zarateyamile.1909@gmail.com"/>
    <m/>
    <n v="3134615701"/>
    <s v="KR 18PBISB 61D 36 S"/>
    <m/>
    <m/>
    <m/>
    <x v="0"/>
    <s v="false"/>
    <s v="true"/>
    <x v="0"/>
    <x v="0"/>
    <n v="1"/>
    <x v="2"/>
    <s v="Propios"/>
    <m/>
    <x v="1"/>
    <s v="Gestion oportuna (DTL)"/>
    <s v=" "/>
    <s v="0-3."/>
    <s v="GESTIONADOS"/>
    <s v="GESTIONADO"/>
    <m/>
    <m/>
    <m/>
    <m/>
    <m/>
  </r>
  <r>
    <n v="1243732022"/>
    <s v="SEGURIDAD  CONVIVENCIA Y  JUSTICIA"/>
    <s v="ENTIDADES DISTRITALES"/>
    <s v="UNIDAD ADMINISTRATIVA ESPECIAL CUERPO OFICIAL BOMBEROS BOGOTA"/>
    <s v="Oficina de Atencion a la Ciudadania | Puede Consolidar | Trasladar Entidades"/>
    <x v="3"/>
    <m/>
    <s v="GESTION DEL RIESGO"/>
    <s v="TRASLADO DE PETICION POR COMPETENCIA"/>
    <x v="9"/>
    <s v="DIANA CAROLINA AGUILAR ROMERO "/>
    <s v="Activo"/>
    <s v="UNIDAD ADMINISTRATIVA ESPECIAL CUERPO OFICIAL DE BOMBEROS DE BOGOTA"/>
    <x v="0"/>
    <x v="3"/>
    <x v="2"/>
    <x v="0"/>
    <s v="Solucionado - Por respuesta definitiva"/>
    <s v="DERECHO DE PETICION SENORES BOMBEROS BOGOTA BOGOTA  ASUNTO  DERECHO DE PETICION DE INFORME FRENTE AL INCENDIO SUCEDIDO EL DIA JUEVES 03 DE MARZO DEL 2022 EN ICONONZO-TOLIMA  RESPETADOS SENORES   DE LA MANERA MAS CORDIAL  YO  AMPARO INES REY PENALOZA IDENTIFICADA CON CEDULA DE CIUDADANIA65.729.708 DE IBAGUE TOLIMA   EN CALIDAD DE PROPIETARIA DE LA  CASA UBICADA EN LA DIRECCION CARRERA 5 #7-38  CARRERA 5 #7-40 Y CARRERA 5 #7-42 DE ICONONZO TOLIMA CON FOLIO MATRICULA INMOBILIARIA 366-14307 SOLICITO USTEDES DE MANERA CORDIAL COPIA DEL INFORME DEL INCENDIO OCURRIDO EL DIA JUEVES 03 DE MARZO DEL 2022  YA QUE EN REPETIDAS OCASIONES NOS HEMOS DIRIGIDO A LA ALCALDIA MUNICIPAL DE ICONONZO  LA CUAL SE HA NEGADO A ENTREGARNOS DICHO INFORME ALUDIENDO DE QUE BOMBEROS BOGOTA NO LES HA ENTREGADO EL REPORTE  ES POR ELLO QUE ACUDIMOS A USTEDES COMO ENTES RESPONSABLES DE GENERAR EL ANALISIS DE LO OCURRIDO  CON EL FIN DE QUE SE ME OTORGUE UNA COPIA YA QUE MI CASA SE VIO AFECTADA POR DICHO ENCENDIO Y ME SIGO VIENDO PERJUDICA A RAIZ DE ESTOS HECHOS.  ASI LAS COSAS  ESPERAMOS ESTA INFORMACION EN EL MENOR TIEMPO POSIBLE  YA QUE HAY UNA PARED QUE PUEDE CAER Y OCASIONAR DANO A TRANSEUNTES Y ASI MISMO MI FAMILIA Y YO PODER TOMAR LAS ACCIONES QUE SEAN NECESARIAS. ES DE REITERAR QUE SOLICITO LA COPIA DEL INFORME GENERADO POR USTEDES MAS NO EL RADICADO CON EL CUAL FUE ENVIADO A LA ALCALDIA MUNICIPAL DE ICONONZO TOLIMA  SI ESTE FUE ENVIADO.  AGRADECIENDO SUS SERVICIOS Y EL TRABAJO QUE BRINDAN A LA PATRIA Y A LOS CIUDADANOS.  RECIBIRE SUS RESPUESTAS A LOS SIGUIENTES CORREOS ELECTRONICOS   AMPAROREYP_16@HOTMAIL.COM ANDREARAMIREZREY08@GMAIL.COM  CORDIALMENTE    AMPARO INES REY PENALOZA CEL. 3143328563-3125267064"/>
    <s v="MISIONAL"/>
    <s v="EXPEDICION DE CONSTANCIAS PRESTACION DE SERVICIOS"/>
    <s v="true"/>
    <s v="true"/>
    <s v="false"/>
    <m/>
    <m/>
    <s v="false"/>
    <m/>
    <m/>
    <x v="0"/>
    <m/>
    <m/>
    <m/>
    <n v="-741408768"/>
    <n v="45580288"/>
    <m/>
    <m/>
    <d v="2022-03-29T00:00:00"/>
    <d v="2022-03-30T00:00:00"/>
    <x v="339"/>
    <d v="2022-03-30T00:00:00"/>
    <m/>
    <s v=" "/>
    <s v=" "/>
    <s v=" "/>
    <s v=" "/>
    <s v=" "/>
    <s v=" "/>
    <d v="2022-05-12T00:00:00"/>
    <n v="28"/>
    <m/>
    <s v=" "/>
    <d v="2022-03-31T15:36:48"/>
    <d v="2022-03-31T15:36:47"/>
    <n v="2"/>
    <n v="0"/>
    <s v="Registro para atencion"/>
    <s v="Funcionario"/>
    <d v="2022-03-30T00:00:00"/>
    <n v="1"/>
    <n v="1"/>
    <s v="Respetado peticionario ?      Nos permitimos enviar adjunto la respuesta a su solicitud asimismo se le informa que la misma ha sido cargada al sistema Distrital de gestion de peticiones Bogota te Escucha  dando cierre definitivo a la peticion?xxxxxxxx.   Gracias. "/>
    <m/>
    <x v="0"/>
    <s v="Natural"/>
    <s v="Funcionario"/>
    <s v="daguilar28"/>
    <s v="En nombre propio"/>
    <m/>
    <s v="AMPARO INES REY PENALOZA"/>
    <m/>
    <m/>
    <s v="amparoreyp_16@hotmail.com"/>
    <m/>
    <n v="3143328563"/>
    <s v="KR 18PBISB 61D 36 S"/>
    <m/>
    <m/>
    <m/>
    <x v="0"/>
    <s v="false"/>
    <s v="true"/>
    <x v="0"/>
    <x v="0"/>
    <n v="2"/>
    <x v="0"/>
    <s v="Propios"/>
    <m/>
    <x v="1"/>
    <s v="Gestion oportuna (DTL)"/>
    <s v=" "/>
    <s v="0-3."/>
    <s v="GESTIONADOS"/>
    <s v="GESTIONADO"/>
    <m/>
    <m/>
    <m/>
    <m/>
    <m/>
  </r>
  <r>
    <n v="1243732022"/>
    <s v="SEGURIDAD  CONVIVENCIA Y  JUSTICIA"/>
    <s v="ENTIDADES DISTRITALES"/>
    <s v="UNIDAD ADMINISTRATIVA ESPECIAL CUERPO OFICIAL BOMBEROS BOGOTA"/>
    <s v="Oficina de Atencion a la Ciudadania | Puede Consolidar | Trasladar Entidades"/>
    <x v="3"/>
    <m/>
    <m/>
    <m/>
    <x v="3"/>
    <s v="DIANA CAROLINA AGUILAR ROMERO "/>
    <s v="Activo"/>
    <s v="UNIDAD ADMINISTRATIVA ESPECIAL CUERPO OFICIAL DE BOMBEROS DE BOGOTA"/>
    <x v="0"/>
    <x v="3"/>
    <x v="5"/>
    <x v="7"/>
    <s v="Solucionado - Registro con preclasificacion"/>
    <s v="DERECHO DE PETICION SENORES BOMBEROS BOGOTA BOGOTA  ASUNTO  DERECHO DE PETICION DE INFORME FRENTE AL INCENDIO SUCEDIDO EL DIA JUEVES 03 DE MARZO DEL 2022 EN ICONONZO-TOLIMA  RESPETADOS SENORES   DE LA MANERA MAS CORDIAL  YO  AMPARO INES REY PENALOZA IDENTIFICADA CON CEDULA DE CIUDADANIA65.729.708 DE IBAGUE TOLIMA   EN CALIDAD DE PROPIETARIA DE LA  CASA UBICADA EN LA DIRECCION CARRERA 5 #7-38  CARRERA 5 #7-40 Y CARRERA 5 #7-42 DE ICONONZO TOLIMA CON FOLIO MATRICULA INMOBILIARIA 366-14307 SOLICITO USTEDES DE MANERA CORDIAL COPIA DEL INFORME DEL INCENDIO OCURRIDO EL DIA JUEVES 03 DE MARZO DEL 2022  YA QUE EN REPETIDAS OCASIONES NOS HEMOS DIRIGIDO A LA ALCALDIA MUNICIPAL DE ICONONZO  LA CUAL SE HA NEGADO A ENTREGARNOS DICHO INFORME ALUDIENDO DE QUE BOMBEROS BOGOTA NO LES HA ENTREGADO EL REPORTE  ES POR ELLO QUE ACUDIMOS A USTEDES COMO ENTES RESPONSABLES DE GENERAR EL ANALISIS DE LO OCURRIDO  CON EL FIN DE QUE SE ME OTORGUE UNA COPIA YA QUE MI CASA SE VIO AFECTADA POR DICHO ENCENDIO Y ME SIGO VIENDO PERJUDICA A RAIZ DE ESTOS HECHOS.  ASI LAS COSAS  ESPERAMOS ESTA INFORMACION EN EL MENOR TIEMPO POSIBLE  YA QUE HAY UNA PARED QUE PUEDE CAER Y OCASIONAR DANO A TRANSEUNTES Y ASI MISMO MI FAMILIA Y YO PODER TOMAR LAS ACCIONES QUE SEAN NECESARIAS. ES DE REITERAR QUE SOLICITO LA COPIA DEL INFORME GENERADO POR USTEDES MAS NO EL RADICADO CON EL CUAL FUE ENVIADO A LA ALCALDIA MUNICIPAL DE ICONONZO TOLIMA  SI ESTE FUE ENVIADO.  AGRADECIENDO SUS SERVICIOS Y EL TRABAJO QUE BRINDAN A LA PATRIA Y A LOS CIUDADANOS.  RECIBIRE SUS RESPUESTAS A LOS SIGUIENTES CORREOS ELECTRONICOS   AMPAROREYP_16@HOTMAIL.COM ANDREARAMIREZREY08@GMAIL.COM  CORDIALMENTE    AMPARO INES REY PENALOZA CEL. 3143328563-3125267064"/>
    <m/>
    <s v="EXPEDICION DE CONSTANCIAS PRESTACION DE SERVICIOS"/>
    <s v="true"/>
    <s v="true"/>
    <s v="false"/>
    <m/>
    <m/>
    <s v="false"/>
    <m/>
    <m/>
    <x v="0"/>
    <m/>
    <m/>
    <m/>
    <n v="-741408768"/>
    <n v="45580288"/>
    <m/>
    <m/>
    <d v="2022-03-29T00:00:00"/>
    <d v="2022-03-30T00:00:00"/>
    <x v="339"/>
    <d v="2022-03-30T00:00:00"/>
    <m/>
    <s v=" "/>
    <s v=" "/>
    <s v=" "/>
    <s v=" "/>
    <s v=" "/>
    <s v=" "/>
    <d v="2022-05-12T00:00:00"/>
    <n v="30"/>
    <m/>
    <s v=" "/>
    <d v="2022-03-29T03:11:09"/>
    <d v="2022-03-31T15:36:47"/>
    <n v="1"/>
    <n v="0"/>
    <s v="Registro para atencion"/>
    <s v="Funcionario"/>
    <d v="2022-03-30T00:00:00"/>
    <n v="1"/>
    <n v="0"/>
    <m/>
    <m/>
    <x v="0"/>
    <s v="Natural"/>
    <s v="Funcionario"/>
    <s v="daguilar28"/>
    <s v="En nombre propio"/>
    <m/>
    <s v="AMPARO INES REY PENALOZA"/>
    <m/>
    <m/>
    <s v="amparoreyp_16@hotmail.com"/>
    <m/>
    <n v="3143328563"/>
    <s v="KR 18PBISB 61D 36 S"/>
    <m/>
    <m/>
    <m/>
    <x v="0"/>
    <s v="false"/>
    <s v="true"/>
    <x v="0"/>
    <x v="0"/>
    <n v="1"/>
    <x v="2"/>
    <s v="Propios"/>
    <m/>
    <x v="1"/>
    <s v="Gestion oportuna (DTL)"/>
    <s v=" "/>
    <s v="0-3."/>
    <s v="GESTIONADOS"/>
    <s v="GESTIONADO"/>
    <m/>
    <m/>
    <m/>
    <m/>
    <m/>
  </r>
  <r>
    <n v="1255602022"/>
    <s v="SEGURIDAD  CONVIVENCIA Y  JUSTICIA"/>
    <s v="ENTIDADES DISTRITALES"/>
    <s v="UNIDAD ADMINISTRATIVA ESPECIAL CUERPO OFICIAL BOMBEROS BOGOTA"/>
    <s v="Oficina de Atencion a la Ciudadania | Puede Consolidar | Trasladar Entidades"/>
    <x v="3"/>
    <m/>
    <s v="GESTION DEL RIESGO"/>
    <s v="PREVENCION"/>
    <x v="8"/>
    <s v="DIANA CAROLINA AGUILAR ROMERO "/>
    <s v="Activo"/>
    <m/>
    <x v="1"/>
    <x v="0"/>
    <x v="2"/>
    <x v="3"/>
    <s v="Solucionado - Por asignacion"/>
    <s v="SE PRESENTO EL VOLCAMIENTO DE UN ARBOL SOBRE LA CALLE 159D EL PASADO LUNES 14 MARZO  SE LLAMO Y REPORTO A BOMBEROS BOGOTA Y NUNCA SE DIO RESPUESTA OPORTUNA  CABE MENCIONAR QUE ESTE AFECTO EN SENDERO PEATONAL Y LA MALLA VIAL"/>
    <s v="MISIONAL"/>
    <m/>
    <s v="false"/>
    <s v="false"/>
    <s v="false"/>
    <m/>
    <m/>
    <s v="false"/>
    <m/>
    <m/>
    <x v="11"/>
    <s v="11 - SAN CRISTOBAL NORTE"/>
    <s v="BARRANCAS NORTE"/>
    <n v="4"/>
    <n v="-74025760292"/>
    <n v="473397777600002"/>
    <m/>
    <m/>
    <d v="2022-03-29T00:00:00"/>
    <d v="2022-03-30T00:00:00"/>
    <x v="340"/>
    <d v="2022-03-30T00:00:00"/>
    <m/>
    <s v=" "/>
    <s v=" "/>
    <s v=" "/>
    <s v=" "/>
    <s v=" "/>
    <s v=" "/>
    <d v="2022-05-12T00:00:00"/>
    <n v="29"/>
    <m/>
    <s v=" "/>
    <d v="2022-03-30T20:00:50"/>
    <s v=" "/>
    <n v="1"/>
    <n v="0"/>
    <s v="Registro para atencion"/>
    <s v="Funcionario"/>
    <d v="2022-03-30T00:00:00"/>
    <n v="1"/>
    <n v="0"/>
    <m/>
    <m/>
    <x v="1"/>
    <m/>
    <s v="Anonimo"/>
    <s v="daguilar28"/>
    <s v="En nombre propio"/>
    <m/>
    <s v="ANONIMO"/>
    <m/>
    <m/>
    <m/>
    <m/>
    <m/>
    <m/>
    <m/>
    <m/>
    <m/>
    <x v="0"/>
    <s v="false"/>
    <s v="false"/>
    <x v="0"/>
    <x v="0"/>
    <n v="1"/>
    <x v="2"/>
    <s v="Por el ciudadano"/>
    <m/>
    <x v="1"/>
    <s v="Gestion oportuna (DTL)"/>
    <s v=" "/>
    <s v="0-3."/>
    <s v="GESTIONADOS"/>
    <s v="PENDIENTE"/>
    <m/>
    <m/>
    <m/>
    <m/>
    <m/>
  </r>
  <r>
    <n v="1256672022"/>
    <s v="SEGURIDAD  CONVIVENCIA Y  JUSTICIA"/>
    <s v="ENTIDADES DISTRITALES"/>
    <s v="UNIDAD ADMINISTRATIVA ESPECIAL CUERPO OFICIAL BOMBEROS BOGOTA"/>
    <s v="Oficina de Atencion a la Ciudadania | Puede Consolidar | Trasladar Entidades"/>
    <x v="3"/>
    <m/>
    <m/>
    <m/>
    <x v="3"/>
    <s v="DIANA CAROLINA AGUILAR ROMERO "/>
    <s v="Activo"/>
    <s v="UNIDAD ADMINISTRATIVA ESPECIAL CUERPO OFICIAL DE BOMBEROS DE BOGOTA"/>
    <x v="0"/>
    <x v="2"/>
    <x v="2"/>
    <x v="4"/>
    <s v="Registro - con preclasificacion"/>
    <s v="DENUNCIA URGUENTE. CUERPO DE BOMBEROS PALESTINA CALDAS BUENAS TARDES. CORDIAL SALUDO. A CONTINUACION ME PERMITO ENVIAR DOCUMENTOS QUE SOPORTAN MI DENUNCIA."/>
    <m/>
    <s v="CONCEPTO TECNICO DE SEGURIDAD HUMANA Y PROTECCION CONTRA INCENDIOS"/>
    <s v="true"/>
    <s v="true"/>
    <s v="false"/>
    <m/>
    <m/>
    <s v="false"/>
    <m/>
    <m/>
    <x v="0"/>
    <m/>
    <m/>
    <m/>
    <n v="-741408768"/>
    <n v="45580288"/>
    <m/>
    <m/>
    <d v="2022-03-29T00:00:00"/>
    <d v="2022-03-30T00:00:00"/>
    <x v="341"/>
    <d v="2022-03-30T00:00:00"/>
    <m/>
    <s v=" "/>
    <s v=" "/>
    <s v=" "/>
    <s v=" "/>
    <s v=" "/>
    <s v=" "/>
    <d v="2022-04-28T00:00:00"/>
    <n v="18"/>
    <m/>
    <s v=" "/>
    <s v=" "/>
    <s v=" "/>
    <n v="2"/>
    <n v="0"/>
    <s v="Registro para atencion"/>
    <s v="Funcionario"/>
    <d v="2022-03-30T00:00:00"/>
    <n v="1"/>
    <n v="1"/>
    <m/>
    <m/>
    <x v="0"/>
    <s v="Natural"/>
    <s v="Funcionario"/>
    <s v="daguilar28"/>
    <s v="En nombre propio"/>
    <m/>
    <s v="MARIA CLEMENCIA ROSERO ESCOBAR"/>
    <m/>
    <m/>
    <s v="clemencia.rose@gmail.com"/>
    <m/>
    <m/>
    <s v="KR 18PBISB 61D 36 S"/>
    <m/>
    <m/>
    <m/>
    <x v="0"/>
    <s v="false"/>
    <s v="true"/>
    <x v="0"/>
    <x v="0"/>
    <n v="2"/>
    <x v="0"/>
    <s v="Propios"/>
    <m/>
    <x v="1"/>
    <s v=" "/>
    <s v="Pendiente en terminos"/>
    <s v="0-3."/>
    <s v="PENDIENTE"/>
    <s v="PENDIENTE"/>
    <m/>
    <m/>
    <m/>
    <m/>
    <m/>
  </r>
  <r>
    <n v="1256672022"/>
    <s v="SEGURIDAD  CONVIVENCIA Y  JUSTICIA"/>
    <s v="ENTIDADES DISTRITALES"/>
    <s v="UNIDAD ADMINISTRATIVA ESPECIAL CUERPO OFICIAL BOMBEROS BOGOTA"/>
    <s v="Oficina de Atencion a la Ciudadania | Puede Consolidar | Trasladar Entidades"/>
    <x v="3"/>
    <m/>
    <m/>
    <m/>
    <x v="3"/>
    <s v="DIANA CAROLINA AGUILAR ROMERO "/>
    <s v="Activo"/>
    <s v="UNIDAD ADMINISTRATIVA ESPECIAL CUERPO OFICIAL DE BOMBEROS DE BOGOTA"/>
    <x v="0"/>
    <x v="2"/>
    <x v="5"/>
    <x v="7"/>
    <s v="Solucionado - Registro con preclasificacion"/>
    <s v="DENUNCIA URGUENTE. CUERPO DE BOMBEROS PALESTINA CALDAS BUENAS TARDES. CORDIAL SALUDO. A CONTINUACION ME PERMITO ENVIAR DOCUMENTOS QUE SOPORTAN MI DENUNCIA."/>
    <m/>
    <s v="CONCEPTO TECNICO DE SEGURIDAD HUMANA Y PROTECCION CONTRA INCENDIOS"/>
    <s v="true"/>
    <s v="true"/>
    <s v="false"/>
    <m/>
    <m/>
    <s v="false"/>
    <m/>
    <m/>
    <x v="0"/>
    <m/>
    <m/>
    <m/>
    <n v="-741408768"/>
    <n v="45580288"/>
    <m/>
    <m/>
    <d v="2022-03-29T00:00:00"/>
    <d v="2022-03-30T00:00:00"/>
    <x v="341"/>
    <d v="2022-03-30T00:00:00"/>
    <m/>
    <s v=" "/>
    <s v=" "/>
    <s v=" "/>
    <s v=" "/>
    <s v=" "/>
    <s v=" "/>
    <d v="2022-04-28T00:00:00"/>
    <n v="20"/>
    <m/>
    <s v=" "/>
    <d v="2022-03-29T14:30:02"/>
    <s v=" "/>
    <n v="1"/>
    <n v="0"/>
    <s v="Registro para atencion"/>
    <s v="Funcionario"/>
    <d v="2022-03-30T00:00:00"/>
    <n v="1"/>
    <n v="0"/>
    <m/>
    <m/>
    <x v="0"/>
    <s v="Natural"/>
    <s v="Funcionario"/>
    <s v="daguilar28"/>
    <s v="En nombre propio"/>
    <m/>
    <s v="MARIA CLEMENCIA ROSERO ESCOBAR"/>
    <m/>
    <m/>
    <s v="clemencia.rose@gmail.com"/>
    <m/>
    <m/>
    <s v="KR 18PBISB 61D 36 S"/>
    <m/>
    <m/>
    <m/>
    <x v="0"/>
    <s v="false"/>
    <s v="true"/>
    <x v="0"/>
    <x v="0"/>
    <n v="1"/>
    <x v="2"/>
    <s v="Propios"/>
    <m/>
    <x v="1"/>
    <s v="Gestion oportuna (DTL)"/>
    <s v=" "/>
    <s v="0-3."/>
    <s v="GESTIONADOS"/>
    <s v="PENDIENTE"/>
    <m/>
    <m/>
    <m/>
    <m/>
    <m/>
  </r>
  <r>
    <n v="1257432022"/>
    <s v="SEGURIDAD  CONVIVENCIA Y  JUSTICIA"/>
    <s v="ENTIDADES DISTRITALES"/>
    <s v="UNIDAD ADMINISTRATIVA ESPECIAL CUERPO OFICIAL BOMBEROS BOGOTA"/>
    <s v="Oficina de Atencion a la Ciudadania | Puede Consolidar | Trasladar Entidades"/>
    <x v="3"/>
    <m/>
    <s v="GESTION DEL RIESGO"/>
    <s v="CONCEPTOS"/>
    <x v="6"/>
    <s v="DIANA CAROLINA AGUILAR ROMERO "/>
    <s v="Activo"/>
    <s v="UNIDAD ADMINISTRATIVA ESPECIAL CUERPO OFICIAL DE BOMBEROS DE BOGOTA"/>
    <x v="0"/>
    <x v="5"/>
    <x v="2"/>
    <x v="3"/>
    <s v="Solucionado - Por asignacion"/>
    <s v="RESPUESTA DEFINITIVA [882932022]. SENORES SUBDIRECCION GESTION DEL RIESGO   ANTE LA NOTIFICACION EFECTUADA DEL RESULTADO DE LA VISITA DE INSPECCION REALIZADA N°. 2022-1469  SE ADJUNTA PARA SU REVISION LA PETICION DE RECLASIFICACION Y MODIFICACION DEL RESULTADO DE LA VISITA TOMANDO EN CUENTA LA NORMA QUE APLICA A LA EFECTIVA PRESTACION DE SERVICIOS QUE REALIZA NUESTRA FIRMA ALBERGUE SUKURAME SAS  EN EL DISTRITO CAPITAL  AGRADECEMOS SU VALIDACION PARA LA EFECTIVA CONSECUCION DEL CONCEPTO BOMBERIL  ANTE LO CUAL SE ANEXA SUK-GF-EX-06-2022.  CORDIALMENTE   FANNY ALEJANDRA MORENO PICO REPRESENTANTE LEGAL ALBERGUE SUKURAME SAS"/>
    <s v="MISIONAL"/>
    <s v="CONCEPTO TECNICO DE SEGURIDAD HUMANA Y PROTECCION CONTRA INCENDIOS"/>
    <s v="true"/>
    <s v="true"/>
    <s v="false"/>
    <m/>
    <m/>
    <s v="false"/>
    <m/>
    <m/>
    <x v="0"/>
    <m/>
    <m/>
    <m/>
    <n v="-741408768"/>
    <n v="45580288"/>
    <m/>
    <m/>
    <d v="2022-03-29T00:00:00"/>
    <d v="2022-03-30T00:00:00"/>
    <x v="342"/>
    <d v="2022-03-30T00:00:00"/>
    <m/>
    <s v=" "/>
    <s v=" "/>
    <s v=" "/>
    <s v=" "/>
    <s v=" "/>
    <s v=" "/>
    <d v="2022-05-12T00:00:00"/>
    <n v="30"/>
    <m/>
    <s v=" "/>
    <d v="2022-03-29T14:51:54"/>
    <s v=" "/>
    <n v="1"/>
    <n v="0"/>
    <s v="Registro para atencion"/>
    <s v="Funcionario"/>
    <d v="2022-03-30T00:00:00"/>
    <n v="1"/>
    <n v="0"/>
    <m/>
    <m/>
    <x v="0"/>
    <s v="Natural"/>
    <s v="Funcionario"/>
    <s v="daguilar28"/>
    <s v="En nombre propio"/>
    <m/>
    <s v="FANNY ALEJANDRA MORENO PICO"/>
    <m/>
    <m/>
    <s v="alberguesukurame@gmail.com"/>
    <m/>
    <m/>
    <s v="KR 18PBISB 61D 36 S"/>
    <m/>
    <m/>
    <m/>
    <x v="0"/>
    <s v="false"/>
    <s v="true"/>
    <x v="0"/>
    <x v="0"/>
    <n v="2"/>
    <x v="0"/>
    <s v="Propios"/>
    <m/>
    <x v="1"/>
    <s v="Gestion oportuna (DTL)"/>
    <s v=" "/>
    <s v="0-3."/>
    <s v="GESTIONADOS"/>
    <s v="PENDIENTE"/>
    <m/>
    <m/>
    <m/>
    <m/>
    <m/>
  </r>
  <r>
    <n v="1257432022"/>
    <s v="SEGURIDAD  CONVIVENCIA Y  JUSTICIA"/>
    <s v="ENTIDADES DISTRITALES"/>
    <s v="UNIDAD ADMINISTRATIVA ESPECIAL CUERPO OFICIAL BOMBEROS BOGOTA"/>
    <s v="Oficina de Atencion a la Ciudadania | Puede Consolidar | Trasladar Entidades"/>
    <x v="3"/>
    <m/>
    <m/>
    <m/>
    <x v="3"/>
    <s v="DIANA CAROLINA AGUILAR ROMERO "/>
    <s v="Activo"/>
    <s v="UNIDAD ADMINISTRATIVA ESPECIAL CUERPO OFICIAL DE BOMBEROS DE BOGOTA"/>
    <x v="0"/>
    <x v="5"/>
    <x v="5"/>
    <x v="7"/>
    <s v="Solucionado - Registro con preclasificacion"/>
    <s v="RESPUESTA DEFINITIVA [882932022]. SENORES SUBDIRECCION GESTION DEL RIESGO   ANTE LA NOTIFICACION EFECTUADA DEL RESULTADO DE LA VISITA DE INSPECCION REALIZADA N°. 2022-1469  SE ADJUNTA PARA SU REVISION LA PETICION DE RECLASIFICACION Y MODIFICACION DEL RESULTADO DE LA VISITA TOMANDO EN CUENTA LA NORMA QUE APLICA A LA EFECTIVA PRESTACION DE SERVICIOS QUE REALIZA NUESTRA FIRMA ALBERGUE SUKURAME SAS  EN EL DISTRITO CAPITAL  AGRADECEMOS SU VALIDACION PARA LA EFECTIVA CONSECUCION DEL CONCEPTO BOMBERIL  ANTE LO CUAL SE ANEXA SUK-GF-EX-06-2022.  CORDIALMENTE   FANNY ALEJANDRA MORENO PICO REPRESENTANTE LEGAL ALBERGUE SUKURAME SAS"/>
    <m/>
    <s v="CONCEPTO TECNICO DE SEGURIDAD HUMANA Y PROTECCION CONTRA INCENDIOS"/>
    <s v="true"/>
    <s v="true"/>
    <s v="false"/>
    <m/>
    <m/>
    <s v="false"/>
    <m/>
    <m/>
    <x v="0"/>
    <m/>
    <m/>
    <m/>
    <n v="-741408768"/>
    <n v="45580288"/>
    <m/>
    <m/>
    <d v="2022-03-29T00:00:00"/>
    <d v="2022-03-30T00:00:00"/>
    <x v="342"/>
    <d v="2022-03-30T00:00:00"/>
    <m/>
    <s v=" "/>
    <s v=" "/>
    <s v=" "/>
    <s v=" "/>
    <s v=" "/>
    <s v=" "/>
    <d v="2022-05-12T00:00:00"/>
    <n v="30"/>
    <m/>
    <s v=" "/>
    <d v="2022-03-29T14:49:48"/>
    <s v=" "/>
    <n v="1"/>
    <n v="0"/>
    <s v="Registro para atencion"/>
    <s v="Funcionario"/>
    <d v="2022-03-30T00:00:00"/>
    <n v="1"/>
    <n v="0"/>
    <m/>
    <m/>
    <x v="0"/>
    <s v="Natural"/>
    <s v="Funcionario"/>
    <s v="daguilar28"/>
    <s v="En nombre propio"/>
    <m/>
    <s v="FANNY ALEJANDRA MORENO PICO"/>
    <m/>
    <m/>
    <s v="alberguesukurame@gmail.com"/>
    <m/>
    <m/>
    <s v="KR 18PBISB 61D 36 S"/>
    <m/>
    <m/>
    <m/>
    <x v="0"/>
    <s v="false"/>
    <s v="true"/>
    <x v="0"/>
    <x v="0"/>
    <n v="1"/>
    <x v="2"/>
    <s v="Propios"/>
    <m/>
    <x v="1"/>
    <s v="Gestion oportuna (DTL)"/>
    <s v=" "/>
    <s v="0-3."/>
    <s v="GESTIONADOS"/>
    <s v="PENDIENTE"/>
    <m/>
    <m/>
    <m/>
    <m/>
    <m/>
  </r>
  <r>
    <n v="1258722022"/>
    <s v="SEGURIDAD  CONVIVENCIA Y  JUSTICIA"/>
    <s v="ENTIDADES DISTRITALES"/>
    <s v="UNIDAD ADMINISTRATIVA ESPECIAL CUERPO OFICIAL BOMBEROS BOGOTA"/>
    <s v="Oficina de Atencion a la Ciudadania | Puede Consolidar | Trasladar Entidades"/>
    <x v="3"/>
    <m/>
    <s v="GESTION DEL RIESGO"/>
    <s v="TALENTO HUMANO Y CONTRATACION"/>
    <x v="5"/>
    <s v="DIANA CAROLINA AGUILAR ROMERO "/>
    <s v="Activo"/>
    <s v="WEB SERVICE"/>
    <x v="1"/>
    <x v="2"/>
    <x v="2"/>
    <x v="3"/>
    <s v="Solucionado - Por asignacion"/>
    <s v="Informacion para bombero de bogota"/>
    <s v="MISIONAL"/>
    <m/>
    <s v="false"/>
    <s v="false"/>
    <s v="false"/>
    <m/>
    <m/>
    <s v="false"/>
    <m/>
    <m/>
    <x v="0"/>
    <m/>
    <m/>
    <m/>
    <m/>
    <m/>
    <m/>
    <m/>
    <d v="2022-03-29T00:00:00"/>
    <d v="2022-03-30T00:00:00"/>
    <x v="343"/>
    <d v="2022-03-30T00:00:00"/>
    <m/>
    <s v=" "/>
    <s v=" "/>
    <s v=" "/>
    <s v=" "/>
    <s v=" "/>
    <s v=" "/>
    <d v="2022-04-28T00:00:00"/>
    <n v="19"/>
    <m/>
    <s v=" "/>
    <d v="2022-03-29T23:23:19"/>
    <s v=" "/>
    <n v="1"/>
    <n v="0"/>
    <s v="Registro para atencion"/>
    <s v="Funcionario"/>
    <d v="2022-03-30T00:00:00"/>
    <n v="1"/>
    <n v="0"/>
    <m/>
    <m/>
    <x v="0"/>
    <s v="Natural"/>
    <s v="Funcionario"/>
    <s v="daguilar28"/>
    <s v="En nombre propio"/>
    <s v="Cedula de ciudadania"/>
    <s v="Andres felipe Piraquive lara"/>
    <n v="1000460902"/>
    <m/>
    <s v="apiraquivelara1@gmail.com"/>
    <m/>
    <n v="3123306427"/>
    <s v="Cra 153 a #138 d 18"/>
    <m/>
    <m/>
    <m/>
    <x v="0"/>
    <s v="false"/>
    <s v="true"/>
    <x v="0"/>
    <x v="0"/>
    <n v="2"/>
    <x v="0"/>
    <s v="Propios"/>
    <m/>
    <x v="1"/>
    <s v="Gestion oportuna (DTL)"/>
    <s v=" "/>
    <s v="0-3."/>
    <s v="GESTIONADOS"/>
    <s v="PENDIENTE"/>
    <m/>
    <m/>
    <m/>
    <m/>
    <m/>
  </r>
  <r>
    <n v="1258722022"/>
    <s v="SEGURIDAD  CONVIVENCIA Y  JUSTICIA"/>
    <s v="ENTIDADES DISTRITALES"/>
    <s v="UNIDAD ADMINISTRATIVA ESPECIAL CUERPO OFICIAL BOMBEROS BOGOTA"/>
    <s v="Oficina de Atencion a la Ciudadania | Puede Consolidar | Trasladar Entidades"/>
    <x v="3"/>
    <m/>
    <m/>
    <m/>
    <x v="3"/>
    <s v="SERVICIO WEB GOVIMENTUM BOMBEROS"/>
    <s v="Activo"/>
    <s v="WEB SERVICE"/>
    <x v="1"/>
    <x v="2"/>
    <x v="5"/>
    <x v="7"/>
    <s v="Solucionado - Registro con preclasificacion"/>
    <s v="Informacion para bombero de bogota"/>
    <m/>
    <m/>
    <s v="false"/>
    <s v="false"/>
    <s v="false"/>
    <m/>
    <m/>
    <s v="false"/>
    <m/>
    <m/>
    <x v="0"/>
    <m/>
    <m/>
    <m/>
    <m/>
    <m/>
    <m/>
    <m/>
    <d v="2022-03-29T00:00:00"/>
    <d v="2022-03-30T00:00:00"/>
    <x v="343"/>
    <d v="2022-03-30T00:00:00"/>
    <m/>
    <s v=" "/>
    <s v=" "/>
    <s v=" "/>
    <s v=" "/>
    <s v=" "/>
    <s v=" "/>
    <d v="2022-04-28T00:00:00"/>
    <n v="19"/>
    <m/>
    <s v=" "/>
    <d v="2022-03-29T15:25:12"/>
    <s v=" "/>
    <n v="1"/>
    <n v="0"/>
    <s v="Registro para atencion"/>
    <s v="Funcionario"/>
    <d v="2022-03-30T00:00:00"/>
    <n v="1"/>
    <n v="0"/>
    <m/>
    <m/>
    <x v="0"/>
    <s v="Natural"/>
    <s v="Funcionario"/>
    <s v="sgovimentum91"/>
    <s v="En nombre propio"/>
    <s v="Cedula de ciudadania"/>
    <s v="Andres felipe Piraquive lara"/>
    <n v="1000460902"/>
    <m/>
    <s v="apiraquivelara1@gmail.com"/>
    <m/>
    <n v="3123306427"/>
    <s v="Cra 153 a #138 d 18"/>
    <m/>
    <m/>
    <m/>
    <x v="0"/>
    <s v="false"/>
    <s v="true"/>
    <x v="0"/>
    <x v="0"/>
    <n v="1"/>
    <x v="2"/>
    <s v="Propios"/>
    <m/>
    <x v="1"/>
    <s v="Gestion oportuna (DTL)"/>
    <s v=" "/>
    <s v="0-3."/>
    <s v="GESTIONADOS"/>
    <s v="PENDIENTE"/>
    <m/>
    <m/>
    <m/>
    <m/>
    <m/>
  </r>
  <r>
    <n v="1260052022"/>
    <s v="SEGURIDAD  CONVIVENCIA Y  JUSTICIA"/>
    <s v="ENTIDADES DISTRITALES"/>
    <s v="UNIDAD ADMINISTRATIVA ESPECIAL CUERPO OFICIAL BOMBEROS BOGOTA"/>
    <s v="Oficina de Atencion a la Ciudadania | Puede Consolidar | Trasladar Entidades"/>
    <x v="3"/>
    <m/>
    <s v="GESTION DEL RIESGO"/>
    <s v="CONCEPTOS"/>
    <x v="6"/>
    <s v="DIANA CAROLINA AGUILAR ROMERO "/>
    <s v="Activo"/>
    <s v="WEB SERVICE"/>
    <x v="1"/>
    <x v="3"/>
    <x v="2"/>
    <x v="3"/>
    <s v="Solucionado - Por asignacion"/>
    <s v="Cordial Saludo  Manifestamos que llevamos mas de 45 dias esperando visita  por parte de Bomberos para nuestro concepto tecnico  pero a la fecha no hemos obtenido ningun tipo de respuesta.  Muchas Gracias"/>
    <s v="MISIONAL"/>
    <m/>
    <s v="false"/>
    <s v="false"/>
    <s v="false"/>
    <m/>
    <m/>
    <s v="false"/>
    <m/>
    <m/>
    <x v="0"/>
    <m/>
    <m/>
    <m/>
    <m/>
    <m/>
    <m/>
    <m/>
    <d v="2022-03-29T00:00:00"/>
    <d v="2022-03-30T00:00:00"/>
    <x v="344"/>
    <d v="2022-03-30T00:00:00"/>
    <m/>
    <s v=" "/>
    <s v=" "/>
    <s v=" "/>
    <s v=" "/>
    <s v=" "/>
    <s v=" "/>
    <d v="2022-05-12T00:00:00"/>
    <n v="30"/>
    <m/>
    <s v=" "/>
    <d v="2022-03-29T23:20:20"/>
    <s v=" "/>
    <n v="1"/>
    <n v="0"/>
    <s v="Registro para atencion"/>
    <s v="Funcionario"/>
    <d v="2022-03-30T00:00:00"/>
    <n v="1"/>
    <n v="0"/>
    <m/>
    <m/>
    <x v="3"/>
    <s v="Establecimiento comercial"/>
    <s v="Funcionario"/>
    <s v="daguilar28"/>
    <s v="En nombre propio"/>
    <s v="NIT"/>
    <s v="CES RED LOGISTICA SAS   "/>
    <n v="901265547"/>
    <m/>
    <s v="asistentefinanciero@gopack365.com"/>
    <m/>
    <n v="3188136520"/>
    <s v="Cra 69 13 73"/>
    <m/>
    <m/>
    <m/>
    <x v="0"/>
    <s v="false"/>
    <s v="true"/>
    <x v="0"/>
    <x v="0"/>
    <n v="2"/>
    <x v="0"/>
    <s v="Propios"/>
    <m/>
    <x v="1"/>
    <s v="Gestion oportuna (DTL)"/>
    <s v=" "/>
    <s v="0-3."/>
    <s v="GESTIONADOS"/>
    <s v="PENDIENTE"/>
    <m/>
    <m/>
    <m/>
    <m/>
    <m/>
  </r>
  <r>
    <n v="1260052022"/>
    <s v="SEGURIDAD  CONVIVENCIA Y  JUSTICIA"/>
    <s v="ENTIDADES DISTRITALES"/>
    <s v="UNIDAD ADMINISTRATIVA ESPECIAL CUERPO OFICIAL BOMBEROS BOGOTA"/>
    <s v="Oficina de Atencion a la Ciudadania | Puede Consolidar | Trasladar Entidades"/>
    <x v="3"/>
    <m/>
    <m/>
    <m/>
    <x v="3"/>
    <s v="SERVICIO WEB GOVIMENTUM BOMBEROS"/>
    <s v="Activo"/>
    <s v="WEB SERVICE"/>
    <x v="1"/>
    <x v="3"/>
    <x v="5"/>
    <x v="7"/>
    <s v="Solucionado - Registro con preclasificacion"/>
    <s v="Cordial Saludo  Manifestamos que llevamos mas de 45 dias esperando visita  por parte de Bomberos para nuestro concepto tecnico  pero a la fecha no hemos obtenido ningun tipo de respuesta.  Muchas Gracias"/>
    <m/>
    <m/>
    <s v="false"/>
    <s v="false"/>
    <s v="false"/>
    <m/>
    <m/>
    <s v="false"/>
    <m/>
    <m/>
    <x v="0"/>
    <m/>
    <m/>
    <m/>
    <m/>
    <m/>
    <m/>
    <m/>
    <d v="2022-03-29T00:00:00"/>
    <d v="2022-03-30T00:00:00"/>
    <x v="344"/>
    <d v="2022-03-30T00:00:00"/>
    <m/>
    <s v=" "/>
    <s v=" "/>
    <s v=" "/>
    <s v=" "/>
    <s v=" "/>
    <s v=" "/>
    <d v="2022-05-12T00:00:00"/>
    <n v="30"/>
    <m/>
    <s v=" "/>
    <d v="2022-03-29T15:59:15"/>
    <s v=" "/>
    <n v="1"/>
    <n v="0"/>
    <s v="Registro para atencion"/>
    <s v="Funcionario"/>
    <d v="2022-03-30T00:00:00"/>
    <n v="1"/>
    <n v="0"/>
    <m/>
    <m/>
    <x v="3"/>
    <s v="Establecimiento comercial"/>
    <s v="Funcionario"/>
    <s v="sgovimentum91"/>
    <s v="En nombre propio"/>
    <s v="NIT"/>
    <s v="CES RED LOGISTICA SAS   "/>
    <n v="901265547"/>
    <m/>
    <s v="asistentefinanciero@gopack365.com"/>
    <m/>
    <n v="3188136520"/>
    <s v="Cra 69 13 73"/>
    <m/>
    <m/>
    <m/>
    <x v="0"/>
    <s v="false"/>
    <s v="true"/>
    <x v="0"/>
    <x v="0"/>
    <n v="1"/>
    <x v="2"/>
    <s v="Propios"/>
    <m/>
    <x v="1"/>
    <s v="Gestion oportuna (DTL)"/>
    <s v=" "/>
    <s v="0-3."/>
    <s v="GESTIONADOS"/>
    <s v="PENDIENTE"/>
    <m/>
    <m/>
    <m/>
    <m/>
    <m/>
  </r>
  <r>
    <n v="1260642022"/>
    <s v="SEGURIDAD  CONVIVENCIA Y  JUSTICIA"/>
    <s v="ENTIDADES DISTRITALES"/>
    <s v="UNIDAD ADMINISTRATIVA ESPECIAL CUERPO OFICIAL BOMBEROS BOGOTA"/>
    <s v="Oficina de Atencion a la Ciudadania | Puede Consolidar | Trasladar Entidades"/>
    <x v="3"/>
    <m/>
    <m/>
    <m/>
    <x v="3"/>
    <s v="DIANA CAROLINA AGUILAR ROMERO "/>
    <s v="Activo"/>
    <m/>
    <x v="1"/>
    <x v="4"/>
    <x v="2"/>
    <x v="4"/>
    <s v="Registro - con preclasificacion"/>
    <s v="peligro por almacenamiento indebido dentro una vivienda  y mal manejo de cilindros de gas. almacenan en un mismo espacio cerrado  cilindros de gas  junto a planchas de asado calientes  carpas y vehiculos de ventas de comida ambulante  sin ningun tipo de seguridad."/>
    <m/>
    <m/>
    <s v="false"/>
    <s v="false"/>
    <s v="false"/>
    <m/>
    <m/>
    <s v="false"/>
    <m/>
    <m/>
    <x v="0"/>
    <m/>
    <m/>
    <m/>
    <m/>
    <m/>
    <m/>
    <m/>
    <d v="2022-03-29T00:00:00"/>
    <d v="2022-03-30T00:00:00"/>
    <x v="345"/>
    <d v="2022-03-30T00:00:00"/>
    <m/>
    <s v=" "/>
    <s v=" "/>
    <s v=" "/>
    <s v=" "/>
    <s v=" "/>
    <s v=" "/>
    <d v="2022-05-12T00:00:00"/>
    <n v="28"/>
    <m/>
    <s v=" "/>
    <s v=" "/>
    <s v=" "/>
    <n v="2"/>
    <n v="0"/>
    <s v="Registro para atencion"/>
    <s v="Funcionario"/>
    <d v="2022-03-30T00:00:00"/>
    <n v="1"/>
    <n v="1"/>
    <m/>
    <m/>
    <x v="1"/>
    <m/>
    <s v="Anonimo"/>
    <s v="daguilar28"/>
    <s v="En nombre propio"/>
    <m/>
    <s v="ANONIMO"/>
    <m/>
    <m/>
    <m/>
    <m/>
    <m/>
    <m/>
    <m/>
    <m/>
    <m/>
    <x v="0"/>
    <s v="false"/>
    <s v="false"/>
    <x v="0"/>
    <x v="0"/>
    <n v="1"/>
    <x v="2"/>
    <s v="Por el ciudadano"/>
    <m/>
    <x v="1"/>
    <s v=" "/>
    <s v="Pendiente en terminos"/>
    <s v="0-3."/>
    <s v="PENDIENTE"/>
    <s v="PENDIENTE"/>
    <m/>
    <m/>
    <m/>
    <m/>
    <m/>
  </r>
  <r>
    <n v="1264242022"/>
    <s v="SEGURIDAD  CONVIVENCIA Y  JUSTICIA"/>
    <s v="ENTIDADES DISTRITALES"/>
    <s v="UNIDAD ADMINISTRATIVA ESPECIAL CUERPO OFICIAL BOMBEROS BOGOTA"/>
    <s v="Oficina de Atencion a la Ciudadania | Puede Consolidar | Trasladar Entidades"/>
    <x v="3"/>
    <m/>
    <s v="GESTION DEL RIESGO"/>
    <s v="CONCEPTOS"/>
    <x v="6"/>
    <s v="DIANA CAROLINA AGUILAR ROMERO "/>
    <s v="Activo"/>
    <s v="UNIDAD ADMINISTRATIVA ESPECIAL CUERPO OFICIAL DE BOMBEROS DE BOGOTA"/>
    <x v="0"/>
    <x v="2"/>
    <x v="2"/>
    <x v="0"/>
    <s v="Solucionado - Por respuesta definitiva"/>
    <s v="SOLICITUD ACTUALIZACION DE CONCEPTO TECNICO BUENOS DIAS HE TRATADO DE CONTACTAR CON USTEDES PERO HA SIDO IMPOSIBLE.  POR FAVOR ME ORIENTEN  QUE DEBO HACER PARA AGENDAR Y ACTUALIZAR EL CONCEPTO DEL ESTABLECIMIENTO.  ANEXO  CAMARA DE COMERCIO RUT CEDULA REPRESENTANTE LEGAL  POR FAVOR ESTARE PENDIENTE DE SU RESPUESTA AL   MONNNA27@GMAIL.COM 3103091691 3227089229"/>
    <s v="MISIONAL"/>
    <s v="CONCEPTO TECNICO DE SEGURIDAD HUMANA Y PROTECCION CONTRA INCENDIOS"/>
    <s v="true"/>
    <s v="true"/>
    <s v="false"/>
    <m/>
    <m/>
    <s v="false"/>
    <m/>
    <m/>
    <x v="0"/>
    <m/>
    <m/>
    <m/>
    <n v="-741574289"/>
    <n v="4579524"/>
    <m/>
    <m/>
    <d v="2022-03-29T00:00:00"/>
    <d v="2022-03-30T00:00:00"/>
    <x v="346"/>
    <d v="2022-03-30T00:00:00"/>
    <m/>
    <s v=" "/>
    <s v=" "/>
    <s v=" "/>
    <s v=" "/>
    <s v=" "/>
    <s v=" "/>
    <d v="2022-04-28T00:00:00"/>
    <n v="20"/>
    <m/>
    <s v=" "/>
    <d v="2022-03-29T23:32:39"/>
    <d v="2022-03-29T23:32:37"/>
    <n v="1"/>
    <n v="0"/>
    <s v="Registro para atencion"/>
    <s v="Funcionario"/>
    <d v="2022-03-30T00:00:00"/>
    <n v="1"/>
    <n v="0"/>
    <s v="Cordial saludo  respetado peticionario ?      Nos permitimos enviar adjunto la respuesta a su solicitud asimismo se le informa que la misma ha sido enviada al correo electronico desde el cual hizo su solicitud.   Gracias. "/>
    <m/>
    <x v="0"/>
    <s v="Natural"/>
    <s v="Funcionario"/>
    <s v="daguilar28"/>
    <s v="En nombre propio"/>
    <m/>
    <s v="AMALIA  CAMACHO "/>
    <m/>
    <m/>
    <s v="monnna27@gmail.com"/>
    <m/>
    <n v="3103091691"/>
    <s v="CL 68DBISA S 49F 70"/>
    <m/>
    <m/>
    <m/>
    <x v="0"/>
    <s v="false"/>
    <s v="true"/>
    <x v="0"/>
    <x v="0"/>
    <n v="2"/>
    <x v="0"/>
    <s v="Propios"/>
    <m/>
    <x v="1"/>
    <s v="Gestion oportuna (DTL)"/>
    <s v=" "/>
    <s v="0-3."/>
    <s v="GESTIONADOS"/>
    <s v="GESTIONADO"/>
    <m/>
    <m/>
    <m/>
    <m/>
    <m/>
  </r>
  <r>
    <n v="1264242022"/>
    <s v="SEGURIDAD  CONVIVENCIA Y  JUSTICIA"/>
    <s v="ENTIDADES DISTRITALES"/>
    <s v="UNIDAD ADMINISTRATIVA ESPECIAL CUERPO OFICIAL BOMBEROS BOGOTA"/>
    <s v="Oficina de Atencion a la Ciudadania | Puede Consolidar | Trasladar Entidades"/>
    <x v="3"/>
    <m/>
    <m/>
    <m/>
    <x v="3"/>
    <s v="DIANA CAROLINA AGUILAR ROMERO "/>
    <s v="Activo"/>
    <s v="UNIDAD ADMINISTRATIVA ESPECIAL CUERPO OFICIAL DE BOMBEROS DE BOGOTA"/>
    <x v="0"/>
    <x v="2"/>
    <x v="5"/>
    <x v="7"/>
    <s v="Solucionado - Registro con preclasificacion"/>
    <s v="SOLICITUD ACTUALIZACION DE CONCEPTO TECNICO BUENOS DIAS HE TRATADO DE CONTACTAR CON USTEDES PERO HA SIDO IMPOSIBLE.  POR FAVOR ME ORIENTEN  QUE DEBO HACER PARA AGENDAR Y ACTUALIZAR EL CONCEPTO DEL ESTABLECIMIENTO.  ANEXO  CAMARA DE COMERCIO RUT CEDULA REPRESENTANTE LEGAL  POR FAVOR ESTARE PENDIENTE DE SU RESPUESTA AL   MONNNA27@GMAIL.COM 3103091691 3227089229"/>
    <m/>
    <s v="CONCEPTO TECNICO DE SEGURIDAD HUMANA Y PROTECCION CONTRA INCENDIOS"/>
    <s v="true"/>
    <s v="true"/>
    <s v="false"/>
    <m/>
    <m/>
    <s v="false"/>
    <m/>
    <m/>
    <x v="0"/>
    <m/>
    <m/>
    <m/>
    <n v="-741574289"/>
    <n v="4579524"/>
    <m/>
    <m/>
    <d v="2022-03-29T00:00:00"/>
    <d v="2022-03-30T00:00:00"/>
    <x v="346"/>
    <d v="2022-03-30T00:00:00"/>
    <m/>
    <s v=" "/>
    <s v=" "/>
    <s v=" "/>
    <s v=" "/>
    <s v=" "/>
    <s v=" "/>
    <d v="2022-04-28T00:00:00"/>
    <n v="20"/>
    <m/>
    <s v=" "/>
    <d v="2022-03-29T23:29:20"/>
    <d v="2022-03-29T23:32:37"/>
    <n v="1"/>
    <n v="0"/>
    <s v="Registro para atencion"/>
    <s v="Funcionario"/>
    <d v="2022-03-30T00:00:00"/>
    <n v="1"/>
    <n v="0"/>
    <m/>
    <m/>
    <x v="0"/>
    <s v="Natural"/>
    <s v="Funcionario"/>
    <s v="daguilar28"/>
    <s v="En nombre propio"/>
    <m/>
    <s v="AMALIA  CAMACHO "/>
    <m/>
    <m/>
    <s v="monnna27@gmail.com"/>
    <m/>
    <n v="3103091691"/>
    <s v="CL 68DBISA S 49F 70"/>
    <m/>
    <m/>
    <m/>
    <x v="0"/>
    <s v="false"/>
    <s v="true"/>
    <x v="0"/>
    <x v="0"/>
    <n v="1"/>
    <x v="2"/>
    <s v="Propios"/>
    <m/>
    <x v="1"/>
    <s v="Gestion oportuna (DTL)"/>
    <s v=" "/>
    <s v="0-3."/>
    <s v="GESTIONADOS"/>
    <s v="GESTIONADO"/>
    <m/>
    <m/>
    <m/>
    <m/>
    <m/>
  </r>
  <r>
    <n v="1264252022"/>
    <s v="SEGURIDAD  CONVIVENCIA Y  JUSTICIA"/>
    <s v="ENTIDADES DISTRITALES"/>
    <s v="UNIDAD ADMINISTRATIVA ESPECIAL CUERPO OFICIAL BOMBEROS BOGOTA"/>
    <s v="Oficina de Atencion a la Ciudadania | Puede Consolidar | Trasladar Entidades"/>
    <x v="3"/>
    <m/>
    <s v="GESTION DEL RIESGO"/>
    <s v="CONCEPTOS"/>
    <x v="6"/>
    <s v="DIANA CAROLINA AGUILAR ROMERO "/>
    <s v="Activo"/>
    <s v="UNIDAD ADMINISTRATIVA ESPECIAL CUERPO OFICIAL DE BOMBEROS DE BOGOTA"/>
    <x v="0"/>
    <x v="2"/>
    <x v="2"/>
    <x v="0"/>
    <s v="Solucionado - Por respuesta definitiva"/>
    <s v="REVISION TECNICA BUENOS DIAS EL MOTIVO DEL PRESENTE ES PARA QUE POR FAVOR ME COLABOREN CON LA RENOVACION DE LA REVISION TECNICA DE MI EMPRESA.  FAVOR ENVIAR EL RECIBO  DE PAGO  PARA REALIZAR EL DEBIDO PAGO.   GRACIAS QUEDO ATENTO A SU PRONTA RESPUESTA.       HUGO NELSON GUALTEROS LEON LUBRICAR EL DIAMANTE GL NIT  79.826.414-9"/>
    <s v="MISIONAL"/>
    <s v="CONCEPTO TECNICO DE SEGURIDAD HUMANA Y PROTECCION CONTRA INCENDIOS"/>
    <s v="true"/>
    <s v="true"/>
    <s v="false"/>
    <m/>
    <m/>
    <s v="false"/>
    <m/>
    <m/>
    <x v="0"/>
    <m/>
    <m/>
    <m/>
    <n v="-741574289"/>
    <n v="4579524"/>
    <m/>
    <m/>
    <d v="2022-03-29T00:00:00"/>
    <d v="2022-03-30T00:00:00"/>
    <x v="347"/>
    <d v="2022-03-30T00:00:00"/>
    <m/>
    <s v=" "/>
    <s v=" "/>
    <s v=" "/>
    <s v=" "/>
    <s v=" "/>
    <s v=" "/>
    <d v="2022-04-28T00:00:00"/>
    <n v="20"/>
    <m/>
    <s v=" "/>
    <d v="2022-03-29T23:38:05"/>
    <d v="2022-03-29T23:38:03"/>
    <n v="1"/>
    <n v="0"/>
    <s v="Registro para atencion"/>
    <s v="Funcionario"/>
    <d v="2022-03-30T00:00:00"/>
    <n v="1"/>
    <n v="0"/>
    <s v="Cordial saludo  respetado peticionario ?      Nos permitimos enviar adjunto la respuesta a su solicitud asimismo se le informa que la misma ha sido enviada al correo electronico desde el cual hizo su solicitud.   Gracias. "/>
    <m/>
    <x v="0"/>
    <s v="Natural"/>
    <s v="Funcionario"/>
    <s v="daguilar28"/>
    <s v="En nombre propio"/>
    <m/>
    <s v="HUGO NELSON GUALTEROS LEON"/>
    <m/>
    <m/>
    <s v="lubricareldiamantegl@hotmail.com"/>
    <m/>
    <m/>
    <s v="CL 68DBISA S 49F 70"/>
    <m/>
    <m/>
    <m/>
    <x v="0"/>
    <s v="false"/>
    <s v="true"/>
    <x v="0"/>
    <x v="0"/>
    <n v="2"/>
    <x v="0"/>
    <s v="Propios"/>
    <m/>
    <x v="1"/>
    <s v="Gestion oportuna (DTL)"/>
    <s v=" "/>
    <s v="0-3."/>
    <s v="GESTIONADOS"/>
    <s v="GESTIONADO"/>
    <m/>
    <m/>
    <m/>
    <m/>
    <m/>
  </r>
  <r>
    <n v="1264252022"/>
    <s v="SEGURIDAD  CONVIVENCIA Y  JUSTICIA"/>
    <s v="ENTIDADES DISTRITALES"/>
    <s v="UNIDAD ADMINISTRATIVA ESPECIAL CUERPO OFICIAL BOMBEROS BOGOTA"/>
    <s v="Oficina de Atencion a la Ciudadania | Puede Consolidar | Trasladar Entidades"/>
    <x v="3"/>
    <m/>
    <m/>
    <m/>
    <x v="3"/>
    <s v="DIANA CAROLINA AGUILAR ROMERO "/>
    <s v="Activo"/>
    <s v="UNIDAD ADMINISTRATIVA ESPECIAL CUERPO OFICIAL DE BOMBEROS DE BOGOTA"/>
    <x v="0"/>
    <x v="2"/>
    <x v="5"/>
    <x v="7"/>
    <s v="Solucionado - Registro con preclasificacion"/>
    <s v="REVISION TECNICA BUENOS DIAS EL MOTIVO DEL PRESENTE ES PARA QUE POR FAVOR ME COLABOREN CON LA RENOVACION DE LA REVISION TECNICA DE MI EMPRESA.  FAVOR ENVIAR EL RECIBO  DE PAGO  PARA REALIZAR EL DEBIDO PAGO.   GRACIAS QUEDO ATENTO A SU PRONTA RESPUESTA.       HUGO NELSON GUALTEROS LEON LUBRICAR EL DIAMANTE GL NIT  79.826.414-9"/>
    <m/>
    <s v="CONCEPTO TECNICO DE SEGURIDAD HUMANA Y PROTECCION CONTRA INCENDIOS"/>
    <s v="true"/>
    <s v="true"/>
    <s v="false"/>
    <m/>
    <m/>
    <s v="false"/>
    <m/>
    <m/>
    <x v="0"/>
    <m/>
    <m/>
    <m/>
    <n v="-741574289"/>
    <n v="4579524"/>
    <m/>
    <m/>
    <d v="2022-03-29T00:00:00"/>
    <d v="2022-03-30T00:00:00"/>
    <x v="347"/>
    <d v="2022-03-30T00:00:00"/>
    <m/>
    <s v=" "/>
    <s v=" "/>
    <s v=" "/>
    <s v=" "/>
    <s v=" "/>
    <s v=" "/>
    <d v="2022-04-28T00:00:00"/>
    <n v="20"/>
    <m/>
    <s v=" "/>
    <d v="2022-03-29T23:36:25"/>
    <d v="2022-03-29T23:38:03"/>
    <n v="1"/>
    <n v="0"/>
    <s v="Registro para atencion"/>
    <s v="Funcionario"/>
    <d v="2022-03-30T00:00:00"/>
    <n v="1"/>
    <n v="0"/>
    <m/>
    <m/>
    <x v="0"/>
    <s v="Natural"/>
    <s v="Funcionario"/>
    <s v="daguilar28"/>
    <s v="En nombre propio"/>
    <m/>
    <s v="HUGO NELSON GUALTEROS LEON"/>
    <m/>
    <m/>
    <s v="lubricareldiamantegl@hotmail.com"/>
    <m/>
    <m/>
    <s v="CL 68DBISA S 49F 70"/>
    <m/>
    <m/>
    <m/>
    <x v="0"/>
    <s v="false"/>
    <s v="true"/>
    <x v="0"/>
    <x v="0"/>
    <n v="1"/>
    <x v="2"/>
    <s v="Propios"/>
    <m/>
    <x v="1"/>
    <s v="Gestion oportuna (DTL)"/>
    <s v=" "/>
    <s v="0-3."/>
    <s v="GESTIONADOS"/>
    <s v="GESTIONADO"/>
    <m/>
    <m/>
    <m/>
    <m/>
    <m/>
  </r>
  <r>
    <n v="1264262022"/>
    <s v="SEGURIDAD  CONVIVENCIA Y  JUSTICIA"/>
    <s v="ENTIDADES DISTRITALES"/>
    <s v="UNIDAD ADMINISTRATIVA ESPECIAL CUERPO OFICIAL BOMBEROS BOGOTA"/>
    <s v="Oficina de Atencion a la Ciudadania | Puede Consolidar | Trasladar Entidades"/>
    <x v="3"/>
    <m/>
    <s v="GESTION DEL RIESGO"/>
    <s v="CONCEPTOS"/>
    <x v="6"/>
    <s v="DIANA CAROLINA AGUILAR ROMERO "/>
    <s v="Activo"/>
    <s v="UNIDAD ADMINISTRATIVA ESPECIAL CUERPO OFICIAL DE BOMBEROS DE BOGOTA"/>
    <x v="0"/>
    <x v="2"/>
    <x v="2"/>
    <x v="0"/>
    <s v="Solucionado - Por respuesta definitiva"/>
    <s v="GENERACION DE LA LIQUIDACION DE VISITAS TECNICAS HOLA BUEN DIA.     RESPETADO(A)      EL PRESENTE ES PARA SOLICITARLE LA GENERACION DE LA LIQUIDACION DE LAS VISITAS TECNICAS PARA PROCEDER CON EL PAGO      AGRADEZCO SU COLABORACION Y MUCHAS GRACIAS.              CORDIALMENTE      LAURA SERNA LEITON  AUXILIAR CONTABLE Y ADMINISTRATIVO  MARRUECOS COLOMBIAN LEATHER S.A.S.  CARRERA 22 NO. 82-33 OFICINA 102 POLO CLUB  TEL  + 57 (1) 2 560 022  EXT. 105  WWW.MARRUECOS1986.CO"/>
    <s v="MISIONAL"/>
    <s v="CONCEPTO TECNICO DE SEGURIDAD HUMANA Y PROTECCION CONTRA INCENDIOS"/>
    <s v="true"/>
    <s v="true"/>
    <s v="false"/>
    <m/>
    <m/>
    <s v="false"/>
    <m/>
    <m/>
    <x v="0"/>
    <m/>
    <m/>
    <m/>
    <n v="-741574289"/>
    <n v="4579524"/>
    <m/>
    <m/>
    <d v="2022-03-29T00:00:00"/>
    <d v="2022-03-30T00:00:00"/>
    <x v="348"/>
    <d v="2022-03-30T00:00:00"/>
    <m/>
    <s v=" "/>
    <s v=" "/>
    <s v=" "/>
    <s v=" "/>
    <s v=" "/>
    <s v=" "/>
    <d v="2022-04-28T00:00:00"/>
    <n v="20"/>
    <m/>
    <s v=" "/>
    <d v="2022-03-29T23:43:49"/>
    <d v="2022-03-29T23:43:49"/>
    <n v="1"/>
    <n v="0"/>
    <s v="Registro para atencion"/>
    <s v="Funcionario"/>
    <d v="2022-03-30T00:00:00"/>
    <n v="1"/>
    <n v="0"/>
    <s v="Cordial saludo  respetado peticionario ?      Nos permitimos enviar adjunto la respuesta a su solicitud asimismo se le informa que la misma ha sido enviada al correo electronico desde el cual hizo su solicitud.   Gracias. "/>
    <m/>
    <x v="0"/>
    <s v="Natural"/>
    <s v="Funcionario"/>
    <s v="daguilar28"/>
    <s v="En nombre propio"/>
    <m/>
    <s v="LAURA  SERNA LEITON"/>
    <m/>
    <m/>
    <s v="contabilidad2@mclsas.com"/>
    <n v="2560022"/>
    <m/>
    <s v="CL 68DBISA S 49F 70"/>
    <m/>
    <m/>
    <m/>
    <x v="0"/>
    <s v="false"/>
    <s v="true"/>
    <x v="0"/>
    <x v="0"/>
    <n v="2"/>
    <x v="0"/>
    <s v="Propios"/>
    <m/>
    <x v="1"/>
    <s v="Gestion oportuna (DTL)"/>
    <s v=" "/>
    <s v="0-3."/>
    <s v="GESTIONADOS"/>
    <s v="GESTIONADO"/>
    <m/>
    <m/>
    <m/>
    <m/>
    <m/>
  </r>
  <r>
    <n v="1264262022"/>
    <s v="SEGURIDAD  CONVIVENCIA Y  JUSTICIA"/>
    <s v="ENTIDADES DISTRITALES"/>
    <s v="UNIDAD ADMINISTRATIVA ESPECIAL CUERPO OFICIAL BOMBEROS BOGOTA"/>
    <s v="Oficina de Atencion a la Ciudadania | Puede Consolidar | Trasladar Entidades"/>
    <x v="3"/>
    <m/>
    <m/>
    <m/>
    <x v="3"/>
    <s v="DIANA CAROLINA AGUILAR ROMERO "/>
    <s v="Activo"/>
    <s v="UNIDAD ADMINISTRATIVA ESPECIAL CUERPO OFICIAL DE BOMBEROS DE BOGOTA"/>
    <x v="0"/>
    <x v="2"/>
    <x v="5"/>
    <x v="7"/>
    <s v="Solucionado - Registro con preclasificacion"/>
    <s v="GENERACION DE LA LIQUIDACION DE VISITAS TECNICAS HOLA BUEN DIA.     RESPETADO(A)      EL PRESENTE ES PARA SOLICITARLE LA GENERACION DE LA LIQUIDACION DE LAS VISITAS TECNICAS PARA PROCEDER CON EL PAGO      AGRADEZCO SU COLABORACION Y MUCHAS GRACIAS.              CORDIALMENTE      LAURA SERNA LEITON  AUXILIAR CONTABLE Y ADMINISTRATIVO  MARRUECOS COLOMBIAN LEATHER S.A.S.  CARRERA 22 NO. 82-33 OFICINA 102 POLO CLUB  TEL  + 57 (1) 2 560 022  EXT. 105  WWW.MARRUECOS1986.CO"/>
    <m/>
    <s v="CONCEPTO TECNICO DE SEGURIDAD HUMANA Y PROTECCION CONTRA INCENDIOS"/>
    <s v="true"/>
    <s v="true"/>
    <s v="false"/>
    <m/>
    <m/>
    <s v="false"/>
    <m/>
    <m/>
    <x v="0"/>
    <m/>
    <m/>
    <m/>
    <n v="-741574289"/>
    <n v="4579524"/>
    <m/>
    <m/>
    <d v="2022-03-29T00:00:00"/>
    <d v="2022-03-30T00:00:00"/>
    <x v="348"/>
    <d v="2022-03-30T00:00:00"/>
    <m/>
    <s v=" "/>
    <s v=" "/>
    <s v=" "/>
    <s v=" "/>
    <s v=" "/>
    <s v=" "/>
    <d v="2022-04-28T00:00:00"/>
    <n v="20"/>
    <m/>
    <s v=" "/>
    <d v="2022-03-29T23:42:13"/>
    <d v="2022-03-29T23:43:49"/>
    <n v="1"/>
    <n v="0"/>
    <s v="Registro para atencion"/>
    <s v="Funcionario"/>
    <d v="2022-03-30T00:00:00"/>
    <n v="1"/>
    <n v="0"/>
    <m/>
    <m/>
    <x v="0"/>
    <s v="Natural"/>
    <s v="Funcionario"/>
    <s v="daguilar28"/>
    <s v="En nombre propio"/>
    <m/>
    <s v="LAURA  SERNA LEITON"/>
    <m/>
    <m/>
    <s v="contabilidad2@mclsas.com"/>
    <n v="2560022"/>
    <m/>
    <s v="CL 68DBISA S 49F 70"/>
    <m/>
    <m/>
    <m/>
    <x v="0"/>
    <s v="false"/>
    <s v="true"/>
    <x v="0"/>
    <x v="0"/>
    <n v="1"/>
    <x v="2"/>
    <s v="Propios"/>
    <m/>
    <x v="1"/>
    <s v="Gestion oportuna (DTL)"/>
    <s v=" "/>
    <s v="0-3."/>
    <s v="GESTIONADOS"/>
    <s v="GESTIONADO"/>
    <m/>
    <m/>
    <m/>
    <m/>
    <m/>
  </r>
  <r>
    <n v="1264282022"/>
    <s v="SEGURIDAD  CONVIVENCIA Y  JUSTICIA"/>
    <s v="ENTIDADES DISTRITALES"/>
    <s v="UNIDAD ADMINISTRATIVA ESPECIAL CUERPO OFICIAL BOMBEROS BOGOTA"/>
    <s v="Oficina de Atencion a la Ciudadania | Puede Consolidar | Trasladar Entidades"/>
    <x v="3"/>
    <m/>
    <s v="GESTION DEL RIESGO"/>
    <s v="CONCEPTOS"/>
    <x v="6"/>
    <s v="DIANA CAROLINA AGUILAR ROMERO "/>
    <s v="Activo"/>
    <s v="UNIDAD ADMINISTRATIVA ESPECIAL CUERPO OFICIAL DE BOMBEROS DE BOGOTA"/>
    <x v="0"/>
    <x v="2"/>
    <x v="2"/>
    <x v="3"/>
    <s v="Solucionado - Por asignacion"/>
    <s v="GESTION INTERINSTITUCIONAL CDI APROBI BUEN DIA SENORES ESTACION DE BOMBEROS   RECIBAN UN CORDIAL SALUDO EN NOMBRE DE LA CORPORACION EDUCATIVA MINUTO DE DIOS HOGARES INFANTILES Y CDI.   LA PRESENTE TIENE COMO FIN PRESENTAR AL CENTRO DE DESARROLLO INFANTIL (CDI) APROBI Y LOGRAR ALIANZAS QUE BENEFICIEN A LA POBLACION CON LA CUAL TRABAJAMOS BIEN SEA PARA CAPACITACIONES O ENCUENTROS DE APRENDIZAJE DESDE SU CAMPO DE ACCION.  NOS ENCONTRAMOS UBICADOS EN LA CARRERA 109 # 137 ? 45  LOCALIDAD DE SUBA  BARRIO TIBABUYES CON UNA COBERTURA DE 220 NINOS (EDADES DESDE 2 HASTA LOS 5 ANOS) Y UN PERSONAL DE PLANTA DE 27 PERSONAS ADULTAS CON UN HORARIO DE ATENCION DE 7 00 A.M. A 5 30 P.M  EL CUAL ES ADMINISTRADO EN CONVENIO CON EL ICBF Y LA CORPORACION EDUCATIVA MINUTO DE DIOS  EN LA MODALIDAD INSTITUCIONAL.  QUEDAMOS ATENTOS A SU RESPUESTA PUES ESTAMOS MUY INTERESADOS EN FORTALECER NUESTROS PROCESOS PEDAGOGICOS CON USTEDES.         "/>
    <s v="MISIONAL"/>
    <s v="CONCEPTO TECNICO DE SEGURIDAD HUMANA Y PROTECCION CONTRA INCENDIOS"/>
    <s v="true"/>
    <s v="true"/>
    <s v="false"/>
    <m/>
    <m/>
    <s v="false"/>
    <m/>
    <m/>
    <x v="0"/>
    <m/>
    <m/>
    <m/>
    <n v="-741574289"/>
    <n v="4579524"/>
    <m/>
    <m/>
    <d v="2022-03-29T00:00:00"/>
    <d v="2022-03-30T00:00:00"/>
    <x v="349"/>
    <d v="2022-03-30T00:00:00"/>
    <m/>
    <s v=" "/>
    <s v=" "/>
    <s v=" "/>
    <s v=" "/>
    <s v=" "/>
    <s v=" "/>
    <d v="2022-04-28T00:00:00"/>
    <n v="20"/>
    <m/>
    <s v=" "/>
    <d v="2022-03-29T23:49:06"/>
    <s v=" "/>
    <n v="1"/>
    <n v="0"/>
    <s v="Registro para atencion"/>
    <s v="Funcionario"/>
    <d v="2022-03-30T00:00:00"/>
    <n v="1"/>
    <n v="0"/>
    <m/>
    <m/>
    <x v="0"/>
    <s v="Natural"/>
    <s v="Funcionario"/>
    <s v="daguilar28"/>
    <s v="En nombre propio"/>
    <m/>
    <s v="YARELY MARCELA BLANCO PEDRAZA"/>
    <m/>
    <m/>
    <s v="psicosocial4hi@colegiosminutodedios.edu.co"/>
    <m/>
    <m/>
    <s v="CL 68DBISA S 49F 70"/>
    <m/>
    <m/>
    <m/>
    <x v="0"/>
    <s v="false"/>
    <s v="true"/>
    <x v="0"/>
    <x v="0"/>
    <n v="2"/>
    <x v="0"/>
    <s v="Propios"/>
    <m/>
    <x v="1"/>
    <s v="Gestion oportuna (DTL)"/>
    <s v=" "/>
    <s v="0-3."/>
    <s v="GESTIONADOS"/>
    <s v="PENDIENTE"/>
    <m/>
    <m/>
    <m/>
    <m/>
    <m/>
  </r>
  <r>
    <n v="1264282022"/>
    <s v="SEGURIDAD  CONVIVENCIA Y  JUSTICIA"/>
    <s v="ENTIDADES DISTRITALES"/>
    <s v="UNIDAD ADMINISTRATIVA ESPECIAL CUERPO OFICIAL BOMBEROS BOGOTA"/>
    <s v="Oficina de Atencion a la Ciudadania | Puede Consolidar | Trasladar Entidades"/>
    <x v="3"/>
    <m/>
    <m/>
    <m/>
    <x v="3"/>
    <s v="DIANA CAROLINA AGUILAR ROMERO "/>
    <s v="Activo"/>
    <s v="UNIDAD ADMINISTRATIVA ESPECIAL CUERPO OFICIAL DE BOMBEROS DE BOGOTA"/>
    <x v="0"/>
    <x v="2"/>
    <x v="5"/>
    <x v="7"/>
    <s v="Solucionado - Registro con preclasificacion"/>
    <s v="GESTION INTERINSTITUCIONAL CDI APROBI BUEN DIA SENORES ESTACION DE BOMBEROS   RECIBAN UN CORDIAL SALUDO EN NOMBRE DE LA CORPORACION EDUCATIVA MINUTO DE DIOS HOGARES INFANTILES Y CDI.   LA PRESENTE TIENE COMO FIN PRESENTAR AL CENTRO DE DESARROLLO INFANTIL (CDI) APROBI Y LOGRAR ALIANZAS QUE BENEFICIEN A LA POBLACION CON LA CUAL TRABAJAMOS BIEN SEA PARA CAPACITACIONES O ENCUENTROS DE APRENDIZAJE DESDE SU CAMPO DE ACCION.  NOS ENCONTRAMOS UBICADOS EN LA CARRERA 109 # 137 ? 45  LOCALIDAD DE SUBA  BARRIO TIBABUYES CON UNA COBERTURA DE 220 NINOS (EDADES DESDE 2 HASTA LOS 5 ANOS) Y UN PERSONAL DE PLANTA DE 27 PERSONAS ADULTAS CON UN HORARIO DE ATENCION DE 7 00 A.M. A 5 30 P.M  EL CUAL ES ADMINISTRADO EN CONVENIO CON EL ICBF Y LA CORPORACION EDUCATIVA MINUTO DE DIOS  EN LA MODALIDAD INSTITUCIONAL.  QUEDAMOS ATENTOS A SU RESPUESTA PUES ESTAMOS MUY INTERESADOS EN FORTALECER NUESTROS PROCESOS PEDAGOGICOS CON USTEDES.         "/>
    <m/>
    <s v="CONCEPTO TECNICO DE SEGURIDAD HUMANA Y PROTECCION CONTRA INCENDIOS"/>
    <s v="true"/>
    <s v="true"/>
    <s v="false"/>
    <m/>
    <m/>
    <s v="false"/>
    <m/>
    <m/>
    <x v="0"/>
    <m/>
    <m/>
    <m/>
    <n v="-741574289"/>
    <n v="4579524"/>
    <m/>
    <m/>
    <d v="2022-03-29T00:00:00"/>
    <d v="2022-03-30T00:00:00"/>
    <x v="349"/>
    <d v="2022-03-30T00:00:00"/>
    <m/>
    <s v=" "/>
    <s v=" "/>
    <s v=" "/>
    <s v=" "/>
    <s v=" "/>
    <s v=" "/>
    <d v="2022-04-28T00:00:00"/>
    <n v="20"/>
    <m/>
    <s v=" "/>
    <d v="2022-03-29T23:47:37"/>
    <s v=" "/>
    <n v="1"/>
    <n v="0"/>
    <s v="Registro para atencion"/>
    <s v="Funcionario"/>
    <d v="2022-03-30T00:00:00"/>
    <n v="1"/>
    <n v="0"/>
    <m/>
    <m/>
    <x v="0"/>
    <s v="Natural"/>
    <s v="Funcionario"/>
    <s v="daguilar28"/>
    <s v="En nombre propio"/>
    <m/>
    <s v="YARELY MARCELA BLANCO PEDRAZA"/>
    <m/>
    <m/>
    <s v="psicosocial4hi@colegiosminutodedios.edu.co"/>
    <m/>
    <m/>
    <s v="CL 68DBISA S 49F 70"/>
    <m/>
    <m/>
    <m/>
    <x v="0"/>
    <s v="false"/>
    <s v="true"/>
    <x v="0"/>
    <x v="0"/>
    <n v="1"/>
    <x v="2"/>
    <s v="Propios"/>
    <m/>
    <x v="1"/>
    <s v="Gestion oportuna (DTL)"/>
    <s v=" "/>
    <s v="0-3."/>
    <s v="GESTIONADOS"/>
    <s v="PENDIENTE"/>
    <m/>
    <m/>
    <m/>
    <m/>
    <m/>
  </r>
  <r>
    <n v="1264292022"/>
    <s v="SEGURIDAD  CONVIVENCIA Y  JUSTICIA"/>
    <s v="ENTIDADES DISTRITALES"/>
    <s v="UNIDAD ADMINISTRATIVA ESPECIAL CUERPO OFICIAL BOMBEROS BOGOTA"/>
    <s v="Oficina de Atencion a la Ciudadania | Puede Consolidar | Trasladar Entidades"/>
    <x v="3"/>
    <m/>
    <s v="GESTION DEL RIESGO"/>
    <s v="CONCEPTOS"/>
    <x v="6"/>
    <s v="DIANA CAROLINA AGUILAR ROMERO "/>
    <s v="Activo"/>
    <s v="UNIDAD ADMINISTRATIVA ESPECIAL CUERPO OFICIAL DE BOMBEROS DE BOGOTA"/>
    <x v="0"/>
    <x v="2"/>
    <x v="2"/>
    <x v="3"/>
    <s v="Solucionado - Por asignacion"/>
    <s v="DERECHO DE PETICION SANDRA ESTHER LOPEZ COGOLLO SOLICITUD DE VISITA 2021-17392"/>
    <s v="MISIONAL"/>
    <s v="CONCEPTO TECNICO DE SEGURIDAD HUMANA Y PROTECCION CONTRA INCENDIOS"/>
    <s v="true"/>
    <s v="true"/>
    <s v="false"/>
    <m/>
    <m/>
    <s v="false"/>
    <m/>
    <m/>
    <x v="0"/>
    <m/>
    <m/>
    <m/>
    <n v="-741574289"/>
    <n v="4579524"/>
    <m/>
    <m/>
    <d v="2022-03-29T00:00:00"/>
    <d v="2022-03-30T00:00:00"/>
    <x v="350"/>
    <d v="2022-03-30T00:00:00"/>
    <m/>
    <s v=" "/>
    <s v=" "/>
    <s v=" "/>
    <s v=" "/>
    <s v=" "/>
    <s v=" "/>
    <d v="2022-04-28T00:00:00"/>
    <n v="20"/>
    <m/>
    <s v=" "/>
    <d v="2022-03-29T23:57:05"/>
    <s v=" "/>
    <n v="1"/>
    <n v="0"/>
    <s v="Registro para atencion"/>
    <s v="Funcionario"/>
    <d v="2022-03-30T00:00:00"/>
    <n v="1"/>
    <n v="0"/>
    <m/>
    <m/>
    <x v="0"/>
    <s v="Natural"/>
    <s v="Funcionario"/>
    <s v="daguilar28"/>
    <s v="En nombre propio"/>
    <m/>
    <s v="SANDRA ESTHER LOPEZ COGOLLO"/>
    <m/>
    <m/>
    <s v="wmcomunicaciones1@gmail.com"/>
    <m/>
    <m/>
    <s v="CL 68DBISA S 49F 70"/>
    <m/>
    <m/>
    <m/>
    <x v="0"/>
    <s v="false"/>
    <s v="true"/>
    <x v="0"/>
    <x v="0"/>
    <n v="2"/>
    <x v="0"/>
    <s v="Propios"/>
    <m/>
    <x v="1"/>
    <s v="Gestion oportuna (DTL)"/>
    <s v=" "/>
    <s v="0-3."/>
    <s v="GESTIONADOS"/>
    <s v="PENDIENTE"/>
    <m/>
    <m/>
    <m/>
    <m/>
    <m/>
  </r>
  <r>
    <n v="1264292022"/>
    <s v="SEGURIDAD  CONVIVENCIA Y  JUSTICIA"/>
    <s v="ENTIDADES DISTRITALES"/>
    <s v="UNIDAD ADMINISTRATIVA ESPECIAL CUERPO OFICIAL BOMBEROS BOGOTA"/>
    <s v="Oficina de Atencion a la Ciudadania | Puede Consolidar | Trasladar Entidades"/>
    <x v="3"/>
    <m/>
    <m/>
    <m/>
    <x v="3"/>
    <s v="DIANA CAROLINA AGUILAR ROMERO "/>
    <s v="Activo"/>
    <s v="UNIDAD ADMINISTRATIVA ESPECIAL CUERPO OFICIAL DE BOMBEROS DE BOGOTA"/>
    <x v="0"/>
    <x v="2"/>
    <x v="5"/>
    <x v="7"/>
    <s v="Solucionado - Registro con preclasificacion"/>
    <s v="DERECHO DE PETICION SANDRA ESTHER LOPEZ COGOLLO SOLICITUD DE VISITA 2021-17392"/>
    <m/>
    <s v="CONCEPTO TECNICO DE SEGURIDAD HUMANA Y PROTECCION CONTRA INCENDIOS"/>
    <s v="true"/>
    <s v="true"/>
    <s v="false"/>
    <m/>
    <m/>
    <s v="false"/>
    <m/>
    <m/>
    <x v="0"/>
    <m/>
    <m/>
    <m/>
    <n v="-741574289"/>
    <n v="4579524"/>
    <m/>
    <m/>
    <d v="2022-03-29T00:00:00"/>
    <d v="2022-03-30T00:00:00"/>
    <x v="350"/>
    <d v="2022-03-30T00:00:00"/>
    <m/>
    <s v=" "/>
    <s v=" "/>
    <s v=" "/>
    <s v=" "/>
    <s v=" "/>
    <s v=" "/>
    <d v="2022-04-28T00:00:00"/>
    <n v="20"/>
    <m/>
    <s v=" "/>
    <d v="2022-03-29T23:55:59"/>
    <s v=" "/>
    <n v="1"/>
    <n v="0"/>
    <s v="Registro para atencion"/>
    <s v="Funcionario"/>
    <d v="2022-03-30T00:00:00"/>
    <n v="1"/>
    <n v="0"/>
    <m/>
    <m/>
    <x v="0"/>
    <s v="Natural"/>
    <s v="Funcionario"/>
    <s v="daguilar28"/>
    <s v="En nombre propio"/>
    <m/>
    <s v="SANDRA ESTHER LOPEZ COGOLLO"/>
    <m/>
    <m/>
    <s v="wmcomunicaciones1@gmail.com"/>
    <m/>
    <m/>
    <s v="CL 68DBISA S 49F 70"/>
    <m/>
    <m/>
    <m/>
    <x v="0"/>
    <s v="false"/>
    <s v="true"/>
    <x v="0"/>
    <x v="0"/>
    <n v="1"/>
    <x v="2"/>
    <s v="Propios"/>
    <m/>
    <x v="1"/>
    <s v="Gestion oportuna (DTL)"/>
    <s v=" "/>
    <s v="0-3."/>
    <s v="GESTIONADOS"/>
    <s v="PENDIENTE"/>
    <m/>
    <m/>
    <m/>
    <m/>
    <m/>
  </r>
  <r>
    <n v="1264312022"/>
    <s v="SEGURIDAD  CONVIVENCIA Y  JUSTICIA"/>
    <s v="ENTIDADES DISTRITALES"/>
    <s v="UNIDAD ADMINISTRATIVA ESPECIAL CUERPO OFICIAL BOMBEROS BOGOTA"/>
    <s v="Oficina de Atencion a la Ciudadania | Puede Consolidar | Trasladar Entidades"/>
    <x v="3"/>
    <m/>
    <s v="GESTION DEL RIESGO"/>
    <s v="CONCEPTOS"/>
    <x v="6"/>
    <s v="DIANA CAROLINA AGUILAR ROMERO "/>
    <s v="Activo"/>
    <s v="UNIDAD ADMINISTRATIVA ESPECIAL CUERPO OFICIAL DE BOMBEROS DE BOGOTA"/>
    <x v="0"/>
    <x v="2"/>
    <x v="2"/>
    <x v="3"/>
    <s v="Solucionado - Por asignacion"/>
    <s v="IMPRESION CERTIFICADO BOMBEROS BUENAS TARDES   ME PODRIAN COLABORAR   HE ESTADO INTENTANDO COMUNICARME PARA OBTENER EL CERTIFICADO DE BOMBEROS   LA VISITA FUE EL 22 DE NOVIEMBRE Y HA SIDO IMPOSIBLE QUE ME ATIENDAN EN LA LINEA DE ATENCION AL CLIENTE .  EL RADICADO ES 2021-13562  GRACIAS    IVAN DUARTE PINEDA  GERENTE DE TIENDA  DREAMER JEANS PLAZA IMPERIAL  CEL   3124388389 DREAMERPLAZAIMPERIA@GMAIL.COM"/>
    <s v="MISIONAL"/>
    <s v="CONCEPTO TECNICO DE SEGURIDAD HUMANA Y PROTECCION CONTRA INCENDIOS"/>
    <s v="true"/>
    <s v="true"/>
    <s v="false"/>
    <m/>
    <m/>
    <s v="false"/>
    <m/>
    <m/>
    <x v="0"/>
    <m/>
    <m/>
    <m/>
    <n v="-741574289"/>
    <n v="4579524"/>
    <m/>
    <m/>
    <d v="2022-03-30T00:00:00"/>
    <d v="2022-03-31T00:00:00"/>
    <x v="351"/>
    <d v="2022-03-31T00:00:00"/>
    <m/>
    <s v=" "/>
    <s v=" "/>
    <s v=" "/>
    <s v=" "/>
    <s v=" "/>
    <s v=" "/>
    <d v="2022-04-29T00:00:00"/>
    <n v="20"/>
    <m/>
    <s v=" "/>
    <d v="2022-03-30T00:05:04"/>
    <s v=" "/>
    <n v="1"/>
    <n v="0"/>
    <s v="Registro para atencion"/>
    <s v="Funcionario"/>
    <d v="2022-03-31T00:00:00"/>
    <n v="1"/>
    <n v="0"/>
    <m/>
    <m/>
    <x v="0"/>
    <s v="Natural"/>
    <s v="Funcionario"/>
    <s v="daguilar28"/>
    <s v="En nombre propio"/>
    <m/>
    <s v="IVAN  DUARTE PINEDA"/>
    <m/>
    <m/>
    <s v="dreamerplazaimperial@gmail.com"/>
    <m/>
    <n v="3124388389"/>
    <s v="CL 68DBISA S 49F 70"/>
    <m/>
    <m/>
    <m/>
    <x v="0"/>
    <s v="false"/>
    <s v="true"/>
    <x v="0"/>
    <x v="0"/>
    <n v="2"/>
    <x v="0"/>
    <s v="Propios"/>
    <m/>
    <x v="1"/>
    <s v="Gestion oportuna (DTL)"/>
    <s v=" "/>
    <s v="0-3."/>
    <s v="GESTIONADOS"/>
    <s v="PENDIENTE"/>
    <m/>
    <m/>
    <m/>
    <m/>
    <m/>
  </r>
  <r>
    <n v="1264312022"/>
    <s v="SEGURIDAD  CONVIVENCIA Y  JUSTICIA"/>
    <s v="ENTIDADES DISTRITALES"/>
    <s v="UNIDAD ADMINISTRATIVA ESPECIAL CUERPO OFICIAL BOMBEROS BOGOTA"/>
    <s v="Oficina de Atencion a la Ciudadania | Puede Consolidar | Trasladar Entidades"/>
    <x v="3"/>
    <m/>
    <m/>
    <m/>
    <x v="3"/>
    <s v="DIANA CAROLINA AGUILAR ROMERO "/>
    <s v="Activo"/>
    <s v="UNIDAD ADMINISTRATIVA ESPECIAL CUERPO OFICIAL DE BOMBEROS DE BOGOTA"/>
    <x v="0"/>
    <x v="2"/>
    <x v="5"/>
    <x v="7"/>
    <s v="Solucionado - Registro con preclasificacion"/>
    <s v="IMPRESION CERTIFICADO BOMBEROS BUENAS TARDES   ME PODRIAN COLABORAR   HE ESTADO INTENTANDO COMUNICARME PARA OBTENER EL CERTIFICADO DE BOMBEROS   LA VISITA FUE EL 22 DE NOVIEMBRE Y HA SIDO IMPOSIBLE QUE ME ATIENDAN EN LA LINEA DE ATENCION AL CLIENTE .  EL RADICADO ES 2021-13562  GRACIAS    IVAN DUARTE PINEDA  GERENTE DE TIENDA  DREAMER JEANS PLAZA IMPERIAL  CEL   3124388389 DREAMERPLAZAIMPERIA@GMAIL.COM"/>
    <m/>
    <s v="CONCEPTO TECNICO DE SEGURIDAD HUMANA Y PROTECCION CONTRA INCENDIOS"/>
    <s v="true"/>
    <s v="true"/>
    <s v="false"/>
    <m/>
    <m/>
    <s v="false"/>
    <m/>
    <m/>
    <x v="0"/>
    <m/>
    <m/>
    <m/>
    <n v="-741574289"/>
    <n v="4579524"/>
    <m/>
    <m/>
    <d v="2022-03-30T00:00:00"/>
    <d v="2022-03-31T00:00:00"/>
    <x v="351"/>
    <d v="2022-03-31T00:00:00"/>
    <m/>
    <s v=" "/>
    <s v=" "/>
    <s v=" "/>
    <s v=" "/>
    <s v=" "/>
    <s v=" "/>
    <d v="2022-04-29T00:00:00"/>
    <n v="20"/>
    <m/>
    <s v=" "/>
    <d v="2022-03-30T00:00:03"/>
    <s v=" "/>
    <n v="1"/>
    <n v="0"/>
    <s v="Registro para atencion"/>
    <s v="Funcionario"/>
    <d v="2022-03-31T00:00:00"/>
    <n v="1"/>
    <n v="0"/>
    <m/>
    <m/>
    <x v="0"/>
    <s v="Natural"/>
    <s v="Funcionario"/>
    <s v="daguilar28"/>
    <s v="En nombre propio"/>
    <m/>
    <s v="IVAN  DUARTE PINEDA"/>
    <m/>
    <m/>
    <s v="dreamerplazaimperial@gmail.com"/>
    <m/>
    <n v="3124388389"/>
    <s v="CL 68DBISA S 49F 70"/>
    <m/>
    <m/>
    <m/>
    <x v="0"/>
    <s v="false"/>
    <s v="true"/>
    <x v="0"/>
    <x v="0"/>
    <n v="1"/>
    <x v="2"/>
    <s v="Propios"/>
    <m/>
    <x v="1"/>
    <s v="Gestion oportuna (DTL)"/>
    <s v=" "/>
    <s v="0-3."/>
    <s v="GESTIONADOS"/>
    <s v="PENDIENTE"/>
    <m/>
    <m/>
    <m/>
    <m/>
    <m/>
  </r>
  <r>
    <n v="1264332022"/>
    <s v="SEGURIDAD  CONVIVENCIA Y  JUSTICIA"/>
    <s v="ENTIDADES DISTRITALES"/>
    <s v="UNIDAD ADMINISTRATIVA ESPECIAL CUERPO OFICIAL BOMBEROS BOGOTA"/>
    <s v="Oficina de Atencion a la Ciudadania | Puede Consolidar | Trasladar Entidades"/>
    <x v="3"/>
    <m/>
    <s v="GESTION DEL RIESGO"/>
    <s v="CONCEPTOS"/>
    <x v="6"/>
    <s v="DIANA CAROLINA AGUILAR ROMERO "/>
    <s v="Activo"/>
    <s v="UNIDAD ADMINISTRATIVA ESPECIAL CUERPO OFICIAL DE BOMBEROS DE BOGOTA"/>
    <x v="0"/>
    <x v="3"/>
    <x v="2"/>
    <x v="3"/>
    <s v="Solucionado - Por asignacion"/>
    <s v="SOLICITUD DE RADICACION DE DERECHO DE PETICION BUEN DIA  ADJUNTO DOCUMENTO PARA RADICAR Y ENVIAR AL AREA CORRESPONDIENTE.  GRACIAS."/>
    <s v="MISIONAL"/>
    <s v="CONCEPTO TECNICO DE SEGURIDAD HUMANA Y PROTECCION CONTRA INCENDIOS"/>
    <s v="true"/>
    <s v="true"/>
    <s v="false"/>
    <m/>
    <m/>
    <s v="false"/>
    <m/>
    <m/>
    <x v="0"/>
    <m/>
    <m/>
    <m/>
    <n v="-741574289"/>
    <n v="4579524"/>
    <m/>
    <m/>
    <d v="2022-03-30T00:00:00"/>
    <d v="2022-03-31T00:00:00"/>
    <x v="352"/>
    <d v="2022-03-31T00:00:00"/>
    <m/>
    <s v=" "/>
    <s v=" "/>
    <s v=" "/>
    <s v=" "/>
    <s v=" "/>
    <s v=" "/>
    <d v="2022-05-13T00:00:00"/>
    <n v="30"/>
    <m/>
    <s v=" "/>
    <d v="2022-03-30T00:15:37"/>
    <s v=" "/>
    <n v="1"/>
    <n v="0"/>
    <s v="Registro para atencion"/>
    <s v="Funcionario"/>
    <d v="2022-03-31T00:00:00"/>
    <n v="1"/>
    <n v="0"/>
    <m/>
    <m/>
    <x v="0"/>
    <s v="Natural"/>
    <s v="Funcionario"/>
    <s v="daguilar28"/>
    <s v="En nombre propio"/>
    <s v="Cedula de ciudadania"/>
    <s v="Elkin Robert Lopez Bolivar"/>
    <n v="79865222"/>
    <m/>
    <s v="elkinlopez@gmail.com"/>
    <n v="4336438"/>
    <n v="3158450049"/>
    <s v="Calle 83a 115-39"/>
    <m/>
    <m/>
    <m/>
    <x v="0"/>
    <s v="true"/>
    <s v="false"/>
    <x v="0"/>
    <x v="0"/>
    <n v="2"/>
    <x v="0"/>
    <s v="Propios"/>
    <m/>
    <x v="1"/>
    <s v="Gestion oportuna (DTL)"/>
    <s v=" "/>
    <s v="0-3."/>
    <s v="GESTIONADOS"/>
    <s v="PENDIENTE"/>
    <m/>
    <m/>
    <m/>
    <m/>
    <m/>
  </r>
  <r>
    <n v="1264332022"/>
    <s v="SEGURIDAD  CONVIVENCIA Y  JUSTICIA"/>
    <s v="ENTIDADES DISTRITALES"/>
    <s v="UNIDAD ADMINISTRATIVA ESPECIAL CUERPO OFICIAL BOMBEROS BOGOTA"/>
    <s v="Oficina de Atencion a la Ciudadania | Puede Consolidar | Trasladar Entidades"/>
    <x v="3"/>
    <m/>
    <m/>
    <m/>
    <x v="3"/>
    <s v="DIANA CAROLINA AGUILAR ROMERO "/>
    <s v="Activo"/>
    <s v="UNIDAD ADMINISTRATIVA ESPECIAL CUERPO OFICIAL DE BOMBEROS DE BOGOTA"/>
    <x v="0"/>
    <x v="3"/>
    <x v="5"/>
    <x v="7"/>
    <s v="Solucionado - Registro con preclasificacion"/>
    <s v="SOLICITUD DE RADICACION DE DERECHO DE PETICION BUEN DIA  ADJUNTO DOCUMENTO PARA RADICAR Y ENVIAR AL AREA CORRESPONDIENTE.  GRACIAS."/>
    <m/>
    <s v="CONCEPTO TECNICO DE SEGURIDAD HUMANA Y PROTECCION CONTRA INCENDIOS"/>
    <s v="true"/>
    <s v="true"/>
    <s v="false"/>
    <m/>
    <m/>
    <s v="false"/>
    <m/>
    <m/>
    <x v="0"/>
    <m/>
    <m/>
    <m/>
    <n v="-741574289"/>
    <n v="4579524"/>
    <m/>
    <m/>
    <d v="2022-03-30T00:00:00"/>
    <d v="2022-03-31T00:00:00"/>
    <x v="352"/>
    <d v="2022-03-31T00:00:00"/>
    <m/>
    <s v=" "/>
    <s v=" "/>
    <s v=" "/>
    <s v=" "/>
    <s v=" "/>
    <s v=" "/>
    <d v="2022-05-13T00:00:00"/>
    <n v="30"/>
    <m/>
    <s v=" "/>
    <d v="2022-03-30T00:13:09"/>
    <s v=" "/>
    <n v="1"/>
    <n v="0"/>
    <s v="Registro para atencion"/>
    <s v="Funcionario"/>
    <d v="2022-03-31T00:00:00"/>
    <n v="1"/>
    <n v="0"/>
    <m/>
    <m/>
    <x v="0"/>
    <s v="Natural"/>
    <s v="Funcionario"/>
    <s v="daguilar28"/>
    <s v="En nombre propio"/>
    <s v="Cedula de ciudadania"/>
    <s v="Elkin Robert Lopez Bolivar"/>
    <n v="79865222"/>
    <m/>
    <s v="elkinlopez@gmail.com"/>
    <n v="4336438"/>
    <n v="3158450049"/>
    <s v="Calle 83a 115-39"/>
    <m/>
    <m/>
    <m/>
    <x v="0"/>
    <s v="true"/>
    <s v="false"/>
    <x v="0"/>
    <x v="0"/>
    <n v="1"/>
    <x v="2"/>
    <s v="Propios"/>
    <m/>
    <x v="1"/>
    <s v="Gestion oportuna (DTL)"/>
    <s v=" "/>
    <s v="0-3."/>
    <s v="GESTIONADOS"/>
    <s v="PENDIENTE"/>
    <m/>
    <m/>
    <m/>
    <m/>
    <m/>
  </r>
  <r>
    <n v="1264362022"/>
    <s v="SEGURIDAD  CONVIVENCIA Y  JUSTICIA"/>
    <s v="ENTIDADES DISTRITALES"/>
    <s v="UNIDAD ADMINISTRATIVA ESPECIAL CUERPO OFICIAL BOMBEROS BOGOTA"/>
    <s v="Oficina de Atencion a la Ciudadania | Puede Consolidar | Trasladar Entidades"/>
    <x v="3"/>
    <m/>
    <s v="GESTION DEL RIESGO"/>
    <s v="CONCEPTOS"/>
    <x v="6"/>
    <s v="DIANA CAROLINA AGUILAR ROMERO "/>
    <s v="Activo"/>
    <s v="UNIDAD ADMINISTRATIVA ESPECIAL CUERPO OFICIAL DE BOMBEROS DE BOGOTA"/>
    <x v="0"/>
    <x v="2"/>
    <x v="2"/>
    <x v="0"/>
    <s v="Solucionado - Por respuesta definitiva"/>
    <s v="SOLICITUD DE INFORMACION BUEN DIA SOY ALEJANDRA GARCIA CLAROS TELEFONO CELULAR 3108564850 NECESITO UNA ASESORIA TENGO UNA DROGUERIA Y NECESITO VISITA DE BOMBEROS COMO PUEDO AGENDAR LA VISITA Y QUE DEBO HACER. LES AGRADEZCO POR LA ATENCION PRESTADA CORDIALMENTE  ALEJANDRA GARCIA CLAROS CELULAR  3108564850 - 3112018625"/>
    <s v="MISIONAL"/>
    <s v="CONCEPTO TECNICO DE SEGURIDAD HUMANA Y PROTECCION CONTRA INCENDIOS"/>
    <s v="true"/>
    <s v="true"/>
    <s v="false"/>
    <m/>
    <m/>
    <s v="false"/>
    <m/>
    <m/>
    <x v="0"/>
    <m/>
    <m/>
    <m/>
    <n v="-741574289"/>
    <n v="4579524"/>
    <m/>
    <m/>
    <d v="2022-03-30T00:00:00"/>
    <d v="2022-03-31T00:00:00"/>
    <x v="353"/>
    <d v="2022-03-31T00:00:00"/>
    <m/>
    <s v=" "/>
    <s v=" "/>
    <s v=" "/>
    <s v=" "/>
    <s v=" "/>
    <s v=" "/>
    <d v="2022-04-29T00:00:00"/>
    <n v="20"/>
    <m/>
    <s v=" "/>
    <d v="2022-03-30T00:25:59"/>
    <d v="2022-03-30T00:25:57"/>
    <n v="1"/>
    <n v="0"/>
    <s v="Registro para atencion"/>
    <s v="Funcionario"/>
    <d v="2022-03-31T00:00:00"/>
    <n v="1"/>
    <n v="0"/>
    <s v="Cordial saludo  respetado peticionario ?      Nos permitimos enviar adjunto la respuesta a su solicitud asimismo se le informa que la misma ha sido enviada al correo electronico desde el cual hizo su solicitud.   Gracias. "/>
    <m/>
    <x v="0"/>
    <s v="Natural"/>
    <s v="Funcionario"/>
    <s v="daguilar28"/>
    <s v="En nombre propio"/>
    <m/>
    <s v="ALEJANDRA  GARCIA CLAROS"/>
    <m/>
    <m/>
    <s v="alejandra-9225@hotmail.com"/>
    <m/>
    <n v="3108564850"/>
    <s v="CL 68DBISA S 49F 70"/>
    <m/>
    <m/>
    <m/>
    <x v="0"/>
    <s v="false"/>
    <s v="true"/>
    <x v="0"/>
    <x v="0"/>
    <n v="2"/>
    <x v="0"/>
    <s v="Propios"/>
    <m/>
    <x v="1"/>
    <s v="Gestion oportuna (DTL)"/>
    <s v=" "/>
    <s v="0-3."/>
    <s v="GESTIONADOS"/>
    <s v="GESTIONADO"/>
    <m/>
    <m/>
    <m/>
    <m/>
    <m/>
  </r>
  <r>
    <n v="1264362022"/>
    <s v="SEGURIDAD  CONVIVENCIA Y  JUSTICIA"/>
    <s v="ENTIDADES DISTRITALES"/>
    <s v="UNIDAD ADMINISTRATIVA ESPECIAL CUERPO OFICIAL BOMBEROS BOGOTA"/>
    <s v="Oficina de Atencion a la Ciudadania | Puede Consolidar | Trasladar Entidades"/>
    <x v="3"/>
    <m/>
    <m/>
    <m/>
    <x v="3"/>
    <s v="DIANA CAROLINA AGUILAR ROMERO "/>
    <s v="Activo"/>
    <s v="UNIDAD ADMINISTRATIVA ESPECIAL CUERPO OFICIAL DE BOMBEROS DE BOGOTA"/>
    <x v="0"/>
    <x v="2"/>
    <x v="5"/>
    <x v="7"/>
    <s v="Solucionado - Registro con preclasificacion"/>
    <s v="SOLICITUD DE INFORMACION BUEN DIA SOY ALEJANDRA GARCIA CLAROS TELEFONO CELULAR 3108564850 NECESITO UNA ASESORIA TENGO UNA DROGUERIA Y NECESITO VISITA DE BOMBEROS COMO PUEDO AGENDAR LA VISITA Y QUE DEBO HACER. LES AGRADEZCO POR LA ATENCION PRESTADA CORDIALMENTE  ALEJANDRA GARCIA CLAROS CELULAR  3108564850 - 3112018625"/>
    <m/>
    <s v="CONCEPTO TECNICO DE SEGURIDAD HUMANA Y PROTECCION CONTRA INCENDIOS"/>
    <s v="true"/>
    <s v="true"/>
    <s v="false"/>
    <m/>
    <m/>
    <s v="false"/>
    <m/>
    <m/>
    <x v="0"/>
    <m/>
    <m/>
    <m/>
    <n v="-741574289"/>
    <n v="4579524"/>
    <m/>
    <m/>
    <d v="2022-03-30T00:00:00"/>
    <d v="2022-03-31T00:00:00"/>
    <x v="353"/>
    <d v="2022-03-31T00:00:00"/>
    <m/>
    <s v=" "/>
    <s v=" "/>
    <s v=" "/>
    <s v=" "/>
    <s v=" "/>
    <s v=" "/>
    <d v="2022-04-29T00:00:00"/>
    <n v="20"/>
    <m/>
    <s v=" "/>
    <d v="2022-03-30T00:23:14"/>
    <d v="2022-03-30T00:25:57"/>
    <n v="1"/>
    <n v="0"/>
    <s v="Registro para atencion"/>
    <s v="Funcionario"/>
    <d v="2022-03-31T00:00:00"/>
    <n v="1"/>
    <n v="0"/>
    <m/>
    <m/>
    <x v="0"/>
    <s v="Natural"/>
    <s v="Funcionario"/>
    <s v="daguilar28"/>
    <s v="En nombre propio"/>
    <m/>
    <s v="ALEJANDRA  GARCIA CLAROS"/>
    <m/>
    <m/>
    <s v="alejandra-9225@hotmail.com"/>
    <m/>
    <n v="3108564850"/>
    <s v="CL 68DBISA S 49F 70"/>
    <m/>
    <m/>
    <m/>
    <x v="0"/>
    <s v="false"/>
    <s v="true"/>
    <x v="0"/>
    <x v="0"/>
    <n v="1"/>
    <x v="2"/>
    <s v="Propios"/>
    <m/>
    <x v="1"/>
    <s v="Gestion oportuna (DTL)"/>
    <s v=" "/>
    <s v="0-3."/>
    <s v="GESTIONADOS"/>
    <s v="GESTIONADO"/>
    <m/>
    <m/>
    <m/>
    <m/>
    <m/>
  </r>
  <r>
    <n v="1264372022"/>
    <s v="SEGURIDAD  CONVIVENCIA Y  JUSTICIA"/>
    <s v="ENTIDADES DISTRITALES"/>
    <s v="UNIDAD ADMINISTRATIVA ESPECIAL CUERPO OFICIAL BOMBEROS BOGOTA"/>
    <s v="Oficina de Atencion a la Ciudadania | Puede Consolidar | Trasladar Entidades"/>
    <x v="3"/>
    <m/>
    <s v="GESTION DEL RIESGO"/>
    <s v="CONCEPTOS"/>
    <x v="6"/>
    <s v="DIANA CAROLINA AGUILAR ROMERO "/>
    <s v="Activo"/>
    <s v="UNIDAD ADMINISTRATIVA ESPECIAL CUERPO OFICIAL DE BOMBEROS DE BOGOTA"/>
    <x v="0"/>
    <x v="2"/>
    <x v="2"/>
    <x v="0"/>
    <s v="Solucionado - Por respuesta definitiva"/>
    <s v="RENOVAR BUENAS TARDES  ME GUSTARIA SABER COMO PUEDO RENOVAR EL USO DE SUELOS  CALLE 17 # 15-39 ESQUINA  AV 1 MAYO #  28-83   BOGOTA  901007724-4 GUERRERO BIKE LINE SAS  3507486492"/>
    <s v="MISIONAL"/>
    <s v="CONCEPTO TECNICO DE SEGURIDAD HUMANA Y PROTECCION CONTRA INCENDIOS"/>
    <s v="true"/>
    <s v="true"/>
    <s v="false"/>
    <m/>
    <m/>
    <s v="false"/>
    <m/>
    <m/>
    <x v="0"/>
    <m/>
    <m/>
    <m/>
    <n v="-741574289"/>
    <n v="4579524"/>
    <m/>
    <m/>
    <d v="2022-03-30T00:00:00"/>
    <d v="2022-03-31T00:00:00"/>
    <x v="354"/>
    <d v="2022-03-31T00:00:00"/>
    <m/>
    <s v=" "/>
    <s v=" "/>
    <s v=" "/>
    <s v=" "/>
    <s v=" "/>
    <s v=" "/>
    <d v="2022-04-29T00:00:00"/>
    <n v="20"/>
    <m/>
    <s v=" "/>
    <d v="2022-03-30T00:33:08"/>
    <d v="2022-03-30T00:33:07"/>
    <n v="1"/>
    <n v="0"/>
    <s v="Registro para atencion"/>
    <s v="Funcionario"/>
    <d v="2022-03-31T00:00:00"/>
    <n v="1"/>
    <n v="0"/>
    <s v="Cordial saludo  respetado peticionario ?      Nos permitimos enviar adjunto la respuesta a su solicitud asimismo se le informa que la misma ha sido enviada al correo electronico desde el cual hizo su solicitud.   Gracias. "/>
    <m/>
    <x v="2"/>
    <s v="Juridica"/>
    <s v="Funcionario"/>
    <s v="daguilar28"/>
    <s v="En nombre propio"/>
    <s v="NIT"/>
    <s v="guerrero bike line sas   "/>
    <m/>
    <m/>
    <s v="guerrerobikelines@gmail.com"/>
    <m/>
    <n v="3507486492"/>
    <s v="CL 68DBISA S 49F 70"/>
    <m/>
    <m/>
    <m/>
    <x v="0"/>
    <s v="false"/>
    <s v="true"/>
    <x v="0"/>
    <x v="0"/>
    <n v="2"/>
    <x v="0"/>
    <s v="Propios"/>
    <m/>
    <x v="1"/>
    <s v="Gestion oportuna (DTL)"/>
    <s v=" "/>
    <s v="0-3."/>
    <s v="GESTIONADOS"/>
    <s v="GESTIONADO"/>
    <m/>
    <m/>
    <m/>
    <m/>
    <m/>
  </r>
  <r>
    <n v="1264372022"/>
    <s v="SEGURIDAD  CONVIVENCIA Y  JUSTICIA"/>
    <s v="ENTIDADES DISTRITALES"/>
    <s v="UNIDAD ADMINISTRATIVA ESPECIAL CUERPO OFICIAL BOMBEROS BOGOTA"/>
    <s v="Oficina de Atencion a la Ciudadania | Puede Consolidar | Trasladar Entidades"/>
    <x v="3"/>
    <m/>
    <m/>
    <m/>
    <x v="3"/>
    <s v="DIANA CAROLINA AGUILAR ROMERO "/>
    <s v="Activo"/>
    <s v="UNIDAD ADMINISTRATIVA ESPECIAL CUERPO OFICIAL DE BOMBEROS DE BOGOTA"/>
    <x v="0"/>
    <x v="2"/>
    <x v="5"/>
    <x v="7"/>
    <s v="Solucionado - Registro con preclasificacion"/>
    <s v="RENOVAR BUENAS TARDES  ME GUSTARIA SABER COMO PUEDO RENOVAR EL USO DE SUELOS  CALLE 17 # 15-39 ESQUINA  AV 1 MAYO #  28-83   BOGOTA  901007724-4 GUERRERO BIKE LINE SAS  3507486492"/>
    <m/>
    <s v="CONCEPTO TECNICO DE SEGURIDAD HUMANA Y PROTECCION CONTRA INCENDIOS"/>
    <s v="true"/>
    <s v="true"/>
    <s v="false"/>
    <m/>
    <m/>
    <s v="false"/>
    <m/>
    <m/>
    <x v="0"/>
    <m/>
    <m/>
    <m/>
    <n v="-741574289"/>
    <n v="4579524"/>
    <m/>
    <m/>
    <d v="2022-03-30T00:00:00"/>
    <d v="2022-03-31T00:00:00"/>
    <x v="354"/>
    <d v="2022-03-31T00:00:00"/>
    <m/>
    <s v=" "/>
    <s v=" "/>
    <s v=" "/>
    <s v=" "/>
    <s v=" "/>
    <s v=" "/>
    <d v="2022-04-29T00:00:00"/>
    <n v="20"/>
    <m/>
    <s v=" "/>
    <d v="2022-03-30T00:31:02"/>
    <d v="2022-03-30T00:33:07"/>
    <n v="1"/>
    <n v="0"/>
    <s v="Registro para atencion"/>
    <s v="Funcionario"/>
    <d v="2022-03-31T00:00:00"/>
    <n v="1"/>
    <n v="0"/>
    <m/>
    <m/>
    <x v="2"/>
    <s v="Juridica"/>
    <s v="Funcionario"/>
    <s v="daguilar28"/>
    <s v="En nombre propio"/>
    <s v="NIT"/>
    <s v="guerrero bike line sas   "/>
    <m/>
    <m/>
    <s v="guerrerobikelines@gmail.com"/>
    <m/>
    <n v="3507486492"/>
    <s v="CL 68DBISA S 49F 70"/>
    <m/>
    <m/>
    <m/>
    <x v="0"/>
    <s v="false"/>
    <s v="true"/>
    <x v="0"/>
    <x v="0"/>
    <n v="1"/>
    <x v="2"/>
    <s v="Propios"/>
    <m/>
    <x v="1"/>
    <s v="Gestion oportuna (DTL)"/>
    <s v=" "/>
    <s v="0-3."/>
    <s v="GESTIONADOS"/>
    <s v="GESTIONADO"/>
    <m/>
    <m/>
    <m/>
    <m/>
    <m/>
  </r>
  <r>
    <n v="1264382022"/>
    <s v="SEGURIDAD  CONVIVENCIA Y  JUSTICIA"/>
    <s v="ENTIDADES DISTRITALES"/>
    <s v="UNIDAD ADMINISTRATIVA ESPECIAL CUERPO OFICIAL BOMBEROS BOGOTA"/>
    <s v="Oficina de Atencion a la Ciudadania | Puede Consolidar | Trasladar Entidades"/>
    <x v="3"/>
    <m/>
    <s v="GESTION DEL RIESGO"/>
    <s v="CONCEPTOS"/>
    <x v="6"/>
    <s v="DIANA CAROLINA AGUILAR ROMERO "/>
    <s v="Activo"/>
    <s v="UNIDAD ADMINISTRATIVA ESPECIAL CUERPO OFICIAL DE BOMBEROS DE BOGOTA"/>
    <x v="0"/>
    <x v="2"/>
    <x v="2"/>
    <x v="3"/>
    <s v="Solucionado - Por asignacion"/>
    <s v="SOLICITUD CONCEPTO TECNICO HOTEL SANTA BARBARA BOUTIQUE BUEN DIA   POR MEDIO DE LA PRESENTE SOLICITO INFORMACION DEBIDO A QUE A FINALES DEL MES DE ENERO RECIBIMOS LA VISITA DE INSPECCION EN EL CUAL LA FUNCIONARIA NOS DICE QUE AL CORREO NOS VA A LLEGAR EL CONCEPTO TECNICO PERO A LA FECHA NO LO HEMOS RECIBIDO. EN COMUNICACION VIA WHATSAPP NOS DICEN QUE DEBEMOS INGRESAR AL ENLACE HTTP //CERTIFICADOS.BOMBEROSBOGOTA.COM/ E INGRESAR EL NUMERO DE NIT SIN GUION NI DIGITO DE VERIFICACION Y PARA INGRESAR EL RADICADO  SE DEBIA HACER TAL COMO APARECE EN EL RECIBO DE CAJA QUE PARA NUESTRO CASO SERIA EL 2021-17868 SIN EMBARGO  AL INGRESAR A DICHO ENLACE Y DILIGENCIAR LOS DATOS NOS APARECE EL ERROR QUE SE ADJUNTA A CONTINUACION   HOTEL SANTA BARBARA BOUTIQUE NIT  3.608.254-6 HAROL ORLANDO GARCIA DIAZ ¡GRACIAS!  CLL. 124 N° 15 - 84 57)(1)6750624 - 2135083 BOGOTA - COLOMBIA"/>
    <s v="MISIONAL"/>
    <s v="CONCEPTO TECNICO DE SEGURIDAD HUMANA Y PROTECCION CONTRA INCENDIOS"/>
    <s v="true"/>
    <s v="true"/>
    <s v="false"/>
    <m/>
    <m/>
    <s v="false"/>
    <m/>
    <m/>
    <x v="0"/>
    <m/>
    <m/>
    <m/>
    <n v="-741574289"/>
    <n v="4579524"/>
    <m/>
    <m/>
    <d v="2022-03-30T00:00:00"/>
    <d v="2022-03-31T00:00:00"/>
    <x v="355"/>
    <d v="2022-03-31T00:00:00"/>
    <m/>
    <s v=" "/>
    <s v=" "/>
    <s v=" "/>
    <s v=" "/>
    <s v=" "/>
    <s v=" "/>
    <d v="2022-04-29T00:00:00"/>
    <n v="20"/>
    <m/>
    <s v=" "/>
    <d v="2022-03-30T00:43:47"/>
    <s v=" "/>
    <n v="1"/>
    <n v="0"/>
    <s v="Registro para atencion"/>
    <s v="Funcionario"/>
    <d v="2022-03-31T00:00:00"/>
    <n v="1"/>
    <n v="0"/>
    <m/>
    <m/>
    <x v="0"/>
    <s v="Natural"/>
    <s v="Funcionario"/>
    <s v="daguilar28"/>
    <s v="En nombre propio"/>
    <m/>
    <s v="HAROL ORLANDO GARCIA DIAZ"/>
    <m/>
    <m/>
    <s v="directoroperativo@santabarbaraboutique.com.co"/>
    <n v="6750624"/>
    <m/>
    <m/>
    <m/>
    <m/>
    <m/>
    <x v="0"/>
    <s v="false"/>
    <s v="true"/>
    <x v="0"/>
    <x v="0"/>
    <n v="2"/>
    <x v="0"/>
    <s v="Propios"/>
    <m/>
    <x v="1"/>
    <s v="Gestion oportuna (DTL)"/>
    <s v=" "/>
    <s v="0-3."/>
    <s v="GESTIONADOS"/>
    <s v="PENDIENTE"/>
    <m/>
    <m/>
    <m/>
    <m/>
    <m/>
  </r>
  <r>
    <n v="1264382022"/>
    <s v="SEGURIDAD  CONVIVENCIA Y  JUSTICIA"/>
    <s v="ENTIDADES DISTRITALES"/>
    <s v="UNIDAD ADMINISTRATIVA ESPECIAL CUERPO OFICIAL BOMBEROS BOGOTA"/>
    <s v="Oficina de Atencion a la Ciudadania | Puede Consolidar | Trasladar Entidades"/>
    <x v="3"/>
    <m/>
    <m/>
    <m/>
    <x v="3"/>
    <s v="DIANA CAROLINA AGUILAR ROMERO "/>
    <s v="Activo"/>
    <s v="UNIDAD ADMINISTRATIVA ESPECIAL CUERPO OFICIAL DE BOMBEROS DE BOGOTA"/>
    <x v="0"/>
    <x v="2"/>
    <x v="5"/>
    <x v="7"/>
    <s v="Solucionado - Registro con preclasificacion"/>
    <s v="SOLICITUD CONCEPTO TECNICO HOTEL SANTA BARBARA BOUTIQUE BUEN DIA   POR MEDIO DE LA PRESENTE SOLICITO INFORMACION DEBIDO A QUE A FINALES DEL MES DE ENERO RECIBIMOS LA VISITA DE INSPECCION EN EL CUAL LA FUNCIONARIA NOS DICE QUE AL CORREO NOS VA A LLEGAR EL CONCEPTO TECNICO PERO A LA FECHA NO LO HEMOS RECIBIDO. EN COMUNICACION VIA WHATSAPP NOS DICEN QUE DEBEMOS INGRESAR AL ENLACE HTTP //CERTIFICADOS.BOMBEROSBOGOTA.COM/ E INGRESAR EL NUMERO DE NIT SIN GUION NI DIGITO DE VERIFICACION Y PARA INGRESAR EL RADICADO  SE DEBIA HACER TAL COMO APARECE EN EL RECIBO DE CAJA QUE PARA NUESTRO CASO SERIA EL 2021-17868 SIN EMBARGO  AL INGRESAR A DICHO ENLACE Y DILIGENCIAR LOS DATOS NOS APARECE EL ERROR QUE SE ADJUNTA A CONTINUACION   HOTEL SANTA BARBARA BOUTIQUE NIT  3.608.254-6 HAROL ORLANDO GARCIA DIAZ ¡GRACIAS!  CLL. 124 N° 15 - 84 57)(1)6750624 - 2135083 BOGOTA - COLOMBIA"/>
    <m/>
    <s v="CONCEPTO TECNICO DE SEGURIDAD HUMANA Y PROTECCION CONTRA INCENDIOS"/>
    <s v="true"/>
    <s v="true"/>
    <s v="false"/>
    <m/>
    <m/>
    <s v="false"/>
    <m/>
    <m/>
    <x v="0"/>
    <m/>
    <m/>
    <m/>
    <n v="-741574289"/>
    <n v="4579524"/>
    <m/>
    <m/>
    <d v="2022-03-30T00:00:00"/>
    <d v="2022-03-31T00:00:00"/>
    <x v="355"/>
    <d v="2022-03-31T00:00:00"/>
    <m/>
    <s v=" "/>
    <s v=" "/>
    <s v=" "/>
    <s v=" "/>
    <s v=" "/>
    <s v=" "/>
    <d v="2022-04-29T00:00:00"/>
    <n v="20"/>
    <m/>
    <s v=" "/>
    <d v="2022-03-30T00:42:26"/>
    <s v=" "/>
    <n v="1"/>
    <n v="0"/>
    <s v="Registro para atencion"/>
    <s v="Funcionario"/>
    <d v="2022-03-31T00:00:00"/>
    <n v="1"/>
    <n v="0"/>
    <m/>
    <m/>
    <x v="0"/>
    <s v="Natural"/>
    <s v="Funcionario"/>
    <s v="daguilar28"/>
    <s v="En nombre propio"/>
    <m/>
    <s v="HAROL ORLANDO GARCIA DIAZ"/>
    <m/>
    <m/>
    <s v="directoroperativo@santabarbaraboutique.com.co"/>
    <n v="6750624"/>
    <m/>
    <m/>
    <m/>
    <m/>
    <m/>
    <x v="0"/>
    <s v="false"/>
    <s v="true"/>
    <x v="0"/>
    <x v="0"/>
    <n v="1"/>
    <x v="2"/>
    <s v="Propios"/>
    <m/>
    <x v="1"/>
    <s v="Gestion oportuna (DTL)"/>
    <s v=" "/>
    <s v="0-3."/>
    <s v="GESTIONADOS"/>
    <s v="PENDIENTE"/>
    <m/>
    <m/>
    <m/>
    <m/>
    <m/>
  </r>
  <r>
    <n v="1264392022"/>
    <s v="SEGURIDAD  CONVIVENCIA Y  JUSTICIA"/>
    <s v="ENTIDADES DISTRITALES"/>
    <s v="UNIDAD ADMINISTRATIVA ESPECIAL CUERPO OFICIAL BOMBEROS BOGOTA"/>
    <s v="Oficina de Atencion a la Ciudadania | Puede Consolidar | Trasladar Entidades"/>
    <x v="3"/>
    <m/>
    <s v="GESTION DEL RIESGO"/>
    <s v="CONCEPTOS"/>
    <x v="6"/>
    <s v="DIANA CAROLINA AGUILAR ROMERO "/>
    <s v="Activo"/>
    <s v="UNIDAD ADMINISTRATIVA ESPECIAL CUERPO OFICIAL DE BOMBEROS DE BOGOTA"/>
    <x v="0"/>
    <x v="2"/>
    <x v="2"/>
    <x v="0"/>
    <s v="Solucionado - Por respuesta definitiva"/>
    <s v="SOLICITUD VISITA A INSTITUCION EDUCATIVA - COLEGIO NUEVA CIENCIA   BUENOS DIAS  GENTILMENTE ME PERMITO REENVIAR EL DOCUMENTO EN MENCION.  DE ANTEMANO AGRADEZCO CONFIRMAR EL RADICADO.   CORDIALMENTE   COLEGIO NUEVA CIENCIA AV. CRA 118 N° 136-30 3013331243 SECRETARIA  CORDIALMENTE     SECRETARIA COLEGIO NUEVA CIENCIA"/>
    <s v="MISIONAL"/>
    <s v="CONCEPTO TECNICO DE SEGURIDAD HUMANA Y PROTECCION CONTRA INCENDIOS"/>
    <s v="true"/>
    <s v="true"/>
    <s v="false"/>
    <m/>
    <m/>
    <s v="false"/>
    <m/>
    <m/>
    <x v="0"/>
    <m/>
    <m/>
    <m/>
    <n v="-741574289"/>
    <n v="4579524"/>
    <m/>
    <m/>
    <d v="2022-03-30T00:00:00"/>
    <d v="2022-03-31T00:00:00"/>
    <x v="356"/>
    <d v="2022-03-31T00:00:00"/>
    <m/>
    <s v=" "/>
    <s v=" "/>
    <s v=" "/>
    <s v=" "/>
    <s v=" "/>
    <s v=" "/>
    <d v="2022-04-29T00:00:00"/>
    <n v="20"/>
    <m/>
    <s v=" "/>
    <d v="2022-03-30T00:49:59"/>
    <d v="2022-03-30T00:49:58"/>
    <n v="1"/>
    <n v="0"/>
    <s v="Registro para atencion"/>
    <s v="Funcionario"/>
    <d v="2022-03-31T00:00:00"/>
    <n v="1"/>
    <n v="0"/>
    <s v="Cordial saludo  respetado peticionario ?      Nos permitimos enviar adjunto la respuesta a su solicitud asimismo se le informa que la misma ha sido enviada al correo electronico desde el cual hizo su solicitud.   Gracias. "/>
    <m/>
    <x v="2"/>
    <s v="Juridica"/>
    <s v="Funcionario"/>
    <s v="daguilar28"/>
    <s v="En nombre propio"/>
    <s v="NIT"/>
    <s v="COLEGIO NUEVA CIENCIA   "/>
    <m/>
    <m/>
    <s v="secretaria@nuevaciencia.edu.co"/>
    <m/>
    <n v="3013331243"/>
    <s v="CL 68DBISA S 49F 70"/>
    <m/>
    <m/>
    <m/>
    <x v="0"/>
    <s v="false"/>
    <s v="true"/>
    <x v="0"/>
    <x v="0"/>
    <n v="2"/>
    <x v="0"/>
    <s v="Propios"/>
    <m/>
    <x v="1"/>
    <s v="Gestion oportuna (DTL)"/>
    <s v=" "/>
    <s v="0-3."/>
    <s v="GESTIONADOS"/>
    <s v="GESTIONADO"/>
    <m/>
    <m/>
    <m/>
    <m/>
    <m/>
  </r>
  <r>
    <n v="1264392022"/>
    <s v="SEGURIDAD  CONVIVENCIA Y  JUSTICIA"/>
    <s v="ENTIDADES DISTRITALES"/>
    <s v="UNIDAD ADMINISTRATIVA ESPECIAL CUERPO OFICIAL BOMBEROS BOGOTA"/>
    <s v="Oficina de Atencion a la Ciudadania | Puede Consolidar | Trasladar Entidades"/>
    <x v="3"/>
    <m/>
    <m/>
    <m/>
    <x v="3"/>
    <s v="DIANA CAROLINA AGUILAR ROMERO "/>
    <s v="Activo"/>
    <s v="UNIDAD ADMINISTRATIVA ESPECIAL CUERPO OFICIAL DE BOMBEROS DE BOGOTA"/>
    <x v="0"/>
    <x v="2"/>
    <x v="5"/>
    <x v="7"/>
    <s v="Solucionado - Registro con preclasificacion"/>
    <s v="SOLICITUD VISITA A INSTITUCION EDUCATIVA - COLEGIO NUEVA CIENCIA   BUENOS DIAS  GENTILMENTE ME PERMITO REENVIAR EL DOCUMENTO EN MENCION.  DE ANTEMANO AGRADEZCO CONFIRMAR EL RADICADO.   CORDIALMENTE   COLEGIO NUEVA CIENCIA AV. CRA 118 N° 136-30 3013331243 SECRETARIA  CORDIALMENTE     SECRETARIA COLEGIO NUEVA CIENCIA"/>
    <m/>
    <s v="CONCEPTO TECNICO DE SEGURIDAD HUMANA Y PROTECCION CONTRA INCENDIOS"/>
    <s v="true"/>
    <s v="true"/>
    <s v="false"/>
    <m/>
    <m/>
    <s v="false"/>
    <m/>
    <m/>
    <x v="0"/>
    <m/>
    <m/>
    <m/>
    <n v="-741574289"/>
    <n v="4579524"/>
    <m/>
    <m/>
    <d v="2022-03-30T00:00:00"/>
    <d v="2022-03-31T00:00:00"/>
    <x v="356"/>
    <d v="2022-03-31T00:00:00"/>
    <m/>
    <s v=" "/>
    <s v=" "/>
    <s v=" "/>
    <s v=" "/>
    <s v=" "/>
    <s v=" "/>
    <d v="2022-04-29T00:00:00"/>
    <n v="20"/>
    <m/>
    <s v=" "/>
    <d v="2022-03-30T00:47:57"/>
    <d v="2022-03-30T00:49:58"/>
    <n v="1"/>
    <n v="0"/>
    <s v="Registro para atencion"/>
    <s v="Funcionario"/>
    <d v="2022-03-31T00:00:00"/>
    <n v="1"/>
    <n v="0"/>
    <m/>
    <m/>
    <x v="2"/>
    <s v="Juridica"/>
    <s v="Funcionario"/>
    <s v="daguilar28"/>
    <s v="En nombre propio"/>
    <s v="NIT"/>
    <s v="COLEGIO NUEVA CIENCIA   "/>
    <m/>
    <m/>
    <s v="secretaria@nuevaciencia.edu.co"/>
    <m/>
    <n v="3013331243"/>
    <s v="CL 68DBISA S 49F 70"/>
    <m/>
    <m/>
    <m/>
    <x v="0"/>
    <s v="false"/>
    <s v="true"/>
    <x v="0"/>
    <x v="0"/>
    <n v="1"/>
    <x v="2"/>
    <s v="Propios"/>
    <m/>
    <x v="1"/>
    <s v="Gestion oportuna (DTL)"/>
    <s v=" "/>
    <s v="0-3."/>
    <s v="GESTIONADOS"/>
    <s v="GESTIONADO"/>
    <m/>
    <m/>
    <m/>
    <m/>
    <m/>
  </r>
  <r>
    <n v="1268132022"/>
    <s v="SEGURIDAD  CONVIVENCIA Y  JUSTICIA"/>
    <s v="ENTIDADES DISTRITALES"/>
    <s v="UNIDAD ADMINISTRATIVA ESPECIAL CUERPO OFICIAL BOMBEROS BOGOTA"/>
    <s v="Oficina de Atencion a la Ciudadania | Puede Consolidar | Trasladar Entidades"/>
    <x v="3"/>
    <m/>
    <s v="GESTION DEL RIESGO"/>
    <s v="CONCEPTOS"/>
    <x v="6"/>
    <s v="DIANA CAROLINA AGUILAR ROMERO "/>
    <s v="Activo"/>
    <s v="6001 - 07 COLEGIO NUEVO HORIZONTE (IED)"/>
    <x v="0"/>
    <x v="3"/>
    <x v="3"/>
    <x v="0"/>
    <s v="Solucionado - Por respuesta definitiva"/>
    <s v="SOLICITUD CONCEPTO TECNICOA TRAVES DE LA CUAL SE REVISAN LAS CONDICIONES DE SEGURIDAD HUMANA  RIESGOS DE INCENDIO  MATERIALES PELIGROSOS Y SISTEMAS DE PROTECCION CONTRA INCENDIOS QUE SE PRESENTAN EN LAS EDIFICACIONES O ESTABLECIMIENTOS DEL DISTRITO"/>
    <s v="MISIONAL"/>
    <s v="CONCEPTO TECNICO DE SEGURIDAD HUMANA Y PROTECCION CONTRA INCENDIOS"/>
    <s v="true"/>
    <s v="true"/>
    <s v="false"/>
    <m/>
    <m/>
    <s v="false"/>
    <m/>
    <m/>
    <x v="11"/>
    <s v="9 - VERBENAL"/>
    <s v="BUENAVISTA"/>
    <n v="2"/>
    <n v="-740255449"/>
    <n v="47668703"/>
    <m/>
    <m/>
    <d v="2022-03-30T00:00:00"/>
    <d v="2022-03-31T00:00:00"/>
    <x v="357"/>
    <d v="2022-03-31T00:00:00"/>
    <m/>
    <d v="2022-03-30T00:00:00"/>
    <s v=" "/>
    <s v=" "/>
    <s v=" "/>
    <s v=" "/>
    <s v=" "/>
    <d v="2022-05-13T00:00:00"/>
    <n v="30"/>
    <m/>
    <s v=" "/>
    <d v="2022-03-30T11:10:45"/>
    <d v="2022-03-30T11:10:42"/>
    <n v="1"/>
    <n v="0"/>
    <s v="Registro para atencion"/>
    <s v="Funcionario"/>
    <d v="2022-03-31T00:00:00"/>
    <n v="1"/>
    <n v="0"/>
    <s v="Cordial saludo  respetado peticionario ?      Nos permitimos enviar adjunto la respuesta a su solicitud.  Gracias"/>
    <m/>
    <x v="2"/>
    <s v="Juridica"/>
    <s v="Funcionario"/>
    <s v="daguilar28"/>
    <s v="En nombre propio"/>
    <s v="NIT"/>
    <s v="COLEGIO NUEVO HORIZONTE I.E.D.   "/>
    <n v="830011856"/>
    <m/>
    <s v="cednvohorizonte@educacionbogota.edu.co"/>
    <n v="6745236"/>
    <n v="3002068350"/>
    <m/>
    <s v="01 - USAQUEN"/>
    <s v="9 - VERBENAL"/>
    <s v="BUENAVISTA"/>
    <x v="3"/>
    <s v="false"/>
    <s v="true"/>
    <x v="0"/>
    <x v="0"/>
    <n v="1"/>
    <x v="1"/>
    <s v="Por el distrito"/>
    <m/>
    <x v="1"/>
    <s v="Gestion oportuna (DTL)"/>
    <s v=" "/>
    <s v="0-3."/>
    <s v="GESTIONADOS"/>
    <s v="GESTIONADO"/>
    <m/>
    <m/>
    <m/>
    <m/>
    <m/>
  </r>
  <r>
    <n v="1268682022"/>
    <s v="SEGURIDAD  CONVIVENCIA Y  JUSTICIA"/>
    <s v="ENTIDADES DISTRITALES"/>
    <s v="UNIDAD ADMINISTRATIVA ESPECIAL CUERPO OFICIAL BOMBEROS BOGOTA"/>
    <s v="Oficina de Atencion a la Ciudadania | Puede Consolidar | Trasladar Entidades"/>
    <x v="3"/>
    <m/>
    <s v="GESTION DEL RIESGO"/>
    <s v="CONCEPTOS"/>
    <x v="6"/>
    <s v="DIANA CAROLINA AGUILAR ROMERO "/>
    <s v="Activo"/>
    <m/>
    <x v="1"/>
    <x v="2"/>
    <x v="3"/>
    <x v="0"/>
    <s v="Solucionado - Por respuesta definitiva"/>
    <s v="SOLICITUD DE INFORMACION SOBRE LICENCIA DE FUNCIONAMIENTO.  BUENOS DIAS QUISIERA OBTENER LA SIGUIENTE INFORMACION  ESTOY EN EL PROCESO DE ABRIR UN PEQUENO TALLER DE ELECTRICIDAD AUTOMOTRIZ  QUISIERA SABER SI NECESITO ALGUN PERMISO O LICENCIA DE FUNCIONAMIENTO PARA PODER EMPEZAR A TRABAJAR. QUEDO ATENTO A CUALQUIER RESPUESTA. GRACIAS FELIZ DIA"/>
    <s v="MISIONAL"/>
    <m/>
    <s v="false"/>
    <s v="false"/>
    <s v="false"/>
    <m/>
    <m/>
    <s v="false"/>
    <m/>
    <m/>
    <x v="12"/>
    <s v="42 - VENECIA"/>
    <s v="SAN VICENTE FERRER"/>
    <n v="2"/>
    <n v="-74141602633"/>
    <n v="458045795200002"/>
    <m/>
    <m/>
    <d v="2022-03-30T00:00:00"/>
    <d v="2022-03-31T00:00:00"/>
    <x v="358"/>
    <d v="2022-04-01T00:00:00"/>
    <m/>
    <s v=" "/>
    <s v=" "/>
    <s v=" "/>
    <s v=" "/>
    <s v=" "/>
    <s v=" "/>
    <d v="2022-05-02T00:00:00"/>
    <n v="19"/>
    <m/>
    <s v=" "/>
    <d v="2022-03-31T17:33:48"/>
    <s v=" "/>
    <n v="1"/>
    <n v="0"/>
    <s v="Registro para atencion"/>
    <s v="Funcionario"/>
    <d v="2022-04-03T00:00:00"/>
    <n v="1"/>
    <n v="0"/>
    <s v="Cordial saludo  respetado peticionario ?      Nos permitimos enviar adjunto la respuesta a su solicitud.  Gracias"/>
    <m/>
    <x v="0"/>
    <s v="Natural"/>
    <s v="Peticionario Identificado"/>
    <s v="daguilar28"/>
    <s v="En nombre propio"/>
    <s v="Cedula de ciudadania"/>
    <s v="LUIS ANTONIO FORERO VELASQUEZ"/>
    <n v="1010241118"/>
    <m/>
    <s v="foreroluiz@gmail.com"/>
    <n v="3197683068"/>
    <n v="3197683068"/>
    <s v="CL 56 S"/>
    <s v="06 - TUNJUELITO"/>
    <s v="42 - VENECIA"/>
    <s v="SAN VICENTE FERRER"/>
    <x v="3"/>
    <s v="false"/>
    <s v="true"/>
    <x v="0"/>
    <x v="0"/>
    <n v="1"/>
    <x v="1"/>
    <s v="Por el ciudadano"/>
    <m/>
    <x v="1"/>
    <s v="Gestion oportuna (DTL)"/>
    <s v=" "/>
    <s v="0-3."/>
    <s v="GESTIONADOS"/>
    <s v="GESTIONADO"/>
    <m/>
    <m/>
    <m/>
    <m/>
    <m/>
  </r>
  <r>
    <n v="1273652022"/>
    <s v="SEGURIDAD  CONVIVENCIA Y  JUSTICIA"/>
    <s v="ENTIDADES DISTRITALES"/>
    <s v="UNIDAD ADMINISTRATIVA ESPECIAL CUERPO OFICIAL BOMBEROS BOGOTA"/>
    <s v="Oficina de Atencion a la Ciudadania | Puede Consolidar | Trasladar Entidades"/>
    <x v="3"/>
    <m/>
    <m/>
    <m/>
    <x v="3"/>
    <s v="DIANA CAROLINA AGUILAR ROMERO "/>
    <s v="Activo"/>
    <m/>
    <x v="1"/>
    <x v="2"/>
    <x v="3"/>
    <x v="4"/>
    <s v="En tramite - Por traslado"/>
    <s v="REENPACAN GASES INFLAMABLES EN SONAR RESIDENCIAL Y MUCHOS DE ESTOS SE SALEN A LA CALLE DICHA DENUNCIA ES PARA QUE POR FAVOR REVISEN EL ESTABLECIMIENTO YA QUE NO CUENTAN CON PERMISO EN DICHA ZONA DONDE ES MUY AVITADA LO QUE  QUEREMOS EN DICHA COMUNIDAD DE LAGOS DE SUBA ES QUE POR FAVOR PRESTEN ATENCION A LA EMPRESA DE QUIMICOS YA QUE ES SUMAMENTE PELIGROSA EN POR SER DE GASES EXPLOSIVOS COMO LO ES THINNER  VARSOL Y ALCOHOL"/>
    <m/>
    <m/>
    <s v="false"/>
    <s v="false"/>
    <s v="false"/>
    <m/>
    <m/>
    <s v="false"/>
    <m/>
    <m/>
    <x v="10"/>
    <s v="28 - EL RINCON"/>
    <s v="LAGO DE SUBA"/>
    <n v="2"/>
    <n v="-7409953504"/>
    <n v="473243999499999"/>
    <m/>
    <m/>
    <d v="2022-03-30T00:00:00"/>
    <d v="2022-03-31T00:00:00"/>
    <x v="359"/>
    <d v="2022-03-31T00:00:00"/>
    <m/>
    <s v=" "/>
    <s v=" "/>
    <s v=" "/>
    <s v=" "/>
    <s v=" "/>
    <s v=" "/>
    <d v="2022-04-29T00:00:00"/>
    <n v="20"/>
    <m/>
    <s v=" "/>
    <s v=" "/>
    <s v=" "/>
    <n v="1"/>
    <n v="0"/>
    <s v="Registro para atencion"/>
    <s v="Funcionario"/>
    <d v="2022-03-31T00:00:00"/>
    <n v="1"/>
    <n v="0"/>
    <m/>
    <m/>
    <x v="1"/>
    <m/>
    <s v="Anonimo"/>
    <s v="daguilar28"/>
    <s v="En nombre propio"/>
    <m/>
    <s v="ANONIMO"/>
    <m/>
    <m/>
    <m/>
    <m/>
    <m/>
    <m/>
    <m/>
    <m/>
    <m/>
    <x v="0"/>
    <s v="false"/>
    <s v="false"/>
    <x v="0"/>
    <x v="0"/>
    <n v="1"/>
    <x v="1"/>
    <s v="Por el ciudadano"/>
    <m/>
    <x v="1"/>
    <s v=" "/>
    <s v="Pendiente en terminos"/>
    <s v="0-3."/>
    <s v="PENDIENTE"/>
    <s v="PENDIENTE"/>
    <m/>
    <m/>
    <m/>
    <m/>
    <m/>
  </r>
  <r>
    <n v="1275762022"/>
    <s v="SEGURIDAD  CONVIVENCIA Y  JUSTICIA"/>
    <s v="ENTIDADES DISTRITALES"/>
    <s v="UNIDAD ADMINISTRATIVA ESPECIAL CUERPO OFICIAL BOMBEROS BOGOTA"/>
    <s v="Oficina de Atencion a la Ciudadania | Puede Consolidar | Trasladar Entidades"/>
    <x v="3"/>
    <m/>
    <s v="GESTION DEL RIESGO"/>
    <s v="CONCEPTOS"/>
    <x v="6"/>
    <s v="DIANA CAROLINA AGUILAR ROMERO "/>
    <s v="Activo"/>
    <m/>
    <x v="1"/>
    <x v="3"/>
    <x v="2"/>
    <x v="3"/>
    <s v="Solucionado - Por asignacion"/>
    <s v="BOGOTA   D.C   28   DE   MARZO   DE  2022.  SENORES  UNIDAD ADMINISTRATIVA ESPECIAL CUERPO OFICIAL BOMBEROS DE BOGOTA CIUDAD.   REF.  DERECHO DE PETICION FUNDAMENTADO EN EL ARTICULO 23   C.P ASUNTO   LIQUIDACION Y CONCEPTO    TECNICO DE BOMBEROS - VISITAS DE INSPECCION.   RECIBAN CORDIAL SALUDO. POR MEDIO DEL PRESENTE LES INFORMO QUE EN CALIDAD DE    EMPRESA DE RECICLAJE Y REGISTRADOS EN CAMARA DE COMERCIO PERSONA NATURAL EMPRESA  REGIMEN SIMPLIFICADO   Y  REGISTRADOS  EN CAMARA DE COMERCIO SEGUN MATRICULA MERCANTIL N. 01799450  DE  06  DE MAYO  DEL ANO  2008  Y CON ACTIVIDAD ECONOMICA 3830 RECUPERACION DE MATERIALES   EN HORARIO DE ATENCION  DESDE LAS  07 00 AM HASTA LAS  6 00 PM  DE LUNES A SABADO EN  LOCAL   COMERCIAL. EJERCIENDO LA LABOR DEL RECICLAJE COMO OFICIO Y COMERCIALIZACION DE LA MISMA.  UN (1) SOLO ESTABLECIMIENTO COMERCIAL..  EJERCIENDO LA LABOR DEL RECICLAJE COMO OFICIO Y COMERCIALIZACION DE LA MISMA ENTRE OTRAS ACTIVIDADES QUE EJERZO. ADICIONAL A ELLO SOMOS MITIGADORES DEL IMPACTO NEGATIVO DEL RELLENO DE DONA JUANA.UNA VEZ EL   EQUIPO DE GESTION DE SERVICIO A LA CIUDADANIA DE LA UAECOB  REALICE LA VERIFICACION DE LOS DOCUMENTOS  LE INDICARA MEDIANTE CORREO ELECTRONICO SI DEBE SUBSANAR O CORREGIR ALGUN DOCUMENTO  DE LO CONTRARIO INFORMARA EL PASO A SEGUIR. EL HORARIO DE ATENCION A TRAVES DEL CORREO TRAMITECONCEPTOS@BOMBEROSBOGOTA.GOV.CO  ES DE LUNES A VIERNES (DIAS HABILES) DE 7 00 A.M. A 12 00  M  Y DE 1 00 P.M. A 4 00 P.M.  RECUERDE  AUNQUE AVANCE EN EL PROCESO DE SOLICITUD  TEMPORALMENTE NO SE PROGRAMARAN VISITAS  NI SE EXPEDIRAN CONCEPTOS  Y UNA VEZ SE RETOMEN LAS ACTIVIDADES REGULARES  SE RELIZARA DE ACUERDO AL ORDEN DE SOLICITUD.? ANEXO  - FOTOCOPIA DE CAMARA DE COMERCIO RENOVADA REGIMEN  SIMPLIFICADO.  FOTOCOPIA   LEGIBLE DEL   CERTIFICADO   DE   EXISTENCIA REPRESENTACION LEGAL EXPEDIDO POR LA DE CAMARA DE COMERCIO RENOVADO  CON VIGENCIA DE 1 ANO. - FORMULARIO DE BOMBEROS DE LOS DATOS DE MI EMPRESA -    ESTABLECIMIENTO COMERCIAL. POR LO CUAL HACEMOS LAS SIGUIENTES  PETICIONES   1. SOLICITO EL RECIBO DE PAGO DE LA LIQUIDACION   Y EL CONCEPTO   TECNICO DE BOMBEROS - VISITAS DE INSPECCION. 2. SOLICITAMOS LA NORMATIVIDAD VIGENTE EN CUANTO A LA GESTION DEL   CONCEPTO TECNICO DE BOMBEROS   Y   VISITAS DE INSPECCION. 3.     SOLICITO    NO        REGISTRAR ESTA   SOLICITUD   COMO    ANONIMO        POR    CONSIGUIENTE                 NO   DECLARO   RESERVA SOBRE MIS  DATOS PERSONALES Y DE  CONTACTO    FIRMA    LOS            CUALES DESEO QUE LOS TENGAN   PRESENTE PARA MI   NOTIFICACION   CORRESPONDIENTE                 EN MI NOMBRE Y   EMPRESA COMPLETOS     Y   EXACTOS. 4. SOLICITAMOS QUE SUBAN AL SISTEMA VIRTUAL DEL  SDQS  LA RESPUESTA A ESTE DERECHO DE PETICION  CON SU CORRESPONDIENTE NUMERO DE EVENTO RADICADO EN FUNDAMENTO DEL DECRETO 2641 DE 2012 POR EL CUAL SE ESTABLECE LA ESTRATEGIA DE GOBIERNO ELECTRONICO DE LOS ORGANISMOS Y DE LAS ENTIDADES DE BOGOTA  DISTRITO CAPITAL Y SE DICTAN OTRAS DISPOSICIONES Y DECRETO 197 DE 2014 ?POR MEDIO DEL CUAL SE ADOPTA LA POLITICA PUBLICA DISTRITAL DE SERVICIO A LA CIUDADANIA EN LA CIUDAD DE BOGOTA D.C. 5. ESPERAMOS UNA RESPUESTA CLARA  OPORTUNA Y EFICAZ.   NOTIFICACIONES      (DIRECCION DONDE  SE GENERAN  LOS HECHOS    SE EJERCE LAS ACTIVIDADES DE RECICLAJE Y DE NOTIFICACION.)  DIRECCION      CALLE   184     NO. 17 ? 54      BARRIO    VERBENAL.  LOCALIDAD USAQUEN. TELEFONO      3103456964.    ATENTAMENTE    MORA RIANO JOSE FLORENTINO PUNTO ECOLOGICO TURMEQUENSE N.I.T.  79872603-1   PROPIETARIO Y REPRESENTANTE LEGAL.    "/>
    <s v="MISIONAL"/>
    <m/>
    <s v="false"/>
    <s v="true"/>
    <s v="false"/>
    <m/>
    <m/>
    <s v="false"/>
    <m/>
    <m/>
    <x v="0"/>
    <m/>
    <m/>
    <m/>
    <m/>
    <m/>
    <m/>
    <m/>
    <d v="2022-03-30T00:00:00"/>
    <d v="2022-03-31T00:00:00"/>
    <x v="360"/>
    <d v="2022-03-31T00:00:00"/>
    <m/>
    <s v=" "/>
    <s v=" "/>
    <s v=" "/>
    <s v=" "/>
    <s v=" "/>
    <s v=" "/>
    <d v="2022-05-13T00:00:00"/>
    <n v="30"/>
    <m/>
    <s v=" "/>
    <d v="2022-03-30T20:22:36"/>
    <s v=" "/>
    <n v="1"/>
    <n v="0"/>
    <s v="Registro para atencion"/>
    <s v="Funcionario"/>
    <d v="2022-03-31T00:00:00"/>
    <n v="1"/>
    <n v="0"/>
    <m/>
    <m/>
    <x v="1"/>
    <m/>
    <s v="Anonimo"/>
    <s v="daguilar28"/>
    <s v="En nombre propio"/>
    <m/>
    <s v="ANONIMO"/>
    <m/>
    <m/>
    <m/>
    <m/>
    <m/>
    <m/>
    <m/>
    <m/>
    <m/>
    <x v="0"/>
    <s v="false"/>
    <s v="false"/>
    <x v="0"/>
    <x v="0"/>
    <n v="1"/>
    <x v="2"/>
    <s v="Por el ciudadano"/>
    <m/>
    <x v="1"/>
    <s v="Gestion oportuna (DTL)"/>
    <s v=" "/>
    <s v="0-3."/>
    <s v="GESTIONADOS"/>
    <s v="PENDIENTE"/>
    <m/>
    <m/>
    <m/>
    <m/>
    <m/>
  </r>
  <r>
    <n v="1275762022"/>
    <s v="SEGURIDAD  CONVIVENCIA Y  JUSTICIA"/>
    <s v="ENTIDADES DISTRITALES"/>
    <s v="UNIDAD ADMINISTRATIVA ESPECIAL CUERPO OFICIAL BOMBEROS BOGOTA"/>
    <s v="Oficina de Atencion a la Ciudadania | Puede Consolidar | Trasladar Entidades"/>
    <x v="3"/>
    <m/>
    <m/>
    <m/>
    <x v="3"/>
    <s v="DIANA CAROLINA AGUILAR ROMERO "/>
    <s v="Activo"/>
    <m/>
    <x v="1"/>
    <x v="3"/>
    <x v="0"/>
    <x v="4"/>
    <s v="En tramite - Por asignacion"/>
    <s v="BOGOTA   D.C   28   DE   MARZO   DE  2022.  SENORES  UNIDAD ADMINISTRATIVA ESPECIAL CUERPO OFICIAL BOMBEROS DE BOGOTA CIUDAD.   REF.  DERECHO DE PETICION FUNDAMENTADO EN EL ARTICULO 23   C.P ASUNTO   LIQUIDACION Y CONCEPTO    TECNICO DE BOMBEROS - VISITAS DE INSPECCION.   RECIBAN CORDIAL SALUDO. POR MEDIO DEL PRESENTE LES INFORMO QUE EN CALIDAD DE    EMPRESA DE RECICLAJE Y REGISTRADOS EN CAMARA DE COMERCIO PERSONA NATURAL EMPRESA  REGIMEN SIMPLIFICADO   Y  REGISTRADOS  EN CAMARA DE COMERCIO SEGUN MATRICULA MERCANTIL N. 01799450  DE  06  DE MAYO  DEL ANO  2008  Y CON ACTIVIDAD ECONOMICA 3830 RECUPERACION DE MATERIALES   EN HORARIO DE ATENCION  DESDE LAS  07 00 AM HASTA LAS  6 00 PM  DE LUNES A SABADO EN  LOCAL   COMERCIAL. EJERCIENDO LA LABOR DEL RECICLAJE COMO OFICIO Y COMERCIALIZACION DE LA MISMA.  UN (1) SOLO ESTABLECIMIENTO COMERCIAL..  EJERCIENDO LA LABOR DEL RECICLAJE COMO OFICIO Y COMERCIALIZACION DE LA MISMA ENTRE OTRAS ACTIVIDADES QUE EJERZO. ADICIONAL A ELLO SOMOS MITIGADORES DEL IMPACTO NEGATIVO DEL RELLENO DE DONA JUANA.UNA VEZ EL   EQUIPO DE GESTION DE SERVICIO A LA CIUDADANIA DE LA UAECOB  REALICE LA VERIFICACION DE LOS DOCUMENTOS  LE INDICARA MEDIANTE CORREO ELECTRONICO SI DEBE SUBSANAR O CORREGIR ALGUN DOCUMENTO  DE LO CONTRARIO INFORMARA EL PASO A SEGUIR. EL HORARIO DE ATENCION A TRAVES DEL CORREO TRAMITECONCEPTOS@BOMBEROSBOGOTA.GOV.CO  ES DE LUNES A VIERNES (DIAS HABILES) DE 7 00 A.M. A 12 00  M  Y DE 1 00 P.M. A 4 00 P.M.  RECUERDE  AUNQUE AVANCE EN EL PROCESO DE SOLICITUD  TEMPORALMENTE NO SE PROGRAMARAN VISITAS  NI SE EXPEDIRAN CONCEPTOS  Y UNA VEZ SE RETOMEN LAS ACTIVIDADES REGULARES  SE RELIZARA DE ACUERDO AL ORDEN DE SOLICITUD.? ANEXO  - FOTOCOPIA DE CAMARA DE COMERCIO RENOVADA REGIMEN  SIMPLIFICADO.  FOTOCOPIA   LEGIBLE DEL   CERTIFICADO   DE   EXISTENCIA REPRESENTACION LEGAL EXPEDIDO POR LA DE CAMARA DE COMERCIO RENOVADO  CON VIGENCIA DE 1 ANO. - FORMULARIO DE BOMBEROS DE LOS DATOS DE MI EMPRESA -    ESTABLECIMIENTO COMERCIAL. POR LO CUAL HACEMOS LAS SIGUIENTES  PETICIONES   1. SOLICITO EL RECIBO DE PAGO DE LA LIQUIDACION   Y EL CONCEPTO   TECNICO DE BOMBEROS - VISITAS DE INSPECCION. 2. SOLICITAMOS LA NORMATIVIDAD VIGENTE EN CUANTO A LA GESTION DEL   CONCEPTO TECNICO DE BOMBEROS   Y   VISITAS DE INSPECCION. 3.     SOLICITO    NO        REGISTRAR ESTA   SOLICITUD   COMO    ANONIMO        POR    CONSIGUIENTE                 NO   DECLARO   RESERVA SOBRE MIS  DATOS PERSONALES Y DE  CONTACTO    FIRMA    LOS            CUALES DESEO QUE LOS TENGAN   PRESENTE PARA MI   NOTIFICACION   CORRESPONDIENTE                 EN MI NOMBRE Y   EMPRESA COMPLETOS     Y   EXACTOS. 4. SOLICITAMOS QUE SUBAN AL SISTEMA VIRTUAL DEL  SDQS  LA RESPUESTA A ESTE DERECHO DE PETICION  CON SU CORRESPONDIENTE NUMERO DE EVENTO RADICADO EN FUNDAMENTO DEL DECRETO 2641 DE 2012 POR EL CUAL SE ESTABLECE LA ESTRATEGIA DE GOBIERNO ELECTRONICO DE LOS ORGANISMOS Y DE LAS ENTIDADES DE BOGOTA  DISTRITO CAPITAL Y SE DICTAN OTRAS DISPOSICIONES Y DECRETO 197 DE 2014 ?POR MEDIO DEL CUAL SE ADOPTA LA POLITICA PUBLICA DISTRITAL DE SERVICIO A LA CIUDADANIA EN LA CIUDAD DE BOGOTA D.C. 5. ESPERAMOS UNA RESPUESTA CLARA  OPORTUNA Y EFICAZ.   NOTIFICACIONES      (DIRECCION DONDE  SE GENERAN  LOS HECHOS    SE EJERCE LAS ACTIVIDADES DE RECICLAJE Y DE NOTIFICACION.)  DIRECCION      CALLE   184     NO. 17 ? 54      BARRIO    VERBENAL.  LOCALIDAD USAQUEN. TELEFONO      3103456964.    ATENTAMENTE    MORA RIANO JOSE FLORENTINO PUNTO ECOLOGICO TURMEQUENSE N.I.T.  79872603-1   PROPIETARIO Y REPRESENTANTE LEGAL.    "/>
    <m/>
    <m/>
    <s v="false"/>
    <s v="true"/>
    <s v="false"/>
    <m/>
    <m/>
    <s v="false"/>
    <m/>
    <m/>
    <x v="0"/>
    <m/>
    <m/>
    <m/>
    <m/>
    <m/>
    <m/>
    <m/>
    <d v="2022-03-30T00:00:00"/>
    <d v="2022-03-31T00:00:00"/>
    <x v="361"/>
    <d v="2022-03-31T00:00:00"/>
    <m/>
    <s v=" "/>
    <s v=" "/>
    <s v=" "/>
    <s v=" "/>
    <s v=" "/>
    <s v=" "/>
    <d v="2022-05-13T00:00:00"/>
    <n v="29"/>
    <m/>
    <s v=" "/>
    <s v=" "/>
    <s v=" "/>
    <n v="1"/>
    <n v="0"/>
    <s v="Clasificacion"/>
    <s v="Funcionario"/>
    <d v="2022-05-11T00:00:00"/>
    <n v="28"/>
    <n v="0"/>
    <m/>
    <m/>
    <x v="1"/>
    <m/>
    <s v="Anonimo"/>
    <s v="daguilar28"/>
    <s v="En nombre propio"/>
    <m/>
    <s v="ANONIMO"/>
    <m/>
    <m/>
    <m/>
    <m/>
    <m/>
    <m/>
    <m/>
    <m/>
    <m/>
    <x v="0"/>
    <s v="false"/>
    <s v="false"/>
    <x v="0"/>
    <x v="0"/>
    <n v="2"/>
    <x v="0"/>
    <s v="Por el ciudadano"/>
    <m/>
    <x v="1"/>
    <s v=" "/>
    <s v="Pendiente en terminos"/>
    <s v="0-3."/>
    <s v="PENDIENTE"/>
    <s v="PENDIENTE"/>
    <m/>
    <m/>
    <m/>
    <m/>
    <m/>
  </r>
  <r>
    <n v="1285162022"/>
    <s v="SEGURIDAD  CONVIVENCIA Y  JUSTICIA"/>
    <s v="ENTIDADES DISTRITALES"/>
    <s v="UNIDAD ADMINISTRATIVA ESPECIAL CUERPO OFICIAL BOMBEROS BOGOTA"/>
    <s v="Oficina de Atencion a la Ciudadania | Puede Consolidar | Trasladar Entidades"/>
    <x v="3"/>
    <m/>
    <s v="GESTION DEL RIESGO"/>
    <s v="PREVENCION"/>
    <x v="8"/>
    <s v="DIANA CAROLINA AGUILAR ROMERO "/>
    <s v="Activo"/>
    <s v="UNIDAD ADMINISTRATIVA ESPECIAL CUERPO OFICIAL DE BOMBEROS DE BOGOTA"/>
    <x v="0"/>
    <x v="2"/>
    <x v="2"/>
    <x v="3"/>
    <s v="Solucionado - Por asignacion"/>
    <s v="RETIRO SISTEMA CONTRA INCENDIOS OBSOLETO RESPETADOS SENORES   CUERPO DE BOMBEROS BOGOTA DC    CORDIAL SALUDO  EN ATENCION A LA NECESIDAD DE GARANTIZAR LA SEGURIDAD DEL GRUPO DE TRABAJO Y DE LOS USUARIOS QUE ACUDEN DIARIAMENTE A LA OFICINA DE REGISTRO BOGOTA ZONA NORTE  DE LA SUPER INTENDENCIA DE NOTARIADO Y REGISTRO AGRADEZCO SU OPORTUNA GESTION Y COLABORACION CON EL FIN DE DESIGNAR DE SU PERSONAL TECNICO UN GRUPO PARA QUE HAGAN REVISION Y CONCEPTUEN CON RESPECTO AL RETIRO DE UN SISTEMA ANTIGUO CONTRA INCENDIOS COMPUESTO DE SEIS BOMBONAS DE CO2 DE 45 KG CADA UNA Y SUS CONEXIONES EQUIPO QUE SE ENCUENTRA UBICADO EN EL SEXTO PISO DE ESTE EDIFICIO EN LA CALLE 74 NO 13 - 40.   LO ANTERIOR DADO A LO OBSOLETO DEL SISTEMA Y QUE SE REQUIERE UN CONCEPTO TECNICO PARA SU RETIRO YA QUE SU PERMANENCIA EN EL LUGAR PUEDE REPRESENTAR UN PELIGRO.  QUEDO ATENTO A SUS COMENTARIOS.  CORDIALMENTE.  CESAR AUGUSTO BURGOS CONTRERA DIRECTOR REGIONAL CENTRO SUPERINTENDENCIA DE NOTARIADO Y REGISTRO  CALLE 74 # 13 - 40 PISO 4"/>
    <s v="MISIONAL"/>
    <s v="CONCEPTO TECNICO DE SEGURIDAD HUMANA Y PROTECCION CONTRA INCENDIOS"/>
    <s v="true"/>
    <s v="true"/>
    <s v="false"/>
    <m/>
    <m/>
    <s v="false"/>
    <m/>
    <m/>
    <x v="0"/>
    <m/>
    <m/>
    <m/>
    <n v="-741408768"/>
    <n v="45580288"/>
    <m/>
    <m/>
    <d v="2022-03-30T00:00:00"/>
    <d v="2022-03-31T00:00:00"/>
    <x v="362"/>
    <d v="2022-03-31T00:00:00"/>
    <m/>
    <s v=" "/>
    <s v=" "/>
    <s v=" "/>
    <s v=" "/>
    <s v=" "/>
    <s v=" "/>
    <d v="2022-04-29T00:00:00"/>
    <n v="19"/>
    <m/>
    <s v=" "/>
    <d v="2022-03-31T11:25:49"/>
    <s v=" "/>
    <n v="1"/>
    <n v="0"/>
    <s v="Registro para atencion"/>
    <s v="Funcionario"/>
    <d v="2022-03-31T00:00:00"/>
    <n v="1"/>
    <n v="0"/>
    <m/>
    <m/>
    <x v="0"/>
    <s v="Natural"/>
    <s v="Funcionario"/>
    <s v="daguilar28"/>
    <s v="En nombre propio"/>
    <m/>
    <s v="CESAR AUGUSTO BURGOS CONTRERAS"/>
    <m/>
    <m/>
    <s v="cesar.burgos@supernotariado.gov.co"/>
    <m/>
    <m/>
    <s v="KR 18PBISB 61D 36 S"/>
    <m/>
    <m/>
    <m/>
    <x v="0"/>
    <s v="false"/>
    <s v="true"/>
    <x v="0"/>
    <x v="0"/>
    <n v="2"/>
    <x v="0"/>
    <s v="Propios"/>
    <m/>
    <x v="1"/>
    <s v="Gestion oportuna (DTL)"/>
    <s v=" "/>
    <s v="0-3."/>
    <s v="GESTIONADOS"/>
    <s v="PENDIENTE"/>
    <m/>
    <m/>
    <m/>
    <m/>
    <m/>
  </r>
  <r>
    <n v="1285162022"/>
    <s v="SEGURIDAD  CONVIVENCIA Y  JUSTICIA"/>
    <s v="ENTIDADES DISTRITALES"/>
    <s v="UNIDAD ADMINISTRATIVA ESPECIAL CUERPO OFICIAL BOMBEROS BOGOTA"/>
    <s v="Oficina de Atencion a la Ciudadania | Puede Consolidar | Trasladar Entidades"/>
    <x v="3"/>
    <m/>
    <m/>
    <m/>
    <x v="3"/>
    <s v="DIANA CAROLINA AGUILAR ROMERO "/>
    <s v="Activo"/>
    <s v="UNIDAD ADMINISTRATIVA ESPECIAL CUERPO OFICIAL DE BOMBEROS DE BOGOTA"/>
    <x v="0"/>
    <x v="2"/>
    <x v="5"/>
    <x v="7"/>
    <s v="Solucionado - Registro con preclasificacion"/>
    <s v="RETIRO SISTEMA CONTRA INCENDIOS OBSOLETO RESPETADOS SENORES   CUERPO DE BOMBEROS BOGOTA DC    CORDIAL SALUDO  EN ATENCION A LA NECESIDAD DE GARANTIZAR LA SEGURIDAD DEL GRUPO DE TRABAJO Y DE LOS USUARIOS QUE ACUDEN DIARIAMENTE A LA OFICINA DE REGISTRO BOGOTA ZONA NORTE  DE LA SUPER INTENDENCIA DE NOTARIADO Y REGISTRO AGRADEZCO SU OPORTUNA GESTION Y COLABORACION CON EL FIN DE DESIGNAR DE SU PERSONAL TECNICO UN GRUPO PARA QUE HAGAN REVISION Y CONCEPTUEN CON RESPECTO AL RETIRO DE UN SISTEMA ANTIGUO CONTRA INCENDIOS COMPUESTO DE SEIS BOMBONAS DE CO2 DE 45 KG CADA UNA Y SUS CONEXIONES EQUIPO QUE SE ENCUENTRA UBICADO EN EL SEXTO PISO DE ESTE EDIFICIO EN LA CALLE 74 NO 13 - 40.   LO ANTERIOR DADO A LO OBSOLETO DEL SISTEMA Y QUE SE REQUIERE UN CONCEPTO TECNICO PARA SU RETIRO YA QUE SU PERMANENCIA EN EL LUGAR PUEDE REPRESENTAR UN PELIGRO.  QUEDO ATENTO A SUS COMENTARIOS.  CORDIALMENTE.  CESAR AUGUSTO BURGOS CONTRERA DIRECTOR REGIONAL CENTRO SUPERINTENDENCIA DE NOTARIADO Y REGISTRO  CALLE 74 # 13 - 40 PISO 4"/>
    <m/>
    <s v="CONCEPTO TECNICO DE SEGURIDAD HUMANA Y PROTECCION CONTRA INCENDIOS"/>
    <s v="true"/>
    <s v="true"/>
    <s v="false"/>
    <m/>
    <m/>
    <s v="false"/>
    <m/>
    <m/>
    <x v="0"/>
    <m/>
    <m/>
    <m/>
    <n v="-741408768"/>
    <n v="45580288"/>
    <m/>
    <m/>
    <d v="2022-03-30T00:00:00"/>
    <d v="2022-03-31T00:00:00"/>
    <x v="362"/>
    <d v="2022-03-31T00:00:00"/>
    <m/>
    <s v=" "/>
    <s v=" "/>
    <s v=" "/>
    <s v=" "/>
    <s v=" "/>
    <s v=" "/>
    <d v="2022-04-29T00:00:00"/>
    <n v="20"/>
    <m/>
    <s v=" "/>
    <d v="2022-03-30T21:08:16"/>
    <s v=" "/>
    <n v="1"/>
    <n v="0"/>
    <s v="Registro para atencion"/>
    <s v="Funcionario"/>
    <d v="2022-03-31T00:00:00"/>
    <n v="1"/>
    <n v="0"/>
    <m/>
    <m/>
    <x v="0"/>
    <s v="Natural"/>
    <s v="Funcionario"/>
    <s v="daguilar28"/>
    <s v="En nombre propio"/>
    <m/>
    <s v="CESAR AUGUSTO BURGOS CONTRERAS"/>
    <m/>
    <m/>
    <s v="cesar.burgos@supernotariado.gov.co"/>
    <m/>
    <m/>
    <s v="KR 18PBISB 61D 36 S"/>
    <m/>
    <m/>
    <m/>
    <x v="0"/>
    <s v="false"/>
    <s v="true"/>
    <x v="0"/>
    <x v="0"/>
    <n v="1"/>
    <x v="2"/>
    <s v="Propios"/>
    <m/>
    <x v="1"/>
    <s v="Gestion oportuna (DTL)"/>
    <s v=" "/>
    <s v="0-3."/>
    <s v="GESTIONADOS"/>
    <s v="PENDIENTE"/>
    <m/>
    <m/>
    <m/>
    <m/>
    <m/>
  </r>
  <r>
    <n v="1285202022"/>
    <s v="SEGURIDAD  CONVIVENCIA Y  JUSTICIA"/>
    <s v="ENTIDADES DISTRITALES"/>
    <s v="UNIDAD ADMINISTRATIVA ESPECIAL CUERPO OFICIAL BOMBEROS BOGOTA"/>
    <s v="Oficina de Atencion a la Ciudadania | Puede Consolidar | Trasladar Entidades"/>
    <x v="3"/>
    <m/>
    <s v="GESTION DEL RIESGO"/>
    <s v="CONCEPTOS"/>
    <x v="6"/>
    <s v="DIANA CAROLINA AGUILAR ROMERO "/>
    <s v="Activo"/>
    <s v="UNIDAD ADMINISTRATIVA ESPECIAL CUERPO OFICIAL DE BOMBEROS DE BOGOTA"/>
    <x v="0"/>
    <x v="5"/>
    <x v="2"/>
    <x v="3"/>
    <s v="Solucionado - Por asignacion"/>
    <s v="VISITA CONCEPTO TECNICO CORDIAL SALUDO     EL MOTIVO DEL PRESENTE CORREO ES PARA PRESENTAR UNA QUEJA  FRENTE A LA DEMORA PARA REALIZAR LA VISITA DEL CONCEPTO TECNICO EMITIDO POR PARTE DE BOMBEROS  YA QUE ESTO ME ESTA GENERANDO RETRASO EN UN DOCUMENTO SOLICITADO POR LA SECRETARIA DE SALUD AL MOMENTO DE SOLICITAR LA HABILITACION PARA LA IPS  LO CUAL ME GENERA DEMORA DE DICHA SOLICITUD DE HABILITACION ACARREANDOME GASTOS DE ARRIENDO  SERVICIOS  ENTRE OTROS YA QUE NO PUEDO ABRIR MI ESTABLECIMIENTO HASTA QUE ELLOS ME DEN LA HABILITACION  LOS DOCUMENTO DE LA VISITA LOS ENVIE EL 28 DE ENERO DANDO RESPUESTA CON RADICADO EL 10 DE FEBRERO  ENVIO ADJUNTO SOPORTE DE PAGO Y DE RADICADO. AGRADEZCO UNA PRONTA RESPUESTA.        CORDIALMENTE        KATHERINE DIAZ LEON  FISIOTERAPEUTA  UNIVERSIDAD DEL ROSARIO  3123100113"/>
    <s v="MISIONAL"/>
    <s v="CONCEPTO TECNICO DE SEGURIDAD HUMANA Y PROTECCION CONTRA INCENDIOS"/>
    <s v="true"/>
    <s v="true"/>
    <s v="false"/>
    <m/>
    <m/>
    <s v="false"/>
    <m/>
    <m/>
    <x v="0"/>
    <m/>
    <m/>
    <m/>
    <n v="-741408768"/>
    <n v="45580288"/>
    <m/>
    <m/>
    <d v="2022-03-30T00:00:00"/>
    <d v="2022-03-31T00:00:00"/>
    <x v="363"/>
    <d v="2022-03-31T00:00:00"/>
    <m/>
    <s v=" "/>
    <s v=" "/>
    <s v=" "/>
    <s v=" "/>
    <s v=" "/>
    <s v=" "/>
    <d v="2022-05-13T00:00:00"/>
    <n v="30"/>
    <m/>
    <s v=" "/>
    <d v="2022-03-30T21:17:24"/>
    <s v=" "/>
    <n v="1"/>
    <n v="0"/>
    <s v="Registro para atencion"/>
    <s v="Funcionario"/>
    <d v="2022-03-31T00:00:00"/>
    <n v="1"/>
    <n v="0"/>
    <m/>
    <m/>
    <x v="0"/>
    <s v="Natural"/>
    <s v="Funcionario"/>
    <s v="daguilar28"/>
    <s v="En nombre propio"/>
    <m/>
    <s v="KATHERINE  DIAZ LEON"/>
    <m/>
    <m/>
    <s v="fisiocenter.bogota@gmail.com"/>
    <m/>
    <n v="3123100113"/>
    <s v="KR 18PBISB 61D 36 S"/>
    <m/>
    <m/>
    <m/>
    <x v="0"/>
    <s v="false"/>
    <s v="true"/>
    <x v="0"/>
    <x v="0"/>
    <n v="2"/>
    <x v="0"/>
    <s v="Propios"/>
    <m/>
    <x v="1"/>
    <s v="Gestion oportuna (DTL)"/>
    <s v=" "/>
    <s v="0-3."/>
    <s v="GESTIONADOS"/>
    <s v="PENDIENTE"/>
    <m/>
    <m/>
    <m/>
    <m/>
    <m/>
  </r>
  <r>
    <n v="1285202022"/>
    <s v="SEGURIDAD  CONVIVENCIA Y  JUSTICIA"/>
    <s v="ENTIDADES DISTRITALES"/>
    <s v="UNIDAD ADMINISTRATIVA ESPECIAL CUERPO OFICIAL BOMBEROS BOGOTA"/>
    <s v="Oficina de Atencion a la Ciudadania | Puede Consolidar | Trasladar Entidades"/>
    <x v="3"/>
    <m/>
    <m/>
    <m/>
    <x v="3"/>
    <s v="DIANA CAROLINA AGUILAR ROMERO "/>
    <s v="Activo"/>
    <s v="UNIDAD ADMINISTRATIVA ESPECIAL CUERPO OFICIAL DE BOMBEROS DE BOGOTA"/>
    <x v="0"/>
    <x v="5"/>
    <x v="5"/>
    <x v="7"/>
    <s v="Solucionado - Registro con preclasificacion"/>
    <s v="VISITA CONCEPTO TECNICO CORDIAL SALUDO     EL MOTIVO DEL PRESENTE CORREO ES PARA PRESENTAR UNA QUEJA  FRENTE A LA DEMORA PARA REALIZAR LA VISITA DEL CONCEPTO TECNICO EMITIDO POR PARTE DE BOMBEROS  YA QUE ESTO ME ESTA GENERANDO RETRASO EN UN DOCUMENTO SOLICITADO POR LA SECRETARIA DE SALUD AL MOMENTO DE SOLICITAR LA HABILITACION PARA LA IPS  LO CUAL ME GENERA DEMORA DE DICHA SOLICITUD DE HABILITACION ACARREANDOME GASTOS DE ARRIENDO  SERVICIOS  ENTRE OTROS YA QUE NO PUEDO ABRIR MI ESTABLECIMIENTO HASTA QUE ELLOS ME DEN LA HABILITACION  LOS DOCUMENTO DE LA VISITA LOS ENVIE EL 28 DE ENERO DANDO RESPUESTA CON RADICADO EL 10 DE FEBRERO  ENVIO ADJUNTO SOPORTE DE PAGO Y DE RADICADO. AGRADEZCO UNA PRONTA RESPUESTA.        CORDIALMENTE        KATHERINE DIAZ LEON  FISIOTERAPEUTA  UNIVERSIDAD DEL ROSARIO  3123100113"/>
    <m/>
    <s v="CONCEPTO TECNICO DE SEGURIDAD HUMANA Y PROTECCION CONTRA INCENDIOS"/>
    <s v="true"/>
    <s v="true"/>
    <s v="false"/>
    <m/>
    <m/>
    <s v="false"/>
    <m/>
    <m/>
    <x v="0"/>
    <m/>
    <m/>
    <m/>
    <n v="-741408768"/>
    <n v="45580288"/>
    <m/>
    <m/>
    <d v="2022-03-30T00:00:00"/>
    <d v="2022-03-31T00:00:00"/>
    <x v="363"/>
    <d v="2022-03-31T00:00:00"/>
    <m/>
    <s v=" "/>
    <s v=" "/>
    <s v=" "/>
    <s v=" "/>
    <s v=" "/>
    <s v=" "/>
    <d v="2022-05-13T00:00:00"/>
    <n v="30"/>
    <m/>
    <s v=" "/>
    <d v="2022-03-30T21:15:56"/>
    <s v=" "/>
    <n v="1"/>
    <n v="0"/>
    <s v="Registro para atencion"/>
    <s v="Funcionario"/>
    <d v="2022-03-31T00:00:00"/>
    <n v="1"/>
    <n v="0"/>
    <m/>
    <m/>
    <x v="0"/>
    <s v="Natural"/>
    <s v="Funcionario"/>
    <s v="daguilar28"/>
    <s v="En nombre propio"/>
    <m/>
    <s v="KATHERINE  DIAZ LEON"/>
    <m/>
    <m/>
    <s v="fisiocenter.bogota@gmail.com"/>
    <m/>
    <n v="3123100113"/>
    <s v="KR 18PBISB 61D 36 S"/>
    <m/>
    <m/>
    <m/>
    <x v="0"/>
    <s v="false"/>
    <s v="true"/>
    <x v="0"/>
    <x v="0"/>
    <n v="1"/>
    <x v="2"/>
    <s v="Propios"/>
    <m/>
    <x v="1"/>
    <s v="Gestion oportuna (DTL)"/>
    <s v=" "/>
    <s v="0-3."/>
    <s v="GESTIONADOS"/>
    <s v="PENDIENTE"/>
    <m/>
    <m/>
    <m/>
    <m/>
    <m/>
  </r>
  <r>
    <n v="1285222022"/>
    <s v="SEGURIDAD  CONVIVENCIA Y  JUSTICIA"/>
    <s v="ENTIDADES DISTRITALES"/>
    <s v="UNIDAD ADMINISTRATIVA ESPECIAL CUERPO OFICIAL BOMBEROS BOGOTA"/>
    <s v="Oficina de Atencion a la Ciudadania | Puede Consolidar | Trasladar Entidades"/>
    <x v="3"/>
    <m/>
    <s v="GESTION DEL RIESGO"/>
    <s v="CONCEPTOS"/>
    <x v="6"/>
    <s v="DIANA CAROLINA AGUILAR ROMERO "/>
    <s v="Activo"/>
    <s v="UNIDAD ADMINISTRATIVA ESPECIAL CUERPO OFICIAL DE BOMBEROS DE BOGOTA"/>
    <x v="0"/>
    <x v="2"/>
    <x v="2"/>
    <x v="0"/>
    <s v="Solucionado - Por respuesta definitiva"/>
    <s v="ENVIO DOCUMENTOS PARA INSCRIPCION BUENAS TARDES  CUERPO DE BOMBEROS DE BOGOTA  CORDIAL SALUDO  LA PRESENTE VA CON EL FIN DE ENVIAR LA INFORMACION SOLICITADA PARA LA INSCRIPCION DE LOCAL UN NUEVO LOCAL A BOMBEROS Y REALIZAR EL RESPECTIVO PAGO  NO SIENDO OTRO EL MOTIVO AGRADECEMOS LA ATENCION PRESTADA A LA PRESENTE.   Y AQUI LOS DATOS DE POLIMARF Y UN NUMERO PARA QUE SI ALGO SE COMUNIQUEN"/>
    <s v="MISIONAL"/>
    <s v="CONCEPTO TECNICO DE SEGURIDAD HUMANA Y PROTECCION CONTRA INCENDIOS"/>
    <s v="true"/>
    <s v="true"/>
    <s v="false"/>
    <m/>
    <m/>
    <s v="false"/>
    <m/>
    <m/>
    <x v="0"/>
    <m/>
    <m/>
    <m/>
    <n v="-741408768"/>
    <n v="45580288"/>
    <m/>
    <m/>
    <d v="2022-03-30T00:00:00"/>
    <d v="2022-03-31T00:00:00"/>
    <x v="364"/>
    <d v="2022-03-31T00:00:00"/>
    <m/>
    <s v=" "/>
    <s v=" "/>
    <s v=" "/>
    <s v=" "/>
    <s v=" "/>
    <s v=" "/>
    <d v="2022-04-29T00:00:00"/>
    <n v="20"/>
    <m/>
    <s v=" "/>
    <d v="2022-03-30T21:21:48"/>
    <d v="2022-03-30T21:21:46"/>
    <n v="1"/>
    <n v="0"/>
    <s v="Registro para atencion"/>
    <s v="Funcionario"/>
    <d v="2022-03-31T00:00:00"/>
    <n v="1"/>
    <n v="0"/>
    <s v="Cordial saludo  respetado peticionario ?      Nos permitimos enviar adjunto la respuesta a su solicitud asimismo se le informa que la misma ha sido enviada al correo electronico desde el cual hizo su solicitud.   Gracias.    "/>
    <m/>
    <x v="2"/>
    <s v="Juridica"/>
    <s v="Funcionario"/>
    <s v="daguilar28"/>
    <s v="En nombre propio"/>
    <s v="NIT"/>
    <s v="DISTRIBUCIONES POLIMARF SAS   "/>
    <m/>
    <m/>
    <s v="polimarfbogota2@hotmail.com"/>
    <m/>
    <n v="3232306594"/>
    <s v="KR 18PBISB 61D 36 S"/>
    <m/>
    <m/>
    <m/>
    <x v="0"/>
    <s v="false"/>
    <s v="true"/>
    <x v="0"/>
    <x v="0"/>
    <n v="2"/>
    <x v="0"/>
    <s v="Propios"/>
    <m/>
    <x v="1"/>
    <s v="Gestion oportuna (DTL)"/>
    <s v=" "/>
    <s v="0-3."/>
    <s v="GESTIONADOS"/>
    <s v="GESTIONADO"/>
    <m/>
    <m/>
    <m/>
    <m/>
    <m/>
  </r>
  <r>
    <n v="1285222022"/>
    <s v="SEGURIDAD  CONVIVENCIA Y  JUSTICIA"/>
    <s v="ENTIDADES DISTRITALES"/>
    <s v="UNIDAD ADMINISTRATIVA ESPECIAL CUERPO OFICIAL BOMBEROS BOGOTA"/>
    <s v="Oficina de Atencion a la Ciudadania | Puede Consolidar | Trasladar Entidades"/>
    <x v="3"/>
    <m/>
    <m/>
    <m/>
    <x v="3"/>
    <s v="DIANA CAROLINA AGUILAR ROMERO "/>
    <s v="Activo"/>
    <s v="UNIDAD ADMINISTRATIVA ESPECIAL CUERPO OFICIAL DE BOMBEROS DE BOGOTA"/>
    <x v="0"/>
    <x v="2"/>
    <x v="5"/>
    <x v="7"/>
    <s v="Solucionado - Registro con preclasificacion"/>
    <s v="ENVIO DOCUMENTOS PARA INSCRIPCION BUENAS TARDES  CUERPO DE BOMBEROS DE BOGOTA  CORDIAL SALUDO  LA PRESENTE VA CON EL FIN DE ENVIAR LA INFORMACION SOLICITADA PARA LA INSCRIPCION DE LOCAL UN NUEVO LOCAL A BOMBEROS Y REALIZAR EL RESPECTIVO PAGO  NO SIENDO OTRO EL MOTIVO AGRADECEMOS LA ATENCION PRESTADA A LA PRESENTE.   Y AQUI LOS DATOS DE POLIMARF Y UN NUMERO PARA QUE SI ALGO SE COMUNIQUEN"/>
    <m/>
    <s v="CONCEPTO TECNICO DE SEGURIDAD HUMANA Y PROTECCION CONTRA INCENDIOS"/>
    <s v="true"/>
    <s v="true"/>
    <s v="false"/>
    <m/>
    <m/>
    <s v="false"/>
    <m/>
    <m/>
    <x v="0"/>
    <m/>
    <m/>
    <m/>
    <n v="-741408768"/>
    <n v="45580288"/>
    <m/>
    <m/>
    <d v="2022-03-30T00:00:00"/>
    <d v="2022-03-31T00:00:00"/>
    <x v="364"/>
    <d v="2022-03-31T00:00:00"/>
    <m/>
    <s v=" "/>
    <s v=" "/>
    <s v=" "/>
    <s v=" "/>
    <s v=" "/>
    <s v=" "/>
    <d v="2022-04-29T00:00:00"/>
    <n v="20"/>
    <m/>
    <s v=" "/>
    <d v="2022-03-30T21:20:01"/>
    <d v="2022-03-30T21:21:46"/>
    <n v="1"/>
    <n v="0"/>
    <s v="Registro para atencion"/>
    <s v="Funcionario"/>
    <d v="2022-03-31T00:00:00"/>
    <n v="1"/>
    <n v="0"/>
    <m/>
    <m/>
    <x v="2"/>
    <s v="Juridica"/>
    <s v="Funcionario"/>
    <s v="daguilar28"/>
    <s v="En nombre propio"/>
    <s v="NIT"/>
    <s v="DISTRIBUCIONES POLIMARF SAS   "/>
    <m/>
    <m/>
    <s v="polimarfbogota2@hotmail.com"/>
    <m/>
    <n v="3232306594"/>
    <s v="KR 18PBISB 61D 36 S"/>
    <m/>
    <m/>
    <m/>
    <x v="0"/>
    <s v="false"/>
    <s v="true"/>
    <x v="0"/>
    <x v="0"/>
    <n v="1"/>
    <x v="2"/>
    <s v="Propios"/>
    <m/>
    <x v="1"/>
    <s v="Gestion oportuna (DTL)"/>
    <s v=" "/>
    <s v="0-3."/>
    <s v="GESTIONADOS"/>
    <s v="GESTIONADO"/>
    <m/>
    <m/>
    <m/>
    <m/>
    <m/>
  </r>
  <r>
    <n v="1285312022"/>
    <s v="SEGURIDAD  CONVIVENCIA Y  JUSTICIA"/>
    <s v="ENTIDADES DISTRITALES"/>
    <s v="UNIDAD ADMINISTRATIVA ESPECIAL CUERPO OFICIAL BOMBEROS BOGOTA"/>
    <s v="Oficina de Atencion a la Ciudadania | Puede Consolidar | Trasladar Entidades"/>
    <x v="3"/>
    <m/>
    <s v="GESTION DEL RIESGO"/>
    <s v="CONCEPTOS"/>
    <x v="6"/>
    <s v="DIANA CAROLINA AGUILAR ROMERO "/>
    <s v="Activo"/>
    <s v="UNIDAD ADMINISTRATIVA ESPECIAL CUERPO OFICIAL DE BOMBEROS DE BOGOTA"/>
    <x v="0"/>
    <x v="2"/>
    <x v="2"/>
    <x v="0"/>
    <s v="Solucionado - Por respuesta definitiva"/>
    <s v="SOLICITUD / CONCEPTO TECNICO BUEN DIA    ADJUNTO INFORMACION SOLICITADA PARA VISITA DE INSPECCION CONCEPTO TECNICO DE BOMBEROS.  ATENTA  A RESPUESTA   -- FLOR ESTELA SOLER RODRIGUEZ   CEDIT SAS  BOGOTA AUXILIAR ADMINISTRATIVA 4509258  3174406469"/>
    <s v="MISIONAL"/>
    <s v="CONCEPTO TECNICO DE SEGURIDAD HUMANA Y PROTECCION CONTRA INCENDIOS"/>
    <s v="true"/>
    <s v="true"/>
    <s v="false"/>
    <m/>
    <m/>
    <s v="false"/>
    <m/>
    <m/>
    <x v="0"/>
    <m/>
    <m/>
    <m/>
    <n v="-741408768"/>
    <n v="45580288"/>
    <m/>
    <m/>
    <d v="2022-03-30T00:00:00"/>
    <d v="2022-03-31T00:00:00"/>
    <x v="365"/>
    <d v="2022-03-31T00:00:00"/>
    <m/>
    <s v=" "/>
    <s v=" "/>
    <s v=" "/>
    <s v=" "/>
    <s v=" "/>
    <s v=" "/>
    <d v="2022-04-29T00:00:00"/>
    <n v="20"/>
    <m/>
    <s v=" "/>
    <d v="2022-03-30T21:32:45"/>
    <d v="2022-03-30T21:32:44"/>
    <n v="1"/>
    <n v="0"/>
    <s v="Registro para atencion"/>
    <s v="Funcionario"/>
    <d v="2022-03-31T00:00:00"/>
    <n v="1"/>
    <n v="0"/>
    <s v="Cordial saludo  respetado peticionario ?      Nos permitimos enviar adjunto la respuesta a su solicitud asimismo se le informa que la misma ha sido enviada al correo electronico desde el cual hizo su solicitud.   Gracias. "/>
    <m/>
    <x v="0"/>
    <s v="Natural"/>
    <s v="Funcionario"/>
    <s v="daguilar28"/>
    <s v="En nombre propio"/>
    <m/>
    <s v="FLOR ESTELA SOLER RODRIGUEZ"/>
    <m/>
    <m/>
    <s v="unidadrenalk@ceditltda.com"/>
    <n v="4509258"/>
    <n v="3174406469"/>
    <s v="KR 18PBISB 61D 36 S"/>
    <m/>
    <m/>
    <m/>
    <x v="0"/>
    <s v="false"/>
    <s v="true"/>
    <x v="0"/>
    <x v="0"/>
    <n v="2"/>
    <x v="0"/>
    <s v="Propios"/>
    <m/>
    <x v="1"/>
    <s v="Gestion oportuna (DTL)"/>
    <s v=" "/>
    <s v="0-3."/>
    <s v="GESTIONADOS"/>
    <s v="GESTIONADO"/>
    <m/>
    <m/>
    <m/>
    <m/>
    <m/>
  </r>
  <r>
    <n v="1285312022"/>
    <s v="SEGURIDAD  CONVIVENCIA Y  JUSTICIA"/>
    <s v="ENTIDADES DISTRITALES"/>
    <s v="UNIDAD ADMINISTRATIVA ESPECIAL CUERPO OFICIAL BOMBEROS BOGOTA"/>
    <s v="Oficina de Atencion a la Ciudadania | Puede Consolidar | Trasladar Entidades"/>
    <x v="3"/>
    <m/>
    <m/>
    <m/>
    <x v="3"/>
    <s v="DIANA CAROLINA AGUILAR ROMERO "/>
    <s v="Activo"/>
    <s v="UNIDAD ADMINISTRATIVA ESPECIAL CUERPO OFICIAL DE BOMBEROS DE BOGOTA"/>
    <x v="0"/>
    <x v="2"/>
    <x v="5"/>
    <x v="7"/>
    <s v="Solucionado - Registro con preclasificacion"/>
    <s v="SOLICITUD / CONCEPTO TECNICO BUEN DIA    ADJUNTO INFORMACION SOLICITADA PARA VISITA DE INSPECCION CONCEPTO TECNICO DE BOMBEROS.  ATENTA  A RESPUESTA   -- FLOR ESTELA SOLER RODRIGUEZ   CEDIT SAS  BOGOTA AUXILIAR ADMINISTRATIVA 4509258  3174406469"/>
    <m/>
    <s v="CONCEPTO TECNICO DE SEGURIDAD HUMANA Y PROTECCION CONTRA INCENDIOS"/>
    <s v="true"/>
    <s v="true"/>
    <s v="false"/>
    <m/>
    <m/>
    <s v="false"/>
    <m/>
    <m/>
    <x v="0"/>
    <m/>
    <m/>
    <m/>
    <n v="-741408768"/>
    <n v="45580288"/>
    <m/>
    <m/>
    <d v="2022-03-30T00:00:00"/>
    <d v="2022-03-31T00:00:00"/>
    <x v="365"/>
    <d v="2022-03-31T00:00:00"/>
    <m/>
    <s v=" "/>
    <s v=" "/>
    <s v=" "/>
    <s v=" "/>
    <s v=" "/>
    <s v=" "/>
    <d v="2022-04-29T00:00:00"/>
    <n v="20"/>
    <m/>
    <s v=" "/>
    <d v="2022-03-30T21:29:54"/>
    <d v="2022-03-30T21:32:44"/>
    <n v="1"/>
    <n v="0"/>
    <s v="Registro para atencion"/>
    <s v="Funcionario"/>
    <d v="2022-03-31T00:00:00"/>
    <n v="1"/>
    <n v="0"/>
    <m/>
    <m/>
    <x v="0"/>
    <s v="Natural"/>
    <s v="Funcionario"/>
    <s v="daguilar28"/>
    <s v="En nombre propio"/>
    <m/>
    <s v="FLOR ESTELA SOLER RODRIGUEZ"/>
    <m/>
    <m/>
    <s v="unidadrenalk@ceditltda.com"/>
    <n v="4509258"/>
    <n v="3174406469"/>
    <s v="KR 18PBISB 61D 36 S"/>
    <m/>
    <m/>
    <m/>
    <x v="0"/>
    <s v="false"/>
    <s v="true"/>
    <x v="0"/>
    <x v="0"/>
    <n v="1"/>
    <x v="2"/>
    <s v="Propios"/>
    <m/>
    <x v="1"/>
    <s v="Gestion oportuna (DTL)"/>
    <s v=" "/>
    <s v="0-3."/>
    <s v="GESTIONADOS"/>
    <s v="GESTIONADO"/>
    <m/>
    <m/>
    <m/>
    <m/>
    <m/>
  </r>
  <r>
    <n v="1285362022"/>
    <s v="SEGURIDAD  CONVIVENCIA Y  JUSTICIA"/>
    <s v="ENTIDADES DISTRITALES"/>
    <s v="UNIDAD ADMINISTRATIVA ESPECIAL CUERPO OFICIAL BOMBEROS BOGOTA"/>
    <s v="Oficina de Atencion a la Ciudadania | Puede Consolidar | Trasladar Entidades"/>
    <x v="3"/>
    <m/>
    <s v="GESTION DEL RIESGO"/>
    <s v="CONCEPTOS"/>
    <x v="6"/>
    <s v="DIANA CAROLINA AGUILAR ROMERO "/>
    <s v="Activo"/>
    <s v="UNIDAD ADMINISTRATIVA ESPECIAL CUERPO OFICIAL DE BOMBEROS DE BOGOTA"/>
    <x v="0"/>
    <x v="2"/>
    <x v="2"/>
    <x v="0"/>
    <s v="Solucionado - Por respuesta definitiva"/>
    <s v="SOLICITUD CERTIFICACION DE BOMBEROS. BUENAS TARDES.   ADJUNTO ENVIO FORMATO DE SOLICITUD DE CONCEPTO DE BOMBEROS DE LA ASOCIACION DE RECICLADORES ECOFAMILIA E.S.P. IDENTIFICADA CON NIT. 901435274-7 PARA SUS BODEGAS UBICADAS EN LA CRA 80A 57B 33 SUR Y CRA 80A 57B 73 SUR .   QUEDO A LA ESPERA DE SUS COMENTARIOS Y DEL RECIBO DE PAGO.  GRACIAS.   KATHERIN RODRIGUEZ REP. LEGAL 3122982872"/>
    <s v="MISIONAL"/>
    <s v="CONCEPTO TECNICO DE SEGURIDAD HUMANA Y PROTECCION CONTRA INCENDIOS"/>
    <s v="true"/>
    <s v="true"/>
    <s v="false"/>
    <m/>
    <m/>
    <s v="false"/>
    <m/>
    <m/>
    <x v="0"/>
    <m/>
    <m/>
    <m/>
    <n v="-741408768"/>
    <n v="45580288"/>
    <m/>
    <m/>
    <d v="2022-03-30T00:00:00"/>
    <d v="2022-03-31T00:00:00"/>
    <x v="366"/>
    <d v="2022-03-31T00:00:00"/>
    <m/>
    <s v=" "/>
    <s v=" "/>
    <s v=" "/>
    <s v=" "/>
    <s v=" "/>
    <s v=" "/>
    <d v="2022-04-29T00:00:00"/>
    <n v="20"/>
    <m/>
    <s v=" "/>
    <d v="2022-03-30T21:39:12"/>
    <d v="2022-03-30T21:39:11"/>
    <n v="1"/>
    <n v="0"/>
    <s v="Registro para atencion"/>
    <s v="Funcionario"/>
    <d v="2022-03-31T00:00:00"/>
    <n v="1"/>
    <n v="0"/>
    <s v="Cordial saludo  respetado peticionario ?      Nos permitimos enviar adjunto la respuesta a su solicitud asimismo se le informa que la misma ha sido enviada al correo electronico desde el cual hizo su solicitud.   Gracias. "/>
    <m/>
    <x v="0"/>
    <s v="Natural"/>
    <s v="Funcionario"/>
    <s v="daguilar28"/>
    <s v="En nombre propio"/>
    <m/>
    <s v="KATHERIN  RODRIGUEZ "/>
    <m/>
    <m/>
    <s v="procesadoraproficol@gmail.com"/>
    <m/>
    <n v="3122982872"/>
    <s v="KR 18PBISB 61D 36 S"/>
    <m/>
    <m/>
    <m/>
    <x v="0"/>
    <s v="false"/>
    <s v="true"/>
    <x v="0"/>
    <x v="0"/>
    <n v="2"/>
    <x v="0"/>
    <s v="Propios"/>
    <m/>
    <x v="1"/>
    <s v="Gestion oportuna (DTL)"/>
    <s v=" "/>
    <s v="0-3."/>
    <s v="GESTIONADOS"/>
    <s v="GESTIONADO"/>
    <m/>
    <m/>
    <m/>
    <m/>
    <m/>
  </r>
  <r>
    <n v="1285362022"/>
    <s v="SEGURIDAD  CONVIVENCIA Y  JUSTICIA"/>
    <s v="ENTIDADES DISTRITALES"/>
    <s v="UNIDAD ADMINISTRATIVA ESPECIAL CUERPO OFICIAL BOMBEROS BOGOTA"/>
    <s v="Oficina de Atencion a la Ciudadania | Puede Consolidar | Trasladar Entidades"/>
    <x v="3"/>
    <m/>
    <m/>
    <m/>
    <x v="3"/>
    <s v="DIANA CAROLINA AGUILAR ROMERO "/>
    <s v="Activo"/>
    <s v="UNIDAD ADMINISTRATIVA ESPECIAL CUERPO OFICIAL DE BOMBEROS DE BOGOTA"/>
    <x v="0"/>
    <x v="2"/>
    <x v="5"/>
    <x v="7"/>
    <s v="Solucionado - Registro con preclasificacion"/>
    <s v="SOLICITUD CERTIFICACION DE BOMBEROS. BUENAS TARDES.   ADJUNTO ENVIO FORMATO DE SOLICITUD DE CONCEPTO DE BOMBEROS DE LA ASOCIACION DE RECICLADORES ECOFAMILIA E.S.P. IDENTIFICADA CON NIT. 901435274-7 PARA SUS BODEGAS UBICADAS EN LA CRA 80A 57B 33 SUR Y CRA 80A 57B 73 SUR .   QUEDO A LA ESPERA DE SUS COMENTARIOS Y DEL RECIBO DE PAGO.  GRACIAS.   KATHERIN RODRIGUEZ REP. LEGAL 3122982872"/>
    <m/>
    <s v="CONCEPTO TECNICO DE SEGURIDAD HUMANA Y PROTECCION CONTRA INCENDIOS"/>
    <s v="true"/>
    <s v="true"/>
    <s v="false"/>
    <m/>
    <m/>
    <s v="false"/>
    <m/>
    <m/>
    <x v="0"/>
    <m/>
    <m/>
    <m/>
    <n v="-741408768"/>
    <n v="45580288"/>
    <m/>
    <m/>
    <d v="2022-03-30T00:00:00"/>
    <d v="2022-03-31T00:00:00"/>
    <x v="366"/>
    <d v="2022-03-31T00:00:00"/>
    <m/>
    <s v=" "/>
    <s v=" "/>
    <s v=" "/>
    <s v=" "/>
    <s v=" "/>
    <s v=" "/>
    <d v="2022-04-29T00:00:00"/>
    <n v="20"/>
    <m/>
    <s v=" "/>
    <d v="2022-03-30T21:35:48"/>
    <d v="2022-03-30T21:39:11"/>
    <n v="1"/>
    <n v="0"/>
    <s v="Registro para atencion"/>
    <s v="Funcionario"/>
    <d v="2022-03-31T00:00:00"/>
    <n v="1"/>
    <n v="0"/>
    <m/>
    <m/>
    <x v="0"/>
    <s v="Natural"/>
    <s v="Funcionario"/>
    <s v="daguilar28"/>
    <s v="En nombre propio"/>
    <m/>
    <s v="KATHERIN  RODRIGUEZ "/>
    <m/>
    <m/>
    <s v="procesadoraproficol@gmail.com"/>
    <m/>
    <n v="3122982872"/>
    <s v="KR 18PBISB 61D 36 S"/>
    <m/>
    <m/>
    <m/>
    <x v="0"/>
    <s v="false"/>
    <s v="true"/>
    <x v="0"/>
    <x v="0"/>
    <n v="1"/>
    <x v="2"/>
    <s v="Propios"/>
    <m/>
    <x v="1"/>
    <s v="Gestion oportuna (DTL)"/>
    <s v=" "/>
    <s v="0-3."/>
    <s v="GESTIONADOS"/>
    <s v="GESTIONADO"/>
    <m/>
    <m/>
    <m/>
    <m/>
    <m/>
  </r>
  <r>
    <n v="1285422022"/>
    <s v="SEGURIDAD  CONVIVENCIA Y  JUSTICIA"/>
    <s v="ENTIDADES DISTRITALES"/>
    <s v="UNIDAD ADMINISTRATIVA ESPECIAL CUERPO OFICIAL BOMBEROS BOGOTA"/>
    <s v="Oficina de Atencion a la Ciudadania | Puede Consolidar | Trasladar Entidades"/>
    <x v="3"/>
    <m/>
    <s v="GESTION DEL RIESGO"/>
    <s v="CONCEPTOS"/>
    <x v="6"/>
    <s v="DIANA CAROLINA AGUILAR ROMERO "/>
    <s v="Activo"/>
    <s v="UNIDAD ADMINISTRATIVA ESPECIAL CUERPO OFICIAL DE BOMBEROS DE BOGOTA"/>
    <x v="0"/>
    <x v="2"/>
    <x v="2"/>
    <x v="0"/>
    <s v="Solucionado - Por respuesta definitiva"/>
    <s v="RV  RECIBO DE PAGO MUY BUENAS TARDES MI.NOMBRE ES EMERSSON CASTRO ENVIO DOCUMENTOS DE MI ESTABLECIMIENTO PARA LA VISITA TECNICA DE BOMBEROS ES LA PRIMERA VEZ QUE KA SOLICITO QUEDO ATENTO"/>
    <s v="MISIONAL"/>
    <s v="CONCEPTO TECNICO DE SEGURIDAD HUMANA Y PROTECCION CONTRA INCENDIOS"/>
    <s v="true"/>
    <s v="true"/>
    <s v="false"/>
    <m/>
    <m/>
    <s v="false"/>
    <m/>
    <m/>
    <x v="0"/>
    <m/>
    <m/>
    <m/>
    <n v="-741408768"/>
    <n v="45580288"/>
    <m/>
    <m/>
    <d v="2022-03-30T00:00:00"/>
    <d v="2022-03-31T00:00:00"/>
    <x v="367"/>
    <d v="2022-03-31T00:00:00"/>
    <m/>
    <s v=" "/>
    <s v=" "/>
    <s v=" "/>
    <s v=" "/>
    <s v=" "/>
    <s v=" "/>
    <d v="2022-04-29T00:00:00"/>
    <n v="20"/>
    <m/>
    <s v=" "/>
    <d v="2022-03-30T21:44:31"/>
    <d v="2022-03-30T21:44:29"/>
    <n v="1"/>
    <n v="0"/>
    <s v="Registro para atencion"/>
    <s v="Funcionario"/>
    <d v="2022-03-31T00:00:00"/>
    <n v="1"/>
    <n v="0"/>
    <s v="Cordial saludo  respetado peticionario ?      Nos permitimos enviar adjunto la respuesta a su solicitud asimismo se le informa que la misma ha sido enviada al correo electronico desde el cual hizo su solicitud.   Gracias. "/>
    <m/>
    <x v="0"/>
    <s v="Natural"/>
    <s v="Funcionario"/>
    <s v="daguilar28"/>
    <s v="En nombre propio"/>
    <m/>
    <s v="EMERSSON ALFONSO CASTRO RODRIGUEZ"/>
    <m/>
    <m/>
    <s v="emerssound@hotmail.com"/>
    <m/>
    <m/>
    <s v="KR 18PBISB 61D 36 S"/>
    <m/>
    <m/>
    <m/>
    <x v="0"/>
    <s v="false"/>
    <s v="true"/>
    <x v="0"/>
    <x v="0"/>
    <n v="2"/>
    <x v="0"/>
    <s v="Propios"/>
    <m/>
    <x v="1"/>
    <s v="Gestion oportuna (DTL)"/>
    <s v=" "/>
    <s v="0-3."/>
    <s v="GESTIONADOS"/>
    <s v="GESTIONADO"/>
    <m/>
    <m/>
    <m/>
    <m/>
    <m/>
  </r>
  <r>
    <n v="1285422022"/>
    <s v="SEGURIDAD  CONVIVENCIA Y  JUSTICIA"/>
    <s v="ENTIDADES DISTRITALES"/>
    <s v="UNIDAD ADMINISTRATIVA ESPECIAL CUERPO OFICIAL BOMBEROS BOGOTA"/>
    <s v="Oficina de Atencion a la Ciudadania | Puede Consolidar | Trasladar Entidades"/>
    <x v="3"/>
    <m/>
    <m/>
    <m/>
    <x v="3"/>
    <s v="DIANA CAROLINA AGUILAR ROMERO "/>
    <s v="Activo"/>
    <s v="UNIDAD ADMINISTRATIVA ESPECIAL CUERPO OFICIAL DE BOMBEROS DE BOGOTA"/>
    <x v="0"/>
    <x v="2"/>
    <x v="5"/>
    <x v="7"/>
    <s v="Solucionado - Registro con preclasificacion"/>
    <s v="RV  RECIBO DE PAGO MUY BUENAS TARDES MI.NOMBRE ES EMERSSON CASTRO ENVIO DOCUMENTOS DE MI ESTABLECIMIENTO PARA LA VISITA TECNICA DE BOMBEROS ES LA PRIMERA VEZ QUE KA SOLICITO QUEDO ATENTO"/>
    <m/>
    <s v="CONCEPTO TECNICO DE SEGURIDAD HUMANA Y PROTECCION CONTRA INCENDIOS"/>
    <s v="true"/>
    <s v="true"/>
    <s v="false"/>
    <m/>
    <m/>
    <s v="false"/>
    <m/>
    <m/>
    <x v="0"/>
    <m/>
    <m/>
    <m/>
    <n v="-741408768"/>
    <n v="45580288"/>
    <m/>
    <m/>
    <d v="2022-03-30T00:00:00"/>
    <d v="2022-03-31T00:00:00"/>
    <x v="367"/>
    <d v="2022-03-31T00:00:00"/>
    <m/>
    <s v=" "/>
    <s v=" "/>
    <s v=" "/>
    <s v=" "/>
    <s v=" "/>
    <s v=" "/>
    <d v="2022-04-29T00:00:00"/>
    <n v="20"/>
    <m/>
    <s v=" "/>
    <d v="2022-03-30T21:42:08"/>
    <d v="2022-03-30T21:44:29"/>
    <n v="1"/>
    <n v="0"/>
    <s v="Registro para atencion"/>
    <s v="Funcionario"/>
    <d v="2022-03-31T00:00:00"/>
    <n v="1"/>
    <n v="0"/>
    <m/>
    <m/>
    <x v="0"/>
    <s v="Natural"/>
    <s v="Funcionario"/>
    <s v="daguilar28"/>
    <s v="En nombre propio"/>
    <m/>
    <s v="EMERSSON ALFONSO CASTRO RODRIGUEZ"/>
    <m/>
    <m/>
    <s v="emerssound@hotmail.com"/>
    <m/>
    <m/>
    <s v="KR 18PBISB 61D 36 S"/>
    <m/>
    <m/>
    <m/>
    <x v="0"/>
    <s v="false"/>
    <s v="true"/>
    <x v="0"/>
    <x v="0"/>
    <n v="1"/>
    <x v="2"/>
    <s v="Propios"/>
    <m/>
    <x v="1"/>
    <s v="Gestion oportuna (DTL)"/>
    <s v=" "/>
    <s v="0-3."/>
    <s v="GESTIONADOS"/>
    <s v="GESTIONADO"/>
    <m/>
    <m/>
    <m/>
    <m/>
    <m/>
  </r>
  <r>
    <n v="1285502022"/>
    <s v="SEGURIDAD  CONVIVENCIA Y  JUSTICIA"/>
    <s v="ENTIDADES DISTRITALES"/>
    <s v="UNIDAD ADMINISTRATIVA ESPECIAL CUERPO OFICIAL BOMBEROS BOGOTA"/>
    <s v="Oficina de Atencion a la Ciudadania | Puede Consolidar | Trasladar Entidades"/>
    <x v="3"/>
    <m/>
    <s v="GESTION DEL RIESGO"/>
    <s v="CONCEPTOS"/>
    <x v="6"/>
    <s v="DIANA CAROLINA AGUILAR ROMERO "/>
    <s v="Activo"/>
    <s v="UNIDAD ADMINISTRATIVA ESPECIAL CUERPO OFICIAL DE BOMBEROS DE BOGOTA"/>
    <x v="0"/>
    <x v="2"/>
    <x v="2"/>
    <x v="0"/>
    <s v="Solucionado - Por respuesta definitiva"/>
    <s v="SOY ANGELA MARTINEZ NECESITO POR FAVOR EL DOCUMENTO DE BOMBEROS PARA MI NEGOCIO BUENAS TARDES  POR FAVOR NECESITO REGISTRAR O EL DOCUMENTO DE BOMBEROS PARA MI ESTABLECIMIENTO  USTEDES ME PODRIAN COLABORAR O BRINDAR INFORMACION  MUCHAS GRACIAS"/>
    <s v="MISIONAL"/>
    <s v="CONCEPTO TECNICO DE SEGURIDAD HUMANA Y PROTECCION CONTRA INCENDIOS"/>
    <s v="true"/>
    <s v="true"/>
    <s v="false"/>
    <m/>
    <m/>
    <s v="false"/>
    <m/>
    <m/>
    <x v="0"/>
    <m/>
    <m/>
    <m/>
    <n v="-741408768"/>
    <n v="45580288"/>
    <m/>
    <m/>
    <d v="2022-03-30T00:00:00"/>
    <d v="2022-03-31T00:00:00"/>
    <x v="368"/>
    <d v="2022-03-31T00:00:00"/>
    <m/>
    <s v=" "/>
    <s v=" "/>
    <s v=" "/>
    <s v=" "/>
    <s v=" "/>
    <s v=" "/>
    <d v="2022-04-29T00:00:00"/>
    <n v="20"/>
    <m/>
    <s v=" "/>
    <d v="2022-03-30T21:52:02"/>
    <d v="2022-03-30T21:52:01"/>
    <n v="1"/>
    <n v="0"/>
    <s v="Registro para atencion"/>
    <s v="Funcionario"/>
    <d v="2022-03-31T00:00:00"/>
    <n v="1"/>
    <n v="0"/>
    <s v="Cordial saludo  respetado peticionario ?      Nos permitimos enviar adjunto la respuesta a su solicitud asimismo se le informa que la misma ha sido enviada al correo electronico desde el cual hizo su solicitud.   Gracias. "/>
    <m/>
    <x v="0"/>
    <s v="Natural"/>
    <s v="Funcionario"/>
    <s v="daguilar28"/>
    <s v="En nombre propio"/>
    <m/>
    <s v="ANGELA MARIA MARTINEZ ALVARADO"/>
    <m/>
    <m/>
    <s v="angela_martinez1984@hotmail.com"/>
    <m/>
    <m/>
    <s v="KR 18PBISB 61D 36 S"/>
    <m/>
    <m/>
    <m/>
    <x v="0"/>
    <s v="false"/>
    <s v="true"/>
    <x v="0"/>
    <x v="0"/>
    <n v="2"/>
    <x v="0"/>
    <s v="Propios"/>
    <m/>
    <x v="1"/>
    <s v="Gestion oportuna (DTL)"/>
    <s v=" "/>
    <s v="0-3."/>
    <s v="GESTIONADOS"/>
    <s v="GESTIONADO"/>
    <m/>
    <m/>
    <m/>
    <m/>
    <m/>
  </r>
  <r>
    <n v="1285502022"/>
    <s v="SEGURIDAD  CONVIVENCIA Y  JUSTICIA"/>
    <s v="ENTIDADES DISTRITALES"/>
    <s v="UNIDAD ADMINISTRATIVA ESPECIAL CUERPO OFICIAL BOMBEROS BOGOTA"/>
    <s v="Oficina de Atencion a la Ciudadania | Puede Consolidar | Trasladar Entidades"/>
    <x v="3"/>
    <m/>
    <m/>
    <m/>
    <x v="3"/>
    <s v="DIANA CAROLINA AGUILAR ROMERO "/>
    <s v="Activo"/>
    <s v="UNIDAD ADMINISTRATIVA ESPECIAL CUERPO OFICIAL DE BOMBEROS DE BOGOTA"/>
    <x v="0"/>
    <x v="2"/>
    <x v="5"/>
    <x v="7"/>
    <s v="Solucionado - Registro con preclasificacion"/>
    <s v="SOY ANGELA MARTINEZ NECESITO POR FAVOR EL DOCUMENTO DE BOMBEROS PARA MI NEGOCIO BUENAS TARDES  POR FAVOR NECESITO REGISTRAR O EL DOCUMENTO DE BOMBEROS PARA MI ESTABLECIMIENTO  USTEDES ME PODRIAN COLABORAR O BRINDAR INFORMACION  MUCHAS GRACIAS"/>
    <m/>
    <s v="CONCEPTO TECNICO DE SEGURIDAD HUMANA Y PROTECCION CONTRA INCENDIOS"/>
    <s v="true"/>
    <s v="true"/>
    <s v="false"/>
    <m/>
    <m/>
    <s v="false"/>
    <m/>
    <m/>
    <x v="0"/>
    <m/>
    <m/>
    <m/>
    <n v="-741408768"/>
    <n v="45580288"/>
    <m/>
    <m/>
    <d v="2022-03-30T00:00:00"/>
    <d v="2022-03-31T00:00:00"/>
    <x v="368"/>
    <d v="2022-03-31T00:00:00"/>
    <m/>
    <s v=" "/>
    <s v=" "/>
    <s v=" "/>
    <s v=" "/>
    <s v=" "/>
    <s v=" "/>
    <d v="2022-04-29T00:00:00"/>
    <n v="20"/>
    <m/>
    <s v=" "/>
    <d v="2022-03-30T21:49:07"/>
    <d v="2022-03-30T21:52:01"/>
    <n v="1"/>
    <n v="0"/>
    <s v="Registro para atencion"/>
    <s v="Funcionario"/>
    <d v="2022-03-31T00:00:00"/>
    <n v="1"/>
    <n v="0"/>
    <m/>
    <m/>
    <x v="0"/>
    <s v="Natural"/>
    <s v="Funcionario"/>
    <s v="daguilar28"/>
    <s v="En nombre propio"/>
    <m/>
    <s v="ANGELA MARIA MARTINEZ ALVARADO"/>
    <m/>
    <m/>
    <s v="angela_martinez1984@hotmail.com"/>
    <m/>
    <m/>
    <s v="KR 18PBISB 61D 36 S"/>
    <m/>
    <m/>
    <m/>
    <x v="0"/>
    <s v="false"/>
    <s v="true"/>
    <x v="0"/>
    <x v="0"/>
    <n v="1"/>
    <x v="2"/>
    <s v="Propios"/>
    <m/>
    <x v="1"/>
    <s v="Gestion oportuna (DTL)"/>
    <s v=" "/>
    <s v="0-3."/>
    <s v="GESTIONADOS"/>
    <s v="GESTIONADO"/>
    <m/>
    <m/>
    <m/>
    <m/>
    <m/>
  </r>
  <r>
    <n v="1285742022"/>
    <s v="SEGURIDAD  CONVIVENCIA Y  JUSTICIA"/>
    <s v="ENTIDADES DISTRITALES"/>
    <s v="UNIDAD ADMINISTRATIVA ESPECIAL CUERPO OFICIAL BOMBEROS BOGOTA"/>
    <s v="Oficina de Atencion a la Ciudadania | Puede Consolidar | Trasladar Entidades"/>
    <x v="3"/>
    <m/>
    <s v="GESTION DEL RIESGO"/>
    <s v="CONCEPTOS"/>
    <x v="6"/>
    <s v="DIANA CAROLINA AGUILAR ROMERO "/>
    <s v="Activo"/>
    <s v="UNIDAD ADMINISTRATIVA ESPECIAL CUERPO OFICIAL DE BOMBEROS DE BOGOTA"/>
    <x v="0"/>
    <x v="3"/>
    <x v="2"/>
    <x v="3"/>
    <s v="Solucionado - Por asignacion"/>
    <s v="SOLICITUD VISITA TECNICA BOMBEROS - COLVAN NO HAN REALIZADO LA VISITA. "/>
    <s v="MISIONAL"/>
    <s v="CONCEPTO TECNICO DE SEGURIDAD HUMANA Y PROTECCION CONTRA INCENDIOS"/>
    <s v="true"/>
    <s v="true"/>
    <s v="false"/>
    <m/>
    <m/>
    <s v="false"/>
    <m/>
    <m/>
    <x v="0"/>
    <m/>
    <m/>
    <m/>
    <n v="-741408768"/>
    <n v="45580288"/>
    <m/>
    <m/>
    <d v="2022-03-30T00:00:00"/>
    <d v="2022-03-31T00:00:00"/>
    <x v="369"/>
    <d v="2022-03-31T00:00:00"/>
    <m/>
    <s v=" "/>
    <s v=" "/>
    <s v=" "/>
    <s v=" "/>
    <s v=" "/>
    <s v=" "/>
    <d v="2022-05-13T00:00:00"/>
    <n v="30"/>
    <m/>
    <s v=" "/>
    <d v="2022-03-30T22:14:10"/>
    <s v=" "/>
    <n v="1"/>
    <n v="0"/>
    <s v="Registro para atencion"/>
    <s v="Funcionario"/>
    <d v="2022-03-31T00:00:00"/>
    <n v="1"/>
    <n v="0"/>
    <m/>
    <m/>
    <x v="0"/>
    <s v="Natural"/>
    <s v="Funcionario"/>
    <s v="daguilar28"/>
    <s v="En nombre propio"/>
    <m/>
    <s v="ANGELICA  SANCHEZ CHACON"/>
    <m/>
    <m/>
    <s v="jefeadministrativa@snider.com.co"/>
    <m/>
    <m/>
    <m/>
    <m/>
    <m/>
    <m/>
    <x v="0"/>
    <s v="false"/>
    <s v="true"/>
    <x v="0"/>
    <x v="0"/>
    <n v="2"/>
    <x v="0"/>
    <s v="Propios"/>
    <m/>
    <x v="1"/>
    <s v="Gestion oportuna (DTL)"/>
    <s v=" "/>
    <s v="0-3."/>
    <s v="GESTIONADOS"/>
    <s v="PENDIENTE"/>
    <m/>
    <m/>
    <m/>
    <m/>
    <m/>
  </r>
  <r>
    <n v="1285742022"/>
    <s v="SEGURIDAD  CONVIVENCIA Y  JUSTICIA"/>
    <s v="ENTIDADES DISTRITALES"/>
    <s v="UNIDAD ADMINISTRATIVA ESPECIAL CUERPO OFICIAL BOMBEROS BOGOTA"/>
    <s v="Oficina de Atencion a la Ciudadania | Puede Consolidar | Trasladar Entidades"/>
    <x v="3"/>
    <m/>
    <m/>
    <m/>
    <x v="3"/>
    <s v="DIANA CAROLINA AGUILAR ROMERO "/>
    <s v="Activo"/>
    <s v="UNIDAD ADMINISTRATIVA ESPECIAL CUERPO OFICIAL DE BOMBEROS DE BOGOTA"/>
    <x v="0"/>
    <x v="3"/>
    <x v="5"/>
    <x v="7"/>
    <s v="Solucionado - Registro con preclasificacion"/>
    <s v="SOLICITUD VISITA TECNICA BOMBEROS - COLVAN NO HAN REALIZADO LA VISITA. "/>
    <m/>
    <s v="CONCEPTO TECNICO DE SEGURIDAD HUMANA Y PROTECCION CONTRA INCENDIOS"/>
    <s v="true"/>
    <s v="true"/>
    <s v="false"/>
    <m/>
    <m/>
    <s v="false"/>
    <m/>
    <m/>
    <x v="0"/>
    <m/>
    <m/>
    <m/>
    <n v="-741408768"/>
    <n v="45580288"/>
    <m/>
    <m/>
    <d v="2022-03-30T00:00:00"/>
    <d v="2022-03-31T00:00:00"/>
    <x v="369"/>
    <d v="2022-03-31T00:00:00"/>
    <m/>
    <s v=" "/>
    <s v=" "/>
    <s v=" "/>
    <s v=" "/>
    <s v=" "/>
    <s v=" "/>
    <d v="2022-05-13T00:00:00"/>
    <n v="30"/>
    <m/>
    <s v=" "/>
    <d v="2022-03-30T22:12:39"/>
    <s v=" "/>
    <n v="1"/>
    <n v="0"/>
    <s v="Registro para atencion"/>
    <s v="Funcionario"/>
    <d v="2022-03-31T00:00:00"/>
    <n v="1"/>
    <n v="0"/>
    <m/>
    <m/>
    <x v="0"/>
    <s v="Natural"/>
    <s v="Funcionario"/>
    <s v="daguilar28"/>
    <s v="En nombre propio"/>
    <m/>
    <s v="ANGELICA  SANCHEZ CHACON"/>
    <m/>
    <m/>
    <s v="jefeadministrativa@snider.com.co"/>
    <m/>
    <m/>
    <m/>
    <m/>
    <m/>
    <m/>
    <x v="0"/>
    <s v="false"/>
    <s v="true"/>
    <x v="0"/>
    <x v="0"/>
    <n v="1"/>
    <x v="2"/>
    <s v="Propios"/>
    <m/>
    <x v="1"/>
    <s v="Gestion oportuna (DTL)"/>
    <s v=" "/>
    <s v="0-3."/>
    <s v="GESTIONADOS"/>
    <s v="PENDIENTE"/>
    <m/>
    <m/>
    <m/>
    <m/>
    <m/>
  </r>
  <r>
    <n v="1285772022"/>
    <s v="SEGURIDAD  CONVIVENCIA Y  JUSTICIA"/>
    <s v="ENTIDADES DISTRITALES"/>
    <s v="UNIDAD ADMINISTRATIVA ESPECIAL CUERPO OFICIAL BOMBEROS BOGOTA"/>
    <s v="Oficina de Atencion a la Ciudadania | Puede Consolidar | Trasladar Entidades"/>
    <x v="3"/>
    <m/>
    <s v="GESTION DEL RIESGO"/>
    <s v="CONCEPTOS"/>
    <x v="6"/>
    <s v="DIANA CAROLINA AGUILAR ROMERO "/>
    <s v="Activo"/>
    <s v="UNIDAD ADMINISTRATIVA ESPECIAL CUERPO OFICIAL DE BOMBEROS DE BOGOTA"/>
    <x v="0"/>
    <x v="2"/>
    <x v="2"/>
    <x v="0"/>
    <s v="Solucionado - Por respuesta definitiva"/>
    <s v="VISITA BOMBERIL CORDIAL SALUDO.  COMO PUEDO SOLICITAR UNA VISITA BOMBERIL A UNA TIENDA DE BICICELTAS  YA QUE SOLICITAMOS ESTA VISITA EN LA ESTACION DE BOMBEROS PRINCIPAL Y NOS ENVIARON UN CORREO PARA LA VISITA DE CONCEPTTO TECNICO  ANEXAMOS LOS DOCUMNETOS PERO ESTE CORREO INFROMA QUE ES SOLO PARA LA VISITA TECNICA.  AGRADESEMOS SU COLABORACION. MIL GRACIAS.    ANDRES FELIPE MARTINEZ DIAZ"/>
    <s v="MISIONAL"/>
    <s v="CONCEPTO TECNICO DE SEGURIDAD HUMANA Y PROTECCION CONTRA INCENDIOS"/>
    <s v="true"/>
    <s v="true"/>
    <s v="false"/>
    <m/>
    <m/>
    <s v="false"/>
    <m/>
    <m/>
    <x v="0"/>
    <m/>
    <m/>
    <m/>
    <n v="-741408768"/>
    <n v="45580288"/>
    <m/>
    <m/>
    <d v="2022-03-30T00:00:00"/>
    <d v="2022-03-31T00:00:00"/>
    <x v="370"/>
    <d v="2022-03-31T00:00:00"/>
    <m/>
    <s v=" "/>
    <s v=" "/>
    <s v=" "/>
    <s v=" "/>
    <s v=" "/>
    <s v=" "/>
    <d v="2022-04-29T00:00:00"/>
    <n v="20"/>
    <m/>
    <s v=" "/>
    <d v="2022-03-30T22:21:40"/>
    <d v="2022-03-30T22:21:39"/>
    <n v="1"/>
    <n v="0"/>
    <s v="Registro para atencion"/>
    <s v="Funcionario"/>
    <d v="2022-03-31T00:00:00"/>
    <n v="1"/>
    <n v="0"/>
    <s v="Cordial saludo  respetado peticionario ?      Nos permitimos enviar adjunto la respuesta a su solicitud asimismo se le informa que la misma ha sido enviada al correo electronico desde el cual hizo su solicitud.   Gracias. "/>
    <m/>
    <x v="0"/>
    <s v="Natural"/>
    <s v="Funcionario"/>
    <s v="daguilar28"/>
    <s v="En nombre propio"/>
    <m/>
    <s v="ANDRES FELIPE MARTINEZ DIAZ"/>
    <m/>
    <m/>
    <s v="Andres.Martinez@specialized.com"/>
    <m/>
    <m/>
    <s v="KR 18PBISB 61D 36 S"/>
    <m/>
    <m/>
    <m/>
    <x v="0"/>
    <s v="false"/>
    <s v="true"/>
    <x v="0"/>
    <x v="0"/>
    <n v="2"/>
    <x v="0"/>
    <s v="Propios"/>
    <m/>
    <x v="1"/>
    <s v="Gestion oportuna (DTL)"/>
    <s v=" "/>
    <s v="0-3."/>
    <s v="GESTIONADOS"/>
    <s v="GESTIONADO"/>
    <m/>
    <m/>
    <m/>
    <m/>
    <m/>
  </r>
  <r>
    <n v="1285772022"/>
    <s v="SEGURIDAD  CONVIVENCIA Y  JUSTICIA"/>
    <s v="ENTIDADES DISTRITALES"/>
    <s v="UNIDAD ADMINISTRATIVA ESPECIAL CUERPO OFICIAL BOMBEROS BOGOTA"/>
    <s v="Oficina de Atencion a la Ciudadania | Puede Consolidar | Trasladar Entidades"/>
    <x v="3"/>
    <m/>
    <m/>
    <m/>
    <x v="3"/>
    <s v="DIANA CAROLINA AGUILAR ROMERO "/>
    <s v="Activo"/>
    <s v="UNIDAD ADMINISTRATIVA ESPECIAL CUERPO OFICIAL DE BOMBEROS DE BOGOTA"/>
    <x v="0"/>
    <x v="2"/>
    <x v="5"/>
    <x v="7"/>
    <s v="Solucionado - Registro con preclasificacion"/>
    <s v="VISITA BOMBERIL CORDIAL SALUDO.  COMO PUEDO SOLICITAR UNA VISITA BOMBERIL A UNA TIENDA DE BICICELTAS  YA QUE SOLICITAMOS ESTA VISITA EN LA ESTACION DE BOMBEROS PRINCIPAL Y NOS ENVIARON UN CORREO PARA LA VISITA DE CONCEPTTO TECNICO  ANEXAMOS LOS DOCUMNETOS PERO ESTE CORREO INFROMA QUE ES SOLO PARA LA VISITA TECNICA.  AGRADESEMOS SU COLABORACION. MIL GRACIAS.    ANDRES FELIPE MARTINEZ DIAZ"/>
    <m/>
    <s v="CONCEPTO TECNICO DE SEGURIDAD HUMANA Y PROTECCION CONTRA INCENDIOS"/>
    <s v="true"/>
    <s v="true"/>
    <s v="false"/>
    <m/>
    <m/>
    <s v="false"/>
    <m/>
    <m/>
    <x v="0"/>
    <m/>
    <m/>
    <m/>
    <n v="-741408768"/>
    <n v="45580288"/>
    <m/>
    <m/>
    <d v="2022-03-30T00:00:00"/>
    <d v="2022-03-31T00:00:00"/>
    <x v="370"/>
    <d v="2022-03-31T00:00:00"/>
    <m/>
    <s v=" "/>
    <s v=" "/>
    <s v=" "/>
    <s v=" "/>
    <s v=" "/>
    <s v=" "/>
    <d v="2022-04-29T00:00:00"/>
    <n v="20"/>
    <m/>
    <s v=" "/>
    <d v="2022-03-30T22:19:20"/>
    <d v="2022-03-30T22:21:39"/>
    <n v="1"/>
    <n v="0"/>
    <s v="Registro para atencion"/>
    <s v="Funcionario"/>
    <d v="2022-03-31T00:00:00"/>
    <n v="1"/>
    <n v="0"/>
    <m/>
    <m/>
    <x v="0"/>
    <s v="Natural"/>
    <s v="Funcionario"/>
    <s v="daguilar28"/>
    <s v="En nombre propio"/>
    <m/>
    <s v="ANDRES FELIPE MARTINEZ DIAZ"/>
    <m/>
    <m/>
    <s v="Andres.Martinez@specialized.com"/>
    <m/>
    <m/>
    <s v="KR 18PBISB 61D 36 S"/>
    <m/>
    <m/>
    <m/>
    <x v="0"/>
    <s v="false"/>
    <s v="true"/>
    <x v="0"/>
    <x v="0"/>
    <n v="1"/>
    <x v="2"/>
    <s v="Propios"/>
    <m/>
    <x v="1"/>
    <s v="Gestion oportuna (DTL)"/>
    <s v=" "/>
    <s v="0-3."/>
    <s v="GESTIONADOS"/>
    <s v="GESTIONADO"/>
    <m/>
    <m/>
    <m/>
    <m/>
    <m/>
  </r>
  <r>
    <n v="1285852022"/>
    <s v="SEGURIDAD  CONVIVENCIA Y  JUSTICIA"/>
    <s v="ENTIDADES DISTRITALES"/>
    <s v="UNIDAD ADMINISTRATIVA ESPECIAL CUERPO OFICIAL BOMBEROS BOGOTA"/>
    <s v="Oficina de Atencion a la Ciudadania | Puede Consolidar | Trasladar Entidades"/>
    <x v="3"/>
    <m/>
    <s v="GESTION DEL RIESGO"/>
    <s v="TALENTO HUMANO Y CONTRATACION"/>
    <x v="5"/>
    <s v="DIANA CAROLINA AGUILAR ROMERO "/>
    <s v="Activo"/>
    <s v="UNIDAD ADMINISTRATIVA ESPECIAL CUERPO OFICIAL DE BOMBEROS DE BOGOTA"/>
    <x v="0"/>
    <x v="2"/>
    <x v="2"/>
    <x v="3"/>
    <s v="Solucionado - Por asignacion"/>
    <s v="CONVOCATORIA ?SOY EL AUXILIAR DE POLICIA DUVAN ROMERO TENGO 23 ANOS SOY DE BOGOTA EL MOTIVO DE ESTE MENSAJE ES  ME GUSTARIA SER UN BOMBERO DE BOGOTA QUISIERA SABER COMO ME PUEDO INSCRIBIR? COMO ES LA CONVOCATORIA ? COMO SON LOS CURSOS PARA SER BOMBERO??"/>
    <s v="MISIONAL"/>
    <s v="EXPEDICION DE CONSTANCIAS PRESTACION DE SERVICIOS"/>
    <s v="true"/>
    <s v="true"/>
    <s v="false"/>
    <m/>
    <m/>
    <s v="false"/>
    <m/>
    <m/>
    <x v="0"/>
    <m/>
    <m/>
    <m/>
    <n v="-741408768"/>
    <n v="45580288"/>
    <m/>
    <m/>
    <d v="2022-03-30T00:00:00"/>
    <d v="2022-03-31T00:00:00"/>
    <x v="371"/>
    <d v="2022-03-31T00:00:00"/>
    <m/>
    <s v=" "/>
    <s v=" "/>
    <s v=" "/>
    <s v=" "/>
    <s v=" "/>
    <s v=" "/>
    <d v="2022-04-29T00:00:00"/>
    <n v="20"/>
    <m/>
    <s v=" "/>
    <d v="2022-03-30T22:39:26"/>
    <s v=" "/>
    <n v="1"/>
    <n v="0"/>
    <s v="Registro para atencion"/>
    <s v="Funcionario"/>
    <d v="2022-03-31T00:00:00"/>
    <n v="1"/>
    <n v="0"/>
    <m/>
    <m/>
    <x v="0"/>
    <s v="Natural"/>
    <s v="Funcionario"/>
    <s v="daguilar28"/>
    <s v="En nombre propio"/>
    <m/>
    <s v="DUVAN  ROMERO "/>
    <m/>
    <m/>
    <s v="duvan10@live.com"/>
    <m/>
    <m/>
    <m/>
    <m/>
    <m/>
    <m/>
    <x v="0"/>
    <s v="false"/>
    <s v="true"/>
    <x v="0"/>
    <x v="0"/>
    <n v="2"/>
    <x v="0"/>
    <s v="Propios"/>
    <m/>
    <x v="1"/>
    <s v="Gestion oportuna (DTL)"/>
    <s v=" "/>
    <s v="0-3."/>
    <s v="GESTIONADOS"/>
    <s v="PENDIENTE"/>
    <m/>
    <m/>
    <m/>
    <m/>
    <m/>
  </r>
  <r>
    <n v="1285852022"/>
    <s v="SEGURIDAD  CONVIVENCIA Y  JUSTICIA"/>
    <s v="ENTIDADES DISTRITALES"/>
    <s v="UNIDAD ADMINISTRATIVA ESPECIAL CUERPO OFICIAL BOMBEROS BOGOTA"/>
    <s v="Oficina de Atencion a la Ciudadania | Puede Consolidar | Trasladar Entidades"/>
    <x v="3"/>
    <m/>
    <m/>
    <m/>
    <x v="3"/>
    <s v="DIANA CAROLINA AGUILAR ROMERO "/>
    <s v="Activo"/>
    <s v="UNIDAD ADMINISTRATIVA ESPECIAL CUERPO OFICIAL DE BOMBEROS DE BOGOTA"/>
    <x v="0"/>
    <x v="2"/>
    <x v="5"/>
    <x v="7"/>
    <s v="Solucionado - Registro con preclasificacion"/>
    <s v="CONVOCATORIA ?SOY EL AUXILIAR DE POLICIA DUVAN ROMERO TENGO 23 ANOS SOY DE BOGOTA EL MOTIVO DE ESTE MENSAJE ES  ME GUSTARIA SER UN BOMBERO DE BOGOTA QUISIERA SABER COMO ME PUEDO INSCRIBIR? COMO ES LA CONVOCATORIA ? COMO SON LOS CURSOS PARA SER BOMBERO??"/>
    <m/>
    <s v="EXPEDICION DE CONSTANCIAS PRESTACION DE SERVICIOS"/>
    <s v="true"/>
    <s v="true"/>
    <s v="false"/>
    <m/>
    <m/>
    <s v="false"/>
    <m/>
    <m/>
    <x v="0"/>
    <m/>
    <m/>
    <m/>
    <n v="-741408768"/>
    <n v="45580288"/>
    <m/>
    <m/>
    <d v="2022-03-30T00:00:00"/>
    <d v="2022-03-31T00:00:00"/>
    <x v="371"/>
    <d v="2022-03-31T00:00:00"/>
    <m/>
    <s v=" "/>
    <s v=" "/>
    <s v=" "/>
    <s v=" "/>
    <s v=" "/>
    <s v=" "/>
    <d v="2022-04-29T00:00:00"/>
    <n v="20"/>
    <m/>
    <s v=" "/>
    <d v="2022-03-30T22:38:14"/>
    <s v=" "/>
    <n v="1"/>
    <n v="0"/>
    <s v="Registro para atencion"/>
    <s v="Funcionario"/>
    <d v="2022-03-31T00:00:00"/>
    <n v="1"/>
    <n v="0"/>
    <m/>
    <m/>
    <x v="0"/>
    <s v="Natural"/>
    <s v="Funcionario"/>
    <s v="daguilar28"/>
    <s v="En nombre propio"/>
    <m/>
    <s v="DUVAN  ROMERO "/>
    <m/>
    <m/>
    <s v="duvan10@live.com"/>
    <m/>
    <m/>
    <m/>
    <m/>
    <m/>
    <m/>
    <x v="0"/>
    <s v="false"/>
    <s v="true"/>
    <x v="0"/>
    <x v="0"/>
    <n v="1"/>
    <x v="2"/>
    <s v="Propios"/>
    <m/>
    <x v="1"/>
    <s v="Gestion oportuna (DTL)"/>
    <s v=" "/>
    <s v="0-3."/>
    <s v="GESTIONADOS"/>
    <s v="PENDIENTE"/>
    <m/>
    <m/>
    <m/>
    <m/>
    <m/>
  </r>
  <r>
    <n v="1285892022"/>
    <s v="SEGURIDAD  CONVIVENCIA Y  JUSTICIA"/>
    <s v="ENTIDADES DISTRITALES"/>
    <s v="UNIDAD ADMINISTRATIVA ESPECIAL CUERPO OFICIAL BOMBEROS BOGOTA"/>
    <s v="Oficina de Atencion a la Ciudadania | Puede Consolidar | Trasladar Entidades"/>
    <x v="3"/>
    <m/>
    <s v="GESTION DEL RIESGO"/>
    <s v="CONCEPTOS"/>
    <x v="6"/>
    <s v="DIANA CAROLINA AGUILAR ROMERO "/>
    <s v="Activo"/>
    <s v="UNIDAD ADMINISTRATIVA ESPECIAL CUERPO OFICIAL DE BOMBEROS DE BOGOTA"/>
    <x v="0"/>
    <x v="2"/>
    <x v="2"/>
    <x v="3"/>
    <s v="Solucionado - Por asignacion"/>
    <s v="NOVEDAD CONCEPTO TECNICO RAD 2022-860. BUEN DIA  MEDIANTE LA PRESENTE REPORTO QUE NO HE RECIBIDO LA VISITA TECNICA POR PARTE DEL CUERPO DE BOMBEROS  TENIENDO EN CUENTA QUE EL RECIBO DE CAJA QUE RECIBI POR PARTE DE UDS INDICA QUE DICHO TRAMITE TIENE UN TIEMPO DE RESPUESTA DE 45 DIAS Y A LA FECHA DESDE EL DIA DE RADICACION NO HE RECIBIDO NINGUN TIPO DE RESPUESTA  POR NINGUN MEDIO Y MENOS LA VISITA.  QUEDO ATENTO A PRONTA RESPUESTA   GRACIAS   ATENTAMENTE    JOSE ERNESTO TIQUE  PARQUEADERO MONOLAGO  CALLE 77 N 15 -33  UNILAGO  BOGOTA.  TELEFONOS DE CONTACTO  2184285 - 3107550416"/>
    <s v="MISIONAL"/>
    <s v="CONCEPTO TECNICO DE SEGURIDAD HUMANA Y PROTECCION CONTRA INCENDIOS"/>
    <s v="true"/>
    <s v="true"/>
    <s v="false"/>
    <m/>
    <m/>
    <s v="false"/>
    <m/>
    <m/>
    <x v="0"/>
    <m/>
    <m/>
    <m/>
    <n v="-741108278"/>
    <n v="45354099"/>
    <m/>
    <m/>
    <d v="2022-03-30T00:00:00"/>
    <d v="2022-03-31T00:00:00"/>
    <x v="372"/>
    <d v="2022-03-31T00:00:00"/>
    <m/>
    <s v=" "/>
    <s v=" "/>
    <s v=" "/>
    <s v=" "/>
    <s v=" "/>
    <s v=" "/>
    <d v="2022-04-29T00:00:00"/>
    <n v="20"/>
    <m/>
    <s v=" "/>
    <d v="2022-03-30T22:47:02"/>
    <s v=" "/>
    <n v="1"/>
    <n v="0"/>
    <s v="Registro para atencion"/>
    <s v="Funcionario"/>
    <d v="2022-03-31T00:00:00"/>
    <n v="1"/>
    <n v="0"/>
    <m/>
    <m/>
    <x v="0"/>
    <s v="Natural"/>
    <s v="Funcionario"/>
    <s v="daguilar28"/>
    <s v="En nombre propio"/>
    <m/>
    <s v="JOSE ERNESTO TIQUE "/>
    <m/>
    <m/>
    <s v="jose.tiquey@gmail.com"/>
    <n v="2184285"/>
    <n v="3107550416"/>
    <s v="CL 63BIS S 1B 71 E"/>
    <m/>
    <m/>
    <m/>
    <x v="0"/>
    <s v="false"/>
    <s v="true"/>
    <x v="0"/>
    <x v="0"/>
    <n v="2"/>
    <x v="0"/>
    <s v="Propios"/>
    <m/>
    <x v="1"/>
    <s v="Gestion oportuna (DTL)"/>
    <s v=" "/>
    <s v="0-3."/>
    <s v="GESTIONADOS"/>
    <s v="PENDIENTE"/>
    <m/>
    <m/>
    <m/>
    <m/>
    <m/>
  </r>
  <r>
    <n v="1285892022"/>
    <s v="SEGURIDAD  CONVIVENCIA Y  JUSTICIA"/>
    <s v="ENTIDADES DISTRITALES"/>
    <s v="UNIDAD ADMINISTRATIVA ESPECIAL CUERPO OFICIAL BOMBEROS BOGOTA"/>
    <s v="Oficina de Atencion a la Ciudadania | Puede Consolidar | Trasladar Entidades"/>
    <x v="3"/>
    <m/>
    <m/>
    <m/>
    <x v="3"/>
    <s v="DIANA CAROLINA AGUILAR ROMERO "/>
    <s v="Activo"/>
    <s v="UNIDAD ADMINISTRATIVA ESPECIAL CUERPO OFICIAL DE BOMBEROS DE BOGOTA"/>
    <x v="0"/>
    <x v="2"/>
    <x v="5"/>
    <x v="7"/>
    <s v="Solucionado - Registro con preclasificacion"/>
    <s v="NOVEDAD CONCEPTO TECNICO RAD 2022-860. BUEN DIA  MEDIANTE LA PRESENTE REPORTO QUE NO HE RECIBIDO LA VISITA TECNICA POR PARTE DEL CUERPO DE BOMBEROS  TENIENDO EN CUENTA QUE EL RECIBO DE CAJA QUE RECIBI POR PARTE DE UDS INDICA QUE DICHO TRAMITE TIENE UN TIEMPO DE RESPUESTA DE 45 DIAS Y A LA FECHA DESDE EL DIA DE RADICACION NO HE RECIBIDO NINGUN TIPO DE RESPUESTA  POR NINGUN MEDIO Y MENOS LA VISITA.  QUEDO ATENTO A PRONTA RESPUESTA   GRACIAS   ATENTAMENTE    JOSE ERNESTO TIQUE  PARQUEADERO MONOLAGO  CALLE 77 N 15 -33  UNILAGO  BOGOTA.  TELEFONOS DE CONTACTO  2184285 - 3107550416"/>
    <m/>
    <s v="CONCEPTO TECNICO DE SEGURIDAD HUMANA Y PROTECCION CONTRA INCENDIOS"/>
    <s v="true"/>
    <s v="true"/>
    <s v="false"/>
    <m/>
    <m/>
    <s v="false"/>
    <m/>
    <m/>
    <x v="0"/>
    <m/>
    <m/>
    <m/>
    <n v="-741108278"/>
    <n v="45354099"/>
    <m/>
    <m/>
    <d v="2022-03-30T00:00:00"/>
    <d v="2022-03-31T00:00:00"/>
    <x v="372"/>
    <d v="2022-03-31T00:00:00"/>
    <m/>
    <s v=" "/>
    <s v=" "/>
    <s v=" "/>
    <s v=" "/>
    <s v=" "/>
    <s v=" "/>
    <d v="2022-04-29T00:00:00"/>
    <n v="20"/>
    <m/>
    <s v=" "/>
    <d v="2022-03-30T22:44:11"/>
    <s v=" "/>
    <n v="1"/>
    <n v="0"/>
    <s v="Registro para atencion"/>
    <s v="Funcionario"/>
    <d v="2022-03-31T00:00:00"/>
    <n v="1"/>
    <n v="0"/>
    <m/>
    <m/>
    <x v="0"/>
    <s v="Natural"/>
    <s v="Funcionario"/>
    <s v="daguilar28"/>
    <s v="En nombre propio"/>
    <m/>
    <s v="JOSE ERNESTO TIQUE "/>
    <m/>
    <m/>
    <s v="jose.tiquey@gmail.com"/>
    <n v="2184285"/>
    <n v="3107550416"/>
    <s v="CL 63BIS S 1B 71 E"/>
    <m/>
    <m/>
    <m/>
    <x v="0"/>
    <s v="false"/>
    <s v="true"/>
    <x v="0"/>
    <x v="0"/>
    <n v="1"/>
    <x v="2"/>
    <s v="Propios"/>
    <m/>
    <x v="1"/>
    <s v="Gestion oportuna (DTL)"/>
    <s v=" "/>
    <s v="0-3."/>
    <s v="GESTIONADOS"/>
    <s v="PENDIENTE"/>
    <m/>
    <m/>
    <m/>
    <m/>
    <m/>
  </r>
  <r>
    <n v="1287252022"/>
    <s v="SEGURIDAD  CONVIVENCIA Y  JUSTICIA"/>
    <s v="ENTIDADES DISTRITALES"/>
    <s v="UNIDAD ADMINISTRATIVA ESPECIAL CUERPO OFICIAL BOMBEROS BOGOTA"/>
    <s v="Oficina de Atencion a la Ciudadania | Puede Consolidar | Trasladar Entidades"/>
    <x v="3"/>
    <m/>
    <s v="GESTION DEL RIESGO"/>
    <s v="CONCEPTOS"/>
    <x v="6"/>
    <s v="DIANA CAROLINA AGUILAR ROMERO "/>
    <s v="Activo"/>
    <s v="WEB SERVICE"/>
    <x v="1"/>
    <x v="2"/>
    <x v="2"/>
    <x v="0"/>
    <s v="Solucionado - Por respuesta definitiva"/>
    <s v="Cita para visitar negocio"/>
    <s v="MISIONAL"/>
    <m/>
    <s v="false"/>
    <s v="false"/>
    <s v="false"/>
    <m/>
    <m/>
    <s v="false"/>
    <m/>
    <m/>
    <x v="0"/>
    <m/>
    <m/>
    <m/>
    <m/>
    <m/>
    <m/>
    <m/>
    <d v="2022-03-31T00:00:00"/>
    <d v="2022-04-01T00:00:00"/>
    <x v="373"/>
    <d v="2022-04-01T00:00:00"/>
    <m/>
    <s v=" "/>
    <s v=" "/>
    <s v=" "/>
    <s v=" "/>
    <s v=" "/>
    <s v=" "/>
    <d v="2022-05-02T00:00:00"/>
    <n v="19"/>
    <m/>
    <s v=" "/>
    <d v="2022-03-31T15:23:46"/>
    <d v="2022-03-31T15:23:45"/>
    <n v="1"/>
    <n v="0"/>
    <s v="Registro para atencion"/>
    <s v="Funcionario"/>
    <d v="2022-04-03T00:00:00"/>
    <n v="1"/>
    <n v="0"/>
    <s v="Cordial saludo  respetado peticionario ?      Nos permitimos enviar adjunto la respuesta a su solicitud.  Gracias"/>
    <m/>
    <x v="0"/>
    <s v="Natural"/>
    <s v="Funcionario"/>
    <s v="daguilar28"/>
    <s v="En nombre propio"/>
    <s v="Cedula de ciudadania"/>
    <s v="Juan Carlos  Plaza vargas"/>
    <n v="79965287"/>
    <m/>
    <s v="plazavargasjuancarlos00@gmail.com"/>
    <n v="3057231522"/>
    <n v="3057231522"/>
    <s v="Kr68 l # 67-21"/>
    <m/>
    <m/>
    <m/>
    <x v="0"/>
    <s v="false"/>
    <s v="true"/>
    <x v="0"/>
    <x v="0"/>
    <n v="2"/>
    <x v="0"/>
    <s v="Propios"/>
    <m/>
    <x v="1"/>
    <s v="Gestion oportuna (DTL)"/>
    <s v=" "/>
    <s v="0-3."/>
    <s v="GESTIONADOS"/>
    <s v="GESTIONADO"/>
    <m/>
    <m/>
    <m/>
    <m/>
    <m/>
  </r>
  <r>
    <n v="1287252022"/>
    <s v="SEGURIDAD  CONVIVENCIA Y  JUSTICIA"/>
    <s v="ENTIDADES DISTRITALES"/>
    <s v="UNIDAD ADMINISTRATIVA ESPECIAL CUERPO OFICIAL BOMBEROS BOGOTA"/>
    <s v="Oficina de Atencion a la Ciudadania | Puede Consolidar | Trasladar Entidades"/>
    <x v="3"/>
    <m/>
    <m/>
    <m/>
    <x v="3"/>
    <s v="SERVICIO WEB GOVIMENTUM BOMBEROS"/>
    <s v="Activo"/>
    <s v="WEB SERVICE"/>
    <x v="1"/>
    <x v="2"/>
    <x v="5"/>
    <x v="7"/>
    <s v="Solucionado - Registro con preclasificacion"/>
    <s v="Cita para visitar negocio"/>
    <m/>
    <m/>
    <s v="false"/>
    <s v="false"/>
    <s v="false"/>
    <m/>
    <m/>
    <s v="false"/>
    <m/>
    <m/>
    <x v="0"/>
    <m/>
    <m/>
    <m/>
    <m/>
    <m/>
    <m/>
    <m/>
    <d v="2022-03-31T00:00:00"/>
    <d v="2022-04-01T00:00:00"/>
    <x v="373"/>
    <d v="2022-04-01T00:00:00"/>
    <m/>
    <s v=" "/>
    <s v=" "/>
    <s v=" "/>
    <s v=" "/>
    <s v=" "/>
    <s v=" "/>
    <d v="2022-05-02T00:00:00"/>
    <n v="19"/>
    <m/>
    <s v=" "/>
    <d v="2022-03-31T06:35:57"/>
    <d v="2022-03-31T15:23:45"/>
    <n v="1"/>
    <n v="0"/>
    <s v="Registro para atencion"/>
    <s v="Funcionario"/>
    <d v="2022-04-03T00:00:00"/>
    <n v="1"/>
    <n v="0"/>
    <m/>
    <m/>
    <x v="0"/>
    <s v="Natural"/>
    <s v="Funcionario"/>
    <s v="sgovimentum91"/>
    <s v="En nombre propio"/>
    <s v="Cedula de ciudadania"/>
    <s v="Juan Carlos  Plaza vargas"/>
    <n v="79965287"/>
    <m/>
    <s v="plazavargasjuancarlos00@gmail.com"/>
    <n v="3057231522"/>
    <n v="3057231522"/>
    <s v="Kr68 l # 67-21"/>
    <m/>
    <m/>
    <m/>
    <x v="0"/>
    <s v="false"/>
    <s v="true"/>
    <x v="0"/>
    <x v="0"/>
    <n v="1"/>
    <x v="2"/>
    <s v="Propios"/>
    <m/>
    <x v="1"/>
    <s v="Gestion oportuna (DTL)"/>
    <s v=" "/>
    <s v="0-3."/>
    <s v="GESTIONADOS"/>
    <s v="GESTIONADO"/>
    <m/>
    <m/>
    <m/>
    <m/>
    <m/>
  </r>
  <r>
    <n v="1292132022"/>
    <s v="SEGURIDAD  CONVIVENCIA Y  JUSTICIA"/>
    <s v="ENTIDADES DISTRITALES"/>
    <s v="UNIDAD ADMINISTRATIVA ESPECIAL CUERPO OFICIAL BOMBEROS BOGOTA"/>
    <s v="Oficina de Atencion a la Ciudadania | Puede Consolidar | Trasladar Entidades"/>
    <x v="3"/>
    <m/>
    <s v="GESTION DEL RIESGO"/>
    <s v="CONCEPTOS"/>
    <x v="6"/>
    <s v="DIANA CAROLINA AGUILAR ROMERO "/>
    <s v="Activo"/>
    <s v="WEB SERVICE"/>
    <x v="1"/>
    <x v="2"/>
    <x v="2"/>
    <x v="0"/>
    <s v="Solucionado - Por respuesta definitiva"/>
    <s v="Ya habia hecho la renovacion de bomberos en mi negocio  pero decidi cambiar de tipo de negocio  debo solicitar otra vez bomberos o como es en la misma direccion me colaboran cambiando los dados y serviria el mismo certificado."/>
    <s v="MISIONAL"/>
    <m/>
    <s v="false"/>
    <s v="false"/>
    <s v="false"/>
    <m/>
    <m/>
    <s v="false"/>
    <m/>
    <m/>
    <x v="0"/>
    <m/>
    <m/>
    <m/>
    <m/>
    <m/>
    <m/>
    <m/>
    <d v="2022-03-31T00:00:00"/>
    <d v="2022-04-01T00:00:00"/>
    <x v="374"/>
    <d v="2022-04-01T00:00:00"/>
    <m/>
    <s v=" "/>
    <s v=" "/>
    <s v=" "/>
    <s v=" "/>
    <s v=" "/>
    <s v=" "/>
    <d v="2022-05-02T00:00:00"/>
    <n v="19"/>
    <m/>
    <s v=" "/>
    <d v="2022-03-31T18:30:39"/>
    <d v="2022-03-31T18:30:37"/>
    <n v="1"/>
    <n v="0"/>
    <s v="Registro para atencion"/>
    <s v="Funcionario"/>
    <d v="2022-04-03T00:00:00"/>
    <n v="1"/>
    <n v="0"/>
    <s v="Cordial saludo  respetado peticionario ?      Nos permitimos enviar adjunto la respuesta a su solicitud asimismo se le informa que debe solicitar nuevamente el concepto tecnico de bomberos  teniendo en cuenta que al cambiar la actividad economica del establecimiento  cambia el tipo de riesgo.  Gracias"/>
    <m/>
    <x v="0"/>
    <s v="Natural"/>
    <s v="Funcionario"/>
    <s v="daguilar28"/>
    <s v="En nombre propio"/>
    <s v="Cedula de ciudadania"/>
    <s v="ANGEL MARIA ANGEL GAMBOA"/>
    <n v="74242110"/>
    <m/>
    <s v="cigarreria012810@hotmail.com"/>
    <n v="6706408"/>
    <n v="3102550505"/>
    <s v="CALLE 164   16B  90"/>
    <m/>
    <m/>
    <m/>
    <x v="0"/>
    <s v="false"/>
    <s v="true"/>
    <x v="0"/>
    <x v="0"/>
    <n v="2"/>
    <x v="0"/>
    <s v="Propios"/>
    <m/>
    <x v="1"/>
    <s v="Gestion oportuna (DTL)"/>
    <s v=" "/>
    <s v="0-3."/>
    <s v="GESTIONADOS"/>
    <s v="GESTIONADO"/>
    <m/>
    <m/>
    <m/>
    <m/>
    <m/>
  </r>
  <r>
    <n v="1292132022"/>
    <s v="SEGURIDAD  CONVIVENCIA Y  JUSTICIA"/>
    <s v="ENTIDADES DISTRITALES"/>
    <s v="UNIDAD ADMINISTRATIVA ESPECIAL CUERPO OFICIAL BOMBEROS BOGOTA"/>
    <s v="Oficina de Atencion a la Ciudadania | Puede Consolidar | Trasladar Entidades"/>
    <x v="3"/>
    <m/>
    <m/>
    <m/>
    <x v="3"/>
    <s v="SERVICIO WEB GOVIMENTUM BOMBEROS"/>
    <s v="Activo"/>
    <s v="WEB SERVICE"/>
    <x v="1"/>
    <x v="2"/>
    <x v="5"/>
    <x v="7"/>
    <s v="Solucionado - Registro con preclasificacion"/>
    <s v="Ya habia hecho la renovacion de bomberos en mi negocio  pero decidi cambiar de tipo de negocio  debo solicitar otra vez bomberos o como es en la misma direccion me colaboran cambiando los dados y serviria el mismo certificado."/>
    <m/>
    <m/>
    <s v="false"/>
    <s v="false"/>
    <s v="false"/>
    <m/>
    <m/>
    <s v="false"/>
    <m/>
    <m/>
    <x v="0"/>
    <m/>
    <m/>
    <m/>
    <m/>
    <m/>
    <m/>
    <m/>
    <d v="2022-03-31T00:00:00"/>
    <d v="2022-04-01T00:00:00"/>
    <x v="374"/>
    <d v="2022-04-01T00:00:00"/>
    <m/>
    <s v=" "/>
    <s v=" "/>
    <s v=" "/>
    <s v=" "/>
    <s v=" "/>
    <s v=" "/>
    <d v="2022-05-02T00:00:00"/>
    <n v="19"/>
    <m/>
    <s v=" "/>
    <d v="2022-03-31T10:13:32"/>
    <d v="2022-03-31T18:30:37"/>
    <n v="1"/>
    <n v="0"/>
    <s v="Registro para atencion"/>
    <s v="Funcionario"/>
    <d v="2022-04-03T00:00:00"/>
    <n v="1"/>
    <n v="0"/>
    <m/>
    <m/>
    <x v="0"/>
    <s v="Natural"/>
    <s v="Funcionario"/>
    <s v="sgovimentum91"/>
    <s v="En nombre propio"/>
    <s v="Cedula de ciudadania"/>
    <s v="ANGEL MARIA ANGEL GAMBOA"/>
    <n v="74242110"/>
    <m/>
    <s v="cigarreria012810@hotmail.com"/>
    <n v="6706408"/>
    <n v="3102550505"/>
    <s v="CALLE 164   16B  90"/>
    <m/>
    <m/>
    <m/>
    <x v="0"/>
    <s v="false"/>
    <s v="true"/>
    <x v="0"/>
    <x v="0"/>
    <n v="1"/>
    <x v="2"/>
    <s v="Propios"/>
    <m/>
    <x v="1"/>
    <s v="Gestion oportuna (DTL)"/>
    <s v=" "/>
    <s v="0-3."/>
    <s v="GESTIONADOS"/>
    <s v="GESTIONADO"/>
    <m/>
    <m/>
    <m/>
    <m/>
    <m/>
  </r>
  <r>
    <n v="1295322022"/>
    <s v="SEGURIDAD  CONVIVENCIA Y  JUSTICIA"/>
    <s v="ENTIDADES DISTRITALES"/>
    <s v="UNIDAD ADMINISTRATIVA ESPECIAL CUERPO OFICIAL BOMBEROS BOGOTA"/>
    <s v="Oficina de Atencion a la Ciudadania | Puede Consolidar | Trasladar Entidades"/>
    <x v="3"/>
    <m/>
    <s v="GESTION DEL RIESGO"/>
    <s v="TRASLADO DE PETICION POR COMPETENCIA"/>
    <x v="1"/>
    <s v="DIANA CAROLINA AGUILAR ROMERO "/>
    <s v="Activo"/>
    <s v="PUNTO DE ATENCION - C4"/>
    <x v="2"/>
    <x v="2"/>
    <x v="1"/>
    <x v="3"/>
    <s v="Solucionado - Por asignacion"/>
    <s v="EL USUARIO SE COMUNICA CON LA LINEA DE EMERGENCIAS 123 PARA REPORTAR UNA VIA EN DESLIZAMIENTO POR FUERTE ACUMULACION DE AGUA  ADEMAS HAY UN POSTE EN PELIGRO DE CAER  SOLICITA LA TRAZABILIDAD DE LA LLAMADA Y QUE AGENCIAS ATENDERIAN ESTE EVENTO."/>
    <s v="MISIONAL"/>
    <s v="INFORMACION DE INTERES A LA CIUDADANIA"/>
    <s v="false"/>
    <s v="true"/>
    <s v="false"/>
    <m/>
    <m/>
    <s v="false"/>
    <m/>
    <m/>
    <x v="0"/>
    <m/>
    <m/>
    <m/>
    <m/>
    <m/>
    <m/>
    <m/>
    <d v="2022-03-31T00:00:00"/>
    <d v="2022-04-01T00:00:00"/>
    <x v="375"/>
    <d v="2022-04-01T00:00:00"/>
    <m/>
    <s v=" "/>
    <s v=" "/>
    <s v=" "/>
    <s v=" "/>
    <s v=" "/>
    <s v=" "/>
    <d v="2022-05-02T00:00:00"/>
    <n v="19"/>
    <m/>
    <s v=" "/>
    <d v="2022-03-31T17:29:50"/>
    <s v=" "/>
    <n v="1"/>
    <n v="0"/>
    <s v="Registro para atencion"/>
    <s v="Funcionario"/>
    <d v="2022-04-03T00:00:00"/>
    <n v="1"/>
    <n v="0"/>
    <s v="SE DA CIERRE POR NO COMPETENCIA YA QUE LA ENTIDAD COMPETENTE ES LA SECRETARIA DE SEGURIDAD E IDIGER  Y DEBE DAR RESPUESTA DE FONDO. ADICIONALMENTE SE ASIGNA A LA SUBDIRECCION DE GESTION OPERATIVA UAECOB"/>
    <s v="SE DA CIERRE POR NO COMPETENCIA YA QUE LA ENTIDAD COMPETENTE ES LA SECRETARIA DE SEGURIDAD E IDIGER  Y DEBE DAR RESPUESTA DE FONDO. ADICIONALMENTE SE ASIGNA A LA SUBDIRECCION DE GESTION OPERATIVA UAECOB"/>
    <x v="0"/>
    <s v="Natural"/>
    <s v="Funcionario"/>
    <s v="daguilar28"/>
    <s v="En nombre propio"/>
    <s v="Cedula de ciudadania"/>
    <s v="PETER  NARANJO CARO"/>
    <n v="80119482"/>
    <m/>
    <s v="pnaranjo26@hotmail.com"/>
    <m/>
    <n v="3022020319"/>
    <s v="KR 12F ESTE 19B 35"/>
    <m/>
    <m/>
    <m/>
    <x v="0"/>
    <s v="true"/>
    <s v="true"/>
    <x v="0"/>
    <x v="0"/>
    <n v="1"/>
    <x v="1"/>
    <s v="Por el distrito"/>
    <m/>
    <x v="1"/>
    <s v="Gestion oportuna (DTL)"/>
    <s v=" "/>
    <s v="0-3."/>
    <s v="GESTIONADOS"/>
    <s v="PENDIENTE"/>
    <m/>
    <m/>
    <m/>
    <m/>
    <m/>
  </r>
  <r>
    <n v="1296392022"/>
    <s v="SEGURIDAD  CONVIVENCIA Y  JUSTICIA"/>
    <s v="ENTIDADES DISTRITALES"/>
    <s v="UNIDAD ADMINISTRATIVA ESPECIAL CUERPO OFICIAL BOMBEROS BOGOTA"/>
    <s v="Oficina de Atencion a la Ciudadania | Puede Consolidar | Trasladar Entidades"/>
    <x v="3"/>
    <m/>
    <s v="GESTION DEL RIESGO"/>
    <s v="CONCEPTOS"/>
    <x v="6"/>
    <s v="DIANA CAROLINA AGUILAR ROMERO "/>
    <s v="Activo"/>
    <m/>
    <x v="1"/>
    <x v="5"/>
    <x v="2"/>
    <x v="0"/>
    <s v="Solucionado - Por respuesta definitiva"/>
    <s v="APROXIMADAMENTE DESDE EL MES DE NOVIEMBRE SE HA REALIZADO LA SOLICITUD RECIBO DE PAGO CONCEPTO TECNICO BOMBEROS PARA LAS EDS DE INVERSIONES LIGOL SIN RESPUESTA ALGUNA  SOLICITO GENERACION DE RECIBO DE PAGO PARA CANCELACION DE LAS VISITAS  YA QUE TODAS LAS EDS TIENEN EL CONCEPTO TECNICO VENCIDO  GRACIAS"/>
    <s v="MISIONAL"/>
    <m/>
    <s v="false"/>
    <s v="false"/>
    <s v="false"/>
    <m/>
    <m/>
    <s v="false"/>
    <m/>
    <m/>
    <x v="8"/>
    <s v="101 - TEUSAQUILLO"/>
    <s v="LA SOLEDAD"/>
    <m/>
    <n v="-74072461359"/>
    <n v="463104372800001"/>
    <m/>
    <m/>
    <d v="2022-03-31T00:00:00"/>
    <d v="2022-04-01T00:00:00"/>
    <x v="376"/>
    <d v="2022-04-01T00:00:00"/>
    <m/>
    <s v=" "/>
    <s v=" "/>
    <s v=" "/>
    <s v=" "/>
    <s v=" "/>
    <s v=" "/>
    <d v="2022-05-16T00:00:00"/>
    <n v="29"/>
    <m/>
    <s v=" "/>
    <d v="2022-03-31T15:52:48"/>
    <d v="2022-03-31T15:52:48"/>
    <n v="1"/>
    <n v="0"/>
    <s v="Registro para atencion"/>
    <s v="Funcionario"/>
    <d v="2022-04-03T00:00:00"/>
    <n v="1"/>
    <n v="0"/>
    <s v="SE ESTABLECE COMUNICACION CON LA  SENORA LINA RIVERA  QUIEN MANIFIESTA HABER ENVIADO LA DOCUMENTACION EN REPETIDAS OCASIONES  AL VERIFICAR LA TRAZABILIDAD SE IDENTIFICA QUE LA USUARIA ENVIO CORREOS  EN EL ANO 2021 A LOS CUALES NO SE LES DIO RESPUESTA CON EL LIQUIDADO DE PAGO POR ESTAR EL CONCEPTO VIGENTE  ACTUALMENTE EL PROCESO DE LIQUIDACION ESTA A CARGO DE AMALPICA CON FECHA DE INGRESO DEL 25 DE MARZO DEL 2022."/>
    <s v="SE ESTABLECE COMUNICACION CON LA  SENORA LINA RIVERA  QUIEN MANIFIESTA HABER ENVIADO LA DOCUMENTACION EN REPETIDAS OCASIONES  AL VERIFICAR LA TRAZABILIDAD SE IDENTIFICA QUE LA USUARIA ENVIO CORREOS  EN EL ANO 2021 A LOS CUALES NO SE LES DIO RESPUESTA CON EL LIQUIDADO DE PAGO POR ESTAR EL CONCEPTO VIGENTE  ACTUALMENTE EL PROCESO DE LIQUIDACION ESTA A CARGO DE AMALPICA CON FECHA DE INGRESO DEL 25 DE MARZO DEL 2022."/>
    <x v="2"/>
    <s v="Juridica"/>
    <s v="Peticionario Identificado"/>
    <s v="daguilar28"/>
    <s v="En nombre propio"/>
    <s v="NIT"/>
    <s v="INVERSIONES LIGOL SIGLA INVERLIGOL SAS   "/>
    <n v="900055635"/>
    <m/>
    <s v="edssoledad@inverligol.com"/>
    <n v="2855330"/>
    <m/>
    <s v=" CARRERA 19 No 40-89 y CARRERA 30 No 8 - 11"/>
    <m/>
    <m/>
    <m/>
    <x v="0"/>
    <s v="false"/>
    <s v="false"/>
    <x v="0"/>
    <x v="0"/>
    <n v="1"/>
    <x v="2"/>
    <s v="Por el ciudadano"/>
    <m/>
    <x v="1"/>
    <s v="Gestion oportuna (DTL)"/>
    <s v=" "/>
    <s v="0-3."/>
    <s v="GESTIONADOS"/>
    <s v="GESTIONADO"/>
    <m/>
    <m/>
    <m/>
    <m/>
    <m/>
  </r>
  <r>
    <n v="1301412022"/>
    <s v="SEGURIDAD  CONVIVENCIA Y  JUSTICIA"/>
    <s v="ENTIDADES DISTRITALES"/>
    <s v="UNIDAD ADMINISTRATIVA ESPECIAL CUERPO OFICIAL BOMBEROS BOGOTA"/>
    <s v="Oficina de Atencion a la Ciudadania | Puede Consolidar | Trasladar Entidades"/>
    <x v="3"/>
    <m/>
    <s v="GESTION DEL RIESGO"/>
    <s v="CONCEPTOS"/>
    <x v="6"/>
    <s v="DIANA CAROLINA AGUILAR ROMERO "/>
    <s v="Activo"/>
    <s v="UNIDAD ADMINISTRATIVA ESPECIAL CUERPO OFICIAL DE BOMBEROS DE BOGOTA"/>
    <x v="0"/>
    <x v="3"/>
    <x v="2"/>
    <x v="3"/>
    <s v="Solucionado - Por asignacion"/>
    <s v="NECESIDAD DE PRECISIONES A LA RESPUESTA DEL CONCEPTO EMITIDO RESPETADOS SENORES   SOY EL COORDINADOR ADMINISTRATIVO DE SERVICIOS DE LAS IPS FUNDACION ORIENTAME  NIT. 860.049.972-6  SOLICITAMOS VISITA DE BOMBEROS PARA QUE REVISARAN NUESTRAS SEDES  CON EL OBJETIVO DE OBTENER UN CONCEPTO FAVORABLE  SIN QUE HAYA SIDO POSIBLE. POR LO ANTERIOR  SOLICITAMOS LA POSIBILIDAD DE SER ATENDIDOS  YA SEA PERSONAL O VIRTUAL  PARA QUE NOS AMPLIEN LAS RAZONES DE LA NEGATIVA Y QUE SEAMOS ESCUCHADOS  PORQUE CONSIDERAMOS QUE NUESTROS ARGUMENTOS  PUEDEN ACLARAR LOS CRITERIOS DE NOTIFICACION ANUNCIADOS EN LAS COMUNICACIONES RECIBIDAS 2021-10569 Y 2021-10571).  ATENTAMENTE   WILSON MENDEZ M.  COORDINADOR ADMINISTRATIVO DE SERVICIOS  PBX  +57 (601) 917 3500 EXT.135. CEL.  318-5698557"/>
    <s v="MISIONAL"/>
    <s v="CONCEPTO TECNICO DE SEGURIDAD HUMANA Y PROTECCION CONTRA INCENDIOS"/>
    <s v="true"/>
    <s v="true"/>
    <s v="false"/>
    <m/>
    <m/>
    <s v="false"/>
    <m/>
    <m/>
    <x v="0"/>
    <m/>
    <m/>
    <m/>
    <n v="-741376"/>
    <n v="45580288"/>
    <m/>
    <m/>
    <d v="2022-03-31T00:00:00"/>
    <d v="2022-04-01T00:00:00"/>
    <x v="377"/>
    <d v="2022-04-01T00:00:00"/>
    <m/>
    <s v=" "/>
    <s v=" "/>
    <s v=" "/>
    <s v=" "/>
    <s v=" "/>
    <s v=" "/>
    <d v="2022-05-16T00:00:00"/>
    <n v="30"/>
    <m/>
    <s v=" "/>
    <d v="2022-03-31T15:18:30"/>
    <s v=" "/>
    <n v="1"/>
    <n v="0"/>
    <s v="Registro para atencion"/>
    <s v="Funcionario"/>
    <d v="2022-04-03T00:00:00"/>
    <n v="1"/>
    <n v="0"/>
    <m/>
    <m/>
    <x v="0"/>
    <s v="Natural"/>
    <s v="Funcionario"/>
    <s v="daguilar28"/>
    <s v="En nombre propio"/>
    <m/>
    <s v="WILSON  MENDEZ "/>
    <m/>
    <m/>
    <s v="wmendez@orientame.org.co"/>
    <n v="9173500"/>
    <n v="3185698557"/>
    <s v="KR 18 60G 66 S"/>
    <s v="19 - CIUDAD BOLIVAR"/>
    <s v="67 - LUCERO"/>
    <s v="MEISSEN"/>
    <x v="0"/>
    <s v="false"/>
    <s v="true"/>
    <x v="0"/>
    <x v="0"/>
    <n v="2"/>
    <x v="0"/>
    <s v="Propios"/>
    <m/>
    <x v="1"/>
    <s v="Gestion oportuna (DTL)"/>
    <s v=" "/>
    <s v="0-3."/>
    <s v="GESTIONADOS"/>
    <s v="PENDIENTE"/>
    <m/>
    <m/>
    <m/>
    <m/>
    <m/>
  </r>
  <r>
    <n v="1301412022"/>
    <s v="SEGURIDAD  CONVIVENCIA Y  JUSTICIA"/>
    <s v="ENTIDADES DISTRITALES"/>
    <s v="UNIDAD ADMINISTRATIVA ESPECIAL CUERPO OFICIAL BOMBEROS BOGOTA"/>
    <s v="Oficina de Atencion a la Ciudadania | Puede Consolidar | Trasladar Entidades"/>
    <x v="3"/>
    <m/>
    <m/>
    <m/>
    <x v="3"/>
    <s v="DIANA CAROLINA AGUILAR ROMERO "/>
    <s v="Activo"/>
    <s v="UNIDAD ADMINISTRATIVA ESPECIAL CUERPO OFICIAL DE BOMBEROS DE BOGOTA"/>
    <x v="0"/>
    <x v="3"/>
    <x v="5"/>
    <x v="7"/>
    <s v="Solucionado - Registro con preclasificacion"/>
    <s v="NECESIDAD DE PRECISIONES A LA RESPUESTA DEL CONCEPTO EMITIDO RESPETADOS SENORES   SOY EL COORDINADOR ADMINISTRATIVO DE SERVICIOS DE LAS IPS FUNDACION ORIENTAME  NIT. 860.049.972-6  SOLICITAMOS VISITA DE BOMBEROS PARA QUE REVISARAN NUESTRAS SEDES  CON EL OBJETIVO DE OBTENER UN CONCEPTO FAVORABLE  SIN QUE HAYA SIDO POSIBLE. POR LO ANTERIOR  SOLICITAMOS LA POSIBILIDAD DE SER ATENDIDOS  YA SEA PERSONAL O VIRTUAL  PARA QUE NOS AMPLIEN LAS RAZONES DE LA NEGATIVA Y QUE SEAMOS ESCUCHADOS  PORQUE CONSIDERAMOS QUE NUESTROS ARGUMENTOS  PUEDEN ACLARAR LOS CRITERIOS DE NOTIFICACION ANUNCIADOS EN LAS COMUNICACIONES RECIBIDAS 2021-10569 Y 2021-10571).  ATENTAMENTE   WILSON MENDEZ M.  COORDINADOR ADMINISTRATIVO DE SERVICIOS  PBX  +57 (601) 917 3500 EXT.135. CEL.  318-5698557"/>
    <m/>
    <s v="CONCEPTO TECNICO DE SEGURIDAD HUMANA Y PROTECCION CONTRA INCENDIOS"/>
    <s v="true"/>
    <s v="true"/>
    <s v="false"/>
    <m/>
    <m/>
    <s v="false"/>
    <m/>
    <m/>
    <x v="0"/>
    <m/>
    <m/>
    <m/>
    <n v="-741376"/>
    <n v="45580288"/>
    <m/>
    <m/>
    <d v="2022-03-31T00:00:00"/>
    <d v="2022-04-01T00:00:00"/>
    <x v="377"/>
    <d v="2022-04-01T00:00:00"/>
    <m/>
    <s v=" "/>
    <s v=" "/>
    <s v=" "/>
    <s v=" "/>
    <s v=" "/>
    <s v=" "/>
    <d v="2022-05-16T00:00:00"/>
    <n v="30"/>
    <m/>
    <s v=" "/>
    <d v="2022-03-31T15:16:25"/>
    <s v=" "/>
    <n v="1"/>
    <n v="0"/>
    <s v="Registro para atencion"/>
    <s v="Funcionario"/>
    <d v="2022-04-03T00:00:00"/>
    <n v="1"/>
    <n v="0"/>
    <m/>
    <m/>
    <x v="0"/>
    <s v="Natural"/>
    <s v="Funcionario"/>
    <s v="daguilar28"/>
    <s v="En nombre propio"/>
    <m/>
    <s v="WILSON  MENDEZ "/>
    <m/>
    <m/>
    <s v="wmendez@orientame.org.co"/>
    <n v="9173500"/>
    <n v="3185698557"/>
    <s v="KR 18 60G 66 S"/>
    <s v="19 - CIUDAD BOLIVAR"/>
    <s v="67 - LUCERO"/>
    <s v="MEISSEN"/>
    <x v="0"/>
    <s v="false"/>
    <s v="true"/>
    <x v="0"/>
    <x v="0"/>
    <n v="1"/>
    <x v="2"/>
    <s v="Propios"/>
    <m/>
    <x v="1"/>
    <s v="Gestion oportuna (DTL)"/>
    <s v=" "/>
    <s v="0-3."/>
    <s v="GESTIONADOS"/>
    <s v="PENDIENTE"/>
    <m/>
    <m/>
    <m/>
    <m/>
    <m/>
  </r>
  <r>
    <n v="1302202022"/>
    <s v="SEGURIDAD  CONVIVENCIA Y  JUSTICIA"/>
    <s v="ENTIDADES DISTRITALES"/>
    <s v="UNIDAD ADMINISTRATIVA ESPECIAL CUERPO OFICIAL BOMBEROS BOGOTA"/>
    <s v="Oficina de Atencion a la Ciudadania | Puede Consolidar | Trasladar Entidades"/>
    <x v="3"/>
    <m/>
    <s v="GESTION DEL RIESGO"/>
    <s v="CONCEPTOS"/>
    <x v="6"/>
    <s v="DIANA CAROLINA AGUILAR ROMERO "/>
    <s v="Activo"/>
    <s v="UNIDAD ADMINISTRATIVA ESPECIAL CUERPO OFICIAL DE BOMBEROS DE BOGOTA"/>
    <x v="4"/>
    <x v="3"/>
    <x v="2"/>
    <x v="3"/>
    <s v="Solucionado - Por asignacion"/>
    <s v="NOS ENCONTRAMOS INCONFORMES CON LA RESPUESTA Y/O CON EL CONCEPTO GENERADO POR PARTE DE LA SUBDIRECCION DE GESTION DEL RIESGO  TENIENDO EN CUENTA QUE EN EL CONCEPTO 2021-10570  SE TUVO COMO  NO CUMPLE  EL CONCEPTO  A PARTIR DE LA VISITA REALIZADA EL DIA 12 NOVIEMBRE DEL 2021.   EN EL ARCHIVO ADJUNTO  SE EVIDENCIARA A DETALLE LAS RAZONES Y/O ARGUMENTOS PARA SOLICITAR YA SEA UNA NUEVA VISITA O EL CUMPLIMIENTO DEL CONCEPTO TECNICO. "/>
    <s v="MISIONAL"/>
    <s v="PROCESO MISIONAL"/>
    <s v="false"/>
    <s v="true"/>
    <s v="false"/>
    <m/>
    <m/>
    <s v="false"/>
    <m/>
    <m/>
    <x v="0"/>
    <m/>
    <m/>
    <m/>
    <m/>
    <m/>
    <m/>
    <m/>
    <d v="2022-03-31T00:00:00"/>
    <d v="2022-04-01T00:00:00"/>
    <x v="378"/>
    <d v="2022-04-01T00:00:00"/>
    <m/>
    <s v=" "/>
    <s v=" "/>
    <s v=" "/>
    <s v=" "/>
    <s v=" "/>
    <s v=" "/>
    <d v="2022-05-16T00:00:00"/>
    <n v="30"/>
    <m/>
    <s v=" "/>
    <d v="2022-03-31T15:35:06"/>
    <s v=" "/>
    <n v="1"/>
    <n v="0"/>
    <s v="Registro para atencion"/>
    <s v="Funcionario"/>
    <d v="2022-04-03T00:00:00"/>
    <n v="1"/>
    <n v="0"/>
    <m/>
    <m/>
    <x v="2"/>
    <s v="Juridica"/>
    <s v="Funcionario"/>
    <s v="daguilar28"/>
    <s v="En nombre propio"/>
    <s v="NIT"/>
    <s v="FUNDACION ORIENTAME   "/>
    <n v="860049972"/>
    <m/>
    <s v="wmendez@orientame.org.co"/>
    <n v="3015825149"/>
    <n v="3185698557"/>
    <m/>
    <m/>
    <m/>
    <m/>
    <x v="0"/>
    <s v="true"/>
    <s v="true"/>
    <x v="0"/>
    <x v="0"/>
    <n v="2"/>
    <x v="0"/>
    <s v="Propios"/>
    <m/>
    <x v="1"/>
    <s v="Gestion oportuna (DTL)"/>
    <s v=" "/>
    <s v="0-3."/>
    <s v="GESTIONADOS"/>
    <s v="PENDIENTE"/>
    <m/>
    <m/>
    <m/>
    <m/>
    <m/>
  </r>
  <r>
    <n v="1302202022"/>
    <s v="SEGURIDAD  CONVIVENCIA Y  JUSTICIA"/>
    <s v="ENTIDADES DISTRITALES"/>
    <s v="UNIDAD ADMINISTRATIVA ESPECIAL CUERPO OFICIAL BOMBEROS BOGOTA"/>
    <s v="Oficina de Atencion a la Ciudadania | Puede Consolidar | Trasladar Entidades"/>
    <x v="3"/>
    <m/>
    <m/>
    <m/>
    <x v="3"/>
    <s v="DIANA CAROLINA AGUILAR ROMERO "/>
    <s v="Activo"/>
    <s v="UNIDAD ADMINISTRATIVA ESPECIAL CUERPO OFICIAL DE BOMBEROS DE BOGOTA"/>
    <x v="4"/>
    <x v="3"/>
    <x v="5"/>
    <x v="7"/>
    <s v="Solucionado - Registro con preclasificacion"/>
    <s v="NOS ENCONTRAMOS INCONFORMES CON LA RESPUESTA Y/O CON EL CONCEPTO GENERADO POR PARTE DE LA SUBDIRECCION DE GESTION DEL RIESGO  TENIENDO EN CUENTA QUE EN EL CONCEPTO 2021-10570  SE TUVO COMO  NO CUMPLE  EL CONCEPTO  A PARTIR DE LA VISITA REALIZADA EL DIA 12 NOVIEMBRE DEL 2021.   EN EL ARCHIVO ADJUNTO  SE EVIDENCIARA A DETALLE LAS RAZONES Y/O ARGUMENTOS PARA SOLICITAR YA SEA UNA NUEVA VISITA O EL CUMPLIMIENTO DEL CONCEPTO TECNICO. "/>
    <m/>
    <s v="PROCESO MISIONAL"/>
    <s v="false"/>
    <s v="true"/>
    <s v="false"/>
    <m/>
    <m/>
    <s v="false"/>
    <m/>
    <m/>
    <x v="0"/>
    <m/>
    <m/>
    <m/>
    <m/>
    <m/>
    <m/>
    <m/>
    <d v="2022-03-31T00:00:00"/>
    <d v="2022-04-01T00:00:00"/>
    <x v="378"/>
    <d v="2022-04-01T00:00:00"/>
    <m/>
    <s v=" "/>
    <s v=" "/>
    <s v=" "/>
    <s v=" "/>
    <s v=" "/>
    <s v=" "/>
    <d v="2022-05-16T00:00:00"/>
    <n v="30"/>
    <m/>
    <s v=" "/>
    <d v="2022-03-31T15:34:35"/>
    <s v=" "/>
    <n v="1"/>
    <n v="0"/>
    <s v="Registro para atencion"/>
    <s v="Funcionario"/>
    <d v="2022-04-03T00:00:00"/>
    <n v="1"/>
    <n v="0"/>
    <m/>
    <m/>
    <x v="2"/>
    <s v="Juridica"/>
    <s v="Funcionario"/>
    <s v="daguilar28"/>
    <s v="En nombre propio"/>
    <s v="NIT"/>
    <s v="FUNDACION ORIENTAME   "/>
    <n v="860049972"/>
    <m/>
    <s v="wmendez@orientame.org.co"/>
    <n v="3015825149"/>
    <n v="3185698557"/>
    <m/>
    <m/>
    <m/>
    <m/>
    <x v="0"/>
    <s v="true"/>
    <s v="true"/>
    <x v="0"/>
    <x v="0"/>
    <n v="1"/>
    <x v="2"/>
    <s v="Propios"/>
    <m/>
    <x v="1"/>
    <s v="Gestion oportuna (DTL)"/>
    <s v=" "/>
    <s v="0-3."/>
    <s v="GESTIONADOS"/>
    <s v="PENDIENTE"/>
    <m/>
    <m/>
    <m/>
    <m/>
    <m/>
  </r>
  <r>
    <n v="883842022"/>
    <s v="SEGURIDAD  CONVIVENCIA Y  JUSTICIA"/>
    <s v="ENTIDADES DISTRITALES"/>
    <s v="UNIDAD ADMINISTRATIVA ESPECIAL CUERPO OFICIAL BOMBEROS BOGOTA"/>
    <s v="Puede Consolidar | Trasladar Entidades"/>
    <x v="4"/>
    <m/>
    <s v="GESTION DEL RIESGO"/>
    <s v="PREVENCION"/>
    <x v="8"/>
    <s v="BLANCA ISLENA VANEGAS CARDENAS"/>
    <s v="Activo"/>
    <s v="UNIDAD ADMINISTRATIVA ESPECIAL CUERPO OFICIAL DE BOMBEROS DE BOGOTA"/>
    <x v="0"/>
    <x v="2"/>
    <x v="0"/>
    <x v="0"/>
    <s v="Solucionado - Por respuesta definitiva"/>
    <s v="PETICION POR DANO EN BIEN AJENO RESPETADOS SENORES DEL CUERPO DE BOMBEROS  ATENTO SALUDO  GRATITUD Y RECONOCIMIENTO POR LA LABOR QUE LIDERAN EN BENEFICIO DE ESTA SOCIEDAD.  INFORMO POR ESTE MEDIO  QUE LA NOCHE DEL MIERCOLES 2 DE MARZO A LAS 19 HORAS CONDUCIA MI VEHICULO CHEVROLET CORSA COUPE SENTIDO SUR NORTE  Y A LA ALTURA DE CIRCUNVALAR CON CALLE 69  ME ORILLE PARA PERMITIR EL PASO A UN VEHICULO DEL CUERPO DE BOMBEROS. A SU PASO GOLPEO Y RAYO MI VEHICULO  SIN IMPORTAR EL PITO Y MIS VOCES DE CUIDADO.  NO TUVE LA OPORTUNIDAD DE MANIOBRA PARA SEGUIRLE POR OBVIAS RAZONES SIN EMBARGO PRESENTE QUEJA AL 123 SOBRE LAS 19 15 HORAS PARA REGISTRAR LA SITUACION. ASI MISMO  TOME UNA FOTOGRAFIA DEL VEHICULO  GIGANTE  QUE GENERO EL DANO.  ACUDO POR MEDIO ES TE MEDIO PARA QUE POR FAVOR ME HAGAN SABER EL PASO A SEGUIR FRENTE A LA RECLAMACION QUE AQUI SE PRESENTA.  GRACIAS POR SU ATENCION. -- CORDIALMENTE  JUAN CARLOS TRUJILLO MAHECHA"/>
    <s v="MISIONAL"/>
    <s v="ATENCION DE EMERGENCIAS"/>
    <s v="true"/>
    <s v="true"/>
    <s v="false"/>
    <m/>
    <m/>
    <s v="false"/>
    <m/>
    <m/>
    <x v="0"/>
    <m/>
    <m/>
    <m/>
    <n v="-741441536"/>
    <n v="45645824"/>
    <m/>
    <m/>
    <d v="2022-03-07T00:00:00"/>
    <d v="2022-03-08T00:00:00"/>
    <x v="379"/>
    <d v="2022-03-08T00:00:00"/>
    <m/>
    <s v=" "/>
    <s v=" "/>
    <s v=" "/>
    <s v=" "/>
    <s v=" "/>
    <s v=" "/>
    <d v="2022-04-05T00:00:00"/>
    <n v="14"/>
    <m/>
    <s v=" "/>
    <d v="2022-03-15T06:17:29"/>
    <d v="2022-03-15T06:17:27"/>
    <n v="6"/>
    <n v="0"/>
    <s v="Clasificacion"/>
    <s v="Funcionario"/>
    <d v="2022-04-03T00:00:00"/>
    <n v="18"/>
    <n v="0"/>
    <s v="Buen dia Senor Trujillo Cordialmente me permito adjuntar respuesta a su requerimiento."/>
    <s v="Buen dia Senor Trujillo Cordialmente me permito adjuntar respuesta a su requerimiento."/>
    <x v="0"/>
    <s v="Natural"/>
    <s v="Funcionario"/>
    <s v="bvanegas7"/>
    <s v="En nombre propio"/>
    <m/>
    <s v="JUAN CARLOS TRUJILLO MAHECHA"/>
    <m/>
    <m/>
    <s v="jctrujo@gmail.com"/>
    <m/>
    <m/>
    <s v="CL 63BIS S 1B 71 E"/>
    <m/>
    <m/>
    <m/>
    <x v="0"/>
    <s v="false"/>
    <s v="true"/>
    <x v="0"/>
    <x v="0"/>
    <n v="3"/>
    <x v="0"/>
    <s v="Propios"/>
    <m/>
    <x v="1"/>
    <s v="Gestion oportuna (DTL)"/>
    <s v=" "/>
    <s v="6-10."/>
    <s v="GESTIONADOS"/>
    <s v="GESTIONADO"/>
    <m/>
    <m/>
    <m/>
    <m/>
    <m/>
  </r>
  <r>
    <n v="884252022"/>
    <s v="SEGURIDAD  CONVIVENCIA Y  JUSTICIA"/>
    <s v="ENTIDADES DISTRITALES"/>
    <s v="UNIDAD ADMINISTRATIVA ESPECIAL CUERPO OFICIAL BOMBEROS BOGOTA"/>
    <s v="Puede Consolidar | Trasladar Entidades"/>
    <x v="4"/>
    <m/>
    <s v="GESTION DEL RIESGO"/>
    <s v="PREVENCION"/>
    <x v="8"/>
    <s v="BLANCA ISLENA VANEGAS CARDENAS"/>
    <s v="Activo"/>
    <m/>
    <x v="1"/>
    <x v="2"/>
    <x v="0"/>
    <x v="0"/>
    <s v="Solucionado - Por respuesta definitiva"/>
    <s v="JUAN CARLOS TRUJILLO MAHECHA &lt;JCTRUJO@GMAIL.COM&gt; VIE  4 MAR  12 42 (HACE 3 DIAS) PARA QUEJAS  RESPETADOS SENORES DEL CUERPO DE BOMBEROS  ATENTO SALUDO  GRATITUD Y RECONOCIMIENTO POR LA LABOR QUE LIDERAN EN BENEFICIO DE ESTA SOCIEDAD.  INFORMO POR ESTE MEDIO  QUE LA NOCHE DEL MIERCOLES 2 DE MARZO A LAS 19 HORAS CONDUCIA MI VEHICULO CHEVROLET CORSA COUPE CSM465 SENTIDO SUR NORTE  Y A LA ALTURA DE CIRCUNVALAR CON CALLE 69  ME ORILLE PARA PERMITIR EL PASO A UN VEHICULO DEL CUERPO DE BOMBEROS. A SU PASO GOLPEO Y RAYO MI VEHICULO  SIN IMPORTAR EL PITO Y MIS VOCES DE CUIDADO.  NO TUVE LA OPORTUNIDAD DE MANIOBRA PARA SEGUIRLE POR OBVIAS RAZONES SIN EMBARGO PRESENTE QUEJA AL 123 SOBRE LAS 19 15 HORAS PARA REGISTRAR LA SITUACION. ASI MISMO  TOME UNA FOTOGRAFIA DEL VEHICULO  GIGANTE  QUE GENERO EL DANO.  ACUDO POR MEDIO ES TE MEDIO PARA QUE POR FAVOR ME HAGAN SABER EL PASO A SEGUIR FRENTE A LA RECLAMACION QUE AQUI SE PRESENTA.  GRACIAS POR SU ATENCION. -- CORDIALMENTE  JUAN CARLOS TRUJILLO MAHECHA"/>
    <s v="MISIONAL"/>
    <m/>
    <s v="false"/>
    <s v="false"/>
    <s v="false"/>
    <m/>
    <m/>
    <s v="false"/>
    <m/>
    <m/>
    <x v="0"/>
    <m/>
    <m/>
    <m/>
    <n v="-740652501"/>
    <n v="46365476"/>
    <m/>
    <m/>
    <d v="2022-03-07T00:00:00"/>
    <d v="2022-03-08T00:00:00"/>
    <x v="380"/>
    <d v="2022-03-11T00:00:00"/>
    <m/>
    <s v=" "/>
    <s v=" "/>
    <s v=" "/>
    <s v=" "/>
    <s v=" "/>
    <s v=" "/>
    <d v="2022-04-08T00:00:00"/>
    <n v="18"/>
    <m/>
    <s v=" "/>
    <d v="2022-03-15T06:18:17"/>
    <d v="2022-03-15T06:18:16"/>
    <n v="3"/>
    <n v="0"/>
    <s v="Clasificacion"/>
    <s v="Funcionario"/>
    <d v="2022-04-06T00:00:00"/>
    <n v="18"/>
    <n v="0"/>
    <s v="Buen dia Senor Trujillo Cordialmente me permito adjuntar respuesta a su requerimiento."/>
    <s v="Buen dia Senor Trujillo Cordialmente me permito adjuntar respuesta a su requerimiento."/>
    <x v="0"/>
    <s v="Natural"/>
    <s v="Peticionario por Identificar"/>
    <s v="bvanegas7"/>
    <s v="En nombre propio"/>
    <m/>
    <s v="JUAN CARLOS TRUJILLO MAHECHA"/>
    <m/>
    <m/>
    <s v="jctrujo@gmail.com"/>
    <m/>
    <m/>
    <s v="CL 63BIS S 1B 71 E"/>
    <m/>
    <m/>
    <m/>
    <x v="0"/>
    <s v="false"/>
    <s v="true"/>
    <x v="0"/>
    <x v="0"/>
    <n v="2"/>
    <x v="0"/>
    <s v="Por el ciudadano"/>
    <m/>
    <x v="1"/>
    <s v="Gestion oportuna (DTL)"/>
    <s v=" "/>
    <s v="0-3."/>
    <s v="GESTIONADOS"/>
    <s v="GESTIONADO"/>
    <m/>
    <m/>
    <m/>
    <m/>
    <m/>
  </r>
  <r>
    <n v="1011462022"/>
    <s v="SEGURIDAD  CONVIVENCIA Y  JUSTICIA"/>
    <s v="ENTIDADES DISTRITALES"/>
    <s v="UNIDAD ADMINISTRATIVA ESPECIAL CUERPO OFICIAL BOMBEROS BOGOTA"/>
    <s v="Puede Consolidar | Trasladar Entidades"/>
    <x v="4"/>
    <m/>
    <s v="GESTION DEL RIESGO"/>
    <s v="ASUNTOS ADMINISTRATIVOS"/>
    <x v="10"/>
    <s v="BLANCA ISLENA VANEGAS CARDENAS"/>
    <s v="Activo"/>
    <m/>
    <x v="1"/>
    <x v="2"/>
    <x v="0"/>
    <x v="0"/>
    <s v="Solucionado - Por respuesta definitiva"/>
    <s v="SOLICITUD FACTURA ELECTRONICA  POR MEDIO DE LA PRESENTE SOLICITO SEA ENVIADO A ESTOS CORREOS   FACTURAELECTRONICA@MEDIPIEL.COM.CO  SST@MEDIPIEL.COM.CO LA FACTURA ELECTRONICA  DEL RECIBO  NO. 22990012906  REALIZADO EL  03/03/2022  POR VALOR DE $173.000 POR CONCEPTO DE VISITA CUERPO DE BOMBEROS.  ADJUNTO SOPORTE DE PAGO DEL RECIBO"/>
    <s v="MISIONAL"/>
    <m/>
    <s v="false"/>
    <s v="true"/>
    <s v="false"/>
    <m/>
    <m/>
    <s v="false"/>
    <m/>
    <m/>
    <x v="0"/>
    <m/>
    <m/>
    <m/>
    <m/>
    <m/>
    <m/>
    <m/>
    <d v="2022-03-14T00:00:00"/>
    <d v="2022-03-15T00:00:00"/>
    <x v="381"/>
    <d v="2022-03-22T00:00:00"/>
    <m/>
    <s v=" "/>
    <s v=" "/>
    <s v=" "/>
    <s v=" "/>
    <s v=" "/>
    <s v=" "/>
    <d v="2022-04-20T00:00:00"/>
    <n v="17"/>
    <m/>
    <s v=" "/>
    <d v="2022-03-24T08:10:17"/>
    <d v="2022-03-24T08:10:15"/>
    <n v="3"/>
    <n v="0"/>
    <s v="Clasificacion"/>
    <s v="Funcionario"/>
    <d v="2022-04-18T00:00:00"/>
    <n v="18"/>
    <n v="0"/>
    <s v="Cordial saludo Remito adjunto la respuesta a su solicitud. Atentamente "/>
    <s v="Cordial saludo Remito adjunto la respuesta a su solicitud. Atentamente "/>
    <x v="2"/>
    <s v="Juridica"/>
    <s v="Peticionario Identificado"/>
    <s v="bvanegas7"/>
    <s v="En representacion de"/>
    <s v="NIT"/>
    <s v="Medipiel S.A   "/>
    <n v="811041214"/>
    <m/>
    <s v="sst@medipiel.com.co"/>
    <n v="4441292"/>
    <n v="3128175239"/>
    <s v="CL 14 55 125  PI 4"/>
    <m/>
    <m/>
    <m/>
    <x v="0"/>
    <s v="false"/>
    <s v="true"/>
    <x v="0"/>
    <x v="0"/>
    <n v="2"/>
    <x v="0"/>
    <s v="Por el ciudadano"/>
    <m/>
    <x v="1"/>
    <s v="Gestion oportuna (DTL)"/>
    <s v=" "/>
    <s v="0-3."/>
    <s v="GESTIONADOS"/>
    <s v="GESTIONADO"/>
    <m/>
    <m/>
    <m/>
    <m/>
    <m/>
  </r>
  <r>
    <n v="1050662022"/>
    <s v="SEGURIDAD  CONVIVENCIA Y  JUSTICIA"/>
    <s v="ENTIDADES DISTRITALES"/>
    <s v="UNIDAD ADMINISTRATIVA ESPECIAL CUERPO OFICIAL BOMBEROS BOGOTA"/>
    <s v="Puede Consolidar | Trasladar Entidades"/>
    <x v="4"/>
    <m/>
    <m/>
    <m/>
    <x v="3"/>
    <s v="BLANCA ISLENA VANEGAS CARDENAS"/>
    <s v="Activo"/>
    <m/>
    <x v="1"/>
    <x v="2"/>
    <x v="0"/>
    <x v="4"/>
    <s v="En tramite - Por asignacion"/>
    <s v="CUMPLIENDO LAS FUNCIONES ASIGNADAS A ESTA CONSULTORIA  ME PERMITO SOLICITAR  LA INFORMACION QUE REPOSA EN SU PODER EN LO REFERENTE A ESTUDIOS  REPORTES  INFORMACION CARTOGRAFICA  Y EN SI TODA LA INFORMACION QUE SEA PERTINENTE PARA EL DESARROLLO DE LOS ESTUDIOS QUE SE ESTAN ADELANTANDO."/>
    <m/>
    <m/>
    <s v="false"/>
    <s v="true"/>
    <s v="false"/>
    <m/>
    <m/>
    <s v="false"/>
    <m/>
    <m/>
    <x v="8"/>
    <s v="100 - GALERIAS"/>
    <s v="SAN LUIS"/>
    <m/>
    <n v="-740694463"/>
    <n v="46450346"/>
    <m/>
    <m/>
    <d v="2022-03-15T00:00:00"/>
    <d v="2022-03-16T00:00:00"/>
    <x v="382"/>
    <d v="2022-03-16T00:00:00"/>
    <m/>
    <s v=" "/>
    <s v=" "/>
    <s v=" "/>
    <s v=" "/>
    <s v=" "/>
    <s v=" "/>
    <d v="2022-04-13T00:00:00"/>
    <n v="10"/>
    <m/>
    <s v=" "/>
    <s v=" "/>
    <s v=" "/>
    <n v="11"/>
    <n v="0"/>
    <s v="Clasificacion"/>
    <s v="Funcionario"/>
    <d v="2022-04-11T00:00:00"/>
    <n v="18"/>
    <n v="0"/>
    <m/>
    <m/>
    <x v="0"/>
    <s v="Natural"/>
    <s v="Peticionario por Identificar"/>
    <s v="bvanegas7"/>
    <s v="En nombre propio"/>
    <m/>
    <s v="GERMAN ALFREDO BAZZANI PRADERE"/>
    <m/>
    <m/>
    <s v="arquitectura.lineal079@gmail.com"/>
    <m/>
    <m/>
    <m/>
    <m/>
    <m/>
    <m/>
    <x v="0"/>
    <s v="false"/>
    <s v="true"/>
    <x v="0"/>
    <x v="0"/>
    <n v="2"/>
    <x v="0"/>
    <s v="Por el ciudadano"/>
    <m/>
    <x v="1"/>
    <s v=" "/>
    <s v="Pendiente en terminos"/>
    <s v="11-15."/>
    <s v="PENDIENTE"/>
    <s v="PENDIENTE"/>
    <m/>
    <m/>
    <m/>
    <m/>
    <m/>
  </r>
  <r>
    <n v="1159562022"/>
    <s v="SEGURIDAD  CONVIVENCIA Y  JUSTICIA"/>
    <s v="ENTIDADES DISTRITALES"/>
    <s v="UNIDAD ADMINISTRATIVA ESPECIAL CUERPO OFICIAL BOMBEROS BOGOTA"/>
    <s v="Puede Consolidar | Trasladar Entidades"/>
    <x v="4"/>
    <m/>
    <s v="GESTION DEL RIESGO"/>
    <s v="CERTIFICACIONES"/>
    <x v="4"/>
    <s v="BLANCA ISLENA VANEGAS CARDENAS"/>
    <s v="Activo"/>
    <s v="UNIDAD ADMINISTRATIVA ESPECIAL CUERPO OFICIAL DE BOMBEROS DE BOGOTA"/>
    <x v="0"/>
    <x v="3"/>
    <x v="0"/>
    <x v="3"/>
    <s v="Solucionado - Por asignacion"/>
    <s v="DERECHO DE PETICION ?SOLICITUD DE CERTIFICACION DE EJECUCION DEL CONTRATO DE CONSULTORIA NO. 401-2018 SENORES  UAE CUERPO OFICIAL DE BOMBEROS  NOS PERMITIMOS ENVIAR COMUNICADO DEL ASUNTO  A FIN DE SOLICITAR LA EXPEDICION DE LA CERTIFICACION DE EJECUCION DE CONTRATO DE CONSULTORIA NO. 401 DE 2018 CUYO OBJETO FUE  ESTUDIOS  DISENOS Y DEMAS TRAMITES PARA LA OBTENCION DE LA LICENCIA DE CONSTRUCCION PARA LA AMPLIACION Y REFORZAMIENTO ESTRUCTURAL DE LA ESTACION DE BOMBEROS MARICHUELA   AGRADECEMOS LA ATENCION PRESTADA  QUEDAMOS ATENTOS.   CORDIALMENTE    ANGIE ROSALES ANGARITA PROFESIONAL DE APOYO CONSORCIO CP001-UAE"/>
    <s v="MISIONAL"/>
    <s v="EXPEDICION DE CONSTANCIAS PRESTACION DE SERVICIOS"/>
    <s v="true"/>
    <s v="true"/>
    <s v="false"/>
    <m/>
    <m/>
    <s v="false"/>
    <m/>
    <m/>
    <x v="0"/>
    <m/>
    <m/>
    <m/>
    <n v="-741441536"/>
    <n v="45514752"/>
    <m/>
    <m/>
    <d v="2022-03-23T00:00:00"/>
    <d v="2022-03-24T00:00:00"/>
    <x v="383"/>
    <d v="2022-03-24T00:00:00"/>
    <m/>
    <s v=" "/>
    <s v=" "/>
    <s v=" "/>
    <s v=" "/>
    <s v=" "/>
    <s v=" "/>
    <d v="2022-05-06T00:00:00"/>
    <n v="26"/>
    <m/>
    <s v=" "/>
    <d v="2022-03-29T08:19:21"/>
    <s v=" "/>
    <n v="4"/>
    <n v="0"/>
    <s v="Clasificacion"/>
    <s v="Funcionario"/>
    <d v="2022-05-04T00:00:00"/>
    <n v="28"/>
    <n v="0"/>
    <s v="Buen dia Se remite por considerarse un asunto de competencia juridica dado que es un contrato que ya no esta en ejecucion."/>
    <s v="Buen dia Se remite por considerarse un asunto de competencia juridica dado que es un contrato que ya no esta en ejecucion."/>
    <x v="0"/>
    <s v="Natural"/>
    <s v="Funcionario"/>
    <s v="bvanegas7"/>
    <s v="En nombre propio"/>
    <m/>
    <s v="ANGIE  ROSALES ANGARITA"/>
    <m/>
    <m/>
    <s v="angie.rosales@sbm-sas.com"/>
    <n v="9272765"/>
    <m/>
    <m/>
    <m/>
    <m/>
    <m/>
    <x v="0"/>
    <s v="false"/>
    <s v="true"/>
    <x v="0"/>
    <x v="0"/>
    <n v="3"/>
    <x v="0"/>
    <s v="Propios"/>
    <m/>
    <x v="1"/>
    <s v="Gestion oportuna (DTL)"/>
    <s v=" "/>
    <s v="4-5."/>
    <s v="GESTIONADOS"/>
    <s v="PENDIENTE"/>
    <m/>
    <m/>
    <m/>
    <m/>
    <m/>
  </r>
  <r>
    <n v="1192032022"/>
    <s v="SEGURIDAD  CONVIVENCIA Y  JUSTICIA"/>
    <s v="ENTIDADES DISTRITALES"/>
    <s v="UNIDAD ADMINISTRATIVA ESPECIAL CUERPO OFICIAL BOMBEROS BOGOTA"/>
    <s v="Puede Consolidar | Trasladar Entidades"/>
    <x v="4"/>
    <m/>
    <s v="GESTION DEL RIESGO"/>
    <s v="TALENTO HUMANO Y CONTRATACION"/>
    <x v="5"/>
    <s v="BLANCA ISLENA VANEGAS CARDENAS"/>
    <s v="Activo"/>
    <m/>
    <x v="1"/>
    <x v="2"/>
    <x v="0"/>
    <x v="3"/>
    <s v="Solucionado - Por asignacion"/>
    <s v="YO  CARLOS EDUARDO ROJAS BARBOSA  EN LA ACTUALIDAD ME ENCUENTRO REALIZANDO MIS ESTUDIOS DE POSTGRADO EN LA UNIVERSIDAD NACIONAL  EN LA ESPECIALIZACION EN ANALISIS ESPACIAL  PARA LA CUAL COMO PROYECTO DE GRADO SE PLANTEO LA REALIZACION DE UN INDICE DE INVERSION PUBLICA PARA LA CIUDAD DE BOGOTA PARA LAS FECHAS 2012 ? 2020  POR TANTO Y TENIENDO EN CUENTA QUE ESTE TIPO DE INFORMACION ES DE LIBRE ACCESO Y CONOCIMIENTO PARA LA CIUDADANIA  AMABLEMENTE SOLICITO ME SEA SUMINISTRADA LA INFORMACION CONSOLIDADA DE LOS CONTRATOS LICITADOS Y EJECUTADOS DE INFRAESTRUCTURA  ACCION SOCIAL Y DEMAS PROYECTOS QUE EN LOS QUE SE VIERON BENEFICIADOS DIRECTAMENTE LA CIUDADANIA  CON SU AREA DE INFLUENCIA Y COSTO TOTAL PARA LAS FECHAS 2012 ? 2020 FAVOR NO INCLUIR LOS CONTRATOS DE FACTIBILIDADES  ESTUDIOS Y DISENOS QUE NO HALLAN CULMINADO CON LA EJECUCION DE ESTOS PROYECTOS. PARA CUALQUIER INQUIETUD  FAVOR COMUNICARSE AL NUMERO 3102372465 ? 3007494148.   "/>
    <s v="MISIONAL"/>
    <m/>
    <s v="false"/>
    <s v="false"/>
    <s v="false"/>
    <m/>
    <m/>
    <s v="false"/>
    <m/>
    <s v="SE ASIGNA A LA SC PARA ATENDER LA SOLICITUD CIUDADANA"/>
    <x v="4"/>
    <s v="94 - LA CANDELARIA"/>
    <s v="CENTRO ADMINISTRATIVO"/>
    <m/>
    <n v="-7407655763632640"/>
    <n v="4598387759568740"/>
    <m/>
    <m/>
    <d v="2022-03-24T00:00:00"/>
    <d v="2022-03-25T00:00:00"/>
    <x v="384"/>
    <d v="2022-03-30T00:00:00"/>
    <m/>
    <s v=" "/>
    <s v=" "/>
    <s v=" "/>
    <s v=" "/>
    <s v=" "/>
    <s v=" "/>
    <d v="2022-04-28T00:00:00"/>
    <n v="18"/>
    <m/>
    <s v=" "/>
    <d v="2022-03-31T09:56:40"/>
    <s v=" "/>
    <n v="2"/>
    <n v="0"/>
    <s v="Clasificacion"/>
    <s v="Funcionario"/>
    <d v="2022-04-26T00:00:00"/>
    <n v="18"/>
    <n v="0"/>
    <s v="Se asigna por considerarlo de su competencia dadas las vigencias. Gracias "/>
    <s v="Se asigna por considerarlo de su competencia dadas las vigencias. Gracias "/>
    <x v="0"/>
    <s v="Natural"/>
    <s v="Peticionario Identificado"/>
    <s v="bvanegas7"/>
    <s v="En nombre propio"/>
    <s v="Cedula de ciudadania"/>
    <s v="CLAUDIA XIMENA CHAMORRO DIAZ"/>
    <n v="1031135926"/>
    <m/>
    <s v="EDUROJAS15@GMAIL.COM"/>
    <n v="3102372465"/>
    <n v="3007494148"/>
    <s v="CL 23 72C 99"/>
    <s v="09 - FONTIBON"/>
    <s v="114 - MODELIA"/>
    <s v="CAPELLANIA"/>
    <x v="2"/>
    <s v="false"/>
    <s v="true"/>
    <x v="0"/>
    <x v="0"/>
    <n v="2"/>
    <x v="0"/>
    <s v="Por el ciudadano"/>
    <m/>
    <x v="1"/>
    <s v="Gestion oportuna (DTL)"/>
    <s v=" "/>
    <s v="0-3."/>
    <s v="GESTIONADOS"/>
    <s v="PENDIENTE"/>
    <m/>
    <m/>
    <m/>
    <m/>
    <m/>
  </r>
  <r>
    <n v="517052022"/>
    <s v="SEGURIDAD  CONVIVENCIA Y  JUSTICIA"/>
    <s v="ENTIDADES DISTRITALES"/>
    <s v="UNIDAD ADMINISTRATIVA ESPECIAL CUERPO OFICIAL BOMBEROS BOGOTA"/>
    <s v="Puede Consolidar | Trasladar Entidades"/>
    <x v="5"/>
    <m/>
    <s v="GESTION DEL RIESGO"/>
    <s v="PREVENCION"/>
    <x v="8"/>
    <s v="LEIDY DIANA BUSTOS LUIS"/>
    <s v="Activo"/>
    <s v="UNIDAD ADMINISTRATIVA ESPECIAL CUERPO OFICIAL DE BOMBEROS DE BOGOTA"/>
    <x v="0"/>
    <x v="3"/>
    <x v="0"/>
    <x v="0"/>
    <s v="Solucionado - Por respuesta definitiva"/>
    <s v="CORDIAL SALUDO      AMABLEMENTE NOS PERMITIMOS ENVIARLE EL OFICIO N°   20225930073931   ASUNTO  PROBLEMATICA DE ESPACIO PUBLICO BOMBERO Y SALUBRIDAD REFERENCIA  RADICADO NO 20215910099112    MUCHAS GRACIAS POR SU ATENCION        CORDIALMENTE    CDI ALCALDIA LOCAL DE FONTIBON"/>
    <s v="MISIONAL"/>
    <s v="CONCEPTO TECNICO DE SEGURIDAD HUMANA Y PROTECCION CONTRA INCENDIOS"/>
    <s v="true"/>
    <s v="true"/>
    <s v="false"/>
    <m/>
    <m/>
    <s v="false"/>
    <m/>
    <m/>
    <x v="0"/>
    <m/>
    <m/>
    <m/>
    <n v="-741574289"/>
    <n v="4579524"/>
    <m/>
    <m/>
    <d v="2022-02-11T00:00:00"/>
    <d v="2022-02-14T00:00:00"/>
    <x v="385"/>
    <d v="2022-02-14T00:00:00"/>
    <m/>
    <s v=" "/>
    <s v=" "/>
    <s v=" "/>
    <s v=" "/>
    <s v=" "/>
    <s v=" "/>
    <d v="2022-03-28T00:00:00"/>
    <n v="3"/>
    <m/>
    <s v=" "/>
    <d v="2022-03-23T14:34:17"/>
    <d v="2022-03-23T14:34:15"/>
    <n v="27"/>
    <n v="0"/>
    <s v="Clasificacion"/>
    <s v="Funcionario"/>
    <d v="2022-03-24T00:00:00"/>
    <n v="28"/>
    <n v="0"/>
    <s v="RESPUESTA RADICADO E-01052-2022002177 PROYECTADO POR ING. CARLOS ZAPATA CANTOR."/>
    <s v="RESPUESTA RADICADO E-01052-2022002177 PROYECTADO POR ING. CARLOS ZAPATA CANTOR."/>
    <x v="0"/>
    <s v="Natural"/>
    <s v="Funcionario"/>
    <s v="l.bustosl"/>
    <s v="En nombre propio"/>
    <s v="Cedula de ciudadania"/>
    <s v="INSPECCION NOVENA C DE POLICIA  AIDA LEMUS  "/>
    <n v="52006771"/>
    <m/>
    <s v="cdi.fontibon@gobiernobogota.gov.co"/>
    <m/>
    <m/>
    <s v="CARRERA 99 # 18 - 02 PISO2"/>
    <m/>
    <m/>
    <m/>
    <x v="0"/>
    <s v="false"/>
    <s v="false"/>
    <x v="0"/>
    <x v="0"/>
    <n v="3"/>
    <x v="0"/>
    <s v="Propios"/>
    <m/>
    <x v="0"/>
    <s v="Gestion oportuna (DTL)"/>
    <s v=" "/>
    <s v="16-30."/>
    <s v="GESTIONADOS"/>
    <s v="GESTIONADO"/>
    <m/>
    <m/>
    <m/>
    <m/>
    <m/>
  </r>
  <r>
    <n v="524172022"/>
    <s v="SEGURIDAD  CONVIVENCIA Y  JUSTICIA"/>
    <s v="ENTIDADES DISTRITALES"/>
    <s v="UNIDAD ADMINISTRATIVA ESPECIAL CUERPO OFICIAL BOMBEROS BOGOTA"/>
    <s v="Puede Consolidar | Trasladar Entidades"/>
    <x v="5"/>
    <m/>
    <s v="GESTION DEL RIESGO"/>
    <s v="CONCEPTOS"/>
    <x v="6"/>
    <s v="LEIDY DIANA BUSTOS LUIS"/>
    <s v="Activo"/>
    <m/>
    <x v="1"/>
    <x v="2"/>
    <x v="0"/>
    <x v="0"/>
    <s v="Solucionado - Por respuesta definitiva"/>
    <s v="NO PUEDO DESCARGAR CONCEPTO TECNICO"/>
    <s v="MISIONAL"/>
    <m/>
    <s v="false"/>
    <s v="false"/>
    <s v="false"/>
    <m/>
    <m/>
    <s v="false"/>
    <m/>
    <m/>
    <x v="10"/>
    <s v="27 - SUBA"/>
    <s v="RINCON DE SANTA INES"/>
    <n v="2"/>
    <m/>
    <m/>
    <m/>
    <m/>
    <d v="2022-02-13T00:00:00"/>
    <d v="2022-02-14T00:00:00"/>
    <x v="386"/>
    <d v="2022-02-16T00:00:00"/>
    <m/>
    <s v=" "/>
    <s v=" "/>
    <s v=" "/>
    <s v=" "/>
    <s v=" "/>
    <s v=" "/>
    <d v="2022-03-15T00:00:00"/>
    <n v="8"/>
    <m/>
    <s v=" "/>
    <d v="2022-03-03T13:44:31"/>
    <d v="2022-03-03T13:44:29"/>
    <n v="12"/>
    <n v="0"/>
    <s v="Clasificacion"/>
    <s v="Funcionario"/>
    <d v="2022-03-13T00:00:00"/>
    <n v="18"/>
    <n v="0"/>
    <s v="RESPUESTA RADICADO E-01052-2022001555 PROYECTADO POR ARQ. INGRID ULLOA."/>
    <s v="RESPUESTA RADICADO E-01052-2022001555 PROYECTADO POR ARQ. INGRID ULLOA."/>
    <x v="0"/>
    <s v="Natural"/>
    <s v="Peticionario Identificado"/>
    <s v="l.bustosl"/>
    <s v="En nombre propio"/>
    <s v="Cedula de ciudadania"/>
    <s v="FLOR MARINA AREVALO PLAZAS"/>
    <n v="41794196"/>
    <m/>
    <s v="Jennysalgado975@gmail.com"/>
    <m/>
    <n v="3144405982"/>
    <m/>
    <m/>
    <m/>
    <m/>
    <x v="3"/>
    <s v="false"/>
    <s v="true"/>
    <x v="0"/>
    <x v="0"/>
    <n v="2"/>
    <x v="0"/>
    <s v="Por el ciudadano"/>
    <m/>
    <x v="0"/>
    <s v="Gestion oportuna (DTL)"/>
    <s v=" "/>
    <s v="11-15."/>
    <s v="GESTIONADOS"/>
    <s v="GESTIONADO"/>
    <m/>
    <m/>
    <m/>
    <m/>
    <m/>
  </r>
  <r>
    <n v="530172022"/>
    <s v="SEGURIDAD  CONVIVENCIA Y  JUSTICIA"/>
    <s v="ENTIDADES DISTRITALES"/>
    <s v="UNIDAD ADMINISTRATIVA ESPECIAL CUERPO OFICIAL BOMBEROS BOGOTA"/>
    <s v="Puede Consolidar | Trasladar Entidades"/>
    <x v="5"/>
    <m/>
    <s v="GESTION DEL RIESGO"/>
    <s v="CONCEPTOS"/>
    <x v="6"/>
    <s v="LEIDY DIANA BUSTOS LUIS"/>
    <s v="Activo"/>
    <s v="UNIDAD ADMINISTRATIVA ESPECIAL CUERPO OFICIAL DE BOMBEROS DE BOGOTA"/>
    <x v="4"/>
    <x v="5"/>
    <x v="0"/>
    <x v="0"/>
    <s v="Solucionado - Por respuesta definitiva"/>
    <s v="CIUDADANO MANIFIESTA INCONFORMIDAD DEBIDO A QUE EN SISTEMA SE REGISTRA QUE SE HIZO LA VISITA PERO QUE EN EL ESTABLECIMIENTO NO HABIA NADIE  SIN EMBARGO EL DIA DE LA VISITA NADIE LLAMO A CONFIRMAR  NO DEJARON DOCUMENTO DE LA VISITA  AL ACERCARSE A LA OFICINA DE ATENCION SE LE INDICA QUE DEBE VOLVER A REALIZAR EL PAGO PARA LA VISITA  PERO NO ESTA DE ACUERDO PORQUE SE ENCONTRABA EN PANDEMIA Y EN CUARENTENA. RADICADO 2020-2601 CIUDADANO SOLICITA VISITA VISITA  CON EL MISMO PAGO."/>
    <s v="MISIONAL"/>
    <s v="CONCEPTO TECNICO DE SEGURIDAD HUMANA Y PROTECCION CONTRA INCENDIOS"/>
    <s v="true"/>
    <s v="false"/>
    <s v="false"/>
    <m/>
    <m/>
    <s v="false"/>
    <m/>
    <m/>
    <x v="0"/>
    <m/>
    <m/>
    <m/>
    <n v="-741133413"/>
    <n v="46458611"/>
    <m/>
    <m/>
    <d v="2022-02-14T00:00:00"/>
    <d v="2022-02-15T00:00:00"/>
    <x v="387"/>
    <d v="2022-02-15T00:00:00"/>
    <m/>
    <s v=" "/>
    <s v=" "/>
    <s v=" "/>
    <s v=" "/>
    <s v=" "/>
    <s v=" "/>
    <d v="2022-03-29T00:00:00"/>
    <n v="18"/>
    <m/>
    <s v=" "/>
    <d v="2022-03-02T09:06:59"/>
    <d v="2022-03-02T09:06:58"/>
    <n v="12"/>
    <n v="0"/>
    <s v="Clasificacion"/>
    <s v="Funcionario"/>
    <d v="2022-03-27T00:00:00"/>
    <n v="28"/>
    <n v="0"/>
    <s v="RESPUESTA RADICADO E-01052-2022001489 PROYECTADO POR INGRID ULLOA."/>
    <s v="RESPUESTA RADICADO E-01052-2022001489 PROYECTADO POR INGRID ULLOA."/>
    <x v="0"/>
    <s v="Natural"/>
    <s v="Funcionario"/>
    <s v="l.bustosl"/>
    <s v="En nombre propio"/>
    <s v="Cedula de ciudadania"/>
    <s v="DANNY YESID GARCIA MONTENEGRO"/>
    <n v="80151148"/>
    <m/>
    <s v="yesidgarciam@hotmail.com"/>
    <m/>
    <n v="3123559632"/>
    <s v="CL 20 68A 06"/>
    <s v="09 - FONTIBON"/>
    <s v="112 - GRANJAS DE TECHO"/>
    <s v="MONTEVIDEO"/>
    <x v="0"/>
    <s v="true"/>
    <s v="true"/>
    <x v="0"/>
    <x v="0"/>
    <n v="3"/>
    <x v="0"/>
    <s v="Propios"/>
    <m/>
    <x v="0"/>
    <s v="Gestion oportuna (DTL)"/>
    <s v=" "/>
    <s v="11-15."/>
    <s v="GESTIONADOS"/>
    <s v="GESTIONADO"/>
    <m/>
    <m/>
    <m/>
    <m/>
    <m/>
  </r>
  <r>
    <n v="573762022"/>
    <s v="SEGURIDAD  CONVIVENCIA Y  JUSTICIA"/>
    <s v="ENTIDADES DISTRITALES"/>
    <s v="UNIDAD ADMINISTRATIVA ESPECIAL CUERPO OFICIAL BOMBEROS BOGOTA"/>
    <s v="Puede Consolidar | Trasladar Entidades"/>
    <x v="5"/>
    <m/>
    <s v="GESTION DEL RIESGO"/>
    <s v="PREVENCION"/>
    <x v="8"/>
    <s v="LEIDY DIANA BUSTOS LUIS"/>
    <s v="Activo"/>
    <s v="WEB SERVICE"/>
    <x v="3"/>
    <x v="4"/>
    <x v="0"/>
    <x v="0"/>
    <s v="Solucionado - Por respuesta definitiva"/>
    <s v="DERECHO DE PETICION"/>
    <s v="MISIONAL"/>
    <m/>
    <s v="false"/>
    <s v="true"/>
    <s v="false"/>
    <m/>
    <m/>
    <s v="false"/>
    <m/>
    <m/>
    <x v="0"/>
    <m/>
    <m/>
    <m/>
    <m/>
    <m/>
    <m/>
    <m/>
    <d v="2022-02-16T00:00:00"/>
    <d v="2022-02-17T00:00:00"/>
    <x v="388"/>
    <d v="2022-02-17T00:00:00"/>
    <n v="20225410094701"/>
    <d v="2022-02-16T00:00:00"/>
    <s v=" "/>
    <s v=" "/>
    <s v=" "/>
    <s v=" "/>
    <s v=" "/>
    <d v="2022-03-31T00:00:00"/>
    <n v="10"/>
    <s v="E-01052-2022002010"/>
    <d v="2022-03-15T00:00:00"/>
    <d v="2022-03-16T08:38:08"/>
    <d v="2022-03-31T11:56:31"/>
    <n v="20"/>
    <n v="0"/>
    <s v="Clasificacion"/>
    <s v="Funcionario"/>
    <d v="2022-03-29T00:00:00"/>
    <n v="28"/>
    <n v="0"/>
    <s v="RESPUESTA RADICADO E-01052-2022002010 PROYECTADA POR ING. CARLOS ZAPATA."/>
    <s v="RESPUESTA RADICADO E-01052-2022002010 PROYECTADA POR ING. CARLOS ZAPATA."/>
    <x v="0"/>
    <s v="Natural"/>
    <s v="Funcionario"/>
    <s v="l.bustosl"/>
    <s v="En nombre propio"/>
    <s v="Cedula de ciudadania"/>
    <s v="IDELFONSO  AREVALO TRIANA"/>
    <n v="19394302"/>
    <m/>
    <m/>
    <m/>
    <m/>
    <s v="CL 67B 68B 45   BARRIO BELLAVISTA  NOROCCIDENTAL"/>
    <s v="10 - ENGATIVA"/>
    <s v="26 - LAS FERIAS"/>
    <s v="BELLAVISTA OCCIDENTAL"/>
    <x v="0"/>
    <s v="true"/>
    <s v="false"/>
    <x v="0"/>
    <x v="0"/>
    <n v="2"/>
    <x v="0"/>
    <s v="Por el distrito"/>
    <m/>
    <x v="0"/>
    <s v="Gestion oportuna (DTL)"/>
    <s v=" "/>
    <s v="16-30."/>
    <s v="GESTIONADOS"/>
    <s v="GESTIONADO"/>
    <m/>
    <m/>
    <m/>
    <m/>
    <m/>
  </r>
  <r>
    <n v="580252022"/>
    <s v="SEGURIDAD  CONVIVENCIA Y  JUSTICIA"/>
    <s v="ENTIDADES DISTRITALES"/>
    <s v="UNIDAD ADMINISTRATIVA ESPECIAL CUERPO OFICIAL BOMBEROS BOGOTA"/>
    <s v="Puede Consolidar | Trasladar Entidades"/>
    <x v="5"/>
    <m/>
    <s v="GESTION DEL RIESGO"/>
    <s v="CONCEPTOS"/>
    <x v="6"/>
    <s v="LEIDY DIANA BUSTOS LUIS"/>
    <s v="Activo"/>
    <s v="UNIDAD ADMINISTRATIVA ESPECIAL CUERPO OFICIAL DE BOMBEROS DE BOGOTA"/>
    <x v="4"/>
    <x v="5"/>
    <x v="0"/>
    <x v="0"/>
    <s v="Solucionado - Por respuesta definitiva"/>
    <s v="RADICADO 2021-12959  SOMOS LA EMPRESA CEMEX COLOMBIA S.A- CEMEX COLOMBIA S.A PLANTA PUENTE ARANDA  CRA 65B NO  18B 14  EL DIA 13 DE DICIEMBRE DE 2021  SE ACERCA A NUESTRAS INSTALACIONES LA SENORA OLGA BERNAL  POR PARTE DE BOMBEROS PARA LA REALIZACION DE LA VISITA DE CONCEPTO TECNICO  AL FINALIZAR LA INSPECCION  LA SENORA OLGA NOS INDICA  QUE DEBIAMOS ADECUAR LA LUZ DE EMERGENCIA EN LAS AREAS DONDE NO SE ENCONTRABAN LAS LUCES  Y CAMBIAR LA SENALIZACION DE EVACUACION Y DETECTOR DE HUMO  NO SIN ANTES ACLARARNOS QUE SI SE REALIZABAN DICHAS ADECUACIONES Y REMITIAMOS UN CORREO INFORMATIVO CON NO MAS DE 48 HORAS  SE EXPEDIA EL CONCEPTO FAVORABLE. NOSOTROS SEGUIMOS LAS INDICACIONES Y REALIZAMOS LAS ADECUACIONES REMITIENDO LA INFORMACION DENTRO DEL TIEMPO SOLICITADO (48 HORAS). SIN EMBARGO  REALIZAMOS EL DESCARGUE DEL CONCEPTO  ENCONTRANDO QUE NO ES FAVORABLE (VER ADJUNTO). SE ADJUNTA EVIDENCIAS FOTOGRAFICAS DE LAS MODIFICACIONES SOLICITADAS (AREA ADMINISTRATIVA  DESPACHO  CAFETERIA)  SOLICITUD  1. ¿POR QUE EN EL CONCEPTO INDICAN OBSERVACIONES DIFERENTES A LAS MENCIONADAS EN LA VISITA YA QUE MENCIONA INFORMACION QUE NUNCA FUE INDICADA POR LA SENORA OLGA BERNAL.? 2. ¿EL CONCEPTO INDICA  NO FAVORABLE  LO CUAL NO FUE LO ACORDADO CON LA PERSONA QUIEN ESTUVO A CARGO DE LA VISITA Y ADICIONALMENTE SOLICITO MODIFICACIONES DE LAS CUALES NO IBA A FAVORECER EL CONCEPTO  ES DECIR LAS MODIFICACIONES QUE SE GENERARON NO FUERON TOMADAS EN CUENTA EN EL CONCEPTO ¿POR QUE LA PERSONA A CARGO  INDICO UNA INFORMACION QUE NO IBA A TENER RELEVANCIA O IMPORTANCIA EN EL CONCEPTO  SI  DE IGUAL MANERA NO SE IBA A GENERAR EL DOCUMENTO DE MANERA  FAVORABLE ? 3. SE SOLICITA LA MODIFICACION DEL CONCEPTO  TENIENDO EN CUENTA QUE SE REALIZO LAS ADECUACIONES  SEGUN LA INFORMACION BRINDADA POR LA SENORA OLGA BERNAL  Y EN EL MOMENTO SE ENCUENTRA SIN CONCEPTO VIGENTE LA EMPRESA  LO CUAL CONSTITUYE UNA AFECTACION PARA LA OPERACION DE LA EMPRESA. "/>
    <s v="MISIONAL"/>
    <s v="CONCEPTO TECNICO DE SEGURIDAD HUMANA Y PROTECCION CONTRA INCENDIOS"/>
    <s v="true"/>
    <s v="true"/>
    <s v="false"/>
    <m/>
    <m/>
    <s v="false"/>
    <m/>
    <m/>
    <x v="13"/>
    <s v="112 - GRANJAS DE TECHO"/>
    <s v="MONTEVIDEO"/>
    <m/>
    <n v="-741133647"/>
    <n v="4645862"/>
    <m/>
    <m/>
    <d v="2022-02-16T00:00:00"/>
    <d v="2022-02-17T00:00:00"/>
    <x v="389"/>
    <d v="2022-02-17T00:00:00"/>
    <m/>
    <s v=" "/>
    <s v=" "/>
    <s v=" "/>
    <s v=" "/>
    <s v=" "/>
    <s v=" "/>
    <d v="2022-03-31T00:00:00"/>
    <n v="15"/>
    <m/>
    <s v=" "/>
    <d v="2022-03-09T10:53:26"/>
    <d v="2022-03-09T10:53:25"/>
    <n v="15"/>
    <n v="0"/>
    <s v="Clasificacion"/>
    <s v="Funcionario"/>
    <d v="2022-03-29T00:00:00"/>
    <n v="28"/>
    <n v="0"/>
    <s v="RESPUESTA RADICADO E-01052-2022001744 PROYECTADO POR ARQ. INGRID ULLOA."/>
    <s v="RESPUESTA RADICADO E-01052-2022001744 PROYECTADO POR ARQ. INGRID ULLOA."/>
    <x v="0"/>
    <s v="Natural"/>
    <s v="Funcionario"/>
    <s v="l.bustosl"/>
    <s v="En representacion de"/>
    <s v="Cedula de ciudadania"/>
    <s v="VICTOR HARVEY SUAREZ FRANCO"/>
    <n v="79967329"/>
    <m/>
    <s v="victorharvey.suarezf@cemex.com"/>
    <m/>
    <n v="3164293105"/>
    <s v="CL 20 68A 06"/>
    <s v="09 - FONTIBON"/>
    <s v="112 - GRANJAS DE TECHO"/>
    <s v="MONTEVIDEO"/>
    <x v="0"/>
    <s v="false"/>
    <s v="true"/>
    <x v="0"/>
    <x v="0"/>
    <n v="3"/>
    <x v="0"/>
    <s v="Propios"/>
    <m/>
    <x v="0"/>
    <s v="Gestion oportuna (DTL)"/>
    <s v=" "/>
    <s v="11-15."/>
    <s v="GESTIONADOS"/>
    <s v="GESTIONADO"/>
    <m/>
    <m/>
    <m/>
    <m/>
    <m/>
  </r>
  <r>
    <n v="585062022"/>
    <s v="SEGURIDAD  CONVIVENCIA Y  JUSTICIA"/>
    <s v="ENTIDADES DISTRITALES"/>
    <s v="UNIDAD ADMINISTRATIVA ESPECIAL CUERPO OFICIAL BOMBEROS BOGOTA"/>
    <s v="Puede Consolidar | Trasladar Entidades"/>
    <x v="5"/>
    <m/>
    <s v="GESTION DEL RIESGO"/>
    <s v="CONCEPTOS"/>
    <x v="6"/>
    <s v="LEIDY DIANA BUSTOS LUIS"/>
    <s v="Activo"/>
    <s v="UNIDAD ADMINISTRATIVA ESPECIAL CUERPO OFICIAL DE BOMBEROS DE BOGOTA"/>
    <x v="0"/>
    <x v="2"/>
    <x v="0"/>
    <x v="0"/>
    <s v="Solucionado - Por respuesta definitiva"/>
    <s v="SOLICITUD CONCEPTOS BUENAS TARDES    EL PRESENTE ES PARA SOLICITAR AMABLEMENTE EL CONCEPTO DE BOMBEROS PARA LA EMPRESA CENTRO DE ENSENANZA AUTOMOVILISTICA W.CAR  ENVIO DATOS   NUMERO DE RADICADO  2021-10390 NIT  53116398-8  MUCHAS GRACIAS   -- GRACIAS Y QUEDO ATENTO A CUALQUIER DUDA O INQUIETUD.  EDISON ARIEL CAMPOS  DIRECTOR CEA W.CAR +57 3104787589 - 031 745 60 55"/>
    <s v="MISIONAL"/>
    <s v="CONCEPTO TECNICO DE SEGURIDAD HUMANA Y PROTECCION CONTRA INCENDIOS"/>
    <s v="true"/>
    <s v="true"/>
    <s v="false"/>
    <m/>
    <m/>
    <s v="false"/>
    <m/>
    <m/>
    <x v="0"/>
    <m/>
    <m/>
    <m/>
    <m/>
    <m/>
    <m/>
    <m/>
    <d v="2022-02-16T00:00:00"/>
    <d v="2022-02-17T00:00:00"/>
    <x v="390"/>
    <d v="2022-02-17T00:00:00"/>
    <m/>
    <s v=" "/>
    <s v=" "/>
    <s v=" "/>
    <s v=" "/>
    <s v=" "/>
    <s v=" "/>
    <d v="2022-03-16T00:00:00"/>
    <n v="9"/>
    <m/>
    <s v=" "/>
    <d v="2022-03-03T15:34:58"/>
    <d v="2022-03-03T15:34:55"/>
    <n v="11"/>
    <n v="0"/>
    <s v="Clasificacion"/>
    <s v="Funcionario"/>
    <d v="2022-03-14T00:00:00"/>
    <n v="18"/>
    <n v="0"/>
    <s v="RESPUESTA RADICADO E-01052-2022001590 PROYECTADO POR ARQ. INGRID ULLOA."/>
    <s v="RESPUESTA RADICADO E-01052-2022001590 PROYECTADO POR ARQ. INGRID ULLOA."/>
    <x v="0"/>
    <s v="Natural"/>
    <s v="Funcionario"/>
    <s v="l.bustosl"/>
    <s v="En nombre propio"/>
    <m/>
    <s v="EDISON ARIEL CAMPOS "/>
    <m/>
    <m/>
    <s v="ceawcar@gmail.com"/>
    <n v="7456055"/>
    <n v="3104787589"/>
    <m/>
    <m/>
    <m/>
    <m/>
    <x v="0"/>
    <s v="false"/>
    <s v="true"/>
    <x v="0"/>
    <x v="0"/>
    <n v="3"/>
    <x v="0"/>
    <s v="Propios"/>
    <m/>
    <x v="0"/>
    <s v="Gestion oportuna (DTL)"/>
    <s v=" "/>
    <s v="11-15."/>
    <s v="GESTIONADOS"/>
    <s v="GESTIONADO"/>
    <m/>
    <m/>
    <m/>
    <m/>
    <m/>
  </r>
  <r>
    <n v="585092022"/>
    <s v="SEGURIDAD  CONVIVENCIA Y  JUSTICIA"/>
    <s v="ENTIDADES DISTRITALES"/>
    <s v="UNIDAD ADMINISTRATIVA ESPECIAL CUERPO OFICIAL BOMBEROS BOGOTA"/>
    <s v="Puede Consolidar | Trasladar Entidades"/>
    <x v="5"/>
    <m/>
    <s v="GESTION DEL RIESGO"/>
    <s v="CONCEPTOS"/>
    <x v="6"/>
    <s v="LEIDY DIANA BUSTOS LUIS"/>
    <s v="Activo"/>
    <s v="UNIDAD ADMINISTRATIVA ESPECIAL CUERPO OFICIAL DE BOMBEROS DE BOGOTA"/>
    <x v="0"/>
    <x v="2"/>
    <x v="0"/>
    <x v="0"/>
    <s v="Solucionado - Por respuesta definitiva"/>
    <s v="BUENAS TARDES ADJUNTO RECIBO DE CAJA PARA SOLICITAR EL CONCEPTO DE PREVENCION Y SEGURIDAD DEL ESTABLECIMIENTO EN REFERENCIA.     QUEDO ATENTA A CUALQUIER INQUIETUD         CORDIAL SALUDO         NORBERTO IZQUIERDO  OLIMPICA S.A.   OFICINAS 990  DEPARTAMENTO SERVICIOS GENERALES  CALLE 63 A NO. 16 ? 43 PISO 5  BOGOTA D.C.  349 41 00 EXT. 365  AVAYA 9990 365  CORPORATIVO  301 350 71 32"/>
    <s v="MISIONAL"/>
    <s v="CONCEPTO TECNICO DE SEGURIDAD HUMANA Y PROTECCION CONTRA INCENDIOS"/>
    <s v="true"/>
    <s v="true"/>
    <s v="false"/>
    <m/>
    <m/>
    <s v="false"/>
    <m/>
    <m/>
    <x v="0"/>
    <m/>
    <m/>
    <m/>
    <m/>
    <m/>
    <m/>
    <m/>
    <d v="2022-02-16T00:00:00"/>
    <d v="2022-02-17T00:00:00"/>
    <x v="391"/>
    <d v="2022-02-17T00:00:00"/>
    <m/>
    <s v=" "/>
    <s v=" "/>
    <s v=" "/>
    <s v=" "/>
    <s v=" "/>
    <s v=" "/>
    <d v="2022-03-16T00:00:00"/>
    <n v="9"/>
    <m/>
    <s v=" "/>
    <d v="2022-03-03T15:37:32"/>
    <d v="2022-03-03T15:37:31"/>
    <n v="11"/>
    <n v="0"/>
    <s v="Clasificacion"/>
    <s v="Funcionario"/>
    <d v="2022-03-14T00:00:00"/>
    <n v="18"/>
    <n v="0"/>
    <s v="RESPUESTA RADICADO E-01052-2022001597 PROYECTADO POR ARQ. INGRID ULLOA."/>
    <s v="RESPUESTA RADICADO E-01052-2022001597 PROYECTADO POR ARQ. INGRID ULLOA."/>
    <x v="0"/>
    <s v="Natural"/>
    <s v="Funcionario"/>
    <s v="l.bustosl"/>
    <s v="En nombre propio"/>
    <m/>
    <s v="NORBERTO  IZQUIERDO "/>
    <m/>
    <m/>
    <s v="pbarrera@olimpica.com.co"/>
    <m/>
    <n v="3013507132"/>
    <m/>
    <m/>
    <m/>
    <m/>
    <x v="0"/>
    <s v="false"/>
    <s v="true"/>
    <x v="0"/>
    <x v="0"/>
    <n v="3"/>
    <x v="0"/>
    <s v="Propios"/>
    <m/>
    <x v="0"/>
    <s v="Gestion oportuna (DTL)"/>
    <s v=" "/>
    <s v="11-15."/>
    <s v="GESTIONADOS"/>
    <s v="GESTIONADO"/>
    <m/>
    <m/>
    <m/>
    <m/>
    <m/>
  </r>
  <r>
    <n v="585112022"/>
    <s v="SEGURIDAD  CONVIVENCIA Y  JUSTICIA"/>
    <s v="ENTIDADES DISTRITALES"/>
    <s v="UNIDAD ADMINISTRATIVA ESPECIAL CUERPO OFICIAL BOMBEROS BOGOTA"/>
    <s v="Puede Consolidar | Trasladar Entidades"/>
    <x v="5"/>
    <m/>
    <s v="GESTION DEL RIESGO"/>
    <s v="CONCEPTOS"/>
    <x v="6"/>
    <s v="LEIDY DIANA BUSTOS LUIS"/>
    <s v="Activo"/>
    <s v="UNIDAD ADMINISTRATIVA ESPECIAL CUERPO OFICIAL DE BOMBEROS DE BOGOTA"/>
    <x v="0"/>
    <x v="2"/>
    <x v="0"/>
    <x v="0"/>
    <s v="Solucionado - Por respuesta definitiva"/>
    <s v="PRESENTACION HOGAR INFANTIL BUENAS TARDES   POR EL PRESENTE ME PERMITO PRESENTAR LOS SERVICIOS DEL HI TAMBORCITO ENCANTADO ADSCRITO AL ICBF.   GRACIAS POR SU ATENCION   CORDIALMENTE   ROCIO MARTINEZ-APARICIO COORDINADORA  HOGAR INFANTIL TAMBORCITO ENCANTADO 2022"/>
    <s v="MISIONAL"/>
    <s v="CONCEPTO TECNICO DE SEGURIDAD HUMANA Y PROTECCION CONTRA INCENDIOS"/>
    <s v="true"/>
    <s v="true"/>
    <s v="false"/>
    <m/>
    <m/>
    <s v="false"/>
    <m/>
    <m/>
    <x v="0"/>
    <m/>
    <m/>
    <m/>
    <m/>
    <m/>
    <m/>
    <m/>
    <d v="2022-02-16T00:00:00"/>
    <d v="2022-02-17T00:00:00"/>
    <x v="392"/>
    <d v="2022-02-17T00:00:00"/>
    <m/>
    <s v=" "/>
    <s v=" "/>
    <s v=" "/>
    <s v=" "/>
    <s v=" "/>
    <s v=" "/>
    <d v="2022-03-16T00:00:00"/>
    <n v="7"/>
    <m/>
    <s v=" "/>
    <d v="2022-03-07T15:33:29"/>
    <d v="2022-03-07T15:33:28"/>
    <n v="13"/>
    <n v="0"/>
    <s v="Clasificacion"/>
    <s v="Funcionario"/>
    <d v="2022-03-14T00:00:00"/>
    <n v="18"/>
    <n v="0"/>
    <s v="RESPUESTA RADICADO E-01052-2022001682 PROYECTADO POR KELLY LACERA."/>
    <s v="RESPUESTA RADICADO E-01052-2022001682 PROYECTADO POR KELLY LACERA."/>
    <x v="0"/>
    <s v="Natural"/>
    <s v="Funcionario"/>
    <s v="l.bustosl"/>
    <s v="En nombre propio"/>
    <m/>
    <s v="ROCIO  MARTINEZ APARICIO"/>
    <m/>
    <m/>
    <s v="directoratamborcito@gmail.com"/>
    <m/>
    <m/>
    <m/>
    <m/>
    <m/>
    <m/>
    <x v="0"/>
    <s v="false"/>
    <s v="true"/>
    <x v="0"/>
    <x v="0"/>
    <n v="3"/>
    <x v="0"/>
    <s v="Propios"/>
    <m/>
    <x v="0"/>
    <s v="Gestion oportuna (DTL)"/>
    <s v=" "/>
    <s v="11-15."/>
    <s v="GESTIONADOS"/>
    <s v="GESTIONADO"/>
    <m/>
    <m/>
    <m/>
    <m/>
    <m/>
  </r>
  <r>
    <n v="585242022"/>
    <s v="SEGURIDAD  CONVIVENCIA Y  JUSTICIA"/>
    <s v="ENTIDADES DISTRITALES"/>
    <s v="UNIDAD ADMINISTRATIVA ESPECIAL CUERPO OFICIAL BOMBEROS BOGOTA"/>
    <s v="Puede Consolidar | Trasladar Entidades"/>
    <x v="5"/>
    <m/>
    <s v="GESTION DEL RIESGO"/>
    <s v="EDUCACION Y FORMACION"/>
    <x v="2"/>
    <s v="LEIDY DIANA BUSTOS LUIS"/>
    <s v="Activo"/>
    <s v="UNIDAD ADMINISTRATIVA ESPECIAL CUERPO OFICIAL DE BOMBEROS DE BOGOTA"/>
    <x v="0"/>
    <x v="2"/>
    <x v="0"/>
    <x v="0"/>
    <s v="Solucionado - Por respuesta definitiva"/>
    <s v="CURSOS EMPRESARIALES BUEN DIA ESTIMADOS   AGRADEZCO SU COLABORACION CON LA COTIZACION DE LAS SIGUIENTES CAPACITACIONES PARA UNO DE NUESTROS CLIENTES  CABE RESALTAR QUE CADA UNA ES METODOLOGIA VIRTUAL Y DEBE TENER EXPEDICION DE CERTIFICADO  LOS TEMAS SON.  CABE RESALTAR QUE ES PARA UNA PERSONA Y  CADA UNA ES METODOLOGIA VIRTUAL Y DEBE TENER EXPEDICION DE CERTIFICADO  LOS TEMAS SON.  REANIMACION BASICA Y AVANZADA CAPACITACION CERTIFICADA EN BRIGADAS CAMBIOS REGULATORIOS EN SEGURIDAD Y SALUD EN EL TRABAJO  QUEDO ATENTA  CORDIALMENTE   VANESSA CANO HINCAPIE"/>
    <s v="MISIONAL"/>
    <s v="CAPACITACIONES EMPRESARIALES"/>
    <s v="true"/>
    <s v="true"/>
    <s v="false"/>
    <m/>
    <m/>
    <s v="false"/>
    <m/>
    <m/>
    <x v="0"/>
    <m/>
    <m/>
    <m/>
    <m/>
    <m/>
    <m/>
    <m/>
    <d v="2022-02-16T00:00:00"/>
    <d v="2022-02-17T00:00:00"/>
    <x v="393"/>
    <d v="2022-02-17T00:00:00"/>
    <m/>
    <s v=" "/>
    <s v=" "/>
    <s v=" "/>
    <s v=" "/>
    <s v=" "/>
    <s v=" "/>
    <d v="2022-03-16T00:00:00"/>
    <n v="7"/>
    <m/>
    <s v=" "/>
    <d v="2022-03-07T15:59:03"/>
    <d v="2022-03-07T15:59:00"/>
    <n v="13"/>
    <n v="0"/>
    <s v="Clasificacion"/>
    <s v="Funcionario"/>
    <d v="2022-03-14T00:00:00"/>
    <n v="18"/>
    <n v="0"/>
    <s v="RESPUESTA RADICADO E-01052-2022001686 PROYECTADO POR KELLY LACERA."/>
    <s v="RESPUESTA RADICADO E-01052-2022001686 PROYECTADO POR KELLY LACERA."/>
    <x v="0"/>
    <s v="Natural"/>
    <s v="Funcionario"/>
    <s v="l.bustosl"/>
    <s v="En nombre propio"/>
    <m/>
    <s v="VANESSA  CANO HINCAPIE"/>
    <m/>
    <m/>
    <s v="vchincapie@serdan.com.co"/>
    <m/>
    <m/>
    <m/>
    <m/>
    <m/>
    <m/>
    <x v="0"/>
    <s v="false"/>
    <s v="true"/>
    <x v="0"/>
    <x v="0"/>
    <n v="3"/>
    <x v="0"/>
    <s v="Propios"/>
    <m/>
    <x v="0"/>
    <s v="Gestion oportuna (DTL)"/>
    <s v=" "/>
    <s v="11-15."/>
    <s v="GESTIONADOS"/>
    <s v="GESTIONADO"/>
    <m/>
    <m/>
    <m/>
    <m/>
    <m/>
  </r>
  <r>
    <n v="585802022"/>
    <s v="SEGURIDAD  CONVIVENCIA Y  JUSTICIA"/>
    <s v="ENTIDADES DISTRITALES"/>
    <s v="UNIDAD ADMINISTRATIVA ESPECIAL CUERPO OFICIAL BOMBEROS BOGOTA"/>
    <s v="Puede Consolidar | Trasladar Entidades"/>
    <x v="5"/>
    <m/>
    <s v="GESTION DEL RIESGO"/>
    <s v="PREVENCION"/>
    <x v="8"/>
    <s v="LEIDY DIANA BUSTOS LUIS"/>
    <s v="Activo"/>
    <s v="UNIDAD ADMINISTRATIVA ESPECIAL CUERPO OFICIAL DE BOMBEROS DE BOGOTA"/>
    <x v="0"/>
    <x v="2"/>
    <x v="0"/>
    <x v="0"/>
    <s v="Solucionado - Por respuesta definitiva"/>
    <s v="PQR DE   REF.  CONTRATO DE CONSULTA Nº 2787 DE 2021  CUYO OBJETOES  REALIZAR LA PREFACTIBILIDAD  FACTIBILIDAD  ESTUDIOS Y DISENOS TECNICOS DE INGENIERIA Y ARQUITECTURA PARA LA FASE I DEL PARQUE LINEAL AMBIELA EN LA LOCALIDAD DE SUBA DEL DISTRITO CAPITAL "/>
    <s v="MISIONAL"/>
    <s v="ATENCION DE EMERGENCIAS"/>
    <s v="true"/>
    <s v="true"/>
    <s v="false"/>
    <m/>
    <m/>
    <s v="false"/>
    <m/>
    <m/>
    <x v="0"/>
    <m/>
    <m/>
    <m/>
    <m/>
    <m/>
    <m/>
    <m/>
    <d v="2022-02-17T00:00:00"/>
    <d v="2022-02-18T00:00:00"/>
    <x v="394"/>
    <d v="2022-02-18T00:00:00"/>
    <m/>
    <s v=" "/>
    <s v=" "/>
    <s v=" "/>
    <s v=" "/>
    <s v=" "/>
    <s v=" "/>
    <d v="2022-03-17T00:00:00"/>
    <n v="2"/>
    <m/>
    <s v=" "/>
    <d v="2022-03-15T09:11:05"/>
    <d v="2022-03-15T09:11:04"/>
    <n v="18"/>
    <n v="0"/>
    <s v="Clasificacion"/>
    <s v="Funcionario"/>
    <d v="2022-03-15T00:00:00"/>
    <n v="18"/>
    <n v="0"/>
    <s v="RESPUESTA RADICADO  E-01052-2022001925  PROYECTADO POR ING. CARLOS ZAPATA."/>
    <s v="RESPUESTA RADICADO  E-01052-2022001925  PROYECTADO POR ING. CARLOS ZAPATA."/>
    <x v="0"/>
    <s v="Natural"/>
    <s v="Funcionario"/>
    <s v="l.bustosl"/>
    <s v="En nombre propio"/>
    <m/>
    <s v="XIMENA  GARCIA "/>
    <m/>
    <m/>
    <s v="arquitectura.lineal079@gmail.com"/>
    <m/>
    <m/>
    <m/>
    <m/>
    <m/>
    <m/>
    <x v="0"/>
    <s v="false"/>
    <s v="true"/>
    <x v="0"/>
    <x v="0"/>
    <n v="3"/>
    <x v="0"/>
    <s v="Propios"/>
    <m/>
    <x v="0"/>
    <s v="Gestion oportuna (DTL)"/>
    <s v=" "/>
    <s v="16-30."/>
    <s v="GESTIONADOS"/>
    <s v="GESTIONADO"/>
    <m/>
    <m/>
    <m/>
    <m/>
    <m/>
  </r>
  <r>
    <n v="585812022"/>
    <s v="SEGURIDAD  CONVIVENCIA Y  JUSTICIA"/>
    <s v="ENTIDADES DISTRITALES"/>
    <s v="UNIDAD ADMINISTRATIVA ESPECIAL CUERPO OFICIAL BOMBEROS BOGOTA"/>
    <s v="Puede Consolidar | Trasladar Entidades"/>
    <x v="5"/>
    <m/>
    <s v="GESTION DEL RIESGO"/>
    <s v="CONCEPTOS"/>
    <x v="6"/>
    <s v="LEIDY DIANA BUSTOS LUIS"/>
    <s v="Activo"/>
    <s v="UNIDAD ADMINISTRATIVA ESPECIAL CUERPO OFICIAL DE BOMBEROS DE BOGOTA"/>
    <x v="0"/>
    <x v="2"/>
    <x v="0"/>
    <x v="0"/>
    <s v="Solucionado - Por respuesta definitiva"/>
    <s v="VISITA BOMBEROS BUENAS DIAS.  SOLICITAMOS URGENTE RESPUESTA CON RESPECTO A LA VISITA QUE HEMOS ESPERADO Y FUE PROGRAMADA DESDE EL ANO PASADO  HEMOS ESCRITO INFINIDAD DE VECES PERO NADIE NOS HA DADO RESPUESTA  HEMOS REALIZADO DOS PAGOS DESDE EL ANO 2020 Y NO HEMOS RECIBIDO NI RESPUESTA  NI LLAMADA Y MUCHO MENOS VISITA ALGUNA. YA NO SABEMOS A QUIEN CONTACTAR YA QUE HEMOS REALIZADO VARIAS LLAMADAS A LOS TELEFONOS INDICADOS EN SUS DOCUMENTOS  PERO NOS HA SIDO IMPOSIBLE CONTACTARLOS. ADJUNTO RECIBO DE CAJA COMO PRUEBA DE PAGO. MUCHAS GRACIAS.  CORDIALMENTE   JARDIN INFANTIL EUREKA  NIT 900.572.258-1"/>
    <s v="MISIONAL"/>
    <s v="CONCEPTO TECNICO DE SEGURIDAD HUMANA Y PROTECCION CONTRA INCENDIOS"/>
    <s v="true"/>
    <s v="true"/>
    <s v="false"/>
    <m/>
    <m/>
    <s v="false"/>
    <m/>
    <m/>
    <x v="0"/>
    <m/>
    <m/>
    <m/>
    <m/>
    <m/>
    <m/>
    <m/>
    <d v="2022-02-17T00:00:00"/>
    <d v="2022-02-18T00:00:00"/>
    <x v="395"/>
    <d v="2022-02-18T00:00:00"/>
    <m/>
    <s v=" "/>
    <s v=" "/>
    <s v=" "/>
    <s v=" "/>
    <s v=" "/>
    <s v=" "/>
    <d v="2022-03-17T00:00:00"/>
    <n v="10"/>
    <m/>
    <s v=" "/>
    <d v="2022-03-03T15:41:36"/>
    <d v="2022-03-03T15:41:34"/>
    <n v="10"/>
    <n v="0"/>
    <s v="Clasificacion"/>
    <s v="Funcionario"/>
    <d v="2022-03-15T00:00:00"/>
    <n v="18"/>
    <n v="0"/>
    <s v="RESPUESTA RADICADO E-01052-2022001598 PROYECTADO POR ARQ. INGRID ULLOA."/>
    <s v="RESPUESTA RADICADO E-01052-2022001598 PROYECTADO POR ARQ. INGRID ULLOA."/>
    <x v="2"/>
    <s v="Juridica"/>
    <s v="Funcionario"/>
    <s v="l.bustosl"/>
    <s v="En nombre propio"/>
    <s v="NIT"/>
    <s v="JARDIN INFANTIL EUREKA S A S   "/>
    <n v="900572258"/>
    <m/>
    <s v="nellyluria@gmail.com"/>
    <m/>
    <m/>
    <s v="KR 11A 116 57"/>
    <m/>
    <m/>
    <m/>
    <x v="0"/>
    <s v="false"/>
    <s v="true"/>
    <x v="0"/>
    <x v="0"/>
    <n v="3"/>
    <x v="0"/>
    <s v="Propios"/>
    <m/>
    <x v="0"/>
    <s v="Gestion oportuna (DTL)"/>
    <s v=" "/>
    <s v="6-10."/>
    <s v="GESTIONADOS"/>
    <s v="GESTIONADO"/>
    <m/>
    <m/>
    <m/>
    <m/>
    <m/>
  </r>
  <r>
    <n v="585822022"/>
    <s v="SEGURIDAD  CONVIVENCIA Y  JUSTICIA"/>
    <s v="ENTIDADES DISTRITALES"/>
    <s v="UNIDAD ADMINISTRATIVA ESPECIAL CUERPO OFICIAL BOMBEROS BOGOTA"/>
    <s v="Puede Consolidar | Trasladar Entidades"/>
    <x v="5"/>
    <m/>
    <s v="GESTION DEL RIESGO"/>
    <s v="CONCEPTOS"/>
    <x v="6"/>
    <s v="LEIDY DIANA BUSTOS LUIS"/>
    <s v="Activo"/>
    <s v="UNIDAD ADMINISTRATIVA ESPECIAL CUERPO OFICIAL DE BOMBEROS DE BOGOTA"/>
    <x v="0"/>
    <x v="2"/>
    <x v="0"/>
    <x v="0"/>
    <s v="Solucionado - Por respuesta definitiva"/>
    <s v="SENORES SUBDIRECCION DE GESTION CORPORATIVA UAECOB CORRESPONDENCIA@BOMBEROSBOGOTA.GOV.CO.  ASUNTO   SOLICITUD AGENDAMIENTO VISITA  DE LA MANERA MAS RESPETUOSA SOLICITAMOS SU VALIOSA COLABORACION PARA QUE SE PROGRAME A LA MAYOR BREVEDAD POSIBLE LA VISITA PARA LA EXPEDICION DEL CONCEPTO TECNICO  TODA VEZ QUE EL TRAMITE FUE INICIADO DESDE EL 29 DE OCTUBRE DE 2021 UNA VEZ DILIGENCIADOS LOS DOCUMENTOS Y ENVIADOS A SU DESPACHO  SE EFECTUO EL PAGO Y NOS EXPIDIERON EL CORRESPONDIENTE RECIBO  EL CUAL NOS REMITIERON CON UN CORREO DONDE NOS INDICARON QUE LA ENTIDAD TENIA 30 DIAS CALENDARIO PARA REALIZARNOS LA VISITA PERO YA HAN TRANSCURRIDO 62 DIAS Y NO HEMOS OBTENIDO AGENDA.   LE SUPLICAMOS ENCARECIDAMENTE QUE NOS TENGA EN CUENTA PARA LA VISITA.  LA PERSONA DE CONTACTO PARA RECIBIR LA VISITA ES EL SENOR DANIEL RIVERO  CELULAR 319.382.5558   CENTRO COMERCIAL FIESTA SUBA LOCAL 008 - ESTABLECIMIENTO MEDIPRUEBAS  1   QUEDAMOS ATENTOS A SU RESPUESTA. JAIME SALAZAR REPRESENTANTE LEGAL.  ____________________ MEDIPRUEBAS BAHIA S.A.S NIT  900.510.783-1 TEL  (1) 4660531 MEDIPRUEBAS@GMAIL.COM "/>
    <s v="MISIONAL"/>
    <s v="CONCEPTO TECNICO DE SEGURIDAD HUMANA Y PROTECCION CONTRA INCENDIOS"/>
    <s v="true"/>
    <s v="true"/>
    <s v="false"/>
    <m/>
    <m/>
    <s v="false"/>
    <m/>
    <m/>
    <x v="0"/>
    <m/>
    <m/>
    <m/>
    <m/>
    <m/>
    <m/>
    <m/>
    <d v="2022-02-17T00:00:00"/>
    <d v="2022-02-18T00:00:00"/>
    <x v="396"/>
    <d v="2022-02-18T00:00:00"/>
    <m/>
    <s v=" "/>
    <s v=" "/>
    <s v=" "/>
    <s v=" "/>
    <s v=" "/>
    <s v=" "/>
    <d v="2022-03-17T00:00:00"/>
    <n v="10"/>
    <m/>
    <s v=" "/>
    <d v="2022-03-03T15:44:27"/>
    <d v="2022-03-03T15:44:26"/>
    <n v="10"/>
    <n v="0"/>
    <s v="Clasificacion"/>
    <s v="Funcionario"/>
    <d v="2022-03-15T00:00:00"/>
    <n v="18"/>
    <n v="0"/>
    <s v="RESPUESTA RADICADO E-01052-2022001570 PROYECTADA POR ARQ. INGRID ULLOA."/>
    <s v="RESPUESTA RADICADO E-01052-2022001570 PROYECTADA POR ARQ. INGRID ULLOA."/>
    <x v="0"/>
    <s v="Natural"/>
    <s v="Funcionario"/>
    <s v="l.bustosl"/>
    <s v="En nombre propio"/>
    <m/>
    <s v="JAIME  SALAZAR "/>
    <m/>
    <m/>
    <s v="medipruebas@gmail.com"/>
    <n v="4660531"/>
    <n v="3193825558"/>
    <m/>
    <m/>
    <m/>
    <m/>
    <x v="0"/>
    <s v="false"/>
    <s v="true"/>
    <x v="0"/>
    <x v="0"/>
    <n v="3"/>
    <x v="0"/>
    <s v="Propios"/>
    <m/>
    <x v="0"/>
    <s v="Gestion oportuna (DTL)"/>
    <s v=" "/>
    <s v="6-10."/>
    <s v="GESTIONADOS"/>
    <s v="GESTIONADO"/>
    <m/>
    <m/>
    <m/>
    <m/>
    <m/>
  </r>
  <r>
    <n v="585852022"/>
    <s v="SEGURIDAD  CONVIVENCIA Y  JUSTICIA"/>
    <s v="ENTIDADES DISTRITALES"/>
    <s v="UNIDAD ADMINISTRATIVA ESPECIAL CUERPO OFICIAL BOMBEROS BOGOTA"/>
    <s v="Puede Consolidar | Trasladar Entidades"/>
    <x v="5"/>
    <m/>
    <s v="GESTION DEL RIESGO"/>
    <s v="CONCEPTOS"/>
    <x v="6"/>
    <s v="LEIDY DIANA BUSTOS LUIS"/>
    <s v="Activo"/>
    <s v="UNIDAD ADMINISTRATIVA ESPECIAL CUERPO OFICIAL DE BOMBEROS DE BOGOTA"/>
    <x v="0"/>
    <x v="2"/>
    <x v="0"/>
    <x v="0"/>
    <s v="Solucionado - Por respuesta definitiva"/>
    <s v="ANTERIORMENTE SE HABIA SOLICITADO LA EMISION DEL CONCEPTO TECNICO A LA SGR PERO A LA FECHA NO HAN DADO RESPUESTA  2021-17832 51908626-4 RESTREPO RODRIGUEZ ADRIANA AR ODONTOLOGIA ADRIANA RESTREPO KR 93 128A 25  MIL GRACIAS   "/>
    <s v="MISIONAL"/>
    <s v="CONCEPTO TECNICO DE SEGURIDAD HUMANA Y PROTECCION CONTRA INCENDIOS"/>
    <s v="true"/>
    <s v="true"/>
    <s v="false"/>
    <m/>
    <m/>
    <s v="false"/>
    <m/>
    <m/>
    <x v="0"/>
    <m/>
    <m/>
    <m/>
    <m/>
    <m/>
    <m/>
    <m/>
    <d v="2022-02-17T00:00:00"/>
    <d v="2022-02-18T00:00:00"/>
    <x v="397"/>
    <d v="2022-02-18T00:00:00"/>
    <m/>
    <s v=" "/>
    <s v=" "/>
    <s v=" "/>
    <s v=" "/>
    <s v=" "/>
    <s v=" "/>
    <d v="2022-03-17T00:00:00"/>
    <n v="10"/>
    <m/>
    <s v=" "/>
    <d v="2022-03-03T15:48:09"/>
    <d v="2022-03-03T15:48:08"/>
    <n v="10"/>
    <n v="0"/>
    <s v="Clasificacion"/>
    <s v="Funcionario"/>
    <d v="2022-03-15T00:00:00"/>
    <n v="18"/>
    <n v="0"/>
    <s v="RESPUESTA RADICADO E-01052-2022001596 PROYECTADO POR ARQ. INGRID ULLOA."/>
    <s v="RESPUESTA RADICADO E-01052-2022001596 PROYECTADO POR ARQ. INGRID ULLOA."/>
    <x v="0"/>
    <s v="Natural"/>
    <s v="Funcionario"/>
    <s v="l.bustosl"/>
    <s v="En nombre propio"/>
    <m/>
    <s v="ADRIANA  RESTREPO "/>
    <m/>
    <m/>
    <s v="adrianarestrepoodontologia@gmail.com"/>
    <m/>
    <m/>
    <s v="KR 78 52B 31"/>
    <s v="10 - ENGATIVA"/>
    <s v="31 - SANTA CECILIA"/>
    <s v="SANTA CECILIA"/>
    <x v="0"/>
    <s v="false"/>
    <s v="true"/>
    <x v="0"/>
    <x v="0"/>
    <n v="3"/>
    <x v="0"/>
    <s v="Propios"/>
    <m/>
    <x v="0"/>
    <s v="Gestion oportuna (DTL)"/>
    <s v=" "/>
    <s v="6-10."/>
    <s v="GESTIONADOS"/>
    <s v="GESTIONADO"/>
    <m/>
    <m/>
    <m/>
    <m/>
    <m/>
  </r>
  <r>
    <n v="585872022"/>
    <s v="SEGURIDAD  CONVIVENCIA Y  JUSTICIA"/>
    <s v="ENTIDADES DISTRITALES"/>
    <s v="UNIDAD ADMINISTRATIVA ESPECIAL CUERPO OFICIAL BOMBEROS BOGOTA"/>
    <s v="Puede Consolidar | Trasladar Entidades"/>
    <x v="5"/>
    <m/>
    <s v="GESTION DEL RIESGO"/>
    <s v="CONCEPTOS"/>
    <x v="6"/>
    <s v="LEIDY DIANA BUSTOS LUIS"/>
    <s v="Activo"/>
    <s v="UNIDAD ADMINISTRATIVA ESPECIAL CUERPO OFICIAL DE BOMBEROS DE BOGOTA"/>
    <x v="0"/>
    <x v="2"/>
    <x v="0"/>
    <x v="0"/>
    <s v="Solucionado - Por respuesta definitiva"/>
    <s v="PENDIENTE POR PROGRAMAR VISITA RADICADO N. 2021-679"/>
    <s v="MISIONAL"/>
    <s v="CONCEPTO TECNICO DE SEGURIDAD HUMANA Y PROTECCION CONTRA INCENDIOS"/>
    <s v="true"/>
    <s v="true"/>
    <s v="false"/>
    <m/>
    <m/>
    <s v="false"/>
    <m/>
    <m/>
    <x v="0"/>
    <m/>
    <m/>
    <m/>
    <m/>
    <m/>
    <m/>
    <m/>
    <d v="2022-02-17T00:00:00"/>
    <d v="2022-02-18T00:00:00"/>
    <x v="398"/>
    <d v="2022-02-18T00:00:00"/>
    <m/>
    <s v=" "/>
    <s v=" "/>
    <s v=" "/>
    <s v=" "/>
    <s v=" "/>
    <s v=" "/>
    <d v="2022-03-17T00:00:00"/>
    <n v="10"/>
    <m/>
    <s v=" "/>
    <d v="2022-03-03T16:00:13"/>
    <d v="2022-03-03T16:00:10"/>
    <n v="10"/>
    <n v="0"/>
    <s v="Clasificacion"/>
    <s v="Funcionario"/>
    <d v="2022-03-15T00:00:00"/>
    <n v="18"/>
    <n v="0"/>
    <s v="RESPUESTA RADICADO E-01052-2022001595 PROYECTADO POR ARQ. INGRID ULLOA."/>
    <s v="RESPUESTA RADICADO E-01052-2022001595 PROYECTADO POR ARQ. INGRID ULLOA."/>
    <x v="0"/>
    <s v="Natural"/>
    <s v="Funcionario"/>
    <s v="l.bustosl"/>
    <s v="En nombre propio"/>
    <m/>
    <s v="DEIMER DE JESUS PAZ LOPEZ"/>
    <m/>
    <m/>
    <s v="jorgo6112@hotmail.com"/>
    <m/>
    <m/>
    <m/>
    <m/>
    <m/>
    <m/>
    <x v="0"/>
    <s v="false"/>
    <s v="true"/>
    <x v="0"/>
    <x v="0"/>
    <n v="3"/>
    <x v="0"/>
    <s v="Propios"/>
    <m/>
    <x v="0"/>
    <s v="Gestion oportuna (DTL)"/>
    <s v=" "/>
    <s v="6-10."/>
    <s v="GESTIONADOS"/>
    <s v="GESTIONADO"/>
    <m/>
    <m/>
    <m/>
    <m/>
    <m/>
  </r>
  <r>
    <n v="585912022"/>
    <s v="SEGURIDAD  CONVIVENCIA Y  JUSTICIA"/>
    <s v="ENTIDADES DISTRITALES"/>
    <s v="UNIDAD ADMINISTRATIVA ESPECIAL CUERPO OFICIAL BOMBEROS BOGOTA"/>
    <s v="Puede Consolidar | Trasladar Entidades"/>
    <x v="5"/>
    <m/>
    <s v="GESTION DEL RIESGO"/>
    <s v="CONCEPTOS"/>
    <x v="6"/>
    <s v="LEIDY DIANA BUSTOS LUIS"/>
    <s v="Activo"/>
    <s v="UNIDAD ADMINISTRATIVA ESPECIAL CUERPO OFICIAL DE BOMBEROS DE BOGOTA"/>
    <x v="0"/>
    <x v="5"/>
    <x v="0"/>
    <x v="0"/>
    <s v="Solucionado - Por respuesta definitiva"/>
    <s v="VISITA CORDIAL SALUDO  REENVIO CORREO A FIN DE AGENDAR NUEVAMENTE VISITA  TENIENDO EN CUENTA QUE NO FUI AVISADA DE LA VISITA REALIZADA  TAL Y COMO USTEDES ME LO HABIAN INFORMADO.   BUENAS TARDES  EL DIA DE HOY A LAS 15 25 HIZO PRESENCIA EN EL EDIFICIO EL SENOR ALBERTO SALAZAR PARA REALIZAR VISITA DE  INSPECCION A MEDICENTRO 93. SEGUN CORREO ENVIADO POR USTEDES SE RECIBIRIA UNA LLAMADA TELEFONICA A LOS NUMEROS SUMINISTRADOS PARA INFORMAR LA FECHA DE LA VISITA  MAS SIN EMBARGO NO FUI INFORMADA DE LA VISITA  POR NINGUN MEDIO  RAZON POR LA CUAL ESTA NO PUDO SER ATENDIDA.  POR LO ANTERIORMENTE EXPUESTO SOLICITO SE ME INFORME LA FECHA Y HORA DE LA NUEVA VISITA  POR CUANTO EL MENCIONADO FUNCIONARIO INFORMO A LA RECEPCIONISTA QUE NO ESTABAN AVISANDO LAS FECHAS DE VISITA POR QUE ESTABAN HACIENDO VISITAS REPRESADAS POR LA PANDEMIA DEL ANO 2021. COMO USTEDES COMPRENDERAN LAS VISITAS NO DEBEN SER ATENDIDAS POR LAS RECEPCIONISTAS  YA QUE  NO ESTAN AUTORIZADAS  PARA ELLO  POR ESO ES IMPORTANTE QUE SE ME AVISE PARA PODER ATENDERLA PERSONALMENTE  COMO SE HA HECHO SIEMPRE.    ESTARE MUY PENDIENTE A SU RESPUESTA  NO SIN ANTES AGRADECER SE TENGA EN CUENTA LO SENALADO POR USTEDES.    LISBE FARIDE FALLA MORENO REPRESENTANTE LEGAL MEDICENTRO 93"/>
    <s v="MISIONAL"/>
    <s v="CONCEPTO TECNICO DE SEGURIDAD HUMANA Y PROTECCION CONTRA INCENDIOS"/>
    <s v="true"/>
    <s v="true"/>
    <s v="false"/>
    <m/>
    <m/>
    <s v="false"/>
    <m/>
    <m/>
    <x v="0"/>
    <m/>
    <m/>
    <m/>
    <m/>
    <m/>
    <m/>
    <m/>
    <d v="2022-02-17T00:00:00"/>
    <d v="2022-02-18T00:00:00"/>
    <x v="399"/>
    <d v="2022-02-18T00:00:00"/>
    <m/>
    <s v=" "/>
    <s v=" "/>
    <s v=" "/>
    <s v=" "/>
    <s v=" "/>
    <s v=" "/>
    <d v="2022-04-01T00:00:00"/>
    <n v="20"/>
    <m/>
    <s v=" "/>
    <d v="2022-03-03T15:54:32"/>
    <d v="2022-03-03T15:54:30"/>
    <n v="10"/>
    <n v="0"/>
    <s v="Clasificacion"/>
    <s v="Funcionario"/>
    <d v="2022-03-30T00:00:00"/>
    <n v="28"/>
    <n v="0"/>
    <s v="RESPUESTA RADICADO E-01052-2022001594 PROYECTADO POR ARQ. INGRID ULLOA."/>
    <s v="RESPUESTA RADICADO E-01052-2022001594 PROYECTADO POR ARQ. INGRID ULLOA."/>
    <x v="2"/>
    <s v="Juridica"/>
    <s v="Funcionario"/>
    <s v="l.bustosl"/>
    <s v="En nombre propio"/>
    <s v="NIT"/>
    <s v="Medicentro 93   "/>
    <n v="800190575"/>
    <m/>
    <s v="medicentro93@hotmail.com"/>
    <n v="6182581"/>
    <n v="3108600008"/>
    <s v="CL 93B 17 12"/>
    <s v="02 - CHAPINERO"/>
    <s v="97 - CHICO LAGO"/>
    <s v="CHICO NORTE"/>
    <x v="5"/>
    <s v="false"/>
    <s v="true"/>
    <x v="0"/>
    <x v="0"/>
    <n v="3"/>
    <x v="0"/>
    <s v="Propios"/>
    <m/>
    <x v="0"/>
    <s v="Gestion oportuna (DTL)"/>
    <s v=" "/>
    <s v="6-10."/>
    <s v="GESTIONADOS"/>
    <s v="GESTIONADO"/>
    <m/>
    <m/>
    <m/>
    <m/>
    <m/>
  </r>
  <r>
    <n v="585932022"/>
    <s v="SEGURIDAD  CONVIVENCIA Y  JUSTICIA"/>
    <s v="ENTIDADES DISTRITALES"/>
    <s v="UNIDAD ADMINISTRATIVA ESPECIAL CUERPO OFICIAL BOMBEROS BOGOTA"/>
    <s v="Puede Consolidar | Trasladar Entidades"/>
    <x v="5"/>
    <m/>
    <s v="GESTION DEL RIESGO"/>
    <s v="CONCEPTOS"/>
    <x v="6"/>
    <s v="LEIDY DIANA BUSTOS LUIS"/>
    <s v="Activo"/>
    <s v="UNIDAD ADMINISTRATIVA ESPECIAL CUERPO OFICIAL DE BOMBEROS DE BOGOTA"/>
    <x v="0"/>
    <x v="2"/>
    <x v="0"/>
    <x v="0"/>
    <s v="Solucionado - Por respuesta definitiva"/>
    <s v="CERTIFICADO DE BOMBEROS - CLINICA DENTAL SAN RAFAEL ORDIAL SALUDO   SENORES  BOMBEROS   SOLICITAMOS DE SU AMABLE COLABORACION CON EL CERTIFICADO DE BOMBEROS YA QUE A LA FECHA HEMOS TRATADO DE DESCARGAR EL CERTIFICADO POR LA PAGINA  CON EL COMPROBANTE DE VISITA TECNICA PERO HA SIDO IMPOSIBLE  AGRADECEMOS NO PUEDAN COLABORAR CON ESTA GESTION LO MAS PRONTO POSIBLE.   -- GRACIAS."/>
    <s v="MISIONAL"/>
    <s v="CONCEPTO TECNICO DE SEGURIDAD HUMANA Y PROTECCION CONTRA INCENDIOS"/>
    <s v="true"/>
    <s v="true"/>
    <s v="false"/>
    <m/>
    <m/>
    <s v="false"/>
    <m/>
    <m/>
    <x v="0"/>
    <m/>
    <m/>
    <m/>
    <m/>
    <m/>
    <m/>
    <m/>
    <d v="2022-02-17T00:00:00"/>
    <d v="2022-02-18T00:00:00"/>
    <x v="400"/>
    <d v="2022-02-18T00:00:00"/>
    <m/>
    <s v=" "/>
    <s v=" "/>
    <s v=" "/>
    <s v=" "/>
    <s v=" "/>
    <s v=" "/>
    <d v="2022-03-17T00:00:00"/>
    <n v="10"/>
    <m/>
    <s v=" "/>
    <d v="2022-03-03T15:39:40"/>
    <d v="2022-03-03T15:39:38"/>
    <n v="10"/>
    <n v="0"/>
    <s v="Clasificacion"/>
    <s v="Funcionario"/>
    <d v="2022-03-15T00:00:00"/>
    <n v="18"/>
    <n v="0"/>
    <s v="RESPUESTA RADICADO E-01052-2022001593 PROYECTADA POR ARQ. INGRID ULLOA."/>
    <s v="RESPUESTA RADICADO E-01052-2022001593 PROYECTADA POR ARQ. INGRID ULLOA."/>
    <x v="0"/>
    <s v="Natural"/>
    <s v="Funcionario"/>
    <s v="l.bustosl"/>
    <s v="En nombre propio"/>
    <m/>
    <s v="ANGIE TATIANA SARMIENTO ALAPE"/>
    <m/>
    <m/>
    <s v="atsarmiento@colsanitas.com"/>
    <m/>
    <m/>
    <m/>
    <m/>
    <m/>
    <m/>
    <x v="0"/>
    <s v="false"/>
    <s v="true"/>
    <x v="0"/>
    <x v="0"/>
    <n v="3"/>
    <x v="0"/>
    <s v="Propios"/>
    <m/>
    <x v="0"/>
    <s v="Gestion oportuna (DTL)"/>
    <s v=" "/>
    <s v="6-10."/>
    <s v="GESTIONADOS"/>
    <s v="GESTIONADO"/>
    <m/>
    <m/>
    <m/>
    <m/>
    <m/>
  </r>
  <r>
    <n v="586022022"/>
    <s v="SEGURIDAD  CONVIVENCIA Y  JUSTICIA"/>
    <s v="ENTIDADES DISTRITALES"/>
    <s v="UNIDAD ADMINISTRATIVA ESPECIAL CUERPO OFICIAL BOMBEROS BOGOTA"/>
    <s v="Puede Consolidar | Trasladar Entidades"/>
    <x v="5"/>
    <m/>
    <s v="GESTION DEL RIESGO"/>
    <s v="CONCEPTOS"/>
    <x v="6"/>
    <s v="LEIDY DIANA BUSTOS LUIS"/>
    <s v="Activo"/>
    <s v="UNIDAD ADMINISTRATIVA ESPECIAL CUERPO OFICIAL DE BOMBEROS DE BOGOTA"/>
    <x v="0"/>
    <x v="2"/>
    <x v="0"/>
    <x v="0"/>
    <s v="Solucionado - Por respuesta definitiva"/>
    <s v="PENDIENTE DE VISITA. 2021-17060"/>
    <s v="MISIONAL"/>
    <s v="CONCEPTO TECNICO DE SEGURIDAD HUMANA Y PROTECCION CONTRA INCENDIOS"/>
    <s v="true"/>
    <s v="true"/>
    <s v="false"/>
    <m/>
    <m/>
    <s v="false"/>
    <m/>
    <m/>
    <x v="0"/>
    <m/>
    <m/>
    <m/>
    <m/>
    <m/>
    <m/>
    <m/>
    <d v="2022-02-17T00:00:00"/>
    <d v="2022-02-18T00:00:00"/>
    <x v="401"/>
    <d v="2022-02-18T00:00:00"/>
    <m/>
    <s v=" "/>
    <s v=" "/>
    <s v=" "/>
    <s v=" "/>
    <s v=" "/>
    <s v=" "/>
    <d v="2022-03-17T00:00:00"/>
    <n v="10"/>
    <m/>
    <s v=" "/>
    <d v="2022-03-03T15:50:22"/>
    <d v="2022-03-03T15:50:20"/>
    <n v="10"/>
    <n v="0"/>
    <s v="Clasificacion"/>
    <s v="Funcionario"/>
    <d v="2022-03-15T00:00:00"/>
    <n v="18"/>
    <n v="0"/>
    <s v="RESPUESTA RADICADO E-01052-2022001592 PROYECTADO POR ARQ. INGRID ULLOA."/>
    <s v="RESPUESTA RADICADO E-01052-2022001592 PROYECTADO POR ARQ. INGRID ULLOA."/>
    <x v="0"/>
    <s v="Natural"/>
    <s v="Funcionario"/>
    <s v="l.bustosl"/>
    <s v="En nombre propio"/>
    <m/>
    <s v="ALEJANDRA  GOMEZ MOSQUERA"/>
    <m/>
    <m/>
    <s v="alejandrag@digitalware.com.co"/>
    <m/>
    <m/>
    <m/>
    <m/>
    <m/>
    <m/>
    <x v="0"/>
    <s v="false"/>
    <s v="true"/>
    <x v="0"/>
    <x v="0"/>
    <n v="3"/>
    <x v="0"/>
    <s v="Propios"/>
    <m/>
    <x v="0"/>
    <s v="Gestion oportuna (DTL)"/>
    <s v=" "/>
    <s v="6-10."/>
    <s v="GESTIONADOS"/>
    <s v="GESTIONADO"/>
    <m/>
    <m/>
    <m/>
    <m/>
    <m/>
  </r>
  <r>
    <n v="586042022"/>
    <s v="SEGURIDAD  CONVIVENCIA Y  JUSTICIA"/>
    <s v="ENTIDADES DISTRITALES"/>
    <s v="UNIDAD ADMINISTRATIVA ESPECIAL CUERPO OFICIAL BOMBEROS BOGOTA"/>
    <s v="Puede Consolidar | Trasladar Entidades"/>
    <x v="5"/>
    <m/>
    <s v="GESTION DEL RIESGO"/>
    <s v="CONCEPTOS"/>
    <x v="6"/>
    <s v="LEIDY DIANA BUSTOS LUIS"/>
    <s v="Activo"/>
    <s v="UNIDAD ADMINISTRATIVA ESPECIAL CUERPO OFICIAL DE BOMBEROS DE BOGOTA"/>
    <x v="0"/>
    <x v="2"/>
    <x v="0"/>
    <x v="0"/>
    <s v="Solucionado - Por respuesta definitiva"/>
    <s v="CORDIAL SALUDO  ME DIRIJO A USTEDES PARA PEDIRLES EL FAVOR ME INDIQUE QUE DEBE HACER PARA PODER ADQUIRIR EL CERTIFICADO  CONCEPTO TECNICO DE BOMBEROS  YA QUE HACE MAS DE DOS MESES REALICE EL DEBIDO PROCESO Y A LA FECHA NO HE PODIDO OBTENER DICHO CERTIFICADO   ADJUNTO LOS SIGUIENTES DOCUMENTOS DILIGENCIADOS PARA SU REVISION Y COMPRENSION  -PANTALLAZO DONDE SE GENERAR EL CERTIFICADO Y SALE CON ERROR -CERTIFICADO DEL CURSO DE RIESGO BAJO OTORGADO POR USTEDES -RECIBO DE RADICADO -Y EN COLA FORMATO DE AUTO REVISION RIESGO BAJO  QUEDO ATENTA A SU PRONTA RESPUESTA YA QUE ES DE SUMA URGENCIA TENER EL CERTIFICADO EN MI ESTABLECIMIENTO   NIT O CEDULA 40046725 RADICACION N 2021-17051 "/>
    <s v="MISIONAL"/>
    <s v="CONCEPTO TECNICO DE SEGURIDAD HUMANA Y PROTECCION CONTRA INCENDIOS"/>
    <s v="true"/>
    <s v="true"/>
    <s v="false"/>
    <m/>
    <m/>
    <s v="false"/>
    <m/>
    <m/>
    <x v="0"/>
    <m/>
    <m/>
    <m/>
    <m/>
    <m/>
    <m/>
    <m/>
    <d v="2022-02-17T00:00:00"/>
    <d v="2022-02-18T00:00:00"/>
    <x v="402"/>
    <d v="2022-02-18T00:00:00"/>
    <m/>
    <s v=" "/>
    <s v=" "/>
    <s v=" "/>
    <s v=" "/>
    <s v=" "/>
    <s v=" "/>
    <d v="2022-03-17T00:00:00"/>
    <n v="10"/>
    <m/>
    <s v=" "/>
    <d v="2022-03-03T15:52:19"/>
    <d v="2022-03-03T15:52:18"/>
    <n v="10"/>
    <n v="0"/>
    <s v="Clasificacion"/>
    <s v="Funcionario"/>
    <d v="2022-03-15T00:00:00"/>
    <n v="18"/>
    <n v="0"/>
    <s v="RESPUESTA RADICADO E-01052-2022001591 PROYECTADO POR ARQ. INGRID ULLOA."/>
    <s v="RESPUESTA RADICADO E-01052-2022001591 PROYECTADO POR ARQ. INGRID ULLOA."/>
    <x v="0"/>
    <s v="Natural"/>
    <s v="Funcionario"/>
    <s v="l.bustosl"/>
    <s v="En nombre propio"/>
    <m/>
    <s v="MARTHA CECILIA MEDINA GONZALEZ"/>
    <m/>
    <m/>
    <s v="mar.ceci22@hotmail.com"/>
    <m/>
    <m/>
    <m/>
    <m/>
    <m/>
    <m/>
    <x v="0"/>
    <s v="false"/>
    <s v="true"/>
    <x v="0"/>
    <x v="0"/>
    <n v="3"/>
    <x v="0"/>
    <s v="Propios"/>
    <m/>
    <x v="0"/>
    <s v="Gestion oportuna (DTL)"/>
    <s v=" "/>
    <s v="6-10."/>
    <s v="GESTIONADOS"/>
    <s v="GESTIONADO"/>
    <m/>
    <m/>
    <m/>
    <m/>
    <m/>
  </r>
  <r>
    <n v="592422022"/>
    <s v="SEGURIDAD  CONVIVENCIA Y  JUSTICIA"/>
    <s v="ENTIDADES DISTRITALES"/>
    <s v="UNIDAD ADMINISTRATIVA ESPECIAL CUERPO OFICIAL BOMBEROS BOGOTA"/>
    <s v="Puede Consolidar | Trasladar Entidades"/>
    <x v="5"/>
    <m/>
    <s v="GESTION DEL RIESGO"/>
    <s v="CONCEPTOS"/>
    <x v="6"/>
    <s v="LEIDY DIANA BUSTOS LUIS"/>
    <s v="Activo"/>
    <s v="UNIDAD ADMINISTRATIVA ESPECIAL CUERPO OFICIAL DE BOMBEROS DE BOGOTA"/>
    <x v="4"/>
    <x v="3"/>
    <x v="0"/>
    <x v="0"/>
    <s v="Solucionado - Por respuesta definitiva"/>
    <s v="CIUDADANO SOLICITA MODIFICACION DE DIRECCION DEL RECIBO DE CAJA 2021-0280  DEBIDO A QUE SE INCLUYO LA DIRECCION DEL CENTRO COMERCIAL SIN EMBARGO  LA UBICACION DEL LOCAL DENTRO DEL CENTRO COMERCIAL VARIA A ESTA NOMENCLATURA  CALLE 79 NO 89A - 40 LOCAL 201. SOLICITA  1. SOLICITA REMISION DE LA VISITA TECNICA CON LA DIRECCION CALLE 79 NO 89A - 40 LOCAL 201  VER CERTIFICADO CATASTRAL ADJUNTO"/>
    <s v="MISIONAL"/>
    <s v="CONCEPTO TECNICO DE SEGURIDAD HUMANA Y PROTECCION CONTRA INCENDIOS"/>
    <s v="true"/>
    <s v="true"/>
    <s v="false"/>
    <m/>
    <m/>
    <s v="false"/>
    <m/>
    <m/>
    <x v="0"/>
    <m/>
    <m/>
    <m/>
    <n v="-74104336617"/>
    <n v="470396066400002"/>
    <m/>
    <m/>
    <d v="2022-02-17T00:00:00"/>
    <d v="2022-02-18T00:00:00"/>
    <x v="403"/>
    <d v="2022-02-18T00:00:00"/>
    <m/>
    <s v=" "/>
    <s v=" "/>
    <s v=" "/>
    <s v=" "/>
    <s v=" "/>
    <s v=" "/>
    <d v="2022-04-01T00:00:00"/>
    <n v="20"/>
    <m/>
    <s v=" "/>
    <d v="2022-03-03T15:58:10"/>
    <d v="2022-03-03T15:58:09"/>
    <n v="10"/>
    <n v="0"/>
    <s v="Clasificacion"/>
    <s v="Funcionario"/>
    <d v="2022-03-30T00:00:00"/>
    <n v="28"/>
    <n v="0"/>
    <s v="RESPUESTA RADICADO E-01052-2022001588 PROYECTADO POR ARQ. INGRID ULLOA."/>
    <s v="RESPUESTA RADICADO E-01052-2022001588 PROYECTADO POR ARQ. INGRID ULLOA."/>
    <x v="0"/>
    <s v="Natural"/>
    <s v="Funcionario"/>
    <s v="l.bustosl"/>
    <s v="En nombre propio"/>
    <s v="Cedula de ciudadania"/>
    <s v="LUIS FREDY  BALLEN DIAZ"/>
    <n v="79427197"/>
    <s v="PERSONAS CON DISCAPACIDAD"/>
    <s v="fredy-ballen@hotmail.com"/>
    <m/>
    <n v="3124419771"/>
    <s v="CALLE 167 65 86 INTERIOR 3 APARTAMENTO 203"/>
    <s v="11 - SUBA"/>
    <s v="18 - BRITALIA"/>
    <s v="PORTALES DEL NORTE"/>
    <x v="0"/>
    <s v="false"/>
    <s v="true"/>
    <x v="0"/>
    <x v="0"/>
    <n v="3"/>
    <x v="0"/>
    <s v="Propios"/>
    <m/>
    <x v="0"/>
    <s v="Gestion oportuna (DTL)"/>
    <s v=" "/>
    <s v="6-10."/>
    <s v="GESTIONADOS"/>
    <s v="GESTIONADO"/>
    <m/>
    <m/>
    <m/>
    <m/>
    <m/>
  </r>
  <r>
    <n v="594732022"/>
    <s v="SEGURIDAD  CONVIVENCIA Y  JUSTICIA"/>
    <s v="ENTIDADES DISTRITALES"/>
    <s v="UNIDAD ADMINISTRATIVA ESPECIAL CUERPO OFICIAL BOMBEROS BOGOTA"/>
    <s v="Puede Consolidar | Trasladar Entidades"/>
    <x v="5"/>
    <m/>
    <s v="GESTION DEL RIESGO"/>
    <s v="CONCEPTOS"/>
    <x v="6"/>
    <s v="LEIDY DIANA BUSTOS LUIS"/>
    <s v="Activo"/>
    <s v="UNIDAD ADMINISTRATIVA ESPECIAL CUERPO OFICIAL DE BOMBEROS DE BOGOTA"/>
    <x v="2"/>
    <x v="5"/>
    <x v="0"/>
    <x v="0"/>
    <s v="Solucionado - Por respuesta definitiva"/>
    <s v="LA EMPRESA MESSER COLOMBIA S.A EN REPRESENTANCION DE ALEJANDRO ABOGADO JUNIOR  INDICA QUE DESDE EL DIA 9/7/2021 FUE INICIADO EL TRAMITE CON LA ENTIDAD BOMBEROS PARA VISITA DEL ESTABLECIMIENTO MESSER COLOMBIA S.A . EN LA QUE SE GENERO UNA LIQUIDACION POR VALOR DE $5.736.300 Y FUE GESTIONADO EL PAGO EN EL SISTEMA DESDE EL 11/08/2021 Y A LA FECHA NO HAN REALIZADO LA VISITA CORRESPONDIENTE AL ESTABLECIMIENTO. SOLICITUD  1. SE SOLICITA REALIZAR LA VISITA AL ESTABLECIMIENTO  TENIENDO EN CUENTA QUE SE REALIZO LA SOLICITUD CON TIEMPO Y DE MANERA EFECTIVA Y FUE RECIBIDO AL CORREO DE LA EMPRESA LA RADICACION CON NUMERO 2021-11472 POR FAVOR DAR  RESPUESTA A  ALEJANDRO.ANZOLA@MESSER-CO.COM "/>
    <s v="MISIONAL"/>
    <s v="CONCEPTO TECNICO DE SEGURIDAD HUMANA Y PROTECCION CONTRA INCENDIOS"/>
    <s v="true"/>
    <s v="true"/>
    <s v="false"/>
    <m/>
    <m/>
    <s v="false"/>
    <m/>
    <m/>
    <x v="13"/>
    <s v="112 - GRANJAS DE TECHO"/>
    <s v="MONTEVIDEO"/>
    <m/>
    <n v="-741133382"/>
    <n v="46458636"/>
    <m/>
    <m/>
    <d v="2022-02-17T00:00:00"/>
    <d v="2022-02-18T00:00:00"/>
    <x v="404"/>
    <d v="2022-02-18T00:00:00"/>
    <m/>
    <s v=" "/>
    <s v=" "/>
    <s v=" "/>
    <s v=" "/>
    <s v=" "/>
    <s v=" "/>
    <d v="2022-04-01T00:00:00"/>
    <n v="20"/>
    <m/>
    <s v=" "/>
    <d v="2022-03-03T16:18:47"/>
    <d v="2022-03-03T16:18:45"/>
    <n v="10"/>
    <n v="0"/>
    <s v="Clasificacion"/>
    <s v="Funcionario"/>
    <d v="2022-03-30T00:00:00"/>
    <n v="28"/>
    <n v="0"/>
    <s v="RESPUESTA RADICADO E-01052-2022001585 PROYECTADO POR ARQ. INGRID ULLOA."/>
    <s v="RESPUESTA RADICADO E-01052-2022001585 PROYECTADO POR ARQ. INGRID ULLOA."/>
    <x v="0"/>
    <s v="Natural"/>
    <s v="Funcionario"/>
    <s v="l.bustosl"/>
    <s v="En representacion de"/>
    <s v="Cedula de ciudadania"/>
    <s v="ALEJANDRO  ANZOLA BEDOYA"/>
    <n v="1018492132"/>
    <m/>
    <s v="alejoanzolabed@gmail.com"/>
    <n v="3125626064"/>
    <n v="3125626064"/>
    <s v="KR 9 49 42"/>
    <s v="02 - CHAPINERO"/>
    <s v="99 - CHAPINERO"/>
    <s v="MARLY"/>
    <x v="5"/>
    <s v="false"/>
    <s v="true"/>
    <x v="0"/>
    <x v="0"/>
    <n v="3"/>
    <x v="0"/>
    <s v="Propios"/>
    <m/>
    <x v="0"/>
    <s v="Gestion oportuna (DTL)"/>
    <s v=" "/>
    <s v="6-10."/>
    <s v="GESTIONADOS"/>
    <s v="GESTIONADO"/>
    <m/>
    <m/>
    <m/>
    <m/>
    <m/>
  </r>
  <r>
    <n v="600982022"/>
    <s v="SEGURIDAD  CONVIVENCIA Y  JUSTICIA"/>
    <s v="ENTIDADES DISTRITALES"/>
    <s v="UNIDAD ADMINISTRATIVA ESPECIAL CUERPO OFICIAL BOMBEROS BOGOTA"/>
    <s v="Puede Consolidar | Trasladar Entidades"/>
    <x v="5"/>
    <m/>
    <s v="GESTION DEL RIESGO"/>
    <s v="CONCEPTOS"/>
    <x v="6"/>
    <s v="LEIDY DIANA BUSTOS LUIS"/>
    <s v="Activo"/>
    <s v="ALCALDIA LOCAL DE SUBA"/>
    <x v="3"/>
    <x v="3"/>
    <x v="0"/>
    <x v="0"/>
    <s v="Solucionado - Por respuesta definitiva"/>
    <s v="ASOCIACION DE PADRES SANTO DOMINGO SAVIO SOLICITA A LA ESTACION DECIMA PRIMERA DE BOMBEROS"/>
    <s v="MISIONAL"/>
    <s v="PROCESO MISIONAL"/>
    <s v="false"/>
    <s v="true"/>
    <s v="false"/>
    <m/>
    <m/>
    <s v="false"/>
    <m/>
    <m/>
    <x v="0"/>
    <m/>
    <m/>
    <m/>
    <m/>
    <m/>
    <m/>
    <m/>
    <d v="2022-02-17T00:00:00"/>
    <d v="2022-02-18T00:00:00"/>
    <x v="405"/>
    <d v="2022-02-18T00:00:00"/>
    <n v="20224210505502"/>
    <d v="2022-02-17T00:00:00"/>
    <s v=" "/>
    <s v=" "/>
    <s v=" "/>
    <s v=" "/>
    <s v=" "/>
    <d v="2022-04-01T00:00:00"/>
    <n v="19"/>
    <s v="E-01052-2022001687"/>
    <d v="2022-03-07T00:00:00"/>
    <d v="2022-03-07T16:13:33"/>
    <d v="2022-03-07T16:13:33"/>
    <n v="12"/>
    <n v="0"/>
    <s v="Clasificacion"/>
    <s v="Funcionario"/>
    <d v="2022-03-30T00:00:00"/>
    <n v="28"/>
    <n v="0"/>
    <s v="RESPUESTA RADICADO E-01052-2022001687 PROYECTADO POR KELLY LACERA."/>
    <s v="RESPUESTA RADICADO E-01052-2022001687 PROYECTADO POR KELLY LACERA."/>
    <x v="2"/>
    <s v="Juridica"/>
    <s v="Funcionario"/>
    <s v="l.bustosl"/>
    <s v="En nombre propio"/>
    <s v="NIT"/>
    <s v="HOGAR   "/>
    <n v="800077427"/>
    <m/>
    <s v="cdisantodomingosabiosuba@gmail.com"/>
    <m/>
    <n v="3162126391"/>
    <s v="CL 128B 96 62"/>
    <m/>
    <m/>
    <m/>
    <x v="0"/>
    <s v="false"/>
    <s v="false"/>
    <x v="0"/>
    <x v="0"/>
    <n v="2"/>
    <x v="0"/>
    <s v="Por el distrito"/>
    <m/>
    <x v="0"/>
    <s v="Gestion oportuna (DTL)"/>
    <s v=" "/>
    <s v="11-15."/>
    <s v="GESTIONADOS"/>
    <s v="GESTIONADO"/>
    <m/>
    <m/>
    <m/>
    <m/>
    <m/>
  </r>
  <r>
    <n v="631282022"/>
    <s v="SEGURIDAD  CONVIVENCIA Y  JUSTICIA"/>
    <s v="ENTIDADES DISTRITALES"/>
    <s v="UNIDAD ADMINISTRATIVA ESPECIAL CUERPO OFICIAL BOMBEROS BOGOTA"/>
    <s v="Puede Consolidar | Trasladar Entidades"/>
    <x v="5"/>
    <m/>
    <s v="GESTION DEL RIESGO"/>
    <s v="CONCEPTOS"/>
    <x v="6"/>
    <s v="LEIDY DIANA BUSTOS LUIS"/>
    <s v="Activo"/>
    <s v="UNIDAD ADMINISTRATIVA ESPECIAL CUERPO OFICIAL DE BOMBEROS DE BOGOTA"/>
    <x v="0"/>
    <x v="2"/>
    <x v="0"/>
    <x v="0"/>
    <s v="Solucionado - Por respuesta definitiva"/>
    <s v="BUENA TARDE PARA SOLICITAR LA PROGRAMACION DE LA VISITA PARA EL CERTIFICADO BOMBERIL YA QUE MI RADICADO ESTA DESDE EL 10-12-21 GRACIAS ATT LEIDY MARITZA PULIDO  RODRIGUEZ CC 52732769"/>
    <s v="MISIONAL"/>
    <s v="CONCEPTO TECNICO DE SEGURIDAD HUMANA Y PROTECCION CONTRA INCENDIOS"/>
    <s v="true"/>
    <s v="true"/>
    <s v="false"/>
    <m/>
    <m/>
    <s v="false"/>
    <m/>
    <m/>
    <x v="0"/>
    <m/>
    <m/>
    <m/>
    <m/>
    <m/>
    <m/>
    <m/>
    <d v="2022-02-20T00:00:00"/>
    <d v="2022-02-21T00:00:00"/>
    <x v="406"/>
    <d v="2022-02-21T00:00:00"/>
    <m/>
    <s v=" "/>
    <s v=" "/>
    <s v=" "/>
    <s v=" "/>
    <s v=" "/>
    <s v=" "/>
    <d v="2022-03-18T00:00:00"/>
    <n v="11"/>
    <m/>
    <s v=" "/>
    <d v="2022-03-03T16:08:36"/>
    <d v="2022-03-03T16:08:34"/>
    <n v="9"/>
    <n v="0"/>
    <s v="Clasificacion"/>
    <s v="Funcionario"/>
    <d v="2022-03-16T00:00:00"/>
    <n v="18"/>
    <n v="0"/>
    <s v="RESPUESTA RADICADO E-01052-2022001587- PROYECTADO POR ARQ. INGRID ULLOA."/>
    <s v="RESPUESTA RADICADO E-01052-2022001587- PROYECTADO POR ARQ. INGRID ULLOA. "/>
    <x v="0"/>
    <s v="Natural"/>
    <s v="Funcionario"/>
    <s v="l.bustosl"/>
    <s v="En nombre propio"/>
    <m/>
    <s v="LEIDY MARITZA PULIDO RODRIGUEZ"/>
    <m/>
    <m/>
    <s v="bustosmaria@olayista.com"/>
    <m/>
    <m/>
    <m/>
    <m/>
    <m/>
    <m/>
    <x v="0"/>
    <s v="false"/>
    <s v="true"/>
    <x v="0"/>
    <x v="0"/>
    <n v="3"/>
    <x v="0"/>
    <s v="Propios"/>
    <m/>
    <x v="0"/>
    <s v="Gestion oportuna (DTL)"/>
    <s v=" "/>
    <s v="6-10."/>
    <s v="GESTIONADOS"/>
    <s v="GESTIONADO"/>
    <m/>
    <m/>
    <m/>
    <m/>
    <m/>
  </r>
  <r>
    <n v="631402022"/>
    <s v="SEGURIDAD  CONVIVENCIA Y  JUSTICIA"/>
    <s v="ENTIDADES DISTRITALES"/>
    <s v="UNIDAD ADMINISTRATIVA ESPECIAL CUERPO OFICIAL BOMBEROS BOGOTA"/>
    <s v="Puede Consolidar | Trasladar Entidades"/>
    <x v="5"/>
    <m/>
    <s v="GESTION DEL RIESGO"/>
    <s v="EDUCACION Y FORMACION"/>
    <x v="2"/>
    <s v="LEIDY DIANA BUSTOS LUIS"/>
    <s v="Activo"/>
    <s v="UNIDAD ADMINISTRATIVA ESPECIAL CUERPO OFICIAL DE BOMBEROS DE BOGOTA"/>
    <x v="0"/>
    <x v="2"/>
    <x v="0"/>
    <x v="0"/>
    <s v="Solucionado - Por respuesta definitiva"/>
    <s v="SOLICITUD CAPACITACION EMPRESARIAL CORDIAL SALUDO CUERPO DE BOMBEROS  DE PARTE DE LA EMPRESA MEDIC COLOMBIA SAS NIT  901196161 SOLICITAMOS SU COLABORACION PARA QUE LOS TRABAJADORES DE NUESTRA EMPRESA SE CAPACITEN.  GRACIAS POR SU TIEMPO ESPERAMOS PRONTA RESPUESTA"/>
    <s v="MISIONAL"/>
    <s v="CAPACITACIONES EMPRESARIALES"/>
    <s v="true"/>
    <s v="true"/>
    <s v="false"/>
    <m/>
    <m/>
    <s v="false"/>
    <m/>
    <m/>
    <x v="0"/>
    <m/>
    <m/>
    <m/>
    <n v="-741441536"/>
    <n v="45514752"/>
    <m/>
    <m/>
    <d v="2022-02-20T00:00:00"/>
    <d v="2022-02-21T00:00:00"/>
    <x v="407"/>
    <d v="2022-02-21T00:00:00"/>
    <m/>
    <s v=" "/>
    <s v=" "/>
    <s v=" "/>
    <s v=" "/>
    <s v=" "/>
    <s v=" "/>
    <d v="2022-03-18T00:00:00"/>
    <n v="9"/>
    <m/>
    <s v=" "/>
    <d v="2022-03-07T14:03:44"/>
    <d v="2022-03-07T14:03:44"/>
    <n v="11"/>
    <n v="0"/>
    <s v="Clasificacion"/>
    <s v="Funcionario"/>
    <d v="2022-03-16T00:00:00"/>
    <n v="18"/>
    <n v="0"/>
    <s v="RESPUESTA RADICADO E-01052-2022001665 PROYECTADO POR KELLY LACERA."/>
    <s v="RESPUESTA RADICADO E-01052-2022001665 PROYECTADO POR KELLY LACERA."/>
    <x v="2"/>
    <s v="Juridica"/>
    <s v="Funcionario"/>
    <s v="l.bustosl"/>
    <s v="En nombre propio"/>
    <s v="NIT"/>
    <s v="Medic Colombia SAS   "/>
    <m/>
    <m/>
    <s v="aprendiz@medic.com.co"/>
    <m/>
    <m/>
    <m/>
    <m/>
    <m/>
    <m/>
    <x v="0"/>
    <s v="false"/>
    <s v="true"/>
    <x v="0"/>
    <x v="0"/>
    <n v="3"/>
    <x v="0"/>
    <s v="Propios"/>
    <m/>
    <x v="0"/>
    <s v="Gestion oportuna (DTL)"/>
    <s v=" "/>
    <s v="11-15."/>
    <s v="GESTIONADOS"/>
    <s v="GESTIONADO"/>
    <m/>
    <m/>
    <m/>
    <m/>
    <m/>
  </r>
  <r>
    <n v="631882022"/>
    <s v="SEGURIDAD  CONVIVENCIA Y  JUSTICIA"/>
    <s v="ENTIDADES DISTRITALES"/>
    <s v="UNIDAD ADMINISTRATIVA ESPECIAL CUERPO OFICIAL BOMBEROS BOGOTA"/>
    <s v="Puede Consolidar | Trasladar Entidades"/>
    <x v="5"/>
    <m/>
    <s v="GESTION DEL RIESGO"/>
    <s v="CONCEPTOS"/>
    <x v="6"/>
    <s v="LEIDY DIANA BUSTOS LUIS"/>
    <s v="Activo"/>
    <s v="UNIDAD ADMINISTRATIVA ESPECIAL CUERPO OFICIAL DE BOMBEROS DE BOGOTA"/>
    <x v="0"/>
    <x v="2"/>
    <x v="0"/>
    <x v="0"/>
    <s v="Solucionado - Por respuesta definitiva"/>
    <s v="CARTA DE PRESENTACION CDI ANOS MARAVILLOSOS CORDIAL SALUDO  ESPERO SE ENCUENTREN MUY BIEN  CON EL OBJETIVO DE FORTALECER LAS RELACIONES INTERINSTITUCIONALES Y FAVORECER EL DESARROLLO INTEGRAL DE NUESTROS NINOS Y NINAS  ADJUNTA SE ENVIA UNA CARTA DE PRESENTACION DE NUESTRA UNIDAD DE SERVICIO    AGRADECEMOS LA ATENCION PRESTADA Y QUEDAMOS ATENTOS A SU RESPUESTA.   CORDIALMENTE   -- LUZ ANGELA RODRIGUEZ GONZALEZ PROFESIONAL PSICOSOCIAL CDI ANOS MARAVILLOSOS"/>
    <s v="MISIONAL"/>
    <s v="CONCEPTO TECNICO DE SEGURIDAD HUMANA Y PROTECCION CONTRA INCENDIOS"/>
    <s v="true"/>
    <s v="true"/>
    <s v="false"/>
    <m/>
    <m/>
    <s v="false"/>
    <m/>
    <m/>
    <x v="0"/>
    <m/>
    <m/>
    <m/>
    <n v="-741408768"/>
    <n v="45580288"/>
    <m/>
    <m/>
    <d v="2022-02-20T00:00:00"/>
    <d v="2022-02-21T00:00:00"/>
    <x v="408"/>
    <d v="2022-02-21T00:00:00"/>
    <m/>
    <s v=" "/>
    <s v=" "/>
    <s v=" "/>
    <s v=" "/>
    <s v=" "/>
    <s v=" "/>
    <d v="2022-03-18T00:00:00"/>
    <n v="9"/>
    <m/>
    <s v=" "/>
    <d v="2022-03-07T14:05:50"/>
    <d v="2022-03-07T14:05:48"/>
    <n v="11"/>
    <n v="0"/>
    <s v="Clasificacion"/>
    <s v="Funcionario"/>
    <d v="2022-03-16T00:00:00"/>
    <n v="18"/>
    <n v="0"/>
    <s v="RESPUESTA RADICADO E-01052-2022001666 PROYECTADO POR KELLY LACERA."/>
    <s v="RESPUESTA RADICADO E-01052-2022001666 PROYECTADO POR KELLY LACERA."/>
    <x v="0"/>
    <s v="Natural"/>
    <s v="Funcionario"/>
    <s v="l.bustosl"/>
    <s v="En nombre propio"/>
    <m/>
    <s v="LUZ ANGELA RODRIGUEZ GONZALEZ"/>
    <m/>
    <m/>
    <s v="psicosocial.amaravillosos@gmail.com"/>
    <m/>
    <m/>
    <s v="CL 9 75 00"/>
    <m/>
    <m/>
    <m/>
    <x v="0"/>
    <s v="false"/>
    <s v="true"/>
    <x v="0"/>
    <x v="0"/>
    <n v="3"/>
    <x v="0"/>
    <s v="Propios"/>
    <m/>
    <x v="0"/>
    <s v="Gestion oportuna (DTL)"/>
    <s v=" "/>
    <s v="11-15."/>
    <s v="GESTIONADOS"/>
    <s v="GESTIONADO"/>
    <m/>
    <m/>
    <m/>
    <m/>
    <m/>
  </r>
  <r>
    <n v="631902022"/>
    <s v="SEGURIDAD  CONVIVENCIA Y  JUSTICIA"/>
    <s v="ENTIDADES DISTRITALES"/>
    <s v="UNIDAD ADMINISTRATIVA ESPECIAL CUERPO OFICIAL BOMBEROS BOGOTA"/>
    <s v="Puede Consolidar | Trasladar Entidades"/>
    <x v="5"/>
    <m/>
    <s v="GESTION DEL RIESGO"/>
    <s v="CONCEPTOS"/>
    <x v="6"/>
    <s v="LEIDY DIANA BUSTOS LUIS"/>
    <s v="Activo"/>
    <s v="UNIDAD ADMINISTRATIVA ESPECIAL CUERPO OFICIAL DE BOMBEROS DE BOGOTA"/>
    <x v="0"/>
    <x v="2"/>
    <x v="0"/>
    <x v="0"/>
    <s v="Solucionado - Por respuesta definitiva"/>
    <s v="SOLICITUD ACLARACION CONCEPTO BUENAS NOCHES    AGRADEZCO LA VERIFICACION DEL CONCEPTO EMITIDO YA QUE EN LA VISITA 2021-14180 QUE SE TUVO SE ME INDICO QUE ERA FAVORABLE Y RECIBI EL CONCEPTO DE INCUMPLIMIENTO.  ADJUNTO CONCEPTO RECIBIDO Y AGRADEZCO LA ACLARACION DE QUE SE PUEDE HACER.  QUEDO ATENTA     LUZ MYRIAM HERRERA TEL  3115563379- 3133563948 "/>
    <s v="MISIONAL"/>
    <s v="CONCEPTO TECNICO DE SEGURIDAD HUMANA Y PROTECCION CONTRA INCENDIOS"/>
    <s v="true"/>
    <s v="true"/>
    <s v="false"/>
    <m/>
    <m/>
    <s v="false"/>
    <m/>
    <m/>
    <x v="0"/>
    <m/>
    <m/>
    <m/>
    <n v="-741408768"/>
    <n v="45580288"/>
    <m/>
    <m/>
    <d v="2022-02-20T00:00:00"/>
    <d v="2022-02-21T00:00:00"/>
    <x v="409"/>
    <d v="2022-02-21T00:00:00"/>
    <m/>
    <s v=" "/>
    <s v=" "/>
    <s v=" "/>
    <s v=" "/>
    <s v=" "/>
    <s v=" "/>
    <d v="2022-03-18T00:00:00"/>
    <n v="7"/>
    <m/>
    <s v=" "/>
    <d v="2022-03-09T10:55:17"/>
    <d v="2022-03-09T10:55:14"/>
    <n v="13"/>
    <n v="0"/>
    <s v="Clasificacion"/>
    <s v="Funcionario"/>
    <d v="2022-03-16T00:00:00"/>
    <n v="18"/>
    <n v="0"/>
    <s v="RESPUESTA RADICADO E-01052-2022001745 PROYECTADO POR ARQ. INGRID ULLOA."/>
    <s v="RESPUESTA RADICADO E-01052-2022001745 PROYECTADO POR ARQ. INGRID ULLOA."/>
    <x v="0"/>
    <s v="Natural"/>
    <s v="Funcionario"/>
    <s v="l.bustosl"/>
    <s v="En nombre propio"/>
    <m/>
    <s v="LUZ MYRIAM HERRERA "/>
    <m/>
    <m/>
    <s v="luzmyhm.70@gmail.com"/>
    <m/>
    <n v="3115563379"/>
    <s v="KR 18PBISB 62 21 S"/>
    <m/>
    <m/>
    <m/>
    <x v="0"/>
    <s v="false"/>
    <s v="true"/>
    <x v="0"/>
    <x v="0"/>
    <n v="3"/>
    <x v="0"/>
    <s v="Propios"/>
    <m/>
    <x v="0"/>
    <s v="Gestion oportuna (DTL)"/>
    <s v=" "/>
    <s v="11-15."/>
    <s v="GESTIONADOS"/>
    <s v="GESTIONADO"/>
    <m/>
    <m/>
    <m/>
    <m/>
    <m/>
  </r>
  <r>
    <n v="631992022"/>
    <s v="SEGURIDAD  CONVIVENCIA Y  JUSTICIA"/>
    <s v="ENTIDADES DISTRITALES"/>
    <s v="UNIDAD ADMINISTRATIVA ESPECIAL CUERPO OFICIAL BOMBEROS BOGOTA"/>
    <s v="Puede Consolidar | Trasladar Entidades"/>
    <x v="5"/>
    <m/>
    <s v="GESTION DEL RIESGO"/>
    <s v="CONCEPTOS"/>
    <x v="6"/>
    <s v="LEIDY DIANA BUSTOS LUIS"/>
    <s v="Activo"/>
    <s v="UNIDAD ADMINISTRATIVA ESPECIAL CUERPO OFICIAL DE BOMBEROS DE BOGOTA"/>
    <x v="0"/>
    <x v="2"/>
    <x v="0"/>
    <x v="0"/>
    <s v="Solucionado - Por respuesta definitiva"/>
    <s v="SOLICITUD PARA CORRECCION DEL CONCEPTO TECNICO BUEN DIA. LA PRESENTE ES PARA SOLICITAR A USTEDES SENORES BOMBEROS DE BOGOTA  LA CORRECCION DEL CONCEPTO TECNICO DEL JARDIN INFANTIL LA CASITA DE LOS NINOS  CON NUMERO DE VISITA DE INSPECCION N° 2021-14180. YA QUE EN LA NOTIFICACION EMITIDA POR USTEDES  ENCUENTRO QUE NO ME APRUEBAN EL CONCEPTO  HABIENDO DADO CUMPLIMIENTO A LOS REQUERIMIENTOS SUBSANABLES  EXIGIDOS POR USTEDES EN LA REVISION EN EL TIEMPO ESTABLECIDO  Y AL CONTACTARME CON LA ENTIDAD QUE REALIZO LA VISITA  ME COMUNICAN QUE EL CONTRATO CON USTEDES TERMINO EL ANO PASADO  PERO QUE ELLOS ENVIARON LAS EVIDENCIAS DEL CUMPLIMIENTO DE LO REQUERIDO A USTEDES ( FOTOS Y VIDEO). QUEDO ATENTA A UNA PRONTA RESPUESTA YA QUE ME ESTA PERJUDICANDO EL FUNCIONAMIENTO DEL JARDIN ANTE LAS DEMAS ENTIDADES.   ATENTAMENTE  LUZ MYRIAM HERRERA MORENO DIRECTORA JARDIN INFANTIL LA CASITA DE LOS NINOS"/>
    <s v="MISIONAL"/>
    <s v="CONCEPTO TECNICO DE SEGURIDAD HUMANA Y PROTECCION CONTRA INCENDIOS"/>
    <s v="true"/>
    <s v="true"/>
    <s v="false"/>
    <m/>
    <m/>
    <s v="false"/>
    <m/>
    <m/>
    <x v="0"/>
    <m/>
    <m/>
    <m/>
    <n v="-74110624"/>
    <n v="45356278"/>
    <m/>
    <m/>
    <d v="2022-02-20T00:00:00"/>
    <d v="2022-02-21T00:00:00"/>
    <x v="410"/>
    <d v="2022-02-21T00:00:00"/>
    <m/>
    <s v=" "/>
    <s v=" "/>
    <s v=" "/>
    <s v=" "/>
    <s v=" "/>
    <s v=" "/>
    <d v="2022-03-18T00:00:00"/>
    <n v="7"/>
    <m/>
    <s v=" "/>
    <d v="2022-03-09T10:40:33"/>
    <d v="2022-03-09T10:40:33"/>
    <n v="13"/>
    <n v="0"/>
    <s v="Clasificacion"/>
    <s v="Funcionario"/>
    <d v="2022-03-16T00:00:00"/>
    <n v="18"/>
    <n v="0"/>
    <s v="RESPUESTA RADICADO E-01052-2022001739 PROYECTADO POR ARQ. INGRID ULLOA."/>
    <s v="RESPUESTA RADICADO E-01052-2022001739 PROYECTADO POR ARQ. INGRID ULLOA."/>
    <x v="0"/>
    <s v="Natural"/>
    <s v="Funcionario"/>
    <s v="l.bustosl"/>
    <s v="En nombre propio"/>
    <m/>
    <s v="LUZ MYRIAM HERRERA "/>
    <m/>
    <m/>
    <s v="luzmyhm.70@gmail.com"/>
    <m/>
    <n v="3115563379"/>
    <s v="KR 18PBISB 62 21 S"/>
    <m/>
    <m/>
    <m/>
    <x v="0"/>
    <s v="false"/>
    <s v="true"/>
    <x v="0"/>
    <x v="0"/>
    <n v="3"/>
    <x v="0"/>
    <s v="Propios"/>
    <m/>
    <x v="0"/>
    <s v="Gestion oportuna (DTL)"/>
    <s v=" "/>
    <s v="11-15."/>
    <s v="GESTIONADOS"/>
    <s v="GESTIONADO"/>
    <m/>
    <m/>
    <m/>
    <m/>
    <m/>
  </r>
  <r>
    <n v="632042022"/>
    <s v="SEGURIDAD  CONVIVENCIA Y  JUSTICIA"/>
    <s v="ENTIDADES DISTRITALES"/>
    <s v="UNIDAD ADMINISTRATIVA ESPECIAL CUERPO OFICIAL BOMBEROS BOGOTA"/>
    <s v="Puede Consolidar | Trasladar Entidades"/>
    <x v="5"/>
    <m/>
    <s v="GESTION DEL RIESGO"/>
    <s v="CONCEPTOS"/>
    <x v="6"/>
    <s v="LEIDY DIANA BUSTOS LUIS"/>
    <s v="Activo"/>
    <s v="UNIDAD ADMINISTRATIVA ESPECIAL CUERPO OFICIAL DE BOMBEROS DE BOGOTA"/>
    <x v="0"/>
    <x v="2"/>
    <x v="0"/>
    <x v="0"/>
    <s v="Solucionado - Por respuesta definitiva"/>
    <s v="SOLICITUD ACLARACION CONCEPTO BOMBEROS CORDIAL SALUDO  POR MEDIO DE LA PRESENTE SOLICITO ACLARACION CON RESPECTO AL CONCEPTO DE  LA VISITA REALIZADA  EL DIA 3-11-2021 EN LA UNIDAD OPERATIVA ANTONIA SANTOS DE BOSA  UBICADA EN LA CARRERA 80 I N 65-71 SUR   CON  EL OPERADOR ASOCIACION DE HOGARES SI  A  VIDA   EN LA CUAL SE DA UN PLAZO DE TRES DIAS PARA SUBSANAR  ASPECTOS RELACIONADOS  CON 1. REFORZAR E INSTALAR SENALIZACION EN RUTAS DE EVACUACION . DEBE INSTALAR ILUMINACION DE EMERGENCIA   3. REQUIERE DETECTORES DE HUMO  LOS CUALES    FUERON SUBSANADAS  EN  EL TIEMPO REQUERIDO SIN EMBARGO  CUANDO SE REALIZA  EL DESCARGUE DE CONCEPTO  ESTE SE ENCONTRO QUE NO CUMPLE .  AGRADECEMOS SU RESPUESTA Y UNA NUEVA VISITA  PARA  VERIFICAR  LO SOLICITADO.  CARLOTA RAMIREZ S COORDINADORA"/>
    <s v="MISIONAL"/>
    <s v="CONCEPTO TECNICO DE SEGURIDAD HUMANA Y PROTECCION CONTRA INCENDIOS"/>
    <s v="true"/>
    <s v="true"/>
    <s v="false"/>
    <m/>
    <m/>
    <s v="false"/>
    <m/>
    <m/>
    <x v="0"/>
    <m/>
    <m/>
    <m/>
    <n v="-741408768"/>
    <n v="45580288"/>
    <m/>
    <m/>
    <d v="2022-02-20T00:00:00"/>
    <d v="2022-02-21T00:00:00"/>
    <x v="411"/>
    <d v="2022-02-21T00:00:00"/>
    <m/>
    <s v=" "/>
    <s v=" "/>
    <s v=" "/>
    <s v=" "/>
    <s v=" "/>
    <s v=" "/>
    <d v="2022-03-18T00:00:00"/>
    <n v="7"/>
    <m/>
    <s v=" "/>
    <d v="2022-03-09T10:31:11"/>
    <d v="2022-03-09T10:31:09"/>
    <n v="13"/>
    <n v="0"/>
    <s v="Clasificacion"/>
    <s v="Funcionario"/>
    <d v="2022-03-16T00:00:00"/>
    <n v="18"/>
    <n v="0"/>
    <s v="RESPUESTA RADICADO E-01052- 2022001736 PROYECTADO POR ARQ. INGRID ULLOA."/>
    <s v="RESPUESTA RADICADO E-01052- 2022001736 PROYECTADO POR ARQ. INGRID ULLOA."/>
    <x v="0"/>
    <s v="Natural"/>
    <s v="Funcionario"/>
    <s v="l.bustosl"/>
    <s v="En nombre propio"/>
    <m/>
    <s v="CARLOTA  RAMIREZ "/>
    <m/>
    <m/>
    <s v="carlotarasu69@gmail.com"/>
    <m/>
    <m/>
    <m/>
    <m/>
    <m/>
    <m/>
    <x v="0"/>
    <s v="false"/>
    <s v="true"/>
    <x v="0"/>
    <x v="0"/>
    <n v="3"/>
    <x v="0"/>
    <s v="Propios"/>
    <m/>
    <x v="0"/>
    <s v="Gestion oportuna (DTL)"/>
    <s v=" "/>
    <s v="11-15."/>
    <s v="GESTIONADOS"/>
    <s v="GESTIONADO"/>
    <m/>
    <m/>
    <m/>
    <m/>
    <m/>
  </r>
  <r>
    <n v="632092022"/>
    <s v="SEGURIDAD  CONVIVENCIA Y  JUSTICIA"/>
    <s v="ENTIDADES DISTRITALES"/>
    <s v="UNIDAD ADMINISTRATIVA ESPECIAL CUERPO OFICIAL BOMBEROS BOGOTA"/>
    <s v="Puede Consolidar | Trasladar Entidades"/>
    <x v="5"/>
    <m/>
    <s v="GESTION DEL RIESGO"/>
    <s v="EDUCACION Y FORMACION"/>
    <x v="2"/>
    <s v="LEIDY DIANA BUSTOS LUIS"/>
    <s v="Activo"/>
    <s v="UNIDAD ADMINISTRATIVA ESPECIAL CUERPO OFICIAL DE BOMBEROS DE BOGOTA"/>
    <x v="0"/>
    <x v="2"/>
    <x v="0"/>
    <x v="0"/>
    <s v="Solucionado - Por respuesta definitiva"/>
    <s v="COTIZACION ORDIAL SALUDO    ME PERMITO SOLICITAR COTIZACION  PARA  CAPACITACION EN  LA FORMACION  DE BRIGADAS DE EMERGENCIA PARA UNA COPROPIEDAD EDIFICIO PLUSS 127.  AGRADEZCO SU COLABORACION.  -- CORDIALMENTE   ELSY PATRICIA RODRIGUEZ P GERENTE INTEGRAL ADMINISTRACIONES LTDA. 3123065463"/>
    <s v="MISIONAL"/>
    <s v="CAPACITACIONES EMPRESARIALES"/>
    <s v="true"/>
    <s v="true"/>
    <s v="false"/>
    <m/>
    <m/>
    <s v="false"/>
    <m/>
    <m/>
    <x v="0"/>
    <m/>
    <m/>
    <m/>
    <n v="-741408768"/>
    <n v="45580288"/>
    <m/>
    <m/>
    <d v="2022-02-20T00:00:00"/>
    <d v="2022-02-21T00:00:00"/>
    <x v="412"/>
    <d v="2022-02-21T00:00:00"/>
    <m/>
    <s v=" "/>
    <s v=" "/>
    <s v=" "/>
    <s v=" "/>
    <s v=" "/>
    <s v=" "/>
    <d v="2022-03-18T00:00:00"/>
    <n v="9"/>
    <m/>
    <s v=" "/>
    <d v="2022-03-07T14:07:49"/>
    <d v="2022-03-07T14:07:48"/>
    <n v="11"/>
    <n v="0"/>
    <s v="Clasificacion"/>
    <s v="Funcionario"/>
    <d v="2022-03-16T00:00:00"/>
    <n v="18"/>
    <n v="0"/>
    <s v="RESPUESTA RADICODO E-01052-2022001667 PROYECTADO POR KELLY LACERA."/>
    <s v="RESPUESTA RADICODO E-01052-2022001667 PROYECTADO POR KELLY LACERA."/>
    <x v="0"/>
    <s v="Natural"/>
    <s v="Funcionario"/>
    <s v="l.bustosl"/>
    <s v="En nombre propio"/>
    <m/>
    <s v="ELSY PATRICIA RODRIGUEZ "/>
    <m/>
    <m/>
    <s v="integral.administraciones@gmail.com"/>
    <m/>
    <n v="3123065463"/>
    <s v="KR 18PBISB 62 21 S"/>
    <m/>
    <m/>
    <m/>
    <x v="0"/>
    <s v="false"/>
    <s v="true"/>
    <x v="0"/>
    <x v="0"/>
    <n v="3"/>
    <x v="0"/>
    <s v="Propios"/>
    <m/>
    <x v="0"/>
    <s v="Gestion oportuna (DTL)"/>
    <s v=" "/>
    <s v="11-15."/>
    <s v="GESTIONADOS"/>
    <s v="GESTIONADO"/>
    <m/>
    <m/>
    <m/>
    <m/>
    <m/>
  </r>
  <r>
    <n v="632102022"/>
    <s v="SEGURIDAD  CONVIVENCIA Y  JUSTICIA"/>
    <s v="ENTIDADES DISTRITALES"/>
    <s v="UNIDAD ADMINISTRATIVA ESPECIAL CUERPO OFICIAL BOMBEROS BOGOTA"/>
    <s v="Puede Consolidar | Trasladar Entidades"/>
    <x v="5"/>
    <m/>
    <s v="GESTION DEL RIESGO"/>
    <s v="CONCEPTOS"/>
    <x v="6"/>
    <s v="LEIDY DIANA BUSTOS LUIS"/>
    <s v="Activo"/>
    <s v="UNIDAD ADMINISTRATIVA ESPECIAL CUERPO OFICIAL DE BOMBEROS DE BOGOTA"/>
    <x v="0"/>
    <x v="2"/>
    <x v="0"/>
    <x v="0"/>
    <s v="Solucionado - Por respuesta definitiva"/>
    <s v="CORDIAL SALUDO   POR MEDIO DE LA PRESENTE ME PERMITO SOLICITAR QUE POR FAVOR SE SIRVAN A NOTIFICAR CUANDO SE REALIZARA LA RESPECTIVA VISITA DE INSPECCION YA QUE HA PASADO MUCHO TIEMPO DEL PERIODO PREDICHO POR UDS   Y  QUE YO CUMPLI CON EL CONDUCTO REGULAR DE HACER EL DEPOSITO DE DINERO SOLICITADO Y QUE HASTA EL MOMENTO NI RESPUESTA DEL TRAMITE SOLICITADO HE RECIBIDO. AGRADEZCO SU PRONTA RESPUESTA. 2021-11437 ES RIESGO BAJO   SIN OTRO PARTICULAR. -- DRA. DIANA HERNANDEZ USCATEGUI"/>
    <s v="MISIONAL"/>
    <s v="CONCEPTO TECNICO DE SEGURIDAD HUMANA Y PROTECCION CONTRA INCENDIOS"/>
    <s v="true"/>
    <s v="true"/>
    <s v="false"/>
    <m/>
    <m/>
    <s v="false"/>
    <m/>
    <m/>
    <x v="0"/>
    <m/>
    <m/>
    <m/>
    <n v="-741408768"/>
    <n v="45580288"/>
    <m/>
    <m/>
    <d v="2022-02-20T00:00:00"/>
    <d v="2022-02-21T00:00:00"/>
    <x v="413"/>
    <d v="2022-02-21T00:00:00"/>
    <m/>
    <s v=" "/>
    <s v=" "/>
    <s v=" "/>
    <s v=" "/>
    <s v=" "/>
    <s v=" "/>
    <d v="2022-03-18T00:00:00"/>
    <n v="7"/>
    <m/>
    <s v=" "/>
    <d v="2022-03-09T10:42:25"/>
    <d v="2022-03-09T10:42:24"/>
    <n v="13"/>
    <n v="0"/>
    <s v="Clasificacion"/>
    <s v="Funcionario"/>
    <d v="2022-03-16T00:00:00"/>
    <n v="18"/>
    <n v="0"/>
    <s v="RESPUESTA RADICADO E-01052-2022001740 PROYECTADO POR ARQ. INGRID ULLOA."/>
    <s v="RESPUESTA RADICADO E-01052-2022001740 PROYECTADO POR ARQ. INGRID ULLOA."/>
    <x v="0"/>
    <s v="Natural"/>
    <s v="Funcionario"/>
    <s v="l.bustosl"/>
    <s v="En nombre propio"/>
    <m/>
    <s v="DIANA PAOLA HERNANDEZ USCATEGUI"/>
    <m/>
    <m/>
    <s v="dianahernandezu@gmail.com"/>
    <m/>
    <m/>
    <m/>
    <m/>
    <m/>
    <m/>
    <x v="0"/>
    <s v="false"/>
    <s v="true"/>
    <x v="0"/>
    <x v="0"/>
    <n v="3"/>
    <x v="0"/>
    <s v="Propios"/>
    <m/>
    <x v="0"/>
    <s v="Gestion oportuna (DTL)"/>
    <s v=" "/>
    <s v="11-15."/>
    <s v="GESTIONADOS"/>
    <s v="GESTIONADO"/>
    <m/>
    <m/>
    <m/>
    <m/>
    <m/>
  </r>
  <r>
    <n v="632132022"/>
    <s v="SEGURIDAD  CONVIVENCIA Y  JUSTICIA"/>
    <s v="ENTIDADES DISTRITALES"/>
    <s v="UNIDAD ADMINISTRATIVA ESPECIAL CUERPO OFICIAL BOMBEROS BOGOTA"/>
    <s v="Puede Consolidar | Trasladar Entidades"/>
    <x v="5"/>
    <m/>
    <s v="GESTION DEL RIESGO"/>
    <s v="CONCEPTOS"/>
    <x v="6"/>
    <s v="LEIDY DIANA BUSTOS LUIS"/>
    <s v="Activo"/>
    <s v="UNIDAD ADMINISTRATIVA ESPECIAL CUERPO OFICIAL DE BOMBEROS DE BOGOTA"/>
    <x v="0"/>
    <x v="2"/>
    <x v="0"/>
    <x v="0"/>
    <s v="Solucionado - Por respuesta definitiva"/>
    <s v="CARTA CORREGIDA  ESTACION DE BOMBEROS BUENOS DIAS. ESPERANDO UNA PRONTA RESPUESTA Y AGRADECIENDO SU COLABORACION Y APOYO.  MUCHAS GRACIAS."/>
    <s v="MISIONAL"/>
    <s v="CONCEPTO TECNICO DE SEGURIDAD HUMANA Y PROTECCION CONTRA INCENDIOS"/>
    <s v="true"/>
    <s v="true"/>
    <s v="false"/>
    <m/>
    <m/>
    <s v="false"/>
    <m/>
    <m/>
    <x v="0"/>
    <m/>
    <m/>
    <m/>
    <n v="-741408768"/>
    <n v="45580288"/>
    <m/>
    <m/>
    <d v="2022-02-20T00:00:00"/>
    <d v="2022-02-21T00:00:00"/>
    <x v="414"/>
    <d v="2022-02-21T00:00:00"/>
    <m/>
    <s v=" "/>
    <s v=" "/>
    <s v=" "/>
    <s v=" "/>
    <s v=" "/>
    <s v=" "/>
    <d v="2022-03-18T00:00:00"/>
    <n v="9"/>
    <m/>
    <s v=" "/>
    <d v="2022-03-07T14:09:55"/>
    <d v="2022-03-07T14:09:52"/>
    <n v="11"/>
    <n v="0"/>
    <s v="Clasificacion"/>
    <s v="Funcionario"/>
    <d v="2022-03-16T00:00:00"/>
    <n v="18"/>
    <n v="0"/>
    <s v="RESPUESTA RADICADO E-01052-2022001676 PROYECTADO POR KELLY LACERA."/>
    <s v="RESPUESTA RADICADO E-01052-2022001676 PROYECTADO POR KELLY LACERA."/>
    <x v="0"/>
    <s v="Natural"/>
    <s v="Funcionario"/>
    <s v="l.bustosl"/>
    <s v="En nombre propio"/>
    <m/>
    <s v="PATRICIA  LOPEZ CASALLAS"/>
    <m/>
    <m/>
    <s v="luz-fa@hotmail.com"/>
    <m/>
    <n v="3192409909"/>
    <s v="KR 18PBISB 62 21 S"/>
    <m/>
    <m/>
    <m/>
    <x v="0"/>
    <s v="false"/>
    <s v="true"/>
    <x v="0"/>
    <x v="0"/>
    <n v="3"/>
    <x v="0"/>
    <s v="Propios"/>
    <m/>
    <x v="0"/>
    <s v="Gestion oportuna (DTL)"/>
    <s v=" "/>
    <s v="11-15."/>
    <s v="GESTIONADOS"/>
    <s v="GESTIONADO"/>
    <m/>
    <m/>
    <m/>
    <m/>
    <m/>
  </r>
  <r>
    <n v="632152022"/>
    <s v="SEGURIDAD  CONVIVENCIA Y  JUSTICIA"/>
    <s v="ENTIDADES DISTRITALES"/>
    <s v="UNIDAD ADMINISTRATIVA ESPECIAL CUERPO OFICIAL BOMBEROS BOGOTA"/>
    <s v="Puede Consolidar | Trasladar Entidades"/>
    <x v="5"/>
    <m/>
    <s v="GESTION DEL RIESGO"/>
    <s v="CONCEPTOS"/>
    <x v="6"/>
    <s v="LEIDY DIANA BUSTOS LUIS"/>
    <s v="Activo"/>
    <s v="UNIDAD ADMINISTRATIVA ESPECIAL CUERPO OFICIAL DE BOMBEROS DE BOGOTA"/>
    <x v="0"/>
    <x v="2"/>
    <x v="0"/>
    <x v="0"/>
    <s v="Solucionado - Por respuesta definitiva"/>
    <s v="SOLICITUD VISITA TECNICA BOMBEROS RECIBO DE CAJA CON NO. 2021- 0805 BUENAS TARDES  ME PERMITO INFORMAR QUE A LA FECHA NO SE HA RECIBIDO COMUNICACION E INFORMACION POR PARTE DE USTEDES  YA SE REALIZO TODO EL TRAMITE DE PAGO Y NO SE HA GESTIONADO LA VISITA.   CORDIALMENTE    MARTHA SOSA ADMINISTRADORA (D) INMOBILIARIA VALENZUELA CENTRO COMERCIAL Y EMPRESARIAL SAN FACON.   ADMONCCSANFACON@GMAIL.COM  CALLE 13 NO 20-90  TEL  6254994  CELULAR 3054175268  "/>
    <s v="MISIONAL"/>
    <s v="CONCEPTO TECNICO DE SEGURIDAD HUMANA Y PROTECCION CONTRA INCENDIOS"/>
    <s v="true"/>
    <s v="true"/>
    <s v="false"/>
    <m/>
    <m/>
    <s v="false"/>
    <m/>
    <m/>
    <x v="0"/>
    <m/>
    <m/>
    <m/>
    <n v="-741408768"/>
    <n v="45580288"/>
    <m/>
    <m/>
    <d v="2022-02-20T00:00:00"/>
    <d v="2022-02-21T00:00:00"/>
    <x v="415"/>
    <d v="2022-02-21T00:00:00"/>
    <m/>
    <s v=" "/>
    <s v=" "/>
    <s v=" "/>
    <s v=" "/>
    <s v=" "/>
    <s v=" "/>
    <d v="2022-03-18T00:00:00"/>
    <n v="7"/>
    <m/>
    <s v=" "/>
    <d v="2022-03-09T10:35:11"/>
    <d v="2022-03-09T10:35:10"/>
    <n v="13"/>
    <n v="0"/>
    <s v="Clasificacion"/>
    <s v="Funcionario"/>
    <d v="2022-03-16T00:00:00"/>
    <n v="18"/>
    <n v="0"/>
    <s v="RESPUESTA RADICADO E-01052-2022001738 PROYECTADO POR ARQ. INGRID ULLOA."/>
    <s v="RESPUESTA RADICADO E-01052-2022001738 PROYECTADO POR ARQ. INGRID ULLOA."/>
    <x v="0"/>
    <s v="Natural"/>
    <s v="Funcionario"/>
    <s v="l.bustosl"/>
    <s v="En nombre propio"/>
    <m/>
    <s v="MARTHA  SOSA "/>
    <m/>
    <m/>
    <s v="admonccsanfacon@gmail.com"/>
    <n v="6254994"/>
    <n v="3054175268"/>
    <s v="KR 18PBISB 62 21 S"/>
    <m/>
    <m/>
    <m/>
    <x v="0"/>
    <s v="false"/>
    <s v="true"/>
    <x v="0"/>
    <x v="0"/>
    <n v="3"/>
    <x v="0"/>
    <s v="Propios"/>
    <m/>
    <x v="0"/>
    <s v="Gestion oportuna (DTL)"/>
    <s v=" "/>
    <s v="11-15."/>
    <s v="GESTIONADOS"/>
    <s v="GESTIONADO"/>
    <m/>
    <m/>
    <m/>
    <m/>
    <m/>
  </r>
  <r>
    <n v="652082022"/>
    <s v="SEGURIDAD  CONVIVENCIA Y  JUSTICIA"/>
    <s v="ENTIDADES DISTRITALES"/>
    <s v="UNIDAD ADMINISTRATIVA ESPECIAL CUERPO OFICIAL BOMBEROS BOGOTA"/>
    <s v="Puede Consolidar | Trasladar Entidades"/>
    <x v="5"/>
    <m/>
    <s v="GESTION DEL RIESGO"/>
    <s v="PREVENCION"/>
    <x v="8"/>
    <s v="LEIDY DIANA BUSTOS LUIS"/>
    <s v="Activo"/>
    <s v="UNIDAD ADMINISTRATIVA ESPECIAL CUERPO OFICIAL DE BOMBEROS DE BOGOTA"/>
    <x v="0"/>
    <x v="2"/>
    <x v="0"/>
    <x v="0"/>
    <s v="Solucionado - Por respuesta definitiva"/>
    <s v="TECNI MERCEDES SAS  SOLICITUD INFORMACION SISTEMA ASPERSION EN ESTABLECIMIENTO SENORES  BOMBEROS BOGOTA   REF  ESPECIFICACIONES TECNICAS SISTEMA DE ASPERSION ESTABLECIMIENTO SERVICIOS DE MECANICA AUTOMOTRIZ  CORDIAL SALUDO  SOLICITAMOS AMABLEMENTE  NOS INFORMEN CUALES SON LAS ESPECIFICACIONES TECNICAS PARA INSTALAR UN SISTEMA DE ASPERSION DE AGUA EN NUESTRA EMPRESA TECNI MERCEDES SAS.  EN NUESTRA EMPRESA OFRECEMOS SERVICIOS DE MECANICA AUTOMOTRIZ PARA CARROS DE ALTA GAMA  POR LO CUAL NECESITAMOS SABER QUE SISTEMA DE ASPERSION SE REQUIERE.   AGRADECEMOS LA PRONTA RESPUESTA  CON EL FIN DE CUMPLIR EL REQUERIMIENTO QUE NOS SOLICITAN EL CUERPO OFICIAL DE BOMBEROS.   CORDIALMENTE    JOHANA CABREJO DAVID ASISTENTE ADMINISTRATIVA SUS CONSIGNACIONES LAS PUEDE REALIZAR EN   CUENTA CORRIENTE BANCOLOMBIA  Nº 084 058 571 01 A NOMBRE DE  TECNIMERCEDES S.A.S. NIT 860058571-4"/>
    <s v="MISIONAL"/>
    <s v="ATENCION DE EMERGENCIAS"/>
    <s v="true"/>
    <s v="true"/>
    <s v="false"/>
    <m/>
    <m/>
    <s v="false"/>
    <m/>
    <m/>
    <x v="0"/>
    <m/>
    <m/>
    <m/>
    <n v="-741441536"/>
    <n v="45580288"/>
    <m/>
    <m/>
    <d v="2022-02-22T00:00:00"/>
    <d v="2022-02-23T00:00:00"/>
    <x v="416"/>
    <d v="2022-02-23T00:00:00"/>
    <m/>
    <s v=" "/>
    <s v=" "/>
    <s v=" "/>
    <s v=" "/>
    <s v=" "/>
    <s v=" "/>
    <d v="2022-03-23T00:00:00"/>
    <n v="9"/>
    <m/>
    <s v=" "/>
    <d v="2022-03-09T10:51:16"/>
    <d v="2022-03-09T10:51:15"/>
    <n v="11"/>
    <n v="0"/>
    <s v="Clasificacion"/>
    <s v="Funcionario"/>
    <d v="2022-03-21T00:00:00"/>
    <n v="18"/>
    <n v="0"/>
    <s v="RESPUESTA RADICADO E-01052-2022001743 PROYECTADO POR ARQ. INGRID ULLOA."/>
    <s v="RESPUESTA RADICADO E-01052-2022001743 PROYECTADO POR ARQ. INGRID ULLOA."/>
    <x v="0"/>
    <s v="Natural"/>
    <s v="Funcionario"/>
    <s v="l.bustosl"/>
    <s v="En nombre propio"/>
    <m/>
    <s v="JOHANA  CABREJO DAVID"/>
    <m/>
    <m/>
    <s v="administracion@tecnimercedes.com"/>
    <m/>
    <m/>
    <s v="KR 2 E 62 63 S"/>
    <m/>
    <m/>
    <m/>
    <x v="0"/>
    <s v="false"/>
    <s v="true"/>
    <x v="0"/>
    <x v="0"/>
    <n v="3"/>
    <x v="0"/>
    <s v="Propios"/>
    <m/>
    <x v="0"/>
    <s v="Gestion oportuna (DTL)"/>
    <s v=" "/>
    <s v="11-15."/>
    <s v="GESTIONADOS"/>
    <s v="GESTIONADO"/>
    <m/>
    <m/>
    <m/>
    <m/>
    <m/>
  </r>
  <r>
    <n v="652092022"/>
    <s v="SEGURIDAD  CONVIVENCIA Y  JUSTICIA"/>
    <s v="ENTIDADES DISTRITALES"/>
    <s v="UNIDAD ADMINISTRATIVA ESPECIAL CUERPO OFICIAL BOMBEROS BOGOTA"/>
    <s v="Puede Consolidar | Trasladar Entidades"/>
    <x v="5"/>
    <m/>
    <s v="GESTION DEL RIESGO"/>
    <s v="CONCEPTOS"/>
    <x v="6"/>
    <s v="LEIDY DIANA BUSTOS LUIS"/>
    <s v="Activo"/>
    <s v="UNIDAD ADMINISTRATIVA ESPECIAL CUERPO OFICIAL DE BOMBEROS DE BOGOTA"/>
    <x v="0"/>
    <x v="2"/>
    <x v="0"/>
    <x v="0"/>
    <s v="Solucionado - Por respuesta definitiva"/>
    <s v="SOLICITUD ACLARACION CONCEPTO BOMBEROS CORDIAL SALUDO  LA SOLICITUD REQUERIDA ES LA  RESPUESTA DEL PORQUE SE  EMITIO  CONCEPTO DESFAVORABLE AL ESTABLECIMIENTO UBICADO EN LA CARRERA 80 I N 65-71 SUR  BARRIO ANTONIA SANTOS DE BOSA   CUANDO YA SE HABIA  SUBSANADO LO SOLICITADO POR LA EMPRESA QUE REALIZA LA VISITA  Y POR OTRA PARTE SOLICITAR  DE NUEVO LA VISITA PARA  OBTENER  EL CONCEPTO FAVORABLE.   CARLOTA RAMIREZ S TEL. 3144844345"/>
    <s v="MISIONAL"/>
    <s v="CONCEPTO TECNICO DE SEGURIDAD HUMANA Y PROTECCION CONTRA INCENDIOS"/>
    <s v="true"/>
    <s v="true"/>
    <s v="false"/>
    <m/>
    <m/>
    <s v="false"/>
    <m/>
    <m/>
    <x v="0"/>
    <m/>
    <m/>
    <m/>
    <n v="-741106105"/>
    <n v="4535627"/>
    <m/>
    <m/>
    <d v="2022-02-22T00:00:00"/>
    <d v="2022-02-23T00:00:00"/>
    <x v="417"/>
    <d v="2022-02-23T00:00:00"/>
    <m/>
    <s v=" "/>
    <s v=" "/>
    <s v=" "/>
    <s v=" "/>
    <s v=" "/>
    <s v=" "/>
    <d v="2022-03-23T00:00:00"/>
    <n v="9"/>
    <m/>
    <s v=" "/>
    <d v="2022-03-09T10:57:15"/>
    <d v="2022-03-09T10:57:13"/>
    <n v="11"/>
    <n v="0"/>
    <s v="Clasificacion"/>
    <s v="Funcionario"/>
    <d v="2022-03-21T00:00:00"/>
    <n v="18"/>
    <n v="0"/>
    <s v="RESPUESTA RADICADO E-01052-2022001746 PROYECTADO POR ARQ. INGRID ULLOA."/>
    <s v="RESPUESTA RADICADO E-01052-2022001746 PROYECTADO POR ARQ. INGRID ULLOA."/>
    <x v="0"/>
    <s v="Natural"/>
    <s v="Funcionario"/>
    <s v="l.bustosl"/>
    <s v="En nombre propio"/>
    <m/>
    <s v="CARLOTA  RAMIREZ "/>
    <m/>
    <m/>
    <s v="carlotarasu69@gmail.com"/>
    <m/>
    <m/>
    <m/>
    <m/>
    <m/>
    <m/>
    <x v="0"/>
    <s v="false"/>
    <s v="true"/>
    <x v="0"/>
    <x v="0"/>
    <n v="3"/>
    <x v="0"/>
    <s v="Propios"/>
    <m/>
    <x v="0"/>
    <s v="Gestion oportuna (DTL)"/>
    <s v=" "/>
    <s v="11-15."/>
    <s v="GESTIONADOS"/>
    <s v="GESTIONADO"/>
    <m/>
    <m/>
    <m/>
    <m/>
    <m/>
  </r>
  <r>
    <n v="652152022"/>
    <s v="SEGURIDAD  CONVIVENCIA Y  JUSTICIA"/>
    <s v="ENTIDADES DISTRITALES"/>
    <s v="UNIDAD ADMINISTRATIVA ESPECIAL CUERPO OFICIAL BOMBEROS BOGOTA"/>
    <s v="Puede Consolidar | Trasladar Entidades"/>
    <x v="5"/>
    <m/>
    <s v="GESTION DEL RIESGO"/>
    <s v="PREVENCION"/>
    <x v="8"/>
    <s v="LEIDY DIANA BUSTOS LUIS"/>
    <s v="Activo"/>
    <s v="UNIDAD ADMINISTRATIVA ESPECIAL CUERPO OFICIAL DE BOMBEROS DE BOGOTA"/>
    <x v="0"/>
    <x v="2"/>
    <x v="0"/>
    <x v="0"/>
    <s v="Solucionado - Por respuesta definitiva"/>
    <s v="SOLICITUD PARA PROYECTOS Y PROGRAMAS QUE SE DESARROLLEN EN LA LOCALIDAD. BOGOTA  19 DE FEBRERO DE 2022     SENORES  CUERPO OFICIAL DE BOMBEROS DE BOGOTA  CIUDAD     ASUNTO  SOLICITUD DE LA ASOCIACION DE PADRES DE HOGARES DE BIENESTAR CARABELAS  PARA PROYECTOS Y PROGRAMAS QUE SE DESARROLLEN EN LA LOCALIDAD.     RECIBA UN CORDIAL SALUDO  EN EL MARCO DE LA COOPERACION INTERINSTITUCIONAL CON EL PROGRAMA DE HOGARES COMUNITARIOS DE BIENESTAR H.C.B. QUEREMOS PRESENTARNOS SOMOS UNA ASOCIACION COMPUESTA POR SEIS (SEIS) MADRES COMUNITARIAS UBICADAS EN LA LOCALIDAD DE PUENTE ARANDA  EN LOS BARRIOS  CAMELIA  LA PONDEROSA  PRIMAVERA Y JAZMIN.  DESDE HACE 25 ANOS VENIMOS TRABAJANDO EN LA EDUCACION DE LAS NINAS Y LOS NINOS DE LA PRIMERA INFANCIA.  IGUALMENTE LE SOLICITAMOS MUY COMEDIDAMENTE QUE EN LOS PROYECTOS Y PROGRAMAS QUE TENGAN QUE VER CON ESTA POBLACION  NUESTRA ASOCIACION SEA TENIDA EN CUENTA PARA ASI BENEFICIAR A NUESTRAS NINAS Y NINOS CUYO RANGO DE EDAD ES 2 A 5 ANOS.  QUEDO ATENTA Y A LA ESPERA DE SU RESPUESTA.  ATENTAMENTE    IMAGE.PNG  CLAUDIA AMAYA PARDO  REPRESENTANTE LEGAL  CORREO  ASOCIACIONCARABELAS2022@GMAIL.COM  CEL  3144165866"/>
    <s v="MISIONAL"/>
    <s v="ATENCION DE EMERGENCIAS"/>
    <s v="true"/>
    <s v="true"/>
    <s v="false"/>
    <m/>
    <m/>
    <s v="false"/>
    <m/>
    <m/>
    <x v="0"/>
    <m/>
    <m/>
    <m/>
    <n v="-741106135"/>
    <n v="45356216"/>
    <m/>
    <m/>
    <d v="2022-02-22T00:00:00"/>
    <d v="2022-02-23T00:00:00"/>
    <x v="418"/>
    <d v="2022-02-23T00:00:00"/>
    <m/>
    <s v=" "/>
    <s v=" "/>
    <s v=" "/>
    <s v=" "/>
    <s v=" "/>
    <s v=" "/>
    <d v="2022-03-23T00:00:00"/>
    <n v="11"/>
    <m/>
    <s v=" "/>
    <d v="2022-03-07T14:12:06"/>
    <d v="2022-03-07T14:12:03"/>
    <n v="9"/>
    <n v="0"/>
    <s v="Clasificacion"/>
    <s v="Funcionario"/>
    <d v="2022-03-21T00:00:00"/>
    <n v="18"/>
    <n v="0"/>
    <s v="RESPUESTA RADICADO E-01052-2022001677 PROYECTADO POR KELLY LACERA."/>
    <s v="RESPUESTA RADICADO E-01052-2022001677 PROYECTADO POR KELLY LACERA."/>
    <x v="0"/>
    <s v="Natural"/>
    <s v="Funcionario"/>
    <s v="l.bustosl"/>
    <s v="En nombre propio"/>
    <m/>
    <s v="CLAUDIA  AMAYA PARDO"/>
    <m/>
    <m/>
    <s v="asociacioncarabelas2022@gmail.com"/>
    <m/>
    <n v="3144165866"/>
    <s v="KR 2 E 62 63 S"/>
    <m/>
    <m/>
    <m/>
    <x v="0"/>
    <s v="false"/>
    <s v="true"/>
    <x v="0"/>
    <x v="0"/>
    <n v="3"/>
    <x v="0"/>
    <s v="Propios"/>
    <m/>
    <x v="0"/>
    <s v="Gestion oportuna (DTL)"/>
    <s v=" "/>
    <s v="6-10."/>
    <s v="GESTIONADOS"/>
    <s v="GESTIONADO"/>
    <m/>
    <m/>
    <m/>
    <m/>
    <m/>
  </r>
  <r>
    <n v="652182022"/>
    <s v="SEGURIDAD  CONVIVENCIA Y  JUSTICIA"/>
    <s v="ENTIDADES DISTRITALES"/>
    <s v="UNIDAD ADMINISTRATIVA ESPECIAL CUERPO OFICIAL BOMBEROS BOGOTA"/>
    <s v="Puede Consolidar | Trasladar Entidades"/>
    <x v="5"/>
    <m/>
    <s v="GESTION DEL RIESGO"/>
    <s v="CONCEPTOS"/>
    <x v="6"/>
    <s v="LEIDY DIANA BUSTOS LUIS"/>
    <s v="Activo"/>
    <s v="UNIDAD ADMINISTRATIVA ESPECIAL CUERPO OFICIAL DE BOMBEROS DE BOGOTA"/>
    <x v="0"/>
    <x v="5"/>
    <x v="0"/>
    <x v="0"/>
    <s v="Solucionado - Por respuesta definitiva"/>
    <s v="SOLICITUD INFO VISITA DE BOMBEROS 2022-0028 CENTRO COMERCIAL OUTLET FACTAORY PROPIEDAD HORIZONTAL "/>
    <s v="MISIONAL"/>
    <s v="CONCEPTO TECNICO DE SEGURIDAD HUMANA Y PROTECCION CONTRA INCENDIOS"/>
    <s v="true"/>
    <s v="true"/>
    <s v="false"/>
    <m/>
    <m/>
    <s v="false"/>
    <m/>
    <m/>
    <x v="0"/>
    <m/>
    <m/>
    <m/>
    <n v="-741441536"/>
    <n v="45580288"/>
    <m/>
    <m/>
    <d v="2022-02-22T00:00:00"/>
    <d v="2022-02-23T00:00:00"/>
    <x v="419"/>
    <d v="2022-02-23T00:00:00"/>
    <m/>
    <s v=" "/>
    <s v=" "/>
    <s v=" "/>
    <s v=" "/>
    <s v=" "/>
    <s v=" "/>
    <d v="2022-04-06T00:00:00"/>
    <n v="19"/>
    <m/>
    <s v=" "/>
    <d v="2022-03-09T10:33:00"/>
    <d v="2022-03-09T10:32:59"/>
    <n v="11"/>
    <n v="0"/>
    <s v="Clasificacion"/>
    <s v="Funcionario"/>
    <d v="2022-04-04T00:00:00"/>
    <n v="28"/>
    <n v="0"/>
    <s v="RESPUESTA RADICADO E-01052-2022001737 PROYECTADO POR ARQ. INGRID ULLOA."/>
    <s v="RESPUESTA RADICADO E-01052-2022001737 PROYECTADO POR ARQ. INGRID ULLOA."/>
    <x v="0"/>
    <s v="Natural"/>
    <s v="Funcionario"/>
    <s v="l.bustosl"/>
    <s v="En nombre propio"/>
    <m/>
    <s v="CRISTIAN  AREVALO "/>
    <m/>
    <m/>
    <s v="asistenteoperaciones@outletfactory.co"/>
    <m/>
    <m/>
    <m/>
    <m/>
    <m/>
    <m/>
    <x v="0"/>
    <s v="false"/>
    <s v="true"/>
    <x v="0"/>
    <x v="0"/>
    <n v="3"/>
    <x v="0"/>
    <s v="Propios"/>
    <m/>
    <x v="0"/>
    <s v="Gestion oportuna (DTL)"/>
    <s v=" "/>
    <s v="11-15."/>
    <s v="GESTIONADOS"/>
    <s v="GESTIONADO"/>
    <m/>
    <m/>
    <m/>
    <m/>
    <m/>
  </r>
  <r>
    <n v="657362022"/>
    <s v="SEGURIDAD  CONVIVENCIA Y  JUSTICIA"/>
    <s v="ENTIDADES DISTRITALES"/>
    <s v="UNIDAD ADMINISTRATIVA ESPECIAL CUERPO OFICIAL BOMBEROS BOGOTA"/>
    <s v="Puede Consolidar | Trasladar Entidades"/>
    <x v="5"/>
    <m/>
    <s v="GESTION DEL RIESGO"/>
    <s v="CERTIFICACIONES"/>
    <x v="4"/>
    <s v="LEIDY DIANA BUSTOS LUIS"/>
    <s v="Activo"/>
    <m/>
    <x v="1"/>
    <x v="2"/>
    <x v="0"/>
    <x v="0"/>
    <s v="Solucionado - Por respuesta definitiva"/>
    <s v="ANRACI COLOMBIA EL GREMIO DE LA PROTECCION CONTRA INCENDIOS SOLICITUD DE REUNION PARA UN ESTUDIO EN LA INCIDENCIA DE LOS INCENDIOS"/>
    <s v="MISIONAL"/>
    <m/>
    <s v="false"/>
    <s v="false"/>
    <s v="false"/>
    <m/>
    <m/>
    <s v="false"/>
    <m/>
    <m/>
    <x v="0"/>
    <m/>
    <m/>
    <m/>
    <m/>
    <m/>
    <m/>
    <m/>
    <d v="2022-02-22T00:00:00"/>
    <d v="2022-02-23T00:00:00"/>
    <x v="420"/>
    <d v="2022-02-28T00:00:00"/>
    <m/>
    <s v=" "/>
    <s v=" "/>
    <s v=" "/>
    <s v=" "/>
    <s v=" "/>
    <s v=" "/>
    <d v="2022-03-28T00:00:00"/>
    <n v="2"/>
    <m/>
    <s v=" "/>
    <d v="2022-03-24T16:45:12"/>
    <d v="2022-03-24T16:45:11"/>
    <n v="18"/>
    <n v="0"/>
    <s v="Clasificacion"/>
    <s v="Funcionario"/>
    <d v="2022-03-24T00:00:00"/>
    <n v="18"/>
    <n v="0"/>
    <s v="RESPUESTA RADICADO E-01052-2022002250 PROYECTADO POR MARIA EUGENIA PEREZ."/>
    <s v="RESPUESTA RADICADO E-01052-2022002250 PROYECTADO POR MARIA EUGENIA PEREZ."/>
    <x v="3"/>
    <s v="Establecimiento comercial"/>
    <s v="Peticionario Identificado"/>
    <s v="l.bustosl"/>
    <s v="En representacion de"/>
    <s v="NIT"/>
    <s v="ANRACI COLOMBIA   "/>
    <n v="9008715138"/>
    <m/>
    <s v="estudios@anraci.org"/>
    <m/>
    <n v="3102454799"/>
    <s v="KR 7  14 78"/>
    <s v="03 - SANTA FE"/>
    <s v="93 - LAS NIEVES"/>
    <s v="VERACRUZ"/>
    <x v="1"/>
    <s v="false"/>
    <s v="true"/>
    <x v="0"/>
    <x v="0"/>
    <n v="2"/>
    <x v="0"/>
    <s v="Por el ciudadano"/>
    <m/>
    <x v="0"/>
    <s v="Gestion oportuna (DTL)"/>
    <s v=" "/>
    <s v="16-30."/>
    <s v="GESTIONADOS"/>
    <s v="GESTIONADO"/>
    <m/>
    <m/>
    <m/>
    <m/>
    <m/>
  </r>
  <r>
    <n v="662202022"/>
    <s v="SEGURIDAD  CONVIVENCIA Y  JUSTICIA"/>
    <s v="ENTIDADES DISTRITALES"/>
    <s v="UNIDAD ADMINISTRATIVA ESPECIAL CUERPO OFICIAL BOMBEROS BOGOTA"/>
    <s v="Puede Consolidar | Trasladar Entidades"/>
    <x v="5"/>
    <m/>
    <s v="GESTION DEL RIESGO"/>
    <s v="CONCEPTOS"/>
    <x v="6"/>
    <s v="LEIDY DIANA BUSTOS LUIS"/>
    <s v="Activo"/>
    <s v="UNIDAD ADMINISTRATIVA ESPECIAL CUERPO OFICIAL DE BOMBEROS DE BOGOTA"/>
    <x v="4"/>
    <x v="3"/>
    <x v="0"/>
    <x v="0"/>
    <s v="Solucionado - Por respuesta definitiva"/>
    <s v="EL SENOR LUIS ARTURO TIBADUIZA BOLIVAR  INDICA QUE SU ESTABLECIMIENTO COMERCIAL LLAMADO BAR EL MEJOR PUNTO  TUVO INCONVENIENTES EN EL LUGAR DONDE SE ENCONTRABA UBICADO  DIAGONAL 46 SUR NO 13F - 80 PISO 1  POR MOTIVOS DE INFAESTRUCTURA TUVO QUE TRASLADARSE DE LUGAR A LA DIRECCION DIAGONAL 45F SUR NO 131 - 5 PISO 2 (SE ADJUNTA RADICADO)  Y VERIFICANDO EN EL SISTEMA  SE EVIDENCIA QUE BOMBEROS NO HA REALIZADO LA VISITA  POR ENDE EL CIUUDADANO SOLICITA  1. REALIZAR EL CAMBIO DE DIRECCION DEL ESTABLECIMIENTO A DIAGONAL 45F SUR NO 131 - 5 PISO 2 TENIENDO EN CUENTA QUE BOMBEROS NO HA CUMPLIDO AUN CON LA VISITA (SE ADJUNTA CAMARA DE COMERCIO  EVIDENCIANDO EL CAMBIO) "/>
    <s v="MISIONAL"/>
    <s v="PROCESO MISIONAL"/>
    <s v="false"/>
    <s v="true"/>
    <s v="false"/>
    <m/>
    <m/>
    <s v="false"/>
    <m/>
    <m/>
    <x v="13"/>
    <s v="112 - GRANJAS DE TECHO"/>
    <s v="MONTEVIDEO"/>
    <m/>
    <n v="-741133582"/>
    <n v="46458407"/>
    <m/>
    <m/>
    <d v="2022-02-22T00:00:00"/>
    <d v="2022-02-23T00:00:00"/>
    <x v="421"/>
    <d v="2022-02-23T00:00:00"/>
    <m/>
    <s v=" "/>
    <s v=" "/>
    <s v=" "/>
    <s v=" "/>
    <s v=" "/>
    <s v=" "/>
    <d v="2022-04-06T00:00:00"/>
    <n v="17"/>
    <m/>
    <s v=" "/>
    <d v="2022-03-11T10:54:36"/>
    <d v="2022-03-11T10:54:32"/>
    <n v="13"/>
    <n v="0"/>
    <s v="Clasificacion"/>
    <s v="Funcionario"/>
    <d v="2022-04-04T00:00:00"/>
    <n v="28"/>
    <n v="0"/>
    <s v="RESPUESTA RADICADO E-01052-2022001855- PROYECTADO POR ARQ. INGRID ULLOA."/>
    <s v="RESPUESTA RADICADO E-01052-2022001855- PROYECTADO POR ARQ. INGRID ULLOA."/>
    <x v="0"/>
    <s v="Natural"/>
    <s v="Funcionario"/>
    <s v="l.bustosl"/>
    <s v="En nombre propio"/>
    <s v="Cedula de ciudadania"/>
    <s v="LUIS ARTURO TIBADUIZA BOLIVAR"/>
    <n v="19456653"/>
    <m/>
    <s v="LUISARTUROTIBADUIZABOLIVAR@GMAIL.COM"/>
    <m/>
    <n v="3133000516"/>
    <s v="CL 20 68A 06"/>
    <m/>
    <m/>
    <m/>
    <x v="0"/>
    <s v="false"/>
    <s v="true"/>
    <x v="0"/>
    <x v="0"/>
    <n v="3"/>
    <x v="0"/>
    <s v="Propios"/>
    <m/>
    <x v="0"/>
    <s v="Gestion oportuna (DTL)"/>
    <s v=" "/>
    <s v="11-15."/>
    <s v="GESTIONADOS"/>
    <s v="GESTIONADO"/>
    <m/>
    <m/>
    <m/>
    <m/>
    <m/>
  </r>
  <r>
    <n v="672782022"/>
    <s v="SEGURIDAD  CONVIVENCIA Y  JUSTICIA"/>
    <s v="ENTIDADES DISTRITALES"/>
    <s v="UNIDAD ADMINISTRATIVA ESPECIAL CUERPO OFICIAL BOMBEROS BOGOTA"/>
    <s v="Puede Consolidar | Trasladar Entidades"/>
    <x v="5"/>
    <m/>
    <s v="GESTION DEL RIESGO"/>
    <s v="CONCEPTOS"/>
    <x v="6"/>
    <s v="LEIDY DIANA BUSTOS LUIS"/>
    <s v="Activo"/>
    <s v="UNIDAD ADMINISTRATIVA ESPECIAL CUERPO OFICIAL DE BOMBEROS DE BOGOTA"/>
    <x v="0"/>
    <x v="2"/>
    <x v="0"/>
    <x v="0"/>
    <s v="Solucionado - Por respuesta definitiva"/>
    <s v="ARTICULACION JARDINES PRIVADOS DISTRITO CAPITAL RESPETADO CUERPO DE BOMBEROS DE BOGOTA RECIBAN UN CORDIAL SALUDO  POR MEDIO DE LA PRESENTE  QUEREMOS SABER ¿COMO PODRIAMOS ESTABLECER UN PROCESO DE ARTICULACION PARA PODER BRINDAR  LAS ORIENTACIONES PERTINENTES A LOS JARDINES PRIVADOS INSCRITOS A LA SECRETARIA DISTRITAL DE INTEGRACION SOCIAL  PARA AVANZAR EN LA OBTENCION DE LOS CONCEPTOS TECNICOS EMITIDOS POR USTEDES? QUEDO ATENTA DE PODER AMPLIAR ESTA INFORMACION Y SOLICITUD  TENIENDO EN CUENTA LAS INDICACIONES SUMINISTRADAS POR USTEDES  A LA VIABILIDAD DE LA SOLICITUD.  QUEDO ATENTA A SU RESPUESTA  A TRAVES DEL CORREO ELECTRONICO O A MI NUMERO 3124250250.  AGRADEZCO DE ANTEMANO SU ATENCION Y COLABORACION A LA PRESENTE.  "/>
    <s v="MISIONAL"/>
    <s v="CONCEPTO TECNICO DE SEGURIDAD HUMANA Y PROTECCION CONTRA INCENDIOS"/>
    <s v="true"/>
    <s v="true"/>
    <s v="false"/>
    <m/>
    <m/>
    <s v="false"/>
    <m/>
    <m/>
    <x v="0"/>
    <m/>
    <m/>
    <m/>
    <n v="-741441536"/>
    <n v="45613056"/>
    <m/>
    <m/>
    <d v="2022-02-23T00:00:00"/>
    <d v="2022-02-24T00:00:00"/>
    <x v="422"/>
    <d v="2022-02-24T00:00:00"/>
    <m/>
    <s v=" "/>
    <s v=" "/>
    <s v=" "/>
    <s v=" "/>
    <s v=" "/>
    <s v=" "/>
    <d v="2022-03-24T00:00:00"/>
    <n v="10"/>
    <m/>
    <s v=" "/>
    <d v="2022-03-09T11:02:17"/>
    <d v="2022-03-09T11:02:16"/>
    <n v="10"/>
    <n v="0"/>
    <s v="Clasificacion"/>
    <s v="Funcionario"/>
    <d v="2022-03-22T00:00:00"/>
    <n v="18"/>
    <n v="0"/>
    <s v="RESPUESTA RADICADO E-01052-2022001749 PROYECTADO POR ARQ. INGRID ULLOA."/>
    <s v="RESPUESTA RADICADO E-01052-2022001749 PROYECTADO POR ARQ. INGRID ULLOA."/>
    <x v="0"/>
    <s v="Natural"/>
    <s v="Funcionario"/>
    <s v="l.bustosl"/>
    <s v="En nombre propio"/>
    <m/>
    <s v="ANGELA ELVIRA PRADA ARDILA"/>
    <m/>
    <m/>
    <s v="aeprada@sdis.gov.co"/>
    <m/>
    <m/>
    <s v="KR 19D 63 14 S"/>
    <m/>
    <m/>
    <m/>
    <x v="0"/>
    <s v="false"/>
    <s v="true"/>
    <x v="0"/>
    <x v="0"/>
    <n v="3"/>
    <x v="0"/>
    <s v="Propios"/>
    <m/>
    <x v="0"/>
    <s v="Gestion oportuna (DTL)"/>
    <s v=" "/>
    <s v="6-10."/>
    <s v="GESTIONADOS"/>
    <s v="GESTIONADO"/>
    <m/>
    <m/>
    <m/>
    <m/>
    <m/>
  </r>
  <r>
    <n v="672872022"/>
    <s v="SEGURIDAD  CONVIVENCIA Y  JUSTICIA"/>
    <s v="ENTIDADES DISTRITALES"/>
    <s v="UNIDAD ADMINISTRATIVA ESPECIAL CUERPO OFICIAL BOMBEROS BOGOTA"/>
    <s v="Puede Consolidar | Trasladar Entidades"/>
    <x v="5"/>
    <m/>
    <s v="GESTION DEL RIESGO"/>
    <s v="EDUCACION Y FORMACION"/>
    <x v="2"/>
    <s v="LEIDY DIANA BUSTOS LUIS"/>
    <s v="Activo"/>
    <s v="UNIDAD ADMINISTRATIVA ESPECIAL CUERPO OFICIAL DE BOMBEROS DE BOGOTA"/>
    <x v="0"/>
    <x v="2"/>
    <x v="0"/>
    <x v="0"/>
    <s v="Solucionado - Por respuesta definitiva"/>
    <s v="INFORMACION DE CURSOS PARA BRIGADISTAS. BUENOS TARDES    POR MEDIO DE LA PRESENTE SOLICITO INFORMACION GENERAL (HORARIOS  COSTOS  FECHAS DE INSCRIPCION  ENTRE OTROS) SOBRE LAS CAPACITACIONES QUE BRINDAN LA UAE CUERPO OFICIAL BOMBEROS  DE BOGOTA  A LOS BRIGADISTAS  YA QUE ESTAMOS INTERESADOS EN FORMAR A NUESTROS BRIGADISTAS PARA ATENDER CUALQUIER EVENTUALIDAD.   AGRADECEMOS LA INFORMACION QUE NOS PUEDAN SUMINISTRAR.   CORDIALMENTE   ANGIE ZAMORA DTO. RECURSOS HUMANOS  INDUSTRIAL DE RESORTES INDU RESS SAS TEL 4145201 - 4145207 CRA 65 NO 4D -85 LA PRADERA"/>
    <s v="MISIONAL"/>
    <s v="CAPACITACIONES EMPRESARIALES"/>
    <s v="true"/>
    <s v="true"/>
    <s v="false"/>
    <m/>
    <m/>
    <s v="false"/>
    <m/>
    <m/>
    <x v="0"/>
    <m/>
    <m/>
    <m/>
    <n v="-741441536"/>
    <n v="45613056"/>
    <m/>
    <m/>
    <d v="2022-02-23T00:00:00"/>
    <d v="2022-02-24T00:00:00"/>
    <x v="423"/>
    <d v="2022-02-24T00:00:00"/>
    <m/>
    <s v=" "/>
    <s v=" "/>
    <s v=" "/>
    <s v=" "/>
    <s v=" "/>
    <s v=" "/>
    <d v="2022-03-24T00:00:00"/>
    <n v="12"/>
    <m/>
    <s v=" "/>
    <d v="2022-03-07T16:15:55"/>
    <d v="2022-03-07T16:15:49"/>
    <n v="8"/>
    <n v="0"/>
    <s v="Clasificacion"/>
    <s v="Funcionario"/>
    <d v="2022-03-22T00:00:00"/>
    <n v="18"/>
    <n v="0"/>
    <s v="RESPUESTA RADICADO E-01052-2022001688 PROYECTADO POR KELLY LACERA."/>
    <s v="RESPUESTA RADICADO E-01052-2022001688 PROYECTADO POR KELLY LACERA."/>
    <x v="0"/>
    <s v="Natural"/>
    <s v="Funcionario"/>
    <s v="l.bustosl"/>
    <s v="En nombre propio"/>
    <m/>
    <s v="ANGIE  ZAMORA "/>
    <m/>
    <m/>
    <s v="recursohumano@indu-res.com"/>
    <n v="4145201"/>
    <m/>
    <s v="KR 19D 63 14 S"/>
    <m/>
    <m/>
    <m/>
    <x v="0"/>
    <s v="false"/>
    <s v="true"/>
    <x v="0"/>
    <x v="0"/>
    <n v="3"/>
    <x v="0"/>
    <s v="Propios"/>
    <m/>
    <x v="0"/>
    <s v="Gestion oportuna (DTL)"/>
    <s v=" "/>
    <s v="6-10."/>
    <s v="GESTIONADOS"/>
    <s v="GESTIONADO"/>
    <m/>
    <m/>
    <m/>
    <m/>
    <m/>
  </r>
  <r>
    <n v="673152022"/>
    <s v="SEGURIDAD  CONVIVENCIA Y  JUSTICIA"/>
    <s v="ENTIDADES DISTRITALES"/>
    <s v="UNIDAD ADMINISTRATIVA ESPECIAL CUERPO OFICIAL BOMBEROS BOGOTA"/>
    <s v="Puede Consolidar | Trasladar Entidades"/>
    <x v="5"/>
    <m/>
    <s v="GESTION DEL RIESGO"/>
    <s v="CONCEPTOS"/>
    <x v="6"/>
    <s v="LEIDY DIANA BUSTOS LUIS"/>
    <s v="Activo"/>
    <s v="UNIDAD ADMINISTRATIVA ESPECIAL CUERPO OFICIAL DE BOMBEROS DE BOGOTA"/>
    <x v="0"/>
    <x v="2"/>
    <x v="0"/>
    <x v="0"/>
    <s v="Solucionado - Por respuesta definitiva"/>
    <s v="SENORES BOMBEROS BOGOTA. RECIBAN UN CORDIAL SALUDO.  LA PRESENTE ES PARA SOLICITAR A USTEDES EL REQUERIMIENTO DEL CERTIFICADO TECNICO DE SEGURIDAD QUE A LA FECHA Y DESPUES DE LLEVAR 3 MESES TRAMITANDO  NO HE RECIBIDO EL SOLICITADO  NI HE PODIDO DESCARGARLO EN LA PLATAFORMA INDICADA Y SIN EMBARGO LO REQUIERO CON CARACTER URGENTE PARA LA VISITA DE LA INSPECCION DE POLICIA. DE ANTEMANO AGRADEZCO A QUIEN CORRESPONDA LA GESTION Y TRAMITE DEL MISMO. ATENTAMENTE   LAURA GIMENA VARGAS CC 52232529  CEL. 3004965854"/>
    <s v="MISIONAL"/>
    <s v="CONCEPTO TECNICO DE SEGURIDAD HUMANA Y PROTECCION CONTRA INCENDIOS"/>
    <s v="true"/>
    <s v="true"/>
    <s v="false"/>
    <m/>
    <m/>
    <s v="false"/>
    <m/>
    <m/>
    <x v="0"/>
    <m/>
    <m/>
    <m/>
    <n v="-741441536"/>
    <n v="45613056"/>
    <m/>
    <m/>
    <d v="2022-02-23T00:00:00"/>
    <d v="2022-02-24T00:00:00"/>
    <x v="424"/>
    <d v="2022-02-24T00:00:00"/>
    <m/>
    <s v=" "/>
    <s v=" "/>
    <s v=" "/>
    <s v=" "/>
    <s v=" "/>
    <s v=" "/>
    <d v="2022-03-24T00:00:00"/>
    <n v="14"/>
    <m/>
    <s v=" "/>
    <d v="2022-03-03T16:21:08"/>
    <d v="2022-03-03T16:21:07"/>
    <n v="6"/>
    <n v="0"/>
    <s v="Clasificacion"/>
    <s v="Funcionario"/>
    <d v="2022-03-22T00:00:00"/>
    <n v="18"/>
    <n v="0"/>
    <s v="RESPUESTA RADICADO E-01052-2022001584 PROYECTADO POR ARQ. INGRID ULLOA."/>
    <s v="RESPUESTA RADICADO E-01052-2022001584 PROYECTADO POR ARQ. INGRID ULLOA."/>
    <x v="0"/>
    <s v="Natural"/>
    <s v="Funcionario"/>
    <s v="l.bustosl"/>
    <s v="En nombre propio"/>
    <m/>
    <s v="LAURA GIMENA VARGAS "/>
    <m/>
    <m/>
    <s v="laura.gimvrgs@gmail.com"/>
    <m/>
    <m/>
    <m/>
    <m/>
    <m/>
    <m/>
    <x v="0"/>
    <s v="false"/>
    <s v="true"/>
    <x v="0"/>
    <x v="0"/>
    <n v="3"/>
    <x v="0"/>
    <s v="Propios"/>
    <m/>
    <x v="0"/>
    <s v="Gestion oportuna (DTL)"/>
    <s v=" "/>
    <s v="6-10."/>
    <s v="GESTIONADOS"/>
    <s v="GESTIONADO"/>
    <m/>
    <m/>
    <m/>
    <m/>
    <m/>
  </r>
  <r>
    <n v="673242022"/>
    <s v="SEGURIDAD  CONVIVENCIA Y  JUSTICIA"/>
    <s v="ENTIDADES DISTRITALES"/>
    <s v="UNIDAD ADMINISTRATIVA ESPECIAL CUERPO OFICIAL BOMBEROS BOGOTA"/>
    <s v="Puede Consolidar | Trasladar Entidades"/>
    <x v="5"/>
    <m/>
    <s v="GESTION DEL RIESGO"/>
    <s v="CONCEPTOS"/>
    <x v="6"/>
    <s v="LEIDY DIANA BUSTOS LUIS"/>
    <s v="Activo"/>
    <s v="UNIDAD ADMINISTRATIVA ESPECIAL CUERPO OFICIAL DE BOMBEROS DE BOGOTA"/>
    <x v="0"/>
    <x v="2"/>
    <x v="0"/>
    <x v="0"/>
    <s v="Solucionado - Por respuesta definitiva"/>
    <s v="CERTIFICADO BUENOS DIAS  EN ENERO ME RESPONDIERON QUE MI CERTIFICADO DE LA DROGUERIA FARMA PLUSS ESTABA EN PROCESO. QUISIERA SABER SI YA ES POSIBLE BAJARLO Y CUAL ES EL NUMERO DE SOLICITUD YA QUE PIDE NIT Y NUMERO DE SOLICITUD PARA PODER INGRESAR Y NO ME ACEPTA EL NUMERO DE RADICADO.  AGRADEZCO LA ATENCION PRESTADA Y SU PRONTA COLABORACION      CATERIN QUINTERO OVIEDO  C.C 1022335276"/>
    <s v="MISIONAL"/>
    <s v="CONCEPTO TECNICO DE SEGURIDAD HUMANA Y PROTECCION CONTRA INCENDIOS"/>
    <s v="true"/>
    <s v="true"/>
    <s v="false"/>
    <m/>
    <m/>
    <s v="false"/>
    <m/>
    <m/>
    <x v="0"/>
    <m/>
    <m/>
    <m/>
    <n v="-741441536"/>
    <n v="45613056"/>
    <m/>
    <m/>
    <d v="2022-02-23T00:00:00"/>
    <d v="2022-02-24T00:00:00"/>
    <x v="425"/>
    <d v="2022-02-24T00:00:00"/>
    <m/>
    <s v=" "/>
    <s v=" "/>
    <s v=" "/>
    <s v=" "/>
    <s v=" "/>
    <s v=" "/>
    <d v="2022-03-24T00:00:00"/>
    <n v="14"/>
    <m/>
    <s v=" "/>
    <d v="2022-03-03T16:23:30"/>
    <d v="2022-03-03T16:23:28"/>
    <n v="6"/>
    <n v="0"/>
    <s v="Clasificacion"/>
    <s v="Funcionario"/>
    <d v="2022-03-22T00:00:00"/>
    <n v="18"/>
    <n v="0"/>
    <s v="RESPUESTA RADICADO E-01052- 2022001583- PROYECTADO POR ARQ. INGRID ULLOA."/>
    <s v="RESPUESTA RADICADO E-01052- 2022001583- PROYECTADO POR ARQ. INGRID ULLOA. "/>
    <x v="0"/>
    <s v="Natural"/>
    <s v="Funcionario"/>
    <s v="l.bustosl"/>
    <s v="En nombre propio"/>
    <m/>
    <s v="CATERIN  QUINTERO OVIEDO"/>
    <m/>
    <m/>
    <s v="cata8707@hotmail.com"/>
    <m/>
    <m/>
    <s v="KR 19D 63 14 S"/>
    <m/>
    <m/>
    <m/>
    <x v="0"/>
    <s v="false"/>
    <s v="true"/>
    <x v="0"/>
    <x v="0"/>
    <n v="3"/>
    <x v="0"/>
    <s v="Propios"/>
    <m/>
    <x v="0"/>
    <s v="Gestion oportuna (DTL)"/>
    <s v=" "/>
    <s v="6-10."/>
    <s v="GESTIONADOS"/>
    <s v="GESTIONADO"/>
    <m/>
    <m/>
    <m/>
    <m/>
    <m/>
  </r>
  <r>
    <n v="673362022"/>
    <s v="SEGURIDAD  CONVIVENCIA Y  JUSTICIA"/>
    <s v="ENTIDADES DISTRITALES"/>
    <s v="UNIDAD ADMINISTRATIVA ESPECIAL CUERPO OFICIAL BOMBEROS BOGOTA"/>
    <s v="Puede Consolidar | Trasladar Entidades"/>
    <x v="5"/>
    <m/>
    <s v="GESTION DEL RIESGO"/>
    <s v="CONCEPTOS"/>
    <x v="6"/>
    <s v="LEIDY DIANA BUSTOS LUIS"/>
    <s v="Activo"/>
    <s v="UNIDAD ADMINISTRATIVA ESPECIAL CUERPO OFICIAL DE BOMBEROS DE BOGOTA"/>
    <x v="0"/>
    <x v="2"/>
    <x v="0"/>
    <x v="0"/>
    <s v="Solucionado - Por respuesta definitiva"/>
    <s v="VISITA BOMBEROS BUENOS DIAS  QUISIERA AVERIGUAR POR QUE NO HAN VENIDO A REALIZAR LA VISITA SE CANCELO Y NOS ENVIARON ESTE RECIBO DE CAJA CON NO. 2021-16886 Y QUE VENIAN DESDE EL 12 DE NOVIEMBRE Y NADA  ADJUNTO ENVIO CORREO QUE NOS ENVIARON USTEDES   QUEDO PENDIENTE    YOLANDA GUZMAN"/>
    <s v="MISIONAL"/>
    <s v="CONCEPTO TECNICO DE SEGURIDAD HUMANA Y PROTECCION CONTRA INCENDIOS"/>
    <s v="true"/>
    <s v="true"/>
    <s v="false"/>
    <m/>
    <m/>
    <s v="false"/>
    <m/>
    <m/>
    <x v="0"/>
    <m/>
    <m/>
    <m/>
    <n v="-74057952606"/>
    <n v="467021104100002"/>
    <m/>
    <m/>
    <d v="2022-02-23T00:00:00"/>
    <d v="2022-02-24T00:00:00"/>
    <x v="426"/>
    <d v="2022-02-24T00:00:00"/>
    <m/>
    <s v=" "/>
    <s v=" "/>
    <s v=" "/>
    <s v=" "/>
    <s v=" "/>
    <s v=" "/>
    <d v="2022-03-24T00:00:00"/>
    <n v="14"/>
    <m/>
    <s v=" "/>
    <d v="2022-03-03T16:25:30"/>
    <d v="2022-03-03T16:25:27"/>
    <n v="6"/>
    <n v="0"/>
    <s v="Clasificacion"/>
    <s v="Funcionario"/>
    <d v="2022-03-22T00:00:00"/>
    <n v="18"/>
    <n v="0"/>
    <s v="RESPUESTA RADICADO E-01052-2022001582 PROYECTADO POR ARQ. INGRID ULLOA."/>
    <s v="RESPUESTA RADICADO E-01052-2022001582 PROYECTADO POR ARQ. INGRID ULLOA."/>
    <x v="2"/>
    <s v="Juridica"/>
    <s v="Funcionario"/>
    <s v="l.bustosl"/>
    <s v="En nombre propio"/>
    <s v="NIT"/>
    <s v="SOMNARUM  IPS IPS"/>
    <n v="8300010045"/>
    <m/>
    <s v="somnarum@gmail.com"/>
    <n v="2871591"/>
    <m/>
    <s v="CR  23  NO 45C   31  CONS 215"/>
    <m/>
    <m/>
    <m/>
    <x v="6"/>
    <s v="true"/>
    <s v="true"/>
    <x v="0"/>
    <x v="0"/>
    <n v="3"/>
    <x v="0"/>
    <s v="Propios"/>
    <m/>
    <x v="0"/>
    <s v="Gestion oportuna (DTL)"/>
    <s v=" "/>
    <s v="6-10."/>
    <s v="GESTIONADOS"/>
    <s v="GESTIONADO"/>
    <m/>
    <m/>
    <m/>
    <m/>
    <m/>
  </r>
  <r>
    <n v="673582022"/>
    <s v="SEGURIDAD  CONVIVENCIA Y  JUSTICIA"/>
    <s v="ENTIDADES DISTRITALES"/>
    <s v="UNIDAD ADMINISTRATIVA ESPECIAL CUERPO OFICIAL BOMBEROS BOGOTA"/>
    <s v="Puede Consolidar | Trasladar Entidades"/>
    <x v="5"/>
    <m/>
    <s v="GESTION DEL RIESGO"/>
    <s v="CONCEPTOS"/>
    <x v="6"/>
    <s v="LEIDY DIANA BUSTOS LUIS"/>
    <s v="Activo"/>
    <s v="UNIDAD ADMINISTRATIVA ESPECIAL CUERPO OFICIAL DE BOMBEROS DE BOGOTA"/>
    <x v="0"/>
    <x v="2"/>
    <x v="0"/>
    <x v="0"/>
    <s v="Solucionado - Por respuesta definitiva"/>
    <s v="BUENAS TARDES   EQUIPO DE GESTION DE SERVICIO A LA CIUDADANIA  SOLICITO AMABLEMENTE SU COLABORACION CON LA GENERACION DEL CERTIFICADO DEL CONCEPTO DE BOMBEROS YA QUE REALIZAMOS LA CAPACITACION QUE SE DEBIA DE HACER  EL 24 DE ENERO ME ENVIARON UN CORREO  PERO ESTA ES LA FECHA CON LA CUAL NO TENGO AUN EL CERTIFICADO. 2021-16978 1032465950-5 SAMA HEALTHY BAR SAMA HEALTHY BAR- SEDE PPAL CL 11 92 06 LOC 101   QUEDO ATENTO A SU RESPUESTA."/>
    <s v="MISIONAL"/>
    <s v="CONCEPTO TECNICO DE SEGURIDAD HUMANA Y PROTECCION CONTRA INCENDIOS"/>
    <s v="true"/>
    <s v="true"/>
    <s v="false"/>
    <m/>
    <m/>
    <s v="false"/>
    <m/>
    <m/>
    <x v="0"/>
    <m/>
    <m/>
    <m/>
    <n v="-741441536"/>
    <n v="45613056"/>
    <m/>
    <m/>
    <d v="2022-02-23T00:00:00"/>
    <d v="2022-02-24T00:00:00"/>
    <x v="427"/>
    <d v="2022-02-24T00:00:00"/>
    <m/>
    <s v=" "/>
    <s v=" "/>
    <s v=" "/>
    <s v=" "/>
    <s v=" "/>
    <s v=" "/>
    <d v="2022-03-24T00:00:00"/>
    <n v="13"/>
    <m/>
    <s v=" "/>
    <d v="2022-03-04T10:15:38"/>
    <d v="2022-03-04T10:15:36"/>
    <n v="7"/>
    <n v="0"/>
    <s v="Clasificacion"/>
    <s v="Funcionario"/>
    <d v="2022-03-22T00:00:00"/>
    <n v="18"/>
    <n v="0"/>
    <s v="RESPUESTA RADICADO E-01052-202200158 PROYECTADO POR ARQ. INGRID ULLOA."/>
    <s v="RESPUESTA RADICADO E-01052-202200158 PROYECTADO POR ARQ. INGRID ULLOA."/>
    <x v="0"/>
    <s v="Natural"/>
    <s v="Funcionario"/>
    <s v="l.bustosl"/>
    <s v="En nombre propio"/>
    <m/>
    <s v="JHAIR ALBERTO MELENDEZ MENDEZ"/>
    <m/>
    <m/>
    <s v="jmelendez@indoamericana.edu.co"/>
    <n v="4324350"/>
    <m/>
    <s v="KR 19D 63 14 S"/>
    <m/>
    <m/>
    <m/>
    <x v="0"/>
    <s v="false"/>
    <s v="true"/>
    <x v="0"/>
    <x v="0"/>
    <n v="3"/>
    <x v="0"/>
    <s v="Propios"/>
    <m/>
    <x v="0"/>
    <s v="Gestion oportuna (DTL)"/>
    <s v=" "/>
    <s v="6-10."/>
    <s v="GESTIONADOS"/>
    <s v="GESTIONADO"/>
    <m/>
    <m/>
    <m/>
    <m/>
    <m/>
  </r>
  <r>
    <n v="673962022"/>
    <s v="SEGURIDAD  CONVIVENCIA Y  JUSTICIA"/>
    <s v="ENTIDADES DISTRITALES"/>
    <s v="UNIDAD ADMINISTRATIVA ESPECIAL CUERPO OFICIAL BOMBEROS BOGOTA"/>
    <s v="Puede Consolidar | Trasladar Entidades"/>
    <x v="5"/>
    <m/>
    <s v="GESTION DEL RIESGO"/>
    <s v="CONCEPTOS"/>
    <x v="6"/>
    <s v="LEIDY DIANA BUSTOS LUIS"/>
    <s v="Activo"/>
    <s v="UNIDAD ADMINISTRATIVA ESPECIAL CUERPO OFICIAL DE BOMBEROS DE BOGOTA"/>
    <x v="0"/>
    <x v="2"/>
    <x v="0"/>
    <x v="0"/>
    <s v="Solucionado - Por respuesta definitiva"/>
    <s v="CONCEPTO E INSPECCIONES TECNICAS BUEN DIA.  POR MEDIO DEL PRESENTE ME DIRIJO A USTEDES  CON EL FIN DE SOLICITAR COMPLETAR INFORMACION DEL ESTABLECIMIENTO  DENTRO  DEL CERTIFICADO YA QUE SE ENCUENTRA INCOMPLETA. LA VISITA SE REALIZO EL 17/12/2021 CON RADICADO N° 2021-15448  NIT  900281394-6 "/>
    <s v="MISIONAL"/>
    <s v="CONCEPTO TECNICO DE SEGURIDAD HUMANA Y PROTECCION CONTRA INCENDIOS"/>
    <s v="true"/>
    <s v="true"/>
    <s v="false"/>
    <m/>
    <m/>
    <s v="false"/>
    <m/>
    <m/>
    <x v="0"/>
    <m/>
    <m/>
    <m/>
    <n v="-741441536"/>
    <n v="45613056"/>
    <m/>
    <m/>
    <d v="2022-02-23T00:00:00"/>
    <d v="2022-02-24T00:00:00"/>
    <x v="428"/>
    <d v="2022-02-24T00:00:00"/>
    <m/>
    <s v=" "/>
    <s v=" "/>
    <s v=" "/>
    <s v=" "/>
    <s v=" "/>
    <s v=" "/>
    <d v="2022-03-24T00:00:00"/>
    <n v="6"/>
    <m/>
    <s v=" "/>
    <d v="2022-03-15T09:24:30"/>
    <d v="2022-03-15T09:24:28"/>
    <n v="14"/>
    <n v="0"/>
    <s v="Clasificacion"/>
    <s v="Funcionario"/>
    <d v="2022-03-22T00:00:00"/>
    <n v="18"/>
    <n v="0"/>
    <s v="RESPUESTA RADICADO E-01052-2022001914 PROYECTADO POR ARQ. INGRID ULLOA."/>
    <s v="RESPUESTA RADICADO E-01052-2022001914 PROYECTADO POR ARQ. INGRID ULLOA."/>
    <x v="0"/>
    <s v="Natural"/>
    <s v="Funcionario"/>
    <s v="l.bustosl"/>
    <s v="En nombre propio"/>
    <m/>
    <s v="SANDY  CARDENAL "/>
    <m/>
    <m/>
    <s v="aux.sgsst1@farmalogica.com"/>
    <m/>
    <m/>
    <s v="KR 12D 32 44 S"/>
    <m/>
    <m/>
    <m/>
    <x v="0"/>
    <s v="false"/>
    <s v="true"/>
    <x v="0"/>
    <x v="0"/>
    <n v="3"/>
    <x v="0"/>
    <s v="Propios"/>
    <m/>
    <x v="0"/>
    <s v="Gestion oportuna (DTL)"/>
    <s v=" "/>
    <s v="11-15."/>
    <s v="GESTIONADOS"/>
    <s v="GESTIONADO"/>
    <m/>
    <m/>
    <m/>
    <m/>
    <m/>
  </r>
  <r>
    <n v="688462022"/>
    <s v="SEGURIDAD  CONVIVENCIA Y  JUSTICIA"/>
    <s v="ENTIDADES DISTRITALES"/>
    <s v="UNIDAD ADMINISTRATIVA ESPECIAL CUERPO OFICIAL BOMBEROS BOGOTA"/>
    <s v="Puede Consolidar | Trasladar Entidades"/>
    <x v="5"/>
    <m/>
    <s v="GESTION DEL RIESGO"/>
    <s v="CONCEPTOS"/>
    <x v="6"/>
    <s v="LEIDY DIANA BUSTOS LUIS"/>
    <s v="Activo"/>
    <s v="UNIDAD ADMINISTRATIVA ESPECIAL CUERPO OFICIAL DE BOMBEROS DE BOGOTA"/>
    <x v="4"/>
    <x v="5"/>
    <x v="0"/>
    <x v="0"/>
    <s v="Solucionado - Por respuesta definitiva"/>
    <s v="EL SENOR LUIS FERNANDO GOMEZ MENDOZA  BOMBEROS REALIZA VISITA PARA GENERAR CONCEPTO TECNICO EN EL MES DE DICIEMBRE  DONDE LA PERSONA QUIEN ESTUVO A CARGO DE LA VISITA  INDICO QUE DEBIA REALIZAR UN CAMBIO EN EL ESTABLECIMIENTO COMO RECOMENDACION. HOY 23 DE FEBRERO DE 2022  NO HA LLEGADO EL CONCEPTO DE LA VISITA  NI SE VE REFLEJADO EN LA PAGINA DE BOMBEROS. EN EL SISTEMA DE BOMBEROS  INDICA QUE EL RADICADO DE LA VISITA 2021-13863  (VER ADJUNTO) FUE CANCELADA PORQUE NO CONTESTAMOS EL CELULAR  PERO NUNCA RECIBI LLAMADAS DE BOMBEROS  DONDE INDICARAN QUE SERIA CANCELADA LA VISITA. SI SE REALIZO EN DICIEMBRE.  SOLICITO  1. GENERAR EL CONCEPTO DE LA VISITA CON EL RADICADO 2021-13863 YA QUE BOMBEROS REALIZO LA VISITA EN EL MES DE DICIEMBRE. 2. O SI ES EL CASO  REALIZAR NUEVAMENTE LA VISITA. "/>
    <s v="MISIONAL"/>
    <s v="CONCEPTO TECNICO DE SEGURIDAD HUMANA Y PROTECCION CONTRA INCENDIOS"/>
    <s v="true"/>
    <s v="true"/>
    <s v="false"/>
    <m/>
    <m/>
    <s v="false"/>
    <m/>
    <m/>
    <x v="0"/>
    <m/>
    <m/>
    <m/>
    <n v="-741133525"/>
    <n v="46458563"/>
    <m/>
    <m/>
    <d v="2022-02-23T00:00:00"/>
    <d v="2022-02-24T00:00:00"/>
    <x v="429"/>
    <d v="2022-02-24T00:00:00"/>
    <m/>
    <s v=" "/>
    <s v=" "/>
    <s v=" "/>
    <s v=" "/>
    <s v=" "/>
    <s v=" "/>
    <d v="2022-04-07T00:00:00"/>
    <n v="23"/>
    <m/>
    <s v=" "/>
    <d v="2022-03-04T10:13:17"/>
    <d v="2022-03-04T10:13:15"/>
    <n v="7"/>
    <n v="0"/>
    <s v="Clasificacion"/>
    <s v="Funcionario"/>
    <d v="2022-04-05T00:00:00"/>
    <n v="28"/>
    <n v="0"/>
    <s v="RESPUESTA RADICADO E-01052-2022001580 PROYECTADO POR ARQ. INGRID ULLOA."/>
    <s v="RESPUESTA RADICADO E-01052-2022001580 PROYECTADO POR ARQ. INGRID ULLOA."/>
    <x v="0"/>
    <s v="Natural"/>
    <s v="Funcionario"/>
    <s v="l.bustosl"/>
    <s v="En nombre propio"/>
    <s v="Cedula de ciudadania"/>
    <s v="LUIS FERNANDO GOMEZ MENDOZA"/>
    <n v="5166431"/>
    <m/>
    <s v="LUISFER023@HOTMAIL.COM"/>
    <m/>
    <n v="3166439642"/>
    <s v="CL 20 68A 06"/>
    <s v="09 - FONTIBON"/>
    <s v="112 - GRANJAS DE TECHO"/>
    <s v="MONTEVIDEO"/>
    <x v="0"/>
    <s v="false"/>
    <s v="true"/>
    <x v="0"/>
    <x v="0"/>
    <n v="3"/>
    <x v="0"/>
    <s v="Propios"/>
    <m/>
    <x v="0"/>
    <s v="Gestion oportuna (DTL)"/>
    <s v=" "/>
    <s v="6-10."/>
    <s v="GESTIONADOS"/>
    <s v="GESTIONADO"/>
    <m/>
    <m/>
    <m/>
    <m/>
    <m/>
  </r>
  <r>
    <n v="699052022"/>
    <s v="SEGURIDAD  CONVIVENCIA Y  JUSTICIA"/>
    <s v="ENTIDADES DISTRITALES"/>
    <s v="UNIDAD ADMINISTRATIVA ESPECIAL CUERPO OFICIAL BOMBEROS BOGOTA"/>
    <s v="Puede Consolidar | Trasladar Entidades"/>
    <x v="5"/>
    <m/>
    <s v="GESTION DEL RIESGO"/>
    <s v="CONCEPTOS"/>
    <x v="6"/>
    <s v="LEIDY DIANA BUSTOS LUIS"/>
    <s v="Activo"/>
    <m/>
    <x v="1"/>
    <x v="2"/>
    <x v="0"/>
    <x v="0"/>
    <s v="Solucionado - Por respuesta definitiva"/>
    <s v="PASSPORT COLOMBIA A BOMBEROS  BUENOS DIAS POR MEDIO DE LA PRESENTE QUIERO MANIFESTAR INCONFORMISMO CON LA UNIDAD DE BOMBEROS DE BOGOTA   EL DIA 7 DE DICIEMBRE SE RECIBIO UN RADICADO CON NO. 2021-18160 DONDE SENALABAN LO SIGUIENTE.  1. A PARTIR DE LA FECHA DE REGISTRO  LA ENTIDAD TIENE 30 DIAS CALENDARIO PARA REALIZAR LA VISITA DE INSPECCION.   2. EN LOS PROXIMOS DIAS USTED RECIBIRA UNA LLAMADA POR PARTE DEL PERSONAL DE LA EMPRESA WGCONSULTORES  PARA PROGRAMAR LA VISITA DE INSPECCION TECNICA. LA PERSONA QUE REALIZA LA VISITA PORTA CHALECO DE LA EMPRESA  POR FAVOR SOLICITE EL CARNE QUE LO IDENTIFICA?COMO?MIEMBRO DE WGCONSULTORES  CON EL FIN DE CORROBORAR SU IDENTIDAD.    3. SI TIENE DUDAS O QUIERE VERIFICAR LA INFORMACION?COMUNIQUESE AL?316 4739599 O AL WHATSAPP 3174043709     A LA FECHA NO HEMOS RECIBIDO VISITA ALGUNA. Y SOLICITO POR FAVOR QUE NOS DEN SOLUCION POR QUE SE REALIZO EL PAGO EN EL MES DE NOVIEMBRE Y AUN NO RESIVIMOS DICHA VISITA.   MUCHJAS GRACIAS"/>
    <s v="MISIONAL"/>
    <m/>
    <s v="false"/>
    <s v="false"/>
    <s v="false"/>
    <m/>
    <m/>
    <s v="false"/>
    <m/>
    <m/>
    <x v="0"/>
    <m/>
    <m/>
    <n v="3"/>
    <n v="-740570986"/>
    <n v="46840823"/>
    <m/>
    <m/>
    <d v="2022-02-24T00:00:00"/>
    <d v="2022-02-25T00:00:00"/>
    <x v="430"/>
    <d v="2022-02-25T00:00:00"/>
    <m/>
    <s v=" "/>
    <s v=" "/>
    <s v=" "/>
    <s v=" "/>
    <s v=" "/>
    <s v=" "/>
    <d v="2022-03-25T00:00:00"/>
    <n v="15"/>
    <m/>
    <s v=" "/>
    <d v="2022-03-04T10:19:10"/>
    <d v="2022-03-04T10:19:07"/>
    <n v="6"/>
    <n v="0"/>
    <s v="Clasificacion"/>
    <s v="Funcionario"/>
    <d v="2022-03-23T00:00:00"/>
    <n v="18"/>
    <n v="0"/>
    <s v="RESPUESTA RADICADO E-01052-2022001576 PROYECTADO POR ARQ. INGRID ULLOA."/>
    <s v="RESPUESTA RADICADO E-01052-2022001576 PROYECTADO POR ARQ. INGRID ULLOA."/>
    <x v="2"/>
    <s v="Juridica"/>
    <s v="Peticionario Identificado"/>
    <s v="l.bustosl"/>
    <s v="En representacion de"/>
    <s v="NIT"/>
    <s v="Passport Colombia   "/>
    <n v="900739240"/>
    <m/>
    <s v="carmenrosa.riveros@passport.edu.co"/>
    <n v="3154194178"/>
    <n v="3154255555"/>
    <m/>
    <m/>
    <m/>
    <m/>
    <x v="0"/>
    <s v="false"/>
    <s v="true"/>
    <x v="0"/>
    <x v="0"/>
    <n v="2"/>
    <x v="0"/>
    <s v="Por el ciudadano"/>
    <m/>
    <x v="0"/>
    <s v="Gestion oportuna (DTL)"/>
    <s v=" "/>
    <s v="6-10."/>
    <s v="GESTIONADOS"/>
    <s v="GESTIONADO"/>
    <m/>
    <m/>
    <m/>
    <m/>
    <m/>
  </r>
  <r>
    <n v="718632022"/>
    <s v="SEGURIDAD  CONVIVENCIA Y  JUSTICIA"/>
    <s v="ENTIDADES DISTRITALES"/>
    <s v="UNIDAD ADMINISTRATIVA ESPECIAL CUERPO OFICIAL BOMBEROS BOGOTA"/>
    <s v="Puede Consolidar | Trasladar Entidades"/>
    <x v="5"/>
    <m/>
    <s v="GESTION DEL RIESGO"/>
    <s v="CONCEPTOS"/>
    <x v="6"/>
    <s v="LEIDY DIANA BUSTOS LUIS"/>
    <s v="Activo"/>
    <s v="WEB SERVICE"/>
    <x v="1"/>
    <x v="3"/>
    <x v="0"/>
    <x v="0"/>
    <s v="Solucionado - Por respuesta definitiva"/>
    <s v="SOLICTA PROGRAMACION DE CAPACITACION DEL RADOCADO 2021-18208 PARA ABTENER CONCEPTO TECNICO"/>
    <s v="MISIONAL"/>
    <m/>
    <s v="false"/>
    <s v="true"/>
    <s v="false"/>
    <m/>
    <m/>
    <s v="false"/>
    <m/>
    <m/>
    <x v="0"/>
    <m/>
    <m/>
    <m/>
    <m/>
    <m/>
    <m/>
    <m/>
    <d v="2022-02-25T00:00:00"/>
    <d v="2022-02-28T00:00:00"/>
    <x v="431"/>
    <d v="2022-02-28T00:00:00"/>
    <m/>
    <s v=" "/>
    <s v=" "/>
    <s v=" "/>
    <s v=" "/>
    <s v=" "/>
    <s v=" "/>
    <d v="2022-04-11T00:00:00"/>
    <n v="18"/>
    <m/>
    <s v=" "/>
    <d v="2022-03-15T12:04:12"/>
    <d v="2022-03-15T12:04:12"/>
    <n v="12"/>
    <n v="0"/>
    <s v="Clasificacion"/>
    <s v="Funcionario"/>
    <d v="2022-04-07T00:00:00"/>
    <n v="28"/>
    <n v="0"/>
    <s v="RESPUESTA RADICADO E-01052-2022001921 PROYECTADA POR ARQ. INGRID ULLOA."/>
    <s v="RESPUESTA RADICADO E-01052-2022001921 PROYECTADA POR ARQ. INGRID ULLOA."/>
    <x v="0"/>
    <s v="Natural"/>
    <s v="Funcionario"/>
    <s v="l.bustosl"/>
    <s v="En nombre propio"/>
    <s v="Cedula de ciudadania"/>
    <s v="CATALINA  FORERO RONDEROS"/>
    <n v="52694558"/>
    <m/>
    <s v="ENDOCIENCIA.SAS@GMAIL.COM"/>
    <n v="9261797"/>
    <n v="3114407182"/>
    <s v="CL 106 23 61 CONS 204"/>
    <m/>
    <m/>
    <m/>
    <x v="0"/>
    <s v="false"/>
    <s v="true"/>
    <x v="0"/>
    <x v="0"/>
    <n v="3"/>
    <x v="0"/>
    <s v="Propios"/>
    <m/>
    <x v="0"/>
    <s v="Gestion oportuna (DTL)"/>
    <s v=" "/>
    <s v="11-15."/>
    <s v="GESTIONADOS"/>
    <s v="GESTIONADO"/>
    <m/>
    <m/>
    <m/>
    <m/>
    <m/>
  </r>
  <r>
    <n v="720972022"/>
    <s v="SEGURIDAD  CONVIVENCIA Y  JUSTICIA"/>
    <s v="ENTIDADES DISTRITALES"/>
    <s v="UNIDAD ADMINISTRATIVA ESPECIAL CUERPO OFICIAL BOMBEROS BOGOTA"/>
    <s v="Puede Consolidar | Trasladar Entidades"/>
    <x v="5"/>
    <m/>
    <s v="GESTION DEL RIESGO"/>
    <s v="CONCEPTOS"/>
    <x v="6"/>
    <s v="LEIDY DIANA BUSTOS LUIS"/>
    <s v="Activo"/>
    <s v="UNIDAD ADMINISTRATIVA ESPECIAL CUERPO OFICIAL DE BOMBEROS DE BOGOTA"/>
    <x v="0"/>
    <x v="5"/>
    <x v="0"/>
    <x v="0"/>
    <s v="Solucionado - Por respuesta definitiva"/>
    <s v="BUENAS TARDES A TODOS     TENEMOS DESDE HACE MESES UN PROCESO EN EL CUAL NOSOTROS COMO IPS SOLICITAMOS UN CONCEPTO TECNICO EL CUAL SE REALIZA DE MANERA ANUAL  EL CUAL EN CADA VISITA DE INSPECCION DE LA SECRETARIA DE SALUD NOS HA VENIDO FALTANDO.     NOSOTROS SEGUIMOS EL PROCESO PASO A PASO CORRESPONDIENTE A PAGOS  CAPACITACIONES Y DEMAS.     SIN EMBARGO  SU INSTITUCION NOS HA TOMADO EL PELO LITERALMENTE SIN CONTAR AUN CON EL CORRESPONDIENTE CONCEPTO SANITARIO.  NOS HA CONTESTADO UN SENOR WILLIAM ALFONSO TOVAR SUBDIRECTOR DE GESTION DEL RIESGO QUIEN A SU NOMBRE DICE  ?CON RESPECTO A SU SOLICITUD  ME PERMITO INFORMARLE QUE SU CONCEPTO SE HARA LLEGAR EL DIA 21 DE FEBRERO DE 2022 AL CORREO ADRIANA.PEDRAOS@AMPLIFON.COM?     HOY ES 24 DE FEBRERO Y NO HAY NINGUNA RESPUESTA  SUPONGO QUE ESTAN ESPERANDO A QUE SE CUMPLA UN ANO DE ESTE PROCESO PARA VOLVER A SOLICITAR EL COBRO.     LES QUIERO INFORMAR QUE LA SECRETARIA DE SALUD INDICA LA SIGUIENTE SOLICITUD PARA CUALQUIER TIPO DE APERTURA Y LOS BOMBEROS DE BOGOTA TIENEN LA DESFACHATEZ DE TOMARSE CUALQUIER FLEXIBILIDAD PARA NO REALIZAR SU TRABAJO PARA GENERAR UN ?CONCEPTO TECNICO?     QUE DE ACUERDO CON LA RESOLUCION 3100 DE 2019 SOLICITA TAL CERTIFICADO DE SEGURIDAD. CON LO CUAL COMO LA SECRETARIA DE SALUD Y EL DEPARTAMENTO NO SE PONEN DE ACUERDO SE ESCALARA A LA CORRESPONDIENTE SUPERINTENDENCIA DE SALUD YA QUE ESTAN GENERANDO DE MANERA VOLUNTARIA INHABILITACION DE SERVICIOS DE SALUD SIN MOTIVOS.     EXIGIMOS SE ENVIEN LOS CONCEPTOS TECNICOS LOS CUALES FUERON PAGADOS  CON LAS CAPACITACIONES CORRESPONDIENTES  ASI COMO LA RESPUESTA DEFINITIVA POR PARTE DEL SR WILLIAM TOVAR A TRAVES EL RADICADO EN ALCALDIA.  "/>
    <s v="MISIONAL"/>
    <s v="CONCEPTO TECNICO DE SEGURIDAD HUMANA Y PROTECCION CONTRA INCENDIOS"/>
    <s v="true"/>
    <s v="true"/>
    <s v="false"/>
    <m/>
    <m/>
    <s v="false"/>
    <m/>
    <m/>
    <x v="0"/>
    <m/>
    <m/>
    <m/>
    <n v="-741441536"/>
    <n v="45449216"/>
    <m/>
    <m/>
    <d v="2022-02-25T00:00:00"/>
    <d v="2022-02-28T00:00:00"/>
    <x v="432"/>
    <d v="2022-02-28T00:00:00"/>
    <m/>
    <s v=" "/>
    <s v=" "/>
    <s v=" "/>
    <s v=" "/>
    <s v=" "/>
    <s v=" "/>
    <d v="2022-04-11T00:00:00"/>
    <n v="25"/>
    <m/>
    <s v=" "/>
    <d v="2022-03-04T10:21:09"/>
    <d v="2022-03-04T10:21:08"/>
    <n v="5"/>
    <n v="0"/>
    <s v="Clasificacion"/>
    <s v="Funcionario"/>
    <d v="2022-04-07T00:00:00"/>
    <n v="28"/>
    <n v="0"/>
    <s v="RESPUESTA RADICADO E-01052-2022001574 PROYECTADO POR ARQ. INGRID ULLOA."/>
    <s v="RESPUESTA RADICADO E-01052-2022001574 PROYECTADO POR ARQ. INGRID ULLOA."/>
    <x v="0"/>
    <s v="Natural"/>
    <s v="Funcionario"/>
    <s v="l.bustosl"/>
    <s v="En nombre propio"/>
    <m/>
    <s v="PAOLA  PEDRAOS "/>
    <m/>
    <m/>
    <s v="adriana.pedraos@amplifon.com"/>
    <m/>
    <m/>
    <m/>
    <m/>
    <m/>
    <m/>
    <x v="0"/>
    <s v="false"/>
    <s v="true"/>
    <x v="0"/>
    <x v="0"/>
    <n v="3"/>
    <x v="0"/>
    <s v="Propios"/>
    <m/>
    <x v="0"/>
    <s v="Gestion oportuna (DTL)"/>
    <s v=" "/>
    <s v="4-5."/>
    <s v="GESTIONADOS"/>
    <s v="GESTIONADO"/>
    <m/>
    <m/>
    <m/>
    <m/>
    <m/>
  </r>
  <r>
    <n v="723372022"/>
    <s v="SEGURIDAD  CONVIVENCIA Y  JUSTICIA"/>
    <s v="ENTIDADES DISTRITALES"/>
    <s v="UNIDAD ADMINISTRATIVA ESPECIAL CUERPO OFICIAL BOMBEROS BOGOTA"/>
    <s v="Puede Consolidar | Trasladar Entidades"/>
    <x v="5"/>
    <m/>
    <s v="GESTION DEL RIESGO"/>
    <s v="CONCEPTOS"/>
    <x v="6"/>
    <s v="LEIDY DIANA BUSTOS LUIS"/>
    <s v="Activo"/>
    <s v="UNIDAD ADMINISTRATIVA ESPECIAL CUERPO OFICIAL DE BOMBEROS DE BOGOTA"/>
    <x v="0"/>
    <x v="2"/>
    <x v="0"/>
    <x v="0"/>
    <s v="Solucionado - Por respuesta definitiva"/>
    <s v="SOLICITUD BOMBEROS BUENAS TARDES       HEMOS INTENTADO COMUNICARNOS A LA LINEA 3822500 PARA SOLICITAR COPIA DEL CERTIFICADO GENERADO PARA LA EMPRESA COLCAJICA MERCANTIL SAS NIT 900553426-1 CON EL RADICADO 2019-16204.  UBICADO EN LA DIRECCION AK 45 167 55 UBICADO EN EL BARRIO GRANADA NORTE LOCALIDAD SUBA.           ANDREA CAMILA OVALLE AVILA"/>
    <s v="MISIONAL"/>
    <s v="CONCEPTO TECNICO DE SEGURIDAD HUMANA Y PROTECCION CONTRA INCENDIOS"/>
    <s v="true"/>
    <s v="true"/>
    <s v="false"/>
    <m/>
    <m/>
    <s v="false"/>
    <m/>
    <m/>
    <x v="0"/>
    <m/>
    <m/>
    <m/>
    <n v="-741376"/>
    <n v="45449216"/>
    <m/>
    <m/>
    <d v="2022-02-25T00:00:00"/>
    <d v="2022-02-28T00:00:00"/>
    <x v="433"/>
    <d v="2022-02-28T00:00:00"/>
    <m/>
    <s v=" "/>
    <s v=" "/>
    <s v=" "/>
    <s v=" "/>
    <s v=" "/>
    <s v=" "/>
    <d v="2022-03-28T00:00:00"/>
    <n v="10"/>
    <m/>
    <s v=" "/>
    <d v="2022-03-11T15:33:15"/>
    <d v="2022-03-11T15:33:10"/>
    <n v="10"/>
    <n v="0"/>
    <s v="Clasificacion"/>
    <s v="Funcionario"/>
    <d v="2022-03-24T00:00:00"/>
    <n v="18"/>
    <n v="0"/>
    <s v="RESPUESTA RADICADO E-01019-2022001847 PROYECTADO POR ARQ. INGRID ULLOA."/>
    <s v="RESPUESTA RADICADO E-01019-2022001847 PROYECTADO POR ARQ. INGRID ULLOA."/>
    <x v="0"/>
    <s v="Natural"/>
    <s v="Funcionario"/>
    <s v="l.bustosl"/>
    <s v="En nombre propio"/>
    <m/>
    <s v="ANDREA CAMILA OVALLE AVILA"/>
    <m/>
    <m/>
    <s v="aux.administrativo@colcamer.com"/>
    <m/>
    <m/>
    <s v="KR 17A"/>
    <m/>
    <m/>
    <m/>
    <x v="0"/>
    <s v="false"/>
    <s v="true"/>
    <x v="0"/>
    <x v="0"/>
    <n v="3"/>
    <x v="0"/>
    <s v="Propios"/>
    <m/>
    <x v="0"/>
    <s v="Gestion oportuna (DTL)"/>
    <s v=" "/>
    <s v="6-10."/>
    <s v="GESTIONADOS"/>
    <s v="GESTIONADO"/>
    <m/>
    <m/>
    <m/>
    <m/>
    <m/>
  </r>
  <r>
    <n v="723832022"/>
    <s v="SEGURIDAD  CONVIVENCIA Y  JUSTICIA"/>
    <s v="ENTIDADES DISTRITALES"/>
    <s v="UNIDAD ADMINISTRATIVA ESPECIAL CUERPO OFICIAL BOMBEROS BOGOTA"/>
    <s v="Puede Consolidar | Trasladar Entidades"/>
    <x v="5"/>
    <m/>
    <s v="GESTION DEL RIESGO"/>
    <s v="CONCEPTOS"/>
    <x v="6"/>
    <s v="LEIDY DIANA BUSTOS LUIS"/>
    <s v="Activo"/>
    <s v="UNIDAD ADMINISTRATIVA ESPECIAL CUERPO OFICIAL DE BOMBEROS DE BOGOTA"/>
    <x v="0"/>
    <x v="5"/>
    <x v="0"/>
    <x v="0"/>
    <s v="Solucionado - Por respuesta definitiva"/>
    <s v="BUENAS TARDES  EL MOTIVO DEL PRESENTE MENSAJE ES PARA QUE AMABLEMENTE NOS INFORMAN ACERCA DE LOS RESULTADOS OBTENIDOS EN LA VISITA DE BOMBEROS  PUES APARECE QUE NO CUMPLIMOS CON LOS SIGUIENTES REQUISITOS    EL ESTABLECIMIENTO EVALUADO CON NSR 10 (TITULO J Y K) CLASIFICACION C1 NO CUMPLE CON LOS REQUERIMIENTOS PARA SPCI Y SH. DEBE INSTALAR EL SISTEMA DE MANGUERAS Y TOMAS FIJAS DE AGUA SEGUN LA NSR 10 TITULO J.4.3.2.2..  NO OBSTANTE  LA ACADEMIA SE ENCUENTRA UBICADA DENTRO DE UN CENTRO COMERCIAL  EL CUAL YA CUMPLE CON ESTOS REQUERIMIENTOS.   AGRADEZCO LA ATENCION Y PRONTA RESPUESTA. ENVIO CONCEPTO.       -- GRACIAS Y QUEDO ATENTO A CUALQUIER DUDA O INQUIETUD.  EDISON ARIEL CAMPOS  DIRECTOR CEA W.CAR +57 3104787589 - 031 745 60 55"/>
    <s v="MISIONAL"/>
    <s v="CONCEPTO TECNICO DE SEGURIDAD HUMANA Y PROTECCION CONTRA INCENDIOS"/>
    <s v="true"/>
    <s v="true"/>
    <s v="false"/>
    <m/>
    <m/>
    <s v="false"/>
    <m/>
    <m/>
    <x v="0"/>
    <m/>
    <m/>
    <m/>
    <n v="-741376"/>
    <n v="45449216"/>
    <m/>
    <m/>
    <d v="2022-02-25T00:00:00"/>
    <d v="2022-02-28T00:00:00"/>
    <x v="434"/>
    <d v="2022-02-28T00:00:00"/>
    <m/>
    <s v=" "/>
    <s v=" "/>
    <s v=" "/>
    <s v=" "/>
    <s v=" "/>
    <s v=" "/>
    <d v="2022-04-11T00:00:00"/>
    <n v="20"/>
    <m/>
    <s v=" "/>
    <d v="2022-03-11T10:26:26"/>
    <d v="2022-03-11T10:26:25"/>
    <n v="10"/>
    <n v="0"/>
    <s v="Clasificacion"/>
    <s v="Funcionario"/>
    <d v="2022-04-07T00:00:00"/>
    <n v="28"/>
    <n v="0"/>
    <s v="RESPUESTA RADICADO E-01052-2022001845 PROYECTADO POR ARQ. INGRID ULLOA."/>
    <s v="RESPUESTA RADICADO E-01052-2022001845 PROYECTADO POR ARQ. INGRID ULLOA."/>
    <x v="0"/>
    <s v="Natural"/>
    <s v="Funcionario"/>
    <s v="l.bustosl"/>
    <s v="En nombre propio"/>
    <m/>
    <s v="EDISON ARIEL CAMPOS "/>
    <m/>
    <m/>
    <s v="ceawcar@gmail.com"/>
    <n v="7456055"/>
    <n v="3104787589"/>
    <m/>
    <m/>
    <m/>
    <m/>
    <x v="0"/>
    <s v="false"/>
    <s v="true"/>
    <x v="0"/>
    <x v="0"/>
    <n v="3"/>
    <x v="0"/>
    <s v="Propios"/>
    <m/>
    <x v="0"/>
    <s v="Gestion oportuna (DTL)"/>
    <s v=" "/>
    <s v="6-10."/>
    <s v="GESTIONADOS"/>
    <s v="GESTIONADO"/>
    <m/>
    <m/>
    <m/>
    <m/>
    <m/>
  </r>
  <r>
    <n v="740772022"/>
    <s v="SEGURIDAD  CONVIVENCIA Y  JUSTICIA"/>
    <s v="ENTIDADES DISTRITALES"/>
    <s v="UNIDAD ADMINISTRATIVA ESPECIAL CUERPO OFICIAL BOMBEROS BOGOTA"/>
    <s v="Puede Consolidar | Trasladar Entidades"/>
    <x v="5"/>
    <m/>
    <s v="GESTION DEL RIESGO"/>
    <s v="CONCEPTOS"/>
    <x v="6"/>
    <s v="LEIDY DIANA BUSTOS LUIS"/>
    <s v="Activo"/>
    <s v="UNIDAD ADMINISTRATIVA ESPECIAL CUERPO OFICIAL DE BOMBEROS DE BOGOTA"/>
    <x v="0"/>
    <x v="2"/>
    <x v="0"/>
    <x v="0"/>
    <s v="Solucionado - Por respuesta definitiva"/>
    <s v="VISITA CUERPO DE BOMBEROS BOGOTA A SEDE EMPRESA DE VIGILANCIA (DELTHAC1 SEGURIDAD LTDA.). BUENOS DIAS  ESTIMADOS.     CON BASE EN LA RESPUESTA RECIBIDA POR PARTE DEL AREA DE TRAMITES Y CONCEPTOS DEL CUERPO DE BOMBEROS DE DISTRITO  RESPECTO A QUE A ESTE CORREO ELECTRONICO DEBO DIRIGIR LA GESTION ADELANTADA POR NUESTRA EMPRESA  ME PERMITO REENVIAR EL COMUNICADO PRECEDENTE  TODA VEZ QUE EL PAGO PARA LA VISITA YA SE HIZO EFECTIVA DESDE EL PASADO MES DE NOVIEMBRE  POR LO QUE LES SOLICITAMOS CON LA DEBIDA ATENCION  SE PROGRAME DE MANERA PRIORITARIA  LA GESTION SOLICITADA Y PAGADA  YA QUE DEBEMOS CONTAR CON EL DOCUMENTO SOPORTE PARA PRESENTARLO EN UNA AUDITORIA EXTERNA DE CERTIFICACION BASC.  LA CUAL SE DESARROLLARA A PARTIR DEL 1 DE MARZO DE 2022.     MIL GRACIAS Y QUEDO ATENTO."/>
    <s v="MISIONAL"/>
    <s v="CONCEPTO TECNICO DE SEGURIDAD HUMANA Y PROTECCION CONTRA INCENDIOS"/>
    <s v="true"/>
    <s v="true"/>
    <s v="false"/>
    <m/>
    <m/>
    <s v="false"/>
    <m/>
    <m/>
    <x v="0"/>
    <m/>
    <m/>
    <m/>
    <n v="-741376"/>
    <n v="45580288"/>
    <m/>
    <m/>
    <d v="2022-02-28T00:00:00"/>
    <d v="2022-03-01T00:00:00"/>
    <x v="435"/>
    <d v="2022-03-01T00:00:00"/>
    <m/>
    <s v=" "/>
    <s v=" "/>
    <s v=" "/>
    <s v=" "/>
    <s v=" "/>
    <s v=" "/>
    <d v="2022-03-29T00:00:00"/>
    <n v="11"/>
    <m/>
    <s v=" "/>
    <d v="2022-03-11T10:20:08"/>
    <d v="2022-03-11T10:20:04"/>
    <n v="9"/>
    <n v="0"/>
    <s v="Clasificacion"/>
    <s v="Funcionario"/>
    <d v="2022-03-27T00:00:00"/>
    <n v="18"/>
    <n v="0"/>
    <s v="RESPUESTA RADICADO E-01052-2022001841 PROYECTADO POR AR. INGRID ULLOA."/>
    <s v="RESPUESTA RADICADO E-01052-2022001841 PROYECTADO POR AR. INGRID ULLOA."/>
    <x v="0"/>
    <s v="Natural"/>
    <s v="Funcionario"/>
    <s v="l.bustosl"/>
    <s v="En nombre propio"/>
    <m/>
    <s v="JORGE  BOHORQUEZ "/>
    <m/>
    <m/>
    <s v="director.sucursalbogota@delthac1.com"/>
    <m/>
    <m/>
    <m/>
    <m/>
    <m/>
    <m/>
    <x v="0"/>
    <s v="false"/>
    <s v="true"/>
    <x v="0"/>
    <x v="0"/>
    <n v="3"/>
    <x v="0"/>
    <s v="Propios"/>
    <m/>
    <x v="0"/>
    <s v="Gestion oportuna (DTL)"/>
    <s v=" "/>
    <s v="6-10."/>
    <s v="GESTIONADOS"/>
    <s v="GESTIONADO"/>
    <m/>
    <m/>
    <m/>
    <m/>
    <m/>
  </r>
  <r>
    <n v="740782022"/>
    <s v="SEGURIDAD  CONVIVENCIA Y  JUSTICIA"/>
    <s v="ENTIDADES DISTRITALES"/>
    <s v="UNIDAD ADMINISTRATIVA ESPECIAL CUERPO OFICIAL BOMBEROS BOGOTA"/>
    <s v="Puede Consolidar | Trasladar Entidades"/>
    <x v="5"/>
    <m/>
    <s v="GESTION DEL RIESGO"/>
    <s v="CONCEPTOS"/>
    <x v="6"/>
    <s v="LEIDY DIANA BUSTOS LUIS"/>
    <s v="Activo"/>
    <s v="UNIDAD ADMINISTRATIVA ESPECIAL CUERPO OFICIAL DE BOMBEROS DE BOGOTA"/>
    <x v="0"/>
    <x v="5"/>
    <x v="0"/>
    <x v="0"/>
    <s v="Solucionado - Por respuesta definitiva"/>
    <s v="BUENAS TARDES   POR FAVOR ME CONFIRMAN LA FECHA DE VISITA E INSPECCION DEL LOCAL LO NUESTRO BOGOTA. DESDE EL DIA 28 DE JULIO DE 2021 SE REALIZO EL PAGO Y AUN NO NOS HAN VISITADO.  "/>
    <s v="MISIONAL"/>
    <s v="CONCEPTO TECNICO DE SEGURIDAD HUMANA Y PROTECCION CONTRA INCENDIOS"/>
    <s v="true"/>
    <s v="true"/>
    <s v="false"/>
    <m/>
    <m/>
    <s v="false"/>
    <m/>
    <m/>
    <x v="0"/>
    <m/>
    <m/>
    <m/>
    <n v="-741376"/>
    <n v="45580288"/>
    <m/>
    <m/>
    <d v="2022-02-28T00:00:00"/>
    <d v="2022-03-01T00:00:00"/>
    <x v="436"/>
    <d v="2022-03-01T00:00:00"/>
    <m/>
    <s v=" "/>
    <s v=" "/>
    <s v=" "/>
    <s v=" "/>
    <s v=" "/>
    <s v=" "/>
    <d v="2022-04-12T00:00:00"/>
    <n v="23"/>
    <m/>
    <s v=" "/>
    <d v="2022-03-09T10:59:04"/>
    <d v="2022-03-09T10:59:03"/>
    <n v="7"/>
    <n v="0"/>
    <s v="Clasificacion"/>
    <s v="Funcionario"/>
    <d v="2022-04-10T00:00:00"/>
    <n v="28"/>
    <n v="0"/>
    <s v="RESPUESTA RADICADO E-01052-2022001747 PROYECTADO POR ARQ. INGRID ULLOA."/>
    <s v="RESPUESTA RADICADO E-01052-2022001747 PROYECTADO POR ARQ. INGRID ULLOA."/>
    <x v="0"/>
    <s v="Natural"/>
    <s v="Funcionario"/>
    <s v="l.bustosl"/>
    <s v="En nombre propio"/>
    <m/>
    <s v="ANDREA  VELASQUEZ RESTREPO"/>
    <m/>
    <m/>
    <s v="saludyseguridad@comodisimos.com"/>
    <n v="3606625"/>
    <m/>
    <s v="KR 42 85 117"/>
    <m/>
    <m/>
    <m/>
    <x v="0"/>
    <s v="false"/>
    <s v="true"/>
    <x v="0"/>
    <x v="0"/>
    <n v="3"/>
    <x v="0"/>
    <s v="Propios"/>
    <m/>
    <x v="0"/>
    <s v="Gestion oportuna (DTL)"/>
    <s v=" "/>
    <s v="6-10."/>
    <s v="GESTIONADOS"/>
    <s v="GESTIONADO"/>
    <m/>
    <m/>
    <m/>
    <m/>
    <m/>
  </r>
  <r>
    <n v="740802022"/>
    <s v="SEGURIDAD  CONVIVENCIA Y  JUSTICIA"/>
    <s v="ENTIDADES DISTRITALES"/>
    <s v="UNIDAD ADMINISTRATIVA ESPECIAL CUERPO OFICIAL BOMBEROS BOGOTA"/>
    <s v="Puede Consolidar | Trasladar Entidades"/>
    <x v="5"/>
    <m/>
    <s v="GESTION DEL RIESGO"/>
    <s v="CONCEPTOS"/>
    <x v="6"/>
    <s v="LEIDY DIANA BUSTOS LUIS"/>
    <s v="Activo"/>
    <s v="UNIDAD ADMINISTRATIVA ESPECIAL CUERPO OFICIAL DE BOMBEROS DE BOGOTA"/>
    <x v="0"/>
    <x v="5"/>
    <x v="0"/>
    <x v="0"/>
    <s v="Solucionado - Por respuesta definitiva"/>
    <s v="BUENAS TARDES        CORDIAL SALUDO  MEDIANTE LA PRESENTE SOLICITAMOS INFORME DE LA VISITA DE BOMBEROS EN EL EDIFICIO AVENIDA 82 P.H. LA CUAL SE REALIZO EL DIA 20 DE ENERO DE 2022  POR LA SENORA  JESYCA ORJUELA IDENTIFICADA CON CEDULA DE CIUDADANIA NO 52.790.286 YA QUE LA COMUNICACION CON ELLA NO HA SIDO POSIBLE   NUNCA CONTESTA   NO RESPONDE CORREOS Y SE REQUIERE URGENTE EL INFORME        AGRADEZCO SU ATENCION Y QUEDO ATENTA A UNA PRONTA RESPUESTA."/>
    <s v="MISIONAL"/>
    <s v="CONCEPTO TECNICO DE SEGURIDAD HUMANA Y PROTECCION CONTRA INCENDIOS"/>
    <s v="true"/>
    <s v="true"/>
    <s v="false"/>
    <m/>
    <m/>
    <s v="false"/>
    <m/>
    <m/>
    <x v="0"/>
    <m/>
    <m/>
    <m/>
    <n v="-741376"/>
    <n v="45580288"/>
    <m/>
    <m/>
    <d v="2022-02-28T00:00:00"/>
    <d v="2022-03-01T00:00:00"/>
    <x v="437"/>
    <d v="2022-03-01T00:00:00"/>
    <m/>
    <s v=" "/>
    <s v=" "/>
    <s v=" "/>
    <s v=" "/>
    <s v=" "/>
    <s v=" "/>
    <d v="2022-04-12T00:00:00"/>
    <n v="23"/>
    <m/>
    <s v=" "/>
    <d v="2022-03-09T10:44:24"/>
    <d v="2022-03-09T10:44:21"/>
    <n v="7"/>
    <n v="0"/>
    <s v="Clasificacion"/>
    <s v="Funcionario"/>
    <d v="2022-04-10T00:00:00"/>
    <n v="28"/>
    <n v="0"/>
    <s v="RESPUESTA RADICADO E-01052-2022001741 PROYECTADO POR ARQ. INGRID ULLOA."/>
    <s v="RESPUESTA RADICADO E-01052-2022001741 PROYECTADO POR ARQ. INGRID ULLOA."/>
    <x v="0"/>
    <s v="Natural"/>
    <s v="Funcionario"/>
    <s v="l.bustosl"/>
    <s v="En nombre propio"/>
    <m/>
    <s v="MARIA  GONZALEZ "/>
    <m/>
    <m/>
    <s v="administrador8@convivamosltda.com"/>
    <m/>
    <m/>
    <m/>
    <m/>
    <m/>
    <m/>
    <x v="0"/>
    <s v="false"/>
    <s v="true"/>
    <x v="0"/>
    <x v="0"/>
    <n v="3"/>
    <x v="0"/>
    <s v="Propios"/>
    <m/>
    <x v="0"/>
    <s v="Gestion oportuna (DTL)"/>
    <s v=" "/>
    <s v="6-10."/>
    <s v="GESTIONADOS"/>
    <s v="GESTIONADO"/>
    <m/>
    <m/>
    <m/>
    <m/>
    <m/>
  </r>
  <r>
    <n v="740812022"/>
    <s v="SEGURIDAD  CONVIVENCIA Y  JUSTICIA"/>
    <s v="ENTIDADES DISTRITALES"/>
    <s v="UNIDAD ADMINISTRATIVA ESPECIAL CUERPO OFICIAL BOMBEROS BOGOTA"/>
    <s v="Puede Consolidar | Trasladar Entidades"/>
    <x v="5"/>
    <m/>
    <s v="GESTION DEL RIESGO"/>
    <s v="CONCEPTOS"/>
    <x v="6"/>
    <s v="LEIDY DIANA BUSTOS LUIS"/>
    <s v="Activo"/>
    <s v="UNIDAD ADMINISTRATIVA ESPECIAL CUERPO OFICIAL DE BOMBEROS DE BOGOTA"/>
    <x v="0"/>
    <x v="2"/>
    <x v="0"/>
    <x v="0"/>
    <s v="Solucionado - Por respuesta definitiva"/>
    <s v="BUENAS TARDES. QUISIERA INFORMACION SOBRE LA CAPACITACION CONTRA INCENDIOS. "/>
    <s v="MISIONAL"/>
    <s v="CAPACITACIONES EMPRESARIALES"/>
    <s v="true"/>
    <s v="true"/>
    <s v="false"/>
    <m/>
    <m/>
    <s v="false"/>
    <m/>
    <m/>
    <x v="0"/>
    <m/>
    <m/>
    <m/>
    <n v="-741376"/>
    <n v="45580288"/>
    <m/>
    <m/>
    <d v="2022-02-28T00:00:00"/>
    <d v="2022-03-01T00:00:00"/>
    <x v="438"/>
    <d v="2022-03-01T00:00:00"/>
    <m/>
    <s v=" "/>
    <s v=" "/>
    <s v=" "/>
    <s v=" "/>
    <s v=" "/>
    <s v=" "/>
    <d v="2022-03-29T00:00:00"/>
    <n v="15"/>
    <m/>
    <s v=" "/>
    <d v="2022-03-07T16:23:20"/>
    <d v="2022-03-07T16:23:19"/>
    <n v="5"/>
    <n v="0"/>
    <s v="Clasificacion"/>
    <s v="Funcionario"/>
    <d v="2022-03-27T00:00:00"/>
    <n v="18"/>
    <n v="0"/>
    <s v="RESPUESTA RADICADO E-01052-2022001690 PROYECTADO POR KELLY LACERA."/>
    <s v="RESPUESTA RADICADO E-01052-2022001690 PROYECTADO POR KELLY LACERA."/>
    <x v="0"/>
    <s v="Natural"/>
    <s v="Funcionario"/>
    <s v="l.bustosl"/>
    <s v="En nombre propio"/>
    <m/>
    <s v="MARISOL  PENALOSA "/>
    <m/>
    <m/>
    <s v="jiuniversomontessori2021@gmail.com"/>
    <m/>
    <m/>
    <m/>
    <m/>
    <m/>
    <m/>
    <x v="0"/>
    <s v="false"/>
    <s v="true"/>
    <x v="0"/>
    <x v="0"/>
    <n v="3"/>
    <x v="0"/>
    <s v="Propios"/>
    <m/>
    <x v="0"/>
    <s v="Gestion oportuna (DTL)"/>
    <s v=" "/>
    <s v="4-5."/>
    <s v="GESTIONADOS"/>
    <s v="GESTIONADO"/>
    <m/>
    <m/>
    <m/>
    <m/>
    <m/>
  </r>
  <r>
    <n v="740822022"/>
    <s v="SEGURIDAD  CONVIVENCIA Y  JUSTICIA"/>
    <s v="ENTIDADES DISTRITALES"/>
    <s v="UNIDAD ADMINISTRATIVA ESPECIAL CUERPO OFICIAL BOMBEROS BOGOTA"/>
    <s v="Puede Consolidar | Trasladar Entidades"/>
    <x v="5"/>
    <m/>
    <s v="GESTION DEL RIESGO"/>
    <s v="EDUCACION Y FORMACION"/>
    <x v="2"/>
    <s v="LEIDY DIANA BUSTOS LUIS"/>
    <s v="Activo"/>
    <s v="UNIDAD ADMINISTRATIVA ESPECIAL CUERPO OFICIAL DE BOMBEROS DE BOGOTA"/>
    <x v="0"/>
    <x v="2"/>
    <x v="0"/>
    <x v="0"/>
    <s v="Solucionado - Por respuesta definitiva"/>
    <s v="MUY BUENOS DIAS SENORES BOMBERO DE COLOMBIA MI NOMBRE ES YADIRA BRINEZ YATE Y PERTENEZCO AL COMITE DE CONVIVENCIA DEL CONJUNTO RESIDENCIAL MIRADOR DEL ESTE ETAPA 1   DIRECCION  CALLE 63 SUR #14-89 ESTE   BARRIO  NUEVA DELLY  LOCALIDAD  CUARTA SAN CRISTOBAL. TELEFONO  3124559874 EN EL CONJUNTO YA SE HAN PRESENTADO DOS CONATOS EN LAS COSINAS DE LOS APARTAMENTO Y YO QUISIERA INFORMACION SOBRE EL ANALISIS DE RIESGO DE INCENIOS EN CONJUNTOS RESIDENCIALES A QUIEN CORRESPONDE EL ANALISIS O SI USTEDES COMO ENTIDAD NOS COLABORAN CON ESTE TEMA. TAMBIEN QUISIERA SASBER A DONDE ME PUEDO DIRIJIR PARA UNA CAPACITACION SOBRE COMO EVITAR Y ACTUAR FRENTE UN INCENDIO. MUCHAS GRACIAS QUEDO ATENTA A SU RESPUESTA"/>
    <s v="MISIONAL"/>
    <s v="CAPACITACIONES EMPRESARIALES"/>
    <s v="true"/>
    <s v="true"/>
    <s v="false"/>
    <m/>
    <m/>
    <s v="false"/>
    <m/>
    <m/>
    <x v="0"/>
    <m/>
    <m/>
    <m/>
    <n v="-741376"/>
    <n v="45580288"/>
    <m/>
    <m/>
    <d v="2022-02-28T00:00:00"/>
    <d v="2022-03-01T00:00:00"/>
    <x v="439"/>
    <d v="2022-03-01T00:00:00"/>
    <m/>
    <s v=" "/>
    <s v=" "/>
    <s v=" "/>
    <s v=" "/>
    <s v=" "/>
    <s v=" "/>
    <d v="2022-03-29T00:00:00"/>
    <n v="7"/>
    <m/>
    <s v=" "/>
    <d v="2022-03-17T12:44:43"/>
    <d v="2022-03-17T12:44:40"/>
    <n v="13"/>
    <n v="0"/>
    <s v="Clasificacion"/>
    <s v="Funcionario"/>
    <d v="2022-03-27T00:00:00"/>
    <n v="18"/>
    <n v="0"/>
    <s v="RESPUESTA RADICADO E-01052-2022001689 PROYECTADO POR KELLY LACERA."/>
    <s v="RESPUESTA RADICADO E-01052-2022001689 PROYECTADO POR KELLY LACERA."/>
    <x v="2"/>
    <s v="Juridica"/>
    <s v="Funcionario"/>
    <s v="l.bustosl"/>
    <s v="En nombre propio"/>
    <s v="NIT"/>
    <s v="CONJUNTO RESIDENCIAL MIRADOR DEL ESTE ETAPA 1   "/>
    <m/>
    <m/>
    <s v="cr.miradordeleste1ph.quejas@gmail.com"/>
    <m/>
    <n v="3124559874"/>
    <m/>
    <m/>
    <m/>
    <m/>
    <x v="0"/>
    <s v="false"/>
    <s v="true"/>
    <x v="0"/>
    <x v="0"/>
    <n v="3"/>
    <x v="0"/>
    <s v="Propios"/>
    <m/>
    <x v="0"/>
    <s v="Gestion oportuna (DTL)"/>
    <s v=" "/>
    <s v="11-15."/>
    <s v="GESTIONADOS"/>
    <s v="GESTIONADO"/>
    <m/>
    <m/>
    <m/>
    <m/>
    <m/>
  </r>
  <r>
    <n v="740832022"/>
    <s v="SEGURIDAD  CONVIVENCIA Y  JUSTICIA"/>
    <s v="ENTIDADES DISTRITALES"/>
    <s v="UNIDAD ADMINISTRATIVA ESPECIAL CUERPO OFICIAL BOMBEROS BOGOTA"/>
    <s v="Puede Consolidar | Trasladar Entidades"/>
    <x v="5"/>
    <m/>
    <s v="GESTION DEL RIESGO"/>
    <s v="CONCEPTOS"/>
    <x v="6"/>
    <s v="LEIDY DIANA BUSTOS LUIS"/>
    <s v="Activo"/>
    <s v="UNIDAD ADMINISTRATIVA ESPECIAL CUERPO OFICIAL DE BOMBEROS DE BOGOTA"/>
    <x v="0"/>
    <x v="2"/>
    <x v="0"/>
    <x v="0"/>
    <s v="Solucionado - Por respuesta definitiva"/>
    <s v="BUENAS TARDES       HEMOS INTENTADO COMUNICARNOS A LA LINEA 3822500 PARA SOLICITAR COPIA DEL CERTIFICADO GENERADO PARA LA EMPRESA COLCAJICA MERCANTIL SAS NIT 900553426-1 CON EL RADICADO 2019-16204.  UBICADO EN LA DIRECCION AK 45 167 55 UBICADO EN EL BARRIO GRANADA NORTE LOCALIDAD SUBA.  "/>
    <s v="MISIONAL"/>
    <s v="CONCEPTO TECNICO DE SEGURIDAD HUMANA Y PROTECCION CONTRA INCENDIOS"/>
    <s v="true"/>
    <s v="true"/>
    <s v="false"/>
    <m/>
    <m/>
    <s v="false"/>
    <m/>
    <m/>
    <x v="0"/>
    <m/>
    <m/>
    <m/>
    <n v="-741376"/>
    <n v="45580288"/>
    <m/>
    <m/>
    <d v="2022-02-28T00:00:00"/>
    <d v="2022-03-01T00:00:00"/>
    <x v="440"/>
    <d v="2022-03-01T00:00:00"/>
    <m/>
    <s v=" "/>
    <s v=" "/>
    <s v=" "/>
    <s v=" "/>
    <s v=" "/>
    <s v=" "/>
    <d v="2022-03-29T00:00:00"/>
    <n v="9"/>
    <m/>
    <s v=" "/>
    <d v="2022-03-15T09:28:01"/>
    <d v="2022-03-15T09:28:00"/>
    <n v="11"/>
    <n v="0"/>
    <s v="Clasificacion"/>
    <s v="Funcionario"/>
    <d v="2022-03-27T00:00:00"/>
    <n v="18"/>
    <n v="0"/>
    <s v="RESPUESTA RADICADO E-01052-2022001916 PROYECTADO POR ARQ. INGRID ULLOA."/>
    <s v="RESPUESTA RADICADO E-01052-2022001916 PROYECTADO POR ARQ. INGRID ULLOA."/>
    <x v="0"/>
    <s v="Natural"/>
    <s v="Funcionario"/>
    <s v="l.bustosl"/>
    <s v="En nombre propio"/>
    <m/>
    <s v="ANDREA CAMILA OVALLE AVILA"/>
    <m/>
    <m/>
    <s v="aux.administrativo@colcamer.com"/>
    <m/>
    <m/>
    <s v="KR 17A"/>
    <m/>
    <m/>
    <m/>
    <x v="0"/>
    <s v="false"/>
    <s v="true"/>
    <x v="0"/>
    <x v="0"/>
    <n v="3"/>
    <x v="0"/>
    <s v="Propios"/>
    <m/>
    <x v="0"/>
    <s v="Gestion oportuna (DTL)"/>
    <s v=" "/>
    <s v="11-15."/>
    <s v="GESTIONADOS"/>
    <s v="GESTIONADO"/>
    <m/>
    <m/>
    <m/>
    <m/>
    <m/>
  </r>
  <r>
    <n v="740842022"/>
    <s v="SEGURIDAD  CONVIVENCIA Y  JUSTICIA"/>
    <s v="ENTIDADES DISTRITALES"/>
    <s v="UNIDAD ADMINISTRATIVA ESPECIAL CUERPO OFICIAL BOMBEROS BOGOTA"/>
    <s v="Puede Consolidar | Trasladar Entidades"/>
    <x v="5"/>
    <m/>
    <s v="GESTION DEL RIESGO"/>
    <s v="CONCEPTOS"/>
    <x v="6"/>
    <s v="LEIDY DIANA BUSTOS LUIS"/>
    <s v="Activo"/>
    <s v="UNIDAD ADMINISTRATIVA ESPECIAL CUERPO OFICIAL DE BOMBEROS DE BOGOTA"/>
    <x v="0"/>
    <x v="5"/>
    <x v="0"/>
    <x v="0"/>
    <s v="Solucionado - Por respuesta definitiva"/>
    <s v="BUENOS DIAS   SIGO ATENTA A UNA RESPUESTA."/>
    <s v="MISIONAL"/>
    <s v="EXPEDICION DE CONSTANCIAS PRESTACION DE SERVICIOS"/>
    <s v="true"/>
    <s v="true"/>
    <s v="false"/>
    <m/>
    <m/>
    <s v="false"/>
    <m/>
    <m/>
    <x v="0"/>
    <m/>
    <m/>
    <m/>
    <n v="-74110612"/>
    <n v="45356307"/>
    <m/>
    <m/>
    <d v="2022-02-28T00:00:00"/>
    <d v="2022-03-01T00:00:00"/>
    <x v="441"/>
    <d v="2022-03-01T00:00:00"/>
    <m/>
    <s v=" "/>
    <s v=" "/>
    <s v=" "/>
    <s v=" "/>
    <s v=" "/>
    <s v=" "/>
    <d v="2022-04-12T00:00:00"/>
    <n v="23"/>
    <m/>
    <s v=" "/>
    <d v="2022-03-09T10:49:20"/>
    <d v="2022-03-09T10:49:19"/>
    <n v="7"/>
    <n v="0"/>
    <s v="Clasificacion"/>
    <s v="Funcionario"/>
    <d v="2022-04-10T00:00:00"/>
    <n v="28"/>
    <n v="0"/>
    <s v="RESPUESTA RADICADO E-01052-2022001742- PROYECTADO POR ARQ. INGRID ULLOA."/>
    <s v="RESPUESTA RADICADO E-01052-2022001742- PROYECTADO POR ARQ. INGRID ULLOA."/>
    <x v="0"/>
    <s v="Natural"/>
    <s v="Funcionario"/>
    <s v="l.bustosl"/>
    <s v="En nombre propio"/>
    <m/>
    <s v="KELLY  LEAL "/>
    <m/>
    <m/>
    <s v="kelly.leal@audifarma.com.co"/>
    <m/>
    <m/>
    <m/>
    <m/>
    <m/>
    <m/>
    <x v="0"/>
    <s v="false"/>
    <s v="true"/>
    <x v="0"/>
    <x v="0"/>
    <n v="3"/>
    <x v="0"/>
    <s v="Propios"/>
    <m/>
    <x v="0"/>
    <s v="Gestion oportuna (DTL)"/>
    <s v=" "/>
    <s v="6-10."/>
    <s v="GESTIONADOS"/>
    <s v="GESTIONADO"/>
    <m/>
    <m/>
    <m/>
    <m/>
    <m/>
  </r>
  <r>
    <n v="748732022"/>
    <s v="SEGURIDAD  CONVIVENCIA Y  JUSTICIA"/>
    <s v="ENTIDADES DISTRITALES"/>
    <s v="UNIDAD ADMINISTRATIVA ESPECIAL CUERPO OFICIAL BOMBEROS BOGOTA"/>
    <s v="Puede Consolidar | Trasladar Entidades"/>
    <x v="5"/>
    <m/>
    <s v="GESTION DEL RIESGO"/>
    <s v="CONCEPTOS"/>
    <x v="6"/>
    <s v="LEIDY DIANA BUSTOS LUIS"/>
    <s v="Activo"/>
    <s v="UNIDAD ADMINISTRATIVA ESPECIAL CUERPO OFICIAL DE BOMBEROS DE BOGOTA"/>
    <x v="2"/>
    <x v="5"/>
    <x v="0"/>
    <x v="0"/>
    <s v="Solucionado - Por respuesta definitiva"/>
    <s v="LA SENORA ANDREA CATALINA BARRERA GONZALEZ  EN REPRESENTACION DEL ESTABLECIMIENTO COMERCIAL COMPANIA CALIFORNIA S.A  INDICA QUE EL DIA 9/12/2021  2021-11140 (VER ADJUNTO) SE REALIZO LA VISITA TECNICA POR PARTE DE BOMBEROS  EN LA QUE ASISTIO LA SENORA OLGA BERNAL  INDENTIFICADA CON C.C 52236443  INDICANDO QUE EL ESTABLECIMIENTO COMERCIAL CUMPLIA CON TODO LO SOLICITADO  SEGUN LA LEY  E INDICO QUE COMO PLAN DE MEJORAMIENTO DEBIAN TENER LUCES DE EMERGENCIA EN EL PARQUEADERO  PERO UNA VEZ REVISADO EL CONCEPTO GENERADO POR BOMBEROS  SE IDENTIFICA UNA JUSTIFICACION INCOHERENTE A LAS INDICACIONES QUE EN SU MOMENTO SENALO LA SENORA OLGA BERNAL  DONDE INDICA QUE   NO CUMPLE  POR  CON LOS REQUERIMIENTOS NORMATIVOS PARA EL SPCI Y SH. DEB CONTAR CON SISTEMA DE ROCIADORES AUTOMATICOS  SEGUN ACUERDO 20 DE 1995  ARTICULO D.7.5.3 . LO CUAL NO ES CONCORDANTE A LA INFORMACION DADA POR LA PERSONA A CARGO DE LA VISITA. SOLICITO  1. VALIDAR EL CONCEPTO GENERADO  DEBIDO A LAS INCONSISTENCIAS HAYADAS  LAS CUALES AFECTA DIRECTAMENTE A LA EMPRESA POR NO CUMPLIMIENTO. 2. GENERAR UN NUEVO CONCEPTO TECNICO  DONDE SE EVIDENCIA EL CUMPLIMIENTO DE LAS NORMAS POR LA EMPRESA A PARTIR DE LAS PRUEBAS DOCUMENTALES Y FOTOGRAFICAS  LAS CUALES SE ENCUENTRA BAJO CUSTODIA POR LA ENTIDAD DONDE SE LOGRA EVIDENCIAR EL CUMPLIMIENTO DE LA NORMA POR LA COMPANIA O EN SU DEFECTO  REALIZAR NUEVAMENTE LA VISITA TECNICA"/>
    <s v="MISIONAL"/>
    <s v="CONCEPTO TECNICO DE SEGURIDAD HUMANA Y PROTECCION CONTRA INCENDIOS"/>
    <s v="true"/>
    <s v="true"/>
    <s v="false"/>
    <m/>
    <m/>
    <s v="false"/>
    <m/>
    <m/>
    <x v="0"/>
    <m/>
    <m/>
    <m/>
    <n v="-741133461"/>
    <n v="46458486"/>
    <m/>
    <m/>
    <d v="2022-02-28T00:00:00"/>
    <d v="2022-03-01T00:00:00"/>
    <x v="442"/>
    <d v="2022-03-01T00:00:00"/>
    <m/>
    <s v=" "/>
    <s v=" "/>
    <s v=" "/>
    <s v=" "/>
    <s v=" "/>
    <s v=" "/>
    <d v="2022-04-12T00:00:00"/>
    <n v="21"/>
    <m/>
    <s v=" "/>
    <d v="2022-03-11T10:59:12"/>
    <d v="2022-03-11T10:59:12"/>
    <n v="9"/>
    <n v="0"/>
    <s v="Clasificacion"/>
    <s v="Funcionario"/>
    <d v="2022-04-10T00:00:00"/>
    <n v="28"/>
    <n v="0"/>
    <s v="RESPUESTA RADICADO E-01052-2022001857 PROYECTADO POR ARQ. INGRID ULLOA."/>
    <s v="RESPUESTA RADICADO E-01052-2022001857 PROYECTADO POR ARQ. INGRID ULLOA."/>
    <x v="0"/>
    <s v="Natural"/>
    <s v="Funcionario"/>
    <s v="l.bustosl"/>
    <s v="En representacion de"/>
    <s v="Cedula de ciudadania"/>
    <s v="ANDREA CATALINA BARRERA GONZALEZ"/>
    <n v="53007574"/>
    <m/>
    <s v="SOCUPACIONAL@ALIANZACALIFORNIA.COM"/>
    <m/>
    <n v="3182545558"/>
    <m/>
    <m/>
    <m/>
    <m/>
    <x v="0"/>
    <s v="false"/>
    <s v="true"/>
    <x v="0"/>
    <x v="0"/>
    <n v="3"/>
    <x v="0"/>
    <s v="Propios"/>
    <m/>
    <x v="0"/>
    <s v="Gestion oportuna (DTL)"/>
    <s v=" "/>
    <s v="6-10."/>
    <s v="GESTIONADOS"/>
    <s v="GESTIONADO"/>
    <m/>
    <m/>
    <m/>
    <m/>
    <m/>
  </r>
  <r>
    <n v="750512022"/>
    <s v="SEGURIDAD  CONVIVENCIA Y  JUSTICIA"/>
    <s v="ENTIDADES DISTRITALES"/>
    <s v="UNIDAD ADMINISTRATIVA ESPECIAL CUERPO OFICIAL BOMBEROS BOGOTA"/>
    <s v="Puede Consolidar | Trasladar Entidades"/>
    <x v="5"/>
    <m/>
    <s v="GESTION DEL RIESGO"/>
    <s v="CONCEPTOS"/>
    <x v="6"/>
    <s v="LEIDY DIANA BUSTOS LUIS"/>
    <s v="Activo"/>
    <s v="UNIDAD ADMINISTRATIVA ESPECIAL CUERPO OFICIAL DE BOMBEROS DE BOGOTA"/>
    <x v="4"/>
    <x v="5"/>
    <x v="0"/>
    <x v="0"/>
    <s v="Solucionado - Por respuesta definitiva"/>
    <s v="CIUDADANO MANIFIESTA INCONFORMIDAD YA QUE DESDE EL 13 DE DICIEMBRE DE 2021 DEL RADICADO 2021-18504 NO ME HAN HECHO LA VISITA Y RESULTA QUE MI ESTABLECIMIENTO ESTA CERRADO POR ESTA SITUACION. SOLICITO VISITA INMEDIATA Y EXPEDICION DE CONCEPTO DE LA MISMA MANERA. SOLICITO ME DE PRIORIDAD YA QUE HE PERDIDO MUCHO DINERO POR ESTAR ESPERANDOLOS."/>
    <s v="MISIONAL"/>
    <s v="PROCESO MISIONAL"/>
    <s v="false"/>
    <s v="false"/>
    <s v="false"/>
    <m/>
    <m/>
    <s v="false"/>
    <m/>
    <m/>
    <x v="0"/>
    <m/>
    <m/>
    <m/>
    <m/>
    <m/>
    <m/>
    <m/>
    <d v="2022-02-28T00:00:00"/>
    <d v="2022-03-01T00:00:00"/>
    <x v="443"/>
    <d v="2022-03-01T00:00:00"/>
    <m/>
    <s v=" "/>
    <s v=" "/>
    <s v=" "/>
    <s v=" "/>
    <s v=" "/>
    <s v=" "/>
    <d v="2022-04-12T00:00:00"/>
    <n v="21"/>
    <m/>
    <s v=" "/>
    <d v="2022-03-11T10:22:12"/>
    <d v="2022-03-11T10:22:08"/>
    <n v="9"/>
    <n v="0"/>
    <s v="Clasificacion"/>
    <s v="Funcionario"/>
    <d v="2022-04-10T00:00:00"/>
    <n v="28"/>
    <n v="0"/>
    <s v="RESPUESTA RADICADO E-01052-2022001843 PROYECTADO POR ARQ. INGRID ULLOA."/>
    <s v="RESPUESTA RADICADO E-01052-2022001843 PROYECTADO POR ARQ. INGRID ULLOA."/>
    <x v="0"/>
    <s v="Natural"/>
    <s v="Funcionario"/>
    <s v="l.bustosl"/>
    <s v="En nombre propio"/>
    <s v="Cedula de ciudadania"/>
    <s v="REINALDO  RAMIREZ PRIETO"/>
    <n v="79111721"/>
    <m/>
    <s v="R.RAMIREZP01@GMAIL.COM"/>
    <m/>
    <n v="3016455727"/>
    <m/>
    <m/>
    <m/>
    <m/>
    <x v="0"/>
    <s v="false"/>
    <s v="true"/>
    <x v="0"/>
    <x v="0"/>
    <n v="3"/>
    <x v="0"/>
    <s v="Propios"/>
    <m/>
    <x v="0"/>
    <s v="Gestion oportuna (DTL)"/>
    <s v=" "/>
    <s v="6-10."/>
    <s v="GESTIONADOS"/>
    <s v="GESTIONADO"/>
    <m/>
    <m/>
    <m/>
    <m/>
    <m/>
  </r>
  <r>
    <n v="760852022"/>
    <s v="SEGURIDAD  CONVIVENCIA Y  JUSTICIA"/>
    <s v="ENTIDADES DISTRITALES"/>
    <s v="UNIDAD ADMINISTRATIVA ESPECIAL CUERPO OFICIAL BOMBEROS BOGOTA"/>
    <s v="Puede Consolidar | Trasladar Entidades"/>
    <x v="5"/>
    <m/>
    <s v="GESTION DEL RIESGO"/>
    <s v="EDUCACION Y FORMACION"/>
    <x v="2"/>
    <s v="LEIDY DIANA BUSTOS LUIS"/>
    <s v="Activo"/>
    <s v="UNIDAD ADMINISTRATIVA ESPECIAL CUERPO OFICIAL DE BOMBEROS DE BOGOTA"/>
    <x v="0"/>
    <x v="2"/>
    <x v="0"/>
    <x v="0"/>
    <s v="Solucionado - Por respuesta definitiva"/>
    <s v="SOLICITUD CAPACITACIONES Y TALLERES CORDIAL SALUDO  MI NOMBRE ES MARIA ALEJANDRA SANCHEZ  IDENTIFICADA CON CEDULA 1.030.651.818 SOY MADRE COMUNITARIA DEL ICBF DE LA ASOCIACION NUEVA GENERACION SANTAFERENA DE LA LOCALIDAD DE KENNEDY. MEDIANTE LA PRESENTE QUISIERA HACER SOLICITUD DE LO REFERIDO EN EL OFICIO ADJUNTO. QUEDO ATENTA PARA SABER LAS FECHAS EN LAS QUE EVENTUALMENTE SE PODRIAN DESARROLLAR LAS ACTIVIDADES MENCIONADAS. QUEDO ATENTA.   SALUDOS CORDIALES "/>
    <s v="MISIONAL"/>
    <s v="CAPACITACIONES EMPRESARIALES"/>
    <s v="true"/>
    <s v="true"/>
    <s v="false"/>
    <m/>
    <m/>
    <s v="false"/>
    <m/>
    <m/>
    <x v="0"/>
    <m/>
    <m/>
    <m/>
    <n v="-741408768"/>
    <n v="45481984"/>
    <m/>
    <m/>
    <d v="2022-02-28T00:00:00"/>
    <d v="2022-03-01T00:00:00"/>
    <x v="444"/>
    <d v="2022-03-01T00:00:00"/>
    <m/>
    <s v=" "/>
    <s v=" "/>
    <s v=" "/>
    <s v=" "/>
    <s v=" "/>
    <s v=" "/>
    <d v="2022-03-29T00:00:00"/>
    <n v="15"/>
    <m/>
    <s v=" "/>
    <d v="2022-03-07T16:30:41"/>
    <d v="2022-03-07T16:30:38"/>
    <n v="5"/>
    <n v="0"/>
    <s v="Clasificacion"/>
    <s v="Funcionario"/>
    <d v="2022-03-27T00:00:00"/>
    <n v="18"/>
    <n v="0"/>
    <s v="RESPUESTA RADICADO E-01052-2022001693 - PROYECTADO POR KELLY LACERA."/>
    <s v="RESPUESTA RADICADO E-01052-2022001693 - PROYECTADO POR KELLY LACERA."/>
    <x v="0"/>
    <s v="Natural"/>
    <s v="Funcionario"/>
    <s v="l.bustosl"/>
    <s v="En nombre propio"/>
    <m/>
    <s v="MARIA ALEJANDRA SANCHEZ "/>
    <m/>
    <m/>
    <s v="alejandrasanc95@gmail.com"/>
    <m/>
    <m/>
    <s v="KR 2 E 62 57 S"/>
    <m/>
    <m/>
    <m/>
    <x v="0"/>
    <s v="false"/>
    <s v="true"/>
    <x v="0"/>
    <x v="0"/>
    <n v="3"/>
    <x v="0"/>
    <s v="Propios"/>
    <m/>
    <x v="0"/>
    <s v="Gestion oportuna (DTL)"/>
    <s v=" "/>
    <s v="4-5."/>
    <s v="GESTIONADOS"/>
    <s v="GESTIONADO"/>
    <m/>
    <m/>
    <m/>
    <m/>
    <m/>
  </r>
  <r>
    <n v="761122022"/>
    <s v="SEGURIDAD  CONVIVENCIA Y  JUSTICIA"/>
    <s v="ENTIDADES DISTRITALES"/>
    <s v="UNIDAD ADMINISTRATIVA ESPECIAL CUERPO OFICIAL BOMBEROS BOGOTA"/>
    <s v="Puede Consolidar | Trasladar Entidades"/>
    <x v="5"/>
    <m/>
    <s v="GESTION DEL RIESGO"/>
    <s v="CONCEPTOS"/>
    <x v="6"/>
    <s v="LEIDY DIANA BUSTOS LUIS"/>
    <s v="Activo"/>
    <s v="UNIDAD ADMINISTRATIVA ESPECIAL CUERPO OFICIAL DE BOMBEROS DE BOGOTA"/>
    <x v="0"/>
    <x v="5"/>
    <x v="0"/>
    <x v="0"/>
    <s v="Solucionado - Por respuesta definitiva"/>
    <s v="BUENAS TARDES  EL DIA DE HOY A LAS 15 25 HIZO PRESENCIA EN EL EDIFICIO EL SENOR ALBERTO SALAZAR PARA REALIZAR VISITA DE  INSPECCION A MEDICENTRO 93. SEGUN CORREO ENVIADO POR USTEDES SE RECIBIRIA UNA LLAMADA TELEFONICA A LOS NUMEROS SUMINISTRADOS PARA INFORMAR LA FECHA DE LA VISITA  MAS SIN EMBARGO NO FUI INFORMADA DE LA VISITA  POR NINGUN MEDIO  RAZON POR LA CUAL ESTA NO PUDO SER ATENDIDA.  POR LO ANTERIORMENTE EXPUESTO SOLICITO SE ME INFORME LA FECHA Y HORA DE LA NUEVA VISITA  POR CUANTO EL MENCIONADO FUNCIONARIO INFORMO A LA RECEPCIONISTA QUE NO ESTABAN AVISANDO LAS FECHAS DE VISITA POR QUE ESTABAN HACIENDO VISITAS REPRESADAS POR LA PANDEMIA DEL ANO 2021. COMO USTEDES COMPRENDERAN LAS VISITAS NO DEBEN SER ATENDIDAS POR LAS RECEPCIONISTAS  YA QUE  NO ESTAN AUTORIZADAS  PARA ELLO  POR ESO ES IMPORTANTE QUE SE ME AVISE PARA PODER ATENDERLA PERSONALMENTE  COMO SE HA HECHO SIEMPRE.   QUEDO ATENTA A SU RESPUESTA.  LISBE FARIDE FALLA MORENO REPRESENTANTE LEGAL MEDICENTRO 93"/>
    <s v="MISIONAL"/>
    <s v="CONCEPTO TECNICO DE SEGURIDAD HUMANA Y PROTECCION CONTRA INCENDIOS"/>
    <s v="true"/>
    <s v="true"/>
    <s v="false"/>
    <m/>
    <m/>
    <s v="false"/>
    <m/>
    <m/>
    <x v="0"/>
    <m/>
    <m/>
    <m/>
    <n v="-741408768"/>
    <n v="45481984"/>
    <m/>
    <m/>
    <d v="2022-02-28T00:00:00"/>
    <d v="2022-03-01T00:00:00"/>
    <x v="445"/>
    <d v="2022-03-01T00:00:00"/>
    <m/>
    <s v=" "/>
    <s v=" "/>
    <s v=" "/>
    <s v=" "/>
    <s v=" "/>
    <s v=" "/>
    <d v="2022-04-12T00:00:00"/>
    <n v="21"/>
    <m/>
    <s v=" "/>
    <d v="2022-03-11T10:57:10"/>
    <d v="2022-03-11T10:57:09"/>
    <n v="9"/>
    <n v="0"/>
    <s v="Clasificacion"/>
    <s v="Funcionario"/>
    <d v="2022-04-10T00:00:00"/>
    <n v="28"/>
    <n v="0"/>
    <s v="RESPUESTA RADICADO E-01052-2022001856- PROYECTADO POR ARQ. INGRID ULLOA."/>
    <s v="RESPUESTA RADICADO E-01052-2022001856- PROYECTADO POR ARQ. INGRID ULLOA."/>
    <x v="2"/>
    <s v="Juridica"/>
    <s v="Funcionario"/>
    <s v="l.bustosl"/>
    <s v="En nombre propio"/>
    <s v="NIT"/>
    <s v="Medicentro 93   "/>
    <n v="800190575"/>
    <m/>
    <s v="medicentro93@hotmail.com"/>
    <n v="6182581"/>
    <n v="3108600008"/>
    <s v="CL 93B 17 12"/>
    <s v="02 - CHAPINERO"/>
    <s v="97 - CHICO LAGO"/>
    <s v="CHICO NORTE"/>
    <x v="5"/>
    <s v="false"/>
    <s v="true"/>
    <x v="0"/>
    <x v="0"/>
    <n v="3"/>
    <x v="0"/>
    <s v="Propios"/>
    <m/>
    <x v="0"/>
    <s v="Gestion oportuna (DTL)"/>
    <s v=" "/>
    <s v="6-10."/>
    <s v="GESTIONADOS"/>
    <s v="GESTIONADO"/>
    <m/>
    <m/>
    <m/>
    <m/>
    <m/>
  </r>
  <r>
    <n v="761462022"/>
    <s v="SEGURIDAD  CONVIVENCIA Y  JUSTICIA"/>
    <s v="ENTIDADES DISTRITALES"/>
    <s v="UNIDAD ADMINISTRATIVA ESPECIAL CUERPO OFICIAL BOMBEROS BOGOTA"/>
    <s v="Puede Consolidar | Trasladar Entidades"/>
    <x v="5"/>
    <m/>
    <s v="GESTION DEL RIESGO"/>
    <s v="CONCEPTOS"/>
    <x v="6"/>
    <s v="LEIDY DIANA BUSTOS LUIS"/>
    <s v="Activo"/>
    <s v="UNIDAD ADMINISTRATIVA ESPECIAL CUERPO OFICIAL DE BOMBEROS DE BOGOTA"/>
    <x v="0"/>
    <x v="3"/>
    <x v="0"/>
    <x v="0"/>
    <s v="Solucionado - Por respuesta definitiva"/>
    <s v="SOLICITUD VISITA. REF. RESPUESTA SDQS 399282022 RAD 2021-16975 BOGOTA D.C.   25 DE FEBRERO DE 2022    SENORES    U.A.E. CUERPO OFICIAL BOMBEROS BOGOTA D.C.  CIUDAD.   REF. RESPUESTA SDQS 399282022 RAD 2021-16975   UN SALUDO ESPECIAL.    JESUS DAVID RODRIGUEZ RAMOS  MAYOR DE EDAD  IDENTIFICADO CON LA CEDULA DE CIUDADANIA NUMERO 1.016.028.205 DE BOGOTA  CON DOMICILIO Y RESIDENCIA EN LA MISMA CIUDAD  ACTUANDO EN CALIDAD DE DIRECTOR JURIDICO DE LA SOCIEDAD ELITE IMAGENES DIAGNOSTICAS S.A.S.  SOCIEDAD CONSTITUIDA CONFORME LAS NORMAS COLOMBIANAS E IDENTIFICADA CON NIT 901.444.543-1  CON OBSERVANCIA DE LOS ARGUMENTOS CONTENIDOS EN LA RESPUESTA EMITIDA POR USTEDES  (SDQS 399282022 RAD 2021-16975) RESPETUOSAMENTE PRESENTO A SU DESPACHO LA PRESENTE SOLICITUD   CONSIDERANDO LO SIGUIENTE   EN VIRTUD DEL DESARROLLO CONSTITUCIONAL DEL DERECHO DE PETICION QUE SE CIRCUNSCRIBE ENTRE OTROS A DAR RESPUESTAS CLARAS  DE FONDO   Y EN ESTAS PALABRAS - QUE NO TRASLADE LA CARGA AL PETICIONARIO CUANDO ELLAS DEPENDEN O SE EDIFICAN DE LAS FUNCIONES DE LOS SERVIDORES PUBLICOS-  ES IMPERANTE PONER DE PRESENTE A USTEDES QUE AQUELLA CITADA  NO ABORDA LOS PUNTOS FUNDAMENTALES EXPUESTOS EDIFICADO EN LAS NECESIDADES SUSTENTADAS EN LA PETICION PROMOVIDA.   A SU PASO  SE TIENE CLARIDAD DE LAS FUNCIONES QUE LE ASISTEN A TAN IMPORTANTE ENTIDAD  PUES LA INSPECCION DE VERIFICACION SOBRE EL CUMPLIMIENTO DE LA NORMATIVIDAD GENERANDO RECOMENDACIONES SOBRE ASPECTOS DE SEGURIDAD HUMANA Y SISTEMAS DE PROTECCION CONTRA INCENDIOS ES LA NECESIDAD SOBRE LA CUAL FUERON EDIFICADAS AQUELLAS.   CON ESE MERIDIANO ENTENDIMIENTO  CON LAS FORMALIDADES QUE ELLO MEREZCA  RESPETUOSAMENTE SOLICITAMOS A USTEDES QUE  A TRAVES DE LAS DEPENDENCIAS QUE LA INTEGRAN PROCEDAN A REALIZAR  PROGRAMAR Y DESPLEGAR LAS ACTUACIONES TENDIENTES PARA QUE DE SER POSIBLE  AGENDEN LA VISITA DE INSPECCION PARA QUE CON ELLA SE PUEDA EXPEDIR EL CONCEPTO TECNICO DE SEGURIDAD HUMANA Y SISTEMAS DE PROTECCION CONTRA INCENDIO DEL QUE SE HACE REFERENCIA EN LA PRESENTE SOLICITUD   EN ESA VIA  PERMITIRSE PROMOVER LOS PLANES QUE COMO EMPRESA PRIVADA HEMOS FIJADO PARA MITIGAR AL MAXIMO LAS CONSECUENCIAS PROVOCADAS POR LA COVID -19.   CON DESEO DE EXITO EN SUS JORNADAS  Y ATENTO A SU RESPUESTA."/>
    <s v="MISIONAL"/>
    <s v="CONCEPTO TECNICO DE SEGURIDAD HUMANA Y PROTECCION CONTRA INCENDIOS"/>
    <s v="true"/>
    <s v="true"/>
    <s v="false"/>
    <m/>
    <m/>
    <s v="false"/>
    <m/>
    <m/>
    <x v="0"/>
    <m/>
    <m/>
    <m/>
    <n v="-741408768"/>
    <n v="45481984"/>
    <m/>
    <m/>
    <d v="2022-02-28T00:00:00"/>
    <d v="2022-03-01T00:00:00"/>
    <x v="446"/>
    <d v="2022-03-01T00:00:00"/>
    <m/>
    <s v=" "/>
    <s v=" "/>
    <s v=" "/>
    <s v=" "/>
    <s v=" "/>
    <s v=" "/>
    <d v="2022-04-12T00:00:00"/>
    <n v="17"/>
    <m/>
    <s v=" "/>
    <d v="2022-03-17T15:35:43"/>
    <d v="2022-03-17T15:35:40"/>
    <n v="13"/>
    <n v="0"/>
    <s v="Clasificacion"/>
    <s v="Funcionario"/>
    <d v="2022-04-10T00:00:00"/>
    <n v="28"/>
    <n v="0"/>
    <s v="RESPUESTA RADICADO E-01052-2022001917 PROYECTADO POR ARQ. INGRID ULLOA."/>
    <s v="RESPUESTA RADICADO E-01052-2022001917 PROYECTADO POR ARQ. INGRID ULLOA."/>
    <x v="0"/>
    <s v="Natural"/>
    <s v="Funcionario"/>
    <s v="l.bustosl"/>
    <s v="En nombre propio"/>
    <m/>
    <s v="JESUS DAVID RODRIGUEZ RAMOS"/>
    <m/>
    <m/>
    <s v="ceo@elitelawyergroupdr.com"/>
    <m/>
    <n v="3103078431"/>
    <m/>
    <m/>
    <m/>
    <m/>
    <x v="0"/>
    <s v="false"/>
    <s v="true"/>
    <x v="0"/>
    <x v="0"/>
    <n v="4"/>
    <x v="0"/>
    <s v="Propios"/>
    <m/>
    <x v="0"/>
    <s v="Gestion oportuna (DTL)"/>
    <s v=" "/>
    <s v="11-15."/>
    <s v="GESTIONADOS"/>
    <s v="GESTIONADO"/>
    <m/>
    <m/>
    <m/>
    <m/>
    <m/>
  </r>
  <r>
    <n v="761762022"/>
    <s v="SEGURIDAD  CONVIVENCIA Y  JUSTICIA"/>
    <s v="ENTIDADES DISTRITALES"/>
    <s v="UNIDAD ADMINISTRATIVA ESPECIAL CUERPO OFICIAL BOMBEROS BOGOTA"/>
    <s v="Puede Consolidar | Trasladar Entidades"/>
    <x v="5"/>
    <m/>
    <s v="GESTION DEL RIESGO"/>
    <s v="CONCEPTOS"/>
    <x v="6"/>
    <s v="LEIDY DIANA BUSTOS LUIS"/>
    <s v="Activo"/>
    <s v="UNIDAD ADMINISTRATIVA ESPECIAL CUERPO OFICIAL DE BOMBEROS DE BOGOTA"/>
    <x v="0"/>
    <x v="5"/>
    <x v="0"/>
    <x v="0"/>
    <s v="Solucionado - Por respuesta definitiva"/>
    <s v="RESPUESTA DEFINITIVA BUENAS TARDES  NUEVAMENTE PEDIMOS UNA RESPUESTA EFECTIVA A NUESTRA SOLICITUD DE VISITA TECNICA PARA LA EXPEDICION DEL CONCEPTO TECNICO DE SEGURIDAD HUMANA  TRAMITE QUE SOLICITAMOS DESDE DICIEMBRE DE 2020 Y REALIZAMOS EL PAGO INDICADO POR USTEDES. HEMOS RECIBIDO DOS  RESPUESTAS DEFINITIVAS  LA PRIMERA CON FECHA ENERO 13 DE 2022 INDICANDO QUE LA VISITA SE HARIA EN EL MES DE ENERO  Y LA SEGUNDA RESPUESTA RECIBIDA EL 3 DE FEBRERO INDICANDO UNICAMENTE QUE LA VISITA ESTA PROGRAMADA.-  QUISIERAMOS CONOCER CUAL ES LA FECHA EN QUE SE TIENE PROGRAMADO EFECTUAR LA VISITA PARA PODER ESTAR ESPERANDOLOS Y ADEMAS QUISIERAMOS UNA RESPUESTA DEL PORQUE EN LOS NUMEROS TELEFONICOS QUE NOS FUERON INDICADOS POR USTEDES MISMOS COMO SON  6013822500 EXT 40101  40102  40110  40112 Y 40113 ASI COMO EN EL CELULAR 3164739599   NUNCA CONTESTAN?  NUESTRAS PETICIONES HAN SIDO RADICADAS BAJO LOS NUMEROS 4167082021   246892022 Y 510952022 A NOMBRE DEL CONSORCIO INGENIERIA V (NIT 901274609-9) Y DE INGENIERIA Y GESTION AMBIENTAL (900496836) Y RESPONDIDAS PARCIALMENTE POR LA ARQ. INGRID ULLOA.  AGRADECEMOS SU PRONTA Y OPORTUNA RESPUESTA   CORDIALMENTE  ING. JAIME HERRERA OSORIO REP. LEGAL CONSORCIO INGENIERIA V CEL  310 205 8843"/>
    <s v="MISIONAL"/>
    <s v="CONCEPTO TECNICO DE SEGURIDAD HUMANA Y PROTECCION CONTRA INCENDIOS"/>
    <s v="true"/>
    <s v="true"/>
    <s v="false"/>
    <m/>
    <m/>
    <s v="false"/>
    <m/>
    <m/>
    <x v="0"/>
    <m/>
    <m/>
    <m/>
    <n v="-741408768"/>
    <n v="45481984"/>
    <m/>
    <m/>
    <d v="2022-02-28T00:00:00"/>
    <d v="2022-03-01T00:00:00"/>
    <x v="447"/>
    <d v="2022-03-01T00:00:00"/>
    <m/>
    <s v=" "/>
    <s v=" "/>
    <s v=" "/>
    <s v=" "/>
    <s v=" "/>
    <s v=" "/>
    <d v="2022-04-12T00:00:00"/>
    <n v="19"/>
    <m/>
    <s v=" "/>
    <d v="2022-03-15T11:44:28"/>
    <d v="2022-03-15T11:44:27"/>
    <n v="11"/>
    <n v="0"/>
    <s v="Clasificacion"/>
    <s v="Funcionario"/>
    <d v="2022-04-10T00:00:00"/>
    <n v="28"/>
    <n v="0"/>
    <s v="RESPUESTA RADICADO E-01052-2022001918 PROYECTADO POR ARQ. INGRID ULLOA."/>
    <s v="RESPUESTA RADICADO E-01052-2022001918 PROYECTADO POR ARQ. INGRID ULLOA."/>
    <x v="2"/>
    <s v="Juridica"/>
    <s v="Funcionario"/>
    <s v="l.bustosl"/>
    <s v="En nombre propio"/>
    <s v="NIT"/>
    <s v="CONSORCIO INGENIERIA V   "/>
    <n v="901274609"/>
    <m/>
    <s v="proyectocrecer4@gmail.com"/>
    <m/>
    <m/>
    <s v="AK 15 No. 100 - 69 OF 508"/>
    <m/>
    <m/>
    <m/>
    <x v="0"/>
    <s v="true"/>
    <s v="true"/>
    <x v="0"/>
    <x v="0"/>
    <n v="4"/>
    <x v="0"/>
    <s v="Propios"/>
    <m/>
    <x v="0"/>
    <s v="Gestion oportuna (DTL)"/>
    <s v=" "/>
    <s v="11-15."/>
    <s v="GESTIONADOS"/>
    <s v="GESTIONADO"/>
    <m/>
    <m/>
    <m/>
    <m/>
    <m/>
  </r>
  <r>
    <n v="762442022"/>
    <s v="SEGURIDAD  CONVIVENCIA Y  JUSTICIA"/>
    <s v="ENTIDADES DISTRITALES"/>
    <s v="UNIDAD ADMINISTRATIVA ESPECIAL CUERPO OFICIAL BOMBEROS BOGOTA"/>
    <s v="Puede Consolidar | Trasladar Entidades"/>
    <x v="5"/>
    <m/>
    <s v="GESTION DEL RIESGO"/>
    <s v="CONCEPTOS"/>
    <x v="6"/>
    <s v="LEIDY DIANA BUSTOS LUIS"/>
    <s v="Activo"/>
    <s v="UNIDAD ADMINISTRATIVA ESPECIAL CUERPO OFICIAL DE BOMBEROS DE BOGOTA"/>
    <x v="0"/>
    <x v="5"/>
    <x v="0"/>
    <x v="0"/>
    <s v="Solucionado - Por respuesta definitiva"/>
    <s v="RESPUESTA DEFINITIVA CORDIAL SALUDO  DE A CUERDO A LA RESPUESTA DADA POR EL SUBDIRECTOR TECNICO EL SENOR WILLIAM TOVAR SEGURA   LA CUAL ADJUNTO AL PRESENTE MAIL  AGRADEZCO ENVIAR LOS RESPECTIVOS CONCEPTOS TECNICOS QUE ALA FECHA AUN NO LLEGAN Y SEGUN EL COMUNICADO ESTOS SERIAN ENVIADOS EL 21 DE FEBRERO.  BELQUYS SANTAMARIA COORDINADORA BOGOTA CLP CRA. 13 A # 98-16 TEL. 6352100 "/>
    <s v="MISIONAL"/>
    <s v="CONCEPTO TECNICO DE SEGURIDAD HUMANA Y PROTECCION CONTRA INCENDIOS"/>
    <s v="true"/>
    <s v="true"/>
    <s v="false"/>
    <m/>
    <m/>
    <s v="false"/>
    <m/>
    <m/>
    <x v="0"/>
    <m/>
    <m/>
    <m/>
    <n v="-741408768"/>
    <n v="45481984"/>
    <m/>
    <m/>
    <d v="2022-02-28T00:00:00"/>
    <d v="2022-03-01T00:00:00"/>
    <x v="448"/>
    <d v="2022-03-01T00:00:00"/>
    <m/>
    <s v=" "/>
    <s v=" "/>
    <s v=" "/>
    <s v=" "/>
    <s v=" "/>
    <s v=" "/>
    <d v="2022-04-12T00:00:00"/>
    <n v="17"/>
    <m/>
    <s v=" "/>
    <d v="2022-03-17T14:26:52"/>
    <d v="2022-03-17T14:26:50"/>
    <n v="13"/>
    <n v="0"/>
    <s v="Clasificacion"/>
    <s v="Funcionario"/>
    <d v="2022-04-10T00:00:00"/>
    <n v="28"/>
    <n v="0"/>
    <s v="RESPUESTA RADICADO I-01052-2022006945 PROYECTADO POR ARQ. INGRID ULLOA."/>
    <s v="RESPUESTA RADICADO I-01052-2022006945 PROYECTADO POR ARQ. INGRID ULLOA."/>
    <x v="0"/>
    <s v="Natural"/>
    <s v="Funcionario"/>
    <s v="l.bustosl"/>
    <s v="En nombre propio"/>
    <m/>
    <s v="BELQUYS  SANTAMARIA "/>
    <m/>
    <m/>
    <s v="coordinadoraclpbogota@yahoo.com"/>
    <n v="6352100"/>
    <m/>
    <m/>
    <m/>
    <m/>
    <m/>
    <x v="0"/>
    <s v="false"/>
    <s v="true"/>
    <x v="0"/>
    <x v="0"/>
    <n v="4"/>
    <x v="0"/>
    <s v="Propios"/>
    <m/>
    <x v="0"/>
    <s v="Gestion oportuna (DTL)"/>
    <s v=" "/>
    <s v="11-15."/>
    <s v="GESTIONADOS"/>
    <s v="GESTIONADO"/>
    <m/>
    <m/>
    <m/>
    <m/>
    <m/>
  </r>
  <r>
    <n v="763112022"/>
    <s v="SEGURIDAD  CONVIVENCIA Y  JUSTICIA"/>
    <s v="ENTIDADES DISTRITALES"/>
    <s v="UNIDAD ADMINISTRATIVA ESPECIAL CUERPO OFICIAL BOMBEROS BOGOTA"/>
    <s v="Puede Consolidar | Trasladar Entidades"/>
    <x v="5"/>
    <m/>
    <s v="GESTION DEL RIESGO"/>
    <s v="EDUCACION Y FORMACION"/>
    <x v="2"/>
    <s v="LEIDY DIANA BUSTOS LUIS"/>
    <s v="Activo"/>
    <s v="UNIDAD ADMINISTRATIVA ESPECIAL CUERPO OFICIAL DE BOMBEROS DE BOGOTA"/>
    <x v="0"/>
    <x v="2"/>
    <x v="0"/>
    <x v="0"/>
    <s v="Solucionado - Por respuesta definitiva"/>
    <s v="SOLICITUD DE CAPACITACION. BUENAS   TARDES   POR FAVOR ME    INFORMAN QUE   VALE  UNA  CAPACITACION PARA EL MANEJO DE    EXTINTORES     COMO   EL DE  PRIMEROS  AUXILIOS     Y  QUE VALE    Y  COMO ES     SE REALIZARIA  EL TRAMITE   PARA    PODER   TOMAR LA CAPACITACION  AGRADEZCO.  "/>
    <s v="MISIONAL"/>
    <s v="CAPACITACIONES EMPRESARIALES"/>
    <s v="true"/>
    <s v="true"/>
    <s v="false"/>
    <m/>
    <m/>
    <s v="false"/>
    <m/>
    <m/>
    <x v="0"/>
    <m/>
    <m/>
    <m/>
    <n v="-741408768"/>
    <n v="45481984"/>
    <m/>
    <m/>
    <d v="2022-02-28T00:00:00"/>
    <d v="2022-03-01T00:00:00"/>
    <x v="449"/>
    <d v="2022-03-01T00:00:00"/>
    <m/>
    <s v=" "/>
    <s v=" "/>
    <s v=" "/>
    <s v=" "/>
    <s v=" "/>
    <s v=" "/>
    <d v="2022-03-29T00:00:00"/>
    <n v="15"/>
    <m/>
    <s v=" "/>
    <d v="2022-03-07T16:32:35"/>
    <d v="2022-03-07T16:32:33"/>
    <n v="5"/>
    <n v="0"/>
    <s v="Clasificacion"/>
    <s v="Funcionario"/>
    <d v="2022-03-27T00:00:00"/>
    <n v="18"/>
    <n v="0"/>
    <s v="RESPUESTA RADICADO E-01052-2022001694 PROYECTADO POR KELLY LACERA."/>
    <s v="RESPUESTA RADICADO E-01052-2022001694 PROYECTADO POR KELLY LACERA."/>
    <x v="0"/>
    <s v="Natural"/>
    <s v="Funcionario"/>
    <s v="l.bustosl"/>
    <s v="En nombre propio"/>
    <s v="Cedula de ciudadania"/>
    <s v="EDGAR HUMBERTO CASALLAS LOPEZ"/>
    <n v="7955480"/>
    <m/>
    <s v="recursoshumanizados2015@gmail.com"/>
    <m/>
    <n v="3017050497"/>
    <s v="CL 130 123 91"/>
    <m/>
    <m/>
    <m/>
    <x v="0"/>
    <s v="true"/>
    <s v="true"/>
    <x v="0"/>
    <x v="0"/>
    <n v="3"/>
    <x v="0"/>
    <s v="Propios"/>
    <m/>
    <x v="0"/>
    <s v="Gestion oportuna (DTL)"/>
    <s v=" "/>
    <s v="4-5."/>
    <s v="GESTIONADOS"/>
    <s v="GESTIONADO"/>
    <m/>
    <m/>
    <m/>
    <m/>
    <m/>
  </r>
  <r>
    <n v="763122022"/>
    <s v="SEGURIDAD  CONVIVENCIA Y  JUSTICIA"/>
    <s v="ENTIDADES DISTRITALES"/>
    <s v="UNIDAD ADMINISTRATIVA ESPECIAL CUERPO OFICIAL BOMBEROS BOGOTA"/>
    <s v="Puede Consolidar | Trasladar Entidades"/>
    <x v="5"/>
    <m/>
    <s v="GESTION DEL RIESGO"/>
    <s v="CONCEPTOS"/>
    <x v="6"/>
    <s v="LEIDY DIANA BUSTOS LUIS"/>
    <s v="Activo"/>
    <s v="UNIDAD ADMINISTRATIVA ESPECIAL CUERPO OFICIAL DE BOMBEROS DE BOGOTA"/>
    <x v="0"/>
    <x v="5"/>
    <x v="0"/>
    <x v="0"/>
    <s v="Solucionado - Por respuesta definitiva"/>
    <s v="SOLICITUD GENERACION CERTIFICACION RIESGO BAJO BUEN DIA  POR MEDIO DE LA PRESENTE SOLICITAMOS DE SU COLABORACION  CON LA EXPEDICION DEL CONCEPTO TECNICO A NOMBRE DE NUESTRA EMPRESA SUSTENTABILIDAD EMPRESARIAL SAS  YA QUE AL INGRESAR AL LINK DE DESCARGA DEL CERTIFICADO  ESTE NO ES POSIBLE DESCARGARLO ( COMO SE EVIDENCIA EN LA IMAGEN ADJUNTA). ASI MISMO   DESDE EL MES DE DICIEMBRE REALIZAMOS LA CAPACITACION VIRTUAL Y DILIGENCIAMOS EL FORMULARIO DE AUTOREVISION.  EN DIFERENTES OCASIONES NOS HEMOS CONTACTADO CON LA ENTIDAD Y NO HEMOS OBTENIDO RESPUESTA SOBRE DICHO CONCEPTO TECNICO  POR TAL MOTIVO SOLICITAMOS SU COLABORACION.  GRACIAS QUEDAMOS ATENTOS A SU RESPUESTA  NANCY MARITZA DELGADO CABIATIVA  DIRECTORA COMERCIAL"/>
    <s v="MISIONAL"/>
    <s v="CONCEPTO TECNICO DE SEGURIDAD HUMANA Y PROTECCION CONTRA INCENDIOS"/>
    <s v="true"/>
    <s v="true"/>
    <s v="false"/>
    <m/>
    <m/>
    <s v="false"/>
    <m/>
    <m/>
    <x v="0"/>
    <m/>
    <m/>
    <m/>
    <n v="-741106144"/>
    <n v="45356297"/>
    <m/>
    <m/>
    <d v="2022-02-28T00:00:00"/>
    <d v="2022-03-01T00:00:00"/>
    <x v="450"/>
    <d v="2022-03-01T00:00:00"/>
    <m/>
    <s v=" "/>
    <s v=" "/>
    <s v=" "/>
    <s v=" "/>
    <s v=" "/>
    <s v=" "/>
    <d v="2022-04-12T00:00:00"/>
    <n v="26"/>
    <m/>
    <s v=" "/>
    <d v="2022-03-04T10:27:42"/>
    <d v="2022-03-04T10:27:40"/>
    <n v="4"/>
    <n v="0"/>
    <s v="Clasificacion"/>
    <s v="Funcionario"/>
    <d v="2022-04-10T00:00:00"/>
    <n v="28"/>
    <n v="0"/>
    <s v="RESPUESTA RADICADO E-01052-2022001565 PROYECTADO POR ARQ. INGRID ULLOA."/>
    <s v="RESPUESTA RADICADO E-01052-2022001565 PROYECTADO POR ARQ. INGRID ULLOA."/>
    <x v="0"/>
    <s v="Natural"/>
    <s v="Funcionario"/>
    <s v="l.bustosl"/>
    <s v="En nombre propio"/>
    <s v="Cedula de ciudadania"/>
    <s v="NANCY MARITZA DELGADO CABIATIVA"/>
    <n v="52273959"/>
    <m/>
    <s v="contacto@suemsas.com"/>
    <m/>
    <n v="3017954121"/>
    <m/>
    <m/>
    <m/>
    <m/>
    <x v="0"/>
    <s v="false"/>
    <s v="true"/>
    <x v="0"/>
    <x v="0"/>
    <n v="3"/>
    <x v="0"/>
    <s v="Propios"/>
    <m/>
    <x v="0"/>
    <s v="Gestion oportuna (DTL)"/>
    <s v=" "/>
    <s v="4-5."/>
    <s v="GESTIONADOS"/>
    <s v="GESTIONADO"/>
    <m/>
    <m/>
    <m/>
    <m/>
    <m/>
  </r>
  <r>
    <n v="763202022"/>
    <s v="SEGURIDAD  CONVIVENCIA Y  JUSTICIA"/>
    <s v="ENTIDADES DISTRITALES"/>
    <s v="UNIDAD ADMINISTRATIVA ESPECIAL CUERPO OFICIAL BOMBEROS BOGOTA"/>
    <s v="Puede Consolidar | Trasladar Entidades"/>
    <x v="5"/>
    <m/>
    <s v="GESTION DEL RIESGO"/>
    <s v="CONCEPTOS"/>
    <x v="6"/>
    <s v="LEIDY DIANA BUSTOS LUIS"/>
    <s v="Activo"/>
    <s v="UNIDAD ADMINISTRATIVA ESPECIAL CUERPO OFICIAL DE BOMBEROS DE BOGOTA"/>
    <x v="0"/>
    <x v="5"/>
    <x v="0"/>
    <x v="0"/>
    <s v="Solucionado - Por respuesta definitiva"/>
    <s v="BUENAS TARDES SOY MARISOL DE BAR PUNTO DE LLEGADA LA ESMERALDA EN LA CUAL MW SIENTO INSATISFECHA QUE DESDE EL ANO PASADO ESTOY SOLICITANDO LA VISITA DE PARTE DE LA UNIDAD DE BOMBEROS YA TENGO EL PAGO Y NADA QUE RECIBO LA VISITA Y TENGO UN RADICADO #2021 _17306 Y HASTA LA FECHA NO ME DAN RESPUESTA Y LAS AUTORIDADES ME HAN LLAMADO VARIAS VECES LA ATENCIO   MUCHAS GRACIAS ANTE MANO LE AGRADESCO SU ATENCION PRESTASA MARISOL CAVANZO CC 1020770386 CALLE 68 A # 111C 64  BARRIO MARANDU LOCALIDAD ENGATIVA"/>
    <s v="MISIONAL"/>
    <s v="CONCEPTO TECNICO DE SEGURIDAD HUMANA Y PROTECCION CONTRA INCENDIOS"/>
    <s v="true"/>
    <s v="true"/>
    <s v="false"/>
    <m/>
    <m/>
    <s v="false"/>
    <m/>
    <m/>
    <x v="0"/>
    <m/>
    <m/>
    <m/>
    <n v="-741408768"/>
    <n v="45481984"/>
    <m/>
    <m/>
    <d v="2022-02-28T00:00:00"/>
    <d v="2022-03-01T00:00:00"/>
    <x v="451"/>
    <d v="2022-03-01T00:00:00"/>
    <m/>
    <s v=" "/>
    <s v=" "/>
    <s v=" "/>
    <s v=" "/>
    <s v=" "/>
    <s v=" "/>
    <d v="2022-04-12T00:00:00"/>
    <n v="26"/>
    <m/>
    <s v=" "/>
    <d v="2022-03-04T10:25:48"/>
    <d v="2022-03-04T10:25:47"/>
    <n v="4"/>
    <n v="0"/>
    <s v="Clasificacion"/>
    <s v="Funcionario"/>
    <d v="2022-04-10T00:00:00"/>
    <n v="28"/>
    <n v="0"/>
    <s v="RESPUESTA RADICADO E-01052-2022001562 PROYECTADO POR ARQ. INGRID ULLOA."/>
    <s v="RESPUESTA RADICADO E-01052-2022001562 PROYECTADO POR ARQ. INGRID ULLOA."/>
    <x v="0"/>
    <s v="Natural"/>
    <s v="Funcionario"/>
    <s v="l.bustosl"/>
    <s v="En nombre propio"/>
    <m/>
    <s v="MARISOL  CAVANZO "/>
    <m/>
    <m/>
    <s v="marisolcavanzo1992@gmail.com"/>
    <m/>
    <m/>
    <s v="KR 49CBISA 68 91S"/>
    <m/>
    <m/>
    <m/>
    <x v="0"/>
    <s v="false"/>
    <s v="true"/>
    <x v="0"/>
    <x v="0"/>
    <n v="3"/>
    <x v="0"/>
    <s v="Propios"/>
    <m/>
    <x v="0"/>
    <s v="Gestion oportuna (DTL)"/>
    <s v=" "/>
    <s v="4-5."/>
    <s v="GESTIONADOS"/>
    <s v="GESTIONADO"/>
    <m/>
    <m/>
    <m/>
    <m/>
    <m/>
  </r>
  <r>
    <n v="763382022"/>
    <s v="SEGURIDAD  CONVIVENCIA Y  JUSTICIA"/>
    <s v="ENTIDADES DISTRITALES"/>
    <s v="UNIDAD ADMINISTRATIVA ESPECIAL CUERPO OFICIAL BOMBEROS BOGOTA"/>
    <s v="Puede Consolidar | Trasladar Entidades"/>
    <x v="5"/>
    <m/>
    <s v="GESTION DEL RIESGO"/>
    <s v="EDUCACION Y FORMACION"/>
    <x v="2"/>
    <s v="LEIDY DIANA BUSTOS LUIS"/>
    <s v="Activo"/>
    <s v="UNIDAD ADMINISTRATIVA ESPECIAL CUERPO OFICIAL DE BOMBEROS DE BOGOTA"/>
    <x v="0"/>
    <x v="2"/>
    <x v="0"/>
    <x v="0"/>
    <s v="Solucionado - Por respuesta definitiva"/>
    <s v="SOLICITUD DE CERTIFICACION DEL MASTER CLASS RESPETADOS HERMANOS DE BOMBEROS DE BOGOTA   RECIBAN USTEDES UN FUERTE Y CALUROSO SALUDO DESDE LA DOCENCIA DEL CUERPO DE BOMBEROS VOLUNTARIOS DE SANTA MARTA. LA PRESENTE ES PARA SOLICITARLES ME TENGAN EN CUENTA EN LA CERTIFICACION DEL SEMINARIO MASTER CLASS YA QUE ASISTI DESDE EL INICIO DEL MISMO 21 HASTA HOY 25  PERO A ESO DE LA 1 30PM QUE QUEDE SIN ENERGIA EN LA ZONA DONDE RESIDO Y FUE POR ELLO QUE NO PUDE LLEVAR ACABO LO DEL LLENADO DEL FORMULARIO.  ESPERO NO SEA IMPEDIMENTO PARA OBTENER LA DEBIDA CERTIFICACION DE PARTICIPACION. ADJUNTO UN PANTALLAZO QUE HICE AL MOMENTO DE ENTRAR Y PRESENTARME EN EL CHAT DEL FACEBOOK COMO EVIDENCIA  GRACIAS POR LA ATENCION Y POR ESE MAJESTUOSO SEMINARIO QUE SIRVE PARA FORTALECER LOS CONOCIMIENTOS BOMBERILES     ATENTAMENTE  JOSE LUIS ACUNA NUNEZ  DOCENTE CUERPO DE BOMBEROS DE SANTA MARTA Y PRODUCTOR RADIAL. "/>
    <s v="MISIONAL"/>
    <s v="EXPEDICION DE CONSTANCIAS PRESTACION DE SERVICIOS"/>
    <s v="true"/>
    <s v="true"/>
    <s v="false"/>
    <m/>
    <m/>
    <s v="false"/>
    <m/>
    <m/>
    <x v="0"/>
    <m/>
    <m/>
    <m/>
    <n v="-741408768"/>
    <n v="45481984"/>
    <m/>
    <m/>
    <d v="2022-03-01T00:00:00"/>
    <d v="2022-03-02T00:00:00"/>
    <x v="452"/>
    <d v="2022-03-02T00:00:00"/>
    <m/>
    <s v=" "/>
    <s v=" "/>
    <s v=" "/>
    <s v=" "/>
    <s v=" "/>
    <s v=" "/>
    <d v="2022-03-30T00:00:00"/>
    <n v="14"/>
    <m/>
    <s v=" "/>
    <d v="2022-03-09T11:59:48"/>
    <d v="2022-03-09T11:59:45"/>
    <n v="6"/>
    <n v="0"/>
    <s v="Clasificacion"/>
    <s v="Funcionario"/>
    <d v="2022-03-28T00:00:00"/>
    <n v="18"/>
    <n v="0"/>
    <s v="RESPUESTA RADICADO I-01052-2022006234 DEL 07 DE MARZO DE 2022  PROYECTADO POR GEGNY ALEXANDRA NEIRA DUARTE."/>
    <s v="RESPUESTA RADICADO I-01052-2022006234 DEL 07 DE MARZO DE 2022  PROYECTADO POR GEGNY ALEXANDRA NEIRA DUARTE."/>
    <x v="0"/>
    <s v="Natural"/>
    <s v="Funcionario"/>
    <s v="l.bustosl"/>
    <s v="En nombre propio"/>
    <m/>
    <s v="JOSE LUIS ACUNA NUNEZ"/>
    <m/>
    <m/>
    <s v="joseluisproductor@gmail.com"/>
    <m/>
    <m/>
    <m/>
    <m/>
    <m/>
    <m/>
    <x v="0"/>
    <s v="false"/>
    <s v="true"/>
    <x v="0"/>
    <x v="0"/>
    <n v="3"/>
    <x v="0"/>
    <s v="Propios"/>
    <m/>
    <x v="1"/>
    <s v="Gestion oportuna (DTL)"/>
    <s v=" "/>
    <s v="6-10."/>
    <s v="GESTIONADOS"/>
    <s v="GESTIONADO"/>
    <m/>
    <m/>
    <m/>
    <m/>
    <m/>
  </r>
  <r>
    <n v="763432022"/>
    <s v="SEGURIDAD  CONVIVENCIA Y  JUSTICIA"/>
    <s v="ENTIDADES DISTRITALES"/>
    <s v="UNIDAD ADMINISTRATIVA ESPECIAL CUERPO OFICIAL BOMBEROS BOGOTA"/>
    <s v="Puede Consolidar | Trasladar Entidades"/>
    <x v="5"/>
    <m/>
    <s v="GESTION DEL RIESGO"/>
    <s v="CONCEPTOS"/>
    <x v="6"/>
    <s v="LEIDY DIANA BUSTOS LUIS"/>
    <s v="Activo"/>
    <s v="UNIDAD ADMINISTRATIVA ESPECIAL CUERPO OFICIAL DE BOMBEROS DE BOGOTA"/>
    <x v="0"/>
    <x v="5"/>
    <x v="0"/>
    <x v="0"/>
    <s v="Solucionado - Por respuesta definitiva"/>
    <s v="AMABLEMENTE INFORMO QUE A LA FECHA NO HAN SIDO ENVIADOS Y AUN NO SE PUEDE TAMPOCO DESCARGAR LOS CERTIFICADOS DE LAS OFICINAS DEL BANCO AV VILLAS  AUNQUE EN RESPUESTA ADJUNTA INFORMAN QUE SERIAN ENVIADOS EL PASADO 18 DE FEBRERO ESTO NO PASO.     AGRADEZCO SU COLABORACION Y CELERIDAD  YA QUE LA GESTION Y EL PAGO SE REALIZARON HACE MAS DE DOS MESES Y A LA FECHA NO TENEMOS RESPUESTA.        CORDIALMENTE         LUIS FERNANDO CASTRO CALDERON"/>
    <s v="MISIONAL"/>
    <s v="CONCEPTO TECNICO DE SEGURIDAD HUMANA Y PROTECCION CONTRA INCENDIOS"/>
    <s v="true"/>
    <s v="true"/>
    <s v="false"/>
    <m/>
    <m/>
    <s v="false"/>
    <m/>
    <m/>
    <x v="0"/>
    <m/>
    <m/>
    <m/>
    <n v="-741408768"/>
    <n v="45481984"/>
    <m/>
    <m/>
    <d v="2022-03-01T00:00:00"/>
    <d v="2022-03-02T00:00:00"/>
    <x v="453"/>
    <d v="2022-03-02T00:00:00"/>
    <m/>
    <s v=" "/>
    <s v=" "/>
    <s v=" "/>
    <s v=" "/>
    <s v=" "/>
    <s v=" "/>
    <d v="2022-04-13T00:00:00"/>
    <n v="10"/>
    <m/>
    <s v=" "/>
    <d v="2022-03-30T09:27:58"/>
    <d v="2022-03-30T09:27:56"/>
    <n v="20"/>
    <n v="0"/>
    <s v="Clasificacion"/>
    <s v="Funcionario"/>
    <d v="2022-04-11T00:00:00"/>
    <n v="28"/>
    <n v="0"/>
    <s v="RESPUESTA RADICADO E-01052-2022002344 PROYECTADO POR ARQ. INGRID ULLOA."/>
    <s v="RESPUESTA RADICADO E-01052-2022002344 PROYECTADO POR ARQ. INGRID ULLOA."/>
    <x v="0"/>
    <s v="Natural"/>
    <s v="Funcionario"/>
    <s v="l.bustosl"/>
    <s v="En nombre propio"/>
    <m/>
    <s v="LUIS FERNANDO CASTRO CALDERON"/>
    <m/>
    <m/>
    <s v="castrol_1@bancoavvillas.com.co"/>
    <m/>
    <m/>
    <s v="CL 69C S 18 27"/>
    <m/>
    <m/>
    <m/>
    <x v="0"/>
    <s v="false"/>
    <s v="true"/>
    <x v="0"/>
    <x v="0"/>
    <n v="4"/>
    <x v="0"/>
    <s v="Propios"/>
    <m/>
    <x v="1"/>
    <s v="Gestion oportuna (DTL)"/>
    <s v=" "/>
    <s v="16-30."/>
    <s v="GESTIONADOS"/>
    <s v="GESTIONADO"/>
    <m/>
    <m/>
    <m/>
    <m/>
    <m/>
  </r>
  <r>
    <n v="763482022"/>
    <s v="SEGURIDAD  CONVIVENCIA Y  JUSTICIA"/>
    <s v="ENTIDADES DISTRITALES"/>
    <s v="UNIDAD ADMINISTRATIVA ESPECIAL CUERPO OFICIAL BOMBEROS BOGOTA"/>
    <s v="Puede Consolidar | Trasladar Entidades"/>
    <x v="5"/>
    <m/>
    <s v="GESTION DEL RIESGO"/>
    <s v="CONCEPTOS"/>
    <x v="6"/>
    <s v="LEIDY DIANA BUSTOS LUIS"/>
    <s v="Activo"/>
    <s v="UNIDAD ADMINISTRATIVA ESPECIAL CUERPO OFICIAL DE BOMBEROS DE BOGOTA"/>
    <x v="0"/>
    <x v="2"/>
    <x v="0"/>
    <x v="0"/>
    <s v="Solucionado - Por respuesta definitiva"/>
    <s v="BUENOS DIAS QUISIERA SABER DEL  PROCESO DE CERTIFICACION YA QUE NO HE TENIDO RESPUESTA A LA SOLICITUD YA QUE POR LA PAGINA NO LOS DEJA GENERAR .GRACIAS 2021-2936 860090331-8 NATULACT SAS LEVELMA ROSALES KR 4 69A 09 LOS ROSALES 2021-2937 860090331-8 NATULACT SAS LEVELMA 170- SEDE PPAL CL 170 20A 64 2021-2938 860090331-8 NATULACT SAS LACTEOS LEVELMA COLINA CL 153 59 15 LC 124-125 "/>
    <s v="MISIONAL"/>
    <s v="CONCEPTO TECNICO DE SEGURIDAD HUMANA Y PROTECCION CONTRA INCENDIOS"/>
    <s v="true"/>
    <s v="true"/>
    <s v="false"/>
    <m/>
    <m/>
    <s v="false"/>
    <m/>
    <m/>
    <x v="0"/>
    <m/>
    <m/>
    <m/>
    <n v="-741408768"/>
    <n v="45481984"/>
    <m/>
    <m/>
    <d v="2022-03-01T00:00:00"/>
    <d v="2022-03-02T00:00:00"/>
    <x v="454"/>
    <d v="2022-03-02T00:00:00"/>
    <m/>
    <s v=" "/>
    <s v=" "/>
    <s v=" "/>
    <s v=" "/>
    <s v=" "/>
    <s v=" "/>
    <d v="2022-03-30T00:00:00"/>
    <n v="17"/>
    <m/>
    <s v=" "/>
    <d v="2022-03-04T10:39:00"/>
    <d v="2022-03-04T10:38:58"/>
    <n v="3"/>
    <n v="0"/>
    <s v="Clasificacion"/>
    <s v="Funcionario"/>
    <d v="2022-03-28T00:00:00"/>
    <n v="18"/>
    <n v="0"/>
    <s v="RESPUESTA RADICADO E-01052-2022001571 PROYECTADO POR ARQ. INGRID ULLOA."/>
    <s v="RESPUESTA RADICADO E-01052-2022001571 PROYECTADO POR ARQ. INGRID ULLOA."/>
    <x v="2"/>
    <s v="Juridica"/>
    <s v="Funcionario"/>
    <s v="l.bustosl"/>
    <s v="En nombre propio"/>
    <s v="NIT"/>
    <s v="NATULACT SAS   "/>
    <n v="860090331"/>
    <m/>
    <s v="aux.rh@lacteoslevelma.com"/>
    <m/>
    <m/>
    <m/>
    <m/>
    <m/>
    <m/>
    <x v="0"/>
    <s v="false"/>
    <s v="true"/>
    <x v="0"/>
    <x v="0"/>
    <n v="3"/>
    <x v="0"/>
    <s v="Propios"/>
    <m/>
    <x v="1"/>
    <s v="Gestion oportuna (DTL)"/>
    <s v=" "/>
    <s v="0-3."/>
    <s v="GESTIONADOS"/>
    <s v="GESTIONADO"/>
    <m/>
    <m/>
    <m/>
    <m/>
    <m/>
  </r>
  <r>
    <n v="763512022"/>
    <s v="SEGURIDAD  CONVIVENCIA Y  JUSTICIA"/>
    <s v="ENTIDADES DISTRITALES"/>
    <s v="UNIDAD ADMINISTRATIVA ESPECIAL CUERPO OFICIAL BOMBEROS BOGOTA"/>
    <s v="Puede Consolidar | Trasladar Entidades"/>
    <x v="5"/>
    <m/>
    <s v="GESTION DEL RIESGO"/>
    <s v="CONCEPTOS"/>
    <x v="6"/>
    <s v="LEIDY DIANA BUSTOS LUIS"/>
    <s v="Activo"/>
    <s v="UNIDAD ADMINISTRATIVA ESPECIAL CUERPO OFICIAL DE BOMBEROS DE BOGOTA"/>
    <x v="0"/>
    <x v="2"/>
    <x v="0"/>
    <x v="0"/>
    <s v="Solucionado - Por respuesta definitiva"/>
    <s v="BUENAS TARDES SENORES RIESGO BAJO  POR FAVOR COMO SE LOS COMUNIQUE AYER POR ESTE MEDIO  NECESITAMOS DE LA AMABLE COLABORACION POR PARTE DE USTEDES CON EL CERTIFICADO DE BOMBEROS.  ESTAMOS EN ESPERA DE SU PRONTA RESPUESTA  YA QUE SE NECESITA INTERNAMENTE PRESENTARLO.  QUEDO ATENTO A SU VALIOSA RESPUESTA.  HECTOR FABIAN HERNANDEZ HERRERA AUXILIAR II GESTION DOCUMENTAL AVIA CORREDORES DE SEGUROS  CALLE 20 NO. 4-55 PISO 3 TEL  5877120 IP  10003  HECTOR.HERNANDEZ@AVIASEGUROS.COM"/>
    <s v="MISIONAL"/>
    <s v="CONCEPTO TECNICO DE SEGURIDAD HUMANA Y PROTECCION CONTRA INCENDIOS"/>
    <s v="true"/>
    <s v="true"/>
    <s v="false"/>
    <m/>
    <m/>
    <s v="false"/>
    <m/>
    <m/>
    <x v="0"/>
    <m/>
    <m/>
    <m/>
    <n v="-741408768"/>
    <n v="45481984"/>
    <m/>
    <m/>
    <d v="2022-03-01T00:00:00"/>
    <d v="2022-03-02T00:00:00"/>
    <x v="455"/>
    <d v="2022-03-02T00:00:00"/>
    <m/>
    <s v=" "/>
    <s v=" "/>
    <s v=" "/>
    <s v=" "/>
    <s v=" "/>
    <s v=" "/>
    <d v="2022-03-30T00:00:00"/>
    <n v="17"/>
    <m/>
    <s v=" "/>
    <d v="2022-03-04T10:47:32"/>
    <d v="2022-03-04T10:47:32"/>
    <n v="3"/>
    <n v="0"/>
    <s v="Clasificacion"/>
    <s v="Funcionario"/>
    <d v="2022-03-28T00:00:00"/>
    <n v="18"/>
    <n v="0"/>
    <s v="RESPUESTA RADICADO E-01052-2022001579 PROYECTADO POR ARQ. INGRID ULLOA."/>
    <s v="RESPUESTA RADICADO E-01052-2022001579 PROYECTADO POR ARQ. INGRID ULLOA."/>
    <x v="0"/>
    <s v="Natural"/>
    <s v="Funcionario"/>
    <s v="l.bustosl"/>
    <s v="En nombre propio"/>
    <m/>
    <s v="HECTOR FABIAN HERNANDEZ HERRERA"/>
    <m/>
    <m/>
    <s v="hector.hernandez@aviaseguros.com"/>
    <n v="5877120"/>
    <m/>
    <m/>
    <m/>
    <m/>
    <m/>
    <x v="0"/>
    <s v="false"/>
    <s v="true"/>
    <x v="0"/>
    <x v="0"/>
    <n v="3"/>
    <x v="0"/>
    <s v="Propios"/>
    <m/>
    <x v="1"/>
    <s v="Gestion oportuna (DTL)"/>
    <s v=" "/>
    <s v="0-3."/>
    <s v="GESTIONADOS"/>
    <s v="GESTIONADO"/>
    <m/>
    <m/>
    <m/>
    <m/>
    <m/>
  </r>
  <r>
    <n v="763522022"/>
    <s v="SEGURIDAD  CONVIVENCIA Y  JUSTICIA"/>
    <s v="ENTIDADES DISTRITALES"/>
    <s v="UNIDAD ADMINISTRATIVA ESPECIAL CUERPO OFICIAL BOMBEROS BOGOTA"/>
    <s v="Puede Consolidar | Trasladar Entidades"/>
    <x v="5"/>
    <m/>
    <s v="GESTION DEL RIESGO"/>
    <s v="CONCEPTOS"/>
    <x v="6"/>
    <s v="LEIDY DIANA BUSTOS LUIS"/>
    <s v="Activo"/>
    <s v="UNIDAD ADMINISTRATIVA ESPECIAL CUERPO OFICIAL DE BOMBEROS DE BOGOTA"/>
    <x v="0"/>
    <x v="2"/>
    <x v="0"/>
    <x v="0"/>
    <s v="Solucionado - Por respuesta definitiva"/>
    <s v="BUENAS TARDES  CORDIAL SALUDO.  POR FAVOR ME DAN ORIENTACION PARA OBTENER EL CONCEPTO TECNICO DE LOS ESTABLECIMIENTOS DE OPTICA APOLO.  HICE EL PAGO DE LAS DOS SEDES. ADJUNTO RECIBO CUMPLI CON LA CAPACITACION DE LAS DOS SEDES. ENVIE LOS DOS FORMULARIOS DE AUTO-REVISION DE LAS DOS SEDES. ENTRE AL LINK CON NIT  Y NUMEROS DE RADICADO 2021-11312 2021-11313 Y ME DICE QUE NO ES POSIBLE GENERAR EL CERTIFICADO CON LA INFORMACION INGRESADA. ADJUNTO SOPORTE.  MUCHAS GRACIAS POR SU GESTION.  ANA BELEN ESPANA E    OPTICA APOLO S.A.S. AV. CRA. 58  # 127 ? 59 L  1 ? 57  C.C. BULEVAR NIZA  TEL  2263748 - 312 4327253"/>
    <s v="MISIONAL"/>
    <s v="CONCEPTO TECNICO DE SEGURIDAD HUMANA Y PROTECCION CONTRA INCENDIOS"/>
    <s v="true"/>
    <s v="true"/>
    <s v="false"/>
    <m/>
    <m/>
    <s v="false"/>
    <m/>
    <m/>
    <x v="0"/>
    <m/>
    <m/>
    <m/>
    <n v="-741408768"/>
    <n v="45481984"/>
    <m/>
    <m/>
    <d v="2022-03-01T00:00:00"/>
    <d v="2022-03-02T00:00:00"/>
    <x v="456"/>
    <d v="2022-03-02T00:00:00"/>
    <m/>
    <s v=" "/>
    <s v=" "/>
    <s v=" "/>
    <s v=" "/>
    <s v=" "/>
    <s v=" "/>
    <d v="2022-03-30T00:00:00"/>
    <n v="17"/>
    <m/>
    <s v=" "/>
    <d v="2022-03-04T10:33:27"/>
    <d v="2022-03-04T10:33:24"/>
    <n v="3"/>
    <n v="0"/>
    <s v="Clasificacion"/>
    <s v="Funcionario"/>
    <d v="2022-03-28T00:00:00"/>
    <n v="18"/>
    <n v="0"/>
    <s v="RESPUESTA RADICADO E-01052-2022001569 PROYECTADO POR ARQ. INGRID ULLOA."/>
    <s v="RESPUESTA RADICADO E-01052-2022001569 PROYECTADO POR ARQ. INGRID ULLOA."/>
    <x v="0"/>
    <s v="Natural"/>
    <s v="Funcionario"/>
    <s v="l.bustosl"/>
    <s v="En nombre propio"/>
    <m/>
    <s v="ANA BELEN ESPANA "/>
    <m/>
    <m/>
    <s v="opticasapolo.admon@hotmail.com"/>
    <n v="2263748"/>
    <m/>
    <m/>
    <m/>
    <m/>
    <m/>
    <x v="0"/>
    <s v="false"/>
    <s v="true"/>
    <x v="0"/>
    <x v="0"/>
    <n v="3"/>
    <x v="0"/>
    <s v="Propios"/>
    <m/>
    <x v="1"/>
    <s v="Gestion oportuna (DTL)"/>
    <s v=" "/>
    <s v="0-3."/>
    <s v="GESTIONADOS"/>
    <s v="GESTIONADO"/>
    <m/>
    <m/>
    <m/>
    <m/>
    <m/>
  </r>
  <r>
    <n v="763572022"/>
    <s v="SEGURIDAD  CONVIVENCIA Y  JUSTICIA"/>
    <s v="ENTIDADES DISTRITALES"/>
    <s v="UNIDAD ADMINISTRATIVA ESPECIAL CUERPO OFICIAL BOMBEROS BOGOTA"/>
    <s v="Puede Consolidar | Trasladar Entidades"/>
    <x v="5"/>
    <m/>
    <s v="GESTION DEL RIESGO"/>
    <s v="CONCEPTOS"/>
    <x v="6"/>
    <s v="LEIDY DIANA BUSTOS LUIS"/>
    <s v="Activo"/>
    <s v="UNIDAD ADMINISTRATIVA ESPECIAL CUERPO OFICIAL DE BOMBEROS DE BOGOTA"/>
    <x v="0"/>
    <x v="2"/>
    <x v="0"/>
    <x v="0"/>
    <s v="Solucionado - Por respuesta definitiva"/>
    <s v="BUENAS TARDES   ESTE CORREO ES CON EL FIN DE SOLICITAR DE SU COLABORACION INFORMANDONOS EL ESTADO ACTUAL DEL REQUERIMIENTO PARA LA EXPEDICION DE LOS CERTIFICADOS BOMBERILES DE CADA UNA DE LAS OFICINAS SEGUN LO REQUERIDO EN CORREO QUE NOS ANTECEDE  POR LO ANTERIOR FAVOR CONFIRMAR LO MAS PRONTO POSIBLE.  MUCHAS GRACIAS  CUALQUIER DUDA O ACLARACION AL RESPECTO CON GUSTO SERA ATENDIDA.   CORDIAL SALUDO   BANCAMIA"/>
    <s v="MISIONAL"/>
    <s v="CONCEPTO TECNICO DE SEGURIDAD HUMANA Y PROTECCION CONTRA INCENDIOS"/>
    <s v="true"/>
    <s v="true"/>
    <s v="false"/>
    <m/>
    <m/>
    <s v="false"/>
    <m/>
    <m/>
    <x v="0"/>
    <m/>
    <m/>
    <m/>
    <n v="-741408768"/>
    <n v="45481984"/>
    <m/>
    <m/>
    <d v="2022-03-01T00:00:00"/>
    <d v="2022-03-02T00:00:00"/>
    <x v="457"/>
    <d v="2022-03-02T00:00:00"/>
    <m/>
    <s v=" "/>
    <s v=" "/>
    <s v=" "/>
    <s v=" "/>
    <s v=" "/>
    <s v=" "/>
    <d v="2022-03-30T00:00:00"/>
    <n v="14"/>
    <m/>
    <s v=" "/>
    <d v="2022-03-09T11:50:10"/>
    <d v="2022-03-09T11:50:09"/>
    <n v="6"/>
    <n v="0"/>
    <s v="Clasificacion"/>
    <s v="Funcionario"/>
    <d v="2022-03-28T00:00:00"/>
    <n v="18"/>
    <n v="0"/>
    <s v="RESPUESTA RADICADO E-01052-2022001568 PROYECTADO POR ARQ. INGRID ULLOA."/>
    <s v="RESPUESTA RADICADO E-01052-2022001568 PROYECTADO POR ARQ. INGRID ULLOA."/>
    <x v="0"/>
    <s v="Natural"/>
    <s v="Funcionario"/>
    <s v="l.bustosl"/>
    <s v="En nombre propio"/>
    <m/>
    <s v="LUIS FERNANDO PAEZ NIETO"/>
    <m/>
    <m/>
    <s v="luis.paez@bancamia.com.co"/>
    <n v="3139300"/>
    <n v="3212732960"/>
    <s v="KR 2C E 64 01 S"/>
    <m/>
    <m/>
    <m/>
    <x v="0"/>
    <s v="false"/>
    <s v="true"/>
    <x v="0"/>
    <x v="0"/>
    <n v="3"/>
    <x v="0"/>
    <s v="Propios"/>
    <m/>
    <x v="1"/>
    <s v="Gestion oportuna (DTL)"/>
    <s v=" "/>
    <s v="6-10."/>
    <s v="GESTIONADOS"/>
    <s v="GESTIONADO"/>
    <m/>
    <m/>
    <m/>
    <m/>
    <m/>
  </r>
  <r>
    <n v="763582022"/>
    <s v="SEGURIDAD  CONVIVENCIA Y  JUSTICIA"/>
    <s v="ENTIDADES DISTRITALES"/>
    <s v="UNIDAD ADMINISTRATIVA ESPECIAL CUERPO OFICIAL BOMBEROS BOGOTA"/>
    <s v="Puede Consolidar | Trasladar Entidades"/>
    <x v="5"/>
    <m/>
    <s v="GESTION DEL RIESGO"/>
    <s v="CONCEPTOS"/>
    <x v="6"/>
    <s v="LEIDY DIANA BUSTOS LUIS"/>
    <s v="Activo"/>
    <s v="UNIDAD ADMINISTRATIVA ESPECIAL CUERPO OFICIAL DE BOMBEROS DE BOGOTA"/>
    <x v="0"/>
    <x v="2"/>
    <x v="0"/>
    <x v="0"/>
    <s v="Solucionado - Por respuesta definitiva"/>
    <s v="SOLICITUD CONCEPTO TECNICO RIESGO BAJO ESTIMADOS SENORES   QUISIERA SABER  POR FAVOR  EL ESTADO EN QUE SE ENCUENTRA MI CONCEPTO  YA QUE LA CAPACITACION VIRTUAL FUE REALIZADA EL 16 DE DICIEMBRE 2021 Y EL DIA 18 DE ENERO DEL ANO EN CURSO ME INFORMARON QUE EL CONCEPTO ESTABA SIENDO TRAMITADO POR EL AREA ENCARGADA  SIN EMBARGO  YA ESTA FINALIZANDO FEBRERO Y SIGO SIN TENER RESPUESTA  EN LA PLATAFORMA DE DESCARGA DE CERTIFICADOS TAMPOCO APARECE. EL NUMERO DE RADICADO DE MI SOLICITUD ES 2021-17953  AGRADEZCO SU PRONTA RESPUESTA.  CORDIALMENTE   NATACHA PADRINO SALCEDO CE 740178 RADICADO NRO 2021-17953 "/>
    <s v="MISIONAL"/>
    <s v="CONCEPTO TECNICO DE SEGURIDAD HUMANA Y PROTECCION CONTRA INCENDIOS"/>
    <s v="true"/>
    <s v="true"/>
    <s v="false"/>
    <m/>
    <m/>
    <s v="false"/>
    <m/>
    <m/>
    <x v="0"/>
    <m/>
    <m/>
    <m/>
    <n v="-741408768"/>
    <n v="45481984"/>
    <m/>
    <m/>
    <d v="2022-03-01T00:00:00"/>
    <d v="2022-03-02T00:00:00"/>
    <x v="458"/>
    <d v="2022-03-02T00:00:00"/>
    <m/>
    <s v=" "/>
    <s v=" "/>
    <s v=" "/>
    <s v=" "/>
    <s v=" "/>
    <s v=" "/>
    <d v="2022-03-30T00:00:00"/>
    <n v="17"/>
    <m/>
    <s v=" "/>
    <d v="2022-03-04T10:45:46"/>
    <d v="2022-03-04T10:45:45"/>
    <n v="3"/>
    <n v="0"/>
    <s v="Clasificacion"/>
    <s v="Funcionario"/>
    <d v="2022-03-28T00:00:00"/>
    <n v="18"/>
    <n v="0"/>
    <s v="RESPUESTA RADICADO E-01052-2022001575 PROYECTADO POR ARQ. INGRID ULLOA."/>
    <s v="RESPUESTA RADICADO E-01052-2022001575 PROYECTADO POR ARQ. INGRID ULLOA."/>
    <x v="0"/>
    <s v="Natural"/>
    <s v="Funcionario"/>
    <s v="l.bustosl"/>
    <s v="En nombre propio"/>
    <m/>
    <s v="NATACHA  PADRINO SALCEDO"/>
    <m/>
    <m/>
    <s v="npadrino0105@gmail.com"/>
    <m/>
    <m/>
    <m/>
    <m/>
    <m/>
    <m/>
    <x v="0"/>
    <s v="false"/>
    <s v="true"/>
    <x v="0"/>
    <x v="0"/>
    <n v="3"/>
    <x v="0"/>
    <s v="Propios"/>
    <m/>
    <x v="1"/>
    <s v="Gestion oportuna (DTL)"/>
    <s v=" "/>
    <s v="0-3."/>
    <s v="GESTIONADOS"/>
    <s v="GESTIONADO"/>
    <m/>
    <m/>
    <m/>
    <m/>
    <m/>
  </r>
  <r>
    <n v="763592022"/>
    <s v="SEGURIDAD  CONVIVENCIA Y  JUSTICIA"/>
    <s v="ENTIDADES DISTRITALES"/>
    <s v="UNIDAD ADMINISTRATIVA ESPECIAL CUERPO OFICIAL BOMBEROS BOGOTA"/>
    <s v="Puede Consolidar | Trasladar Entidades"/>
    <x v="5"/>
    <m/>
    <s v="GESTION DEL RIESGO"/>
    <s v="CONCEPTOS"/>
    <x v="6"/>
    <s v="LEIDY DIANA BUSTOS LUIS"/>
    <s v="Activo"/>
    <s v="UNIDAD ADMINISTRATIVA ESPECIAL CUERPO OFICIAL DE BOMBEROS DE BOGOTA"/>
    <x v="0"/>
    <x v="2"/>
    <x v="0"/>
    <x v="0"/>
    <s v="Solucionado - Por respuesta definitiva"/>
    <s v="ESTIMADOS SENORES   QUISIERA SABER  POR FAVOR  EL ESTADO EN QUE SE ENCUENTRA MI CONCEPTO  YA QUE LA CAPACITACION VIRTUAL FUE REALIZADA EL 16 DE DICIEMBRE 2021 Y EL DIA 18 DE ENERO DEL ANO EN CURSO ME INFORMARON QUE EL CONCEPTO ESTABA SIENDO TRAMITADO POR EL AREA ENCARGADA  SIN EMBARGO  YA ESTA FINALIZANDO FEBRERO Y SIGO SIN TENER RESPUESTA  EN LA PLATAFORMA DE DESCARGA DE CERTIFICADOS TAMPOCO APARECE. EL NUMERO DE RADICADO DE MI SOLICITUD ES 2021-17954  AGRADEZCO SU PRONTA RESPUESTA.  CORDIALMENTE   ANDRES CARRILLO SUAREZ CC 1034312608 RADICADO NRO 2021-17954"/>
    <s v="MISIONAL"/>
    <s v="CONCEPTO TECNICO DE SEGURIDAD HUMANA Y PROTECCION CONTRA INCENDIOS"/>
    <s v="true"/>
    <s v="true"/>
    <s v="false"/>
    <m/>
    <m/>
    <s v="false"/>
    <m/>
    <m/>
    <x v="0"/>
    <m/>
    <m/>
    <m/>
    <n v="-741408768"/>
    <n v="45481984"/>
    <m/>
    <m/>
    <d v="2022-03-01T00:00:00"/>
    <d v="2022-03-02T00:00:00"/>
    <x v="459"/>
    <d v="2022-03-02T00:00:00"/>
    <m/>
    <s v=" "/>
    <s v=" "/>
    <s v=" "/>
    <s v=" "/>
    <s v=" "/>
    <s v=" "/>
    <d v="2022-03-30T00:00:00"/>
    <n v="17"/>
    <m/>
    <s v=" "/>
    <d v="2022-03-04T10:49:20"/>
    <d v="2022-03-04T10:49:18"/>
    <n v="3"/>
    <n v="0"/>
    <s v="Clasificacion"/>
    <s v="Funcionario"/>
    <d v="2022-03-28T00:00:00"/>
    <n v="18"/>
    <n v="0"/>
    <s v="RESPUESTA RADICADO E-01052-2022001573 PROYECTADO POR ARQ. INGRID ULLOA."/>
    <s v="RESPUESTA RADICADO E-01052-2022001573 PROYECTADO POR ARQ. INGRID ULLOA."/>
    <x v="0"/>
    <s v="Natural"/>
    <s v="Funcionario"/>
    <s v="l.bustosl"/>
    <s v="En nombre propio"/>
    <m/>
    <s v="ANDRES  CARRILLO SUAREZ"/>
    <m/>
    <m/>
    <s v="carrilloae@gmail.com"/>
    <m/>
    <m/>
    <m/>
    <m/>
    <m/>
    <m/>
    <x v="0"/>
    <s v="false"/>
    <s v="true"/>
    <x v="0"/>
    <x v="0"/>
    <n v="3"/>
    <x v="0"/>
    <s v="Propios"/>
    <m/>
    <x v="1"/>
    <s v="Gestion oportuna (DTL)"/>
    <s v=" "/>
    <s v="0-3."/>
    <s v="GESTIONADOS"/>
    <s v="GESTIONADO"/>
    <m/>
    <m/>
    <m/>
    <m/>
    <m/>
  </r>
  <r>
    <n v="763622022"/>
    <s v="SEGURIDAD  CONVIVENCIA Y  JUSTICIA"/>
    <s v="ENTIDADES DISTRITALES"/>
    <s v="UNIDAD ADMINISTRATIVA ESPECIAL CUERPO OFICIAL BOMBEROS BOGOTA"/>
    <s v="Puede Consolidar | Trasladar Entidades"/>
    <x v="5"/>
    <m/>
    <s v="GESTION DEL RIESGO"/>
    <s v="EDUCACION Y FORMACION"/>
    <x v="2"/>
    <s v="LEIDY DIANA BUSTOS LUIS"/>
    <s v="Activo"/>
    <s v="UNIDAD ADMINISTRATIVA ESPECIAL CUERPO OFICIAL DE BOMBEROS DE BOGOTA"/>
    <x v="0"/>
    <x v="2"/>
    <x v="0"/>
    <x v="0"/>
    <s v="Solucionado - Por respuesta definitiva"/>
    <s v="BUENOS DIAS   EN NOMBRE DEL CONJUNTO PRADERA SOLICITO A USTEDES LA CAPACITACION PARA LA BRIGADA DE EMERGENCIAS DEL CONJUNTO ASI COMO LA INSPECCION DE LOS EXTINTORES DEL CONJUNTO CON LOS SIGUIENTES DATOS     LA PRADERA PH  NIT 900426145-3 TELEFONO 3004632 CEL 3013718813 CARRERA 77 N. 19-35 LOCALIDAD FONTIBON   AGRADEZCO CUALQUIER RESPUESTA"/>
    <s v="MISIONAL"/>
    <s v="CAPACITACIONES EMPRESARIALES"/>
    <s v="true"/>
    <s v="true"/>
    <s v="false"/>
    <m/>
    <m/>
    <s v="false"/>
    <m/>
    <m/>
    <x v="0"/>
    <m/>
    <m/>
    <m/>
    <n v="-741408768"/>
    <n v="45481984"/>
    <m/>
    <m/>
    <d v="2022-03-01T00:00:00"/>
    <d v="2022-03-02T00:00:00"/>
    <x v="460"/>
    <d v="2022-03-02T00:00:00"/>
    <m/>
    <s v=" "/>
    <s v=" "/>
    <s v=" "/>
    <s v=" "/>
    <s v=" "/>
    <s v=" "/>
    <d v="2022-03-30T00:00:00"/>
    <n v="14"/>
    <m/>
    <s v=" "/>
    <d v="2022-03-09T11:19:33"/>
    <d v="2022-03-09T11:19:31"/>
    <n v="6"/>
    <n v="0"/>
    <s v="Clasificacion"/>
    <s v="Funcionario"/>
    <d v="2022-03-28T00:00:00"/>
    <n v="18"/>
    <n v="0"/>
    <s v="RESPUESTA RADICADO E-01052-2022001691 PROYECTADO POR KELLY LACERA."/>
    <s v="RESPUESTA RADICADO E-01052-2022001691 PROYECTADO POR KELLY LACERA."/>
    <x v="2"/>
    <s v="Juridica"/>
    <s v="Funcionario"/>
    <s v="l.bustosl"/>
    <s v="En nombre propio"/>
    <s v="NIT"/>
    <s v="LA PRADERA PH   "/>
    <m/>
    <m/>
    <s v="administracion@lapraderaph.com"/>
    <n v="3004632"/>
    <n v="3013718813"/>
    <m/>
    <m/>
    <m/>
    <m/>
    <x v="0"/>
    <s v="false"/>
    <s v="true"/>
    <x v="0"/>
    <x v="0"/>
    <n v="3"/>
    <x v="0"/>
    <s v="Propios"/>
    <m/>
    <x v="1"/>
    <s v="Gestion oportuna (DTL)"/>
    <s v=" "/>
    <s v="6-10."/>
    <s v="GESTIONADOS"/>
    <s v="GESTIONADO"/>
    <m/>
    <m/>
    <m/>
    <m/>
    <m/>
  </r>
  <r>
    <n v="763642022"/>
    <s v="SEGURIDAD  CONVIVENCIA Y  JUSTICIA"/>
    <s v="ENTIDADES DISTRITALES"/>
    <s v="UNIDAD ADMINISTRATIVA ESPECIAL CUERPO OFICIAL BOMBEROS BOGOTA"/>
    <s v="Puede Consolidar | Trasladar Entidades"/>
    <x v="5"/>
    <m/>
    <s v="GESTION DEL RIESGO"/>
    <s v="CONCEPTOS"/>
    <x v="6"/>
    <s v="LEIDY DIANA BUSTOS LUIS"/>
    <s v="Activo"/>
    <s v="UNIDAD ADMINISTRATIVA ESPECIAL CUERPO OFICIAL DE BOMBEROS DE BOGOTA"/>
    <x v="0"/>
    <x v="2"/>
    <x v="0"/>
    <x v="0"/>
    <s v="Solucionado - Por respuesta definitiva"/>
    <s v="BUEN DIA     SENORES   BOMBEROS BOGOTA     DE MANERA ATENTA ME PERMITO SOLICITAR LOS SIGUIENTES CERTIFICADOS BOMBERILES  TENIENDO EN CUENTA QUE LOS CURSOS ASIGNADOS POR PARTE DE SU ENTIDAD  YA SE REALIZARON. EL 28 DE ENERO  SE ENVIO CORREO SOLICITANDO LOS CERTIFICADOS BOMBERILES  A ESTA CUENTA DE CORREO ELECTRONICO  ECHAPARRO@BOMBEROSBOGOTA.GOV.CO  PERO AUN NO SE CUENTA CON RESPUESTA O  ENVIO DE LOS CERTIFICADOS.     559 TIENDA ARA BOYACA REAL        RADICACION  2021-18089  439 TIENDA ARA SANTA HELENITA   RADICACION  2021-18090  210 TIENDA ARA BODEGA FERIAS   RADICACION 2021-18091  553 TIENDA ARA FLORENCIA PINOS   RADICACION  2021-18046  284 TIENDA ARA CABANA    RADICACION 2021-18047  489 TIENDA ARA FERIAS OCCIDENTAL   RADICACION 2021-18048  AGRADEZCO SU AMABLE ATENCION  QUEDO ATENTA RESPUESTA.     CORDIALMENTE     PILAR DUARTE CONSULTOR HSE-SST MOBILE +57 323 280 4151 JMCHSE1@TZ-CORP.CO TARGET-ZERO CORPORATION WWW.TARGETZEROCORP.COM"/>
    <s v="MISIONAL"/>
    <s v="CONCEPTO TECNICO DE SEGURIDAD HUMANA Y PROTECCION CONTRA INCENDIOS"/>
    <s v="true"/>
    <s v="true"/>
    <s v="false"/>
    <m/>
    <m/>
    <s v="false"/>
    <m/>
    <m/>
    <x v="0"/>
    <m/>
    <m/>
    <m/>
    <n v="-741408768"/>
    <n v="45481984"/>
    <m/>
    <m/>
    <d v="2022-03-01T00:00:00"/>
    <d v="2022-03-02T00:00:00"/>
    <x v="461"/>
    <d v="2022-03-02T00:00:00"/>
    <m/>
    <s v=" "/>
    <s v=" "/>
    <s v=" "/>
    <s v=" "/>
    <s v=" "/>
    <s v=" "/>
    <d v="2022-03-30T00:00:00"/>
    <n v="17"/>
    <m/>
    <s v=" "/>
    <d v="2022-03-04T10:30:12"/>
    <d v="2022-03-04T10:30:08"/>
    <n v="3"/>
    <n v="0"/>
    <s v="Clasificacion"/>
    <s v="Funcionario"/>
    <d v="2022-03-28T00:00:00"/>
    <n v="18"/>
    <n v="0"/>
    <s v="RESPUESTA RADICADO E-01052-2022001567 PROYECTADO PRO ARQ. INGRID ULLOA."/>
    <s v="RESPUESTA RADICADO E-01052-2022001567 PROYECTADO PRO ARQ. INGRID ULLOA."/>
    <x v="2"/>
    <s v="Juridica"/>
    <s v="Funcionario"/>
    <s v="l.bustosl"/>
    <s v="En nombre propio"/>
    <s v="NIT"/>
    <s v="JERONIMO MARTINS   "/>
    <m/>
    <m/>
    <s v="echaparro@bomberosbogota.gov.co"/>
    <m/>
    <n v="3232804151"/>
    <m/>
    <m/>
    <m/>
    <m/>
    <x v="0"/>
    <s v="false"/>
    <s v="true"/>
    <x v="0"/>
    <x v="0"/>
    <n v="3"/>
    <x v="0"/>
    <s v="Propios"/>
    <m/>
    <x v="1"/>
    <s v="Gestion oportuna (DTL)"/>
    <s v=" "/>
    <s v="0-3."/>
    <s v="GESTIONADOS"/>
    <s v="GESTIONADO"/>
    <m/>
    <m/>
    <m/>
    <m/>
    <m/>
  </r>
  <r>
    <n v="763652022"/>
    <s v="SEGURIDAD  CONVIVENCIA Y  JUSTICIA"/>
    <s v="ENTIDADES DISTRITALES"/>
    <s v="UNIDAD ADMINISTRATIVA ESPECIAL CUERPO OFICIAL BOMBEROS BOGOTA"/>
    <s v="Puede Consolidar | Trasladar Entidades"/>
    <x v="5"/>
    <m/>
    <s v="GESTION DEL RIESGO"/>
    <s v="CONCEPTOS"/>
    <x v="6"/>
    <s v="LEIDY DIANA BUSTOS LUIS"/>
    <s v="Activo"/>
    <s v="UNIDAD ADMINISTRATIVA ESPECIAL CUERPO OFICIAL DE BOMBEROS DE BOGOTA"/>
    <x v="0"/>
    <x v="5"/>
    <x v="0"/>
    <x v="0"/>
    <s v="Solucionado - Por respuesta definitiva"/>
    <s v="QUEJA VISITA DE INSPECCION TECNICA BOGOTA D.C 28 DE FEBRERO DE 2022  ASUNTO  VISITA DE INSPECCION TECNICA  CORDIAL SALUDO  REALICE EL PAGO PARA LA REVISION TECNICA EL 11 DE NOVIEMBRE DE 2021  Y HASTA LA FECHA NO HE SIDO CONTACTADA POR USTEDES PARA CONOCER LA FECHA DE LA VISITA.  EXPUSE EL CASO EL 11 DE FEBRERO DEL ANO EN CURSO Y ME DIJERON QUE EFECTIVAMENTE SE ENCUENTRA PENDIENTE POR VISITA Y QUE SE IBA A NOTIFICAR AL AREA ENCARGADA PARA DARLE PRIORIDAD.  HASTA LA FECHA NO HE RECIBIDO RESPUESTA   SOLICITO NUEVAMENTE DE SU COLABORACION PARA QUE SE REALICE LA VISITA TECNICA A LA EMPRESA  LO ANTES POSIBLE Y TENIENDO EN CUENTA QUE TENEMOS VISITA POR PARTE DEL INVIMA   EMPRESA  MEDI VARIC PRODUCTS S.A.S NIT 900403422-1 RADICADO 2021-16819  CORDIALMENTE ANDREA RAMIREZ RESPONSABLE SST "/>
    <s v="MISIONAL"/>
    <s v="CONCEPTO TECNICO DE SEGURIDAD HUMANA Y PROTECCION CONTRA INCENDIOS"/>
    <s v="true"/>
    <s v="true"/>
    <s v="false"/>
    <m/>
    <m/>
    <s v="false"/>
    <m/>
    <m/>
    <x v="0"/>
    <m/>
    <m/>
    <m/>
    <n v="-741408768"/>
    <n v="45481984"/>
    <m/>
    <m/>
    <d v="2022-03-01T00:00:00"/>
    <d v="2022-03-02T00:00:00"/>
    <x v="462"/>
    <d v="2022-03-02T00:00:00"/>
    <m/>
    <s v=" "/>
    <s v=" "/>
    <s v=" "/>
    <s v=" "/>
    <s v=" "/>
    <s v=" "/>
    <d v="2022-04-13T00:00:00"/>
    <n v="27"/>
    <m/>
    <s v=" "/>
    <d v="2022-03-04T10:44:06"/>
    <d v="2022-03-04T10:44:06"/>
    <n v="3"/>
    <n v="0"/>
    <s v="Clasificacion"/>
    <s v="Funcionario"/>
    <d v="2022-04-11T00:00:00"/>
    <n v="28"/>
    <n v="0"/>
    <s v="RESPUESTA RADICADO E-01052-2022001572 PROYECTADO POR ARQ. INGRID ULLOA."/>
    <s v="RESPUESTA RADICADO E-01052-2022001572 PROYECTADO POR ARQ. INGRID ULLOA."/>
    <x v="0"/>
    <s v="Natural"/>
    <s v="Funcionario"/>
    <s v="l.bustosl"/>
    <s v="En nombre propio"/>
    <m/>
    <s v="ANDREA FERNANDA RAMIREZ SOTO"/>
    <m/>
    <m/>
    <s v="sst@wonderful.com.co"/>
    <m/>
    <m/>
    <m/>
    <m/>
    <m/>
    <m/>
    <x v="0"/>
    <s v="false"/>
    <s v="true"/>
    <x v="0"/>
    <x v="0"/>
    <n v="3"/>
    <x v="0"/>
    <s v="Propios"/>
    <m/>
    <x v="1"/>
    <s v="Gestion oportuna (DTL)"/>
    <s v=" "/>
    <s v="0-3."/>
    <s v="GESTIONADOS"/>
    <s v="GESTIONADO"/>
    <m/>
    <m/>
    <m/>
    <m/>
    <m/>
  </r>
  <r>
    <n v="763662022"/>
    <s v="SEGURIDAD  CONVIVENCIA Y  JUSTICIA"/>
    <s v="ENTIDADES DISTRITALES"/>
    <s v="UNIDAD ADMINISTRATIVA ESPECIAL CUERPO OFICIAL BOMBEROS BOGOTA"/>
    <s v="Puede Consolidar | Trasladar Entidades"/>
    <x v="5"/>
    <m/>
    <s v="GESTION DEL RIESGO"/>
    <s v="CONCEPTOS"/>
    <x v="6"/>
    <s v="LEIDY DIANA BUSTOS LUIS"/>
    <s v="Activo"/>
    <s v="UNIDAD ADMINISTRATIVA ESPECIAL CUERPO OFICIAL DE BOMBEROS DE BOGOTA"/>
    <x v="0"/>
    <x v="2"/>
    <x v="0"/>
    <x v="0"/>
    <s v="Solucionado - Por respuesta definitiva"/>
    <s v="SOLICITUD DE CERTIFICADO DE BOMBEROS NO PERMITE DESCARGALO BUENOS DIAS RECIBAN UN CORDIAL SALUDO  EL 14 DE JULIO DEL 2021 RECIBIMOS LA VISITA DE BOMBEROS EN NUESTRAS TIENDAS YOYO BOGOTA GRAN PLAZA ENSUENO Y STOP BOGOTA GRAN PLAZA ENSUENO  UBICADAS EN LA SIGUIENTE DIRECCION CALLE 59 C SUR #51-21 LOCAL 168 BARRIO MADELANA  LA PERSONA QUE NOS REALIZO LA VISITA NOS DIO UNOS SOPORTES Y EL NUMERO DE RADICADO PARA DESCARGAR EL DOCUMENTO  PERO AL INGRESAR A LA PAGINA Y DESCARGAR EL CERTIFICADO  NO ES POSIBLE  SALE QUE ERROR  ME PODRIAN COLABORAR  YA QUE NECESITAMOS ESOS DOS CERTIFICADOS  ADJUNTO DOCUMENTOS QUE NOS DEJARON ESE DIA  QUEDO ATENTA A SU RESPUESTA  GRACIAS     MARIA CAMILA ESCOBAR RODRIGUEZ"/>
    <s v="MISIONAL"/>
    <s v="CONCEPTO TECNICO DE SEGURIDAD HUMANA Y PROTECCION CONTRA INCENDIOS"/>
    <s v="true"/>
    <s v="true"/>
    <s v="false"/>
    <m/>
    <m/>
    <s v="false"/>
    <m/>
    <m/>
    <x v="0"/>
    <m/>
    <m/>
    <m/>
    <n v="-741408768"/>
    <n v="45481984"/>
    <m/>
    <m/>
    <d v="2022-03-01T00:00:00"/>
    <d v="2022-03-02T00:00:00"/>
    <x v="463"/>
    <d v="2022-03-02T00:00:00"/>
    <m/>
    <s v=" "/>
    <s v=" "/>
    <s v=" "/>
    <s v=" "/>
    <s v=" "/>
    <s v=" "/>
    <d v="2022-03-30T00:00:00"/>
    <n v="17"/>
    <m/>
    <s v=" "/>
    <d v="2022-03-04T10:23:58"/>
    <d v="2022-03-04T10:23:55"/>
    <n v="3"/>
    <n v="0"/>
    <s v="Clasificacion"/>
    <s v="Funcionario"/>
    <d v="2022-03-28T00:00:00"/>
    <n v="18"/>
    <n v="0"/>
    <s v="RESPUESTA RADICADOE-01052-2022001586 PROYECTADO POR ARQ. INGRID ULLOA."/>
    <s v="RESPUESTA RADICADOE-01052-2022001586 PROYECTADO POR ARQ. INGRID ULLOA."/>
    <x v="0"/>
    <s v="Natural"/>
    <s v="Funcionario"/>
    <s v="l.bustosl"/>
    <s v="En nombre propio"/>
    <m/>
    <s v="MARIA CAMILA ESCOBAR RODRIGUEZ"/>
    <m/>
    <m/>
    <s v="mcescobar@stop.com.co"/>
    <m/>
    <n v="3102018696"/>
    <m/>
    <m/>
    <m/>
    <m/>
    <x v="0"/>
    <s v="false"/>
    <s v="true"/>
    <x v="0"/>
    <x v="0"/>
    <n v="3"/>
    <x v="0"/>
    <s v="Propios"/>
    <m/>
    <x v="1"/>
    <s v="Gestion oportuna (DTL)"/>
    <s v=" "/>
    <s v="0-3."/>
    <s v="GESTIONADOS"/>
    <s v="GESTIONADO"/>
    <m/>
    <m/>
    <m/>
    <m/>
    <m/>
  </r>
  <r>
    <n v="763712022"/>
    <s v="SEGURIDAD  CONVIVENCIA Y  JUSTICIA"/>
    <s v="ENTIDADES DISTRITALES"/>
    <s v="UNIDAD ADMINISTRATIVA ESPECIAL CUERPO OFICIAL BOMBEROS BOGOTA"/>
    <s v="Puede Consolidar | Trasladar Entidades"/>
    <x v="5"/>
    <m/>
    <s v="GESTION DEL RIESGO"/>
    <s v="CONCEPTOS"/>
    <x v="6"/>
    <s v="LEIDY DIANA BUSTOS LUIS"/>
    <s v="Activo"/>
    <s v="UNIDAD ADMINISTRATIVA ESPECIAL CUERPO OFICIAL DE BOMBEROS DE BOGOTA"/>
    <x v="0"/>
    <x v="2"/>
    <x v="0"/>
    <x v="0"/>
    <s v="Solucionado - Por respuesta definitiva"/>
    <s v="BUENAS TARDES  PODRIAN POR FAVOR BRINDARME INFORMACION SOBRE EL ESTADO DEL TRAMITE DE SOLICITUD DE LA VISITA MUCHAS GRACIAS Y QUDEO ATENTA RV JARDIN INFANTIL LICEO EL PARQUE Y CONCEPTO BOMBEROS ....BUENAS TARDES  COPIO ESTOS CORREOS PARA SOLICITAR A UDS. SOMETAN A CONSIDERACION LA VISITA PARA CONCEPTO TECNICO DEL SITIO MENCIONADO EN LOS MISMOS  CABE RESALTAR QUE DICHO TRAMITE LOS ESTAMOS REALIZANDO DESDE EL ANO ANTERIOR ENVIANDO Y CUMPLIENDO CON TODO LO SOLICITADO POR ESTA ENTIDAD AGRADEZCO DE ANTEMANO SEA ATENDIDA NUESTRA PETICION YA QUE NOSOTROS COMO ENTIDAD DEBEMOS ENTREGAR LOS RESPECTIVOS SOPORTES POR CONCEPTO TECNICO POR PARTE DE LOS BOMBEROS Y QUEDO ATENTA Y EN ESPERA DE PRONTA RESPUESTA.   SANDRA P. AGUILLON C."/>
    <s v="MISIONAL"/>
    <s v="CONCEPTO TECNICO DE SEGURIDAD HUMANA Y PROTECCION CONTRA INCENDIOS"/>
    <s v="true"/>
    <s v="true"/>
    <s v="false"/>
    <m/>
    <m/>
    <s v="false"/>
    <m/>
    <m/>
    <x v="0"/>
    <m/>
    <m/>
    <m/>
    <n v="-741408768"/>
    <n v="45481984"/>
    <m/>
    <m/>
    <d v="2022-03-01T00:00:00"/>
    <d v="2022-03-02T00:00:00"/>
    <x v="464"/>
    <d v="2022-03-02T00:00:00"/>
    <m/>
    <s v=" "/>
    <s v=" "/>
    <s v=" "/>
    <s v=" "/>
    <s v=" "/>
    <s v=" "/>
    <d v="2022-03-30T00:00:00"/>
    <n v="10"/>
    <m/>
    <s v=" "/>
    <d v="2022-03-15T09:32:00"/>
    <d v="2022-03-15T09:31:59"/>
    <n v="10"/>
    <n v="0"/>
    <s v="Clasificacion"/>
    <s v="Funcionario"/>
    <d v="2022-03-28T00:00:00"/>
    <n v="18"/>
    <n v="0"/>
    <s v="RESPUESTA RADICADO E-01052-2022001919 PROYECTADO POR ARQ. INGRID ULLOA."/>
    <s v="RESPUESTA RADICADO E-01052-2022001919 PROYECTADO POR ARQ. INGRID ULLOA."/>
    <x v="0"/>
    <s v="Natural"/>
    <s v="Funcionario"/>
    <s v="l.bustosl"/>
    <s v="En nombre propio"/>
    <s v="Cedula de ciudadania"/>
    <s v="SANDRA PATRICIA AGUILLON CAPACHO"/>
    <n v="51777995"/>
    <m/>
    <s v="sandypat95@hotmail.com"/>
    <n v="4583317"/>
    <n v="3107919285"/>
    <s v="CL 70 BIS 14F 13 SUR"/>
    <s v="05 - USME"/>
    <s v="57 - GRAN YOMASA"/>
    <s v="LA AURORA"/>
    <x v="3"/>
    <s v="false"/>
    <s v="true"/>
    <x v="0"/>
    <x v="0"/>
    <n v="3"/>
    <x v="0"/>
    <s v="Propios"/>
    <m/>
    <x v="1"/>
    <s v="Gestion oportuna (DTL)"/>
    <s v=" "/>
    <s v="6-10."/>
    <s v="GESTIONADOS"/>
    <s v="GESTIONADO"/>
    <m/>
    <m/>
    <m/>
    <m/>
    <m/>
  </r>
  <r>
    <n v="763732022"/>
    <s v="SEGURIDAD  CONVIVENCIA Y  JUSTICIA"/>
    <s v="ENTIDADES DISTRITALES"/>
    <s v="UNIDAD ADMINISTRATIVA ESPECIAL CUERPO OFICIAL BOMBEROS BOGOTA"/>
    <s v="Puede Consolidar | Trasladar Entidades"/>
    <x v="5"/>
    <m/>
    <s v="GESTION DEL RIESGO"/>
    <s v="CONCEPTOS"/>
    <x v="6"/>
    <s v="LEIDY DIANA BUSTOS LUIS"/>
    <s v="Activo"/>
    <s v="UNIDAD ADMINISTRATIVA ESPECIAL CUERPO OFICIAL DE BOMBEROS DE BOGOTA"/>
    <x v="0"/>
    <x v="2"/>
    <x v="0"/>
    <x v="0"/>
    <s v="Solucionado - Por respuesta definitiva"/>
    <s v="BUENOS DIAS  DESDE EL MES DE DICIEMBRE SE ESTA SOLICITANDO UNA VISITA DE BOMBEROS  EN LA CUAL ME SOLICITARON UNOS DOCUMENTOS SE ENVIO SE LLENO EL FORMULARIO  LUEGO ME ENVIARON LA FACTURA DE COBRO  SE REALIZO EL PAGO SE ENVIO POR CORREO Y AHORA NUEVAMENTE ME ESTAN ENVIANDO UNA FACTURA DE COBRO. POR FAVOR REVISAR Y DAR PRONTA SOLUCION  PARA PODER REALIZAR LA VISITA RADICADO BAJO EL NUMERO 2022-417  GRACIAS   CAMBIOS AVAL  TEL 2152228"/>
    <s v="MISIONAL"/>
    <s v="CONCEPTO TECNICO DE SEGURIDAD HUMANA Y PROTECCION CONTRA INCENDIOS"/>
    <s v="true"/>
    <s v="true"/>
    <s v="false"/>
    <m/>
    <m/>
    <s v="false"/>
    <m/>
    <m/>
    <x v="0"/>
    <m/>
    <m/>
    <m/>
    <n v="-741408768"/>
    <n v="45481984"/>
    <m/>
    <m/>
    <d v="2022-03-01T00:00:00"/>
    <d v="2022-03-02T00:00:00"/>
    <x v="465"/>
    <d v="2022-03-02T00:00:00"/>
    <m/>
    <s v=" "/>
    <s v=" "/>
    <s v=" "/>
    <s v=" "/>
    <s v=" "/>
    <s v=" "/>
    <d v="2022-03-30T00:00:00"/>
    <n v="17"/>
    <m/>
    <s v=" "/>
    <d v="2022-03-04T10:41:17"/>
    <d v="2022-03-04T10:41:16"/>
    <n v="3"/>
    <n v="0"/>
    <s v="Clasificacion"/>
    <s v="Funcionario"/>
    <d v="2022-03-28T00:00:00"/>
    <n v="18"/>
    <n v="0"/>
    <s v="RESPUESTA RADICADO E-01052-2022001566 PROYECTADO POR ARQ. INGRID ULLOA."/>
    <s v="RESPUESTA RADICADO E-01052-2022001566 PROYECTADO POR ARQ. INGRID ULLOA."/>
    <x v="0"/>
    <s v="Natural"/>
    <s v="Funcionario"/>
    <s v="l.bustosl"/>
    <s v="En nombre propio"/>
    <m/>
    <s v="FABIAN ALEXANDER HERNANDEZ COY"/>
    <m/>
    <m/>
    <s v="cambiosaval2021@gmail.com"/>
    <m/>
    <m/>
    <m/>
    <m/>
    <m/>
    <m/>
    <x v="0"/>
    <s v="false"/>
    <s v="true"/>
    <x v="0"/>
    <x v="0"/>
    <n v="3"/>
    <x v="0"/>
    <s v="Propios"/>
    <m/>
    <x v="1"/>
    <s v="Gestion oportuna (DTL)"/>
    <s v=" "/>
    <s v="0-3."/>
    <s v="GESTIONADOS"/>
    <s v="GESTIONADO"/>
    <m/>
    <m/>
    <m/>
    <m/>
    <m/>
  </r>
  <r>
    <n v="763782022"/>
    <s v="SEGURIDAD  CONVIVENCIA Y  JUSTICIA"/>
    <s v="ENTIDADES DISTRITALES"/>
    <s v="UNIDAD ADMINISTRATIVA ESPECIAL CUERPO OFICIAL BOMBEROS BOGOTA"/>
    <s v="Puede Consolidar | Trasladar Entidades"/>
    <x v="5"/>
    <m/>
    <s v="GESTION DEL RIESGO"/>
    <s v="CONCEPTOS"/>
    <x v="6"/>
    <s v="LEIDY DIANA BUSTOS LUIS"/>
    <s v="Activo"/>
    <s v="UNIDAD ADMINISTRATIVA ESPECIAL CUERPO OFICIAL DE BOMBEROS DE BOGOTA"/>
    <x v="0"/>
    <x v="5"/>
    <x v="0"/>
    <x v="0"/>
    <s v="Solucionado - Por respuesta definitiva"/>
    <s v="REVISION BOMBEROS BOTANICO HOSTEL BUENAS TARDES.   TE ESCRIBO DE PARTE DE BOTANICO HOSTEL S.A.S.  EL DIA 11 DE SEPTIEMBRE DEL ANO 2021 NOS HICIERON LA VISITA TECNICA OCULAR DE SEGURIDAD HUMANA Y SISTEMA DE PROTECCION CONTRA INCENDIOS  EL MOTIVO DE MI CORREO ES QUE EN SU MOMENTO QUIEN HIZO LA REVISION NOS DIJO QUE LA REVISION HABIA SIDO EXITOSA  SIN EMBARGO  EL DIA DE HOY INTENTE DESCARGAR EL CERTIFICADO Y ESTE DICE QUE EL ESTABLECIMIENTO NO CUMPLE CON LAS NORMAS MINIMAS LEGALES DE SEGURIDAD Y SISTEMAS DE PROTECCION  POR FAVOR QUISIERA QUE ME EXPLICARAS QUE PASO CON EL CERTIFICADO Y SI ME PUEDES DAR UNA PRONTA RESPUESTA CON SU RESPECTIVA SOLUCION. ADJUNTO LOS COMPROBANTES. "/>
    <s v="MISIONAL"/>
    <s v="CONCEPTO TECNICO DE SEGURIDAD HUMANA Y PROTECCION CONTRA INCENDIOS"/>
    <s v="true"/>
    <s v="true"/>
    <s v="false"/>
    <m/>
    <m/>
    <s v="false"/>
    <m/>
    <m/>
    <x v="0"/>
    <m/>
    <m/>
    <m/>
    <n v="-741408768"/>
    <n v="45481984"/>
    <m/>
    <m/>
    <d v="2022-03-01T00:00:00"/>
    <d v="2022-03-02T00:00:00"/>
    <x v="466"/>
    <d v="2022-03-02T00:00:00"/>
    <m/>
    <s v=" "/>
    <s v=" "/>
    <s v=" "/>
    <s v=" "/>
    <s v=" "/>
    <s v=" "/>
    <d v="2022-04-13T00:00:00"/>
    <n v="20"/>
    <m/>
    <s v=" "/>
    <d v="2022-03-15T09:33:54"/>
    <d v="2022-03-15T09:33:52"/>
    <n v="10"/>
    <n v="0"/>
    <s v="Clasificacion"/>
    <s v="Funcionario"/>
    <d v="2022-04-11T00:00:00"/>
    <n v="28"/>
    <n v="0"/>
    <s v="RESPUESTA RADICADO E-01052-2022001915 PROYECTADO POR ARQ. INGRID ULLOA."/>
    <s v="RESPUESTA RADICADO E-01052-2022001915 PROYECTADO POR ARQ. INGRID ULLOA."/>
    <x v="2"/>
    <s v="Juridica"/>
    <s v="Funcionario"/>
    <s v="l.bustosl"/>
    <s v="En nombre propio"/>
    <s v="NIT"/>
    <s v="Botanico Hostel S.A.S.   "/>
    <m/>
    <m/>
    <s v="botanicohostel@gmail.com"/>
    <m/>
    <m/>
    <m/>
    <m/>
    <m/>
    <m/>
    <x v="0"/>
    <s v="false"/>
    <s v="true"/>
    <x v="0"/>
    <x v="0"/>
    <n v="3"/>
    <x v="0"/>
    <s v="Propios"/>
    <m/>
    <x v="1"/>
    <s v="Gestion oportuna (DTL)"/>
    <s v=" "/>
    <s v="6-10."/>
    <s v="GESTIONADOS"/>
    <s v="GESTIONADO"/>
    <m/>
    <m/>
    <m/>
    <m/>
    <m/>
  </r>
  <r>
    <n v="763812022"/>
    <s v="SEGURIDAD  CONVIVENCIA Y  JUSTICIA"/>
    <s v="ENTIDADES DISTRITALES"/>
    <s v="UNIDAD ADMINISTRATIVA ESPECIAL CUERPO OFICIAL BOMBEROS BOGOTA"/>
    <s v="Puede Consolidar | Trasladar Entidades"/>
    <x v="5"/>
    <m/>
    <s v="GESTION DEL RIESGO"/>
    <s v="CONCEPTOS"/>
    <x v="6"/>
    <s v="LEIDY DIANA BUSTOS LUIS"/>
    <s v="Activo"/>
    <s v="UNIDAD ADMINISTRATIVA ESPECIAL CUERPO OFICIAL DE BOMBEROS DE BOGOTA"/>
    <x v="0"/>
    <x v="3"/>
    <x v="0"/>
    <x v="0"/>
    <s v="Solucionado - Por respuesta definitiva"/>
    <s v="BUENAS TARDES      EN RESPUESTA AL COMUNICADO REMITIDO POR LA UNIDAD ADMINISTRATIVA ESPECIAL CUERPO OFICIAL BOMBEROS BOGOTA - RESPUESTA SDQS 543992022- RAD 2021 DEL 22-FEB-2020  ME PERMITO HACER LAS SIGUIENTES PRECISIONES      LA UNIDAD DE BOMBEROS INFORMA  ??QUE LA VISITA DE VERIFICACION FUE REALIZADA EL DIA 06/12/2021  CON EL INSPECTOR JOSE LUIS HERNANDEZ??     RESPECTO A ESTE PUNTO INSISTO NUEVAMENTE QUE LA VISITA FUE EFECTUADA EL 9-DIC-2021 Y NO EL 6-DIC-2021 COMO USTEDES ASEGURAN  YA QUE EL INSPECTOR JOSE LUIS HERNANDEZ REMITIO 3 CORREOS ELECTRONICOS  INFORMANDO LO SIGUIENTE      CORREO EL 5-12-2021  INFORMANDO QUE LA VISITA SE INSPECCION Y SEGURIDAD HUMANA Y PROTECCION CONTRA INCENDIOS SOLICITADA A BOMBEROS BOGOTA  SE REALIZARA EL DIA DE MANANA (6-DIC-2021) EN EL TRANSCURSO DEL DIA. (ADJUNTO PANTALLAZO CORREO). CORREO EL 6-12-2021  EXCUSANDOSE POR NO HABER PODIO REALIZAR LA VISITA PROGRAMADA  ADUCIENDO ?TEMAS DE MOVILIDAD? Y QUE EL DIA DE MANANA (7-DIC-2021) REALIZARIA LA VISITA. (ADJUNTO PANTALLAZO CORREO). CORREO EL 8-12-2021  INFORMANDO QUE LA VISITA SE REALIZARA EL DIA DE MANANA (9-DIC-2021) EN EL TRANSCURSO DE LA JORNADA. (ADJUNTO PANTALLAZO CORREO). LA VISITA FUE REALIZADA FINALMENTE EL 9-DIC-2021 EN HORAS DE LA TARDE  Y NO COMO USTEDES AFIRMAN QUE FUE EL 6-DIC-2021.    LA UNIDAD DE BOMBEROS INFORMA  ??EL ESTABLECIMIENTO SE ENCUENTRA CLASIFICADO COMO C-2  FUE EVALUADO BAJO LOS REQUERIMIENTO DE LA NSR10  TITULO J Y K  POR EL CUAL SE ENCUENTRAN LAS SIGUIENTES OBSERVACIONES  ?EL ESTABLECIMIENTO EVALUADO SEGUN NSR 10 COMO C-2 NO CUMPLE CON LOS REQUERIMIENTOS NORMATIVOS PARA LOS SISTEMAS DE PROTECCION CONTRA INCENDIOS Y SEGURIDAD HUMANA. NO CUENTA CON UN SISTEMA DE ROCIADORES AUTOMATICOS SEGUN LA NSR 10 (J.4.3.2) Y NO CUENTA CON UN SISTEMA DE AGUAS FIJAS (GABINETES CONTRA INCENDIO) SEGUN LA NSR 10(J.4.3.2)? ??     PARA DAR RESPUESTA A LO RELACIONADO POR LA UNIDAD DE BOMBEROS  CITO A CONTINUACION EL TITULO J REQUISITOS DE PROTECCION CONTRA INCENDIOS EN EDIFICACIONES ? NSR 10  CAPITULO J.4 DETECCION Y EXTINCION DE INCENDIOS.     J.4.3.2 ? GRUPO DE OCUPACION C (COMERCIAL)     J.4.3.2.1 - ROCIADORES AUTOMATICOS ? TODA EDIFICACION CLASIFICADA EN EL GRUPO DE OCUPACION C (COMERCIAL) DEBE ESTAR PROTEGIDA POR UN SISTEMA  APROBADO Y ELECTRICAMENTE SUPERVISADO  DE ROCIADORES AUTOMATICOS DISENADOS DE ACUERDO CON LA ULTIMA VERSION DEL CODIGO PARA SUMINISTRO Y DISTRIBUCION DE AGUA PARA EXTINCION DE INCENDIOS EN EDIFICIOS  NTC2301 Y CON LA NORMA PARA INSTALACION DE SISTEMAS DE ROCIADORES  NFPA 13  ASI      EN LA TOTALIDAD DE EDIFICIOS CON MAS DE TRES PISOS O 9 M DE ALTURA  LO QUE SEA MAYOR  CLASIFICADOS EN EL SUBGRUPO DE OCUPACION DE BIENES (C-2).    EL LOCAL NO CUMPLE CON ESTA CONDICION  YA QUE ES UNA ESTRUCTURA DE UN NIVEL  NO ESTA INTEGRADO Y NO PERTENECE A UNA TORRE DE APARTAMENTOS  O A UN EDIFICIO DE GRAN ALTURA  QUE ES CUANDO SE EXIGEN GABINETES Y DEMAS  EL LOCAL CUENTA CON UN SOLO NIVEL (1 PISO)  SU ACCESO SE REALIZA DIRECTAMENTE DE LA CALLE Y TIENE UN ALTURA DE 2.50 M.     LA CONSTRUCCION DE LA INFRAESTRUCTURA ES DE 2015.  EDIFICIO CON LOCAL COMERCIAL EN UNA CALLE  DESCRIPCION GENERADA AUTOMATICAMENTE EDIFICIO EN FRENTE DE UNA CASA  DESCRIPCION GENERADA AUTOMATICAMENTE CON CONFIANZA MEDIA     UNA PERSONA EN FRENTE DE UN EDIFICIO  DESCRIPCION GENERADA AUTOMATICAMENTE CON CONFIANZA MEDIA EDIFICIO CON LETRERO EN FRENTE Y TIENDA AL LADO  DESCRIPCION GENERADA AUTOMATICAMENTE  IMAGENES DE LA VISTA EXTERIOR DEL LOCAL  CON ACCESO INDEPENDIENTE Y DIRECTO DESDE LA CALLE  ESTRUCTURA DE UN SOLO NIVEL  80 M2 Y ALTURA DE 2.50 MTS.        SIN IMPORTAR EL NUMERO DE PISOS Y EN LA TOTALIDAD DE EDIFICIOS CON AREA TOTAL CONSTRUIDA MAYOR DE 1 100 M²  INCLUIDAS LAS AREAS DE MEZANINES  CLASIFICADOS EN EL SUBGRUPO DE OCUPACION DE BIENES (C-2).    EL LOCAL NO CUMPLE CON ESTA CONDICION YA QUE SU AREA TOTAL CONSTRUIDA NO SUPERA LOS 80 M2  Y NO TIENE AREAS DE MEZANINES YA QUE SOLO CUENTA CON UNA PLANTA.     EN LA TOTALIDAD DE EDIFICIOS CON PISOS BAJO NIV"/>
    <s v="MISIONAL"/>
    <s v="CONCEPTO TECNICO DE SEGURIDAD HUMANA Y PROTECCION CONTRA INCENDIOS"/>
    <s v="true"/>
    <s v="true"/>
    <s v="false"/>
    <m/>
    <m/>
    <s v="false"/>
    <m/>
    <m/>
    <x v="0"/>
    <m/>
    <m/>
    <m/>
    <n v="-741408768"/>
    <n v="45481984"/>
    <m/>
    <m/>
    <d v="2022-03-01T00:00:00"/>
    <d v="2022-03-02T00:00:00"/>
    <x v="467"/>
    <d v="2022-03-02T00:00:00"/>
    <m/>
    <s v=" "/>
    <s v=" "/>
    <s v=" "/>
    <s v=" "/>
    <s v=" "/>
    <s v=" "/>
    <d v="2022-04-13T00:00:00"/>
    <n v="20"/>
    <m/>
    <s v=" "/>
    <d v="2022-03-16T08:42:50"/>
    <d v="2022-03-16T08:42:46"/>
    <n v="11"/>
    <n v="0"/>
    <s v="Clasificacion"/>
    <s v="Funcionario"/>
    <d v="2022-04-11T00:00:00"/>
    <n v="28"/>
    <n v="0"/>
    <s v="RESPUESTA RADICADO I-01052-2022006949 PROYECTADO POR ARQ. INGRID ULLOA."/>
    <s v="RESPUESTA RADICADO I-01052-2022006949 PROYECTADO POR ARQ. INGRID ULLOA."/>
    <x v="0"/>
    <s v="Natural"/>
    <s v="Funcionario"/>
    <s v="l.bustosl"/>
    <s v="En nombre propio"/>
    <m/>
    <s v="TATIANA  PULIDO "/>
    <m/>
    <m/>
    <s v="angietatis10@hotmail.com"/>
    <m/>
    <m/>
    <m/>
    <m/>
    <m/>
    <m/>
    <x v="0"/>
    <s v="false"/>
    <s v="true"/>
    <x v="0"/>
    <x v="0"/>
    <n v="3"/>
    <x v="0"/>
    <s v="Propios"/>
    <m/>
    <x v="1"/>
    <s v="Gestion oportuna (DTL)"/>
    <s v=" "/>
    <s v="11-15."/>
    <s v="GESTIONADOS"/>
    <s v="GESTIONADO"/>
    <m/>
    <m/>
    <m/>
    <m/>
    <m/>
  </r>
  <r>
    <n v="780392022"/>
    <s v="SEGURIDAD  CONVIVENCIA Y  JUSTICIA"/>
    <s v="ENTIDADES DISTRITALES"/>
    <s v="UNIDAD ADMINISTRATIVA ESPECIAL CUERPO OFICIAL BOMBEROS BOGOTA"/>
    <s v="Puede Consolidar | Trasladar Entidades"/>
    <x v="5"/>
    <m/>
    <s v="GESTION DEL RIESGO"/>
    <s v="CONCEPTOS"/>
    <x v="6"/>
    <s v="LEIDY DIANA BUSTOS LUIS"/>
    <s v="Activo"/>
    <s v="UNIDAD ADMINISTRATIVA ESPECIAL CUERPO OFICIAL DE BOMBEROS DE BOGOTA"/>
    <x v="0"/>
    <x v="3"/>
    <x v="0"/>
    <x v="0"/>
    <s v="Solucionado - Por respuesta definitiva"/>
    <s v="BOGOTA D.C.   18 DE FEBRERO DE 2022    SENORES    U.A.E. CUERPO OFICIAL BOMBEROS BOGOTA D.C.  CIUDAD.   REF.  SDQS 345072022 RAD 2021-17635   UN SALUDO ESPECIAL.    ATENDIENDO LA RESPUESTA EMITIDA POR USTEDES QUE SE CITA EN LA REFERENCIA  RESPETUOSAMENTE ME PERMITO PRECISAR LO SIGUIENTE    EN VIRTUD DEL DESARROLLO CONSTITUCIONAL DEL DERECHO DE PETICION QUE SE CIRCUNSCRIBE ENTRE OTROS A DAR RESPUESTAS CLARAS  DE FONDO   Y EN ESTAS PALABRAS - QUE NO TRASLADE LA CARGA AL PETICIONARIO CUANDO ELLAS DEPENDEN O SE EDIFICAN DE LAS FUNCIONES DE LOS SERVIDORES PUBLICOS-  ES IMPERANTE PONER DE PRESENTE A USTEDES QUE AQUELLA CITADA  NO ABORDA LOS PUNTOS FUNDAMENTALES EXPUESTOS  MENOS LAS NECESIDADES SUSTENTADAS EN LA PETICION PROMOVIDA.   A SU PASO  SE TIENE CLARIDAD DE LAS FUNCIONES QUE LE ASISTEN A TAN IMPORTANTE ENTIDAD  PUES LA INSPECCION DE VERIFICACION SOBRE EL CUMPLIMIENTO DE LA NORMATIVIDAD GENERANDO RECOMENDACIONES SOBRE ASPECTOS DE SEGURIDAD HUMANA Y SISTEMAS DE PROTECCION CONTRA INCENDIOS ES LA NECESIDAD SOBRE LA CUAL FUERON EDIFICADAS AQUELLAS.   CON ESE MERIDIANO ENTENDIMIENTO  CON LAS FORMALIDADES QUE ELLO MEREZCA  RESPETUOSAMENTE SOLICITAMOS A USTEDES QUE  A TRAVES DE LAS DEPENDENCIAS QUE LA INTEGRAN PROCEDAN A REALIZAR  PROGRAMAR Y DESPLEGAR LAS ACTUACIONES TENDIENTES PARA QUE DE SER POSIBLE REMITAN ANTES DEL 21 DE FEBRERO DE ESTA ANUALIDAD  COMO FECHA FIJADA POR USTEDES  PARA EMITIR EL CONCEPTO TECNICO DEL QUE SE HACE REFERENCIA EN LA PRESENTE E INICIAL REFERIDA COMUNICACION Y  EN ESA VIA  PERMITIRSE PROMOVER LOS PLANES QUE COMO EMPRESA PRIVADA HEMOS FIJADO PARA MITIGAR AL MAXIMO LAS CONSECUENCIAS PROVOCADAS POR LA COVID -19.   CON DESEO DE EXITO EN SUS JORNADAS  Y ATENTO A SU RESPUESTA.  CORDIALMENTE     DR. JESUS DAVID RODRIGUEZ RAMOS DIRECTOR JURIDICO JURIDICO@ELITECOSMETICDENTAL.COM  WWW.ELITECOSMETICDENTAL.COM"/>
    <s v="MISIONAL"/>
    <s v="CONCEPTO TECNICO DE SEGURIDAD HUMANA Y PROTECCION CONTRA INCENDIOS"/>
    <s v="true"/>
    <s v="true"/>
    <s v="false"/>
    <m/>
    <m/>
    <s v="false"/>
    <m/>
    <m/>
    <x v="0"/>
    <m/>
    <m/>
    <m/>
    <n v="-741408768"/>
    <n v="45481984"/>
    <m/>
    <m/>
    <d v="2022-03-01T00:00:00"/>
    <d v="2022-03-02T00:00:00"/>
    <x v="468"/>
    <d v="2022-03-02T00:00:00"/>
    <m/>
    <s v=" "/>
    <s v=" "/>
    <s v=" "/>
    <s v=" "/>
    <s v=" "/>
    <s v=" "/>
    <d v="2022-04-13T00:00:00"/>
    <n v="10"/>
    <m/>
    <s v=" "/>
    <d v="2022-03-30T09:29:54"/>
    <d v="2022-03-30T09:29:53"/>
    <n v="20"/>
    <n v="0"/>
    <s v="Clasificacion"/>
    <s v="Funcionario"/>
    <d v="2022-04-11T00:00:00"/>
    <n v="28"/>
    <n v="0"/>
    <s v="RESPUESTA RADICADO E-01052-2022002343 PROYECTADO POR ARQ. INGRID ULLOA."/>
    <s v="RESPUESTA RADICADO E-01052-2022002343 PROYECTADO POR ARQ. INGRID ULLOA."/>
    <x v="0"/>
    <s v="Natural"/>
    <s v="Funcionario"/>
    <s v="l.bustosl"/>
    <s v="En nombre propio"/>
    <m/>
    <s v="JESUS DAVID RODRIGUEZ RAMOS"/>
    <m/>
    <m/>
    <s v="juridico@elitecosmeticdental.com"/>
    <m/>
    <m/>
    <m/>
    <m/>
    <m/>
    <m/>
    <x v="0"/>
    <s v="false"/>
    <s v="true"/>
    <x v="0"/>
    <x v="0"/>
    <n v="4"/>
    <x v="0"/>
    <s v="Propios"/>
    <m/>
    <x v="1"/>
    <s v="Gestion oportuna (DTL)"/>
    <s v=" "/>
    <s v="16-30."/>
    <s v="GESTIONADOS"/>
    <s v="GESTIONADO"/>
    <m/>
    <m/>
    <m/>
    <m/>
    <m/>
  </r>
  <r>
    <n v="781862022"/>
    <s v="SEGURIDAD  CONVIVENCIA Y  JUSTICIA"/>
    <s v="ENTIDADES DISTRITALES"/>
    <s v="UNIDAD ADMINISTRATIVA ESPECIAL CUERPO OFICIAL BOMBEROS BOGOTA"/>
    <s v="Puede Consolidar | Trasladar Entidades"/>
    <x v="5"/>
    <m/>
    <s v="GESTION DEL RIESGO"/>
    <s v="CONCEPTOS"/>
    <x v="6"/>
    <s v="LEIDY DIANA BUSTOS LUIS"/>
    <s v="Activo"/>
    <s v="UNIDAD ADMINISTRATIVA ESPECIAL CUERPO OFICIAL DE BOMBEROS DE BOGOTA"/>
    <x v="0"/>
    <x v="5"/>
    <x v="0"/>
    <x v="0"/>
    <s v="Solucionado - Por respuesta definitiva"/>
    <s v="CONCEPTO TECNICO URGENTE BUEN DIA  CORDIAL SALUDO.   POR MEDIO DE LA PRESENTE  NOTIFICO NO ME HA LLEGADO AL CORREO EL CONCEPTO TECNICO DE LA CALLE 22A BIS #43-27 DE LA EMPRESA ORANGE MARKETING AGENCY S.A.S PROCESO QUE SE VIENE REALIZANDO DESDE EL ANO PASADO Y SE ME HABIA NOTIFICADO SE ENVIARIA EL 21 DE FEBRERO DEL PRESENTE ANO A ESTE CORREO (ADJUNTO RESPUESTA). PIDO POR FAVOR ME AYUDEN CON ESTE TRAMITE DE MANERA URGENTE Y OPORTUNA. GRACIAS."/>
    <s v="MISIONAL"/>
    <s v="CONCEPTO TECNICO DE SEGURIDAD HUMANA Y PROTECCION CONTRA INCENDIOS"/>
    <s v="true"/>
    <s v="true"/>
    <s v="false"/>
    <m/>
    <m/>
    <s v="false"/>
    <m/>
    <m/>
    <x v="0"/>
    <m/>
    <m/>
    <m/>
    <n v="-741106136"/>
    <n v="45356422"/>
    <m/>
    <m/>
    <d v="2022-03-01T00:00:00"/>
    <d v="2022-03-02T00:00:00"/>
    <x v="469"/>
    <d v="2022-03-02T00:00:00"/>
    <m/>
    <s v=" "/>
    <s v=" "/>
    <s v=" "/>
    <s v=" "/>
    <s v=" "/>
    <s v=" "/>
    <d v="2022-04-13T00:00:00"/>
    <n v="18"/>
    <m/>
    <s v=" "/>
    <d v="2022-03-17T14:28:43"/>
    <d v="2022-03-17T14:28:42"/>
    <n v="12"/>
    <n v="0"/>
    <s v="Clasificacion"/>
    <s v="Funcionario"/>
    <d v="2022-04-11T00:00:00"/>
    <n v="28"/>
    <n v="0"/>
    <s v="RESPUESTA RADICADO I-01052-2022006946- PROYECTADO POR ARQ. INGRID ULLOA."/>
    <s v="RESPUESTA RADICADO I-01052-2022006946- PROYECTADO POR ARQ. INGRID ULLOA."/>
    <x v="0"/>
    <s v="Natural"/>
    <s v="Funcionario"/>
    <s v="l.bustosl"/>
    <s v="En nombre propio"/>
    <m/>
    <s v="VALENTINA  RODRIGUEZ CASTILLO"/>
    <m/>
    <m/>
    <s v="admin.aux@casaadd.com"/>
    <m/>
    <m/>
    <m/>
    <m/>
    <m/>
    <m/>
    <x v="0"/>
    <s v="false"/>
    <s v="true"/>
    <x v="0"/>
    <x v="0"/>
    <n v="4"/>
    <x v="0"/>
    <s v="Propios"/>
    <m/>
    <x v="1"/>
    <s v="Gestion oportuna (DTL)"/>
    <s v=" "/>
    <s v="11-15."/>
    <s v="GESTIONADOS"/>
    <s v="GESTIONADO"/>
    <m/>
    <m/>
    <m/>
    <m/>
    <m/>
  </r>
  <r>
    <n v="806002022"/>
    <s v="SEGURIDAD  CONVIVENCIA Y  JUSTICIA"/>
    <s v="ENTIDADES DISTRITALES"/>
    <s v="UNIDAD ADMINISTRATIVA ESPECIAL CUERPO OFICIAL BOMBEROS BOGOTA"/>
    <s v="Puede Consolidar | Trasladar Entidades"/>
    <x v="5"/>
    <m/>
    <s v="GESTION DEL RIESGO"/>
    <s v="CONCEPTOS"/>
    <x v="6"/>
    <s v="LEIDY DIANA BUSTOS LUIS"/>
    <s v="Activo"/>
    <s v="UNIDAD ADMINISTRATIVA ESPECIAL CUERPO OFICIAL DE BOMBEROS DE BOGOTA"/>
    <x v="0"/>
    <x v="3"/>
    <x v="0"/>
    <x v="0"/>
    <s v="Solucionado - Por respuesta definitiva"/>
    <s v="BUEN DIA. MIL GRACIAS POR SU PRONTA RESPUESTA.     CONCEPTO TECNICO EL NUMERO DEL NIT. 860.014.805-3 Y EL NUMERO DEL RADICADO 2021-17075     MIL GRACIAS POR TODA SU COLABORACION.    "/>
    <s v="MISIONAL"/>
    <s v="CONCEPTO TECNICO DE SEGURIDAD HUMANA Y PROTECCION CONTRA INCENDIOS"/>
    <s v="true"/>
    <s v="true"/>
    <s v="false"/>
    <m/>
    <m/>
    <s v="false"/>
    <m/>
    <m/>
    <x v="0"/>
    <m/>
    <m/>
    <m/>
    <n v="-741179392"/>
    <n v="4571136"/>
    <m/>
    <m/>
    <d v="2022-03-02T00:00:00"/>
    <d v="2022-03-03T00:00:00"/>
    <x v="470"/>
    <d v="2022-03-03T00:00:00"/>
    <m/>
    <s v=" "/>
    <s v=" "/>
    <s v=" "/>
    <s v=" "/>
    <s v=" "/>
    <s v=" "/>
    <d v="2022-04-18T00:00:00"/>
    <n v="23"/>
    <m/>
    <s v=" "/>
    <d v="2022-03-11T10:24:07"/>
    <d v="2022-03-11T10:24:05"/>
    <n v="7"/>
    <n v="0"/>
    <s v="Clasificacion"/>
    <s v="Funcionario"/>
    <d v="2022-04-12T00:00:00"/>
    <n v="28"/>
    <n v="0"/>
    <s v="RESPUESTA RADICADO E-01052-2022001844 PROYECTADO POR ARQ. INGRID ULLOA."/>
    <s v="RESPUESTA RADICADO E-01052-2022001844 PROYECTADO POR ARQ. INGRID ULLOA."/>
    <x v="0"/>
    <s v="Natural"/>
    <s v="Funcionario"/>
    <s v="l.bustosl"/>
    <s v="En nombre propio"/>
    <m/>
    <s v="LUZ DARY MORALES MONROY"/>
    <m/>
    <m/>
    <s v="hogarterceraedad@sociedadsanvicentedepaul.org"/>
    <m/>
    <m/>
    <s v="DG 69C S 48A 67"/>
    <m/>
    <m/>
    <m/>
    <x v="0"/>
    <s v="false"/>
    <s v="true"/>
    <x v="0"/>
    <x v="0"/>
    <n v="3"/>
    <x v="0"/>
    <s v="Propios"/>
    <m/>
    <x v="1"/>
    <s v="Gestion oportuna (DTL)"/>
    <s v=" "/>
    <s v="6-10."/>
    <s v="GESTIONADOS"/>
    <s v="GESTIONADO"/>
    <m/>
    <m/>
    <m/>
    <m/>
    <m/>
  </r>
  <r>
    <n v="806232022"/>
    <s v="SEGURIDAD  CONVIVENCIA Y  JUSTICIA"/>
    <s v="ENTIDADES DISTRITALES"/>
    <s v="UNIDAD ADMINISTRATIVA ESPECIAL CUERPO OFICIAL BOMBEROS BOGOTA"/>
    <s v="Puede Consolidar | Trasladar Entidades"/>
    <x v="5"/>
    <m/>
    <s v="GESTION DEL RIESGO"/>
    <s v="CONCEPTOS"/>
    <x v="6"/>
    <s v="LEIDY DIANA BUSTOS LUIS"/>
    <s v="Activo"/>
    <s v="UNIDAD ADMINISTRATIVA ESPECIAL CUERPO OFICIAL DE BOMBEROS DE BOGOTA"/>
    <x v="0"/>
    <x v="5"/>
    <x v="0"/>
    <x v="0"/>
    <s v="Solucionado - Por respuesta definitiva"/>
    <s v="SOLICITUD VISITA CORDIAL SALUDO   SE RECIBIO LLAMADA DE UN GESTOR DE BOMBEROS QUIEN INDICO QUE SERIA QUIEN REALIZARIA LA VISITA  PERO QUE TENIA UN VIAJE PROGRAMADO Y QUE APENAS REGRESARA  LLAMARIA PARA PROGRAMARLA NUEVAMENTE  PERO LA LLAMADA NUNCA SE RECIBIO.   POR ELLO SOLICITAMOS NUEVAMENTE SU COLABORACION PARA REALIZAR ESTE TRAMITE.  EN ESPERA DE SUS COMENTARIOS."/>
    <s v="MISIONAL"/>
    <s v="CONCEPTO TECNICO DE SEGURIDAD HUMANA Y PROTECCION CONTRA INCENDIOS"/>
    <s v="true"/>
    <s v="true"/>
    <s v="false"/>
    <m/>
    <m/>
    <s v="false"/>
    <m/>
    <m/>
    <x v="0"/>
    <m/>
    <m/>
    <m/>
    <n v="-741179392"/>
    <n v="4571136"/>
    <m/>
    <m/>
    <d v="2022-03-02T00:00:00"/>
    <d v="2022-03-03T00:00:00"/>
    <x v="471"/>
    <d v="2022-03-03T00:00:00"/>
    <m/>
    <s v=" "/>
    <s v=" "/>
    <s v=" "/>
    <s v=" "/>
    <s v=" "/>
    <s v=" "/>
    <d v="2022-04-18T00:00:00"/>
    <n v="23"/>
    <m/>
    <s v=" "/>
    <d v="2022-03-11T10:32:40"/>
    <d v="2022-03-11T10:32:39"/>
    <n v="7"/>
    <n v="0"/>
    <s v="Clasificacion"/>
    <s v="Funcionario"/>
    <d v="2022-04-12T00:00:00"/>
    <n v="28"/>
    <n v="0"/>
    <s v="RESPUESTA RADICADO E-01019-2022001847 PROYECTADO POR ARQ. INGRID ULLOA."/>
    <s v="RESPUESTA RADICADO E-01019-2022001847 PROYECTADO POR ARQ. INGRID ULLOA."/>
    <x v="0"/>
    <s v="Natural"/>
    <s v="Funcionario"/>
    <s v="l.bustosl"/>
    <s v="En nombre propio"/>
    <m/>
    <s v="SWEETLAND  KINDERGARTEN "/>
    <m/>
    <m/>
    <s v="sweetlandkindergarten@gmail.com"/>
    <m/>
    <m/>
    <m/>
    <m/>
    <m/>
    <m/>
    <x v="0"/>
    <s v="false"/>
    <s v="true"/>
    <x v="0"/>
    <x v="0"/>
    <n v="3"/>
    <x v="0"/>
    <s v="Propios"/>
    <m/>
    <x v="1"/>
    <s v="Gestion oportuna (DTL)"/>
    <s v=" "/>
    <s v="6-10."/>
    <s v="GESTIONADOS"/>
    <s v="GESTIONADO"/>
    <m/>
    <m/>
    <m/>
    <m/>
    <m/>
  </r>
  <r>
    <n v="806402022"/>
    <s v="SEGURIDAD  CONVIVENCIA Y  JUSTICIA"/>
    <s v="ENTIDADES DISTRITALES"/>
    <s v="UNIDAD ADMINISTRATIVA ESPECIAL CUERPO OFICIAL BOMBEROS BOGOTA"/>
    <s v="Puede Consolidar | Trasladar Entidades"/>
    <x v="5"/>
    <m/>
    <s v="GESTION DEL RIESGO"/>
    <s v="EDUCACION Y FORMACION"/>
    <x v="2"/>
    <s v="LEIDY DIANA BUSTOS LUIS"/>
    <s v="Activo"/>
    <s v="UNIDAD ADMINISTRATIVA ESPECIAL CUERPO OFICIAL DE BOMBEROS DE BOGOTA"/>
    <x v="0"/>
    <x v="2"/>
    <x v="0"/>
    <x v="0"/>
    <s v="Solucionado - Por respuesta definitiva"/>
    <s v="BUENAS TARDES   DE MANERA ATENTA SOLICITO COTIZACION PARA REALIZAR CAPACITACIONES A LA BRIGADA DE EMERGENCIAS DE LA EMPRESA GELSA  QUEDO ATENTA   CORDIALMENTE      BETTY VIVIANA LOPEZ  ASISTENTE SST  TELEFONO  378 8888 / EXT. 1127  CELULAR  321 4548735  AV. CALLE 26 #69D - 91  PISO 7 / BOGOTA  COLOMBIA."/>
    <s v="MISIONAL"/>
    <s v="CAPACITACIONES EMPRESARIALES"/>
    <s v="true"/>
    <s v="true"/>
    <s v="false"/>
    <m/>
    <m/>
    <s v="false"/>
    <m/>
    <m/>
    <x v="0"/>
    <m/>
    <m/>
    <m/>
    <n v="-741106188"/>
    <n v="45356358"/>
    <m/>
    <m/>
    <d v="2022-03-02T00:00:00"/>
    <d v="2022-03-03T00:00:00"/>
    <x v="472"/>
    <d v="2022-03-03T00:00:00"/>
    <m/>
    <s v=" "/>
    <s v=" "/>
    <s v=" "/>
    <s v=" "/>
    <s v=" "/>
    <s v=" "/>
    <d v="2022-03-31T00:00:00"/>
    <n v="15"/>
    <m/>
    <s v=" "/>
    <d v="2022-03-09T11:21:45"/>
    <d v="2022-03-09T11:21:42"/>
    <n v="5"/>
    <n v="0"/>
    <s v="Clasificacion"/>
    <s v="Funcionario"/>
    <d v="2022-03-29T00:00:00"/>
    <n v="18"/>
    <n v="0"/>
    <s v="RESPUESTA RADICADO E-01052-2022001651 PROYECTADO POR KELLY LACERA."/>
    <s v="RESPUESTA RADICADO E-01052-2022001651 PROYECTADO POR KELLY LACERA."/>
    <x v="0"/>
    <s v="Natural"/>
    <s v="Funcionario"/>
    <s v="l.bustosl"/>
    <s v="En nombre propio"/>
    <m/>
    <s v="BETTY VIVIANA LOPEZ CAPADOR"/>
    <m/>
    <m/>
    <s v="betty.lopez@gelsa.com.co"/>
    <n v="3788888"/>
    <n v="3214548735"/>
    <s v="KR 2 E 62 63 S"/>
    <m/>
    <m/>
    <m/>
    <x v="0"/>
    <s v="false"/>
    <s v="true"/>
    <x v="0"/>
    <x v="0"/>
    <n v="3"/>
    <x v="0"/>
    <s v="Propios"/>
    <m/>
    <x v="1"/>
    <s v="Gestion oportuna (DTL)"/>
    <s v=" "/>
    <s v="4-5."/>
    <s v="GESTIONADOS"/>
    <s v="GESTIONADO"/>
    <m/>
    <m/>
    <m/>
    <m/>
    <m/>
  </r>
  <r>
    <n v="806452022"/>
    <s v="SEGURIDAD  CONVIVENCIA Y  JUSTICIA"/>
    <s v="ENTIDADES DISTRITALES"/>
    <s v="UNIDAD ADMINISTRATIVA ESPECIAL CUERPO OFICIAL BOMBEROS BOGOTA"/>
    <s v="Puede Consolidar | Trasladar Entidades"/>
    <x v="5"/>
    <m/>
    <s v="GESTION DEL RIESGO"/>
    <s v="CONCEPTOS"/>
    <x v="6"/>
    <s v="LEIDY DIANA BUSTOS LUIS"/>
    <s v="Activo"/>
    <s v="UNIDAD ADMINISTRATIVA ESPECIAL CUERPO OFICIAL DE BOMBEROS DE BOGOTA"/>
    <x v="0"/>
    <x v="2"/>
    <x v="0"/>
    <x v="0"/>
    <s v="Solucionado - Por respuesta definitiva"/>
    <s v="CERTIFICADO VISITA BUENAS NOCHES  ME REMITO A USTEDES CON EL FIN DE OBTENER RESPUESTA DE LA VISITA DE INSPECCION REALIZADA EN MI ESTABLECIMIENTO RUMBANTELA BAR REALIZADA EN NOVIEMBRE DE 2021 AL NIT 79.424.290-7 CUYO REPRESENTANTE ES REINYER HERNANDO TAYLOR FERIA  YA QUE NO HE PODIDO LOCALIZAR MI NUMERO DE RADICADO Y POR ESTE MOTIVO COLOCO ESTA SOLICITUD.  QUEDO ATENTO Y GRACIAS POR LA ATENCION.  CEL.3167451559"/>
    <s v="MISIONAL"/>
    <s v="CONCEPTO TECNICO DE SEGURIDAD HUMANA Y PROTECCION CONTRA INCENDIOS"/>
    <s v="true"/>
    <s v="true"/>
    <s v="false"/>
    <m/>
    <m/>
    <s v="false"/>
    <m/>
    <m/>
    <x v="0"/>
    <m/>
    <m/>
    <m/>
    <n v="-741106188"/>
    <n v="45356358"/>
    <m/>
    <m/>
    <d v="2022-03-02T00:00:00"/>
    <d v="2022-03-03T00:00:00"/>
    <x v="473"/>
    <d v="2022-03-03T00:00:00"/>
    <m/>
    <s v=" "/>
    <s v=" "/>
    <s v=" "/>
    <s v=" "/>
    <s v=" "/>
    <s v=" "/>
    <d v="2022-03-31T00:00:00"/>
    <n v="13"/>
    <m/>
    <s v=" "/>
    <d v="2022-03-11T15:45:51"/>
    <d v="2022-03-11T15:45:48"/>
    <n v="7"/>
    <n v="0"/>
    <s v="Clasificacion"/>
    <s v="Funcionario"/>
    <d v="2022-03-29T00:00:00"/>
    <n v="18"/>
    <n v="0"/>
    <s v="RESPUESTA RADICADO E-01052-2022001840 PROYECTADO POR ARQ. INGRID ULLOA"/>
    <s v="RESPUESTA RADICADO E-01052-2022001840 PROYECTADO POR ARQ. INGRID ULLOA"/>
    <x v="0"/>
    <s v="Natural"/>
    <s v="Funcionario"/>
    <s v="l.bustosl"/>
    <s v="En nombre propio"/>
    <m/>
    <s v="REINYER HERNANDO TAYLOR FERIA"/>
    <m/>
    <m/>
    <s v="rennysalsa@gmail.com"/>
    <m/>
    <n v="3167451559"/>
    <s v="KR 2 E 62 63 S"/>
    <m/>
    <m/>
    <m/>
    <x v="0"/>
    <s v="false"/>
    <s v="true"/>
    <x v="0"/>
    <x v="0"/>
    <n v="3"/>
    <x v="0"/>
    <s v="Propios"/>
    <m/>
    <x v="1"/>
    <s v="Gestion oportuna (DTL)"/>
    <s v=" "/>
    <s v="6-10."/>
    <s v="GESTIONADOS"/>
    <s v="GESTIONADO"/>
    <m/>
    <m/>
    <m/>
    <m/>
    <m/>
  </r>
  <r>
    <n v="807112022"/>
    <s v="SEGURIDAD  CONVIVENCIA Y  JUSTICIA"/>
    <s v="ENTIDADES DISTRITALES"/>
    <s v="UNIDAD ADMINISTRATIVA ESPECIAL CUERPO OFICIAL BOMBEROS BOGOTA"/>
    <s v="Puede Consolidar | Trasladar Entidades"/>
    <x v="5"/>
    <m/>
    <s v="GESTION DEL RIESGO"/>
    <s v="CONCEPTOS"/>
    <x v="6"/>
    <s v="LEIDY DIANA BUSTOS LUIS"/>
    <s v="Activo"/>
    <s v="UNIDAD ADMINISTRATIVA ESPECIAL CUERPO OFICIAL DE BOMBEROS DE BOGOTA"/>
    <x v="0"/>
    <x v="3"/>
    <x v="0"/>
    <x v="0"/>
    <s v="Solucionado - Por respuesta definitiva"/>
    <s v="AYUDA EXPEDICION CERTIFICACION BOGOTA  MARZO 2 DE 2022     DOCTOR  DIEGO MORENO BEDOYA  DIRECTOR  UAE CUERPO OFICIAL DE BOMBEROS DE BOGOTA  CIUDAD     ASUNTO          AYUDA EXPEDICION CERTIFICACION URGENTE ? SECTOR SALUD ? RADICADO CUERPO BOMBEROS 2022-1176     RESPETADOS DOCTOR MORENO     EN NUESTRA CALIDAD DE REPRESENTANTES LEGALES Y PROPIETARIOS DEL PREDIO UBICADO EN LA CALLE 78 # 23-40 (ZONA DOS) DE LA CIUDAD DE BOGOTA DE LA MANERA MAS RESPETUOSA Y HABIENDO CUMPLIDO LA TOTALIDAD DE TRAMITES REQUERIDOS PARA OBTENER LA CERTIFICACION DEL CUERPO DE BOMBEROS PARA EL PREDIO EN MENCION INCLUIDAS EL APORTE DE LA DOCUMENTACION  LA APROBACION DEL CURSO Y EL DILIGENCIAMIENTO OPORTUNO DEL FORMATO DE AUTO REVISION RIESGO BAJO ACUDIMOS A SU COLABORACION EN EL SENTIDO DE PODER DAR PRIORIDAD URGENTE A LA EXPEDICION DE LA CERTIFICACION SOLICITUD QUE ELEVAMOS BASADO EN LO SIGUIENTE      ANTECEDENTES   CON EL OBJETIVO DE APOYAR AL GOBIERNO NACIONAL EN EL MANEJO DE LOS PROGRAMAS PRIORITARIOS DE SALUD  AFECTADO DE MANERA SENSIBLE POR LA PANDEMIA ORIGINADA POR EL COVID-19 EN CONJUNTO CON LA MULTINACIONAL BAXTER DE COLOMBIA  SE ADELANTO EL DISENO  ESTRUCTURACION Y FORMALIZACION DE UN PROYECTO NUEVO DE CONSTRUCCION EN EL LOTE SENALADO ANTERIORMENTE PROYECTO QUE FINALIZO CON LA ENTREGA A LA MULTINACIONAL  DE UNA CLINICA RENAL PARA LA ATENCION PRIORITARIA DE UN IMPORTANTE NUMERO DE PACIENTES CON REQUERIMIENTOS DE DIALISIS RENAL.     SEGUROS DE SU COMPRENSION Y DADA LA PRIORIDAD PARA ENTRADA EN OPERACION DE ESTA UNIDAD DE APOYO EN SALUD PARA LA CAPITAL DE LA REPUBLICA ADJUNTAMOS LOS DATOS REQUERIDOS DEL PREDIO      PROYECTO      UNIDAD CALLE 78  - SEDE PRINCIPAL (CALLE 78 # 23-40)  PROPIETARIO   CONSTRUCTORA FELCA LIMITADA  REP. LEGAL   CAMILO CAMACHO ACELAS  RADICADO     CUERPO BOMBEROS # 2022- 1176  CELULAR          314-2934660"/>
    <s v="MISIONAL"/>
    <s v="CONCEPTO TECNICO DE SEGURIDAD HUMANA Y PROTECCION CONTRA INCENDIOS"/>
    <s v="true"/>
    <s v="true"/>
    <s v="false"/>
    <m/>
    <m/>
    <s v="false"/>
    <m/>
    <m/>
    <x v="0"/>
    <m/>
    <m/>
    <m/>
    <n v="-741179392"/>
    <n v="4571136"/>
    <m/>
    <m/>
    <d v="2022-03-02T00:00:00"/>
    <d v="2022-03-03T00:00:00"/>
    <x v="474"/>
    <d v="2022-03-03T00:00:00"/>
    <m/>
    <s v=" "/>
    <s v=" "/>
    <s v=" "/>
    <s v=" "/>
    <s v=" "/>
    <s v=" "/>
    <d v="2022-04-18T00:00:00"/>
    <n v="23"/>
    <m/>
    <s v=" "/>
    <d v="2022-03-11T10:43:49"/>
    <d v="2022-03-11T10:43:46"/>
    <n v="7"/>
    <n v="0"/>
    <s v="Clasificacion"/>
    <s v="Funcionario"/>
    <d v="2022-04-12T00:00:00"/>
    <n v="28"/>
    <n v="0"/>
    <s v="RESPUESTA RADICADO E-01052-2022001848- PROYECTADO POR ARQ. INGRID ULLOA."/>
    <s v="RESPUESTA RADICADO E-01052-2022001848- PROYECTADO POR ARQ. INGRID ULLOA."/>
    <x v="0"/>
    <s v="Natural"/>
    <s v="Funcionario"/>
    <s v="l.bustosl"/>
    <s v="En nombre propio"/>
    <m/>
    <s v="CAMILO  CAMACHO ACELAS"/>
    <m/>
    <m/>
    <s v="gparra@ibarpa.com"/>
    <m/>
    <n v="3142934660"/>
    <s v="CL 42 S 13B 10"/>
    <m/>
    <m/>
    <m/>
    <x v="0"/>
    <s v="false"/>
    <s v="true"/>
    <x v="0"/>
    <x v="0"/>
    <n v="3"/>
    <x v="0"/>
    <s v="Propios"/>
    <m/>
    <x v="1"/>
    <s v="Gestion oportuna (DTL)"/>
    <s v=" "/>
    <s v="6-10."/>
    <s v="GESTIONADOS"/>
    <s v="GESTIONADO"/>
    <m/>
    <m/>
    <m/>
    <m/>
    <m/>
  </r>
  <r>
    <n v="819552022"/>
    <s v="SEGURIDAD  CONVIVENCIA Y  JUSTICIA"/>
    <s v="ENTIDADES DISTRITALES"/>
    <s v="UNIDAD ADMINISTRATIVA ESPECIAL CUERPO OFICIAL BOMBEROS BOGOTA"/>
    <s v="Puede Consolidar | Trasladar Entidades"/>
    <x v="5"/>
    <m/>
    <s v="GESTION DEL RIESGO"/>
    <s v="CONCEPTOS"/>
    <x v="6"/>
    <s v="LEIDY DIANA BUSTOS LUIS"/>
    <s v="Activo"/>
    <s v="WEB SERVICE"/>
    <x v="1"/>
    <x v="2"/>
    <x v="0"/>
    <x v="0"/>
    <s v="Solucionado - Por respuesta definitiva"/>
    <s v="Deseo tener informacion sobre q debo hacer ya que se abrio una oficina y requiero saber como solicitar apoyo para ubicacion de extintores  botiquines y todo lo necesario para iniciar  tambien queria entrar a un curso virtual pero pide usuario y no hay donde registrarse ni es clara la i formacion de como acceder a esos cursos. Gracias"/>
    <s v="MISIONAL"/>
    <m/>
    <s v="false"/>
    <s v="false"/>
    <s v="false"/>
    <m/>
    <m/>
    <s v="false"/>
    <m/>
    <m/>
    <x v="0"/>
    <m/>
    <m/>
    <m/>
    <m/>
    <m/>
    <m/>
    <m/>
    <d v="2022-03-03T00:00:00"/>
    <d v="2022-03-04T00:00:00"/>
    <x v="475"/>
    <d v="2022-03-04T00:00:00"/>
    <m/>
    <s v=" "/>
    <s v=" "/>
    <s v=" "/>
    <s v=" "/>
    <s v=" "/>
    <s v=" "/>
    <d v="2022-04-01T00:00:00"/>
    <n v="12"/>
    <m/>
    <s v=" "/>
    <d v="2022-03-16T11:17:58"/>
    <d v="2022-03-16T11:17:57"/>
    <n v="9"/>
    <n v="0"/>
    <s v="Clasificacion"/>
    <s v="Funcionario"/>
    <d v="2022-03-30T00:00:00"/>
    <n v="18"/>
    <n v="0"/>
    <s v="RESPUESTA RADICADO E-01052-2022002005 PROYECTADO POR KELLY LACERA."/>
    <s v="RESPUESTA RADICADO E-01052-2022002005 PROYECTADO POR KELLY LACERA."/>
    <x v="0"/>
    <s v="Natural"/>
    <s v="Funcionario"/>
    <s v="l.bustosl"/>
    <s v="En nombre propio"/>
    <s v="Cedula de ciudadania"/>
    <s v="Carmen  Otero "/>
    <n v="52703004"/>
    <m/>
    <s v="ceos9903@hotmail.com"/>
    <n v="3023740928"/>
    <n v="3023740928"/>
    <s v="Calle 148 # 94A-10"/>
    <m/>
    <m/>
    <m/>
    <x v="0"/>
    <s v="false"/>
    <s v="true"/>
    <x v="0"/>
    <x v="0"/>
    <n v="3"/>
    <x v="0"/>
    <s v="Propios"/>
    <m/>
    <x v="1"/>
    <s v="Gestion oportuna (DTL)"/>
    <s v=" "/>
    <s v="6-10."/>
    <s v="GESTIONADOS"/>
    <s v="GESTIONADO"/>
    <m/>
    <m/>
    <m/>
    <m/>
    <m/>
  </r>
  <r>
    <n v="838852022"/>
    <s v="SEGURIDAD  CONVIVENCIA Y  JUSTICIA"/>
    <s v="ENTIDADES DISTRITALES"/>
    <s v="UNIDAD ADMINISTRATIVA ESPECIAL CUERPO OFICIAL BOMBEROS BOGOTA"/>
    <s v="Puede Consolidar | Trasladar Entidades"/>
    <x v="5"/>
    <m/>
    <s v="GESTION DEL RIESGO"/>
    <s v="PREVENCION"/>
    <x v="8"/>
    <s v="LEIDY DIANA BUSTOS LUIS"/>
    <s v="Activo"/>
    <m/>
    <x v="1"/>
    <x v="2"/>
    <x v="0"/>
    <x v="0"/>
    <s v="Solucionado - Por respuesta definitiva"/>
    <s v="SOLICITAR CAPACITACION PARA EMPERGENCIAS EN LA EMPRESA ASTECME LTDA  SE PUEDEN COMUNICAR A ESTOS NUMEROS- 3144819766- (1)6959401"/>
    <s v="MISIONAL"/>
    <m/>
    <s v="false"/>
    <s v="false"/>
    <s v="false"/>
    <m/>
    <m/>
    <s v="false"/>
    <m/>
    <m/>
    <x v="0"/>
    <m/>
    <m/>
    <m/>
    <n v="-7412239685654640"/>
    <n v="4.5870568232928304E+16"/>
    <m/>
    <m/>
    <d v="2022-03-04T00:00:00"/>
    <d v="2022-03-07T00:00:00"/>
    <x v="476"/>
    <d v="2022-03-07T00:00:00"/>
    <m/>
    <s v=" "/>
    <s v=" "/>
    <s v=" "/>
    <s v=" "/>
    <s v=" "/>
    <s v=" "/>
    <d v="2022-04-04T00:00:00"/>
    <n v="10"/>
    <m/>
    <s v=" "/>
    <d v="2022-03-18T10:33:46"/>
    <d v="2022-03-18T10:33:45"/>
    <n v="10"/>
    <n v="0"/>
    <s v="Clasificacion"/>
    <s v="Funcionario"/>
    <d v="2022-03-31T00:00:00"/>
    <n v="18"/>
    <n v="0"/>
    <s v="RESPUESTA RADICADO E-01052-2022002086 PROYECTADO POR KELLY LACERA."/>
    <s v="RESPUESTA RADICADO E-01052-2022002086 PROYECTADO POR KELLY LACERA."/>
    <x v="0"/>
    <s v="Natural"/>
    <s v="Peticionario Identificado"/>
    <s v="l.bustosl"/>
    <s v="Accion Colectiva sin persona juridica"/>
    <s v="NIT"/>
    <s v="XIMENA VALENTINA GOMEZ VELASCO"/>
    <n v="900299790"/>
    <m/>
    <s v="valentinagomezvelasco@gmail.com"/>
    <n v="6959401"/>
    <n v="3144819766"/>
    <s v="KR 31 36 10 S"/>
    <m/>
    <m/>
    <m/>
    <x v="0"/>
    <s v="false"/>
    <s v="true"/>
    <x v="0"/>
    <x v="0"/>
    <n v="2"/>
    <x v="0"/>
    <s v="Por el ciudadano"/>
    <m/>
    <x v="1"/>
    <s v="Gestion oportuna (DTL)"/>
    <s v=" "/>
    <s v="6-10."/>
    <s v="GESTIONADOS"/>
    <s v="GESTIONADO"/>
    <m/>
    <m/>
    <m/>
    <m/>
    <m/>
  </r>
  <r>
    <n v="842932022"/>
    <s v="SEGURIDAD  CONVIVENCIA Y  JUSTICIA"/>
    <s v="ENTIDADES DISTRITALES"/>
    <s v="UNIDAD ADMINISTRATIVA ESPECIAL CUERPO OFICIAL BOMBEROS BOGOTA"/>
    <s v="Puede Consolidar | Trasladar Entidades"/>
    <x v="5"/>
    <m/>
    <s v="GESTION DEL RIESGO"/>
    <s v="EDUCACION Y FORMACION"/>
    <x v="2"/>
    <s v="LEIDY DIANA BUSTOS LUIS"/>
    <s v="Activo"/>
    <s v="WEB SERVICE"/>
    <x v="1"/>
    <x v="2"/>
    <x v="0"/>
    <x v="0"/>
    <s v="Solucionado - Por respuesta definitiva"/>
    <s v="Buenos dias  estamos interesados en saber si se pueden tomar cursos para entrenamiento de la brigada de emergencias   de ser asi nos gustaria conocer metodologia  tiempos y costos"/>
    <s v="MISIONAL"/>
    <m/>
    <s v="false"/>
    <s v="false"/>
    <s v="false"/>
    <m/>
    <m/>
    <s v="false"/>
    <m/>
    <m/>
    <x v="0"/>
    <m/>
    <m/>
    <m/>
    <m/>
    <m/>
    <m/>
    <m/>
    <d v="2022-03-04T00:00:00"/>
    <d v="2022-03-07T00:00:00"/>
    <x v="477"/>
    <d v="2022-03-07T00:00:00"/>
    <m/>
    <s v=" "/>
    <s v=" "/>
    <s v=" "/>
    <s v=" "/>
    <s v=" "/>
    <s v=" "/>
    <d v="2022-04-04T00:00:00"/>
    <n v="10"/>
    <m/>
    <s v=" "/>
    <d v="2022-03-18T10:29:23"/>
    <d v="2022-03-18T10:29:21"/>
    <n v="10"/>
    <n v="0"/>
    <s v="Clasificacion"/>
    <s v="Funcionario"/>
    <d v="2022-03-31T00:00:00"/>
    <n v="18"/>
    <n v="0"/>
    <s v="RESPUESTA RADICADO E-01052-2022002089 PROYECTADO POR KELLY LACERA."/>
    <s v="RESPUESTA RADICADO E-01052-2022002089 PROYECTADO POR KELLY LACERA."/>
    <x v="2"/>
    <s v="Juridica"/>
    <s v="Funcionario"/>
    <s v="l.bustosl"/>
    <s v="Apoderado de"/>
    <s v="NIT"/>
    <s v="PAR SERVICIOS INTEGRALES S.A   "/>
    <n v="830067329"/>
    <m/>
    <m/>
    <n v="7437001"/>
    <m/>
    <s v="KR 7BIS 124 49"/>
    <s v="01 - USAQUEN"/>
    <s v="14 - USAQUEN"/>
    <s v="SANTA BARBARA ORIENTAL"/>
    <x v="0"/>
    <s v="false"/>
    <s v="true"/>
    <x v="0"/>
    <x v="0"/>
    <n v="3"/>
    <x v="0"/>
    <s v="Propios"/>
    <m/>
    <x v="1"/>
    <s v="Gestion oportuna (DTL)"/>
    <s v=" "/>
    <s v="6-10."/>
    <s v="GESTIONADOS"/>
    <s v="GESTIONADO"/>
    <m/>
    <m/>
    <m/>
    <m/>
    <m/>
  </r>
  <r>
    <n v="852502022"/>
    <s v="SEGURIDAD  CONVIVENCIA Y  JUSTICIA"/>
    <s v="ENTIDADES DISTRITALES"/>
    <s v="UNIDAD ADMINISTRATIVA ESPECIAL CUERPO OFICIAL BOMBEROS BOGOTA"/>
    <s v="Puede Consolidar | Trasladar Entidades"/>
    <x v="5"/>
    <m/>
    <s v="GESTION DEL RIESGO"/>
    <s v="CONCEPTOS"/>
    <x v="6"/>
    <s v="LEIDY DIANA BUSTOS LUIS"/>
    <s v="Activo"/>
    <s v="UNIDAD ADMINISTRATIVA ESPECIAL CUERPO OFICIAL DE BOMBEROS DE BOGOTA"/>
    <x v="0"/>
    <x v="5"/>
    <x v="0"/>
    <x v="0"/>
    <s v="Solucionado - Por respuesta definitiva"/>
    <s v="BUEN DIA   EL DIA 04 DE FEBRERO SE ENVIO UNA PETICION BAJO RADICADO 458322022  DEL CUAL OBTUVE LA RESPUESTA EL DIA 17 DE FEBRERO (ADJUNTO ANEXO)  SIN EMBARGO NO ESTAN CONTESTANDO MI CONSULTA  Y ME INDICARON QUE IBAN A ENVIAR UNOS CONCEPTOS A MI CORREO ELECTRONICO  LO CUAL NO SUCEDIO TAMPOCO. POR LO CUAL  NUEVAMENTE RADICO ESTA PETICION PARA QUE MI SOLICITUD SEA RESUELTA.  EL 29 DE OCTUBRE DE 2021 SE NOTIFICO A TRAVES DE CORREO ELECTRONICO EL PAGO PARA LA EMISION DE CONCEPTOS TECNICOS PARA VARIOS CENTROS DE TRABAJO DE 7 RAZONES SOCIALES (TEXMODA  IBEROMODA  ANDIMODA  TEXART  TENDENZA NOVA  TEMATEXTIL Y MODA HOME). EL DIA 13 DE ENERO DE 2022 RECIBI RESPUESTA POR PARTE DE USTEDES DE UNA PETICION QUE SE INTERPUSO EN DICIEMBRE DEL 2021 EN LA CUAL ME INDICABA QUE A PARTIR DEL 20 DE ENERO DE 2022 IBA A RECIBIR UN CORREO CON USUARIOS Y CONTRASENAS PARA UNA CAPACITACION  LA CUAL NO RECIBI. SIN EMBARGO  DESDE EL MIERCOLES 2 DE FEBRERO DE 2022 EMPEZARON A EJECUTARSE LAS VISITAS POR PARTE DE PERSONAL DE BOMBEROS A ALGUNOS CENTROS DE TRABAJO.   PREGUNTA  SIENDO ASI  SOLICITO POR FAVOR ME CONFIRMEN SI LA EMISION DE LOS CONCEPTOS TECNICOS QUEDARAN CON FECHA DEL ANO EN VIGENCIA  DADO A QUE COMO LES MENCIONO SE EMPEZARON A EJECUTAR LAS VISITAS DESDE EL 2 DE FEBRERO DE 2022  AUNQUE LA SOLICITUD Y EL PAGO SE HAYA REALIZADO EN EL ANO 2021  O SI POR EL CONTRARIO SE DEBE EFECTUAR OTRO PAGO ESTE ANO POR LA VARIACION DE LOS VALORES DEL ICA.  RAZON SOCIAL NIT ANDIMODA SAS 900468085-1 IBEROMODA SAS 900207065-3 MODA HOME SAS 900495729-9 TEMATEXTIL SAS 900467959-7 TENDENZA NOVA SAS 900232961-3 TEXART SAS 900207085-0 COMPANIA INVERSIONES TEXTILES DE MODA SAS 900123408-4  ADJUNTO LOS RECIBOS DE CAJA GENERADOS POR USTEDES.  QUEDO ATENTA A SU RESPUESTA.  KASSANDRA PERDOMO"/>
    <s v="MISIONAL"/>
    <s v="CONCEPTO TECNICO DE SEGURIDAD HUMANA Y PROTECCION CONTRA INCENDIOS"/>
    <s v="true"/>
    <s v="true"/>
    <s v="false"/>
    <m/>
    <m/>
    <s v="false"/>
    <m/>
    <m/>
    <x v="0"/>
    <m/>
    <m/>
    <m/>
    <n v="-741146624"/>
    <n v="46465024"/>
    <m/>
    <m/>
    <d v="2022-03-04T00:00:00"/>
    <d v="2022-03-07T00:00:00"/>
    <x v="478"/>
    <d v="2022-03-07T00:00:00"/>
    <m/>
    <s v=" "/>
    <s v=" "/>
    <s v=" "/>
    <s v=" "/>
    <s v=" "/>
    <s v=" "/>
    <d v="2022-04-20T00:00:00"/>
    <n v="21"/>
    <m/>
    <s v=" "/>
    <d v="2022-03-17T14:18:27"/>
    <d v="2022-03-17T14:18:26"/>
    <n v="9"/>
    <n v="0"/>
    <s v="Clasificacion"/>
    <s v="Funcionario"/>
    <d v="2022-04-18T00:00:00"/>
    <n v="28"/>
    <n v="0"/>
    <s v="RESPUESTA RADICADO E-01052-2022002055- PROYECTADO POR ARQ. INGRID ULLOA."/>
    <s v="RESPUESTA RADICADO E-01052-2022002055- PROYECTADO POR ARQ. INGRID ULLOA."/>
    <x v="0"/>
    <s v="Natural"/>
    <s v="Funcionario"/>
    <s v="l.bustosl"/>
    <s v="En nombre propio"/>
    <m/>
    <s v="KASSANDRA  PERDOMO "/>
    <m/>
    <m/>
    <s v="kassandra.perdomo@texmoda.com.co"/>
    <m/>
    <m/>
    <s v="CL 20 68A 06"/>
    <s v="09 - FONTIBON"/>
    <s v="112 - GRANJAS DE TECHO"/>
    <s v="MONTEVIDEO"/>
    <x v="0"/>
    <s v="false"/>
    <s v="true"/>
    <x v="0"/>
    <x v="0"/>
    <n v="4"/>
    <x v="0"/>
    <s v="Propios"/>
    <m/>
    <x v="1"/>
    <s v="Gestion oportuna (DTL)"/>
    <s v=" "/>
    <s v="6-10."/>
    <s v="GESTIONADOS"/>
    <s v="GESTIONADO"/>
    <m/>
    <m/>
    <m/>
    <m/>
    <m/>
  </r>
  <r>
    <n v="855232022"/>
    <s v="SEGURIDAD  CONVIVENCIA Y  JUSTICIA"/>
    <s v="ENTIDADES DISTRITALES"/>
    <s v="UNIDAD ADMINISTRATIVA ESPECIAL CUERPO OFICIAL BOMBEROS BOGOTA"/>
    <s v="Puede Consolidar | Trasladar Entidades"/>
    <x v="5"/>
    <m/>
    <s v="GESTION DEL RIESGO"/>
    <s v="CONCEPTOS"/>
    <x v="6"/>
    <s v="LEIDY DIANA BUSTOS LUIS"/>
    <s v="Activo"/>
    <s v="UNIDAD ADMINISTRATIVA ESPECIAL CUERPO OFICIAL DE BOMBEROS DE BOGOTA"/>
    <x v="0"/>
    <x v="5"/>
    <x v="0"/>
    <x v="0"/>
    <s v="Solucionado - Por respuesta definitiva"/>
    <s v="BUENOS DIAS  SOY DAVID CASTIBLANCO  RECTOR DEL COLEGIO INSTITUTO EXPERIMENTAL DE ENSENANZA PRACTICA  PEQUENO COLEGIO UBICADO EN LA CARRERA 79 C # 42 A 04 SUR EN EL BARRIO GRANCOLOMBIANO DE CIUDAD KENNEDY. EL MOTIVO DE LA PRESENTE ES EL SIGUIENTE  EL 12 DE MARZO DE 2.021 RECIBIMOS LA VISITA SOLICITADA PARA OBTENER EL CONCEPTO DE BOMBEROS PARA NUESTRA INSTITUCION EDUCATIVA (ADJUNTO RESULTADO DE LA MISMA)  EN DICHA VISITA LA PERSONA QUE LA REALIZO (LA SENORITA MONICA FONSECA) AL TERMINAR NOS DIJO QUE DEBIAMOS SOLUCIONAR 3 FALLAS A SABER  1-INSTALAR LOS EXTINTORES ENTRE 1.20 Y 1.53 MTS DE ALTURA (LO CUAL YA HICIMOS) 2- COLOCAR CINTAS ANTIDESLIZANTES FOTOLUMINICENSES EN LAS ESCALERAS (LO CUAL YA HICIMOS) 3- INSTALAR UNOS DETECTORES DE HUMO (LO CUAL NO HEMOS PODIDO HACER) POR LOS SIGUIENTES MOTIVOS  EN EL CONCEPTO FINAL EMITIDO POR BOMBEROS  SE ME EXIGE ES EQUIPO DE DETECCION DE HUMO Y ALARMA CONTRA INCENDIOS. CON EL ANIMO DE CUMPLIR CON ESTE REQUISITO  HEMOS HECHO LA COTIZACION RESPECTIVA EN 3 EMPRESAS Y LA QUE NOS OFRECE ESTE EQUIPO MAS ECONOMICO  NOS COBRA $15.000.000. ANTE LO CUAL PROCEDI A PREGUNTAR A DIRECTIVOS DE OTROS COLEGIOS TANTO PUBLICOS COMO PRIVADOS ( Y MUCHISIMO MAS GRANDES QUE NUESTRO COLEGIO) Y TODOS COINCIDIERON EN QUE A SUS COLEGIOS NUNCA LES HAN EXIGIDO ESTO  SIMPLEMENTE UNOS DETECTORES DE HUMO Y UNAS ALARMAS ALGUNAS DE LAS CUALES TAMBIEN SON LUMINICAS. NUESTRO COLEGIO ES PEQUENO  POR ELLO NUESTROS RECURSOS ECONOMICOS SON BASTANTE LIMITADOS ESTA CONSTRUIDO SOBRE UN AREA DE 200 METROS CUADRADOS. LES SOLICITO SU COLABORACION PARA QUE SE INVESTIGUE SI HAY ALGUN ERROR AL RESPECTO O SE RECONSIDERE DENTRO DE LA NORMATIVIDAD ESTA EXIGENCIA PARA FACILITARNOS EL CUMPLIMIENTO DE LA MISMA. CONTAMOS CON EL PLAN DE EMERGENCIAS Y CONTINGENCIAS  LAS BRIGADAS RESPECTIVAS  LOS EXTINTORES REGLAMENTARIOS  EL PLAN ESCOLAR DE GESTION DEL RIESGO Y CAMBIO CLIMATICO RESPECTIVAMENTE RADICADO Y CON EL SEGUIMIENTO NECESARIO Y ESTAMOS PREDISPUESTOS A CUMPLIR CON TODOS LOS REQUERIMIENTOS EXIGIDOS A TODOS LOS COLEGIOS. AGRADECEMOS SU COLABORACION. Y QUEDAMOS PENDIENTES DE SUS INSTRUCCIONES. GRACIAS "/>
    <s v="MISIONAL"/>
    <s v="CONCEPTO TECNICO DE SEGURIDAD HUMANA Y PROTECCION CONTRA INCENDIOS"/>
    <s v="true"/>
    <s v="true"/>
    <s v="false"/>
    <m/>
    <m/>
    <s v="false"/>
    <m/>
    <m/>
    <x v="0"/>
    <m/>
    <m/>
    <m/>
    <n v="-741146624"/>
    <n v="46465024"/>
    <m/>
    <m/>
    <d v="2022-03-05T00:00:00"/>
    <d v="2022-03-07T00:00:00"/>
    <x v="479"/>
    <d v="2022-03-07T00:00:00"/>
    <m/>
    <s v=" "/>
    <s v=" "/>
    <s v=" "/>
    <s v=" "/>
    <s v=" "/>
    <s v=" "/>
    <d v="2022-04-20T00:00:00"/>
    <n v="13"/>
    <m/>
    <s v=" "/>
    <d v="2022-03-30T09:24:14"/>
    <d v="2022-03-30T09:24:12"/>
    <n v="17"/>
    <n v="0"/>
    <s v="Clasificacion"/>
    <s v="Funcionario"/>
    <d v="2022-04-18T00:00:00"/>
    <n v="28"/>
    <n v="0"/>
    <s v="RESPUESTA RADICADO E-01052-2022002327 PROYECTADA POR ARQ. INGRID ULLOA."/>
    <s v="RESPUESTA RADICADO E-01052-2022002327 PROYECTADA POR ARQ. INGRID ULLOA."/>
    <x v="0"/>
    <s v="Natural"/>
    <s v="Funcionario"/>
    <s v="l.bustosl"/>
    <s v="En nombre propio"/>
    <s v="Cedula de ciudadania"/>
    <s v="DAVID  CASTIBLANCO HERNANDEZ"/>
    <n v="19328528"/>
    <m/>
    <s v="institutoexperimental@hotmail.com"/>
    <n v="2735605"/>
    <n v="3158466611"/>
    <s v="KR 79C 42A 04 SUR"/>
    <s v="08 - KENNEDY"/>
    <s v="47 - KENNEDY CENTRAL"/>
    <s v="CIUDAD KENNEDY OCCIDENTAL"/>
    <x v="1"/>
    <s v="false"/>
    <s v="true"/>
    <x v="0"/>
    <x v="0"/>
    <n v="3"/>
    <x v="0"/>
    <s v="Propios"/>
    <m/>
    <x v="1"/>
    <s v="Gestion oportuna (DTL)"/>
    <s v=" "/>
    <s v="16-30."/>
    <s v="GESTIONADOS"/>
    <s v="GESTIONADO"/>
    <m/>
    <m/>
    <m/>
    <m/>
    <m/>
  </r>
  <r>
    <n v="855592022"/>
    <s v="SEGURIDAD  CONVIVENCIA Y  JUSTICIA"/>
    <s v="ENTIDADES DISTRITALES"/>
    <s v="UNIDAD ADMINISTRATIVA ESPECIAL CUERPO OFICIAL BOMBEROS BOGOTA"/>
    <s v="Puede Consolidar | Trasladar Entidades"/>
    <x v="5"/>
    <m/>
    <s v="GESTION DEL RIESGO"/>
    <s v="CONCEPTOS"/>
    <x v="6"/>
    <s v="LEIDY DIANA BUSTOS LUIS"/>
    <s v="Activo"/>
    <s v="UNIDAD ADMINISTRATIVA ESPECIAL CUERPO OFICIAL DE BOMBEROS DE BOGOTA"/>
    <x v="0"/>
    <x v="2"/>
    <x v="0"/>
    <x v="0"/>
    <s v="Solucionado - Por respuesta definitiva"/>
    <s v="SOLICITUD DE CONCEPTO TECNICO SE RADICO EL DIA 16 DE DICIEMBRE DE 2021 Y A LA FECHA NO HAN HECHO LA VISITA DE INSPECCION   2021-18657 24031144-2 VIDEO BAR BEER VIDEO BAR BEER- SEDE PPAL KR 78A 76A 96 SUR 3002161017 MYRIAMT895@GMAIL.COM  "/>
    <s v="MISIONAL"/>
    <s v="CONCEPTO TECNICO DE SEGURIDAD HUMANA Y PROTECCION CONTRA INCENDIOS"/>
    <s v="true"/>
    <s v="true"/>
    <s v="false"/>
    <m/>
    <m/>
    <s v="false"/>
    <m/>
    <m/>
    <x v="0"/>
    <m/>
    <m/>
    <m/>
    <n v="-741146624"/>
    <n v="46465024"/>
    <m/>
    <m/>
    <d v="2022-03-05T00:00:00"/>
    <d v="2022-03-07T00:00:00"/>
    <x v="480"/>
    <d v="2022-03-07T00:00:00"/>
    <m/>
    <s v=" "/>
    <s v=" "/>
    <s v=" "/>
    <s v=" "/>
    <s v=" "/>
    <s v=" "/>
    <d v="2022-04-04T00:00:00"/>
    <n v="15"/>
    <m/>
    <s v=" "/>
    <d v="2022-03-11T10:45:59"/>
    <d v="2022-03-11T10:45:58"/>
    <n v="5"/>
    <n v="0"/>
    <s v="Clasificacion"/>
    <s v="Funcionario"/>
    <d v="2022-03-31T00:00:00"/>
    <n v="18"/>
    <n v="0"/>
    <s v="RESPUESTA RADICADO E-01052-2022001849 PROYECTADO POR ARQ. INGRID ULLOA."/>
    <s v="RESPUESTA RADICADO E-01052-2022001849 PROYECTADO POR ARQ. INGRID ULLOA."/>
    <x v="0"/>
    <s v="Natural"/>
    <s v="Funcionario"/>
    <s v="l.bustosl"/>
    <s v="En nombre propio"/>
    <m/>
    <s v="MARIA ELENA MEJIA QUINTANILLA"/>
    <m/>
    <m/>
    <s v="mmejia@bomberosbogota.gov.co"/>
    <m/>
    <m/>
    <m/>
    <m/>
    <m/>
    <m/>
    <x v="0"/>
    <s v="false"/>
    <s v="true"/>
    <x v="0"/>
    <x v="0"/>
    <n v="3"/>
    <x v="0"/>
    <s v="Propios"/>
    <m/>
    <x v="1"/>
    <s v="Gestion oportuna (DTL)"/>
    <s v=" "/>
    <s v="4-5."/>
    <s v="GESTIONADOS"/>
    <s v="GESTIONADO"/>
    <m/>
    <m/>
    <m/>
    <m/>
    <m/>
  </r>
  <r>
    <n v="855762022"/>
    <s v="SEGURIDAD  CONVIVENCIA Y  JUSTICIA"/>
    <s v="ENTIDADES DISTRITALES"/>
    <s v="UNIDAD ADMINISTRATIVA ESPECIAL CUERPO OFICIAL BOMBEROS BOGOTA"/>
    <s v="Puede Consolidar | Trasladar Entidades"/>
    <x v="5"/>
    <m/>
    <s v="GESTION DEL RIESGO"/>
    <s v="EDUCACION Y FORMACION"/>
    <x v="2"/>
    <s v="LEIDY DIANA BUSTOS LUIS"/>
    <s v="Activo"/>
    <s v="UNIDAD ADMINISTRATIVA ESPECIAL CUERPO OFICIAL DE BOMBEROS DE BOGOTA"/>
    <x v="0"/>
    <x v="2"/>
    <x v="0"/>
    <x v="0"/>
    <s v="Solucionado - Por respuesta definitiva"/>
    <s v="SOLICITUD INFORMACION CAPACITACION BRIGADISTAS CON TODA ATENCION ME PERMITO SOLICITAR SU AMABLE COLABORACION  EL SENTIDO DE ESTUDIAR LA VIABILIDAD DE SER ENVIADA UNA COTIZACION  DE LOS COSTOS PARA UNA CAPACITACION DE BRIGADISTAS PARA 12 FUNCIONARIOS PARA LA EMPRESA QUIASMO IPS EN LA CIUDAD DE BOGOTA.  PARA CUALQUIER INFORMACION ADICIONAL SE PUEDEN DIRIGIR A ESTA CUENTA DE CORREO DIELOSE1203@GMAIL.COM.   ATENTAMENTE     DIEGO FERNANDO LOZANO SERRANO  CELULAR   3194385364"/>
    <s v="MISIONAL"/>
    <s v="CAPACITACIONES EMPRESARIALES"/>
    <s v="true"/>
    <s v="true"/>
    <s v="false"/>
    <m/>
    <m/>
    <s v="false"/>
    <m/>
    <m/>
    <x v="0"/>
    <m/>
    <m/>
    <m/>
    <n v="-741146624"/>
    <n v="46465024"/>
    <m/>
    <m/>
    <d v="2022-03-05T00:00:00"/>
    <d v="2022-03-07T00:00:00"/>
    <x v="481"/>
    <d v="2022-03-07T00:00:00"/>
    <m/>
    <s v=" "/>
    <s v=" "/>
    <s v=" "/>
    <s v=" "/>
    <s v=" "/>
    <s v=" "/>
    <d v="2022-04-04T00:00:00"/>
    <n v="10"/>
    <m/>
    <s v=" "/>
    <d v="2022-03-18T10:32:02"/>
    <d v="2022-03-18T10:32:00"/>
    <n v="10"/>
    <n v="0"/>
    <s v="Clasificacion"/>
    <s v="Funcionario"/>
    <d v="2022-03-31T00:00:00"/>
    <n v="18"/>
    <n v="0"/>
    <s v="RESPUESTA RADICADO E-01052-2022002087 PROYECTADO POR KELLY LACERA."/>
    <s v="RESPUESTA RADICADO E-01052-2022002087 PROYECTADO POR KELLY LACERA."/>
    <x v="0"/>
    <s v="Natural"/>
    <s v="Funcionario"/>
    <s v="l.bustosl"/>
    <s v="En nombre propio"/>
    <m/>
    <s v="DIEGO FERNANDO LOZANO SERRANO"/>
    <m/>
    <m/>
    <s v="dielose1203@gmail.com"/>
    <m/>
    <n v="3194385364"/>
    <m/>
    <m/>
    <m/>
    <m/>
    <x v="0"/>
    <s v="false"/>
    <s v="true"/>
    <x v="0"/>
    <x v="0"/>
    <n v="3"/>
    <x v="0"/>
    <s v="Propios"/>
    <m/>
    <x v="1"/>
    <s v="Gestion oportuna (DTL)"/>
    <s v=" "/>
    <s v="6-10."/>
    <s v="GESTIONADOS"/>
    <s v="GESTIONADO"/>
    <m/>
    <m/>
    <m/>
    <m/>
    <m/>
  </r>
  <r>
    <n v="882932022"/>
    <s v="SEGURIDAD  CONVIVENCIA Y  JUSTICIA"/>
    <s v="ENTIDADES DISTRITALES"/>
    <s v="UNIDAD ADMINISTRATIVA ESPECIAL CUERPO OFICIAL BOMBEROS BOGOTA"/>
    <s v="Puede Consolidar | Trasladar Entidades"/>
    <x v="5"/>
    <m/>
    <s v="GESTION DEL RIESGO"/>
    <s v="CONCEPTOS"/>
    <x v="6"/>
    <s v="LEIDY DIANA BUSTOS LUIS"/>
    <s v="Activo"/>
    <s v="UNIDAD ADMINISTRATIVA ESPECIAL CUERPO OFICIAL DE BOMBEROS DE BOGOTA"/>
    <x v="0"/>
    <x v="3"/>
    <x v="0"/>
    <x v="0"/>
    <s v="Solucionado - Por respuesta definitiva"/>
    <s v="DERECHO DE PETICION SOLICITUD DE VISITA"/>
    <s v="MISIONAL"/>
    <s v="CONCEPTO TECNICO DE SEGURIDAD HUMANA Y PROTECCION CONTRA INCENDIOS"/>
    <s v="true"/>
    <s v="true"/>
    <s v="false"/>
    <m/>
    <m/>
    <s v="false"/>
    <m/>
    <m/>
    <x v="0"/>
    <m/>
    <m/>
    <m/>
    <n v="-741441536"/>
    <n v="45645824"/>
    <m/>
    <m/>
    <d v="2022-03-07T00:00:00"/>
    <d v="2022-03-08T00:00:00"/>
    <x v="482"/>
    <d v="2022-03-08T00:00:00"/>
    <m/>
    <s v=" "/>
    <s v=" "/>
    <s v=" "/>
    <s v=" "/>
    <s v=" "/>
    <s v=" "/>
    <d v="2022-04-21T00:00:00"/>
    <n v="16"/>
    <m/>
    <s v=" "/>
    <d v="2022-03-28T11:18:28"/>
    <d v="2022-03-28T11:18:25"/>
    <n v="14"/>
    <n v="0"/>
    <s v="Clasificacion"/>
    <s v="Funcionario"/>
    <d v="2022-04-19T00:00:00"/>
    <n v="28"/>
    <n v="0"/>
    <s v="RESPUESTA RADICADO E-01052-2022002259 PROYECTADO POR ARQ. INGRID ULLOA."/>
    <s v="RESPUESTA RADICADO E-01052-2022002259 PROYECTADO POR ARQ. INGRID ULLOA."/>
    <x v="0"/>
    <s v="Natural"/>
    <s v="Funcionario"/>
    <s v="l.bustosl"/>
    <s v="En nombre propio"/>
    <m/>
    <s v="FANNY ALEJANDRA MORENO PICO"/>
    <m/>
    <m/>
    <s v="ALBERGUESUKURAME@GMAIL.COM"/>
    <m/>
    <m/>
    <m/>
    <m/>
    <m/>
    <m/>
    <x v="0"/>
    <s v="false"/>
    <s v="true"/>
    <x v="0"/>
    <x v="0"/>
    <n v="3"/>
    <x v="0"/>
    <s v="Propios"/>
    <m/>
    <x v="1"/>
    <s v="Gestion oportuna (DTL)"/>
    <s v=" "/>
    <s v="11-15."/>
    <s v="GESTIONADOS"/>
    <s v="GESTIONADO"/>
    <m/>
    <m/>
    <m/>
    <m/>
    <m/>
  </r>
  <r>
    <n v="884312022"/>
    <s v="SEGURIDAD  CONVIVENCIA Y  JUSTICIA"/>
    <s v="ENTIDADES DISTRITALES"/>
    <s v="UNIDAD ADMINISTRATIVA ESPECIAL CUERPO OFICIAL BOMBEROS BOGOTA"/>
    <s v="Puede Consolidar | Trasladar Entidades"/>
    <x v="5"/>
    <m/>
    <s v="GESTION DEL RIESGO"/>
    <s v="CONCEPTOS"/>
    <x v="6"/>
    <s v="LEIDY DIANA BUSTOS LUIS"/>
    <s v="Activo"/>
    <s v="UNIDAD ADMINISTRATIVA ESPECIAL CUERPO OFICIAL DE BOMBEROS DE BOGOTA"/>
    <x v="0"/>
    <x v="5"/>
    <x v="0"/>
    <x v="0"/>
    <s v="Solucionado - Por respuesta definitiva"/>
    <s v="INCONFORMIDAD RESPUESTA DE LA ENTIDAD PARA LA VISITA DE BOMBEROS CORDIAL SALUDO.  DE MANERA ATENTA INDICO QUE NO ME ENCUENTRO CONFORME A LA RESPUESTA BRINDADA POR LA ENTIDAD  ADJUNTO EL SOPORTE  DONDE INDICAN QUE NO REALIZARAN LA VISITA PARA LOS JARDINES ACEPTA Y RAICES Y QUE SE DEBE INICIAR DE NUEVO UN PROCESO DE PAGO  SOLICITO AMABLEMENTE QUE REVISEN EL CASO  EN LA RESPUESTA RECIBIDA EL DIA 28-02-22 USTEDES INDICAN   12-05-2022 CANCELADA DEBIDO A QUE NO FUE POSIBLE ENTABLAR COMUNICACION . EL DIA 15 DE MAYO SE ENVIO CORREO SOLICITANDO LA VISITA INDICANDO QUE NO SE RECIBIO LLAMADA NI CORREO ELECTRONICO INDICANDO FECHA DE VISITA.   EL DIA 21 DE JUNIO 2021 SE RECIBIO RESPUETA DE USTEDES INDICANDO QUE SE CONTACTARIAN CON NOSOTROS PARA AGENDAR LA VISITA Y HASTA LA FECHA NO HA HABIDO COMUNICACION  NI CORREOS ENVIADOS DE PARTE DE USTEDES INDICANDO FECHA DE LA VISITA. LOS RECIBOS DE CAJA SON N° 2021-5020 Y 2021-5021. POR ESTA RAZON NO ME ENCUENTRO DE ACUERDO CON LA RESPUESTA RECIBIDA EL DIA 28 DE FEBRERO DE 2022 DEBIDO A QUE SE CONTRADICE CON EL COMUNICADO RECIBIDO EL DIA 21 DE JUNIO DE 2021.  ADJUNTOS LOS SOPORTES RECIBIDOS POR USTEDES Y EL PANTALLAZO DEL CORREO QUE SE ENVIO EL DIA 15 DE MAYO DE 2021.  AGRADECEMOS SU AMABLE COLABORACION AL RESPECTO Y QUE SEA AGENDADA LA VISITA DEBIDO A QUE INICIAMOS EL PROCESO DESDE EL MES DE MARZO DE 2021 Y NO HEMOS OBTENIDO LA VISITA. REITERO QUE EN DIFERENTES OCASIONES SE REALIZO LLAMADAS A LOS TELEFONOS 3822500 EXT. 40102  40113 Y 40111 Y NO ES POSIBLE EL CONTACTO LAS LINEAS SIEMPRE SE ENCUENTRAN OCUPADAS.  GRACIAS POR LA ATENCION PRESTADA."/>
    <s v="MISIONAL"/>
    <s v="CONCEPTO TECNICO DE SEGURIDAD HUMANA Y PROTECCION CONTRA INCENDIOS"/>
    <s v="true"/>
    <s v="true"/>
    <s v="false"/>
    <m/>
    <m/>
    <s v="false"/>
    <m/>
    <m/>
    <x v="0"/>
    <m/>
    <m/>
    <m/>
    <n v="-741441536"/>
    <n v="45645824"/>
    <m/>
    <m/>
    <d v="2022-03-07T00:00:00"/>
    <d v="2022-03-08T00:00:00"/>
    <x v="483"/>
    <d v="2022-03-08T00:00:00"/>
    <m/>
    <s v=" "/>
    <s v=" "/>
    <s v=" "/>
    <s v=" "/>
    <s v=" "/>
    <s v=" "/>
    <d v="2022-04-21T00:00:00"/>
    <n v="19"/>
    <m/>
    <s v=" "/>
    <d v="2022-03-23T12:35:37"/>
    <d v="2022-03-23T12:35:34"/>
    <n v="11"/>
    <n v="0"/>
    <s v="Clasificacion"/>
    <s v="Funcionario"/>
    <d v="2022-04-19T00:00:00"/>
    <n v="28"/>
    <n v="0"/>
    <s v="RESPUESTA RADICADO E-01052-2022002194   PROYECTADO POR ARQ. INGRID ULLOA."/>
    <s v="RESPUESTA RADICADO E-01052-2022002194   PROYECTADO POR ARQ. INGRID ULLOA."/>
    <x v="0"/>
    <s v="Natural"/>
    <s v="Funcionario"/>
    <s v="l.bustosl"/>
    <s v="En nombre propio"/>
    <m/>
    <s v="ALEXANDRA  ROJAS "/>
    <m/>
    <m/>
    <s v="aceptavidanueva@yahoo.com"/>
    <m/>
    <m/>
    <m/>
    <m/>
    <m/>
    <m/>
    <x v="0"/>
    <s v="false"/>
    <s v="true"/>
    <x v="0"/>
    <x v="0"/>
    <n v="3"/>
    <x v="0"/>
    <s v="Propios"/>
    <m/>
    <x v="1"/>
    <s v="Gestion oportuna (DTL)"/>
    <s v=" "/>
    <s v="11-15."/>
    <s v="GESTIONADOS"/>
    <s v="GESTIONADO"/>
    <m/>
    <m/>
    <m/>
    <m/>
    <m/>
  </r>
  <r>
    <n v="884872022"/>
    <s v="SEGURIDAD  CONVIVENCIA Y  JUSTICIA"/>
    <s v="ENTIDADES DISTRITALES"/>
    <s v="UNIDAD ADMINISTRATIVA ESPECIAL CUERPO OFICIAL BOMBEROS BOGOTA"/>
    <s v="Puede Consolidar | Trasladar Entidades"/>
    <x v="5"/>
    <m/>
    <s v="GESTION DEL RIESGO"/>
    <s v="CONCEPTOS"/>
    <x v="6"/>
    <s v="LEIDY DIANA BUSTOS LUIS"/>
    <s v="Activo"/>
    <s v="UNIDAD ADMINISTRATIVA ESPECIAL CUERPO OFICIAL DE BOMBEROS DE BOGOTA"/>
    <x v="0"/>
    <x v="2"/>
    <x v="0"/>
    <x v="0"/>
    <s v="Solucionado - Por respuesta definitiva"/>
    <s v="CORDIAL SALUDO  QUISIERA SABER EN QUE TIEMPO APROXIMADO SE REALIZARA LA VISITA PARA LA OBTENCION DEL CONCEPTO TECNICO. DESDE DICIEMBRE DE 2021 HICIMOS EL PAGO Y LA SOLICITUD. QUEDO PENDIENTE DE SU AMABLE RESPUESTA. MIL GRACIAS. RECIBO DE CAJA CON NO. 2021-18458"/>
    <s v="MISIONAL"/>
    <s v="CONCEPTO TECNICO DE SEGURIDAD HUMANA Y PROTECCION CONTRA INCENDIOS"/>
    <s v="true"/>
    <s v="true"/>
    <s v="false"/>
    <m/>
    <m/>
    <s v="false"/>
    <m/>
    <m/>
    <x v="0"/>
    <m/>
    <m/>
    <m/>
    <n v="-741441536"/>
    <n v="45645824"/>
    <m/>
    <m/>
    <d v="2022-03-07T00:00:00"/>
    <d v="2022-03-08T00:00:00"/>
    <x v="484"/>
    <d v="2022-03-08T00:00:00"/>
    <m/>
    <s v=" "/>
    <s v=" "/>
    <s v=" "/>
    <s v=" "/>
    <s v=" "/>
    <s v=" "/>
    <d v="2022-04-05T00:00:00"/>
    <n v="16"/>
    <m/>
    <s v=" "/>
    <d v="2022-03-11T10:48:19"/>
    <d v="2022-03-11T10:48:18"/>
    <n v="4"/>
    <n v="0"/>
    <s v="Clasificacion"/>
    <s v="Funcionario"/>
    <d v="2022-04-03T00:00:00"/>
    <n v="18"/>
    <n v="0"/>
    <s v="RESPUESTA RADICADO E-01052-2022001850 PROYECTADO POR ARQ. INGRID ULLOA"/>
    <s v="RESPUESTA RADICADO E-01052-2022001850 PROYECTADO POR ARQ. INGRID ULLOA"/>
    <x v="0"/>
    <s v="Natural"/>
    <s v="Funcionario"/>
    <s v="l.bustosl"/>
    <s v="En nombre propio"/>
    <s v="Cedula de ciudadania"/>
    <s v="JOANA ALEXANDRA LONDONO BRICENO"/>
    <n v="1032398714"/>
    <m/>
    <s v="jardinpsicopedagogicohuellitas@gmail.com"/>
    <n v="3132475079"/>
    <n v="3132475079"/>
    <s v="AK 72 9 02"/>
    <m/>
    <m/>
    <m/>
    <x v="0"/>
    <s v="false"/>
    <s v="true"/>
    <x v="0"/>
    <x v="0"/>
    <n v="3"/>
    <x v="0"/>
    <s v="Propios"/>
    <m/>
    <x v="1"/>
    <s v="Gestion oportuna (DTL)"/>
    <s v=" "/>
    <s v="4-5."/>
    <s v="GESTIONADOS"/>
    <s v="GESTIONADO"/>
    <m/>
    <m/>
    <m/>
    <m/>
    <m/>
  </r>
  <r>
    <n v="884992022"/>
    <s v="SEGURIDAD  CONVIVENCIA Y  JUSTICIA"/>
    <s v="ENTIDADES DISTRITALES"/>
    <s v="UNIDAD ADMINISTRATIVA ESPECIAL CUERPO OFICIAL BOMBEROS BOGOTA"/>
    <s v="Puede Consolidar | Trasladar Entidades"/>
    <x v="5"/>
    <m/>
    <s v="GESTION DEL RIESGO"/>
    <s v="CONCEPTOS"/>
    <x v="6"/>
    <s v="LEIDY DIANA BUSTOS LUIS"/>
    <s v="Activo"/>
    <s v="UNIDAD ADMINISTRATIVA ESPECIAL CUERPO OFICIAL DE BOMBEROS DE BOGOTA"/>
    <x v="0"/>
    <x v="2"/>
    <x v="0"/>
    <x v="0"/>
    <s v="Solucionado - Por respuesta definitiva"/>
    <s v="INQUIETUD A RESPUESTA CON RADICADO 2019-38058 BUENOS DIAS SENORES BOMBEROS DE BOGOTA  EL DIA 18 DE FEBRERO SOLICITE CONCEPTO TECNICO EMITIDO A NOMBRE DEL ESTABLECIMIENTO JARDIN INFANTIL MANITAS CREATIVAS LA NUEVA GENERACION BAJO EL NUMERO DE RADICADO 201938058 EL CUAL SE ENCUENTRA VIGENTE  PERO NO TENGO NINGUN  DOCUMENTO QUE AVALE  LA INFORMACION QUE ME SUMINISTRARON ESE DIA. ME INDICARON QUE ME ENVIABAN UN CORREO QUE A LA FECHA NO HE RECIBIDO.  QUEDO ATENTA. CORDIAL SALUDO DIANA SOLER CARDENAS"/>
    <s v="MISIONAL"/>
    <s v="CONCEPTO TECNICO DE SEGURIDAD HUMANA Y PROTECCION CONTRA INCENDIOS"/>
    <s v="true"/>
    <s v="true"/>
    <s v="false"/>
    <m/>
    <m/>
    <s v="false"/>
    <m/>
    <m/>
    <x v="0"/>
    <m/>
    <m/>
    <m/>
    <n v="-741441536"/>
    <n v="45645824"/>
    <m/>
    <m/>
    <d v="2022-03-07T00:00:00"/>
    <d v="2022-03-08T00:00:00"/>
    <x v="485"/>
    <d v="2022-03-08T00:00:00"/>
    <m/>
    <s v=" "/>
    <s v=" "/>
    <s v=" "/>
    <s v=" "/>
    <s v=" "/>
    <s v=" "/>
    <d v="2022-04-05T00:00:00"/>
    <n v="16"/>
    <m/>
    <s v=" "/>
    <d v="2022-03-11T15:48:44"/>
    <d v="2022-03-11T15:48:40"/>
    <n v="4"/>
    <n v="0"/>
    <s v="Clasificacion"/>
    <s v="Funcionario"/>
    <d v="2022-04-03T00:00:00"/>
    <n v="18"/>
    <n v="0"/>
    <s v="RESPUESTA RADICADO E-01052-2022001851- PROYECTADO POR ARQ. INGRID ULLOA."/>
    <s v="RESPUESTA RADICADO E-01052-2022001851- PROYECTADO POR ARQ. INGRID ULLOA."/>
    <x v="0"/>
    <s v="Natural"/>
    <s v="Funcionario"/>
    <s v="l.bustosl"/>
    <s v="En nombre propio"/>
    <m/>
    <s v="DIANA  SOLER CARDENAS"/>
    <m/>
    <m/>
    <s v="jardinmanitascreativas@hotmail.com"/>
    <m/>
    <m/>
    <m/>
    <m/>
    <m/>
    <m/>
    <x v="0"/>
    <s v="false"/>
    <s v="true"/>
    <x v="0"/>
    <x v="0"/>
    <n v="3"/>
    <x v="0"/>
    <s v="Propios"/>
    <m/>
    <x v="1"/>
    <s v="Gestion oportuna (DTL)"/>
    <s v=" "/>
    <s v="4-5."/>
    <s v="GESTIONADOS"/>
    <s v="GESTIONADO"/>
    <m/>
    <m/>
    <m/>
    <m/>
    <m/>
  </r>
  <r>
    <n v="885242022"/>
    <s v="SEGURIDAD  CONVIVENCIA Y  JUSTICIA"/>
    <s v="ENTIDADES DISTRITALES"/>
    <s v="UNIDAD ADMINISTRATIVA ESPECIAL CUERPO OFICIAL BOMBEROS BOGOTA"/>
    <s v="Puede Consolidar | Trasladar Entidades"/>
    <x v="5"/>
    <m/>
    <s v="GESTION DEL RIESGO"/>
    <s v="CONCEPTOS"/>
    <x v="6"/>
    <s v="LEIDY DIANA BUSTOS LUIS"/>
    <s v="Activo"/>
    <s v="UNIDAD ADMINISTRATIVA ESPECIAL CUERPO OFICIAL DE BOMBEROS DE BOGOTA"/>
    <x v="0"/>
    <x v="2"/>
    <x v="0"/>
    <x v="0"/>
    <s v="Solucionado - Por respuesta definitiva"/>
    <s v="BUENAS DIAS  SOLICITO A USTEDES MUY AMABLEMENTE LA  RESPUESTA A LA VISITA DE BOMBEROS YA QUE SE RADICO 26/11/2021 Y ME DICEN QUE  LA VISITA SE REALIZARA EN 45 DIAS HABILES Y  LA FECHA NO SE HA REALIZADO DICHA VISITA. ADJUNTO NUMERO DE RADICADO  2021-17517    QUEDO ATENTO A SUS COMENTARIOS."/>
    <s v="MISIONAL"/>
    <s v="CONCEPTO TECNICO DE SEGURIDAD HUMANA Y PROTECCION CONTRA INCENDIOS"/>
    <s v="true"/>
    <s v="true"/>
    <s v="false"/>
    <m/>
    <m/>
    <s v="false"/>
    <m/>
    <m/>
    <x v="0"/>
    <m/>
    <m/>
    <m/>
    <n v="-741441536"/>
    <n v="45645824"/>
    <m/>
    <m/>
    <d v="2022-03-07T00:00:00"/>
    <d v="2022-03-08T00:00:00"/>
    <x v="486"/>
    <d v="2022-03-08T00:00:00"/>
    <m/>
    <s v=" "/>
    <s v=" "/>
    <s v=" "/>
    <s v=" "/>
    <s v=" "/>
    <s v=" "/>
    <d v="2022-04-05T00:00:00"/>
    <n v="16"/>
    <m/>
    <s v=" "/>
    <d v="2022-03-11T10:50:43"/>
    <d v="2022-03-11T10:50:40"/>
    <n v="4"/>
    <n v="0"/>
    <s v="Clasificacion"/>
    <s v="Funcionario"/>
    <d v="2022-04-03T00:00:00"/>
    <n v="18"/>
    <n v="0"/>
    <s v="RESPUESTA RADICADO E-01052-2022001852- PROYECTADO POR ARQ. INGRID ULLOA."/>
    <s v="RESPUESTA RADICADO E-01052-2022001852- PROYECTADO POR ARQ. INGRID ULLOA."/>
    <x v="0"/>
    <s v="Natural"/>
    <s v="Funcionario"/>
    <s v="l.bustosl"/>
    <s v="En nombre propio"/>
    <m/>
    <s v="WILSON ALEXANDER GOMEZ "/>
    <m/>
    <m/>
    <s v="mantenimiento.zonafinanciera@bhhoteles.com"/>
    <m/>
    <m/>
    <m/>
    <m/>
    <m/>
    <m/>
    <x v="0"/>
    <s v="false"/>
    <s v="true"/>
    <x v="0"/>
    <x v="0"/>
    <n v="3"/>
    <x v="0"/>
    <s v="Propios"/>
    <m/>
    <x v="1"/>
    <s v="Gestion oportuna (DTL)"/>
    <s v=" "/>
    <s v="4-5."/>
    <s v="GESTIONADOS"/>
    <s v="GESTIONADO"/>
    <m/>
    <m/>
    <m/>
    <m/>
    <m/>
  </r>
  <r>
    <n v="885372022"/>
    <s v="SEGURIDAD  CONVIVENCIA Y  JUSTICIA"/>
    <s v="ENTIDADES DISTRITALES"/>
    <s v="UNIDAD ADMINISTRATIVA ESPECIAL CUERPO OFICIAL BOMBEROS BOGOTA"/>
    <s v="Puede Consolidar | Trasladar Entidades"/>
    <x v="5"/>
    <m/>
    <s v="GESTION DEL RIESGO"/>
    <s v="CONCEPTOS"/>
    <x v="6"/>
    <s v="LEIDY DIANA BUSTOS LUIS"/>
    <s v="Activo"/>
    <s v="UNIDAD ADMINISTRATIVA ESPECIAL CUERPO OFICIAL DE BOMBEROS DE BOGOTA"/>
    <x v="0"/>
    <x v="2"/>
    <x v="0"/>
    <x v="0"/>
    <s v="Solucionado - Por respuesta definitiva"/>
    <s v="BUENAS TARDES  SOBRE EL ADJUNTO NO HEMOS RECIBIDO LA LLAMADA NI LA VISITA PARA EL CONCEPTO   EL PAGO SE REALIZO DESDE NOV/2021  "/>
    <s v="MISIONAL"/>
    <s v="CONCEPTO TECNICO DE SEGURIDAD HUMANA Y PROTECCION CONTRA INCENDIOS"/>
    <s v="true"/>
    <s v="true"/>
    <s v="false"/>
    <m/>
    <m/>
    <s v="false"/>
    <m/>
    <m/>
    <x v="0"/>
    <m/>
    <m/>
    <m/>
    <n v="-741441536"/>
    <n v="45645824"/>
    <m/>
    <m/>
    <d v="2022-03-07T00:00:00"/>
    <d v="2022-03-08T00:00:00"/>
    <x v="487"/>
    <d v="2022-03-08T00:00:00"/>
    <m/>
    <s v=" "/>
    <s v=" "/>
    <s v=" "/>
    <s v=" "/>
    <s v=" "/>
    <s v=" "/>
    <d v="2022-04-05T00:00:00"/>
    <n v="16"/>
    <m/>
    <s v=" "/>
    <d v="2022-03-11T10:52:38"/>
    <d v="2022-03-11T10:52:31"/>
    <n v="4"/>
    <n v="0"/>
    <s v="Clasificacion"/>
    <s v="Funcionario"/>
    <d v="2022-04-03T00:00:00"/>
    <n v="18"/>
    <n v="0"/>
    <s v="RESPUESTA RADICADO E-01052-2022001853- PROYECTADO POR ARQ. INGRID ULLOA. "/>
    <s v="RESPUESTA RADICADO E-01052-2022001853- PROYECTADO POR ARQ. INGRID ULLOA. "/>
    <x v="2"/>
    <s v="Juridica"/>
    <s v="Funcionario"/>
    <s v="l.bustosl"/>
    <s v="En nombre propio"/>
    <s v="NIT"/>
    <s v="Hotel Calle 65 SAS  Hotel Mercure   "/>
    <n v="900402049"/>
    <m/>
    <s v="direccion.zonafinanciera@bhhoteles.com"/>
    <n v="7424095"/>
    <n v="3108717519"/>
    <s v="KR 7 65 01"/>
    <s v="02 - CHAPINERO"/>
    <s v="99 - CHAPINERO"/>
    <s v="CHAPINERO NORTE"/>
    <x v="2"/>
    <s v="false"/>
    <s v="true"/>
    <x v="0"/>
    <x v="0"/>
    <n v="3"/>
    <x v="0"/>
    <s v="Propios"/>
    <m/>
    <x v="1"/>
    <s v="Gestion oportuna (DTL)"/>
    <s v=" "/>
    <s v="4-5."/>
    <s v="GESTIONADOS"/>
    <s v="GESTIONADO"/>
    <m/>
    <m/>
    <m/>
    <m/>
    <m/>
  </r>
  <r>
    <n v="905712022"/>
    <s v="SEGURIDAD  CONVIVENCIA Y  JUSTICIA"/>
    <s v="ENTIDADES DISTRITALES"/>
    <s v="UNIDAD ADMINISTRATIVA ESPECIAL CUERPO OFICIAL BOMBEROS BOGOTA"/>
    <s v="Puede Consolidar | Trasladar Entidades"/>
    <x v="5"/>
    <m/>
    <s v="GESTION DEL RIESGO"/>
    <s v="CONCEPTOS"/>
    <x v="6"/>
    <s v="LEIDY DIANA BUSTOS LUIS"/>
    <s v="Activo"/>
    <m/>
    <x v="1"/>
    <x v="5"/>
    <x v="0"/>
    <x v="0"/>
    <s v="Solucionado - Por respuesta definitiva"/>
    <s v="BUENAS TARDES ESTAMOS VERIFICANDO EL CONCEPTO DE BOMBEROS  RADICADO 2021-11655 DE LA EMPRESA FADISMED SAS UBICADA EN LA CALLE 7 BIS 25 A 37 DONDE INFORMA QUE NO SE CUMPLE CON LA NORMA  EL DIA DE LA VISITA EL SENOR DE LA VISITA IDENTIFICADO CON CEDULA DE CIUDADANIA 1109494635 NOS INFORMO QUE CUMPLIAMOS CON TODO LO INDICADO EN LA NORMA Y QUE NO NECESITABAMOS DE REALIZAR NINGUN TIPO DE CORRECCION EN EL ESTABLECIMIENTO"/>
    <s v="MISIONAL"/>
    <m/>
    <s v="false"/>
    <s v="true"/>
    <s v="false"/>
    <m/>
    <m/>
    <s v="false"/>
    <m/>
    <m/>
    <x v="0"/>
    <m/>
    <m/>
    <m/>
    <n v="-74093188955"/>
    <n v="4604867458"/>
    <m/>
    <m/>
    <d v="2022-03-08T00:00:00"/>
    <d v="2022-03-09T00:00:00"/>
    <x v="488"/>
    <d v="2022-03-09T00:00:00"/>
    <m/>
    <s v=" "/>
    <s v=" "/>
    <s v=" "/>
    <s v=" "/>
    <s v=" "/>
    <s v=" "/>
    <d v="2022-04-22T00:00:00"/>
    <n v="15"/>
    <m/>
    <s v=" "/>
    <d v="2022-03-30T09:26:14"/>
    <d v="2022-03-30T09:26:08"/>
    <n v="15"/>
    <n v="0"/>
    <s v="Clasificacion"/>
    <s v="Funcionario"/>
    <d v="2022-04-20T00:00:00"/>
    <n v="28"/>
    <n v="0"/>
    <s v="RESPUESTA RADICADO E-01052-2022002330 PROYECTADA POR ARQ. INGRID ULLOA."/>
    <s v="RESPUESTA RADICADO E-01052-2022002330 PROYECTADA POR ARQ. INGRID ULLOA."/>
    <x v="2"/>
    <s v="Juridica"/>
    <s v="Peticionario Identificado"/>
    <s v="l.bustosl"/>
    <s v="En nombre propio"/>
    <s v="NIT"/>
    <s v="FADISMED SAS   "/>
    <n v="900030359"/>
    <m/>
    <s v="FADISMEDLTDAN@HOTMAIL.COM"/>
    <n v="2375927"/>
    <n v="3022780324"/>
    <m/>
    <s v="14 - LOS MARTIRES"/>
    <s v="102 - LA SABANA"/>
    <s v="RICAURTE"/>
    <x v="1"/>
    <s v="false"/>
    <s v="true"/>
    <x v="0"/>
    <x v="0"/>
    <n v="2"/>
    <x v="0"/>
    <s v="Por el ciudadano"/>
    <m/>
    <x v="1"/>
    <s v="Gestion oportuna (DTL)"/>
    <s v=" "/>
    <s v="11-15."/>
    <s v="GESTIONADOS"/>
    <s v="GESTIONADO"/>
    <m/>
    <m/>
    <m/>
    <m/>
    <m/>
  </r>
  <r>
    <n v="911502022"/>
    <s v="SEGURIDAD  CONVIVENCIA Y  JUSTICIA"/>
    <s v="ENTIDADES DISTRITALES"/>
    <s v="UNIDAD ADMINISTRATIVA ESPECIAL CUERPO OFICIAL BOMBEROS BOGOTA"/>
    <s v="Puede Consolidar | Trasladar Entidades"/>
    <x v="5"/>
    <m/>
    <s v="GESTION DEL RIESGO"/>
    <s v="PREVENCION"/>
    <x v="8"/>
    <s v="LEIDY DIANA BUSTOS LUIS"/>
    <s v="Activo"/>
    <s v="UNIDAD ADMINISTRATIVA ESPECIAL CUERPO OFICIAL DE BOMBEROS DE BOGOTA"/>
    <x v="0"/>
    <x v="2"/>
    <x v="0"/>
    <x v="0"/>
    <s v="Solucionado - Por respuesta definitiva"/>
    <s v="TECNI MERCEDES SAS  ACLARACION INQUIETUD SISTEMA ASPERSION DE RIEGO VS EXTINTORES SATELITE MULTIPROPOSITO SENORES  BOMBEROS BOGOTA   REF  ¿ES POSIBLE REEMPLAZAR UN SISTEMA DE ASPERSION DE RIEGO POR UN SISTEMA DE EXTINTORES SATELITE MULTIPROPOSITO?  CORDIAL SALUDO  SOLICITAMOS AMABLEMENTE  NOS ACLAREN SI ES POSIBLE CAMBIAR EL SISTEMA DE ASPERSION DE AGUA POR EXTINTORES SATELITES MULTIPROPOSITO COMO SE VISUALIZA A CONTINUACION EN LAS SIGUIENTES IMAGENES   DE SER POSIBLE  CUANTOS DE ESTOS EXTINTORES SATELITES DEBERIAMOS TENER EN NUESTRAS INSTALACIONES  TENIENDO EN CUENTA QUE EN NUESTRA EMPRESA OFRECEMOS SERVICIOS DE MECANICA AUTOMOTRIZ PARA CARROS DE ALTA GAMA."/>
    <s v="MISIONAL"/>
    <s v="CONCEPTO TECNICO DE SEGURIDAD HUMANA Y PROTECCION CONTRA INCENDIOS"/>
    <s v="true"/>
    <s v="true"/>
    <s v="false"/>
    <m/>
    <m/>
    <s v="false"/>
    <m/>
    <m/>
    <x v="0"/>
    <m/>
    <m/>
    <m/>
    <n v="-741441536"/>
    <n v="45613056"/>
    <m/>
    <m/>
    <d v="2022-03-09T00:00:00"/>
    <d v="2022-03-10T00:00:00"/>
    <x v="489"/>
    <d v="2022-03-10T00:00:00"/>
    <m/>
    <s v=" "/>
    <s v=" "/>
    <s v=" "/>
    <s v=" "/>
    <s v=" "/>
    <s v=" "/>
    <d v="2022-04-07T00:00:00"/>
    <n v="6"/>
    <m/>
    <s v=" "/>
    <d v="2022-03-30T09:31:51"/>
    <d v="2022-03-30T09:31:49"/>
    <n v="14"/>
    <n v="0"/>
    <s v="Clasificacion"/>
    <s v="Funcionario"/>
    <d v="2022-04-05T00:00:00"/>
    <n v="18"/>
    <n v="0"/>
    <s v="RESPUESTA RADICADO E-01052-2022002314 PROYECTADA POR ARQ. INGRID ULLOA."/>
    <s v="RESPUESTA RADICADO E-01052-2022002314 PROYECTADA POR ARQ. INGRID ULLOA."/>
    <x v="0"/>
    <s v="Natural"/>
    <s v="Funcionario"/>
    <s v="l.bustosl"/>
    <s v="En nombre propio"/>
    <m/>
    <s v="JOHANA  CABREJO DAVID"/>
    <m/>
    <m/>
    <s v="administracion@tecnimercedes.com"/>
    <m/>
    <m/>
    <s v="KR 2 E 62 63 S"/>
    <m/>
    <m/>
    <m/>
    <x v="0"/>
    <s v="false"/>
    <s v="true"/>
    <x v="0"/>
    <x v="0"/>
    <n v="3"/>
    <x v="0"/>
    <s v="Propios"/>
    <m/>
    <x v="1"/>
    <s v="Gestion oportuna (DTL)"/>
    <s v=" "/>
    <s v="11-15."/>
    <s v="GESTIONADOS"/>
    <s v="GESTIONADO"/>
    <m/>
    <m/>
    <m/>
    <m/>
    <m/>
  </r>
  <r>
    <n v="911552022"/>
    <s v="SEGURIDAD  CONVIVENCIA Y  JUSTICIA"/>
    <s v="ENTIDADES DISTRITALES"/>
    <s v="UNIDAD ADMINISTRATIVA ESPECIAL CUERPO OFICIAL BOMBEROS BOGOTA"/>
    <s v="Puede Consolidar | Trasladar Entidades"/>
    <x v="5"/>
    <m/>
    <s v="GESTION DEL RIESGO"/>
    <s v="EDUCACION Y FORMACION"/>
    <x v="2"/>
    <s v="LEIDY DIANA BUSTOS LUIS"/>
    <s v="Activo"/>
    <s v="UNIDAD ADMINISTRATIVA ESPECIAL CUERPO OFICIAL DE BOMBEROS DE BOGOTA"/>
    <x v="0"/>
    <x v="2"/>
    <x v="0"/>
    <x v="0"/>
    <s v="Solucionado - Por respuesta definitiva"/>
    <s v="SOLICITUD INFORMACION BUEN DIA   MI NOMBRE ES CINDY MESA  SOY LA PERSONA RESPONSABLE DEL PROCESO DE SEGURIDAD Y SALUD EN EL TRABAJO DE LA EMPRESA OG PUBLICIDAD  EL SIGUIENTE ES POR QUE LA EMPRESA ESTA INTERESADA EN TENER UNA CAPACITACION DE BRIGADAS DE EMERGENCIA Y REALIZAR UN SIMULACRO CONTRA INCENDIOS CON USTEDES   POR LO TANTO QUISIERA SABER QUE REQUISITOS SE NECESITA  PARA LLEVAR A CABO LA ACTIVIDAD LO MAS PRONTO POSIBLE.  GRACIAS Y QUEDO ATENTA A SU PRONTA RESPUESTA   CORDIALMENTE    CINDY LORENA MESA  FACILITADOR HSEQ  CRA 34 NO. 10-45. BODEGA 1  CALIDADINDUSTRIAL@OGPUBLICIDAD.COM"/>
    <s v="MISIONAL"/>
    <s v="CAPACITACIONES EMPRESARIALES"/>
    <s v="true"/>
    <s v="true"/>
    <s v="false"/>
    <m/>
    <m/>
    <s v="false"/>
    <m/>
    <m/>
    <x v="0"/>
    <m/>
    <m/>
    <m/>
    <n v="-741441536"/>
    <n v="45613056"/>
    <m/>
    <m/>
    <d v="2022-03-09T00:00:00"/>
    <d v="2022-03-10T00:00:00"/>
    <x v="490"/>
    <d v="2022-03-10T00:00:00"/>
    <m/>
    <s v=" "/>
    <s v=" "/>
    <s v=" "/>
    <s v=" "/>
    <s v=" "/>
    <s v=" "/>
    <d v="2022-04-07T00:00:00"/>
    <n v="13"/>
    <m/>
    <s v=" "/>
    <d v="2022-03-18T10:35:33"/>
    <d v="2022-03-18T10:35:29"/>
    <n v="7"/>
    <n v="0"/>
    <s v="Clasificacion"/>
    <s v="Funcionario"/>
    <d v="2022-04-05T00:00:00"/>
    <n v="18"/>
    <n v="0"/>
    <s v="RESPUESTA RADICADO E-01052-2022002084 PROYECTADO POR KELLY LACERA."/>
    <s v="RESPUESTA RADICADO E-01052-2022002084 PROYECTADO POR KELLY LACERA."/>
    <x v="0"/>
    <s v="Natural"/>
    <s v="Funcionario"/>
    <s v="l.bustosl"/>
    <s v="En nombre propio"/>
    <m/>
    <s v="CINDY LORENA MESA "/>
    <m/>
    <m/>
    <s v="calidadindustrial@ogpublicidad.com"/>
    <m/>
    <m/>
    <s v="DG 62D S 19C 67"/>
    <m/>
    <m/>
    <m/>
    <x v="0"/>
    <s v="false"/>
    <s v="true"/>
    <x v="0"/>
    <x v="0"/>
    <n v="3"/>
    <x v="0"/>
    <s v="Propios"/>
    <m/>
    <x v="1"/>
    <s v="Gestion oportuna (DTL)"/>
    <s v=" "/>
    <s v="6-10."/>
    <s v="GESTIONADOS"/>
    <s v="GESTIONADO"/>
    <m/>
    <m/>
    <m/>
    <m/>
    <m/>
  </r>
  <r>
    <n v="911602022"/>
    <s v="SEGURIDAD  CONVIVENCIA Y  JUSTICIA"/>
    <s v="ENTIDADES DISTRITALES"/>
    <s v="UNIDAD ADMINISTRATIVA ESPECIAL CUERPO OFICIAL BOMBEROS BOGOTA"/>
    <s v="Puede Consolidar | Trasladar Entidades"/>
    <x v="5"/>
    <m/>
    <s v="GESTION DEL RIESGO"/>
    <s v="CONCEPTOS"/>
    <x v="6"/>
    <s v="LEIDY DIANA BUSTOS LUIS"/>
    <s v="Activo"/>
    <s v="UNIDAD ADMINISTRATIVA ESPECIAL CUERPO OFICIAL DE BOMBEROS DE BOGOTA"/>
    <x v="0"/>
    <x v="5"/>
    <x v="0"/>
    <x v="0"/>
    <s v="Solucionado - Por respuesta definitiva"/>
    <s v="RECLAMACION BUENOS DIAS    MUCHISIMAS GRACIAS POR SU RESPUESTA Y EXPLICACION  NOSOTROS  EFECTIVAMENTE ESTAMOS SOLICITANDO UNA VISITA PARA REVISION DE NUESTRAS INSTALACIONES COMO USTEDES LO MENCIONAN EN SU CARTA  PODEMOS EVIDENCIAR QUE LA RESPUESTA ESTA SUPUESTAMENTE EMITIDA DESDE ENERO  DONDE EN ENERO SE ENVIARON CORREOS  SOLICITANDO INFORMACION AL RESPECTO  ADEMAS VUELVO A RECALCAR Y QUE PENA SER TAN INSISTENTE  PERO  SE PAGO ESTA VISITA DESDE OCTUBRE DEL ANO 2021  Y A LA FECHA NO HEMOS TENIDO RESPUESTA  NI VISITA POR PARTE DE USTEDES  Y PUES YA HAN TRANSCURRIDO 4 MESES.  NECESITAMOS QUE NOS CONFIRMEN POR FAVOR EL TIEMPO DE LA VISITA "/>
    <s v="MISIONAL"/>
    <s v="CONCEPTO TECNICO DE SEGURIDAD HUMANA Y PROTECCION CONTRA INCENDIOS"/>
    <s v="true"/>
    <s v="true"/>
    <s v="false"/>
    <m/>
    <m/>
    <s v="false"/>
    <m/>
    <m/>
    <x v="0"/>
    <m/>
    <m/>
    <m/>
    <n v="-741441536"/>
    <n v="45613056"/>
    <m/>
    <m/>
    <d v="2022-03-09T00:00:00"/>
    <d v="2022-03-10T00:00:00"/>
    <x v="491"/>
    <d v="2022-03-10T00:00:00"/>
    <m/>
    <s v=" "/>
    <s v=" "/>
    <s v=" "/>
    <s v=" "/>
    <s v=" "/>
    <s v=" "/>
    <d v="2022-04-25T00:00:00"/>
    <n v="18"/>
    <m/>
    <s v=" "/>
    <d v="2022-03-28T11:23:34"/>
    <d v="2022-03-28T11:23:33"/>
    <n v="12"/>
    <n v="0"/>
    <s v="Clasificacion"/>
    <s v="Funcionario"/>
    <d v="2022-04-21T00:00:00"/>
    <n v="28"/>
    <n v="0"/>
    <s v="RESPUESTA RADICADO E-01052-2022002261 PROYECTADO POR ARQ. INGRID ULLOA"/>
    <s v="RESPUESTA RADICADO E-01052-2022002261 PROYECTADO POR ARQ. INGRID ULLOA"/>
    <x v="0"/>
    <s v="Natural"/>
    <s v="Funcionario"/>
    <s v="l.bustosl"/>
    <s v="En nombre propio"/>
    <m/>
    <s v="ANDREA  ECHAVARRIA VALENCIA"/>
    <m/>
    <m/>
    <s v="colcirugiaplastica@gmail.com"/>
    <m/>
    <m/>
    <m/>
    <m/>
    <m/>
    <m/>
    <x v="0"/>
    <s v="false"/>
    <s v="true"/>
    <x v="0"/>
    <x v="0"/>
    <n v="4"/>
    <x v="0"/>
    <s v="Propios"/>
    <m/>
    <x v="1"/>
    <s v="Gestion oportuna (DTL)"/>
    <s v=" "/>
    <s v="11-15."/>
    <s v="GESTIONADOS"/>
    <s v="GESTIONADO"/>
    <m/>
    <m/>
    <m/>
    <m/>
    <m/>
  </r>
  <r>
    <n v="911822022"/>
    <s v="SEGURIDAD  CONVIVENCIA Y  JUSTICIA"/>
    <s v="ENTIDADES DISTRITALES"/>
    <s v="UNIDAD ADMINISTRATIVA ESPECIAL CUERPO OFICIAL BOMBEROS BOGOTA"/>
    <s v="Puede Consolidar | Trasladar Entidades"/>
    <x v="5"/>
    <m/>
    <s v="GESTION DEL RIESGO"/>
    <s v="CONCEPTOS"/>
    <x v="6"/>
    <s v="LEIDY DIANA BUSTOS LUIS"/>
    <s v="Activo"/>
    <s v="UNIDAD ADMINISTRATIVA ESPECIAL CUERPO OFICIAL DE BOMBEROS DE BOGOTA"/>
    <x v="0"/>
    <x v="2"/>
    <x v="0"/>
    <x v="0"/>
    <s v="Solucionado - Por respuesta definitiva"/>
    <s v="VISITA TECNICA BUENOS DIAS POR MEDIO DEL PRESENTE CORREO QUIERO SABER QUE PASO CON LA VISITA TECNICA PENDIENTE DEL ESTABLECIMIENTO LLAMADO LA 8CTAVA VIP  DEL CUAL YO SOY EL REPRESENTANTE LEGAL ANDRES GARCIA CON CC 1024559518 Y CEL. 3204835976  YA SE PAGO Y YA ESTA RADICADO EL PAGO  ADJUNTO LOS DOCUMENTOS PERTINENTES.   GRACIAS"/>
    <s v="MISIONAL"/>
    <s v="CONCEPTO TECNICO DE SEGURIDAD HUMANA Y PROTECCION CONTRA INCENDIOS"/>
    <s v="true"/>
    <s v="true"/>
    <s v="false"/>
    <m/>
    <m/>
    <s v="false"/>
    <m/>
    <m/>
    <x v="0"/>
    <m/>
    <m/>
    <m/>
    <n v="-741441536"/>
    <n v="45613056"/>
    <m/>
    <m/>
    <d v="2022-03-09T00:00:00"/>
    <d v="2022-03-10T00:00:00"/>
    <x v="492"/>
    <d v="2022-03-10T00:00:00"/>
    <m/>
    <s v=" "/>
    <s v=" "/>
    <s v=" "/>
    <s v=" "/>
    <s v=" "/>
    <s v=" "/>
    <d v="2022-04-07T00:00:00"/>
    <n v="16"/>
    <m/>
    <s v=" "/>
    <d v="2022-03-15T09:37:33"/>
    <d v="2022-03-15T09:37:32"/>
    <n v="4"/>
    <n v="0"/>
    <s v="Clasificacion"/>
    <s v="Funcionario"/>
    <d v="2022-04-05T00:00:00"/>
    <n v="18"/>
    <n v="0"/>
    <s v="RESPUESTA RADICADO E-01052-2022001920 PROYECTADO POR ARQ. INGRID ULLOA."/>
    <s v="RESPUESTA RADICADO E-01052-2022001920 PROYECTADO POR ARQ. INGRID ULLOA."/>
    <x v="0"/>
    <s v="Natural"/>
    <s v="Funcionario"/>
    <s v="l.bustosl"/>
    <s v="En nombre propio"/>
    <m/>
    <s v="ANDRES  GARCIA "/>
    <m/>
    <m/>
    <s v="clayacas_02@yahoo.es"/>
    <m/>
    <m/>
    <s v="DG 62D S 19C 67"/>
    <m/>
    <m/>
    <m/>
    <x v="0"/>
    <s v="false"/>
    <s v="true"/>
    <x v="0"/>
    <x v="0"/>
    <n v="3"/>
    <x v="0"/>
    <s v="Propios"/>
    <m/>
    <x v="1"/>
    <s v="Gestion oportuna (DTL)"/>
    <s v=" "/>
    <s v="4-5."/>
    <s v="GESTIONADOS"/>
    <s v="GESTIONADO"/>
    <m/>
    <m/>
    <m/>
    <m/>
    <m/>
  </r>
  <r>
    <n v="915792022"/>
    <s v="SEGURIDAD  CONVIVENCIA Y  JUSTICIA"/>
    <s v="ENTIDADES DISTRITALES"/>
    <s v="UNIDAD ADMINISTRATIVA ESPECIAL CUERPO OFICIAL BOMBEROS BOGOTA"/>
    <s v="Puede Consolidar | Trasladar Entidades"/>
    <x v="5"/>
    <m/>
    <s v="GESTION DEL RIESGO"/>
    <s v="CONCEPTOS"/>
    <x v="6"/>
    <s v="LEIDY DIANA BUSTOS LUIS"/>
    <s v="Activo"/>
    <s v="UNIDAD ADMINISTRATIVA ESPECIAL CUERPO OFICIAL DE BOMBEROS DE BOGOTA"/>
    <x v="4"/>
    <x v="5"/>
    <x v="0"/>
    <x v="0"/>
    <s v="Solucionado - Por respuesta definitiva"/>
    <s v="LA SENORA ERIKA GUERRERO PAZ  EN REPRESENTACION DEL ESTABLECIMIENTO COMERCIAL  ASOCIACION DE RECICLADORES CON HONOR - ASORECOHOR  MANIFIESTA QUE SE ENCUENTRA INCONFORME CON LAS RESPUESTAS O EL  NO  CUMPLIMIENTO DE LOS CONCEPTOS GENERADOS  2021-11439  2021-13004  2021-9902. TODA VEZ QUE INDICA QUE LAS RECOMENDACIONES GENERADAS PARA LAS SUCURSALES  DEL ESTABLECIMIENTO NO PUEDEN SER POSIBLES  A CONTINUACION SE RELACIONADA POR CADA SUCURSAL Y POR CADA RADICADO LA PETICION.  2021-11439- ECA EL JUACHO  EN EL MOMENTO DE DESCARGAR EL CONCEPTO DESDE LA PAGINA DE BOMBEROS INDICA  EL ESTABLECIMIENTO EVALUADO SEGUN ACUERDO 20/1995 Y NSR 1998 COMO A-1 NO CUMPLE CON LOS REQUERIMIENTOS NORMATIVOS PARA LOS SISTEMAS DE PROTECCION CONTRA INCENDIOS Y SEGURIDAD HUMANA. NO CUENTA CON UN SISTEMA DE ROCIADORES AUTOMATICOS SEGUN EL ACUERDO 20/1995 (D.7.5.3).  A PARTIR DE ESTA RESPUESTA NO ESTOY DE ACUERDO TENIENDO EN CUENTA QUE EL ESTABLECIMIENTO SE ENCUENTRA EN ARRENDAMIENTO  ES PEQUENO  ES DECIR DE UN APROXIMADO DE 60M2 Y POR ENDE LAS MODIFICACIONES REQUERIDAS NO PUEDEN SER POSIBLES  PORQUE LA INFRASTRUCTURA NO SOPORTARIA DICHAS MODIFICACIONES. (SE ANEXA CONCEPTO)  2021-13004- ECA LEON  SEGUN EL SISTEMA INDICA QUE FUE CANCELADA LA VISITA  PERO NO INDICA LOS MOTIVOS  POR ELLO SOLICITO AMABLEMENTE REALIZAR LA VISITA CORRESPONDIENTE.  2021-9902  TINJACA II  EN EL MOMENTO DE DESCARGAR EL CONCEPTO DESDE LA PAGINA DE BOMBEROS INDICA  EL ESTABLECIMIENTO EVALUADO SEGUN NSR 10 COMO A-1 NO CUMPLE CON LOS REQUERIMIENTOS NORMATIVOS PARA LOS SISTEMAS DE PROTECCION CONTRA INCENDIOS Y SEGURIDAD HUMANA. NO CUENTA CON UN SISTEMA DE AGUAS FIJAS (GABINETES CONTRA INCENDIO) SEGUN LA NSR 10 (J.4.3.1) Y NO CUENTA CON UN SISTEMA DE ROCIADORES AUTOMATICOS SEGUN LA NSR 10 (J.4.3.1).  A PARTIR DE ESTA RESPUESTA NO ESTOY DE ACUERDO TENIENDO EN CUENTA QUE EL ESTABLECIMIENTO SE ENCUENTRA EN ARRENDAMIENTO  ES PEQUENO  ES DECIR DE UN APROXIMADO DE 71 7M2 Y POR ENDE LAS MODIFICACIONES REQUERIDAS NO PUEDEN SER POSIBLES  PORQUE LA INFRASTRUCTURA NO SOPORTARIA DICHAS MODIFICACIONES. (SE ANEXA CONCEPTO)  POR LO ANTERIOR  SOLICITO SEA REEVALUDOS LOS CONCEPTOS GENERADOS Y CUMPLIR LA VISITA CORRESPONDIENTE.  "/>
    <s v="MISIONAL"/>
    <s v="CONCEPTO TECNICO DE SEGURIDAD HUMANA Y PROTECCION CONTRA INCENDIOS"/>
    <s v="true"/>
    <s v="true"/>
    <s v="false"/>
    <m/>
    <m/>
    <s v="false"/>
    <m/>
    <m/>
    <x v="0"/>
    <m/>
    <m/>
    <m/>
    <n v="-741146624"/>
    <n v="46432256"/>
    <m/>
    <m/>
    <d v="2022-03-09T00:00:00"/>
    <d v="2022-03-10T00:00:00"/>
    <x v="493"/>
    <d v="2022-03-10T00:00:00"/>
    <m/>
    <s v=" "/>
    <s v=" "/>
    <s v=" "/>
    <s v=" "/>
    <s v=" "/>
    <s v=" "/>
    <d v="2022-04-25T00:00:00"/>
    <n v="16"/>
    <m/>
    <s v=" "/>
    <d v="2022-03-30T09:19:24"/>
    <d v="2022-03-30T09:19:23"/>
    <n v="14"/>
    <n v="0"/>
    <s v="Clasificacion"/>
    <s v="Funcionario"/>
    <d v="2022-04-21T00:00:00"/>
    <n v="28"/>
    <n v="0"/>
    <s v="RESPUESTA RADICADO E-01052-2022002311 PROYECTADO POR ARQ. INGRID ULLOA."/>
    <s v="RESPUESTA RADICADO E-01052-2022002311 PROYECTADO POR ARQ. INGRID ULLOA."/>
    <x v="0"/>
    <s v="Natural"/>
    <s v="Funcionario"/>
    <s v="l.bustosl"/>
    <s v="En representacion de"/>
    <s v="Cedula de ciudadania"/>
    <s v="ERIKA SOLEDAD GUERRERO PAZ"/>
    <n v="1072962807"/>
    <m/>
    <s v="erika.guerrero@ecoalianzaderecicladores.com"/>
    <m/>
    <n v="3112646636"/>
    <s v="DG 3 83 02"/>
    <m/>
    <m/>
    <m/>
    <x v="0"/>
    <s v="false"/>
    <s v="false"/>
    <x v="0"/>
    <x v="0"/>
    <n v="3"/>
    <x v="0"/>
    <s v="Propios"/>
    <m/>
    <x v="1"/>
    <s v="Gestion oportuna (DTL)"/>
    <s v=" "/>
    <s v="11-15."/>
    <s v="GESTIONADOS"/>
    <s v="GESTIONADO"/>
    <m/>
    <m/>
    <m/>
    <m/>
    <m/>
  </r>
  <r>
    <n v="919662022"/>
    <s v="SEGURIDAD  CONVIVENCIA Y  JUSTICIA"/>
    <s v="ENTIDADES DISTRITALES"/>
    <s v="UNIDAD ADMINISTRATIVA ESPECIAL CUERPO OFICIAL BOMBEROS BOGOTA"/>
    <s v="Puede Consolidar | Trasladar Entidades"/>
    <x v="5"/>
    <m/>
    <s v="GESTION DEL RIESGO"/>
    <s v="CONCEPTOS"/>
    <x v="6"/>
    <s v="LEIDY DIANA BUSTOS LUIS"/>
    <s v="Activo"/>
    <s v="UNIDAD ADMINISTRATIVA ESPECIAL CUERPO OFICIAL DE BOMBEROS DE BOGOTA"/>
    <x v="3"/>
    <x v="6"/>
    <x v="0"/>
    <x v="0"/>
    <s v="Solucionado - Por respuesta definitiva"/>
    <s v="SOLICITUD CERTIFICACION ATENCION DE SINIESTRO"/>
    <s v="MISIONAL"/>
    <s v="PROCESO MISIONAL"/>
    <s v="false"/>
    <s v="true"/>
    <s v="false"/>
    <m/>
    <m/>
    <s v="false"/>
    <m/>
    <m/>
    <x v="0"/>
    <m/>
    <m/>
    <m/>
    <m/>
    <m/>
    <m/>
    <m/>
    <d v="2022-03-09T00:00:00"/>
    <d v="2022-03-10T00:00:00"/>
    <x v="494"/>
    <d v="2022-03-10T00:00:00"/>
    <s v="202200854-UAECOB"/>
    <d v="2022-03-09T00:00:00"/>
    <s v=" "/>
    <s v=" "/>
    <s v=" "/>
    <s v=" "/>
    <s v=" "/>
    <d v="2022-04-07T00:00:00"/>
    <n v="16"/>
    <s v="E-01052-2022001770"/>
    <d v="2022-03-09T00:00:00"/>
    <d v="2022-03-15T09:41:40"/>
    <d v="2022-03-15T09:41:36"/>
    <n v="4"/>
    <n v="0"/>
    <s v="Clasificacion"/>
    <s v="Funcionario"/>
    <d v="2022-04-05T00:00:00"/>
    <n v="18"/>
    <n v="0"/>
    <s v="RESPUESTA RADICADO E-01052-2022001770 PROYECTADO POR CABO HERNANDO MARTINEZ."/>
    <s v="RESPUESTA RADICADO E-01052-2022001770 PROYECTADO POR CABO HERNANDO MARTINEZ."/>
    <x v="0"/>
    <s v="Natural"/>
    <s v="Funcionario"/>
    <s v="l.bustosl"/>
    <s v="En nombre propio"/>
    <s v="Cedula de ciudadania"/>
    <s v="BERNARDO  BARRERA VAN HISSENHOVEN"/>
    <n v="79308823"/>
    <m/>
    <s v="bernardobarreravanh@yahoo.com"/>
    <n v="2183152"/>
    <n v="3112233215"/>
    <s v="KR 7B 126 09"/>
    <s v="01 - USAQUEN"/>
    <s v="14 - USAQUEN"/>
    <s v="SANTA BARBARA ORIENTAL"/>
    <x v="5"/>
    <s v="false"/>
    <s v="true"/>
    <x v="0"/>
    <x v="0"/>
    <n v="3"/>
    <x v="0"/>
    <s v="Propios"/>
    <m/>
    <x v="1"/>
    <s v="Gestion oportuna (DTL)"/>
    <s v=" "/>
    <s v="4-5."/>
    <s v="GESTIONADOS"/>
    <s v="GESTIONADO"/>
    <m/>
    <m/>
    <m/>
    <m/>
    <m/>
  </r>
  <r>
    <n v="925182022"/>
    <s v="SEGURIDAD  CONVIVENCIA Y  JUSTICIA"/>
    <s v="ENTIDADES DISTRITALES"/>
    <s v="UNIDAD ADMINISTRATIVA ESPECIAL CUERPO OFICIAL BOMBEROS BOGOTA"/>
    <s v="Puede Consolidar | Trasladar Entidades"/>
    <x v="5"/>
    <m/>
    <m/>
    <m/>
    <x v="3"/>
    <s v="LEIDY DIANA BUSTOS LUIS"/>
    <s v="Activo"/>
    <s v="UNIDAD ADMINISTRATIVA ESPECIAL CUERPO OFICIAL DE BOMBEROS DE BOGOTA"/>
    <x v="3"/>
    <x v="6"/>
    <x v="0"/>
    <x v="4"/>
    <s v="En tramite - Por asignacion"/>
    <s v="SOLICITUD DE INFORME"/>
    <m/>
    <s v="PROCESO MISIONAL"/>
    <s v="false"/>
    <s v="false"/>
    <s v="false"/>
    <m/>
    <m/>
    <s v="false"/>
    <m/>
    <m/>
    <x v="0"/>
    <m/>
    <m/>
    <m/>
    <m/>
    <m/>
    <m/>
    <m/>
    <d v="2022-03-09T00:00:00"/>
    <d v="2022-03-10T00:00:00"/>
    <x v="495"/>
    <d v="2022-03-10T00:00:00"/>
    <s v="202200864-UAECOB"/>
    <d v="2022-03-09T00:00:00"/>
    <s v=" "/>
    <s v=" "/>
    <s v=" "/>
    <s v=" "/>
    <s v=" "/>
    <d v="2022-04-07T00:00:00"/>
    <n v="5"/>
    <m/>
    <s v=" "/>
    <s v=" "/>
    <s v=" "/>
    <n v="15"/>
    <n v="0"/>
    <s v="Clasificacion"/>
    <s v="Funcionario"/>
    <d v="2022-04-05T00:00:00"/>
    <n v="18"/>
    <n v="0"/>
    <m/>
    <m/>
    <x v="1"/>
    <m/>
    <s v="Funcionario"/>
    <s v="l.bustosl"/>
    <s v="En nombre propio"/>
    <m/>
    <s v="ANONIMO"/>
    <m/>
    <m/>
    <m/>
    <m/>
    <m/>
    <m/>
    <m/>
    <m/>
    <m/>
    <x v="0"/>
    <s v="false"/>
    <s v="false"/>
    <x v="0"/>
    <x v="0"/>
    <n v="3"/>
    <x v="0"/>
    <s v="Propios"/>
    <m/>
    <x v="1"/>
    <s v=" "/>
    <s v="Pendiente en terminos"/>
    <s v="11-15."/>
    <s v="PENDIENTE"/>
    <s v="PENDIENTE"/>
    <m/>
    <m/>
    <m/>
    <m/>
    <m/>
  </r>
  <r>
    <n v="933892022"/>
    <s v="SEGURIDAD  CONVIVENCIA Y  JUSTICIA"/>
    <s v="ENTIDADES DISTRITALES"/>
    <s v="UNIDAD ADMINISTRATIVA ESPECIAL CUERPO OFICIAL BOMBEROS BOGOTA"/>
    <s v="Puede Consolidar | Trasladar Entidades"/>
    <x v="5"/>
    <m/>
    <s v="GESTION DEL RIESGO"/>
    <s v="CONCEPTOS"/>
    <x v="6"/>
    <s v="LEIDY DIANA BUSTOS LUIS"/>
    <s v="Activo"/>
    <s v="UNIDAD ADMINISTRATIVA ESPECIAL CUERPO OFICIAL DE BOMBEROS DE BOGOTA"/>
    <x v="0"/>
    <x v="2"/>
    <x v="0"/>
    <x v="0"/>
    <s v="Solucionado - Por respuesta definitiva"/>
    <s v="CAPACITACION BRIGADAS CONTRA INCENDIOS BUENOS DIAS   CORDIAL SALUDO  EN SU PAGINA OFERTAN UNA CAPACITACION DE BRIGADAS CONTRA INCENDIOS  PERO A LA HORA DE REALIZAR EL REGISTRO NO ME LO PERMITE  QUISIERA SABER CUAL ES EL PASO A SEGUIR PARA REALIZAR ESTA CAPACITACION  POR OTRO LADO  ESTA CAPACITACION ES CERTIFICABLE.  GRACIAS POR LA ATENCION PRESTADA."/>
    <s v="MISIONAL"/>
    <s v="CAPACITACIONES EMPRESARIALES"/>
    <s v="true"/>
    <s v="true"/>
    <s v="false"/>
    <m/>
    <m/>
    <s v="false"/>
    <m/>
    <m/>
    <x v="0"/>
    <m/>
    <m/>
    <m/>
    <n v="-741441536"/>
    <n v="45613056"/>
    <m/>
    <m/>
    <d v="2022-03-09T00:00:00"/>
    <d v="2022-03-10T00:00:00"/>
    <x v="496"/>
    <d v="2022-03-10T00:00:00"/>
    <m/>
    <s v=" "/>
    <s v=" "/>
    <s v=" "/>
    <s v=" "/>
    <s v=" "/>
    <s v=" "/>
    <d v="2022-04-07T00:00:00"/>
    <n v="15"/>
    <m/>
    <s v=" "/>
    <d v="2022-03-16T11:15:46"/>
    <d v="2022-03-16T11:15:44"/>
    <n v="5"/>
    <n v="0"/>
    <s v="Clasificacion"/>
    <s v="Funcionario"/>
    <d v="2022-04-05T00:00:00"/>
    <n v="18"/>
    <n v="0"/>
    <s v="RESPUESTA RADICADO E-01052-2022001997 PROYECTADO POR KELLY LACERA."/>
    <s v="RESPUESTA RADICADO E-01052-2022001997 PROYECTADO POR KELLY LACERA."/>
    <x v="0"/>
    <s v="Natural"/>
    <s v="Funcionario"/>
    <s v="l.bustosl"/>
    <s v="En nombre propio"/>
    <m/>
    <s v="NATHALIA ANDREA GOMEZ CHAVES"/>
    <m/>
    <m/>
    <s v="auxadministrativa@sinergym.com.co"/>
    <m/>
    <m/>
    <s v="DG 62D S 19C 67"/>
    <m/>
    <m/>
    <m/>
    <x v="0"/>
    <s v="false"/>
    <s v="true"/>
    <x v="0"/>
    <x v="0"/>
    <n v="3"/>
    <x v="0"/>
    <s v="Propios"/>
    <m/>
    <x v="1"/>
    <s v="Gestion oportuna (DTL)"/>
    <s v=" "/>
    <s v="4-5."/>
    <s v="GESTIONADOS"/>
    <s v="GESTIONADO"/>
    <m/>
    <m/>
    <m/>
    <m/>
    <m/>
  </r>
  <r>
    <n v="946152022"/>
    <s v="SEGURIDAD  CONVIVENCIA Y  JUSTICIA"/>
    <s v="ENTIDADES DISTRITALES"/>
    <s v="UNIDAD ADMINISTRATIVA ESPECIAL CUERPO OFICIAL BOMBEROS BOGOTA"/>
    <s v="Puede Consolidar | Trasladar Entidades"/>
    <x v="5"/>
    <m/>
    <m/>
    <m/>
    <x v="3"/>
    <s v="LEIDY DIANA BUSTOS LUIS"/>
    <s v="Activo"/>
    <m/>
    <x v="1"/>
    <x v="3"/>
    <x v="0"/>
    <x v="4"/>
    <s v="En tramite - Por asignacion"/>
    <s v="DERECHO DE PETICION"/>
    <m/>
    <m/>
    <s v="false"/>
    <s v="true"/>
    <s v="false"/>
    <m/>
    <m/>
    <s v="false"/>
    <m/>
    <m/>
    <x v="0"/>
    <m/>
    <m/>
    <m/>
    <m/>
    <m/>
    <m/>
    <m/>
    <d v="2022-03-10T00:00:00"/>
    <d v="2022-03-11T00:00:00"/>
    <x v="497"/>
    <d v="2022-03-11T00:00:00"/>
    <m/>
    <s v=" "/>
    <s v=" "/>
    <s v=" "/>
    <s v=" "/>
    <s v=" "/>
    <s v=" "/>
    <d v="2022-04-26T00:00:00"/>
    <n v="16"/>
    <m/>
    <s v=" "/>
    <s v=" "/>
    <s v=" "/>
    <n v="14"/>
    <n v="0"/>
    <s v="Clasificacion"/>
    <s v="Funcionario"/>
    <d v="2022-04-24T00:00:00"/>
    <n v="28"/>
    <n v="0"/>
    <m/>
    <m/>
    <x v="1"/>
    <m/>
    <s v="Anonimo"/>
    <s v="l.bustosl"/>
    <s v="En nombre propio"/>
    <m/>
    <s v="ANONIMO"/>
    <m/>
    <m/>
    <m/>
    <m/>
    <m/>
    <m/>
    <m/>
    <m/>
    <m/>
    <x v="0"/>
    <s v="false"/>
    <s v="false"/>
    <x v="0"/>
    <x v="0"/>
    <n v="2"/>
    <x v="0"/>
    <s v="Por el ciudadano"/>
    <m/>
    <x v="1"/>
    <s v=" "/>
    <s v="Pendiente en terminos"/>
    <s v="11-15."/>
    <s v="PENDIENTE"/>
    <s v="PENDIENTE"/>
    <m/>
    <m/>
    <m/>
    <m/>
    <m/>
  </r>
  <r>
    <n v="953562022"/>
    <s v="SEGURIDAD  CONVIVENCIA Y  JUSTICIA"/>
    <s v="ENTIDADES DISTRITALES"/>
    <s v="UNIDAD ADMINISTRATIVA ESPECIAL CUERPO OFICIAL BOMBEROS BOGOTA"/>
    <s v="Puede Consolidar | Trasladar Entidades"/>
    <x v="5"/>
    <m/>
    <s v="GESTION DEL RIESGO"/>
    <s v="CONCEPTOS"/>
    <x v="6"/>
    <s v="LEIDY DIANA BUSTOS LUIS"/>
    <s v="Activo"/>
    <s v="UNIDAD ADMINISTRATIVA ESPECIAL CUERPO OFICIAL DE BOMBEROS DE BOGOTA"/>
    <x v="4"/>
    <x v="5"/>
    <x v="0"/>
    <x v="0"/>
    <s v="Solucionado - Por respuesta definitiva"/>
    <s v="CIUDADANA MANIFIESTA INCONFORMIDAD YA QUE A LA FECHA NO HA RECIBIDO LA VISITA CORRESPONDIENTE AL RADICADO 2021-17556 DESDE 29 DE NOVIEMBRE DE 2021. SOLICITA VISITA Y CONCEPTO DE INMEDIATO DEBIDO A LOS CONTROLES DE INSPECCION VIGILANCIA Y CONTROL REALIZADOS EN LA ZONA POR SECRETARIA DE GOBIERNO Y POLICIA. "/>
    <s v="MISIONAL"/>
    <s v="CONCEPTO TECNICO DE SEGURIDAD HUMANA Y PROTECCION CONTRA INCENDIOS"/>
    <s v="true"/>
    <s v="true"/>
    <s v="false"/>
    <m/>
    <m/>
    <s v="false"/>
    <m/>
    <m/>
    <x v="0"/>
    <m/>
    <m/>
    <m/>
    <m/>
    <m/>
    <m/>
    <m/>
    <d v="2022-03-10T00:00:00"/>
    <d v="2022-03-11T00:00:00"/>
    <x v="498"/>
    <d v="2022-03-11T00:00:00"/>
    <m/>
    <s v=" "/>
    <s v=" "/>
    <s v=" "/>
    <s v=" "/>
    <s v=" "/>
    <s v=" "/>
    <d v="2022-04-26T00:00:00"/>
    <n v="19"/>
    <m/>
    <s v=" "/>
    <d v="2022-03-28T11:21:34"/>
    <d v="2022-03-28T11:21:29"/>
    <n v="11"/>
    <n v="0"/>
    <s v="Clasificacion"/>
    <s v="Funcionario"/>
    <d v="2022-04-24T00:00:00"/>
    <n v="28"/>
    <n v="0"/>
    <s v="RESPUESTA RADICADO E-01052-2022002262 PROYECTADO POR ARQ. INGRID ULLOA."/>
    <s v="RESPUESTA RADICADO E-01052-2022002262 PROYECTADO POR ARQ. INGRID ULLOA."/>
    <x v="0"/>
    <s v="Natural"/>
    <s v="Funcionario"/>
    <s v="l.bustosl"/>
    <s v="En nombre propio"/>
    <s v="Cedula de ciudadania"/>
    <s v="MARICELA  HERNANDEZ ATENCIA"/>
    <n v="32990780"/>
    <m/>
    <s v="JULIETH.VEGAS18@GMAIL.COM"/>
    <m/>
    <n v="3218188458"/>
    <s v="KR 6A 192 06"/>
    <s v="01 - USAQUEN"/>
    <s v="9 - VERBENAL"/>
    <s v="BUENAVISTA"/>
    <x v="3"/>
    <s v="true"/>
    <s v="true"/>
    <x v="0"/>
    <x v="0"/>
    <n v="3"/>
    <x v="0"/>
    <s v="Propios"/>
    <m/>
    <x v="1"/>
    <s v="Gestion oportuna (DTL)"/>
    <s v=" "/>
    <s v="11-15."/>
    <s v="GESTIONADOS"/>
    <s v="GESTIONADO"/>
    <m/>
    <m/>
    <m/>
    <m/>
    <m/>
  </r>
  <r>
    <n v="975442022"/>
    <s v="SEGURIDAD  CONVIVENCIA Y  JUSTICIA"/>
    <s v="ENTIDADES DISTRITALES"/>
    <s v="UNIDAD ADMINISTRATIVA ESPECIAL CUERPO OFICIAL BOMBEROS BOGOTA"/>
    <s v="Puede Consolidar | Trasladar Entidades"/>
    <x v="5"/>
    <m/>
    <s v="GESTION DEL RIESGO"/>
    <s v="EDUCACION Y FORMACION"/>
    <x v="2"/>
    <s v="LEIDY DIANA BUSTOS LUIS"/>
    <s v="Activo"/>
    <s v="WEB SERVICE"/>
    <x v="1"/>
    <x v="2"/>
    <x v="0"/>
    <x v="0"/>
    <s v="Solucionado - Por respuesta definitiva"/>
    <s v="Cordial Saludo Como institucion educativa nos gustaria saber si hay alguna posibilidad de recibir una visita por parte de ustedes para nuestros estudiantes. Gracias  quedo atenta"/>
    <s v="MISIONAL"/>
    <m/>
    <s v="false"/>
    <s v="false"/>
    <s v="false"/>
    <m/>
    <m/>
    <s v="false"/>
    <m/>
    <m/>
    <x v="0"/>
    <m/>
    <m/>
    <m/>
    <m/>
    <m/>
    <m/>
    <m/>
    <d v="2022-03-11T00:00:00"/>
    <d v="2022-03-14T00:00:00"/>
    <x v="499"/>
    <d v="2022-03-14T00:00:00"/>
    <m/>
    <s v=" "/>
    <s v=" "/>
    <s v=" "/>
    <s v=" "/>
    <s v=" "/>
    <s v=" "/>
    <d v="2022-04-11T00:00:00"/>
    <n v="17"/>
    <m/>
    <s v=" "/>
    <d v="2022-03-16T11:22:55"/>
    <d v="2022-03-16T11:22:53"/>
    <n v="3"/>
    <n v="0"/>
    <s v="Clasificacion"/>
    <s v="Funcionario"/>
    <d v="2022-04-07T00:00:00"/>
    <n v="18"/>
    <n v="0"/>
    <s v="RESPUESTA RADICADO E-01052-2022002009 PROYECTADO POR KELLY LACERA."/>
    <s v="RESPUESTA RADICADO E-01052-2022002009 PROYECTADO POR KELLY LACERA."/>
    <x v="2"/>
    <s v="Juridica"/>
    <s v="Funcionario"/>
    <s v="l.bustosl"/>
    <s v="En nombre propio"/>
    <s v="NIT"/>
    <s v="GIMNASIO ARTISTICO DE SUBA   "/>
    <n v="900131717"/>
    <m/>
    <s v="general@gimnasioartisticodesuba.edu.co"/>
    <n v="6876267"/>
    <n v="3192675202"/>
    <s v="CARRERA 104 140 05 BARRIO SUBA LAS FLORES"/>
    <m/>
    <m/>
    <m/>
    <x v="0"/>
    <s v="true"/>
    <s v="true"/>
    <x v="0"/>
    <x v="0"/>
    <n v="3"/>
    <x v="0"/>
    <s v="Propios"/>
    <m/>
    <x v="1"/>
    <s v="Gestion oportuna (DTL)"/>
    <s v=" "/>
    <s v="0-3."/>
    <s v="GESTIONADOS"/>
    <s v="GESTIONADO"/>
    <m/>
    <m/>
    <m/>
    <m/>
    <m/>
  </r>
  <r>
    <n v="991442022"/>
    <s v="SEGURIDAD  CONVIVENCIA Y  JUSTICIA"/>
    <s v="ENTIDADES DISTRITALES"/>
    <s v="UNIDAD ADMINISTRATIVA ESPECIAL CUERPO OFICIAL BOMBEROS BOGOTA"/>
    <s v="Puede Consolidar | Trasladar Entidades"/>
    <x v="5"/>
    <m/>
    <m/>
    <m/>
    <x v="3"/>
    <s v="LEIDY DIANA BUSTOS LUIS"/>
    <s v="Activo"/>
    <m/>
    <x v="1"/>
    <x v="2"/>
    <x v="0"/>
    <x v="4"/>
    <s v="En tramite - Por asignacion"/>
    <s v="SE TIENE UN ASCENSOR VEHICULAR EN EL EDIFICIO ALAMEDA 44  EL CUAL LO RECUBRIERON EN ICOPOR PARA AISLAR EL RUIDO  ME GUSTARIA SABER SI ESTE ES UN BUEN ELEMENTO PARA ESTO Y SI NO HAY POSIBILIDAD DE RIESGO DE INCENDIO"/>
    <m/>
    <m/>
    <s v="false"/>
    <s v="false"/>
    <s v="false"/>
    <m/>
    <m/>
    <s v="false"/>
    <m/>
    <m/>
    <x v="8"/>
    <s v="101 - TEUSAQUILLO"/>
    <s v="SANTA TERESITA"/>
    <m/>
    <m/>
    <m/>
    <m/>
    <m/>
    <d v="2022-03-12T00:00:00"/>
    <d v="2022-03-14T00:00:00"/>
    <x v="500"/>
    <d v="2022-03-14T00:00:00"/>
    <m/>
    <s v=" "/>
    <s v=" "/>
    <s v=" "/>
    <s v=" "/>
    <s v=" "/>
    <s v=" "/>
    <d v="2022-04-11T00:00:00"/>
    <n v="7"/>
    <m/>
    <s v=" "/>
    <s v=" "/>
    <s v=" "/>
    <n v="13"/>
    <n v="0"/>
    <s v="Clasificacion"/>
    <s v="Funcionario"/>
    <d v="2022-04-07T00:00:00"/>
    <n v="18"/>
    <n v="0"/>
    <m/>
    <m/>
    <x v="0"/>
    <s v="Natural"/>
    <s v="Peticionario Identificado"/>
    <s v="l.bustosl"/>
    <s v="En nombre propio"/>
    <s v="Cedula de ciudadania"/>
    <s v="YOHANA ANDREA RAMIREZ GARCIA"/>
    <n v="52951279"/>
    <s v="PERSONAS CON DISCAPACIDAD"/>
    <s v="yohis224@gmail.com"/>
    <n v="3162814185"/>
    <m/>
    <m/>
    <s v="02 - CHAPINERO"/>
    <s v="99 - CHAPINERO"/>
    <s v="SUCRE"/>
    <x v="2"/>
    <s v="false"/>
    <s v="true"/>
    <x v="0"/>
    <x v="0"/>
    <n v="2"/>
    <x v="0"/>
    <s v="Por el ciudadano"/>
    <m/>
    <x v="1"/>
    <s v=" "/>
    <s v="Pendiente en terminos"/>
    <s v="11-15."/>
    <s v="PENDIENTE"/>
    <s v="PENDIENTE"/>
    <m/>
    <m/>
    <m/>
    <m/>
    <m/>
  </r>
  <r>
    <n v="999312022"/>
    <s v="SEGURIDAD  CONVIVENCIA Y  JUSTICIA"/>
    <s v="ENTIDADES DISTRITALES"/>
    <s v="UNIDAD ADMINISTRATIVA ESPECIAL CUERPO OFICIAL BOMBEROS BOGOTA"/>
    <s v="Puede Consolidar | Trasladar Entidades"/>
    <x v="5"/>
    <m/>
    <s v="GESTION DEL RIESGO"/>
    <s v="CONCEPTOS"/>
    <x v="6"/>
    <s v="LEIDY DIANA BUSTOS LUIS"/>
    <s v="Activo"/>
    <s v="UNIDAD ADMINISTRATIVA ESPECIAL CUERPO OFICIAL DE BOMBEROS DE BOGOTA"/>
    <x v="0"/>
    <x v="5"/>
    <x v="0"/>
    <x v="0"/>
    <s v="Solucionado - Por respuesta definitiva"/>
    <s v="LA NOVEDAD ES QUE NO ESTA ADJUNTO EL SOPORTE DE CONCEPTO FAVORABLE N° 2021-11750 Y AUN TENEMOS MUCHOS CONCEPTOS QUE SE HAN SOLICITADO DE MANERA REITERADA Y NO LOS ENVIAN  SOLICITAMOS EL ENVIO DE TODOS ESTOS DOCUMENTOS YA QUE NOS HAN ENVIADO ESTOS NUMEROS DE RADICADO SDQS 344362022 Y 740842022 SIN RESPUESTA DE FONDO A NUESTRA PETICION.  QUEDO ATENTA A UNA RESPUESTA"/>
    <s v="MISIONAL"/>
    <s v="CONCEPTO TECNICO DE SEGURIDAD HUMANA Y PROTECCION CONTRA INCENDIOS"/>
    <s v="true"/>
    <s v="true"/>
    <s v="false"/>
    <m/>
    <m/>
    <s v="false"/>
    <m/>
    <m/>
    <x v="0"/>
    <m/>
    <m/>
    <m/>
    <n v="-741572608"/>
    <n v="45678592"/>
    <m/>
    <m/>
    <d v="2022-03-13T00:00:00"/>
    <d v="2022-03-14T00:00:00"/>
    <x v="501"/>
    <d v="2022-03-14T00:00:00"/>
    <m/>
    <s v=" "/>
    <s v=" "/>
    <s v=" "/>
    <s v=" "/>
    <s v=" "/>
    <s v=" "/>
    <d v="2022-04-27T00:00:00"/>
    <n v="26"/>
    <m/>
    <s v=" "/>
    <d v="2022-03-17T14:20:20"/>
    <d v="2022-03-17T14:20:19"/>
    <n v="4"/>
    <n v="0"/>
    <s v="Clasificacion"/>
    <s v="Funcionario"/>
    <d v="2022-04-25T00:00:00"/>
    <n v="28"/>
    <n v="0"/>
    <s v="RESPUESTA RADICADO E-01052-202200205 PROYECTADO POR ARQ. INGRID ULLOA."/>
    <s v="RESPUESTA RADICADO E-01052-202200205 PROYECTADO POR ARQ. INGRID ULLOA."/>
    <x v="2"/>
    <s v="Juridica"/>
    <s v="Funcionario"/>
    <s v="l.bustosl"/>
    <s v="En nombre propio"/>
    <s v="NIT"/>
    <s v="AUDIFARMA S.A   "/>
    <n v="816001182"/>
    <m/>
    <s v="kelly.leal@audifarma.com.co"/>
    <m/>
    <m/>
    <s v="CL 12 79A 25"/>
    <m/>
    <m/>
    <m/>
    <x v="0"/>
    <s v="false"/>
    <s v="true"/>
    <x v="0"/>
    <x v="0"/>
    <n v="3"/>
    <x v="0"/>
    <s v="Propios"/>
    <m/>
    <x v="1"/>
    <s v="Gestion oportuna (DTL)"/>
    <s v=" "/>
    <s v="4-5."/>
    <s v="GESTIONADOS"/>
    <s v="GESTIONADO"/>
    <m/>
    <m/>
    <m/>
    <m/>
    <m/>
  </r>
  <r>
    <n v="999322022"/>
    <s v="SEGURIDAD  CONVIVENCIA Y  JUSTICIA"/>
    <s v="ENTIDADES DISTRITALES"/>
    <s v="UNIDAD ADMINISTRATIVA ESPECIAL CUERPO OFICIAL BOMBEROS BOGOTA"/>
    <s v="Puede Consolidar | Trasladar Entidades"/>
    <x v="5"/>
    <m/>
    <s v="GESTION DEL RIESGO"/>
    <s v="CONCEPTOS"/>
    <x v="6"/>
    <s v="LEIDY DIANA BUSTOS LUIS"/>
    <s v="Activo"/>
    <s v="UNIDAD ADMINISTRATIVA ESPECIAL CUERPO OFICIAL DE BOMBEROS DE BOGOTA"/>
    <x v="0"/>
    <x v="2"/>
    <x v="0"/>
    <x v="0"/>
    <s v="Solucionado - Por respuesta definitiva"/>
    <s v=" BUEN DIA.  ANTE LA SOLICITUD DE RENOVACION DE CONCEPTO TECNICO POR PARTE DE USTEDES  NOS INFORMAN EN ESTA NUEVA GESTION SUBIMOS DE RIESGO A MODERADO SIENDO PREVIAMENTE RIESGO BAJO. LAS CONDICIONES  INFRAESTRUCTURA Y FINALIDAD DEL LOCAL A EVALUAR NO HA TENIDO CAMBIOS RESPECTO AL CONCEPTO ANTERIOR. NO SABEMOS LAS RAZONES POR LA CUAL SUBIMOS DE NIVEL DE RIESGO  SABIENDO QUE SE NOS RETRASA EL PROCESO DE VERIFICACION  POR ENTES DE HABILITACION  EN SALUD.  MUCHAS GRACIAS QUEDAMOS ATENTOS"/>
    <s v="MISIONAL"/>
    <s v="CONCEPTO TECNICO DE SEGURIDAD HUMANA Y PROTECCION CONTRA INCENDIOS"/>
    <s v="true"/>
    <s v="true"/>
    <s v="false"/>
    <m/>
    <m/>
    <s v="false"/>
    <m/>
    <m/>
    <x v="0"/>
    <m/>
    <m/>
    <m/>
    <n v="-741572608"/>
    <n v="45678592"/>
    <m/>
    <m/>
    <d v="2022-03-13T00:00:00"/>
    <d v="2022-03-14T00:00:00"/>
    <x v="502"/>
    <d v="2022-03-14T00:00:00"/>
    <m/>
    <s v=" "/>
    <s v=" "/>
    <s v=" "/>
    <s v=" "/>
    <s v=" "/>
    <s v=" "/>
    <d v="2022-04-11T00:00:00"/>
    <n v="13"/>
    <m/>
    <s v=" "/>
    <d v="2022-03-23T12:33:03"/>
    <d v="2022-03-23T12:33:01"/>
    <n v="7"/>
    <n v="0"/>
    <s v="Clasificacion"/>
    <s v="Funcionario"/>
    <d v="2022-04-07T00:00:00"/>
    <n v="18"/>
    <n v="0"/>
    <s v="RESPUESTA RADICADO E-01052-2022002195 PROYECTADO POR ARQ. INGRID ULLOA."/>
    <s v="RESPUESTA RADICADO E-01052-2022002195 PROYECTADO POR ARQ. INGRID ULLOA."/>
    <x v="2"/>
    <s v="Juridica"/>
    <s v="Funcionario"/>
    <s v="l.bustosl"/>
    <s v="En nombre propio"/>
    <s v="NIT"/>
    <s v="Control Medical Group SAS   "/>
    <n v="901398154"/>
    <m/>
    <s v="controlmedicalgroup@outlook.com"/>
    <m/>
    <m/>
    <m/>
    <m/>
    <m/>
    <m/>
    <x v="0"/>
    <s v="false"/>
    <s v="true"/>
    <x v="0"/>
    <x v="0"/>
    <n v="3"/>
    <x v="0"/>
    <s v="Propios"/>
    <m/>
    <x v="1"/>
    <s v="Gestion oportuna (DTL)"/>
    <s v=" "/>
    <s v="6-10."/>
    <s v="GESTIONADOS"/>
    <s v="GESTIONADO"/>
    <m/>
    <m/>
    <m/>
    <m/>
    <m/>
  </r>
  <r>
    <n v="999332022"/>
    <s v="SEGURIDAD  CONVIVENCIA Y  JUSTICIA"/>
    <s v="ENTIDADES DISTRITALES"/>
    <s v="UNIDAD ADMINISTRATIVA ESPECIAL CUERPO OFICIAL BOMBEROS BOGOTA"/>
    <s v="Puede Consolidar | Trasladar Entidades"/>
    <x v="5"/>
    <m/>
    <s v="GESTION DEL RIESGO"/>
    <s v="CONCEPTOS"/>
    <x v="6"/>
    <s v="LEIDY DIANA BUSTOS LUIS"/>
    <s v="Activo"/>
    <s v="UNIDAD ADMINISTRATIVA ESPECIAL CUERPO OFICIAL DE BOMBEROS DE BOGOTA"/>
    <x v="0"/>
    <x v="5"/>
    <x v="0"/>
    <x v="0"/>
    <s v="Solucionado - Por respuesta definitiva"/>
    <s v="BUENAS TARDES    RECIBI RESPUESTA A LA PETICION PETICION NO. 493322022 BOGOTA TE ESCUCHA  SIN EMBARGO NO ME ESTAN DANDO CLARIDAD A LAS INQUIETUDES MENCIONADAS EN LA SOLICITUD  VEO QUE NO SE REVISARON LAS FOTOGRAFIAS TOMADAS EL DIA DE LA VISITA  PORQUE LO QUE REQUIERO ES QUE POR FAVOR SE RECTIFIQUE EL CONCEPTO EMITIDO POR USTEDES  DEBIDO A QUE CONSIDERO  SI CUMPLO CON LAS CARACTERISTICAS QUE FUERON REVISADAS ESE DIA.   EN EL CONCEPTO QUE USTEDES EMITEN NO SE MENCIONA COMO RECOMENDACION  SE MENCIONA QUE  NO CUMPLE CON LAS NORMAS MINIMAS LEGALES DE SEGURIDAD HUMANA Y SISTEMAS DE PROTECCION CONTRA INCENDIOS  ES A ESTE CONCEPTO AL QUE ME REFIERO NO ESTOY DE ACUERDO  PORQUE SE TOMARON FOTOS ESE DIA DE LA INSPECCION DE TODOS LOS SISTEMAS DE PROTECCION QUE SE TIENEN ACTUALMENTE  DEL PLAN DE EMERGENCIAS Y DE LOS SENSORES DE HUMO QUE SE INSTALARON ESE MISMO DIA. POR FAVOR REQUIERO QUE SE EMITA NUEVAMENTE EL CONCEPTO TENIENDO EN CUENTA LAS FOTOS QUE SE TOMARON Y LA VISITA REALIZADA POR LA FUNCIONARIA.   ADICIONALMENTE ME INQUIETA MUCHO QUE SI VUELVO HACER EL PAGO DE INSPECCION  NUEVAMENTE TOMEN FOTOS  ME DIGAN QUE TODO ESTA BIEN Y EL REPORTE QUE LLEGUE SEA QUE NO CUMPLE  PARA MI ES IMPORTANTE TENER EL AVAL DE USTEDES DEBIDO A QUE ME ENCUENTRO EN UN PROYECTO CON EL SENA Y LA INFORMACION DEBE SER ACORDE A LO QUE REVISARON EN LA VISITA ESE DIA. ME ES NECESARIO QUE EL CONCEPTO QUE USTEDES ME ENVIEN SE MENCIONE QUE CUMPLO  PIDO POR FAVOR REVISEN NUEVAMENTE LAS FOTOGRAFIAS QUE SE TOMARON ESE DIA Y PUEDAN REVISAR QUE EFECTIVAMENTE CUMPLO Y ME PUEDAN ENVIAR POR FAVOR EL CONCEPTO CORREGIDO.  POR FAVOR SI ME PUEDEN DAR RESPUESTA LO MAS PRONTO POSIBLE MUCHAS GRACIAS.   ADJUNTO RESPUESTA EMITIDA POR CUERPO OFICIAL DE BOMBEROS.  CORDIALMENTE ANA MARIA MEDINA GARCIA  GERENTE ADMINISTRATIVA CASA CULTURAL MONSERRATE CEL  3203492334/ 3203197866   GERENCIA@CASACULTURALMONSERRATE.COM  ANNIEMEDINAMANAGER@GMAIL.COM"/>
    <s v="MISIONAL"/>
    <s v="CONCEPTO TECNICO DE SEGURIDAD HUMANA Y PROTECCION CONTRA INCENDIOS"/>
    <s v="true"/>
    <s v="true"/>
    <s v="false"/>
    <m/>
    <m/>
    <s v="false"/>
    <m/>
    <m/>
    <x v="0"/>
    <m/>
    <m/>
    <m/>
    <n v="-741572608"/>
    <n v="45678592"/>
    <m/>
    <m/>
    <d v="2022-03-13T00:00:00"/>
    <d v="2022-03-14T00:00:00"/>
    <x v="503"/>
    <d v="2022-03-14T00:00:00"/>
    <m/>
    <s v=" "/>
    <s v=" "/>
    <s v=" "/>
    <s v=" "/>
    <s v=" "/>
    <s v=" "/>
    <d v="2022-04-27T00:00:00"/>
    <n v="18"/>
    <m/>
    <s v=" "/>
    <d v="2022-03-30T09:21:32"/>
    <d v="2022-03-30T09:21:30"/>
    <n v="12"/>
    <n v="0"/>
    <s v="Clasificacion"/>
    <s v="Funcionario"/>
    <d v="2022-04-25T00:00:00"/>
    <n v="28"/>
    <n v="0"/>
    <s v="RESPUESTA RADICADO E-01052-2022002325 PROYECTADO POR ARQ. INGRID ULLOA."/>
    <s v="RESPUESTA RADICADO E-01052-2022002325 PROYECTADO POR ARQ. INGRID ULLOA."/>
    <x v="0"/>
    <s v="Natural"/>
    <s v="Funcionario"/>
    <s v="l.bustosl"/>
    <s v="En nombre propio"/>
    <s v="Cedula de ciudadania"/>
    <s v="ANA MARIA MEDINA "/>
    <n v="1015398600"/>
    <m/>
    <s v="anniemedinamanager@gmail.com"/>
    <m/>
    <n v="3203492334"/>
    <s v="CL 181 16 04"/>
    <s v="01 - USAQUEN"/>
    <s v="9 - VERBENAL"/>
    <s v="SAN ANTONIO NORTE"/>
    <x v="3"/>
    <s v="false"/>
    <s v="true"/>
    <x v="0"/>
    <x v="0"/>
    <n v="3"/>
    <x v="0"/>
    <s v="Propios"/>
    <m/>
    <x v="1"/>
    <s v="Gestion oportuna (DTL)"/>
    <s v=" "/>
    <s v="11-15."/>
    <s v="GESTIONADOS"/>
    <s v="GESTIONADO"/>
    <m/>
    <m/>
    <m/>
    <m/>
    <m/>
  </r>
  <r>
    <n v="999352022"/>
    <s v="SEGURIDAD  CONVIVENCIA Y  JUSTICIA"/>
    <s v="ENTIDADES DISTRITALES"/>
    <s v="UNIDAD ADMINISTRATIVA ESPECIAL CUERPO OFICIAL BOMBEROS BOGOTA"/>
    <s v="Puede Consolidar | Trasladar Entidades"/>
    <x v="5"/>
    <m/>
    <s v="GESTION DEL RIESGO"/>
    <s v="EDUCACION Y FORMACION"/>
    <x v="2"/>
    <s v="LEIDY DIANA BUSTOS LUIS"/>
    <s v="Activo"/>
    <s v="UNIDAD ADMINISTRATIVA ESPECIAL CUERPO OFICIAL DE BOMBEROS DE BOGOTA"/>
    <x v="0"/>
    <x v="2"/>
    <x v="0"/>
    <x v="0"/>
    <s v="Solucionado - Por respuesta definitiva"/>
    <s v="BUEN DIA  HE TRATADO DE REGISTRARME PARA LOS CURSOS VIRTUALES QUE OFRECEN EN LA PLATAFORMA  HTTPS //WWW.BOMBEROSBOGOTA.GOV.CO/CONTENT/CURSOS-VIRTUALES-UAECOB PERO HASTA EL MOMENTO NO HE LOGRADO LA INSCRIPCION ME GUSTARIA QUE POR FAVOR ME AYUDARAN  MUCHAS GRACIAS  QUEDO ATENTA.  DIAS ANTERIORES ENVIE CORREO CON EL MISMO PROBLEMA  Y HASTA EL MOMENTO NO TENGO RESPUESTA  AGRADEZCO SU PRONTA RESPUESTA.  MUCHAS GRACIAS."/>
    <s v="MISIONAL"/>
    <s v="CONCEPTO TECNICO DE SEGURIDAD HUMANA Y PROTECCION CONTRA INCENDIOS"/>
    <s v="true"/>
    <s v="true"/>
    <s v="false"/>
    <m/>
    <m/>
    <s v="false"/>
    <m/>
    <m/>
    <x v="0"/>
    <m/>
    <m/>
    <m/>
    <n v="-741572608"/>
    <n v="45678592"/>
    <m/>
    <m/>
    <d v="2022-03-13T00:00:00"/>
    <d v="2022-03-14T00:00:00"/>
    <x v="504"/>
    <d v="2022-03-14T00:00:00"/>
    <m/>
    <s v=" "/>
    <s v=" "/>
    <s v=" "/>
    <s v=" "/>
    <s v=" "/>
    <s v=" "/>
    <d v="2022-04-11T00:00:00"/>
    <n v="17"/>
    <m/>
    <s v=" "/>
    <d v="2022-03-16T11:20:51"/>
    <d v="2022-03-16T11:20:49"/>
    <n v="3"/>
    <n v="0"/>
    <s v="Clasificacion"/>
    <s v="Funcionario"/>
    <d v="2022-04-07T00:00:00"/>
    <n v="18"/>
    <n v="0"/>
    <s v="RESPUESTA RADICADO E-01052-2022001998 PROYECTADO POR KELLY LACERA."/>
    <s v="RESPUESTA RADICADO E-01052-2022001998 PROYECTADO POR KELLY LACERA."/>
    <x v="0"/>
    <s v="Natural"/>
    <s v="Funcionario"/>
    <s v="l.bustosl"/>
    <s v="En nombre propio"/>
    <m/>
    <s v="ANA MARIA HERRERA PLAZAS"/>
    <m/>
    <m/>
    <s v="anamherrera98@gmail.com"/>
    <m/>
    <m/>
    <m/>
    <m/>
    <m/>
    <m/>
    <x v="0"/>
    <s v="false"/>
    <s v="true"/>
    <x v="0"/>
    <x v="0"/>
    <n v="3"/>
    <x v="0"/>
    <s v="Propios"/>
    <m/>
    <x v="1"/>
    <s v="Gestion oportuna (DTL)"/>
    <s v=" "/>
    <s v="0-3."/>
    <s v="GESTIONADOS"/>
    <s v="GESTIONADO"/>
    <m/>
    <m/>
    <m/>
    <m/>
    <m/>
  </r>
  <r>
    <n v="999362022"/>
    <s v="SEGURIDAD  CONVIVENCIA Y  JUSTICIA"/>
    <s v="ENTIDADES DISTRITALES"/>
    <s v="UNIDAD ADMINISTRATIVA ESPECIAL CUERPO OFICIAL BOMBEROS BOGOTA"/>
    <s v="Puede Consolidar | Trasladar Entidades"/>
    <x v="5"/>
    <m/>
    <s v="GESTION DEL RIESGO"/>
    <s v="CONCEPTOS"/>
    <x v="6"/>
    <s v="LEIDY DIANA BUSTOS LUIS"/>
    <s v="Activo"/>
    <s v="UNIDAD ADMINISTRATIVA ESPECIAL CUERPO OFICIAL DE BOMBEROS DE BOGOTA"/>
    <x v="0"/>
    <x v="2"/>
    <x v="0"/>
    <x v="0"/>
    <s v="Solucionado - Por respuesta definitiva"/>
    <s v="SOLICITUD VISITA BOMBEROS PARQUEADERO SAN FASON. BUENOS DIAS   RECIBAN UN CORDIAL SALUDO. DE LA MANERA MAS ATENTA ME PERMITO SOLICITAR INFORMACION SOBRE LA VISITA AL PARQUEADERO SAN FASON UBICADO EN LA CALLE 18 # 21 - 00 EN LA LOCALIDAD LOS MARTIRES  TENIENDO EN CUENTA EL RECIBO DE CAJA NO. 2021-15652 SIENDO QUE ESTE RECIBO ES DEL MES DE OCTUBRE Y A LA FECHA NO SE RECIBIO DICHA VISITA TENIENDO EN CUENTA LO INFORMADO EN EL CORREO HA LLEGADO A ESE CORREO EL DIA 20 DE OCTUBRE DE 2021    1. A PARTIR DE LA FECHA DE REGISTRO  LA ENTIDAD TIENE 30 DIAS CALENDARIO PARA REALIZAR LA VISITA DE INSPECCION  PREVIA A ESTA  RECIBIRA UNA LLAMADA TELEFONICA PARA INFORMAR LA FECHA DE LA VISITA.     QUE SI BIEN SE INFORMO QUE  (...) FINALMENTE  SE PRECISA QUE DEBIDO A LAS MEDIDAS DISTRITALES POR LA EMERGENCIA SANITARIA EL TIEMPO DE GESTION Y RESPUESTA A SU SOLICITUD SE PUEDE VER AFECTADOS.  (...)   NO SE SI ESE TIEMPO SE VEA AFECTADO DURANTE AL MENOS CINCO MESES QUE ES EL TIEMPO TRANSCURRIDO DESDE EL PAGO DE ESTE RECIBO.     QUEDANDO ATENTOS A LA LLAMADA AL NUMERO 3125612346 PARA PROGRAMAR LA VISITA SEGUN LO INFORMADO EN EL CORREO PREVIAMENTE RELACIONADO.     AGRADECIENDO LA ATENCION PRESTADA    CORDIALMENTE   "/>
    <s v="MISIONAL"/>
    <s v="CONCEPTO TECNICO DE SEGURIDAD HUMANA Y PROTECCION CONTRA INCENDIOS"/>
    <s v="true"/>
    <s v="true"/>
    <s v="false"/>
    <m/>
    <m/>
    <s v="false"/>
    <m/>
    <m/>
    <x v="0"/>
    <m/>
    <m/>
    <m/>
    <n v="-741572608"/>
    <n v="45678592"/>
    <m/>
    <m/>
    <d v="2022-03-13T00:00:00"/>
    <d v="2022-03-14T00:00:00"/>
    <x v="505"/>
    <d v="2022-03-14T00:00:00"/>
    <m/>
    <s v=" "/>
    <s v=" "/>
    <s v=" "/>
    <s v=" "/>
    <s v=" "/>
    <s v=" "/>
    <d v="2022-04-11T00:00:00"/>
    <n v="16"/>
    <m/>
    <s v=" "/>
    <d v="2022-03-17T14:16:33"/>
    <d v="2022-03-17T14:16:32"/>
    <n v="4"/>
    <n v="0"/>
    <s v="Clasificacion"/>
    <s v="Funcionario"/>
    <d v="2022-04-07T00:00:00"/>
    <n v="18"/>
    <n v="0"/>
    <s v="RESPUESTA RADICADO E-01052-2022002054- PROYECTADO POR INGRID ULLOA."/>
    <s v="RESPUESTA RADICADO E-01052-2022002054- PROYECTADO POR INGRID ULLOA."/>
    <x v="0"/>
    <s v="Natural"/>
    <s v="Funcionario"/>
    <s v="l.bustosl"/>
    <s v="En nombre propio"/>
    <s v="Cedula de ciudadania"/>
    <s v="DANIEL FELIPE MEDINA URQUIJO"/>
    <n v="1032474496"/>
    <s v="PRIMERA INFANCIA"/>
    <s v="ga@economato.lapresentacionprovinciabogota.org"/>
    <n v="3125612346"/>
    <n v="3125612346"/>
    <s v="AC 19 19 27"/>
    <s v="14 - LOS MARTIRES"/>
    <s v="102 - LA SABANA"/>
    <s v="EL LISTON"/>
    <x v="0"/>
    <s v="false"/>
    <s v="true"/>
    <x v="0"/>
    <x v="0"/>
    <n v="3"/>
    <x v="0"/>
    <s v="Propios"/>
    <m/>
    <x v="1"/>
    <s v="Gestion oportuna (DTL)"/>
    <s v=" "/>
    <s v="4-5."/>
    <s v="GESTIONADOS"/>
    <s v="GESTIONADO"/>
    <m/>
    <m/>
    <m/>
    <m/>
    <m/>
  </r>
  <r>
    <n v="999452022"/>
    <s v="SEGURIDAD  CONVIVENCIA Y  JUSTICIA"/>
    <s v="ENTIDADES DISTRITALES"/>
    <s v="UNIDAD ADMINISTRATIVA ESPECIAL CUERPO OFICIAL BOMBEROS BOGOTA"/>
    <s v="Puede Consolidar | Trasladar Entidades"/>
    <x v="5"/>
    <m/>
    <s v="GESTION DEL RIESGO"/>
    <s v="CONCEPTOS"/>
    <x v="6"/>
    <s v="LEIDY DIANA BUSTOS LUIS"/>
    <s v="Activo"/>
    <s v="UNIDAD ADMINISTRATIVA ESPECIAL CUERPO OFICIAL DE BOMBEROS DE BOGOTA"/>
    <x v="0"/>
    <x v="2"/>
    <x v="0"/>
    <x v="0"/>
    <s v="Solucionado - Por respuesta definitiva"/>
    <s v="BUENAS TARDES ESPERO SE ENCUENTREN MUY BIEN  QUISIERA SABER QUE PASO RESPETO A NUESTRA SOLICITUD RECIBO DE CAJA NO. 2022-165 NUNCA RECIBIMOS LA LLAMADA DENTRO DE LOS DIAS QUE DICE EL CORREO  AGRADEZCO SU ATENCION PRESTADA   YURLI BUENO  CEL 3007248810"/>
    <s v="MISIONAL"/>
    <s v="CONCEPTO TECNICO DE SEGURIDAD HUMANA Y PROTECCION CONTRA INCENDIOS"/>
    <s v="true"/>
    <s v="true"/>
    <s v="false"/>
    <m/>
    <m/>
    <s v="false"/>
    <m/>
    <m/>
    <x v="0"/>
    <m/>
    <m/>
    <m/>
    <n v="-741572608"/>
    <n v="45678592"/>
    <m/>
    <m/>
    <d v="2022-03-13T00:00:00"/>
    <d v="2022-03-14T00:00:00"/>
    <x v="506"/>
    <d v="2022-03-14T00:00:00"/>
    <m/>
    <s v=" "/>
    <s v=" "/>
    <s v=" "/>
    <s v=" "/>
    <s v=" "/>
    <s v=" "/>
    <d v="2022-04-11T00:00:00"/>
    <n v="16"/>
    <m/>
    <s v=" "/>
    <d v="2022-03-17T14:22:07"/>
    <d v="2022-03-17T14:22:05"/>
    <n v="4"/>
    <n v="0"/>
    <s v="Clasificacion"/>
    <s v="Funcionario"/>
    <d v="2022-04-07T00:00:00"/>
    <n v="18"/>
    <n v="0"/>
    <s v="RESPUESTA RADICADO E-01052-2022002058 PROYECTADO POR ARQ. INGRID ULLOA."/>
    <s v="RESPUESTA RADICADO E-01052-2022002058 PROYECTADO POR ARQ. INGRID ULLOA."/>
    <x v="0"/>
    <s v="Natural"/>
    <s v="Funcionario"/>
    <s v="l.bustosl"/>
    <s v="En nombre propio"/>
    <m/>
    <s v="YURLI SULEIDY BUENO HOYOS"/>
    <m/>
    <m/>
    <s v="ysbuenoh@ut.edu.co"/>
    <m/>
    <n v="3007248810"/>
    <m/>
    <m/>
    <m/>
    <m/>
    <x v="0"/>
    <s v="false"/>
    <s v="true"/>
    <x v="0"/>
    <x v="0"/>
    <n v="3"/>
    <x v="0"/>
    <s v="Propios"/>
    <m/>
    <x v="1"/>
    <s v="Gestion oportuna (DTL)"/>
    <s v=" "/>
    <s v="4-5."/>
    <s v="GESTIONADOS"/>
    <s v="GESTIONADO"/>
    <m/>
    <m/>
    <m/>
    <m/>
    <m/>
  </r>
  <r>
    <n v="999462022"/>
    <s v="SEGURIDAD  CONVIVENCIA Y  JUSTICIA"/>
    <s v="ENTIDADES DISTRITALES"/>
    <s v="UNIDAD ADMINISTRATIVA ESPECIAL CUERPO OFICIAL BOMBEROS BOGOTA"/>
    <s v="Puede Consolidar | Trasladar Entidades"/>
    <x v="5"/>
    <m/>
    <s v="GESTION DEL RIESGO"/>
    <s v="CONCEPTOS"/>
    <x v="6"/>
    <s v="LEIDY DIANA BUSTOS LUIS"/>
    <s v="Activo"/>
    <s v="UNIDAD ADMINISTRATIVA ESPECIAL CUERPO OFICIAL DE BOMBEROS DE BOGOTA"/>
    <x v="0"/>
    <x v="2"/>
    <x v="0"/>
    <x v="0"/>
    <s v="Solucionado - Por respuesta definitiva"/>
    <s v="CORDIAL SALUDO  SENORES BOMBEROS DE CHAPINERO  EL MOTIVO DEL PRESENTE CORREO ES PARA SOLICITAR INFORMACION  SOBRE LA VISITA  2022-534 Y 2022-535 QUE TIENE PENDIENTES A NUESTRO ESTABLECIMIENTO COMERCIAL  QUE ADEMAS YA SE PAGO PARA QUE REALICEN LA VISITA  EL CUAL SE ENCUENTRA LA SIGUIENTE DIRECCION CR 11 # 84 A 12 LOCALIDAD CHAPINERO  BARRIO LA CABRERA  GRACIAS POR LA ATENCION PRESTADA QUEDO ATENTA SU  RESPUESTA"/>
    <s v="MISIONAL"/>
    <s v="CONCEPTO TECNICO DE SEGURIDAD HUMANA Y PROTECCION CONTRA INCENDIOS"/>
    <s v="true"/>
    <s v="true"/>
    <s v="false"/>
    <m/>
    <m/>
    <s v="false"/>
    <m/>
    <m/>
    <x v="0"/>
    <m/>
    <m/>
    <m/>
    <n v="-741572608"/>
    <n v="45678592"/>
    <m/>
    <m/>
    <d v="2022-03-13T00:00:00"/>
    <d v="2022-03-14T00:00:00"/>
    <x v="507"/>
    <d v="2022-03-14T00:00:00"/>
    <m/>
    <s v=" "/>
    <s v=" "/>
    <s v=" "/>
    <s v=" "/>
    <s v=" "/>
    <s v=" "/>
    <d v="2022-04-11T00:00:00"/>
    <n v="16"/>
    <m/>
    <s v=" "/>
    <d v="2022-03-17T15:30:20"/>
    <d v="2022-03-17T15:30:18"/>
    <n v="4"/>
    <n v="0"/>
    <s v="Clasificacion"/>
    <s v="Funcionario"/>
    <d v="2022-04-07T00:00:00"/>
    <n v="18"/>
    <n v="0"/>
    <s v="RESPUESTA RADICADO E-01052-2022002065 PROYECTADO POR ARQ.  INGRID ULLOA."/>
    <s v="RESPUESTA RADICADO E-01052-2022002065 PROYECTADO POR ARQ.  INGRID ULLOA."/>
    <x v="2"/>
    <s v="Juridica"/>
    <s v="Funcionario"/>
    <s v="l.bustosl"/>
    <s v="En nombre propio"/>
    <s v="NIT"/>
    <s v="Auxiliar Seguridad y Salud   "/>
    <n v="900167786"/>
    <m/>
    <s v="auxsst2@kanu2.info"/>
    <m/>
    <m/>
    <m/>
    <m/>
    <m/>
    <m/>
    <x v="0"/>
    <s v="false"/>
    <s v="true"/>
    <x v="0"/>
    <x v="0"/>
    <n v="3"/>
    <x v="0"/>
    <s v="Propios"/>
    <m/>
    <x v="1"/>
    <s v="Gestion oportuna (DTL)"/>
    <s v=" "/>
    <s v="4-5."/>
    <s v="GESTIONADOS"/>
    <s v="GESTIONADO"/>
    <m/>
    <m/>
    <m/>
    <m/>
    <m/>
  </r>
  <r>
    <n v="999472022"/>
    <s v="SEGURIDAD  CONVIVENCIA Y  JUSTICIA"/>
    <s v="ENTIDADES DISTRITALES"/>
    <s v="UNIDAD ADMINISTRATIVA ESPECIAL CUERPO OFICIAL BOMBEROS BOGOTA"/>
    <s v="Puede Consolidar | Trasladar Entidades"/>
    <x v="5"/>
    <m/>
    <s v="GESTION DEL RIESGO"/>
    <s v="CONCEPTOS"/>
    <x v="6"/>
    <s v="LEIDY DIANA BUSTOS LUIS"/>
    <s v="Activo"/>
    <s v="UNIDAD ADMINISTRATIVA ESPECIAL CUERPO OFICIAL DE BOMBEROS DE BOGOTA"/>
    <x v="0"/>
    <x v="2"/>
    <x v="0"/>
    <x v="0"/>
    <s v="Solucionado - Por respuesta definitiva"/>
    <s v="SOLICITUD DE CONCEPTO FAVORABLE CM SUBA ALPASO EPS SANITAS BUENAS TARDES  POR MEDIO DEL PRESENTE  ME PERMITO SOLICITAR SU COLABORACION PARA QUE NOS HAGAN LLEGAR EL CONCEPTO DE VISTA DE BOMBEROS FAVORABLE DEL CM SUBA ALPASO YA QUE AL DIA DE HOY NO HEMOS PODIDO DESCARGARLO DE LA PLATAFORMA DE LA ENTIDAD.  NIT 800251440-6  VISTA REALIZADA EL 20 DE OCTUBRE DEL 2021 CON EL RADICADO 2021-13569  AGRADEZCO MUY AMABLEMENTE SU COLABORACION CON EL ENVIO DEL CERTIFICADO.  GRACIAS    ANDRES DAVID SANCHEZ MORENO COORDINADOR OPERATIVO  CENTRO MEDICO SUBA ALPASO TEL  6466060 EXT  - 5718374   CELULAR 3166271963 BOGOTA - COLOMBIA"/>
    <s v="MISIONAL"/>
    <s v="CONCEPTO TECNICO DE SEGURIDAD HUMANA Y PROTECCION CONTRA INCENDIOS"/>
    <s v="true"/>
    <s v="true"/>
    <s v="false"/>
    <m/>
    <m/>
    <s v="false"/>
    <m/>
    <m/>
    <x v="0"/>
    <m/>
    <m/>
    <m/>
    <n v="-741572608"/>
    <n v="45678592"/>
    <m/>
    <m/>
    <d v="2022-03-13T00:00:00"/>
    <d v="2022-03-14T00:00:00"/>
    <x v="508"/>
    <d v="2022-03-14T00:00:00"/>
    <m/>
    <s v=" "/>
    <s v=" "/>
    <s v=" "/>
    <s v=" "/>
    <s v=" "/>
    <s v=" "/>
    <d v="2022-04-11T00:00:00"/>
    <n v="16"/>
    <m/>
    <s v=" "/>
    <d v="2022-03-17T15:32:20"/>
    <d v="2022-03-17T15:32:20"/>
    <n v="4"/>
    <n v="0"/>
    <s v="Clasificacion"/>
    <s v="Funcionario"/>
    <d v="2022-04-07T00:00:00"/>
    <n v="18"/>
    <n v="0"/>
    <s v="RESPUESTA RADICADO E-01052-2022002067 PROYECTADO POR ARQ. INGRID ULLOA."/>
    <s v="RESPUESTA RADICADO E-01052-2022002067 PROYECTADO POR ARQ. INGRID ULLOA."/>
    <x v="0"/>
    <s v="Natural"/>
    <s v="Funcionario"/>
    <s v="l.bustosl"/>
    <s v="En nombre propio"/>
    <m/>
    <s v="ANDRES DAVID SANCHEZ MORENO"/>
    <m/>
    <m/>
    <s v="andredsanchez@epssanitas.com"/>
    <m/>
    <m/>
    <m/>
    <m/>
    <m/>
    <m/>
    <x v="0"/>
    <s v="false"/>
    <s v="true"/>
    <x v="0"/>
    <x v="0"/>
    <n v="3"/>
    <x v="0"/>
    <s v="Propios"/>
    <m/>
    <x v="1"/>
    <s v="Gestion oportuna (DTL)"/>
    <s v=" "/>
    <s v="4-5."/>
    <s v="GESTIONADOS"/>
    <s v="GESTIONADO"/>
    <m/>
    <m/>
    <m/>
    <m/>
    <m/>
  </r>
  <r>
    <n v="999512022"/>
    <s v="SEGURIDAD  CONVIVENCIA Y  JUSTICIA"/>
    <s v="ENTIDADES DISTRITALES"/>
    <s v="UNIDAD ADMINISTRATIVA ESPECIAL CUERPO OFICIAL BOMBEROS BOGOTA"/>
    <s v="Puede Consolidar | Trasladar Entidades"/>
    <x v="5"/>
    <m/>
    <m/>
    <m/>
    <x v="3"/>
    <s v="LEIDY DIANA BUSTOS LUIS"/>
    <s v="Activo"/>
    <s v="UNIDAD ADMINISTRATIVA ESPECIAL CUERPO OFICIAL DE BOMBEROS DE BOGOTA"/>
    <x v="0"/>
    <x v="6"/>
    <x v="0"/>
    <x v="4"/>
    <s v="En tramite - Por asignacion"/>
    <s v="SOLICITUD CERTIFICADO BOMBERIL BUENOS DIAS.     DE MANERA CORDIAL SE SOLICITA SU AMABLE COLABORACION REMITIENDO A ESTE CORREO COPIA DEL CERTIFICADO BOMBERIL EXPEDIDO A LA AGENCIA LOGISTICA DE LAS FUERZAS MILITARES EN LA CALLE 95 NO.13-08 EN BOGOTA  D.C. ENTRE LOS ANOS 2015 A 2022.     LO ANTERIOR PARA DAR CUMPLIMIENTO A LOS REQUERIMIENTOS REALIZADOS POR BOMBEROS BOGOTA.        MIL GRACIAS      DIANA FERNANDA CORREAL FRANCO  GRUPO SEGURIDAD Y SALUD EN EL TRABAJO - DIRECCION ADMINISTRATIVA Y TALENTO HUMANO  AGENCIA LOGISTICA DE LAS FUERZAS MILITARES - SEDE PRINCIPAL  CALLE 95 N° 13-08  BOGOTA / COLOMBIA  TEL. (601) 6510420 EXT. 1333"/>
    <m/>
    <s v="EXPEDICION DE CONSTANCIAS PRESTACION DE SERVICIOS"/>
    <s v="true"/>
    <s v="true"/>
    <s v="false"/>
    <m/>
    <m/>
    <s v="false"/>
    <m/>
    <m/>
    <x v="0"/>
    <m/>
    <m/>
    <m/>
    <n v="-741572608"/>
    <n v="45678592"/>
    <m/>
    <m/>
    <d v="2022-03-13T00:00:00"/>
    <d v="2022-03-14T00:00:00"/>
    <x v="509"/>
    <d v="2022-03-14T00:00:00"/>
    <m/>
    <s v=" "/>
    <s v=" "/>
    <s v=" "/>
    <s v=" "/>
    <s v=" "/>
    <s v=" "/>
    <d v="2022-04-11T00:00:00"/>
    <n v="7"/>
    <m/>
    <s v=" "/>
    <s v=" "/>
    <s v=" "/>
    <n v="13"/>
    <n v="0"/>
    <s v="Clasificacion"/>
    <s v="Funcionario"/>
    <d v="2022-04-07T00:00:00"/>
    <n v="18"/>
    <n v="0"/>
    <m/>
    <m/>
    <x v="0"/>
    <s v="Natural"/>
    <s v="Funcionario"/>
    <s v="l.bustosl"/>
    <s v="En nombre propio"/>
    <m/>
    <s v="DIANA FERNANDA CORREAL FRANCO"/>
    <m/>
    <m/>
    <s v="diana.correal@agencialogistica.gov.co"/>
    <n v="6510420"/>
    <m/>
    <m/>
    <m/>
    <m/>
    <m/>
    <x v="0"/>
    <s v="false"/>
    <s v="true"/>
    <x v="0"/>
    <x v="0"/>
    <n v="3"/>
    <x v="0"/>
    <s v="Propios"/>
    <m/>
    <x v="1"/>
    <s v=" "/>
    <s v="Pendiente en terminos"/>
    <s v="11-15."/>
    <s v="PENDIENTE"/>
    <s v="PENDIENTE"/>
    <m/>
    <m/>
    <m/>
    <m/>
    <m/>
  </r>
  <r>
    <n v="999522022"/>
    <s v="SEGURIDAD  CONVIVENCIA Y  JUSTICIA"/>
    <s v="ENTIDADES DISTRITALES"/>
    <s v="UNIDAD ADMINISTRATIVA ESPECIAL CUERPO OFICIAL BOMBEROS BOGOTA"/>
    <s v="Puede Consolidar | Trasladar Entidades"/>
    <x v="5"/>
    <m/>
    <m/>
    <m/>
    <x v="3"/>
    <s v="LEIDY DIANA BUSTOS LUIS"/>
    <s v="Activo"/>
    <s v="UNIDAD ADMINISTRATIVA ESPECIAL CUERPO OFICIAL DE BOMBEROS DE BOGOTA"/>
    <x v="0"/>
    <x v="2"/>
    <x v="0"/>
    <x v="4"/>
    <s v="En tramite - Por asignacion"/>
    <s v="INTERES MISIONAL DE LA UNIVERSIDAD DISTRITAL RECIBA CORDIAL SALUDO   COMEDIDAMENTE ME DIRIJO A USTED A RAZON DE REITERAR QUE ES DE INTERES MISIONAL DE LA UNIVERSIDAD DISTRITAL FRANCISCO JOSE DE CALDAS COMPARTIR A LA COMUNIDAD SUS LABORES SOCIALES  IMPARTIDAS EN EL AREA URBANA DE LA ISLA DE PROVIDENCIA TRAS EL PASO DEL HURACAN IOTA.        CORDIALMENTE     WILLIAM BENIGNO BARRAGAN  COORDINADOR DE LABORATORIO DE INGENIERIA Y TECNOLOGIA APLICADA  DIRECTOR LABORATORIO FOTOGRAMETRIA DIRECTOR SEMILLERO GEOTOPO  FACULTAD DE MEDIO AMBIENTE Y RECURSOS NATURALES"/>
    <m/>
    <s v="CONCEPTO TECNICO DE SEGURIDAD HUMANA Y PROTECCION CONTRA INCENDIOS"/>
    <s v="true"/>
    <s v="true"/>
    <s v="false"/>
    <m/>
    <m/>
    <s v="false"/>
    <m/>
    <m/>
    <x v="0"/>
    <m/>
    <m/>
    <m/>
    <n v="-741572608"/>
    <n v="45678592"/>
    <m/>
    <m/>
    <d v="2022-03-13T00:00:00"/>
    <d v="2022-03-14T00:00:00"/>
    <x v="510"/>
    <d v="2022-03-14T00:00:00"/>
    <m/>
    <s v=" "/>
    <s v=" "/>
    <s v=" "/>
    <s v=" "/>
    <s v=" "/>
    <s v=" "/>
    <d v="2022-04-11T00:00:00"/>
    <n v="7"/>
    <m/>
    <s v=" "/>
    <s v=" "/>
    <s v=" "/>
    <n v="13"/>
    <n v="0"/>
    <s v="Clasificacion"/>
    <s v="Funcionario"/>
    <d v="2022-04-07T00:00:00"/>
    <n v="18"/>
    <n v="0"/>
    <m/>
    <m/>
    <x v="0"/>
    <s v="Natural"/>
    <s v="Funcionario"/>
    <s v="l.bustosl"/>
    <s v="En nombre propio"/>
    <m/>
    <s v="WILLIAM BENIGNO BARRAGAN "/>
    <m/>
    <m/>
    <s v="labcartografia@udistrital.edu.co"/>
    <m/>
    <m/>
    <m/>
    <m/>
    <m/>
    <m/>
    <x v="0"/>
    <s v="false"/>
    <s v="true"/>
    <x v="0"/>
    <x v="0"/>
    <n v="5"/>
    <x v="0"/>
    <s v="Propios"/>
    <m/>
    <x v="1"/>
    <s v=" "/>
    <s v="Pendiente en terminos"/>
    <s v="11-15."/>
    <s v="PENDIENTE"/>
    <s v="PENDIENTE"/>
    <m/>
    <m/>
    <m/>
    <m/>
    <m/>
  </r>
  <r>
    <n v="1034842022"/>
    <s v="SEGURIDAD  CONVIVENCIA Y  JUSTICIA"/>
    <s v="ENTIDADES DISTRITALES"/>
    <s v="UNIDAD ADMINISTRATIVA ESPECIAL CUERPO OFICIAL BOMBEROS BOGOTA"/>
    <s v="Puede Consolidar | Trasladar Entidades"/>
    <x v="5"/>
    <m/>
    <m/>
    <m/>
    <x v="3"/>
    <s v="LEIDY DIANA BUSTOS LUIS"/>
    <s v="Activo"/>
    <s v="UNIDAD ADMINISTRATIVA ESPECIAL CUERPO OFICIAL DE BOMBEROS DE BOGOTA"/>
    <x v="4"/>
    <x v="3"/>
    <x v="0"/>
    <x v="4"/>
    <s v="En tramite - Por asignacion"/>
    <s v="LA UNIDAD DE BOMBEROS REALIZO LA CORRESPONDIENTE VISITA A LA COMUNIDAD HERMANAS MISIONERAS DE LA CARIDAD  EL DIA 29/11/2021 DONDE REALIZARON EL CRITERIO POR EL NO CUMPLIMIENTO  DE LAS CUALES DESEAMOS REALIZAR COMENTARIOS RESPECTO AL CONCEPTO GENERADO 2021-14205 (ADJUNTO) 1. EL ESTABLECIMIENTO EVALUADO CON NSR 98  ACUERDO 20/95 CLASIFICACION I2 NO CUMPLE CON LOS REQUERIMIENTOS PARA SPCI Y SH. NO CUMPLE CON SISTEMA DE ROCIADORES AUTOMATICOS SEGUN EN EL ARTICULO D.7.5.3 LO EXIGE. RESPUESTA  SIC  ES IMPORTANTE ANOTAR QUE ESTOS REQUERIMIENTOS DE PROTECCION CONTRA INCENDIO ESTAN DADOS PARA LICENCIAS DE CONSTRUCCION DE EDIFICACIONES NUEVAS Y NO SON RETROACTIVAS PARA PROYECTOS CONSTRUIDOS ANTES DE LA PUBLICACION DEL REGLAMENTO COLOMBIANO DE CONSTRUCCION SISMO RESISTENCIA (NSR-98) CREADO CON LA LEY 400 DE 1997  SIN EMBARGO CONSIDERAMOS QUE DE ACUERDO CON LAS CARACTERISTICAS FISICAS DE LA INSTITUCION  ES DE VITAL IMPORTANCIA CONTAR CON UN SISTEMA DE PROTECCION CONTRA INCENDIO  COMO EL SENALADO POR EL REGLAMENTO NSR-10 EN EL TITULO J GRUPO DE OCUPACION I (INSTITUCIONAL) QUE DICE ASI   ARTICULO J.4.3.4.3-EXTINTORES DE FUEGO PORTATILES. TODA EDIFICACION CLASIFICADA EN EL GRUPO DE OCUPACION I (INSTITUCIONAL) DEBE ESTAR PROTEGIDA POR UN SISTEMA DE EXTINTORES PORTATILES DE FUEGO  DISENADOS DE ACUERDO CON LA ULTIMA VERSION DE LA NORMA DE EXTINTORES DE FUEGO PORTATILES  NTC 2885 Y CON LA NORMA DE EXTINTORES DE FUEGO PORTATILES  NFPA 10 .  2. LOS PASAMANOS DE TODAS LAS ESCALERAS DEBEN ADECUARSE A AMBOS LADOS SEGUN ACUERDO 20/95 LITERAL B.3.8.3.6 . RESPUESTA  PARA CUIDAR QUE SE CUMPLA LA NORMATIVIDAD SOBRE SEGURIDAD HUMANA  SE HABILITARAN PASAMOS A AMBOS LADOS DE LAS ESCALERAS. CON BASE A LO ANTERIOR  SOLICITAMOS MUY COMEDIDAMENTE AL SENOR COORDINADOR  ACEPTE NUESTRAS SUGERENCIAS PARA ASEGURAR LOS SISTEMAS DE PROTECCION CONTRA INCENDIO Y SEGURIDAD HUMANA DE NUESTRA INSTITUCION    ASI MISMO  SE REITERA QUE LOS PASAMANOS EN LAS ESCALERAS INSPECCIONADAS SE ENCUENTRAN EN LA UBICACION CORRECTA  YA QUE PUEDE TENER PELIGRO EN EL MOMENTO DEL USO DE LAS MISMAS  ASIMISMO REITERO QUE LOS PASAMANOS DEL OTRO LADO  NO SON NECESARIOS DEBIDO A QUE SE ENCUENTRA LA PARED  ES DECIR QUE NO PRESENTA UN PELIGRO PARA LAS PERSONAS.  SE ADJUNTA SOPORTE DE LO ANTERIORMENTE EXPUESTO."/>
    <m/>
    <s v="PROCESO MISIONAL"/>
    <s v="false"/>
    <s v="true"/>
    <s v="false"/>
    <m/>
    <m/>
    <s v="false"/>
    <m/>
    <m/>
    <x v="0"/>
    <m/>
    <m/>
    <m/>
    <m/>
    <m/>
    <m/>
    <m/>
    <d v="2022-03-15T00:00:00"/>
    <d v="2022-03-16T00:00:00"/>
    <x v="511"/>
    <d v="2022-03-16T00:00:00"/>
    <m/>
    <s v=" "/>
    <s v=" "/>
    <s v=" "/>
    <s v=" "/>
    <s v=" "/>
    <s v=" "/>
    <d v="2022-04-29T00:00:00"/>
    <n v="19"/>
    <m/>
    <s v=" "/>
    <s v=" "/>
    <s v=" "/>
    <n v="11"/>
    <n v="0"/>
    <s v="Clasificacion"/>
    <s v="Funcionario"/>
    <d v="2022-04-27T00:00:00"/>
    <n v="28"/>
    <n v="0"/>
    <m/>
    <m/>
    <x v="2"/>
    <s v="Juridica"/>
    <s v="Funcionario"/>
    <s v="l.bustosl"/>
    <s v="En nombre propio"/>
    <s v="NIT"/>
    <s v="COMUNIDAD HERMANAS MISIONERAS DE LA CARIDAD   "/>
    <n v="860526888"/>
    <m/>
    <s v="adigira@hotmail.com"/>
    <n v="8055306"/>
    <n v="3013486456"/>
    <m/>
    <m/>
    <m/>
    <m/>
    <x v="0"/>
    <s v="false"/>
    <s v="true"/>
    <x v="0"/>
    <x v="0"/>
    <n v="3"/>
    <x v="0"/>
    <s v="Propios"/>
    <m/>
    <x v="1"/>
    <s v=" "/>
    <s v="Pendiente en terminos"/>
    <s v="11-15."/>
    <s v="PENDIENTE"/>
    <s v="PENDIENTE"/>
    <m/>
    <m/>
    <m/>
    <m/>
    <m/>
  </r>
  <r>
    <n v="1053232022"/>
    <s v="SEGURIDAD  CONVIVENCIA Y  JUSTICIA"/>
    <s v="ENTIDADES DISTRITALES"/>
    <s v="UNIDAD ADMINISTRATIVA ESPECIAL CUERPO OFICIAL BOMBEROS BOGOTA"/>
    <s v="Puede Consolidar | Trasladar Entidades"/>
    <x v="5"/>
    <m/>
    <s v="GESTION DEL RIESGO"/>
    <s v="CONCEPTOS"/>
    <x v="6"/>
    <s v="LEIDY DIANA BUSTOS LUIS"/>
    <s v="Activo"/>
    <s v="UNIDAD ADMINISTRATIVA ESPECIAL CUERPO OFICIAL DE BOMBEROS DE BOGOTA"/>
    <x v="0"/>
    <x v="2"/>
    <x v="0"/>
    <x v="0"/>
    <s v="Solucionado - Por respuesta definitiva"/>
    <s v="CERTIFICADO SIN ENVIAR CONCEPTO TECNICO DESDE NOVIEMBRE 2021 BUENOS DIAS  ENVIO LA INFORMACION SOLICITADA NIT 51836578-9 RADICADO  2021-J2J48  QUEDO ATENTA A LA INFORMACION YA QUE ME HAN REALIZADO VISITAS A MI ESTABLECIMIENTO POR PARTE DE LA POLICIA Y ALCALDIA Y ME EXIGEN DE MANERA URGENTE ESE DOCUMENTO.  AGRADEZCO SU PRONTA RESPUESTA.  CORDIALMENTE  MARIA DEL PILAR CRUZ DIAZ CEL 3125095509"/>
    <s v="MISIONAL"/>
    <s v="CONCEPTO TECNICO DE SEGURIDAD HUMANA Y PROTECCION CONTRA INCENDIOS"/>
    <s v="true"/>
    <s v="true"/>
    <s v="false"/>
    <m/>
    <m/>
    <s v="false"/>
    <m/>
    <m/>
    <x v="0"/>
    <m/>
    <m/>
    <m/>
    <n v="-741441536"/>
    <n v="4538368"/>
    <m/>
    <m/>
    <d v="2022-03-15T00:00:00"/>
    <d v="2022-03-16T00:00:00"/>
    <x v="512"/>
    <d v="2022-03-16T00:00:00"/>
    <m/>
    <s v=" "/>
    <s v=" "/>
    <s v=" "/>
    <s v=" "/>
    <s v=" "/>
    <s v=" "/>
    <d v="2022-04-13T00:00:00"/>
    <n v="16"/>
    <m/>
    <s v=" "/>
    <d v="2022-03-22T14:08:59"/>
    <d v="2022-03-22T14:08:56"/>
    <n v="4"/>
    <n v="0"/>
    <s v="Clasificacion"/>
    <s v="Funcionario"/>
    <d v="2022-04-11T00:00:00"/>
    <n v="18"/>
    <n v="0"/>
    <s v="RESPUESTA RADICADO E-01052-2022002104 PROYECTADO POR ARQ. INGRID ULLOA."/>
    <s v="RESPUESTA RADICADO E-01052-2022002104 PROYECTADO POR ARQ. INGRID ULLOA."/>
    <x v="0"/>
    <s v="Natural"/>
    <s v="Funcionario"/>
    <s v="l.bustosl"/>
    <s v="En nombre propio"/>
    <m/>
    <s v="MARIA DEL PILAR CRUZ DIAZ"/>
    <m/>
    <m/>
    <s v="ysm84273@gmail.com"/>
    <m/>
    <n v="3125095509"/>
    <s v="CL 78C S"/>
    <m/>
    <m/>
    <m/>
    <x v="0"/>
    <s v="false"/>
    <s v="true"/>
    <x v="0"/>
    <x v="0"/>
    <n v="3"/>
    <x v="0"/>
    <s v="Propios"/>
    <m/>
    <x v="1"/>
    <s v="Gestion oportuna (DTL)"/>
    <s v=" "/>
    <s v="4-5."/>
    <s v="GESTIONADOS"/>
    <s v="GESTIONADO"/>
    <m/>
    <m/>
    <m/>
    <m/>
    <m/>
  </r>
  <r>
    <n v="1053282022"/>
    <s v="SEGURIDAD  CONVIVENCIA Y  JUSTICIA"/>
    <s v="ENTIDADES DISTRITALES"/>
    <s v="UNIDAD ADMINISTRATIVA ESPECIAL CUERPO OFICIAL BOMBEROS BOGOTA"/>
    <s v="Puede Consolidar | Trasladar Entidades"/>
    <x v="5"/>
    <m/>
    <s v="GESTION DEL RIESGO"/>
    <s v="CONCEPTOS"/>
    <x v="6"/>
    <s v="LEIDY DIANA BUSTOS LUIS"/>
    <s v="Activo"/>
    <s v="UNIDAD ADMINISTRATIVA ESPECIAL CUERPO OFICIAL DE BOMBEROS DE BOGOTA"/>
    <x v="0"/>
    <x v="2"/>
    <x v="0"/>
    <x v="0"/>
    <s v="Solucionado - Por respuesta definitiva"/>
    <s v="PENDIENTE VISITA. 2021-16113 "/>
    <s v="MISIONAL"/>
    <s v="CONCEPTO TECNICO DE SEGURIDAD HUMANA Y PROTECCION CONTRA INCENDIOS"/>
    <s v="true"/>
    <s v="true"/>
    <s v="false"/>
    <m/>
    <m/>
    <s v="false"/>
    <m/>
    <m/>
    <x v="0"/>
    <m/>
    <m/>
    <m/>
    <n v="-741441536"/>
    <n v="4538368"/>
    <m/>
    <m/>
    <d v="2022-03-15T00:00:00"/>
    <d v="2022-03-16T00:00:00"/>
    <x v="513"/>
    <d v="2022-03-16T00:00:00"/>
    <m/>
    <s v=" "/>
    <s v=" "/>
    <s v=" "/>
    <s v=" "/>
    <s v=" "/>
    <s v=" "/>
    <d v="2022-04-13T00:00:00"/>
    <n v="16"/>
    <m/>
    <s v=" "/>
    <d v="2022-03-22T14:17:41"/>
    <d v="2022-03-22T14:17:38"/>
    <n v="4"/>
    <n v="0"/>
    <s v="Clasificacion"/>
    <s v="Funcionario"/>
    <d v="2022-04-11T00:00:00"/>
    <n v="18"/>
    <n v="0"/>
    <s v="RESPUESTA RADICADO E-01052-2022002135 PROYECTADA POR ARQ. INGRID ULLOA."/>
    <s v="RESPUESTA RADICADO E-01052-2022002135 PROYECTADA POR ARQ. INGRID ULLOA."/>
    <x v="0"/>
    <s v="Natural"/>
    <s v="Funcionario"/>
    <s v="l.bustosl"/>
    <s v="En nombre propio"/>
    <m/>
    <s v="SANDRA MILENA RUEDA BERNAL"/>
    <m/>
    <m/>
    <s v="sandramilenarueda43@gmail.com"/>
    <m/>
    <m/>
    <s v="CL 78C S"/>
    <m/>
    <m/>
    <m/>
    <x v="0"/>
    <s v="false"/>
    <s v="true"/>
    <x v="0"/>
    <x v="0"/>
    <n v="3"/>
    <x v="0"/>
    <s v="Propios"/>
    <m/>
    <x v="1"/>
    <s v="Gestion oportuna (DTL)"/>
    <s v=" "/>
    <s v="4-5."/>
    <s v="GESTIONADOS"/>
    <s v="GESTIONADO"/>
    <m/>
    <m/>
    <m/>
    <m/>
    <m/>
  </r>
  <r>
    <n v="1053302022"/>
    <s v="SEGURIDAD  CONVIVENCIA Y  JUSTICIA"/>
    <s v="ENTIDADES DISTRITALES"/>
    <s v="UNIDAD ADMINISTRATIVA ESPECIAL CUERPO OFICIAL BOMBEROS BOGOTA"/>
    <s v="Puede Consolidar | Trasladar Entidades"/>
    <x v="5"/>
    <m/>
    <m/>
    <m/>
    <x v="3"/>
    <s v="LEIDY DIANA BUSTOS LUIS"/>
    <s v="Activo"/>
    <s v="UNIDAD ADMINISTRATIVA ESPECIAL CUERPO OFICIAL DE BOMBEROS DE BOGOTA"/>
    <x v="0"/>
    <x v="2"/>
    <x v="0"/>
    <x v="4"/>
    <s v="En tramite - Por asignacion"/>
    <s v="RADICADO 2021-16072  BUEN DIA MI NOMBRE ES YULY PAOLA RIZO BONILLA IDENTIFICADA CON CEDULA DE CIUDADANIA 1.193 238.467 YA REALICE EL CURSO VIRTUAL PARA LA OBTENCION DEL REGISTRO PERO NO HE PODIDO INGRESAR DE NUEVO A LA PLATAFORMA PARA DESCARGAR EL CERTIFICADO YA QUE YA SE CUMPLIERON LOS 10 DIAS  HABILES PARA DESCARGARLO YA QUE OLVIDE LA CONTRASENA Y NO ME DEJA RESTABLECERLA DE NINGUNA FORMA ME LLEGA EL CORREO PARA RESTABLECERLA Y TAMPOCO TENGO EL NUMERO DE SOLITUD PARA PODER DESCARGARLO DESDE LA PAGINA DE DESCARGA DE CERTIFICADOS.   ME PODRIAN HACER EL FAVOR DE ENVIARME EL NUMERO DE SOLICITUD O EL USUARIO NUEVO O CONTRASENA PARA INGRESAR Y DESCARGAR MI CERTIFICADO FINAL. MUCHAS GRACIAS QUEDO ATENTA YA QUE HE ENVIADO VARIOS CORREOS PERO NO ME HAN AYUDADO Y DE VERDAD NECESITO EL CERTIFICADO  MUCHAS GRACIAS  "/>
    <m/>
    <s v="CONCEPTO TECNICO DE SEGURIDAD HUMANA Y PROTECCION CONTRA INCENDIOS"/>
    <s v="true"/>
    <s v="true"/>
    <s v="false"/>
    <m/>
    <m/>
    <s v="false"/>
    <m/>
    <m/>
    <x v="0"/>
    <m/>
    <m/>
    <m/>
    <n v="-741441536"/>
    <n v="4538368"/>
    <m/>
    <m/>
    <d v="2022-03-15T00:00:00"/>
    <d v="2022-03-16T00:00:00"/>
    <x v="514"/>
    <d v="2022-03-16T00:00:00"/>
    <m/>
    <s v=" "/>
    <s v=" "/>
    <s v=" "/>
    <s v=" "/>
    <s v=" "/>
    <s v=" "/>
    <d v="2022-04-13T00:00:00"/>
    <n v="9"/>
    <m/>
    <s v=" "/>
    <s v=" "/>
    <s v=" "/>
    <n v="11"/>
    <n v="0"/>
    <s v="Clasificacion"/>
    <s v="Funcionario"/>
    <d v="2022-04-11T00:00:00"/>
    <n v="18"/>
    <n v="0"/>
    <m/>
    <m/>
    <x v="0"/>
    <s v="Natural"/>
    <s v="Funcionario"/>
    <s v="l.bustosl"/>
    <s v="En nombre propio"/>
    <m/>
    <s v="YULY  RIZO "/>
    <m/>
    <m/>
    <s v="yulyrizzo@outlook.es"/>
    <m/>
    <m/>
    <s v="CL 20 68A 06"/>
    <s v="09 - FONTIBON"/>
    <s v="112 - GRANJAS DE TECHO"/>
    <s v="MONTEVIDEO"/>
    <x v="0"/>
    <s v="false"/>
    <s v="true"/>
    <x v="0"/>
    <x v="0"/>
    <n v="3"/>
    <x v="0"/>
    <s v="Propios"/>
    <m/>
    <x v="1"/>
    <s v=" "/>
    <s v="Pendiente en terminos"/>
    <s v="11-15."/>
    <s v="PENDIENTE"/>
    <s v="PENDIENTE"/>
    <m/>
    <m/>
    <m/>
    <m/>
    <m/>
  </r>
  <r>
    <n v="1053312022"/>
    <s v="SEGURIDAD  CONVIVENCIA Y  JUSTICIA"/>
    <s v="ENTIDADES DISTRITALES"/>
    <s v="UNIDAD ADMINISTRATIVA ESPECIAL CUERPO OFICIAL BOMBEROS BOGOTA"/>
    <s v="Puede Consolidar | Trasladar Entidades"/>
    <x v="5"/>
    <m/>
    <s v="GESTION DEL RIESGO"/>
    <s v="CONCEPTOS"/>
    <x v="6"/>
    <s v="LEIDY DIANA BUSTOS LUIS"/>
    <s v="Activo"/>
    <s v="UNIDAD ADMINISTRATIVA ESPECIAL CUERPO OFICIAL DE BOMBEROS DE BOGOTA"/>
    <x v="0"/>
    <x v="2"/>
    <x v="0"/>
    <x v="0"/>
    <s v="Solucionado - Por respuesta definitiva"/>
    <s v="ASUNTO  RE  FECHA DE VISITA TECNICA MALL PLAZA   ESTIMADOS SR. (ES) UAECOB      ESPERO ESTE CORREO LES ENCUENTRE BIEN.     POR MEDIO DEL PRESENTE  SOLICITO AMABLEMENTE INFORMACION ACERCA DE LA EMISION DEL CONCEPTO TECNICO BAJO NUMERO DE RADICADO 2022-1388 PARA LA EMPRESA TEC STORE COLOMBIA S.A.S. CON NIT 901.542.752-4  YA QUE  SE HA APROBADO LA EVALUACION PREVIA AL FORMULARIO DE AUTO REVISION. RENGLONES ABAJO ENCONTRARA EL COMPROBANTE DE APROBACION.     QUEDO ATENTA A UNA PRONTA RESPUESTA."/>
    <s v="MISIONAL"/>
    <s v="CONCEPTO TECNICO DE SEGURIDAD HUMANA Y PROTECCION CONTRA INCENDIOS"/>
    <s v="true"/>
    <s v="true"/>
    <s v="false"/>
    <m/>
    <m/>
    <s v="false"/>
    <m/>
    <m/>
    <x v="0"/>
    <m/>
    <m/>
    <m/>
    <n v="-741441536"/>
    <n v="4538368"/>
    <m/>
    <m/>
    <d v="2022-03-15T00:00:00"/>
    <d v="2022-03-16T00:00:00"/>
    <x v="515"/>
    <d v="2022-03-16T00:00:00"/>
    <m/>
    <s v=" "/>
    <s v=" "/>
    <s v=" "/>
    <s v=" "/>
    <s v=" "/>
    <s v=" "/>
    <d v="2022-04-13T00:00:00"/>
    <n v="12"/>
    <m/>
    <s v=" "/>
    <d v="2022-03-28T11:26:23"/>
    <d v="2022-03-28T11:26:18"/>
    <n v="8"/>
    <n v="0"/>
    <s v="Clasificacion"/>
    <s v="Funcionario"/>
    <d v="2022-04-11T00:00:00"/>
    <n v="18"/>
    <n v="0"/>
    <s v="RESPUESTA RADICADO  E-01052-2022002263 PROYECTADO POR ARQ. INGRID ULLOA."/>
    <s v="RESPUESTA RADICADO  E-01052-2022002263 PROYECTADO POR ARQ. INGRID ULLOA."/>
    <x v="0"/>
    <s v="Natural"/>
    <s v="Funcionario"/>
    <s v="l.bustosl"/>
    <s v="En nombre propio"/>
    <m/>
    <s v="YESSICA PAOLA TOVAR ZAPATA"/>
    <m/>
    <m/>
    <s v="contadorjr@supportsolutions.com.co"/>
    <m/>
    <m/>
    <s v="CL 78C S"/>
    <m/>
    <m/>
    <m/>
    <x v="0"/>
    <s v="false"/>
    <s v="true"/>
    <x v="0"/>
    <x v="0"/>
    <n v="3"/>
    <x v="0"/>
    <s v="Propios"/>
    <m/>
    <x v="1"/>
    <s v="Gestion oportuna (DTL)"/>
    <s v=" "/>
    <s v="6-10."/>
    <s v="GESTIONADOS"/>
    <s v="GESTIONADO"/>
    <m/>
    <m/>
    <m/>
    <m/>
    <m/>
  </r>
  <r>
    <n v="1053362022"/>
    <s v="SEGURIDAD  CONVIVENCIA Y  JUSTICIA"/>
    <s v="ENTIDADES DISTRITALES"/>
    <s v="UNIDAD ADMINISTRATIVA ESPECIAL CUERPO OFICIAL BOMBEROS BOGOTA"/>
    <s v="Puede Consolidar | Trasladar Entidades"/>
    <x v="5"/>
    <m/>
    <s v="GESTION DEL RIESGO"/>
    <s v="CONCEPTOS"/>
    <x v="6"/>
    <s v="LEIDY DIANA BUSTOS LUIS"/>
    <s v="Activo"/>
    <s v="UNIDAD ADMINISTRATIVA ESPECIAL CUERPO OFICIAL DE BOMBEROS DE BOGOTA"/>
    <x v="0"/>
    <x v="2"/>
    <x v="0"/>
    <x v="0"/>
    <s v="Solucionado - Por respuesta definitiva"/>
    <s v="CORDIAL SALUDO    SOLICITO A USTEDES EL CONCEPTO TECNICO EMITIDO A NOMBRE DEL ESTABLECIMIENTO SIOUX CJB BAJO NUMERO DE RADICADO 2019-35032        AGRADEZCO SU AMABLE ATENCION  MARIA BUITRAGO."/>
    <s v="MISIONAL"/>
    <s v="CONCEPTO TECNICO DE SEGURIDAD HUMANA Y PROTECCION CONTRA INCENDIOS"/>
    <s v="true"/>
    <s v="true"/>
    <s v="false"/>
    <m/>
    <m/>
    <s v="false"/>
    <m/>
    <m/>
    <x v="0"/>
    <m/>
    <m/>
    <m/>
    <n v="-741441536"/>
    <n v="4538368"/>
    <m/>
    <m/>
    <d v="2022-03-15T00:00:00"/>
    <d v="2022-03-16T00:00:00"/>
    <x v="516"/>
    <d v="2022-03-16T00:00:00"/>
    <m/>
    <s v=" "/>
    <s v=" "/>
    <s v=" "/>
    <s v=" "/>
    <s v=" "/>
    <s v=" "/>
    <d v="2022-04-13T00:00:00"/>
    <n v="15"/>
    <m/>
    <s v=" "/>
    <d v="2022-03-23T12:38:08"/>
    <d v="2022-03-23T12:38:07"/>
    <n v="5"/>
    <n v="0"/>
    <s v="Clasificacion"/>
    <s v="Funcionario"/>
    <d v="2022-04-11T00:00:00"/>
    <n v="18"/>
    <n v="0"/>
    <s v="RESPUESTA RADICADO E-01052-2022002190- PROYECTADO POR ARQ. INGRID ULLOA."/>
    <s v="RESPUESTA RADICADO E-01052-2022002190- PROYECTADO POR ARQ. INGRID ULLOA."/>
    <x v="0"/>
    <s v="Natural"/>
    <s v="Funcionario"/>
    <s v="l.bustosl"/>
    <s v="En nombre propio"/>
    <m/>
    <s v="MARIA  BUITRAGO "/>
    <m/>
    <m/>
    <s v="gotico1980_5@hotmail.com"/>
    <m/>
    <m/>
    <s v="CL 78C S"/>
    <m/>
    <m/>
    <m/>
    <x v="0"/>
    <s v="false"/>
    <s v="true"/>
    <x v="0"/>
    <x v="0"/>
    <n v="3"/>
    <x v="0"/>
    <s v="Propios"/>
    <m/>
    <x v="1"/>
    <s v="Gestion oportuna (DTL)"/>
    <s v=" "/>
    <s v="4-5."/>
    <s v="GESTIONADOS"/>
    <s v="GESTIONADO"/>
    <m/>
    <m/>
    <m/>
    <m/>
    <m/>
  </r>
  <r>
    <n v="1053432022"/>
    <s v="SEGURIDAD  CONVIVENCIA Y  JUSTICIA"/>
    <s v="ENTIDADES DISTRITALES"/>
    <s v="UNIDAD ADMINISTRATIVA ESPECIAL CUERPO OFICIAL BOMBEROS BOGOTA"/>
    <s v="Puede Consolidar | Trasladar Entidades"/>
    <x v="5"/>
    <m/>
    <s v="GESTION DEL RIESGO"/>
    <s v="EDUCACION Y FORMACION"/>
    <x v="2"/>
    <s v="LEIDY DIANA BUSTOS LUIS"/>
    <s v="Activo"/>
    <s v="UNIDAD ADMINISTRATIVA ESPECIAL CUERPO OFICIAL DE BOMBEROS DE BOGOTA"/>
    <x v="0"/>
    <x v="2"/>
    <x v="0"/>
    <x v="0"/>
    <s v="Solucionado - Por respuesta definitiva"/>
    <s v="COTIZACION PARA ENTRENAMIENTO A LA BRIGADAS BUEN DIA  NECESITO UNA COTIZACION PARA ENTRENAR A MI BRIGADA DE EMERGENCIA  SON 15 BRIGADISTAS Y QUE TEMAS SE TRATARAN IGUALMENTE EN ESOS MISMOS.USTEDES PODRIAN VENIR A LAS INSTALACIONES DE NOSOTROS?."/>
    <s v="MISIONAL"/>
    <s v="CAPACITACIONES EMPRESARIALES"/>
    <s v="true"/>
    <s v="true"/>
    <s v="false"/>
    <m/>
    <m/>
    <s v="false"/>
    <m/>
    <m/>
    <x v="0"/>
    <m/>
    <m/>
    <m/>
    <n v="-741441536"/>
    <n v="4538368"/>
    <m/>
    <m/>
    <d v="2022-03-15T00:00:00"/>
    <d v="2022-03-16T00:00:00"/>
    <x v="517"/>
    <d v="2022-03-16T00:00:00"/>
    <m/>
    <s v=" "/>
    <s v=" "/>
    <s v=" "/>
    <s v=" "/>
    <s v=" "/>
    <s v=" "/>
    <d v="2022-04-13T00:00:00"/>
    <n v="12"/>
    <m/>
    <s v=" "/>
    <d v="2022-03-28T11:48:24"/>
    <d v="2022-03-28T11:48:21"/>
    <n v="8"/>
    <n v="0"/>
    <s v="Clasificacion"/>
    <s v="Funcionario"/>
    <d v="2022-04-11T00:00:00"/>
    <n v="18"/>
    <n v="0"/>
    <s v="RESPUESTA RADICADO  E-01052-2022002272 PROYECTADO PORKELLY LACERA."/>
    <s v="RESPUESTA RADICADO  E-01052-2022002272 PROYECTADO PORKELLY LACERA."/>
    <x v="0"/>
    <s v="Natural"/>
    <s v="Funcionario"/>
    <s v="l.bustosl"/>
    <s v="En nombre propio"/>
    <m/>
    <s v="DANA  GOMEZ "/>
    <m/>
    <m/>
    <s v="danag4703@gmail.com"/>
    <m/>
    <m/>
    <s v="CL 78C S"/>
    <m/>
    <m/>
    <m/>
    <x v="0"/>
    <s v="false"/>
    <s v="true"/>
    <x v="0"/>
    <x v="0"/>
    <n v="3"/>
    <x v="0"/>
    <s v="Propios"/>
    <m/>
    <x v="1"/>
    <s v="Gestion oportuna (DTL)"/>
    <s v=" "/>
    <s v="6-10."/>
    <s v="GESTIONADOS"/>
    <s v="GESTIONADO"/>
    <m/>
    <m/>
    <m/>
    <m/>
    <m/>
  </r>
  <r>
    <n v="1053642022"/>
    <s v="SEGURIDAD  CONVIVENCIA Y  JUSTICIA"/>
    <s v="ENTIDADES DISTRITALES"/>
    <s v="UNIDAD ADMINISTRATIVA ESPECIAL CUERPO OFICIAL BOMBEROS BOGOTA"/>
    <s v="Puede Consolidar | Trasladar Entidades"/>
    <x v="5"/>
    <m/>
    <s v="GESTION DEL RIESGO"/>
    <s v="CONCEPTOS"/>
    <x v="6"/>
    <s v="LEIDY DIANA BUSTOS LUIS"/>
    <s v="Activo"/>
    <s v="UNIDAD ADMINISTRATIVA ESPECIAL CUERPO OFICIAL DE BOMBEROS DE BOGOTA"/>
    <x v="0"/>
    <x v="2"/>
    <x v="0"/>
    <x v="0"/>
    <s v="Solucionado - Por respuesta definitiva"/>
    <s v="MUY BUENAS NOCHES  POR FAVOR ME COLABORAN CON LA GESTION DE CAMBIAR O ASIGNAR EL CORREO PARA QUE SEA ENVIADO EL CURSO VIRTUAL PARA PODER CONTINUAR CON EL PROCESO YA QUE EL CORREO QUE LES APARECE EN SU BASE DE DATOS ES VIDEOOFFICEMEDICALL11@GMAIL.COM  Y ESTE CORREO NO PERTENECE A LA EMPRESA NI A NINGUN FUNCIONARIO QUE TRABAJE O HAYA TRABAJADO EN LA EMPRESA.  EL CORREO PARA QUE POR FAVOR ENVIEN EL CURSO VIRTUAL ES COORDINACIONCALIDADVOM@GMAIL.COM  LES AGRADECEMOS SU COLABORACION PRESTADA Y SU PRONTA RESPUESTA Y GESTION YA QUE YA HA PASADO MUCHO TIEMPO PARA PODER CERTIFICARNOS  YA HEMOS PAGADO PUESTO QUEJAS Y ESCRIBIMOS AL WHAT SAPP Y NO NOS HAN DADO RESPUESTA.   AGRADECEMOS SU ATENCION Y GESTION."/>
    <s v="MISIONAL"/>
    <s v="CONCEPTO TECNICO DE SEGURIDAD HUMANA Y PROTECCION CONTRA INCENDIOS"/>
    <s v="true"/>
    <s v="true"/>
    <s v="false"/>
    <m/>
    <m/>
    <s v="false"/>
    <m/>
    <m/>
    <x v="0"/>
    <m/>
    <m/>
    <m/>
    <n v="-741441536"/>
    <n v="4538368"/>
    <m/>
    <m/>
    <d v="2022-03-15T00:00:00"/>
    <d v="2022-03-16T00:00:00"/>
    <x v="518"/>
    <d v="2022-03-16T00:00:00"/>
    <m/>
    <s v=" "/>
    <s v=" "/>
    <s v=" "/>
    <s v=" "/>
    <s v=" "/>
    <s v=" "/>
    <d v="2022-04-13T00:00:00"/>
    <n v="10"/>
    <m/>
    <s v=" "/>
    <d v="2022-03-30T09:35:56"/>
    <d v="2022-03-30T09:35:53"/>
    <n v="10"/>
    <n v="0"/>
    <s v="Clasificacion"/>
    <s v="Funcionario"/>
    <d v="2022-04-11T00:00:00"/>
    <n v="18"/>
    <n v="0"/>
    <s v="RESPUESTA RADICADO E-01052-2022002376 PROYECTADA POR ARQ. INGRID ULLOA."/>
    <s v="RESPUESTA RADICADO E-01052-2022002376 PROYECTADA POR ARQ. INGRID ULLOA."/>
    <x v="0"/>
    <s v="Natural"/>
    <s v="Funcionario"/>
    <s v="l.bustosl"/>
    <s v="En nombre propio"/>
    <m/>
    <s v="JOHN JAIRO BERNAL PASTRAN"/>
    <m/>
    <m/>
    <s v="coordinacioncalidadvom@gmail.com"/>
    <m/>
    <m/>
    <m/>
    <m/>
    <m/>
    <m/>
    <x v="0"/>
    <s v="false"/>
    <s v="true"/>
    <x v="0"/>
    <x v="0"/>
    <n v="3"/>
    <x v="0"/>
    <s v="Propios"/>
    <m/>
    <x v="1"/>
    <s v="Gestion oportuna (DTL)"/>
    <s v=" "/>
    <s v="6-10."/>
    <s v="GESTIONADOS"/>
    <s v="GESTIONADO"/>
    <m/>
    <m/>
    <m/>
    <m/>
    <m/>
  </r>
  <r>
    <n v="1054042022"/>
    <s v="SEGURIDAD  CONVIVENCIA Y  JUSTICIA"/>
    <s v="ENTIDADES DISTRITALES"/>
    <s v="UNIDAD ADMINISTRATIVA ESPECIAL CUERPO OFICIAL BOMBEROS BOGOTA"/>
    <s v="Puede Consolidar | Trasladar Entidades"/>
    <x v="5"/>
    <m/>
    <s v="GESTION DEL RIESGO"/>
    <s v="CONCEPTOS"/>
    <x v="6"/>
    <s v="LEIDY DIANA BUSTOS LUIS"/>
    <s v="Activo"/>
    <s v="UNIDAD ADMINISTRATIVA ESPECIAL CUERPO OFICIAL DE BOMBEROS DE BOGOTA"/>
    <x v="0"/>
    <x v="2"/>
    <x v="0"/>
    <x v="0"/>
    <s v="Solucionado - Por respuesta definitiva"/>
    <s v="BUENAS TARDES   SOLICITO SU VALIOSA COLABORACION CON EL CERTIFICADO DE BOMBEROS DE ESTA TIENDA EN LA PAGINA NO NOS PERMITE DESCARGARLO YA REALIZAMOS EL CURSO NOS EMITIERON ESTE CERTIFICADO  PERO NO TENEMOS EL FINAL  ATENTA A SUS COMENTARIOS  SALUDOS  ANGELICA  "/>
    <s v="MISIONAL"/>
    <s v="CONCEPTO TECNICO DE SEGURIDAD HUMANA Y PROTECCION CONTRA INCENDIOS"/>
    <s v="true"/>
    <s v="true"/>
    <s v="false"/>
    <m/>
    <m/>
    <s v="false"/>
    <m/>
    <m/>
    <x v="0"/>
    <m/>
    <m/>
    <m/>
    <n v="-741441536"/>
    <n v="4538368"/>
    <m/>
    <m/>
    <d v="2022-03-16T00:00:00"/>
    <d v="2022-03-17T00:00:00"/>
    <x v="519"/>
    <d v="2022-03-17T00:00:00"/>
    <m/>
    <s v=" "/>
    <s v=" "/>
    <s v=" "/>
    <s v=" "/>
    <s v=" "/>
    <s v=" "/>
    <d v="2022-04-18T00:00:00"/>
    <n v="17"/>
    <m/>
    <s v=" "/>
    <d v="2022-03-22T14:06:03"/>
    <d v="2022-03-22T14:06:01"/>
    <n v="3"/>
    <n v="0"/>
    <s v="Clasificacion"/>
    <s v="Funcionario"/>
    <d v="2022-04-12T00:00:00"/>
    <n v="18"/>
    <n v="0"/>
    <s v="RESPUESTA RADICADO E-01052-2022002103 PROYECTADO POR ARQUITECTA INGRID ULLOA."/>
    <s v="RESPUESTA RADICADO E-01052-2022002103 PROYECTADO POR ARQUITECTA INGRID ULLOA."/>
    <x v="0"/>
    <s v="Natural"/>
    <s v="Funcionario"/>
    <s v="l.bustosl"/>
    <s v="En nombre propio"/>
    <s v="Cedula de ciudadania"/>
    <s v="ANGELICA MARIA BOHORQUEZ VANEGAS"/>
    <n v="53121771"/>
    <m/>
    <s v="angelica.bohorquez@jeronimo-martins.com"/>
    <m/>
    <m/>
    <m/>
    <m/>
    <m/>
    <m/>
    <x v="0"/>
    <s v="false"/>
    <s v="true"/>
    <x v="0"/>
    <x v="0"/>
    <n v="3"/>
    <x v="0"/>
    <s v="Propios"/>
    <m/>
    <x v="1"/>
    <s v="Gestion oportuna (DTL)"/>
    <s v=" "/>
    <s v="0-3."/>
    <s v="GESTIONADOS"/>
    <s v="GESTIONADO"/>
    <m/>
    <m/>
    <m/>
    <m/>
    <m/>
  </r>
  <r>
    <n v="1054142022"/>
    <s v="SEGURIDAD  CONVIVENCIA Y  JUSTICIA"/>
    <s v="ENTIDADES DISTRITALES"/>
    <s v="UNIDAD ADMINISTRATIVA ESPECIAL CUERPO OFICIAL BOMBEROS BOGOTA"/>
    <s v="Puede Consolidar | Trasladar Entidades"/>
    <x v="5"/>
    <m/>
    <s v="GESTION DEL RIESGO"/>
    <s v="CONCEPTOS"/>
    <x v="6"/>
    <s v="LEIDY DIANA BUSTOS LUIS"/>
    <s v="Activo"/>
    <s v="UNIDAD ADMINISTRATIVA ESPECIAL CUERPO OFICIAL DE BOMBEROS DE BOGOTA"/>
    <x v="0"/>
    <x v="5"/>
    <x v="0"/>
    <x v="0"/>
    <s v="Solucionado - Por respuesta definitiva"/>
    <s v="BUENOS DIAS   ESTE CORREO ES CON EL FIN DE SOLICITAR DE SU COLABORACION YA QUE NO SE HA RECIBIDO EL CERTIFICADO BOMBERIL DE LAS SIGUIENTES OFICINAS A MENCIONAR Y NO HEMOS RECIBIDO RESPUESTA ANTE LO EXPUESTO EN CORREO QUE NOS ANTECEDE  DADO A QUE SE REALIZO EL PAGO DE TODAS LAS OFICINAS Y SE REQUIERE DE MANERA URGENTE POR TEMAS DE LA SUPERINTENDENCIA FINANCIERA  POR LO ANTERIOR FAVOR CONFIRMAR LO MAS PRONTO POSIBLE. "/>
    <s v="MISIONAL"/>
    <s v="CONCEPTO TECNICO DE SEGURIDAD HUMANA Y PROTECCION CONTRA INCENDIOS"/>
    <s v="true"/>
    <s v="true"/>
    <s v="false"/>
    <m/>
    <m/>
    <s v="false"/>
    <m/>
    <m/>
    <x v="0"/>
    <m/>
    <m/>
    <m/>
    <n v="-741441536"/>
    <n v="4538368"/>
    <m/>
    <m/>
    <d v="2022-03-16T00:00:00"/>
    <d v="2022-03-17T00:00:00"/>
    <x v="520"/>
    <d v="2022-03-17T00:00:00"/>
    <m/>
    <s v=" "/>
    <s v=" "/>
    <s v=" "/>
    <s v=" "/>
    <s v=" "/>
    <s v=" "/>
    <d v="2022-05-02T00:00:00"/>
    <n v="23"/>
    <m/>
    <s v=" "/>
    <d v="2022-03-28T11:34:21"/>
    <d v="2022-03-28T11:34:19"/>
    <n v="7"/>
    <n v="0"/>
    <s v="Clasificacion"/>
    <s v="Funcionario"/>
    <d v="2022-04-28T00:00:00"/>
    <n v="28"/>
    <n v="0"/>
    <s v="RESPUESTA RADICADO E-01052-2022002258 PROYECTADO POR ARQ. INGRID ULLOA."/>
    <s v="RESPUESTA RADICADO E-01052-2022002258 PROYECTADO POR ARQ. INGRID ULLOA."/>
    <x v="0"/>
    <s v="Natural"/>
    <s v="Funcionario"/>
    <s v="l.bustosl"/>
    <s v="En nombre propio"/>
    <m/>
    <s v="LUIS FERNANDO PAEZ NIETO"/>
    <m/>
    <m/>
    <s v="luis.paez@bancamia.com.co"/>
    <n v="3139300"/>
    <n v="3212732960"/>
    <s v="KR 2C E 64 01 S"/>
    <m/>
    <m/>
    <m/>
    <x v="0"/>
    <s v="false"/>
    <s v="true"/>
    <x v="0"/>
    <x v="0"/>
    <n v="3"/>
    <x v="0"/>
    <s v="Propios"/>
    <m/>
    <x v="1"/>
    <s v="Gestion oportuna (DTL)"/>
    <s v=" "/>
    <s v="6-10."/>
    <s v="GESTIONADOS"/>
    <s v="GESTIONADO"/>
    <m/>
    <m/>
    <m/>
    <m/>
    <m/>
  </r>
  <r>
    <n v="1054182022"/>
    <s v="SEGURIDAD  CONVIVENCIA Y  JUSTICIA"/>
    <s v="ENTIDADES DISTRITALES"/>
    <s v="UNIDAD ADMINISTRATIVA ESPECIAL CUERPO OFICIAL BOMBEROS BOGOTA"/>
    <s v="Puede Consolidar | Trasladar Entidades"/>
    <x v="5"/>
    <m/>
    <m/>
    <m/>
    <x v="3"/>
    <s v="LEIDY DIANA BUSTOS LUIS"/>
    <s v="Activo"/>
    <s v="UNIDAD ADMINISTRATIVA ESPECIAL CUERPO OFICIAL DE BOMBEROS DE BOGOTA"/>
    <x v="0"/>
    <x v="5"/>
    <x v="0"/>
    <x v="4"/>
    <s v="En tramite - Por asignacion"/>
    <s v="BUENOS DIAS    SIGO SIN RESPUESTA DE ESTA NOVEDAD? RADICADO SDQS 3021712021   QUEDO ATENTA A UNA RESPUESTA PRIORITARIA.   "/>
    <m/>
    <s v="CONCEPTO TECNICO DE SEGURIDAD HUMANA Y PROTECCION CONTRA INCENDIOS"/>
    <s v="true"/>
    <s v="true"/>
    <s v="false"/>
    <m/>
    <m/>
    <s v="false"/>
    <m/>
    <m/>
    <x v="0"/>
    <m/>
    <m/>
    <m/>
    <n v="-741441536"/>
    <n v="4538368"/>
    <m/>
    <m/>
    <d v="2022-03-16T00:00:00"/>
    <d v="2022-03-17T00:00:00"/>
    <x v="521"/>
    <d v="2022-03-17T00:00:00"/>
    <m/>
    <s v=" "/>
    <s v=" "/>
    <s v=" "/>
    <s v=" "/>
    <s v=" "/>
    <s v=" "/>
    <d v="2022-05-02T00:00:00"/>
    <n v="20"/>
    <m/>
    <s v=" "/>
    <s v=" "/>
    <s v=" "/>
    <n v="10"/>
    <n v="0"/>
    <s v="Clasificacion"/>
    <s v="Funcionario"/>
    <d v="2022-04-28T00:00:00"/>
    <n v="28"/>
    <n v="0"/>
    <m/>
    <m/>
    <x v="0"/>
    <s v="Natural"/>
    <s v="Funcionario"/>
    <s v="l.bustosl"/>
    <s v="En nombre propio"/>
    <m/>
    <s v="KELLY  LEAL "/>
    <m/>
    <m/>
    <s v="kelly.leal@audifarma.com.co"/>
    <m/>
    <m/>
    <m/>
    <m/>
    <m/>
    <m/>
    <x v="0"/>
    <s v="false"/>
    <s v="true"/>
    <x v="0"/>
    <x v="0"/>
    <n v="3"/>
    <x v="0"/>
    <s v="Propios"/>
    <m/>
    <x v="1"/>
    <s v=" "/>
    <s v="Pendiente en terminos"/>
    <s v="6-10."/>
    <s v="PENDIENTE"/>
    <s v="PENDIENTE"/>
    <m/>
    <m/>
    <m/>
    <m/>
    <m/>
  </r>
  <r>
    <n v="1054202022"/>
    <s v="SEGURIDAD  CONVIVENCIA Y  JUSTICIA"/>
    <s v="ENTIDADES DISTRITALES"/>
    <s v="UNIDAD ADMINISTRATIVA ESPECIAL CUERPO OFICIAL BOMBEROS BOGOTA"/>
    <s v="Puede Consolidar | Trasladar Entidades"/>
    <x v="5"/>
    <m/>
    <m/>
    <m/>
    <x v="3"/>
    <s v="LEIDY DIANA BUSTOS LUIS"/>
    <s v="Activo"/>
    <s v="UNIDAD ADMINISTRATIVA ESPECIAL CUERPO OFICIAL DE BOMBEROS DE BOGOTA"/>
    <x v="0"/>
    <x v="2"/>
    <x v="0"/>
    <x v="4"/>
    <s v="En tramite - Por asignacion"/>
    <s v="INGRESO DE CAMION ESCALERA. BUEN DIA. VIVO EN UN CONJUNTO CON TORRES DE 12 PISOS  LA ENTRADA VEHICULAR TIENE CIERTA ALTURA Y LA VIA INTERNA TIENE UNOS 5 METROS DE ANCHO.   EN CASO DE UN INCIDENTE  ¿PUEDE UN CAMION DE BOMBEROS CON ESCALERA INGRESAR Y GIRAR DENTRO DE LAS VIAS DEL CONJUNTO?  ¿CUAL ES LA ALTURA DEL CAMION CON ESCALERA DE LA ESTACION DE KENNEDY?  GRACIAS.  ATENTAMENTE  FELIPE R. PUERTO 3004013030"/>
    <m/>
    <s v="ATENCION DE EMERGENCIAS"/>
    <s v="true"/>
    <s v="true"/>
    <s v="false"/>
    <m/>
    <m/>
    <s v="false"/>
    <m/>
    <m/>
    <x v="0"/>
    <m/>
    <m/>
    <m/>
    <n v="-741441536"/>
    <n v="4538368"/>
    <m/>
    <m/>
    <d v="2022-03-16T00:00:00"/>
    <d v="2022-03-17T00:00:00"/>
    <x v="522"/>
    <d v="2022-03-17T00:00:00"/>
    <m/>
    <s v=" "/>
    <s v=" "/>
    <s v=" "/>
    <s v=" "/>
    <s v=" "/>
    <s v=" "/>
    <d v="2022-04-18T00:00:00"/>
    <n v="10"/>
    <m/>
    <s v=" "/>
    <s v=" "/>
    <s v=" "/>
    <n v="10"/>
    <n v="0"/>
    <s v="Clasificacion"/>
    <s v="Funcionario"/>
    <d v="2022-04-12T00:00:00"/>
    <n v="18"/>
    <n v="0"/>
    <m/>
    <m/>
    <x v="0"/>
    <s v="Natural"/>
    <s v="Funcionario"/>
    <s v="l.bustosl"/>
    <s v="En nombre propio"/>
    <s v="Cedula de ciudadania"/>
    <s v="FELIPE R. PUERTO "/>
    <n v="80161287"/>
    <m/>
    <s v="feliperpuerto@gmail.com"/>
    <m/>
    <m/>
    <m/>
    <s v="08 - KENNEDY"/>
    <s v="81 - GRAN BRITALIA"/>
    <s v="CLASS"/>
    <x v="3"/>
    <s v="false"/>
    <s v="true"/>
    <x v="0"/>
    <x v="0"/>
    <n v="4"/>
    <x v="0"/>
    <s v="Propios"/>
    <m/>
    <x v="1"/>
    <s v=" "/>
    <s v="Pendiente en terminos"/>
    <s v="6-10."/>
    <s v="PENDIENTE"/>
    <s v="PENDIENTE"/>
    <m/>
    <m/>
    <m/>
    <m/>
    <m/>
  </r>
  <r>
    <n v="1054222022"/>
    <s v="SEGURIDAD  CONVIVENCIA Y  JUSTICIA"/>
    <s v="ENTIDADES DISTRITALES"/>
    <s v="UNIDAD ADMINISTRATIVA ESPECIAL CUERPO OFICIAL BOMBEROS BOGOTA"/>
    <s v="Puede Consolidar | Trasladar Entidades"/>
    <x v="5"/>
    <m/>
    <s v="GESTION DEL RIESGO"/>
    <s v="EDUCACION Y FORMACION"/>
    <x v="2"/>
    <s v="LEIDY DIANA BUSTOS LUIS"/>
    <s v="Activo"/>
    <s v="UNIDAD ADMINISTRATIVA ESPECIAL CUERPO OFICIAL DE BOMBEROS DE BOGOTA"/>
    <x v="0"/>
    <x v="2"/>
    <x v="0"/>
    <x v="0"/>
    <s v="Solucionado - Por respuesta definitiva"/>
    <s v="MUY BUENAS TARDES  EL MOTIVO DE MI CORREO ES PARA SABER SI LOS BOMBEROS DE BOGOTA HACEN ACTIVIDADES PARA LA EDUCACION EN CASO DE EMERGENCIA EN COLEGIOS PRIVADOS"/>
    <s v="MISIONAL"/>
    <s v="CAPACITACION EXTERNA PARA LA COMUNIDAD"/>
    <s v="true"/>
    <s v="true"/>
    <s v="false"/>
    <m/>
    <m/>
    <s v="false"/>
    <m/>
    <m/>
    <x v="0"/>
    <m/>
    <m/>
    <m/>
    <n v="-741441536"/>
    <n v="4538368"/>
    <m/>
    <m/>
    <d v="2022-03-16T00:00:00"/>
    <d v="2022-03-17T00:00:00"/>
    <x v="523"/>
    <d v="2022-03-17T00:00:00"/>
    <m/>
    <s v=" "/>
    <s v=" "/>
    <s v=" "/>
    <s v=" "/>
    <s v=" "/>
    <s v=" "/>
    <d v="2022-04-18T00:00:00"/>
    <n v="13"/>
    <m/>
    <s v=" "/>
    <d v="2022-03-28T11:46:26"/>
    <d v="2022-03-28T11:46:24"/>
    <n v="7"/>
    <n v="0"/>
    <s v="Clasificacion"/>
    <s v="Funcionario"/>
    <d v="2022-04-12T00:00:00"/>
    <n v="18"/>
    <n v="0"/>
    <s v="RESPUESTA RADICADO E-01052-2022002271 PROYECTADO POR KELLY LACERA."/>
    <s v="RESPUESTA RADICADO E-01052-2022002271 PROYECTADO POR KELLY LACERA."/>
    <x v="0"/>
    <s v="Natural"/>
    <s v="Funcionario"/>
    <s v="l.bustosl"/>
    <s v="En nombre propio"/>
    <s v="Tarjeta de Identidad"/>
    <s v="KEVIN STIVEN VILLAMIL BELTRAN"/>
    <n v="1029142155"/>
    <m/>
    <s v="villamilbeltrankevinstiven@gmail.com"/>
    <n v="3919812"/>
    <n v="3203432098"/>
    <m/>
    <s v="08 - KENNEDY"/>
    <s v="46 - CASTILLA"/>
    <s v="VILLA ALSACIA II"/>
    <x v="2"/>
    <s v="false"/>
    <s v="true"/>
    <x v="0"/>
    <x v="0"/>
    <n v="3"/>
    <x v="0"/>
    <s v="Propios"/>
    <m/>
    <x v="1"/>
    <s v="Gestion oportuna (DTL)"/>
    <s v=" "/>
    <s v="6-10."/>
    <s v="GESTIONADOS"/>
    <s v="GESTIONADO"/>
    <m/>
    <m/>
    <m/>
    <m/>
    <m/>
  </r>
  <r>
    <n v="1054232022"/>
    <s v="SEGURIDAD  CONVIVENCIA Y  JUSTICIA"/>
    <s v="ENTIDADES DISTRITALES"/>
    <s v="UNIDAD ADMINISTRATIVA ESPECIAL CUERPO OFICIAL BOMBEROS BOGOTA"/>
    <s v="Puede Consolidar | Trasladar Entidades"/>
    <x v="5"/>
    <m/>
    <m/>
    <m/>
    <x v="3"/>
    <s v="LEIDY DIANA BUSTOS LUIS"/>
    <s v="Activo"/>
    <s v="UNIDAD ADMINISTRATIVA ESPECIAL CUERPO OFICIAL DE BOMBEROS DE BOGOTA"/>
    <x v="0"/>
    <x v="2"/>
    <x v="0"/>
    <x v="4"/>
    <s v="En tramite - Por asignacion"/>
    <s v="CONSTANCIA DE PARTICIPACION BUEN DIA QUISIERA SABER CUANDO ENVIARAN LA CONSTANCIA DE PARTICIPACION EN LA MASTER CLASS SOBRES PSICOLOGIA "/>
    <m/>
    <s v="CAPACITACION EXTERNA PARA LA COMUNIDAD"/>
    <s v="true"/>
    <s v="true"/>
    <s v="false"/>
    <m/>
    <m/>
    <s v="false"/>
    <m/>
    <m/>
    <x v="0"/>
    <m/>
    <m/>
    <m/>
    <n v="-741441536"/>
    <n v="4538368"/>
    <m/>
    <m/>
    <d v="2022-03-16T00:00:00"/>
    <d v="2022-03-17T00:00:00"/>
    <x v="524"/>
    <d v="2022-03-17T00:00:00"/>
    <m/>
    <s v=" "/>
    <s v=" "/>
    <s v=" "/>
    <s v=" "/>
    <s v=" "/>
    <s v=" "/>
    <d v="2022-04-18T00:00:00"/>
    <n v="10"/>
    <m/>
    <s v=" "/>
    <s v=" "/>
    <s v=" "/>
    <n v="10"/>
    <n v="0"/>
    <s v="Clasificacion"/>
    <s v="Funcionario"/>
    <d v="2022-04-12T00:00:00"/>
    <n v="18"/>
    <n v="0"/>
    <m/>
    <m/>
    <x v="1"/>
    <m/>
    <s v="Funcionario"/>
    <s v="l.bustosl"/>
    <s v="En nombre propio"/>
    <m/>
    <s v="ANONIMO"/>
    <m/>
    <m/>
    <m/>
    <m/>
    <m/>
    <m/>
    <m/>
    <m/>
    <m/>
    <x v="0"/>
    <s v="false"/>
    <s v="false"/>
    <x v="0"/>
    <x v="0"/>
    <n v="4"/>
    <x v="0"/>
    <s v="Propios"/>
    <m/>
    <x v="1"/>
    <s v=" "/>
    <s v="Pendiente en terminos"/>
    <s v="6-10."/>
    <s v="PENDIENTE"/>
    <s v="PENDIENTE"/>
    <m/>
    <m/>
    <m/>
    <m/>
    <m/>
  </r>
  <r>
    <n v="1079912022"/>
    <s v="SEGURIDAD  CONVIVENCIA Y  JUSTICIA"/>
    <s v="ENTIDADES DISTRITALES"/>
    <s v="UNIDAD ADMINISTRATIVA ESPECIAL CUERPO OFICIAL BOMBEROS BOGOTA"/>
    <s v="Puede Consolidar | Trasladar Entidades"/>
    <x v="5"/>
    <m/>
    <s v="GESTION DEL RIESGO"/>
    <s v="CONCEPTOS"/>
    <x v="6"/>
    <s v="LEIDY DIANA BUSTOS LUIS"/>
    <s v="Activo"/>
    <s v="UNIDAD ADMINISTRATIVA ESPECIAL CUERPO OFICIAL DE BOMBEROS DE BOGOTA"/>
    <x v="0"/>
    <x v="2"/>
    <x v="0"/>
    <x v="0"/>
    <s v="Solucionado - Por respuesta definitiva"/>
    <s v="CONCEPTO TECNICO CC 1026568828 BUENAS TARDES   SOLICITO SU VALIOSA COLABORACION A FIN QUE ME SEA EXPEDIDO EL CONCEPTO TECNICO DE BOMBEROS PARA MI ESTABLECIMIENTO DENOMINADO  MASTERS CASCOS Y ACCESORIOS Y/O JULIETH CADENA CEPEDA  IDENTIFICADA CON CC1026568822  LO ANTERIOR DEBIDO QUE YA HAN PASADO14 DIAS HABILES DESDE QUE HICE LA CAPACITACION DE RIESGO BAJO CON SU RESPECTIVA EVALUACION Y DILIGENCIAMIENTO DEL FORMULARIO DE AUTO REVISION.  ESTA SOLICITUD LA HE HECHO EN REPETIDAS OPORTUNIDADES A LOS CORREOS  TRAMITECONCEPTOS@BOMBEROSBOGOTA.GOV.CO Y RIESGOBAJO@BOMBEROSBOGOTA.GOV.CO  SIN QUE A LA FECHA ME DADO RESPUESTA A LA MISMA.     ADJUNTO CERTIFICADO DEL CURSO VIRTUAL Y RECIBO LIQUIDACION  A FIN DE QUE ME SEA EXPEDIDO EL CONCEPTO TECNICO.     POR SU ATENCION  MUCHAS GRACIAS.     ATENTAMENTE      JULIETH CADENA CEPEDA  CC 1026568822"/>
    <s v="MISIONAL"/>
    <s v="CONCEPTO TECNICO DE SEGURIDAD HUMANA Y PROTECCION CONTRA INCENDIOS"/>
    <s v="true"/>
    <s v="true"/>
    <s v="false"/>
    <m/>
    <m/>
    <s v="false"/>
    <m/>
    <m/>
    <x v="0"/>
    <m/>
    <m/>
    <m/>
    <n v="-741507072"/>
    <n v="45580288"/>
    <m/>
    <m/>
    <d v="2022-03-16T00:00:00"/>
    <d v="2022-03-17T00:00:00"/>
    <x v="525"/>
    <d v="2022-03-17T00:00:00"/>
    <m/>
    <s v=" "/>
    <s v=" "/>
    <s v=" "/>
    <s v=" "/>
    <s v=" "/>
    <s v=" "/>
    <d v="2022-04-18T00:00:00"/>
    <n v="13"/>
    <m/>
    <s v=" "/>
    <d v="2022-03-28T11:28:37"/>
    <d v="2022-03-28T11:28:35"/>
    <n v="7"/>
    <n v="0"/>
    <s v="Clasificacion"/>
    <s v="Funcionario"/>
    <d v="2022-04-12T00:00:00"/>
    <n v="18"/>
    <n v="0"/>
    <s v="RESPUESTA RADICADO  E-01052-2022002264 PROYECTADO POR ARQ. INGRID ULLOA."/>
    <s v="RESPUESTA RADICADO  E-01052-2022002264 PROYECTADO POR ARQ. INGRID ULLOA."/>
    <x v="0"/>
    <s v="Natural"/>
    <s v="Funcionario"/>
    <s v="l.bustosl"/>
    <s v="En nombre propio"/>
    <m/>
    <s v="JULIETH  CADENA CEPEDA"/>
    <m/>
    <m/>
    <s v="flolarte@hotmail.com"/>
    <m/>
    <m/>
    <s v="KR 7C 65F 34 S"/>
    <m/>
    <m/>
    <m/>
    <x v="0"/>
    <s v="false"/>
    <s v="true"/>
    <x v="0"/>
    <x v="0"/>
    <n v="3"/>
    <x v="0"/>
    <s v="Propios"/>
    <m/>
    <x v="1"/>
    <s v="Gestion oportuna (DTL)"/>
    <s v=" "/>
    <s v="6-10."/>
    <s v="GESTIONADOS"/>
    <s v="GESTIONADO"/>
    <m/>
    <m/>
    <m/>
    <m/>
    <m/>
  </r>
  <r>
    <n v="1080002022"/>
    <s v="SEGURIDAD  CONVIVENCIA Y  JUSTICIA"/>
    <s v="ENTIDADES DISTRITALES"/>
    <s v="UNIDAD ADMINISTRATIVA ESPECIAL CUERPO OFICIAL BOMBEROS BOGOTA"/>
    <s v="Puede Consolidar | Trasladar Entidades"/>
    <x v="5"/>
    <m/>
    <s v="GESTION DEL RIESGO"/>
    <s v="CONCEPTOS"/>
    <x v="6"/>
    <s v="LEIDY DIANA BUSTOS LUIS"/>
    <s v="Activo"/>
    <s v="UNIDAD ADMINISTRATIVA ESPECIAL CUERPO OFICIAL DE BOMBEROS DE BOGOTA"/>
    <x v="0"/>
    <x v="5"/>
    <x v="0"/>
    <x v="0"/>
    <s v="Solucionado - Por respuesta definitiva"/>
    <s v="BUENAS TARDES.  DE MANERA ATENTA NOS PERMITIMOS INFORMAR QUE A LA FECHA DE HOY NO HA SIDO POSIBLE RECIBIR EL CONCEPTO POR LA VISITA REALIZADA POR LA INSPECTORA ALEJANDRA ROJAS EL PASADO 3 DE DICIEMBRE DE 2021 A NUESTRAS INSTALACIONES   LIGA COLOMBIANA CONTRA EL INFARTO Y LA HIPERTENSION ARTERIAL  EN LA CALLE 82 NO. 24.66  DE LA LOCALIDAD DE BARRIOS UNIDOS.  HEMOS TRATADO EN VARIAS OCASIONES DE COMUNICARNOS CON LA INSPECTORA  PUES ELLA NOS DEJO EL NUMERO DE RADICADO NO. 3184153359  EL CUAL CUANDO ENTRAMOS A REVISAR  NOS DICE QUE NO ES POSIBLE GENERAR EL CERTIFICADO CON LA INFORMACION INGRESADA  INFORMACION QUE NOS DEJO LA MENCIONADA INSPECTORA."/>
    <s v="MISIONAL"/>
    <s v="CONCEPTO TECNICO DE SEGURIDAD HUMANA Y PROTECCION CONTRA INCENDIOS"/>
    <s v="true"/>
    <s v="true"/>
    <s v="false"/>
    <m/>
    <m/>
    <s v="false"/>
    <m/>
    <m/>
    <x v="0"/>
    <m/>
    <m/>
    <m/>
    <n v="-741507072"/>
    <n v="45580288"/>
    <m/>
    <m/>
    <d v="2022-03-16T00:00:00"/>
    <d v="2022-03-17T00:00:00"/>
    <x v="526"/>
    <d v="2022-03-17T00:00:00"/>
    <m/>
    <s v=" "/>
    <s v=" "/>
    <s v=" "/>
    <s v=" "/>
    <s v=" "/>
    <s v=" "/>
    <d v="2022-05-02T00:00:00"/>
    <n v="23"/>
    <m/>
    <s v=" "/>
    <d v="2022-03-28T15:37:59"/>
    <d v="2022-03-28T15:37:55"/>
    <n v="7"/>
    <n v="0"/>
    <s v="Clasificacion"/>
    <s v="Funcionario"/>
    <d v="2022-04-28T00:00:00"/>
    <n v="28"/>
    <n v="0"/>
    <s v="RESPUESTA RADICADO E-01052-2022002322 PROYECTADO POR ARQ. INGRID ULLOA."/>
    <s v="RESPUESTA RADICADO E-01052-2022002322 PROYECTADO POR ARQ. INGRID ULLOA."/>
    <x v="2"/>
    <s v="Juridica"/>
    <s v="Funcionario"/>
    <s v="l.bustosl"/>
    <s v="En nombre propio"/>
    <s v="NIT"/>
    <s v="Auditoria Liga Contra El Infarto   "/>
    <m/>
    <m/>
    <s v="auditoriasalud@colombiacorazon.com"/>
    <m/>
    <m/>
    <m/>
    <m/>
    <m/>
    <m/>
    <x v="0"/>
    <s v="false"/>
    <s v="true"/>
    <x v="0"/>
    <x v="0"/>
    <n v="3"/>
    <x v="0"/>
    <s v="Propios"/>
    <m/>
    <x v="1"/>
    <s v="Gestion oportuna (DTL)"/>
    <s v=" "/>
    <s v="6-10."/>
    <s v="GESTIONADOS"/>
    <s v="GESTIONADO"/>
    <m/>
    <m/>
    <m/>
    <m/>
    <m/>
  </r>
  <r>
    <n v="1080192022"/>
    <s v="SEGURIDAD  CONVIVENCIA Y  JUSTICIA"/>
    <s v="ENTIDADES DISTRITALES"/>
    <s v="UNIDAD ADMINISTRATIVA ESPECIAL CUERPO OFICIAL BOMBEROS BOGOTA"/>
    <s v="Puede Consolidar | Trasladar Entidades"/>
    <x v="5"/>
    <m/>
    <s v="GESTION DEL RIESGO"/>
    <s v="CONCEPTOS"/>
    <x v="6"/>
    <s v="LEIDY DIANA BUSTOS LUIS"/>
    <s v="Activo"/>
    <s v="UNIDAD ADMINISTRATIVA ESPECIAL CUERPO OFICIAL DE BOMBEROS DE BOGOTA"/>
    <x v="0"/>
    <x v="2"/>
    <x v="0"/>
    <x v="0"/>
    <s v="Solucionado - Por respuesta definitiva"/>
    <s v="CERTIFICADO DE CONCEPTO TECNICO 2020-9662"/>
    <s v="MISIONAL"/>
    <s v="CONCEPTO TECNICO DE SEGURIDAD HUMANA Y PROTECCION CONTRA INCENDIOS"/>
    <s v="true"/>
    <s v="true"/>
    <s v="false"/>
    <m/>
    <m/>
    <s v="false"/>
    <m/>
    <m/>
    <x v="0"/>
    <m/>
    <m/>
    <m/>
    <n v="-741140006"/>
    <n v="45327184"/>
    <m/>
    <m/>
    <d v="2022-03-16T00:00:00"/>
    <d v="2022-03-17T00:00:00"/>
    <x v="527"/>
    <d v="2022-03-17T00:00:00"/>
    <m/>
    <s v=" "/>
    <s v=" "/>
    <s v=" "/>
    <s v=" "/>
    <s v=" "/>
    <s v=" "/>
    <d v="2022-04-18T00:00:00"/>
    <n v="13"/>
    <m/>
    <s v=" "/>
    <d v="2022-03-28T11:30:45"/>
    <d v="2022-03-28T11:30:42"/>
    <n v="7"/>
    <n v="0"/>
    <s v="Clasificacion"/>
    <s v="Funcionario"/>
    <d v="2022-04-12T00:00:00"/>
    <n v="18"/>
    <n v="0"/>
    <s v="RESPUESTA RADICADO E-01052-2022002265 PROYECTADO POR ARQ. INGRID ULLOA."/>
    <s v="RESPUESTA RADICADO E-01052-2022002265 PROYECTADO POR ARQ. INGRID ULLOA."/>
    <x v="0"/>
    <s v="Natural"/>
    <s v="Funcionario"/>
    <s v="l.bustosl"/>
    <s v="En nombre propio"/>
    <m/>
    <s v="OMAR  CACERES "/>
    <m/>
    <m/>
    <s v="sanferpapeleria@gmail.com"/>
    <n v="5411591"/>
    <m/>
    <m/>
    <m/>
    <m/>
    <m/>
    <x v="0"/>
    <s v="false"/>
    <s v="true"/>
    <x v="0"/>
    <x v="0"/>
    <n v="3"/>
    <x v="0"/>
    <s v="Propios"/>
    <m/>
    <x v="1"/>
    <s v="Gestion oportuna (DTL)"/>
    <s v=" "/>
    <s v="6-10."/>
    <s v="GESTIONADOS"/>
    <s v="GESTIONADO"/>
    <m/>
    <m/>
    <m/>
    <m/>
    <m/>
  </r>
  <r>
    <n v="1080362022"/>
    <s v="SEGURIDAD  CONVIVENCIA Y  JUSTICIA"/>
    <s v="ENTIDADES DISTRITALES"/>
    <s v="UNIDAD ADMINISTRATIVA ESPECIAL CUERPO OFICIAL BOMBEROS BOGOTA"/>
    <s v="Puede Consolidar | Trasladar Entidades"/>
    <x v="5"/>
    <m/>
    <s v="GESTION DEL RIESGO"/>
    <s v="CONCEPTOS"/>
    <x v="6"/>
    <s v="LEIDY DIANA BUSTOS LUIS"/>
    <s v="Activo"/>
    <s v="UNIDAD ADMINISTRATIVA ESPECIAL CUERPO OFICIAL DE BOMBEROS DE BOGOTA"/>
    <x v="0"/>
    <x v="2"/>
    <x v="0"/>
    <x v="0"/>
    <s v="Solucionado - Por respuesta definitiva"/>
    <s v="VISITA PINARES DE ALSACIA BUENAS TARDES    ENVIO ESTE CORREO CON EL FIN DE PREGUNTAR SI YA ESTA DISPONIBLE EL PERSONAL PARA LA VISITA AL PROYECTO PINARES DE ALSACIA.   ESTAMOS A LA ESPERA DE LA VISITA DESDE EL MES DE OCTUBRE.   GRACIAS Y QUEDO ATENTA."/>
    <s v="MISIONAL"/>
    <s v="CONCEPTO TECNICO DE SEGURIDAD HUMANA Y PROTECCION CONTRA INCENDIOS"/>
    <s v="true"/>
    <s v="true"/>
    <s v="false"/>
    <m/>
    <m/>
    <s v="false"/>
    <m/>
    <m/>
    <x v="0"/>
    <m/>
    <m/>
    <m/>
    <n v="-741507072"/>
    <n v="45580288"/>
    <m/>
    <m/>
    <d v="2022-03-16T00:00:00"/>
    <d v="2022-03-17T00:00:00"/>
    <x v="528"/>
    <d v="2022-03-17T00:00:00"/>
    <m/>
    <s v=" "/>
    <s v=" "/>
    <s v=" "/>
    <s v=" "/>
    <s v=" "/>
    <s v=" "/>
    <d v="2022-04-18T00:00:00"/>
    <n v="13"/>
    <m/>
    <s v=" "/>
    <d v="2022-03-28T11:36:02"/>
    <d v="2022-03-28T11:35:58"/>
    <n v="7"/>
    <n v="0"/>
    <s v="Clasificacion"/>
    <s v="Funcionario"/>
    <d v="2022-04-12T00:00:00"/>
    <n v="18"/>
    <n v="0"/>
    <s v="RESPUESTA RADICADO E-01052-2022002257 PROYECTADO POR ARQ. INGRID ULLOA."/>
    <s v="RESPUESTA RADICADO E-01052-2022002257 PROYECTADO POR ARQ. INGRID ULLOA."/>
    <x v="2"/>
    <s v="Juridica"/>
    <s v="Funcionario"/>
    <s v="l.bustosl"/>
    <s v="En nombre propio"/>
    <s v="NIT"/>
    <s v="ALSACIA 82 S A S -PINARES DE ALSACIA   "/>
    <m/>
    <m/>
    <s v="Jennifer.Mosquera@lossauces.net"/>
    <m/>
    <n v="3138149501"/>
    <m/>
    <m/>
    <m/>
    <m/>
    <x v="0"/>
    <s v="false"/>
    <s v="true"/>
    <x v="0"/>
    <x v="0"/>
    <n v="3"/>
    <x v="0"/>
    <s v="Propios"/>
    <m/>
    <x v="1"/>
    <s v="Gestion oportuna (DTL)"/>
    <s v=" "/>
    <s v="6-10."/>
    <s v="GESTIONADOS"/>
    <s v="GESTIONADO"/>
    <m/>
    <m/>
    <m/>
    <m/>
    <m/>
  </r>
  <r>
    <n v="1080392022"/>
    <s v="SEGURIDAD  CONVIVENCIA Y  JUSTICIA"/>
    <s v="ENTIDADES DISTRITALES"/>
    <s v="UNIDAD ADMINISTRATIVA ESPECIAL CUERPO OFICIAL BOMBEROS BOGOTA"/>
    <s v="Puede Consolidar | Trasladar Entidades"/>
    <x v="5"/>
    <m/>
    <m/>
    <m/>
    <x v="3"/>
    <s v="LEIDY DIANA BUSTOS LUIS"/>
    <s v="Activo"/>
    <s v="UNIDAD ADMINISTRATIVA ESPECIAL CUERPO OFICIAL DE BOMBEROS DE BOGOTA"/>
    <x v="0"/>
    <x v="5"/>
    <x v="0"/>
    <x v="4"/>
    <s v="En tramite - Por asignacion"/>
    <s v="SENORES CUERPO DE BOMBEROS CORDIAL SALUDO.  CON EL PRESENTE SOLICITO POR FAVOR SU COLABORACION PARA QUE NOS SEA INFORMADO LA CLAVE Y USUARIO PARA INGRESAR A LA PLATAFORMA DISPUESTA POR USTEDES EN DONDE SE LLEVA A CABO EL CURSO VIRTUAL RIESGO MODERADO. LO ANTERIOR TENIENDO EN CUENTA LA INFORMACION QUE USTEDES NOS DAN EN EL OFICIO DE NUMERO E-01052- 2021009874- UAECOB ID  104317   ATENDIENDO A SU SOLICITUD ME PERMITO INFORMAR QUE DE ACUERDO A SU SOLICITUD EN ESTE MOMENTO SE ENCUENTRA CLASIFICADO EN RIESGO MODERADO EN LA MODALIDAD DE VIRTUALIZACION EN EL CURSO RIEGO MODERADO  POR LO ANTERIOR  DESDE EL 3 DE ENERO DE 2021  LO INVITAMOS A DESARROLLAR UNA CAPACITACION Y DILIGENCIAR EL FORMULARIO DE AUTO REVISION  COMO UN TEMA DE CORRESPONSABILIDAD  PARA ESTO LE SERAN ASIGNADOS USUARIOS Y CONTRASENAS AL CORREO ELECTRONICO KAREN.RAMIREZ@PROFAMILIA.ORG.CO  10 DIAS DESPUES DE LLENADO EL FORMULARIO CORRECTAMENTE  SE GENERARA SU CONCEPTO   QUEDAMOS ATENTOS A LA PRONTA RESPUESTA A FIN DE EJECUTAR LO PERTINENTE.  CORDIALMENTE     SANDRA JANETH PATINO BARRERA  COORDINADOR ADMINISTRATIVO PILOTO  BOGOTA. COLOMBIA CALLE 34 NO. 14 52 TEL. (57) 1 3390900 EXT. 1110"/>
    <m/>
    <s v="CONCEPTO TECNICO DE SEGURIDAD HUMANA Y PROTECCION CONTRA INCENDIOS"/>
    <s v="true"/>
    <s v="true"/>
    <s v="false"/>
    <m/>
    <m/>
    <s v="false"/>
    <m/>
    <m/>
    <x v="0"/>
    <m/>
    <m/>
    <m/>
    <n v="-741507072"/>
    <n v="45580288"/>
    <m/>
    <m/>
    <d v="2022-03-16T00:00:00"/>
    <d v="2022-03-17T00:00:00"/>
    <x v="529"/>
    <d v="2022-03-17T00:00:00"/>
    <m/>
    <s v=" "/>
    <s v=" "/>
    <s v=" "/>
    <s v=" "/>
    <s v=" "/>
    <s v=" "/>
    <d v="2022-05-02T00:00:00"/>
    <n v="20"/>
    <m/>
    <s v=" "/>
    <s v=" "/>
    <s v=" "/>
    <n v="10"/>
    <n v="0"/>
    <s v="Clasificacion"/>
    <s v="Funcionario"/>
    <d v="2022-04-28T00:00:00"/>
    <n v="28"/>
    <n v="0"/>
    <m/>
    <m/>
    <x v="0"/>
    <s v="Natural"/>
    <s v="Funcionario"/>
    <s v="l.bustosl"/>
    <s v="En nombre propio"/>
    <m/>
    <s v="SANDRA JANETH PATINO BARRERA"/>
    <m/>
    <m/>
    <s v="piloto.admin@profamilia.org.co"/>
    <n v="3390900"/>
    <m/>
    <m/>
    <m/>
    <m/>
    <m/>
    <x v="0"/>
    <s v="false"/>
    <s v="true"/>
    <x v="0"/>
    <x v="0"/>
    <n v="3"/>
    <x v="0"/>
    <s v="Propios"/>
    <m/>
    <x v="1"/>
    <s v=" "/>
    <s v="Pendiente en terminos"/>
    <s v="6-10."/>
    <s v="PENDIENTE"/>
    <s v="PENDIENTE"/>
    <m/>
    <m/>
    <m/>
    <m/>
    <m/>
  </r>
  <r>
    <n v="1104152022"/>
    <s v="SEGURIDAD  CONVIVENCIA Y  JUSTICIA"/>
    <s v="ENTIDADES DISTRITALES"/>
    <s v="UNIDAD ADMINISTRATIVA ESPECIAL CUERPO OFICIAL BOMBEROS BOGOTA"/>
    <s v="Puede Consolidar | Trasladar Entidades"/>
    <x v="5"/>
    <m/>
    <s v="GESTION DEL RIESGO"/>
    <s v="CONCEPTOS"/>
    <x v="6"/>
    <s v="LEIDY DIANA BUSTOS LUIS"/>
    <s v="Activo"/>
    <s v="UNIDAD ADMINISTRATIVA ESPECIAL CUERPO OFICIAL DE BOMBEROS DE BOGOTA"/>
    <x v="0"/>
    <x v="3"/>
    <x v="0"/>
    <x v="0"/>
    <s v="Solucionado - Por respuesta definitiva"/>
    <s v="DERECHO DE PETICION BUEN DIA  EL PRESENTE ES CON EL FIN DE SOLICITARLE A USTEDES DOS COSAS  LA PRIMERA QUE SEA REALIZADA DE VISITA CORRESPONDIENTE PARA EMISION DEL CONCEPTO DE BOMBEROS  PUESTO QUE SE RADICO DESDE EL 19 DE NOVIEMBRE DE 2021 CON N RADICADO  2021-17130  Y NO SE A ACERCADO NADIE A REALIZARIA Y LO SEGUNDO ES QUE EL ESTABLECIMIENTO COMERCIAL BARITONO'S YA NO ME PERTENECE CAMBIO DE DUENO Y SOLICITO QUE POR FAVOR USTEDES HAGAN LA CESION PERTINENTE PARA QUE EL CONCEPTO SALGA A NOMBRE DE LA NUEVA DUENA PERO IGUAL SIGUE XON EL MISMO NOMBRE Y LA MISMA CAMARA DE COMERCIO  PARA ESO ANEXO LA CAMARA DONDE ESTA EL NOMBRE DE LA NUEVA DUENA.   QUEDO ATENTA    MUCHAS GRACIAS    NOHORA CARVAJAL"/>
    <s v="MISIONAL"/>
    <s v="CONCEPTO TECNICO DE SEGURIDAD HUMANA Y PROTECCION CONTRA INCENDIOS"/>
    <s v="true"/>
    <s v="true"/>
    <s v="false"/>
    <m/>
    <m/>
    <s v="false"/>
    <m/>
    <m/>
    <x v="0"/>
    <m/>
    <m/>
    <m/>
    <n v="-741408768"/>
    <n v="45613056"/>
    <m/>
    <m/>
    <d v="2022-03-17T00:00:00"/>
    <d v="2022-03-18T00:00:00"/>
    <x v="530"/>
    <d v="2022-03-18T00:00:00"/>
    <m/>
    <s v=" "/>
    <s v=" "/>
    <s v=" "/>
    <s v=" "/>
    <s v=" "/>
    <s v=" "/>
    <d v="2022-05-03T00:00:00"/>
    <n v="22"/>
    <m/>
    <s v=" "/>
    <d v="2022-03-30T09:33:48"/>
    <d v="2022-03-30T09:33:47"/>
    <n v="8"/>
    <n v="0"/>
    <s v="Clasificacion"/>
    <s v="Funcionario"/>
    <d v="2022-05-01T00:00:00"/>
    <n v="28"/>
    <n v="0"/>
    <s v="RESPUESTA RADICADO  E-01052-202200237 PROYECTADO POR ARQ. INGRID ULLOA."/>
    <s v="RESPUESTA RADICADO  E-01052-202200237 PROYECTADO POR ARQ. INGRID ULLOA."/>
    <x v="0"/>
    <s v="Natural"/>
    <s v="Funcionario"/>
    <s v="l.bustosl"/>
    <s v="En nombre propio"/>
    <m/>
    <s v="NOHORA  CARVAJAL "/>
    <m/>
    <m/>
    <s v="nohora8805@hotmail.com"/>
    <m/>
    <m/>
    <m/>
    <m/>
    <m/>
    <m/>
    <x v="0"/>
    <s v="false"/>
    <s v="true"/>
    <x v="0"/>
    <x v="0"/>
    <n v="3"/>
    <x v="0"/>
    <s v="Propios"/>
    <m/>
    <x v="1"/>
    <s v="Gestion oportuna (DTL)"/>
    <s v=" "/>
    <s v="6-10."/>
    <s v="GESTIONADOS"/>
    <s v="GESTIONADO"/>
    <m/>
    <m/>
    <m/>
    <m/>
    <m/>
  </r>
  <r>
    <n v="1104652022"/>
    <s v="SEGURIDAD  CONVIVENCIA Y  JUSTICIA"/>
    <s v="ENTIDADES DISTRITALES"/>
    <s v="UNIDAD ADMINISTRATIVA ESPECIAL CUERPO OFICIAL BOMBEROS BOGOTA"/>
    <s v="Puede Consolidar | Trasladar Entidades"/>
    <x v="5"/>
    <m/>
    <s v="GESTION DEL RIESGO"/>
    <s v="EDUCACION Y FORMACION"/>
    <x v="2"/>
    <s v="LEIDY DIANA BUSTOS LUIS"/>
    <s v="Activo"/>
    <s v="UNIDAD ADMINISTRATIVA ESPECIAL CUERPO OFICIAL DE BOMBEROS DE BOGOTA"/>
    <x v="0"/>
    <x v="2"/>
    <x v="0"/>
    <x v="0"/>
    <s v="Solucionado - Por respuesta definitiva"/>
    <s v="CURSOS DE BRIGADAS CONTRA INCENDIO BUENOS DIAS MI NOMBRE ES YISNEY ESTEFANIA ALZA ROZO ESTOY INTERESADA EN REALIZAR LOS CURSOS QUE OFRECE EL CUERPO DE BOMBEROS  QUISIERA SABER QUE PUEDO HACER PARA LA INSCRIPCION QUEDO ATENTA A SUS RESPUESTAS.  -- CORDIALMENTE   YISNEY ALZA ROZO  TECNOLOGA EN SEGURIDAD Y SALUD EN EL TRABAJO  TELEFONO  3227058634"/>
    <s v="MISIONAL"/>
    <s v="CAPACITACIONES EMPRESARIALES"/>
    <s v="true"/>
    <s v="true"/>
    <s v="false"/>
    <m/>
    <m/>
    <s v="false"/>
    <m/>
    <m/>
    <x v="0"/>
    <m/>
    <m/>
    <m/>
    <n v="-741408768"/>
    <n v="45613056"/>
    <m/>
    <m/>
    <d v="2022-03-17T00:00:00"/>
    <d v="2022-03-18T00:00:00"/>
    <x v="531"/>
    <d v="2022-03-18T00:00:00"/>
    <m/>
    <s v=" "/>
    <s v=" "/>
    <s v=" "/>
    <s v=" "/>
    <s v=" "/>
    <s v=" "/>
    <d v="2022-04-19T00:00:00"/>
    <n v="14"/>
    <m/>
    <s v=" "/>
    <d v="2022-03-28T11:44:27"/>
    <d v="2022-03-28T11:44:25"/>
    <n v="6"/>
    <n v="0"/>
    <s v="Clasificacion"/>
    <s v="Funcionario"/>
    <d v="2022-04-17T00:00:00"/>
    <n v="18"/>
    <n v="0"/>
    <s v="RESPUESTA RADICADO  E-01052-2022002267 PROYECTADO POR KELLY LACERA."/>
    <s v="RESPUESTA RADICADO  E-01052-2022002267 PROYECTADO POR KELLY LACERA."/>
    <x v="0"/>
    <s v="Natural"/>
    <s v="Funcionario"/>
    <s v="l.bustosl"/>
    <s v="En nombre propio"/>
    <s v="Cedula de ciudadania"/>
    <s v="YISNEY ESTEFANIA ALZA ROZO"/>
    <n v="1013645512"/>
    <m/>
    <s v="yisneyalza@gmail.com"/>
    <n v="7909749"/>
    <n v="3227058634"/>
    <s v="KR 18B BIS 80A 07 SUR"/>
    <s v="19 - CIUDAD BOLIVAR"/>
    <s v="68 - EL TESORO"/>
    <s v="EL MINUTO DE MARIA"/>
    <x v="6"/>
    <s v="false"/>
    <s v="true"/>
    <x v="0"/>
    <x v="0"/>
    <n v="3"/>
    <x v="0"/>
    <s v="Propios"/>
    <m/>
    <x v="1"/>
    <s v="Gestion oportuna (DTL)"/>
    <s v=" "/>
    <s v="6-10."/>
    <s v="GESTIONADOS"/>
    <s v="GESTIONADO"/>
    <m/>
    <m/>
    <m/>
    <m/>
    <m/>
  </r>
  <r>
    <n v="1104822022"/>
    <s v="SEGURIDAD  CONVIVENCIA Y  JUSTICIA"/>
    <s v="ENTIDADES DISTRITALES"/>
    <s v="UNIDAD ADMINISTRATIVA ESPECIAL CUERPO OFICIAL BOMBEROS BOGOTA"/>
    <s v="Puede Consolidar | Trasladar Entidades"/>
    <x v="5"/>
    <m/>
    <s v="GESTION DEL RIESGO"/>
    <s v="CONCEPTOS"/>
    <x v="6"/>
    <s v="LEIDY DIANA BUSTOS LUIS"/>
    <s v="Activo"/>
    <s v="UNIDAD ADMINISTRATIVA ESPECIAL CUERPO OFICIAL DE BOMBEROS DE BOGOTA"/>
    <x v="0"/>
    <x v="2"/>
    <x v="0"/>
    <x v="0"/>
    <s v="Solucionado - Por respuesta definitiva"/>
    <s v="BUENAS TARDES RESPETADOS SENORES.  REALICE EL CURSO DE BOMBEROS RIESGO BAJO  HACE MAS DE 20 DIAS  Y REALICE LA EVALUACION CORRESPONDIENTE.  EL NUMERO DE RADICADO ES 2021-19240 FERRO SERRANO SAS-JOYERIA MAZ NIT  860.508.692-9.  DECIA QUE ME ENVIABAN UN FORMATO PARA DILIGENCIAR Y PODER EMITIR EN CERTIFICADO CORRESPONDIENTE.  A LA FECHA NO HE RECIBIDO NADA  HE ESCRITO EN VARIAS OPORTUNIDADES Y NO OBTENGO RESPUESTA.  AGRADEZCO ME SOLUCIONEN Y CONFIRMEN QUE DEBO HACER.  GRACIAS.  MAYERLY VASQUEZ JOYERIA MAZ "/>
    <s v="MISIONAL"/>
    <s v="CONCEPTO TECNICO DE SEGURIDAD HUMANA Y PROTECCION CONTRA INCENDIOS"/>
    <s v="true"/>
    <s v="true"/>
    <s v="false"/>
    <m/>
    <m/>
    <s v="false"/>
    <m/>
    <m/>
    <x v="0"/>
    <m/>
    <m/>
    <m/>
    <n v="-741408768"/>
    <n v="45613056"/>
    <m/>
    <m/>
    <d v="2022-03-17T00:00:00"/>
    <d v="2022-03-18T00:00:00"/>
    <x v="532"/>
    <d v="2022-03-18T00:00:00"/>
    <m/>
    <s v=" "/>
    <s v=" "/>
    <s v=" "/>
    <s v=" "/>
    <s v=" "/>
    <s v=" "/>
    <d v="2022-04-19T00:00:00"/>
    <n v="14"/>
    <m/>
    <s v=" "/>
    <d v="2022-03-28T11:32:44"/>
    <d v="2022-03-28T11:32:43"/>
    <n v="6"/>
    <n v="0"/>
    <s v="Clasificacion"/>
    <s v="Funcionario"/>
    <d v="2022-04-17T00:00:00"/>
    <n v="18"/>
    <n v="0"/>
    <s v="RESPUESTA RADICADO  E-01052-2022002260 PROYECTADO POR ARQ. INGRID ULLOA."/>
    <s v="RESPUESTA RADICADO  E-01052-2022002260 PROYECTADO POR ARQ. INGRID ULLOA."/>
    <x v="0"/>
    <s v="Natural"/>
    <s v="Funcionario"/>
    <s v="l.bustosl"/>
    <s v="En nombre propio"/>
    <m/>
    <s v="MAYERLY  VASQUEZ "/>
    <m/>
    <m/>
    <s v="mazjoyeria@hotmail.com"/>
    <m/>
    <m/>
    <m/>
    <m/>
    <m/>
    <m/>
    <x v="0"/>
    <s v="false"/>
    <s v="true"/>
    <x v="0"/>
    <x v="0"/>
    <n v="3"/>
    <x v="0"/>
    <s v="Propios"/>
    <m/>
    <x v="1"/>
    <s v="Gestion oportuna (DTL)"/>
    <s v=" "/>
    <s v="6-10."/>
    <s v="GESTIONADOS"/>
    <s v="GESTIONADO"/>
    <m/>
    <m/>
    <m/>
    <m/>
    <m/>
  </r>
  <r>
    <n v="1104922022"/>
    <s v="SEGURIDAD  CONVIVENCIA Y  JUSTICIA"/>
    <s v="ENTIDADES DISTRITALES"/>
    <s v="UNIDAD ADMINISTRATIVA ESPECIAL CUERPO OFICIAL BOMBEROS BOGOTA"/>
    <s v="Puede Consolidar | Trasladar Entidades"/>
    <x v="5"/>
    <m/>
    <s v="GESTION DEL RIESGO"/>
    <s v="CONCEPTOS"/>
    <x v="6"/>
    <s v="LEIDY DIANA BUSTOS LUIS"/>
    <s v="Activo"/>
    <s v="UNIDAD ADMINISTRATIVA ESPECIAL CUERPO OFICIAL DE BOMBEROS DE BOGOTA"/>
    <x v="0"/>
    <x v="2"/>
    <x v="0"/>
    <x v="0"/>
    <s v="Solucionado - Por respuesta definitiva"/>
    <s v="SOLICITUD DE VISITAS BUEN DIA  DESDE OCTUBRE DEL ANO PASADO PAGAMOS LAS VISITAS Y HASTA EL MOMENTO NO LAS HAN REALIZADO HACE YA 5 MESES Y NO HEMOS OBTENIDO RESPUESTA ALGUNA  ME PODRIAN CONFIRMAR POR FAVOR PORQUE NO LAS HAN REALIZADO SI YA ESTAN CANCELADAS.  ESTA A NOMBRE DE CALZADO DE LA SABANA NIT 900.046.591-4.  MUCHAS GRACIAS.  CORDIALMENTE   ALEJANDRA QUINTERO. ASISTENTE DE TRAMITES CALZADO BUCARAMANGA BOGOTA D.C CEL. 321 8023692"/>
    <s v="MISIONAL"/>
    <s v="CONCEPTO TECNICO DE SEGURIDAD HUMANA Y PROTECCION CONTRA INCENDIOS"/>
    <s v="true"/>
    <s v="true"/>
    <s v="false"/>
    <m/>
    <m/>
    <s v="false"/>
    <m/>
    <m/>
    <x v="0"/>
    <m/>
    <m/>
    <m/>
    <n v="-741408768"/>
    <n v="45613056"/>
    <m/>
    <m/>
    <d v="2022-03-18T00:00:00"/>
    <d v="2022-03-22T00:00:00"/>
    <x v="533"/>
    <d v="2022-03-22T00:00:00"/>
    <m/>
    <s v=" "/>
    <s v=" "/>
    <s v=" "/>
    <s v=" "/>
    <s v=" "/>
    <s v=" "/>
    <d v="2022-04-20T00:00:00"/>
    <n v="13"/>
    <m/>
    <s v=" "/>
    <d v="2022-03-30T09:37:55"/>
    <d v="2022-03-30T09:37:52"/>
    <n v="7"/>
    <n v="0"/>
    <s v="Clasificacion"/>
    <s v="Funcionario"/>
    <d v="2022-04-18T00:00:00"/>
    <n v="18"/>
    <n v="0"/>
    <s v="RESPUESTA RADICADO E-01052-2022002351 PROYECTADO POR ARQ. INGRID ULLOA."/>
    <s v="RESPUESTA RADICADO E-01052-2022002351 PROYECTADO POR ARQ. INGRID ULLOA."/>
    <x v="3"/>
    <s v="Establecimiento comercial"/>
    <s v="Funcionario"/>
    <s v="l.bustosl"/>
    <s v="En nombre propio"/>
    <s v="NIT"/>
    <s v="calzado de la sabana sas   "/>
    <n v="900046591"/>
    <m/>
    <s v="tramitesbogotasm@gmail.com"/>
    <n v="2825365"/>
    <n v="3218023692"/>
    <s v="KR 6 22C 56 SUR"/>
    <m/>
    <m/>
    <m/>
    <x v="0"/>
    <s v="false"/>
    <s v="true"/>
    <x v="0"/>
    <x v="0"/>
    <n v="3"/>
    <x v="0"/>
    <s v="Propios"/>
    <m/>
    <x v="1"/>
    <s v="Gestion oportuna (DTL)"/>
    <s v=" "/>
    <s v="6-10."/>
    <s v="GESTIONADOS"/>
    <s v="GESTIONADO"/>
    <m/>
    <m/>
    <m/>
    <m/>
    <m/>
  </r>
  <r>
    <n v="1104972022"/>
    <s v="SEGURIDAD  CONVIVENCIA Y  JUSTICIA"/>
    <s v="ENTIDADES DISTRITALES"/>
    <s v="UNIDAD ADMINISTRATIVA ESPECIAL CUERPO OFICIAL BOMBEROS BOGOTA"/>
    <s v="Puede Consolidar | Trasladar Entidades"/>
    <x v="5"/>
    <m/>
    <s v="GESTION DEL RIESGO"/>
    <s v="CONCEPTOS"/>
    <x v="6"/>
    <s v="LEIDY DIANA BUSTOS LUIS"/>
    <s v="Activo"/>
    <s v="UNIDAD ADMINISTRATIVA ESPECIAL CUERPO OFICIAL DE BOMBEROS DE BOGOTA"/>
    <x v="0"/>
    <x v="2"/>
    <x v="0"/>
    <x v="0"/>
    <s v="Solucionado - Por respuesta definitiva"/>
    <s v="SOLICITUD CERTIFICADOS PARA LA TERMINAL DE TRANSPORTE BUENOS DIAS  SOLICITAMOS DE MANERA ATENTA LA AYUDA POR PARTE DE USTEDES HACIENDO LLEGAR POR ESTE MEDIO LAS COPIAS DE LOS CERTIFICADOS GENERADOS EL DIA 10/11/22 PARA LOS PREDIOS QUE SE ENCUENTRAN BAJO LA ADMINISTRACION DE LA TERMINAL DE TRANSPORTE Y QUE SE ENCUENTRAN HABILITADOS Y PRESTAN EL SERVICIO DE PARQUEADERO.   INFO RECIBO   FECHA  14/10/2021 RECIBO  21990071609 TOTAL CANCELADO  $3.744.300  RADICADO EN  40200 GENERADO EL  10/11/2021  QUEDAMOS ATENTOS A SUS COMENTARIOS AGRADECEMOS ENORMEMENTE SU AYUDA Y PEDIMOS EXCUSAS POR LOS INCONVENIENTES QUE SE PUEDAN PRESENTAR."/>
    <s v="MISIONAL"/>
    <s v="CONCEPTO TECNICO DE SEGURIDAD HUMANA Y PROTECCION CONTRA INCENDIOS"/>
    <s v="true"/>
    <s v="true"/>
    <s v="false"/>
    <m/>
    <m/>
    <s v="false"/>
    <m/>
    <m/>
    <x v="0"/>
    <m/>
    <m/>
    <m/>
    <n v="-741408768"/>
    <n v="45613056"/>
    <m/>
    <m/>
    <d v="2022-03-18T00:00:00"/>
    <d v="2022-03-22T00:00:00"/>
    <x v="534"/>
    <d v="2022-03-22T00:00:00"/>
    <m/>
    <s v=" "/>
    <s v=" "/>
    <s v=" "/>
    <s v=" "/>
    <s v=" "/>
    <s v=" "/>
    <d v="2022-04-20T00:00:00"/>
    <n v="15"/>
    <m/>
    <s v=" "/>
    <d v="2022-03-28T11:37:38"/>
    <d v="2022-03-28T11:37:37"/>
    <n v="5"/>
    <n v="0"/>
    <s v="Clasificacion"/>
    <s v="Funcionario"/>
    <d v="2022-04-18T00:00:00"/>
    <n v="18"/>
    <n v="0"/>
    <s v="RESPUESTA RADICADO E-01052-2022002256 PROYECTADO POR ARQ. INGRID ULLOA."/>
    <s v="RESPUESTA RADICADO E-01052-2022002256 PROYECTADO POR ARQ. INGRID ULLOA."/>
    <x v="2"/>
    <s v="Juridica"/>
    <s v="Funcionario"/>
    <s v="l.bustosl"/>
    <s v="En nombre propio"/>
    <s v="NIT"/>
    <s v="Parqueaderos Terminal   "/>
    <m/>
    <m/>
    <s v="parqueaderos@terminaldetransporte.gov.co"/>
    <m/>
    <m/>
    <m/>
    <m/>
    <m/>
    <m/>
    <x v="0"/>
    <s v="false"/>
    <s v="true"/>
    <x v="0"/>
    <x v="0"/>
    <n v="3"/>
    <x v="0"/>
    <s v="Propios"/>
    <m/>
    <x v="1"/>
    <s v="Gestion oportuna (DTL)"/>
    <s v=" "/>
    <s v="4-5."/>
    <s v="GESTIONADOS"/>
    <s v="GESTIONADO"/>
    <m/>
    <m/>
    <m/>
    <m/>
    <m/>
  </r>
  <r>
    <n v="1104982022"/>
    <s v="SEGURIDAD  CONVIVENCIA Y  JUSTICIA"/>
    <s v="ENTIDADES DISTRITALES"/>
    <s v="UNIDAD ADMINISTRATIVA ESPECIAL CUERPO OFICIAL BOMBEROS BOGOTA"/>
    <s v="Puede Consolidar | Trasladar Entidades"/>
    <x v="5"/>
    <m/>
    <s v="GESTION DEL RIESGO"/>
    <s v="CONCEPTOS"/>
    <x v="6"/>
    <s v="LEIDY DIANA BUSTOS LUIS"/>
    <s v="Activo"/>
    <s v="UNIDAD ADMINISTRATIVA ESPECIAL CUERPO OFICIAL DE BOMBEROS DE BOGOTA"/>
    <x v="0"/>
    <x v="2"/>
    <x v="0"/>
    <x v="0"/>
    <s v="Solucionado - Por respuesta definitiva"/>
    <s v="VISITA TECNICA SEGURIDAD HUMANA BUEN DIA   REQUIERO DE SU COLABORACION YA QUE EL DIA 16/02/2022 SE GENERO UNA VISITA TECNICA OCULAR DE SEGURIDAD HUMANA Y SISTEMA DE PROTECCION CONTRA INCENDIOS  LA CUAL NOS INDICARON QUE LOS RESULTADOS  LOS HACIAN LLEGAR AL CORREO EN UN TERMINO DE 15 DIAS MAXIMO  A LA FECHA NO HEMOS RECIBIDO NINGUNA NOTIFICACION.  NOS HEMOS COMUNICADO A LOS NUMEROS 3822500 EXT 40001 - 40002 - 40003 3822500 EXT. 40101  40102  40113 Y 40110 Y NO HA SIDO POSIBLE LA COMUNICACION.    POR FAVOR  SU COLABORACION CON DICHO PROCESO  YA QUE REQUERIMOS EL INFORME. NUMERO DE RADICADO DE LA VISITA ES 2021 - 16388  GRACIAS QUEDO ATENTA A COMENTARIOS"/>
    <s v="MISIONAL"/>
    <s v="CONCEPTO TECNICO DE SEGURIDAD HUMANA Y PROTECCION CONTRA INCENDIOS"/>
    <s v="true"/>
    <s v="true"/>
    <s v="false"/>
    <m/>
    <m/>
    <s v="false"/>
    <m/>
    <m/>
    <x v="0"/>
    <m/>
    <m/>
    <m/>
    <n v="-741408768"/>
    <n v="45613056"/>
    <m/>
    <m/>
    <d v="2022-03-18T00:00:00"/>
    <d v="2022-03-22T00:00:00"/>
    <x v="535"/>
    <d v="2022-03-22T00:00:00"/>
    <m/>
    <s v=" "/>
    <s v=" "/>
    <s v=" "/>
    <s v=" "/>
    <s v=" "/>
    <s v=" "/>
    <d v="2022-04-20T00:00:00"/>
    <n v="15"/>
    <m/>
    <s v=" "/>
    <d v="2022-03-28T15:40:50"/>
    <d v="2022-03-28T15:40:48"/>
    <n v="5"/>
    <n v="0"/>
    <s v="Clasificacion"/>
    <s v="Funcionario"/>
    <d v="2022-04-18T00:00:00"/>
    <n v="18"/>
    <n v="0"/>
    <s v="RESPUESTA RADICADO E-01052-2022002323 PROYECTADO POR ARQ. INGRID ULLOA."/>
    <s v="RESPUESTA RADICADO E-01052-2022002323 PROYECTADO POR ARQ. INGRID ULLOA."/>
    <x v="1"/>
    <m/>
    <s v="Funcionario"/>
    <s v="l.bustosl"/>
    <s v="En nombre propio"/>
    <m/>
    <s v="ANONIMO"/>
    <m/>
    <m/>
    <m/>
    <m/>
    <m/>
    <m/>
    <m/>
    <m/>
    <m/>
    <x v="0"/>
    <s v="false"/>
    <s v="false"/>
    <x v="0"/>
    <x v="0"/>
    <n v="3"/>
    <x v="0"/>
    <s v="Propios"/>
    <m/>
    <x v="1"/>
    <s v="Gestion oportuna (DTL)"/>
    <s v=" "/>
    <s v="4-5."/>
    <s v="GESTIONADOS"/>
    <s v="GESTIONADO"/>
    <m/>
    <m/>
    <m/>
    <m/>
    <m/>
  </r>
  <r>
    <n v="1105062022"/>
    <s v="SEGURIDAD  CONVIVENCIA Y  JUSTICIA"/>
    <s v="ENTIDADES DISTRITALES"/>
    <s v="UNIDAD ADMINISTRATIVA ESPECIAL CUERPO OFICIAL BOMBEROS BOGOTA"/>
    <s v="Puede Consolidar | Trasladar Entidades"/>
    <x v="5"/>
    <m/>
    <m/>
    <m/>
    <x v="3"/>
    <s v="LEIDY DIANA BUSTOS LUIS"/>
    <s v="Activo"/>
    <s v="UNIDAD ADMINISTRATIVA ESPECIAL CUERPO OFICIAL DE BOMBEROS DE BOGOTA"/>
    <x v="0"/>
    <x v="2"/>
    <x v="0"/>
    <x v="4"/>
    <s v="En tramite - Por asignacion"/>
    <s v="CARACTERISTICAS RED CONTRA INCENDIO SECA. BUENOS DIAS!  TENGO ENTENDIDO QUE AVALAN UNA RED DE PROTECCION CONTRA INCENDIO DE TIPO  SECA  COMPUESTA POR GABINETES  REDES Y SIAMESA. QUIERO SABER QUE CARACTERISTICAS DEBE CUMPLIR EL INMUEBLE PARA UTILIZAR ESTE TIPO DE RED. O BAJO CUALES CONDICIONES SI LA ACEPTAN.  QUEDO ATENTO A SUS COMENTARIOS.  CORDIALMENTE    SERGIO URIAN ING. COORDINADOR DE PROYECTOS. REDCAS INGENIERIA EN REDES HIDRAULICAS."/>
    <m/>
    <s v="ATENCION DE EMERGENCIAS"/>
    <s v="true"/>
    <s v="true"/>
    <s v="false"/>
    <m/>
    <m/>
    <s v="false"/>
    <m/>
    <m/>
    <x v="0"/>
    <m/>
    <m/>
    <m/>
    <n v="-741408768"/>
    <n v="45613056"/>
    <m/>
    <m/>
    <d v="2022-03-18T00:00:00"/>
    <d v="2022-03-22T00:00:00"/>
    <x v="536"/>
    <d v="2022-03-22T00:00:00"/>
    <m/>
    <s v=" "/>
    <s v=" "/>
    <s v=" "/>
    <s v=" "/>
    <s v=" "/>
    <s v=" "/>
    <d v="2022-04-20T00:00:00"/>
    <n v="12"/>
    <m/>
    <s v=" "/>
    <s v=" "/>
    <s v=" "/>
    <n v="8"/>
    <n v="0"/>
    <s v="Clasificacion"/>
    <s v="Funcionario"/>
    <d v="2022-04-18T00:00:00"/>
    <n v="18"/>
    <n v="0"/>
    <m/>
    <m/>
    <x v="0"/>
    <s v="Natural"/>
    <s v="Funcionario"/>
    <s v="l.bustosl"/>
    <s v="En nombre propio"/>
    <m/>
    <s v="SERGIO  URIAN "/>
    <m/>
    <m/>
    <s v="ingenieria.redcas@gmail.com"/>
    <m/>
    <m/>
    <s v="CL 63BIS S 1B 71 E"/>
    <m/>
    <m/>
    <m/>
    <x v="0"/>
    <s v="false"/>
    <s v="true"/>
    <x v="0"/>
    <x v="0"/>
    <n v="3"/>
    <x v="0"/>
    <s v="Propios"/>
    <m/>
    <x v="1"/>
    <s v=" "/>
    <s v="Pendiente en terminos"/>
    <s v="6-10."/>
    <s v="PENDIENTE"/>
    <s v="PENDIENTE"/>
    <m/>
    <m/>
    <m/>
    <m/>
    <m/>
  </r>
  <r>
    <n v="1107872022"/>
    <s v="SEGURIDAD  CONVIVENCIA Y  JUSTICIA"/>
    <s v="ENTIDADES DISTRITALES"/>
    <s v="UNIDAD ADMINISTRATIVA ESPECIAL CUERPO OFICIAL BOMBEROS BOGOTA"/>
    <s v="Puede Consolidar | Trasladar Entidades"/>
    <x v="5"/>
    <m/>
    <m/>
    <m/>
    <x v="3"/>
    <s v="LEIDY DIANA BUSTOS LUIS"/>
    <s v="Activo"/>
    <m/>
    <x v="1"/>
    <x v="3"/>
    <x v="0"/>
    <x v="4"/>
    <s v="En tramite - Por asignacion"/>
    <s v="DERECHO DE PETICION ? SOLICITUD REVISION DE INSTALACION RED CONTRA INCENDIOS"/>
    <m/>
    <m/>
    <s v="false"/>
    <s v="true"/>
    <s v="false"/>
    <m/>
    <m/>
    <s v="false"/>
    <m/>
    <m/>
    <x v="0"/>
    <m/>
    <m/>
    <n v="3"/>
    <n v="-7404292568564410"/>
    <n v="474859820939379"/>
    <m/>
    <m/>
    <d v="2022-03-18T00:00:00"/>
    <d v="2022-03-22T00:00:00"/>
    <x v="537"/>
    <d v="2022-03-22T00:00:00"/>
    <m/>
    <s v=" "/>
    <s v=" "/>
    <s v=" "/>
    <s v=" "/>
    <s v=" "/>
    <s v=" "/>
    <d v="2022-05-04T00:00:00"/>
    <n v="22"/>
    <m/>
    <s v=" "/>
    <s v=" "/>
    <s v=" "/>
    <n v="8"/>
    <n v="0"/>
    <s v="Clasificacion"/>
    <s v="Funcionario"/>
    <d v="2022-05-02T00:00:00"/>
    <n v="28"/>
    <n v="0"/>
    <m/>
    <m/>
    <x v="0"/>
    <s v="Natural"/>
    <s v="Peticionario por Identificar"/>
    <s v="l.bustosl"/>
    <s v="En nombre propio"/>
    <m/>
    <s v="LIZETH JOHANA TRUJILLO ROJAS"/>
    <m/>
    <m/>
    <s v="stratumcolombiasgssta@gmail.com"/>
    <m/>
    <m/>
    <m/>
    <m/>
    <m/>
    <m/>
    <x v="0"/>
    <s v="false"/>
    <s v="true"/>
    <x v="0"/>
    <x v="0"/>
    <n v="2"/>
    <x v="0"/>
    <s v="Por el ciudadano"/>
    <m/>
    <x v="1"/>
    <s v=" "/>
    <s v="Pendiente en terminos"/>
    <s v="6-10."/>
    <s v="PENDIENTE"/>
    <s v="PENDIENTE"/>
    <m/>
    <m/>
    <m/>
    <m/>
    <m/>
  </r>
  <r>
    <n v="1131382022"/>
    <s v="SEGURIDAD  CONVIVENCIA Y  JUSTICIA"/>
    <s v="ENTIDADES DISTRITALES"/>
    <s v="UNIDAD ADMINISTRATIVA ESPECIAL CUERPO OFICIAL BOMBEROS BOGOTA"/>
    <s v="Puede Consolidar | Trasladar Entidades"/>
    <x v="5"/>
    <m/>
    <m/>
    <m/>
    <x v="3"/>
    <s v="LEIDY DIANA BUSTOS LUIS"/>
    <s v="Activo"/>
    <s v="WEB SERVICE"/>
    <x v="1"/>
    <x v="5"/>
    <x v="0"/>
    <x v="4"/>
    <s v="En tramite - Por asignacion"/>
    <s v="Cordial saludo.  Tramitamos la inspeccion tecnica de bomberos con el siguiente resultado  de datos SGR-2021-14481  16/10/2021  en el cual se lee  NO CUMPLE EN SH Y SPCI. DEBE CONTAR CON TOMAS FIJAS PARA BOMBEROS Y MANGUERAS PARA EXTINCION DE INCENDIOS   Lo anterior no corrsponde con la realidad  debido a que el local pertenece a una propiedad horizontal -Proyecto Galerias-  el cual cuenta con tomas para conexion a bomberos. (Anexo foto).  Por lo anterior solicito que se corrija el concepto de NO CUMPLE a CUMPLE.  Gracias por su atencion."/>
    <m/>
    <m/>
    <s v="false"/>
    <s v="true"/>
    <s v="false"/>
    <m/>
    <m/>
    <s v="false"/>
    <m/>
    <m/>
    <x v="0"/>
    <m/>
    <m/>
    <m/>
    <m/>
    <m/>
    <m/>
    <m/>
    <d v="2022-03-21T00:00:00"/>
    <d v="2022-03-22T00:00:00"/>
    <x v="538"/>
    <d v="2022-03-22T00:00:00"/>
    <m/>
    <s v=" "/>
    <s v=" "/>
    <s v=" "/>
    <s v=" "/>
    <s v=" "/>
    <s v=" "/>
    <d v="2022-05-04T00:00:00"/>
    <n v="22"/>
    <m/>
    <s v=" "/>
    <s v=" "/>
    <s v=" "/>
    <n v="8"/>
    <n v="0"/>
    <s v="Clasificacion"/>
    <s v="Funcionario"/>
    <d v="2022-05-02T00:00:00"/>
    <n v="28"/>
    <n v="0"/>
    <m/>
    <m/>
    <x v="0"/>
    <s v="Natural"/>
    <s v="Funcionario"/>
    <s v="l.bustosl"/>
    <s v="En nombre propio"/>
    <s v="Cedula de ciudadania"/>
    <s v="EDGAR EDGAR LOPEZ RODRIGUEZ"/>
    <n v="79429582"/>
    <m/>
    <s v="quesoasugusto@gmail.com"/>
    <n v="4004429"/>
    <n v="3117721710"/>
    <s v="CLL  68B  Nº 99   77"/>
    <m/>
    <m/>
    <m/>
    <x v="1"/>
    <s v="true"/>
    <s v="true"/>
    <x v="0"/>
    <x v="0"/>
    <n v="3"/>
    <x v="0"/>
    <s v="Propios"/>
    <m/>
    <x v="1"/>
    <s v=" "/>
    <s v="Pendiente en terminos"/>
    <s v="6-10."/>
    <s v="PENDIENTE"/>
    <s v="PENDIENTE"/>
    <m/>
    <m/>
    <m/>
    <m/>
    <m/>
  </r>
  <r>
    <n v="1134042022"/>
    <s v="SEGURIDAD  CONVIVENCIA Y  JUSTICIA"/>
    <s v="ENTIDADES DISTRITALES"/>
    <s v="UNIDAD ADMINISTRATIVA ESPECIAL CUERPO OFICIAL BOMBEROS BOGOTA"/>
    <s v="Puede Consolidar | Trasladar Entidades"/>
    <x v="5"/>
    <m/>
    <s v="GESTION DEL RIESGO"/>
    <s v="CONCEPTOS"/>
    <x v="6"/>
    <s v="LEIDY DIANA BUSTOS LUIS"/>
    <s v="Activo"/>
    <s v="UNIDAD ADMINISTRATIVA ESPECIAL CUERPO OFICIAL DE BOMBEROS DE BOGOTA"/>
    <x v="0"/>
    <x v="2"/>
    <x v="0"/>
    <x v="0"/>
    <s v="Solucionado - Por respuesta definitiva"/>
    <s v="BUENAS TARDES  ESPERO SE ENCUENTREN MUY BIEN  QUISIERA SABER QUE PASO RESPETO A NUESTRA SOLICITUD NUNCA RECIBIMOS LA LLAMADA DENTRO DE LOS DIAS QUE DICE EL CORREO  AGRADEZCO SU ATENCION PRESTADA   WILLIAM LYERSKYSKY  TEL 311 7779036"/>
    <s v="MISIONAL"/>
    <s v="CONCEPTO TECNICO DE SEGURIDAD HUMANA Y PROTECCION CONTRA INCENDIOS"/>
    <s v="true"/>
    <s v="true"/>
    <s v="false"/>
    <m/>
    <m/>
    <s v="false"/>
    <m/>
    <m/>
    <x v="0"/>
    <m/>
    <m/>
    <m/>
    <n v="-741650991"/>
    <n v="45740173"/>
    <m/>
    <m/>
    <d v="2022-03-21T00:00:00"/>
    <d v="2022-03-22T00:00:00"/>
    <x v="539"/>
    <d v="2022-03-22T00:00:00"/>
    <m/>
    <s v=" "/>
    <s v=" "/>
    <s v=" "/>
    <s v=" "/>
    <s v=" "/>
    <s v=" "/>
    <d v="2022-04-20T00:00:00"/>
    <n v="13"/>
    <m/>
    <s v=" "/>
    <d v="2022-03-30T09:13:52"/>
    <d v="2022-03-30T09:13:51"/>
    <n v="7"/>
    <n v="0"/>
    <s v="Clasificacion"/>
    <s v="Funcionario"/>
    <d v="2022-04-18T00:00:00"/>
    <n v="18"/>
    <n v="0"/>
    <s v="RESPUESTA RADICADO E-01052-2022002324 PROYECTADO POR ARQ. INGRID ULLOA."/>
    <s v="RESPUESTA RADICADO E-01052-2022002324 PROYECTADO POR ARQ. INGRID ULLOA."/>
    <x v="0"/>
    <s v="Natural"/>
    <s v="Funcionario"/>
    <s v="l.bustosl"/>
    <s v="En nombre propio"/>
    <m/>
    <s v="YURLI SULEIDY BUENO HOYOS"/>
    <m/>
    <m/>
    <s v="ysbuenoh@ut.edu.co"/>
    <m/>
    <n v="3007248810"/>
    <m/>
    <m/>
    <m/>
    <m/>
    <x v="0"/>
    <s v="false"/>
    <s v="true"/>
    <x v="0"/>
    <x v="0"/>
    <n v="3"/>
    <x v="0"/>
    <s v="Propios"/>
    <m/>
    <x v="1"/>
    <s v="Gestion oportuna (DTL)"/>
    <s v=" "/>
    <s v="6-10."/>
    <s v="GESTIONADOS"/>
    <s v="GESTIONADO"/>
    <m/>
    <m/>
    <m/>
    <m/>
    <m/>
  </r>
  <r>
    <n v="1134092022"/>
    <s v="SEGURIDAD  CONVIVENCIA Y  JUSTICIA"/>
    <s v="ENTIDADES DISTRITALES"/>
    <s v="UNIDAD ADMINISTRATIVA ESPECIAL CUERPO OFICIAL BOMBEROS BOGOTA"/>
    <s v="Puede Consolidar | Trasladar Entidades"/>
    <x v="5"/>
    <m/>
    <s v="GESTION DEL RIESGO"/>
    <s v="CONCEPTOS"/>
    <x v="6"/>
    <s v="LEIDY DIANA BUSTOS LUIS"/>
    <s v="Activo"/>
    <s v="UNIDAD ADMINISTRATIVA ESPECIAL CUERPO OFICIAL DE BOMBEROS DE BOGOTA"/>
    <x v="0"/>
    <x v="2"/>
    <x v="0"/>
    <x v="0"/>
    <s v="Solucionado - Por respuesta definitiva"/>
    <s v="CONCEPTO TECNICO BUENAS NOCHES DESEO AVERIGUAR SOBRE EL CONCEPTO TECNICO RADICADO NUMERO 2021-16986 EL CUAL REALIZAMOS PAGO Y RADICACION EL 16/11/21 AGRADECIENDO DE ANTEMANO SU ATENCION Y COLABORACION QUEDO ATENTA  "/>
    <s v="MISIONAL"/>
    <s v="CONCEPTO TECNICO DE SEGURIDAD HUMANA Y PROTECCION CONTRA INCENDIOS"/>
    <s v="true"/>
    <s v="true"/>
    <s v="false"/>
    <m/>
    <m/>
    <s v="false"/>
    <m/>
    <m/>
    <x v="0"/>
    <m/>
    <m/>
    <m/>
    <n v="-741139688"/>
    <n v="45327197"/>
    <m/>
    <m/>
    <d v="2022-03-21T00:00:00"/>
    <d v="2022-03-22T00:00:00"/>
    <x v="540"/>
    <d v="2022-03-22T00:00:00"/>
    <m/>
    <s v=" "/>
    <s v=" "/>
    <s v=" "/>
    <s v=" "/>
    <s v=" "/>
    <s v=" "/>
    <d v="2022-04-20T00:00:00"/>
    <n v="13"/>
    <m/>
    <s v=" "/>
    <d v="2022-03-30T09:16:16"/>
    <d v="2022-03-30T09:16:12"/>
    <n v="7"/>
    <n v="0"/>
    <s v="Clasificacion"/>
    <s v="Funcionario"/>
    <d v="2022-04-18T00:00:00"/>
    <n v="18"/>
    <n v="0"/>
    <s v="RESPUESTA RADICADO E-01052-2022002326 PROYECTADO POR ARQ. INGRID ULLOA."/>
    <s v="RESPUESTA RADICADO E-01052-2022002326 PROYECTADO POR ARQ. INGRID ULLOA."/>
    <x v="0"/>
    <s v="Natural"/>
    <s v="Funcionario"/>
    <s v="l.bustosl"/>
    <s v="En nombre propio"/>
    <m/>
    <s v="CLAUDIA PATRICIA GARIBELLO ACOSTA GARIBELLO ACOSTA"/>
    <m/>
    <m/>
    <s v="cpga2009@hotmail.com"/>
    <m/>
    <m/>
    <s v="KR 49CBISA 68 91S"/>
    <m/>
    <m/>
    <m/>
    <x v="0"/>
    <s v="false"/>
    <s v="true"/>
    <x v="0"/>
    <x v="0"/>
    <n v="3"/>
    <x v="0"/>
    <s v="Propios"/>
    <m/>
    <x v="1"/>
    <s v="Gestion oportuna (DTL)"/>
    <s v=" "/>
    <s v="6-10."/>
    <s v="GESTIONADOS"/>
    <s v="GESTIONADO"/>
    <m/>
    <m/>
    <m/>
    <m/>
    <m/>
  </r>
  <r>
    <n v="1137562022"/>
    <s v="SEGURIDAD  CONVIVENCIA Y  JUSTICIA"/>
    <s v="ENTIDADES DISTRITALES"/>
    <s v="UNIDAD ADMINISTRATIVA ESPECIAL CUERPO OFICIAL BOMBEROS BOGOTA"/>
    <s v="Puede Consolidar | Trasladar Entidades"/>
    <x v="5"/>
    <m/>
    <s v="GESTION DEL RIESGO"/>
    <s v="CONCEPTOS"/>
    <x v="6"/>
    <s v="LEIDY DIANA BUSTOS LUIS"/>
    <s v="Activo"/>
    <s v="UNIDAD ADMINISTRATIVA ESPECIAL CUERPO OFICIAL DE BOMBEROS DE BOGOTA"/>
    <x v="2"/>
    <x v="5"/>
    <x v="0"/>
    <x v="0"/>
    <s v="Solucionado - Por respuesta definitiva"/>
    <s v="CIUDADANO MANIFIESTA INCONFORMIDAD YA QUE NO HAY VISITA NI INFORMACION ALGUNA DEL RADICADO  2021-19315 DEL 30 DE DICIEMBRE DE 2021. SOLICITA VISITA Y CONCEPTO"/>
    <s v="MISIONAL"/>
    <s v="CONCEPTO TECNICO DE SEGURIDAD HUMANA Y PROTECCION CONTRA INCENDIOS"/>
    <s v="true"/>
    <s v="true"/>
    <s v="false"/>
    <m/>
    <m/>
    <s v="false"/>
    <m/>
    <m/>
    <x v="0"/>
    <m/>
    <m/>
    <m/>
    <n v="-741063776"/>
    <n v="46225237"/>
    <m/>
    <m/>
    <d v="2022-03-22T00:00:00"/>
    <d v="2022-03-23T00:00:00"/>
    <x v="541"/>
    <d v="2022-03-23T00:00:00"/>
    <m/>
    <s v=" "/>
    <s v=" "/>
    <s v=" "/>
    <s v=" "/>
    <s v=" "/>
    <s v=" "/>
    <d v="2022-05-05T00:00:00"/>
    <n v="24"/>
    <m/>
    <s v=" "/>
    <d v="2022-03-30T09:39:50"/>
    <d v="2022-03-30T09:39:47"/>
    <n v="6"/>
    <n v="0"/>
    <s v="Clasificacion"/>
    <s v="Funcionario"/>
    <d v="2022-05-03T00:00:00"/>
    <n v="28"/>
    <n v="0"/>
    <s v="RESPUESTA RADICADO E-01052-2022002377 PROYECTADO POR ARQ. INGRID ULLOA."/>
    <s v="RESPUESTA RADICADO E-01052-2022002377 PROYECTADO POR ARQ. INGRID ULLOA."/>
    <x v="0"/>
    <s v="Natural"/>
    <s v="Funcionario"/>
    <s v="l.bustosl"/>
    <s v="En nombre propio"/>
    <m/>
    <s v="VICTORIA  CORONADO "/>
    <m/>
    <m/>
    <s v="VICKYCORONADO@GMAIL.COM"/>
    <m/>
    <n v="3042109570"/>
    <m/>
    <m/>
    <m/>
    <m/>
    <x v="0"/>
    <s v="false"/>
    <s v="true"/>
    <x v="0"/>
    <x v="0"/>
    <n v="3"/>
    <x v="0"/>
    <s v="Propios"/>
    <m/>
    <x v="1"/>
    <s v="Gestion oportuna (DTL)"/>
    <s v=" "/>
    <s v="6-10."/>
    <s v="GESTIONADOS"/>
    <s v="GESTIONADO"/>
    <m/>
    <m/>
    <m/>
    <m/>
    <m/>
  </r>
  <r>
    <n v="1139102022"/>
    <s v="SEGURIDAD  CONVIVENCIA Y  JUSTICIA"/>
    <s v="ENTIDADES DISTRITALES"/>
    <s v="UNIDAD ADMINISTRATIVA ESPECIAL CUERPO OFICIAL BOMBEROS BOGOTA"/>
    <s v="Puede Consolidar | Trasladar Entidades"/>
    <x v="5"/>
    <m/>
    <m/>
    <m/>
    <x v="3"/>
    <s v="LEIDY DIANA BUSTOS LUIS"/>
    <s v="Activo"/>
    <s v="UNIDAD ADMINISTRATIVA ESPECIAL CUERPO OFICIAL DE BOMBEROS DE BOGOTA"/>
    <x v="4"/>
    <x v="5"/>
    <x v="0"/>
    <x v="4"/>
    <s v="En tramite - Por asignacion"/>
    <s v="CIUDADANO MANIFIESTA INCONFORMIDAD POR EL CONCEPTO YA QUE NO CUMPLE SIN EMBARGO SE EVIDENCIA QUE TOMARON EN CUENTA 5 PISOS CUANDO SOLO ERAN DOS. RAD 2021-15830. VER ADJUNTO"/>
    <m/>
    <s v="CONCEPTO TECNICO DE SEGURIDAD HUMANA Y PROTECCION CONTRA INCENDIOS"/>
    <s v="true"/>
    <s v="true"/>
    <s v="false"/>
    <m/>
    <m/>
    <s v="false"/>
    <m/>
    <m/>
    <x v="0"/>
    <m/>
    <m/>
    <m/>
    <n v="-741063776"/>
    <n v="46225237"/>
    <m/>
    <m/>
    <d v="2022-03-22T00:00:00"/>
    <d v="2022-03-23T00:00:00"/>
    <x v="542"/>
    <d v="2022-03-23T00:00:00"/>
    <m/>
    <s v=" "/>
    <s v=" "/>
    <s v=" "/>
    <s v=" "/>
    <s v=" "/>
    <s v=" "/>
    <d v="2022-05-05T00:00:00"/>
    <n v="23"/>
    <m/>
    <s v=" "/>
    <s v=" "/>
    <s v=" "/>
    <n v="7"/>
    <n v="0"/>
    <s v="Clasificacion"/>
    <s v="Funcionario"/>
    <d v="2022-05-03T00:00:00"/>
    <n v="28"/>
    <n v="0"/>
    <m/>
    <m/>
    <x v="0"/>
    <s v="Natural"/>
    <s v="Funcionario"/>
    <s v="l.bustosl"/>
    <s v="En nombre propio"/>
    <s v="Cedula de ciudadania"/>
    <s v="VALERI  DELGADO RAMOS"/>
    <n v="1076651641"/>
    <m/>
    <s v="academia@charlottevdr.co"/>
    <m/>
    <n v="3115175050"/>
    <m/>
    <m/>
    <m/>
    <m/>
    <x v="0"/>
    <s v="false"/>
    <s v="true"/>
    <x v="0"/>
    <x v="0"/>
    <n v="3"/>
    <x v="0"/>
    <s v="Propios"/>
    <m/>
    <x v="1"/>
    <s v=" "/>
    <s v="Pendiente en terminos"/>
    <s v="6-10."/>
    <s v="PENDIENTE"/>
    <s v="PENDIENTE"/>
    <m/>
    <m/>
    <m/>
    <m/>
    <m/>
  </r>
  <r>
    <n v="1139942022"/>
    <s v="SEGURIDAD  CONVIVENCIA Y  JUSTICIA"/>
    <s v="ENTIDADES DISTRITALES"/>
    <s v="UNIDAD ADMINISTRATIVA ESPECIAL CUERPO OFICIAL BOMBEROS BOGOTA"/>
    <s v="Puede Consolidar | Trasladar Entidades"/>
    <x v="5"/>
    <m/>
    <m/>
    <m/>
    <x v="3"/>
    <s v="LEIDY DIANA BUSTOS LUIS"/>
    <s v="Activo"/>
    <s v="6010 - 32 COLEGIO TOMAS CIPRIANO DE MOSQUERA (IED)"/>
    <x v="0"/>
    <x v="4"/>
    <x v="0"/>
    <x v="4"/>
    <s v="En tramite - Por asignacion"/>
    <s v="SOLICITUD DE CAPACITACION Y ACOMPANAMIENTO  FABRICAS CERCA DEL COLEGIO TOMAS CIPRIANO DE MOSQUERA."/>
    <m/>
    <s v="CAPACITACION EXTERNA PARA LA COMUNIDAD"/>
    <s v="true"/>
    <s v="true"/>
    <s v="false"/>
    <m/>
    <m/>
    <s v="false"/>
    <m/>
    <m/>
    <x v="0"/>
    <m/>
    <m/>
    <m/>
    <n v="-741344845"/>
    <n v="4708336"/>
    <m/>
    <m/>
    <d v="2022-03-22T00:00:00"/>
    <d v="2022-03-23T00:00:00"/>
    <x v="543"/>
    <d v="2022-03-23T00:00:00"/>
    <m/>
    <s v=" "/>
    <s v=" "/>
    <s v=" "/>
    <s v=" "/>
    <s v=" "/>
    <s v=" "/>
    <d v="2022-05-05T00:00:00"/>
    <n v="23"/>
    <m/>
    <s v=" "/>
    <s v=" "/>
    <s v=" "/>
    <n v="7"/>
    <n v="0"/>
    <s v="Clasificacion"/>
    <s v="Funcionario"/>
    <d v="2022-05-03T00:00:00"/>
    <n v="28"/>
    <n v="0"/>
    <m/>
    <m/>
    <x v="0"/>
    <s v="Natural"/>
    <s v="Funcionario"/>
    <s v="l.bustosl"/>
    <s v="En nombre propio"/>
    <s v="Cedula de ciudadania"/>
    <s v="CLAUDIA  VARGAS NIEVES"/>
    <n v="28437955"/>
    <m/>
    <s v="cvargasn@educacionbogota.edu.co"/>
    <n v="9250337"/>
    <n v="3142359039"/>
    <s v="CL 69D 105 76"/>
    <m/>
    <m/>
    <m/>
    <x v="3"/>
    <s v="false"/>
    <s v="true"/>
    <x v="0"/>
    <x v="0"/>
    <n v="2"/>
    <x v="0"/>
    <s v="Por el distrito"/>
    <m/>
    <x v="1"/>
    <s v=" "/>
    <s v="Pendiente en terminos"/>
    <s v="6-10."/>
    <s v="PENDIENTE"/>
    <s v="PENDIENTE"/>
    <m/>
    <m/>
    <m/>
    <m/>
    <m/>
  </r>
  <r>
    <n v="1140082022"/>
    <s v="SEGURIDAD  CONVIVENCIA Y  JUSTICIA"/>
    <s v="ENTIDADES DISTRITALES"/>
    <s v="UNIDAD ADMINISTRATIVA ESPECIAL CUERPO OFICIAL BOMBEROS BOGOTA"/>
    <s v="Puede Consolidar | Trasladar Entidades"/>
    <x v="5"/>
    <m/>
    <m/>
    <m/>
    <x v="3"/>
    <s v="LEIDY DIANA BUSTOS LUIS"/>
    <s v="Activo"/>
    <s v="WEB SERVICE"/>
    <x v="1"/>
    <x v="4"/>
    <x v="0"/>
    <x v="4"/>
    <s v="En tramite - Por asignacion"/>
    <s v="Bogota  D.C.  22 de marzo de 2022   S-CTCM-2022-081    Senores  CUERPO OFICIAL DE BOMBEROS DE BOGOTA  Bogota D.C.     Asunto  Solicitud de capacitacion y acompanamiento  fabricas cerca del Colegio Tomas Cipriano de Mosquera.   Saludo cordial     De manera atenta y respetuosa solicito a ustedes una capacitacion y acompanamiento frente a como proceder ante una emergencia por incendio e inhalacion de sustancias toxicas  dado que cerca al colegio Tomas Cipriano de Mosquera ubicado en la Tv 113 No 66-95 hay una fabrica de papas fritas  donde se presume manejan sustancias inflamables tales como aceites asi mismo  electrodomesticos que representan permanente riesgo de incendio. Por mencionar  la semana pasada se presento un conato de incendio que puso en riesgo los estudiantes de nuestro colegio.    Agradezco la amable atencion y colaboracion en el asunto.    Cordialmente   MYRENA NINO VARGAS Rectora Colegio Tomas Cipriano de Mosquera IED mdnino@educacionbogota.edu.co   "/>
    <m/>
    <m/>
    <s v="false"/>
    <s v="true"/>
    <s v="false"/>
    <m/>
    <m/>
    <s v="false"/>
    <m/>
    <m/>
    <x v="0"/>
    <m/>
    <m/>
    <m/>
    <m/>
    <m/>
    <m/>
    <m/>
    <d v="2022-03-22T00:00:00"/>
    <d v="2022-03-23T00:00:00"/>
    <x v="544"/>
    <d v="2022-03-23T00:00:00"/>
    <m/>
    <s v=" "/>
    <s v=" "/>
    <s v=" "/>
    <s v=" "/>
    <s v=" "/>
    <s v=" "/>
    <d v="2022-05-05T00:00:00"/>
    <n v="23"/>
    <m/>
    <s v=" "/>
    <s v=" "/>
    <s v=" "/>
    <n v="7"/>
    <n v="0"/>
    <s v="Clasificacion"/>
    <s v="Funcionario"/>
    <d v="2022-05-03T00:00:00"/>
    <n v="28"/>
    <n v="0"/>
    <m/>
    <m/>
    <x v="2"/>
    <s v="Juridica"/>
    <s v="Funcionario"/>
    <s v="l.bustosl"/>
    <s v="En nombre propio"/>
    <s v="NIT"/>
    <s v="COLEGIO TOMAS CIPRIANO DE MOSQUERA   "/>
    <n v="900207396"/>
    <m/>
    <s v="coltomasciprianomosq@educacionbogota.edu.co"/>
    <n v="2273792"/>
    <n v="3002072409"/>
    <s v="TV 113  66 95"/>
    <m/>
    <m/>
    <m/>
    <x v="0"/>
    <s v="true"/>
    <s v="true"/>
    <x v="0"/>
    <x v="0"/>
    <n v="3"/>
    <x v="0"/>
    <s v="Propios"/>
    <m/>
    <x v="1"/>
    <s v=" "/>
    <s v="Pendiente en terminos"/>
    <s v="6-10."/>
    <s v="PENDIENTE"/>
    <s v="PENDIENTE"/>
    <m/>
    <m/>
    <m/>
    <m/>
    <m/>
  </r>
  <r>
    <n v="1140092022"/>
    <s v="SEGURIDAD  CONVIVENCIA Y  JUSTICIA"/>
    <s v="ENTIDADES DISTRITALES"/>
    <s v="UNIDAD ADMINISTRATIVA ESPECIAL CUERPO OFICIAL BOMBEROS BOGOTA"/>
    <s v="Puede Consolidar | Trasladar Entidades"/>
    <x v="5"/>
    <m/>
    <s v="GESTION DEL RIESGO"/>
    <s v="CONCEPTOS"/>
    <x v="6"/>
    <s v="LEIDY DIANA BUSTOS LUIS"/>
    <s v="Activo"/>
    <s v="UNIDAD ADMINISTRATIVA ESPECIAL CUERPO OFICIAL DE BOMBEROS DE BOGOTA"/>
    <x v="4"/>
    <x v="5"/>
    <x v="0"/>
    <x v="0"/>
    <s v="Solucionado - Por respuesta definitiva"/>
    <s v="CIUDADANO MANIFIESTA INCONFORMIDAD DEBIDO A QUE YA HABIAN SOLICITADO POR MEDIO DE LA PQR 92572022 LA VISITA Y LE RESPONDIERON QUE LA VISITA ESTABA PROGRAMADA SIN EMBARGO A LA FECHA AUN NO HAY VISITA. SOLICITAN YA NO LES DEN INFORMACION DE QUE VAN A IR Y NUNCA VAN. RAD 2021-17128"/>
    <s v="MISIONAL"/>
    <s v="PROCESO MISIONAL"/>
    <s v="false"/>
    <s v="false"/>
    <s v="false"/>
    <m/>
    <m/>
    <s v="false"/>
    <m/>
    <m/>
    <x v="0"/>
    <m/>
    <m/>
    <m/>
    <n v="-741063776"/>
    <n v="46225237"/>
    <m/>
    <m/>
    <d v="2022-03-22T00:00:00"/>
    <d v="2022-03-23T00:00:00"/>
    <x v="545"/>
    <d v="2022-03-23T00:00:00"/>
    <m/>
    <s v=" "/>
    <s v=" "/>
    <s v=" "/>
    <s v=" "/>
    <s v=" "/>
    <s v=" "/>
    <d v="2022-05-05T00:00:00"/>
    <n v="24"/>
    <m/>
    <s v=" "/>
    <d v="2022-03-30T09:41:57"/>
    <d v="2022-03-30T09:41:55"/>
    <n v="6"/>
    <n v="0"/>
    <s v="Clasificacion"/>
    <s v="Funcionario"/>
    <d v="2022-05-03T00:00:00"/>
    <n v="28"/>
    <n v="0"/>
    <s v="RESPUESTA RADICADO  E-01052-2022002378 PROYECTADA POR ARQ. INGRID ULLOA."/>
    <s v="RESPUESTA RADICADO  E-01052-2022002378 PROYECTADA POR ARQ. INGRID ULLOA."/>
    <x v="0"/>
    <s v="Natural"/>
    <s v="Funcionario"/>
    <s v="l.bustosl"/>
    <s v="En nombre propio"/>
    <s v="Cedula de ciudadania"/>
    <s v="GUSTAVO  GUARNIZO "/>
    <n v="1014179721"/>
    <m/>
    <s v="HSEQ.STARPARK@GMAIL.COM"/>
    <m/>
    <n v="3132203859"/>
    <m/>
    <m/>
    <m/>
    <m/>
    <x v="0"/>
    <s v="false"/>
    <s v="true"/>
    <x v="0"/>
    <x v="0"/>
    <n v="3"/>
    <x v="0"/>
    <s v="Propios"/>
    <m/>
    <x v="1"/>
    <s v="Gestion oportuna (DTL)"/>
    <s v=" "/>
    <s v="6-10."/>
    <s v="GESTIONADOS"/>
    <s v="GESTIONADO"/>
    <m/>
    <m/>
    <m/>
    <m/>
    <m/>
  </r>
  <r>
    <n v="1148592022"/>
    <s v="SEGURIDAD  CONVIVENCIA Y  JUSTICIA"/>
    <s v="ENTIDADES DISTRITALES"/>
    <s v="UNIDAD ADMINISTRATIVA ESPECIAL CUERPO OFICIAL BOMBEROS BOGOTA"/>
    <s v="Puede Consolidar | Trasladar Entidades"/>
    <x v="5"/>
    <m/>
    <m/>
    <m/>
    <x v="3"/>
    <s v="LEIDY DIANA BUSTOS LUIS"/>
    <s v="Activo"/>
    <s v="UNIDAD ADMINISTRATIVA ESPECIAL CUERPO OFICIAL DE BOMBEROS DE BOGOTA"/>
    <x v="4"/>
    <x v="5"/>
    <x v="0"/>
    <x v="4"/>
    <s v="En tramite - Por asignacion"/>
    <s v="CIUDADANO MANISFIESTA INCONFORMIDAD DEBIDO A QUE A LA FECHA NINGUNO DE SUS RADICADOS TIENE VISITA NI TAMPOCO LO LLAMAN A INFORMAR EL PROCESO    RADICADOS 2022-141  2022-142  2022-143  2022-144  2022-145  2022-146  SOLICITAMOS DE INMEDIATO LA VISITA Y CONCEPTO DEBIDO A QUE REQUERIMOS EL DOCUMENTO PARA LABORAR"/>
    <m/>
    <s v="CONCEPTO TECNICO DE SEGURIDAD HUMANA Y PROTECCION CONTRA INCENDIOS"/>
    <s v="true"/>
    <s v="true"/>
    <s v="false"/>
    <m/>
    <m/>
    <s v="false"/>
    <m/>
    <m/>
    <x v="0"/>
    <m/>
    <m/>
    <m/>
    <n v="-741063776"/>
    <n v="46225237"/>
    <m/>
    <m/>
    <d v="2022-03-22T00:00:00"/>
    <d v="2022-03-23T00:00:00"/>
    <x v="546"/>
    <d v="2022-03-23T00:00:00"/>
    <m/>
    <s v=" "/>
    <s v=" "/>
    <s v=" "/>
    <s v=" "/>
    <s v=" "/>
    <s v=" "/>
    <d v="2022-05-05T00:00:00"/>
    <n v="23"/>
    <m/>
    <s v=" "/>
    <s v=" "/>
    <s v=" "/>
    <n v="7"/>
    <n v="0"/>
    <s v="Clasificacion"/>
    <s v="Funcionario"/>
    <d v="2022-05-03T00:00:00"/>
    <n v="28"/>
    <n v="0"/>
    <m/>
    <m/>
    <x v="0"/>
    <s v="Natural"/>
    <s v="Funcionario"/>
    <s v="l.bustosl"/>
    <s v="En nombre propio"/>
    <m/>
    <s v="LINA MARIA GUAMAN ALVARES"/>
    <m/>
    <m/>
    <s v="SGC@ALFATRADING.COM.CO"/>
    <m/>
    <m/>
    <m/>
    <m/>
    <m/>
    <m/>
    <x v="0"/>
    <s v="false"/>
    <s v="true"/>
    <x v="0"/>
    <x v="0"/>
    <n v="3"/>
    <x v="0"/>
    <s v="Propios"/>
    <m/>
    <x v="1"/>
    <s v=" "/>
    <s v="Pendiente en terminos"/>
    <s v="6-10."/>
    <s v="PENDIENTE"/>
    <s v="PENDIENTE"/>
    <m/>
    <m/>
    <m/>
    <m/>
    <m/>
  </r>
  <r>
    <n v="1155622022"/>
    <s v="SEGURIDAD  CONVIVENCIA Y  JUSTICIA"/>
    <s v="ENTIDADES DISTRITALES"/>
    <s v="UNIDAD ADMINISTRATIVA ESPECIAL CUERPO OFICIAL BOMBEROS BOGOTA"/>
    <s v="Puede Consolidar | Trasladar Entidades"/>
    <x v="5"/>
    <m/>
    <m/>
    <m/>
    <x v="3"/>
    <s v="LEIDY DIANA BUSTOS LUIS"/>
    <s v="Activo"/>
    <m/>
    <x v="1"/>
    <x v="2"/>
    <x v="0"/>
    <x v="4"/>
    <s v="En tramite - Por asignacion"/>
    <s v="SEGURIDAD INDUSTRIAL Y EQUIPOS CONTRA INCENDIO V&amp;G"/>
    <m/>
    <m/>
    <s v="false"/>
    <s v="false"/>
    <s v="false"/>
    <m/>
    <m/>
    <s v="false"/>
    <m/>
    <m/>
    <x v="0"/>
    <m/>
    <m/>
    <m/>
    <m/>
    <m/>
    <m/>
    <m/>
    <d v="2022-03-22T00:00:00"/>
    <d v="2022-03-23T00:00:00"/>
    <x v="547"/>
    <d v="2022-03-23T00:00:00"/>
    <m/>
    <s v=" "/>
    <s v=" "/>
    <s v=" "/>
    <s v=" "/>
    <s v=" "/>
    <s v=" "/>
    <d v="2022-04-21T00:00:00"/>
    <n v="13"/>
    <m/>
    <s v=" "/>
    <s v=" "/>
    <s v=" "/>
    <n v="7"/>
    <n v="0"/>
    <s v="Clasificacion"/>
    <s v="Funcionario"/>
    <d v="2022-04-19T00:00:00"/>
    <n v="18"/>
    <n v="0"/>
    <m/>
    <m/>
    <x v="0"/>
    <s v="Natural"/>
    <s v="Peticionario Identificado"/>
    <s v="l.bustosl"/>
    <s v="En nombre propio"/>
    <s v="Cedula de Extranjeria"/>
    <s v="GRISELDINA  RUIZ GALVIS"/>
    <n v="3490111"/>
    <m/>
    <s v="mivictoria0@gmail.com"/>
    <n v="3212133510"/>
    <n v="3134572565"/>
    <s v="KR 12 6C 99 CONJ La ilusion 1 TO 9 AP 501"/>
    <m/>
    <m/>
    <m/>
    <x v="3"/>
    <s v="false"/>
    <s v="true"/>
    <x v="0"/>
    <x v="0"/>
    <n v="2"/>
    <x v="0"/>
    <s v="Por el ciudadano"/>
    <m/>
    <x v="1"/>
    <s v=" "/>
    <s v="Pendiente en terminos"/>
    <s v="6-10."/>
    <s v="PENDIENTE"/>
    <s v="PENDIENTE"/>
    <m/>
    <m/>
    <m/>
    <m/>
    <m/>
  </r>
  <r>
    <n v="1158172022"/>
    <s v="SEGURIDAD  CONVIVENCIA Y  JUSTICIA"/>
    <s v="ENTIDADES DISTRITALES"/>
    <s v="UNIDAD ADMINISTRATIVA ESPECIAL CUERPO OFICIAL BOMBEROS BOGOTA"/>
    <s v="Puede Consolidar | Trasladar Entidades"/>
    <x v="5"/>
    <m/>
    <m/>
    <m/>
    <x v="3"/>
    <s v="LEIDY DIANA BUSTOS LUIS"/>
    <s v="Activo"/>
    <s v="UNIDAD ADMINISTRATIVA ESPECIAL CUERPO OFICIAL DE BOMBEROS DE BOGOTA"/>
    <x v="0"/>
    <x v="2"/>
    <x v="0"/>
    <x v="4"/>
    <s v="En tramite - Por asignacion"/>
    <s v="NOS PUEDEN COLABORAR CON UN TALLER PARA LOS NINOS  ESTAMOS EN LA UNIDAD DE LAS PROFESIONES Y NOS ENCANTARIA CONTAR CON SU AYUDA.   FELIZ DIA.  ALEXANDRA MESA  DIRECTORA"/>
    <m/>
    <s v="CAPACITACIONES EMPRESARIALES"/>
    <s v="true"/>
    <s v="true"/>
    <s v="false"/>
    <m/>
    <m/>
    <s v="false"/>
    <m/>
    <m/>
    <x v="0"/>
    <m/>
    <m/>
    <m/>
    <n v="-741441536"/>
    <n v="45514752"/>
    <m/>
    <m/>
    <d v="2022-03-23T00:00:00"/>
    <d v="2022-03-24T00:00:00"/>
    <x v="548"/>
    <d v="2022-03-24T00:00:00"/>
    <m/>
    <s v=" "/>
    <s v=" "/>
    <s v=" "/>
    <s v=" "/>
    <s v=" "/>
    <s v=" "/>
    <d v="2022-04-22T00:00:00"/>
    <n v="14"/>
    <m/>
    <s v=" "/>
    <s v=" "/>
    <s v=" "/>
    <n v="6"/>
    <n v="0"/>
    <s v="Clasificacion"/>
    <s v="Funcionario"/>
    <d v="2022-04-20T00:00:00"/>
    <n v="18"/>
    <n v="0"/>
    <m/>
    <m/>
    <x v="0"/>
    <s v="Natural"/>
    <s v="Funcionario"/>
    <s v="l.bustosl"/>
    <s v="En nombre propio"/>
    <m/>
    <s v="ALEXANDRA  MESA "/>
    <m/>
    <m/>
    <s v="alexandra@jardininfantilelgatoconbotas.com"/>
    <m/>
    <m/>
    <m/>
    <m/>
    <m/>
    <m/>
    <x v="0"/>
    <s v="false"/>
    <s v="true"/>
    <x v="0"/>
    <x v="0"/>
    <n v="3"/>
    <x v="0"/>
    <s v="Propios"/>
    <m/>
    <x v="1"/>
    <s v=" "/>
    <s v="Pendiente en terminos"/>
    <s v="6-10."/>
    <s v="PENDIENTE"/>
    <s v="PENDIENTE"/>
    <m/>
    <m/>
    <m/>
    <m/>
    <m/>
  </r>
  <r>
    <n v="1170472022"/>
    <s v="SEGURIDAD  CONVIVENCIA Y  JUSTICIA"/>
    <s v="ENTIDADES DISTRITALES"/>
    <s v="UNIDAD ADMINISTRATIVA ESPECIAL CUERPO OFICIAL BOMBEROS BOGOTA"/>
    <s v="Puede Consolidar | Trasladar Entidades"/>
    <x v="5"/>
    <m/>
    <m/>
    <m/>
    <x v="3"/>
    <s v="LEIDY DIANA BUSTOS LUIS"/>
    <s v="Activo"/>
    <s v="UNIDAD ADMINISTRATIVA ESPECIAL CUERPO OFICIAL DE BOMBEROS DE BOGOTA"/>
    <x v="0"/>
    <x v="2"/>
    <x v="0"/>
    <x v="4"/>
    <s v="En tramite - Por asignacion"/>
    <s v="CERTIFICADO DE CONCEPTO TECNICO RADICADO 2021-17319"/>
    <m/>
    <s v="CONCEPTO TECNICO DE SEGURIDAD HUMANA Y PROTECCION CONTRA INCENDIOS"/>
    <s v="true"/>
    <s v="true"/>
    <s v="false"/>
    <m/>
    <m/>
    <s v="false"/>
    <m/>
    <m/>
    <x v="0"/>
    <m/>
    <m/>
    <m/>
    <n v="-741107366"/>
    <n v="45355157"/>
    <m/>
    <m/>
    <d v="2022-03-23T00:00:00"/>
    <d v="2022-03-24T00:00:00"/>
    <x v="549"/>
    <d v="2022-03-24T00:00:00"/>
    <m/>
    <s v=" "/>
    <s v=" "/>
    <s v=" "/>
    <s v=" "/>
    <s v=" "/>
    <s v=" "/>
    <d v="2022-04-22T00:00:00"/>
    <n v="14"/>
    <m/>
    <s v=" "/>
    <s v=" "/>
    <s v=" "/>
    <n v="6"/>
    <n v="0"/>
    <s v="Clasificacion"/>
    <s v="Funcionario"/>
    <d v="2022-04-20T00:00:00"/>
    <n v="18"/>
    <n v="0"/>
    <m/>
    <m/>
    <x v="0"/>
    <s v="Natural"/>
    <s v="Funcionario"/>
    <s v="l.bustosl"/>
    <s v="En nombre propio"/>
    <s v="Cedula de ciudadania"/>
    <s v="YAMILE  TAMAYO ARANGO"/>
    <n v="52910176"/>
    <m/>
    <s v="yamile.tamayo@consorcioexpress.co"/>
    <m/>
    <m/>
    <s v="AC"/>
    <m/>
    <m/>
    <m/>
    <x v="0"/>
    <s v="true"/>
    <s v="true"/>
    <x v="0"/>
    <x v="0"/>
    <n v="3"/>
    <x v="0"/>
    <s v="Propios"/>
    <m/>
    <x v="1"/>
    <s v=" "/>
    <s v="Pendiente en terminos"/>
    <s v="6-10."/>
    <s v="PENDIENTE"/>
    <s v="PENDIENTE"/>
    <m/>
    <m/>
    <m/>
    <m/>
    <m/>
  </r>
  <r>
    <n v="1171252022"/>
    <s v="SEGURIDAD  CONVIVENCIA Y  JUSTICIA"/>
    <s v="ENTIDADES DISTRITALES"/>
    <s v="UNIDAD ADMINISTRATIVA ESPECIAL CUERPO OFICIAL BOMBEROS BOGOTA"/>
    <s v="Puede Consolidar | Trasladar Entidades"/>
    <x v="5"/>
    <m/>
    <m/>
    <m/>
    <x v="3"/>
    <s v="LEIDY DIANA BUSTOS LUIS"/>
    <s v="Activo"/>
    <s v="UNIDAD ADMINISTRATIVA ESPECIAL CUERPO OFICIAL DE BOMBEROS DE BOGOTA"/>
    <x v="0"/>
    <x v="2"/>
    <x v="0"/>
    <x v="4"/>
    <s v="En tramite - Por asignacion"/>
    <s v="RESPUESTA A RADICADO 2020-8780 SENORES  BOMBEROS BUENAS TARDES  LA PRESENTE PARA PEDIR SOLUCION A RADICADO NO. 2020-8780  ODONTOLOGIA FONSMUR   UBICADA EN CALLE 57 SUR NO. 18 D 07 BARRIO SAN BENITO  HE LLAMADO Y NO ES POSIBLE COMUNICARME . QUEDO ATENTA  GRACIAS POR SU ATENCION  MARIA TERESA FONSECA M. ODONTOLOGA"/>
    <m/>
    <s v="CONCEPTO TECNICO DE SEGURIDAD HUMANA Y PROTECCION CONTRA INCENDIOS"/>
    <s v="true"/>
    <s v="true"/>
    <s v="false"/>
    <m/>
    <m/>
    <s v="false"/>
    <m/>
    <m/>
    <x v="0"/>
    <m/>
    <m/>
    <m/>
    <n v="-741441536"/>
    <n v="45514752"/>
    <m/>
    <m/>
    <d v="2022-03-23T00:00:00"/>
    <d v="2022-03-24T00:00:00"/>
    <x v="550"/>
    <d v="2022-03-24T00:00:00"/>
    <m/>
    <s v=" "/>
    <s v=" "/>
    <s v=" "/>
    <s v=" "/>
    <s v=" "/>
    <s v=" "/>
    <d v="2022-04-22T00:00:00"/>
    <n v="14"/>
    <m/>
    <s v=" "/>
    <s v=" "/>
    <s v=" "/>
    <n v="6"/>
    <n v="0"/>
    <s v="Clasificacion"/>
    <s v="Funcionario"/>
    <d v="2022-04-20T00:00:00"/>
    <n v="18"/>
    <n v="0"/>
    <m/>
    <m/>
    <x v="0"/>
    <s v="Natural"/>
    <s v="Funcionario"/>
    <s v="l.bustosl"/>
    <s v="En nombre propio"/>
    <m/>
    <s v="MARIA TERESA FONSECA MORENO"/>
    <m/>
    <m/>
    <s v="mtfonseca4@gmail.com"/>
    <m/>
    <m/>
    <m/>
    <m/>
    <m/>
    <m/>
    <x v="0"/>
    <s v="false"/>
    <s v="true"/>
    <x v="0"/>
    <x v="0"/>
    <n v="3"/>
    <x v="0"/>
    <s v="Propios"/>
    <m/>
    <x v="1"/>
    <s v=" "/>
    <s v="Pendiente en terminos"/>
    <s v="6-10."/>
    <s v="PENDIENTE"/>
    <s v="PENDIENTE"/>
    <m/>
    <m/>
    <m/>
    <m/>
    <m/>
  </r>
  <r>
    <n v="1172312022"/>
    <s v="SEGURIDAD  CONVIVENCIA Y  JUSTICIA"/>
    <s v="ENTIDADES DISTRITALES"/>
    <s v="UNIDAD ADMINISTRATIVA ESPECIAL CUERPO OFICIAL BOMBEROS BOGOTA"/>
    <s v="Puede Consolidar | Trasladar Entidades"/>
    <x v="5"/>
    <m/>
    <m/>
    <m/>
    <x v="3"/>
    <s v="LEIDY DIANA BUSTOS LUIS"/>
    <s v="Activo"/>
    <s v="UNIDAD ADMINISTRATIVA ESPECIAL CUERPO OFICIAL DE BOMBEROS DE BOGOTA"/>
    <x v="0"/>
    <x v="2"/>
    <x v="0"/>
    <x v="4"/>
    <s v="En tramite - Por asignacion"/>
    <s v="SOLICITUD DE CONCEPTO SENORES   UAE CUERPO OFICIAL DE BOMBEROS CIUDAD  REF   SOLICITUD DE CONCEPTO TECNICO  RESPETADOS SENORES   RECIBAN CORDIAL SALUDO Y A SU VEZ POR MEDIO DE LA PRESENTE ME DIRIJO A USTEDES PARA SOLICITAR MUY COMEDIDAMENTE LA EXPEDICION DE CONCEPTO TECNICO DE VISITAS DE INSPECCION. PARA LA EMPRESA COLMOPLAST SAS   IDENTIFICADA CON NUMERO DE NIT. 90118809   YA QUE LA VISITA FUE REALIZADA EL DIA 12/11/2021.    CORDIALMENTE   MONICA FORERO B. ASISTENTE COLMOPLAST SAS CEL. 312-5837020 "/>
    <m/>
    <s v="CONCEPTO TECNICO DE SEGURIDAD HUMANA Y PROTECCION CONTRA INCENDIOS"/>
    <s v="true"/>
    <s v="true"/>
    <s v="false"/>
    <m/>
    <m/>
    <s v="false"/>
    <m/>
    <m/>
    <x v="0"/>
    <m/>
    <m/>
    <m/>
    <n v="-741441536"/>
    <n v="45514752"/>
    <m/>
    <m/>
    <d v="2022-03-23T00:00:00"/>
    <d v="2022-03-24T00:00:00"/>
    <x v="551"/>
    <d v="2022-03-24T00:00:00"/>
    <m/>
    <s v=" "/>
    <s v=" "/>
    <s v=" "/>
    <s v=" "/>
    <s v=" "/>
    <s v=" "/>
    <d v="2022-04-22T00:00:00"/>
    <n v="14"/>
    <m/>
    <s v=" "/>
    <s v=" "/>
    <s v=" "/>
    <n v="6"/>
    <n v="0"/>
    <s v="Clasificacion"/>
    <s v="Funcionario"/>
    <d v="2022-04-20T00:00:00"/>
    <n v="18"/>
    <n v="0"/>
    <m/>
    <m/>
    <x v="0"/>
    <s v="Natural"/>
    <s v="Funcionario"/>
    <s v="l.bustosl"/>
    <s v="En nombre propio"/>
    <m/>
    <s v="MONICA  FORERO "/>
    <m/>
    <m/>
    <s v="asistentecolmoplast@gmail.com"/>
    <m/>
    <n v="3125837020"/>
    <m/>
    <m/>
    <m/>
    <m/>
    <x v="0"/>
    <s v="false"/>
    <s v="true"/>
    <x v="0"/>
    <x v="0"/>
    <n v="3"/>
    <x v="0"/>
    <s v="Propios"/>
    <m/>
    <x v="1"/>
    <s v=" "/>
    <s v="Pendiente en terminos"/>
    <s v="6-10."/>
    <s v="PENDIENTE"/>
    <s v="PENDIENTE"/>
    <m/>
    <m/>
    <m/>
    <m/>
    <m/>
  </r>
  <r>
    <n v="1173632022"/>
    <s v="SEGURIDAD  CONVIVENCIA Y  JUSTICIA"/>
    <s v="ENTIDADES DISTRITALES"/>
    <s v="UNIDAD ADMINISTRATIVA ESPECIAL CUERPO OFICIAL BOMBEROS BOGOTA"/>
    <s v="Puede Consolidar | Trasladar Entidades"/>
    <x v="5"/>
    <m/>
    <m/>
    <m/>
    <x v="3"/>
    <s v="LEIDY DIANA BUSTOS LUIS"/>
    <s v="Activo"/>
    <s v="UNIDAD ADMINISTRATIVA ESPECIAL CUERPO OFICIAL DE BOMBEROS DE BOGOTA"/>
    <x v="0"/>
    <x v="2"/>
    <x v="0"/>
    <x v="4"/>
    <s v="En tramite - Por asignacion"/>
    <s v="CONCEPTO TECNICO EN SH Y SPCI RADICADO  2021-11602 UAECOB CORDIAL SALUDO   CONFIRMO QUE LA VISITA PARA CONCEPTO DE BOMBEROS  NO CORRESPONDE A LA SOLICITADA  CLINICOS SE ENCUENTRA UBICADO EN SEDE SAN MARTIN EN LA CARRERA 7 NO. 32 - 16 PARA LOS LOCALES 130-131-132.   DOCUMENTOS Y PAGO DE VISITA TECNICA YA FUERON RADICADOS A TRAVES DEL CORREO ELECTRONICO. ADJUNTO EVIDENCIA  SOLICITO AMABLEMENTE EN REALIZAR NUEVAMENTE VISITA PARA CONCEPTO DE BOMBEROS.   --- CORDIALMENTE  STEPHANIE LIZETH QUEVEDO PROFESIONAL SST"/>
    <m/>
    <s v="CONCEPTO TECNICO DE SEGURIDAD HUMANA Y PROTECCION CONTRA INCENDIOS"/>
    <s v="true"/>
    <s v="true"/>
    <s v="false"/>
    <m/>
    <m/>
    <s v="false"/>
    <m/>
    <m/>
    <x v="0"/>
    <m/>
    <m/>
    <m/>
    <n v="-741441536"/>
    <n v="45514752"/>
    <m/>
    <m/>
    <d v="2022-03-23T00:00:00"/>
    <d v="2022-03-24T00:00:00"/>
    <x v="552"/>
    <d v="2022-03-24T00:00:00"/>
    <m/>
    <s v=" "/>
    <s v=" "/>
    <s v=" "/>
    <s v=" "/>
    <s v=" "/>
    <s v=" "/>
    <d v="2022-04-22T00:00:00"/>
    <n v="14"/>
    <m/>
    <s v=" "/>
    <s v=" "/>
    <s v=" "/>
    <n v="6"/>
    <n v="0"/>
    <s v="Clasificacion"/>
    <s v="Funcionario"/>
    <d v="2022-04-20T00:00:00"/>
    <n v="18"/>
    <n v="0"/>
    <m/>
    <m/>
    <x v="0"/>
    <s v="Natural"/>
    <s v="Funcionario"/>
    <s v="l.bustosl"/>
    <s v="En nombre propio"/>
    <m/>
    <s v="STEPHANIE LIZETH QUEVEDO "/>
    <m/>
    <m/>
    <s v="squevedo@clinicos.com.co"/>
    <m/>
    <m/>
    <m/>
    <m/>
    <m/>
    <m/>
    <x v="0"/>
    <s v="false"/>
    <s v="true"/>
    <x v="0"/>
    <x v="0"/>
    <n v="3"/>
    <x v="0"/>
    <s v="Propios"/>
    <m/>
    <x v="1"/>
    <s v=" "/>
    <s v="Pendiente en terminos"/>
    <s v="6-10."/>
    <s v="PENDIENTE"/>
    <s v="PENDIENTE"/>
    <m/>
    <m/>
    <m/>
    <m/>
    <m/>
  </r>
  <r>
    <n v="1192782022"/>
    <s v="SEGURIDAD  CONVIVENCIA Y  JUSTICIA"/>
    <s v="ENTIDADES DISTRITALES"/>
    <s v="UNIDAD ADMINISTRATIVA ESPECIAL CUERPO OFICIAL BOMBEROS BOGOTA"/>
    <s v="Puede Consolidar | Trasladar Entidades"/>
    <x v="5"/>
    <m/>
    <m/>
    <m/>
    <x v="3"/>
    <s v="LEIDY DIANA BUSTOS LUIS"/>
    <s v="Activo"/>
    <s v="UNIDAD ADMINISTRATIVA ESPECIAL CUERPO OFICIAL DE BOMBEROS DE BOGOTA"/>
    <x v="0"/>
    <x v="2"/>
    <x v="0"/>
    <x v="4"/>
    <s v="En tramite - Por asignacion"/>
    <s v="SENORES  UAE CUERPO OFICIAL BOMBEROS ATN.  DIRECCION    NUMERO DE TELEFONO  317 404 37 09  EMAIL/FAX   QUEJASYSOLUCIONES@BOMBEROSBOGOTA.GOV.CO     REF         SOLICITUD DE COTIZACION ? URR2049  ? CURSO HEIST ABRIL  FORMA DE ENVIO   LE SOLICITAMOS ENVIAR SU COTIZACION E INCLUIR EN EL ASUNTO LA REFERENCIA DE ESTA SOLICITUD A   VIA E-MAIL A HERNAN.RODRIGUEZ@NRC.NO WENDY.RAMIREZ@NRC.NO A NOMBRE DE CONSEJO NORUEGO PARA REFUGIADOS ? NRC. NIT. 830132256-6  DIRECCION  CRA. 29 #39B-08 BARRIO LA SOLEDAD  BOGOTA  COLOMBIA  TELEFONO 3171481  LA FECHA LIMITE PARA EL ENVIO DE SU COTIZACION ES EL DIA 24 MARZO A LAS 05 00 PM  COTIZACIONES FUERA DEL PLAZO NO SERAN CONSIDERADAS.    REQUERIMIENTOS      LA OFICINA DEL CONSEJO NORUEGO PARA REFUGIADOS INVITA A SU COMPANIA A HACER UNA OFERTA EN FIRME PARA LOS SIGUIENTES ITEMS   NO  DESCRIPCION  ESPECIFICACIONES  UNIDAD  CANTIDAD  1  ALQUILER INSTALACIONES PARA CAPACITACION  ALQUILER INSTALACIONES PARA CAPACITACION EL 6-7 Y  8 DE ABRIL TODO EL DIA - 29 PERSONAS SALON  SILLAS  MESAS  PROYECTOR  AGUA  DIA  3  2  HOSPEDAJE  HOSPEDAJE PARTICPANTES E INSTRUCTORES - 29 PERSONAS X 2 NOCHES  NOCHE  58  3  ALIMENTACION STAFF  ALIMENTACION PARA 29 PERSONAS (INCLUYE DIARIAMENTE DOS REFRIGERIOS - DESAYUNO - ALMUERZO Y CENA) 29 DESAYUNOS 6  7 Y 8 DE ABRIL 29 ALMUERZOS 6  7 Y 8 DE ABRIL 29 CENAS 6 Y 7 DE ABRIL 174 REFRIGERIOS MANANA Y TARDE 6  7 Y 8 DE ABRIL  ALIMENTACION  87  4  EXTINTORES PARA ENTRENAMIENTO  EXTINTORES RECARGABLES DE AGUA Y POLVO QUIMICO - 20 UNIDADES X 1 DIA  EXTINTOR  20     IMPUESTOS          CON (  X )                 SIN (  )   ESPECIFIQUE   MONEDA DE LA OFERTA  PESOS COLOMBIANOS PRECIOS UNITARIOS  COSTOS DE TRANSPORTE AL LUGAR DE DESTINO  COMPROMISO DE TIEMPO DE ENTREGA  VALIDEZ DE LA OFERTA  DURACION DE LA GARANTIA  ESPECIFICACIONES DETALLADAS (EN CASO DE SER PERTINENTE ALGUNA CLARIDAD ADEMAS DE LAS SOLICITADAS)  CONDICIONES DE PAGO  EL CONSEJO NORUEGO PARA REFUGIADOS ? NRC TIENE COMO POLITICA EL PAGO CONTRAENTREGA A 30 DIAS.  CONDICIONES DE LA COTIZACION      TODO PROVEEDOR DEL CONSEJO NORUEGO PARA REFUGIADOS - NRC DEBE MANTENER ALTOS ESTANDARES DE ETICA EN SUS RELACIONES COMERCIALES  DEBE DEMOSTRAR EN SU TRABAJO DIARIO EL RESPETO POR LOS DERECHOS HUMANOS Y SOCIALES  ASEGURAR LA NO EXPLOTACION LABORAL DE MENORES DE EDAD Y OFRECER A SU STAFF CONDICIONES DE TRABAJO JUSTAS. NOS RESERVAMOS EL DERECHO   DE RECHAZAR COTIZACIONES PROVENIENTES DE PROVEEDORES QUE NO CUMPLAN ESOS ESTANDARES.      EL CONSEJO NORUEGO PARA REFUGIADOS PREFIERE ADQUIRIR PRODUCTOS Y SERVICIOS CUYA FABRICACION Y USO GENEREN EL MENOR IMPACTO AMBIENTAL. LAS CONSIDERACIONES AMBIENTALES SON UN CRITERIO DE SELECCION POR LO QUE NOS RESERVAMOS EL DERECHO  DE RECHAZAR COTIZACIONES PROVENIENTES DE PROVEEDORES QUE NO CUMPLAN CON ESOS ESTANDARES.      EL CONSEJO NORUEGO PARA REFUGIADOS ?NRC SE RESERVA EL DERECHO DE ACEPTAR O RECHAZAR EN SU TOTALIDAD O EN PARTE LA COTIZACION. COTIZACIONES INCOMPLETAS  O QUE NO CUMPLAN CON NUESTRAS CONDICIONES NO SERAN CONSIDERADAS.     CORDIALMENTE   WENDY JOHANNA RAMIREZ ROCHA   ASISTENTE TECNICO LOGISTICO  AREA CENTRO + URR   CELULAR  +57 3124111875     CRA. 29 #39B-08 BARRIO LA SOLEDAD  BOGOTA  COLOMBIA"/>
    <m/>
    <s v="CAPACITACIONES EMPRESARIALES"/>
    <s v="true"/>
    <s v="true"/>
    <s v="false"/>
    <m/>
    <m/>
    <s v="false"/>
    <m/>
    <m/>
    <x v="0"/>
    <m/>
    <m/>
    <m/>
    <n v="-741621634"/>
    <n v="4561497"/>
    <m/>
    <m/>
    <d v="2022-03-24T00:00:00"/>
    <d v="2022-03-25T00:00:00"/>
    <x v="553"/>
    <d v="2022-03-25T00:00:00"/>
    <m/>
    <s v=" "/>
    <s v=" "/>
    <s v=" "/>
    <s v=" "/>
    <s v=" "/>
    <s v=" "/>
    <d v="2022-04-25T00:00:00"/>
    <n v="15"/>
    <m/>
    <s v=" "/>
    <s v=" "/>
    <s v=" "/>
    <n v="5"/>
    <n v="0"/>
    <s v="Clasificacion"/>
    <s v="Funcionario"/>
    <d v="2022-04-21T00:00:00"/>
    <n v="18"/>
    <n v="0"/>
    <m/>
    <m/>
    <x v="0"/>
    <s v="Natural"/>
    <s v="Funcionario"/>
    <s v="l.bustosl"/>
    <s v="En nombre propio"/>
    <m/>
    <s v="WENDY JOHANNA RAMIREZ ROCHA"/>
    <m/>
    <m/>
    <s v="wendy.ramirez@nrc.no"/>
    <m/>
    <n v="3124111875"/>
    <m/>
    <m/>
    <m/>
    <m/>
    <x v="0"/>
    <s v="false"/>
    <s v="true"/>
    <x v="0"/>
    <x v="0"/>
    <n v="4"/>
    <x v="0"/>
    <s v="Propios"/>
    <m/>
    <x v="1"/>
    <s v=" "/>
    <s v="Pendiente en terminos"/>
    <s v="4-5."/>
    <s v="PENDIENTE"/>
    <s v="PENDIENTE"/>
    <m/>
    <m/>
    <m/>
    <m/>
    <m/>
  </r>
  <r>
    <n v="1193032022"/>
    <s v="SEGURIDAD  CONVIVENCIA Y  JUSTICIA"/>
    <s v="ENTIDADES DISTRITALES"/>
    <s v="UNIDAD ADMINISTRATIVA ESPECIAL CUERPO OFICIAL BOMBEROS BOGOTA"/>
    <s v="Puede Consolidar | Trasladar Entidades"/>
    <x v="5"/>
    <m/>
    <m/>
    <m/>
    <x v="3"/>
    <s v="LEIDY DIANA BUSTOS LUIS"/>
    <s v="Activo"/>
    <s v="UNIDAD ADMINISTRATIVA ESPECIAL CUERPO OFICIAL DE BOMBEROS DE BOGOTA"/>
    <x v="4"/>
    <x v="5"/>
    <x v="0"/>
    <x v="4"/>
    <s v="En tramite - Por asignacion"/>
    <s v="LA SENORA KELLY LEAL  OBRANDO EN NOMBRE DE LA EMPRESA AUDIFARMA S.A INDICA NO ESTAR CONFORME CON EL  NO CUMPLIMIENTO  QUE INDICA LOS RADICADOS 2021-9159 (SUCURSAL DE CENTROSUBA)  Y 2021-9163 (SUCURSAL ALCALA) A PARTIR DE LA VISITA TECNICA DE BOMBEROS  ADEMAS FUE GENERADO INICIALMENTE EL RECLAMO CUYO RADICADO FUE 3021712021  Y NO ES CLARA LA RESPUESTA CON BASE LA SOLICITUD.  SE SOLICITA REVISAR LOS CONCEPTOS GENERADOS  TODA VEZ QUE NO ESTAMOS DE ACUERDO CON LA RESPUESTA DADA TANTO EN EL CONCEPTO COMO EN EL RADICADO ANTERIOR  TODA VEZ QUE EN LA VISITA NO INDICARON MODIFICACIONES O RECOMENDACIONES PARA TENER EN CUENTA  SIN EMBARGO  TODAS LAS SUCURSALES DE AUDIFARMA S.A CUENTAN CON LAS MISMAS CONDICIONES FISICAS  ES POR ELLO QUE NO TENEMOS CONOCIMIENTO DEL POR QUE  MENCIONAN EN EL CONCEPTO INFORMACION QUE NUNCA SUMINISTRARON EN LA VISITA PARA EMITIR EL CONCEPTO NO FAVORABLE  TENIENDO EN CUENTA QUE PARA LAS DEMAS SUCURSALES SE OBTUVO CONCEPTO FAVORABLE. EN LAS ANTERIORES VISITAS NUNCA HAN INDICADO ALGUNA MODIFICACION O RECOMENDACION PARA LAS SUCURSALES DE CENTRO SUBA Y ALCALA."/>
    <m/>
    <s v="PROCESO MISIONAL"/>
    <s v="false"/>
    <s v="true"/>
    <s v="false"/>
    <m/>
    <m/>
    <s v="false"/>
    <m/>
    <m/>
    <x v="0"/>
    <m/>
    <m/>
    <m/>
    <m/>
    <m/>
    <m/>
    <m/>
    <d v="2022-03-24T00:00:00"/>
    <d v="2022-03-25T00:00:00"/>
    <x v="554"/>
    <d v="2022-03-25T00:00:00"/>
    <m/>
    <s v=" "/>
    <s v=" "/>
    <s v=" "/>
    <s v=" "/>
    <s v=" "/>
    <s v=" "/>
    <d v="2022-05-09T00:00:00"/>
    <n v="25"/>
    <m/>
    <s v=" "/>
    <s v=" "/>
    <s v=" "/>
    <n v="5"/>
    <n v="0"/>
    <s v="Clasificacion"/>
    <s v="Funcionario"/>
    <d v="2022-05-05T00:00:00"/>
    <n v="28"/>
    <n v="0"/>
    <m/>
    <m/>
    <x v="0"/>
    <s v="Natural"/>
    <s v="Funcionario"/>
    <s v="l.bustosl"/>
    <s v="En representacion de"/>
    <m/>
    <s v="KELLY  LEAL "/>
    <m/>
    <m/>
    <s v="kelly.leal@audifarma.com.co"/>
    <m/>
    <m/>
    <m/>
    <m/>
    <m/>
    <m/>
    <x v="0"/>
    <s v="false"/>
    <s v="true"/>
    <x v="0"/>
    <x v="0"/>
    <n v="3"/>
    <x v="0"/>
    <s v="Propios"/>
    <m/>
    <x v="1"/>
    <s v=" "/>
    <s v="Pendiente en terminos"/>
    <s v="4-5."/>
    <s v="PENDIENTE"/>
    <s v="PENDIENTE"/>
    <m/>
    <m/>
    <m/>
    <m/>
    <m/>
  </r>
  <r>
    <n v="1195962022"/>
    <s v="SEGURIDAD  CONVIVENCIA Y  JUSTICIA"/>
    <s v="ENTIDADES DISTRITALES"/>
    <s v="UNIDAD ADMINISTRATIVA ESPECIAL CUERPO OFICIAL BOMBEROS BOGOTA"/>
    <s v="Puede Consolidar | Trasladar Entidades"/>
    <x v="5"/>
    <m/>
    <m/>
    <m/>
    <x v="3"/>
    <s v="LEIDY DIANA BUSTOS LUIS"/>
    <s v="Activo"/>
    <s v="UNIDAD ADMINISTRATIVA ESPECIAL CUERPO OFICIAL DE BOMBEROS DE BOGOTA"/>
    <x v="0"/>
    <x v="2"/>
    <x v="0"/>
    <x v="4"/>
    <s v="En tramite - Por asignacion"/>
    <s v="BUENOS DIAS  RECIBIMOS ESTE CORREO CON FECHA 8 DE FEBRERO INDICANDO QUE NOS HARIAN LA VISITA EN 30 DIAS CALENDARIO PERO A LA FECHA NO HEMOS RECIBIDO LA VISITA. RECIBO DE CAJA CON NO. 2022-684  AGRADECEMOS RESPUESTA.  RAMAL INVERSIONES CONSTRUCCIONES S.A.S NIT  900.397.896"/>
    <m/>
    <s v="CONCEPTO TECNICO DE SEGURIDAD HUMANA Y PROTECCION CONTRA INCENDIOS"/>
    <s v="true"/>
    <s v="true"/>
    <s v="false"/>
    <m/>
    <m/>
    <s v="false"/>
    <m/>
    <m/>
    <x v="0"/>
    <m/>
    <m/>
    <m/>
    <n v="-741621634"/>
    <n v="4561497"/>
    <m/>
    <m/>
    <d v="2022-03-24T00:00:00"/>
    <d v="2022-03-25T00:00:00"/>
    <x v="555"/>
    <d v="2022-03-25T00:00:00"/>
    <m/>
    <s v=" "/>
    <s v=" "/>
    <s v=" "/>
    <s v=" "/>
    <s v=" "/>
    <s v=" "/>
    <d v="2022-04-25T00:00:00"/>
    <n v="15"/>
    <m/>
    <s v=" "/>
    <s v=" "/>
    <s v=" "/>
    <n v="5"/>
    <n v="0"/>
    <s v="Clasificacion"/>
    <s v="Funcionario"/>
    <d v="2022-04-21T00:00:00"/>
    <n v="18"/>
    <n v="0"/>
    <m/>
    <m/>
    <x v="2"/>
    <s v="Juridica"/>
    <s v="Funcionario"/>
    <s v="l.bustosl"/>
    <s v="En nombre propio"/>
    <s v="NIT"/>
    <s v="Ramal inversiones construcciones S.A.S   "/>
    <m/>
    <m/>
    <s v="ramalas2018@gmail.com"/>
    <m/>
    <m/>
    <m/>
    <m/>
    <m/>
    <m/>
    <x v="0"/>
    <s v="false"/>
    <s v="true"/>
    <x v="0"/>
    <x v="0"/>
    <n v="3"/>
    <x v="0"/>
    <s v="Propios"/>
    <m/>
    <x v="1"/>
    <s v=" "/>
    <s v="Pendiente en terminos"/>
    <s v="4-5."/>
    <s v="PENDIENTE"/>
    <s v="PENDIENTE"/>
    <m/>
    <m/>
    <m/>
    <m/>
    <m/>
  </r>
  <r>
    <n v="1195982022"/>
    <s v="SEGURIDAD  CONVIVENCIA Y  JUSTICIA"/>
    <s v="ENTIDADES DISTRITALES"/>
    <s v="UNIDAD ADMINISTRATIVA ESPECIAL CUERPO OFICIAL BOMBEROS BOGOTA"/>
    <s v="Puede Consolidar | Trasladar Entidades"/>
    <x v="5"/>
    <m/>
    <m/>
    <m/>
    <x v="3"/>
    <s v="LEIDY DIANA BUSTOS LUIS"/>
    <s v="Activo"/>
    <s v="UNIDAD ADMINISTRATIVA ESPECIAL CUERPO OFICIAL DE BOMBEROS DE BOGOTA"/>
    <x v="0"/>
    <x v="2"/>
    <x v="0"/>
    <x v="4"/>
    <s v="En tramite - Por asignacion"/>
    <s v="SOLICITUD CONCEPTO DE BOMBEROS OPEN MARKET SOLISTICA BOGOTA BUENAS TARDES      DE MANERA RESPETUOSA ME PERMITO SOLICITAR POR FAVOR SU RESPUESTA ACERCA DE LA VISITA DE BOMBEROS A NUESTRAS INSTALACIONES DE SOLISTICA OPEN MARKET DEBIDO A QUE YA PASARON LOS 30 DIAS CALENDARIO MENCIONADOS POR SU ENTIDAD Y AUN NOS ENCONTRAMOS A LA ESPERA DE DICHA INSPECCION.     ADJUNTO EL NUMERO DE RADICACION N° 2022-550     QUEDO ATENTA A SUS IMPORTANTES COMENTARIOS"/>
    <m/>
    <s v="CONCEPTO TECNICO DE SEGURIDAD HUMANA Y PROTECCION CONTRA INCENDIOS"/>
    <s v="true"/>
    <s v="true"/>
    <s v="false"/>
    <m/>
    <m/>
    <s v="false"/>
    <m/>
    <m/>
    <x v="0"/>
    <m/>
    <m/>
    <m/>
    <n v="-741621634"/>
    <n v="4561497"/>
    <m/>
    <m/>
    <d v="2022-03-24T00:00:00"/>
    <d v="2022-03-25T00:00:00"/>
    <x v="556"/>
    <d v="2022-03-25T00:00:00"/>
    <m/>
    <s v=" "/>
    <s v=" "/>
    <s v=" "/>
    <s v=" "/>
    <s v=" "/>
    <s v=" "/>
    <d v="2022-04-25T00:00:00"/>
    <n v="15"/>
    <m/>
    <s v=" "/>
    <s v=" "/>
    <s v=" "/>
    <n v="5"/>
    <n v="0"/>
    <s v="Clasificacion"/>
    <s v="Funcionario"/>
    <d v="2022-04-21T00:00:00"/>
    <n v="18"/>
    <n v="0"/>
    <m/>
    <m/>
    <x v="0"/>
    <s v="Natural"/>
    <s v="Funcionario"/>
    <s v="l.bustosl"/>
    <s v="En nombre propio"/>
    <m/>
    <s v="KATHERIN JOHANA LABRADOR SIERRA"/>
    <m/>
    <m/>
    <s v="katherin.labrador@solistica.com"/>
    <m/>
    <m/>
    <s v="CL 21A 69B 38"/>
    <m/>
    <m/>
    <m/>
    <x v="0"/>
    <s v="false"/>
    <s v="true"/>
    <x v="0"/>
    <x v="0"/>
    <n v="3"/>
    <x v="0"/>
    <s v="Propios"/>
    <m/>
    <x v="1"/>
    <s v=" "/>
    <s v="Pendiente en terminos"/>
    <s v="4-5."/>
    <s v="PENDIENTE"/>
    <s v="PENDIENTE"/>
    <m/>
    <m/>
    <m/>
    <m/>
    <m/>
  </r>
  <r>
    <n v="1196632022"/>
    <s v="SEGURIDAD  CONVIVENCIA Y  JUSTICIA"/>
    <s v="ENTIDADES DISTRITALES"/>
    <s v="UNIDAD ADMINISTRATIVA ESPECIAL CUERPO OFICIAL BOMBEROS BOGOTA"/>
    <s v="Puede Consolidar | Trasladar Entidades"/>
    <x v="5"/>
    <m/>
    <m/>
    <m/>
    <x v="3"/>
    <s v="LEIDY DIANA BUSTOS LUIS"/>
    <s v="Activo"/>
    <s v="UNIDAD ADMINISTRATIVA ESPECIAL CUERPO OFICIAL DE BOMBEROS DE BOGOTA"/>
    <x v="0"/>
    <x v="2"/>
    <x v="0"/>
    <x v="4"/>
    <s v="En tramite - Por asignacion"/>
    <s v="SOLICITUD DE VISITA BUENA TARDE TARDE .DESDE EL 12 DE DICIEMBRE 2021 ESTAMOS LLAMANDO A TODOS LOS NUMEROS 3164739599....3174043709...3822500 Y NUNCA CONTESTAN PARA SOLICITAR LA VISITA DE INSPECCION PARA UN ESTABLECIMIENTO.. LA CONSIGNACION SE REALIZO EL DIA 9  DE DICIEMBRE DE 2021 SOLICITAMOS LA VISITA DE LA EMPRESA CASA SPA SAS CON NIT 901.538.505 DIRECCION CALLE 93 N| 49 19 TELEFONO 3195639000 "/>
    <m/>
    <s v="CONCEPTO TECNICO DE SEGURIDAD HUMANA Y PROTECCION CONTRA INCENDIOS"/>
    <s v="true"/>
    <s v="true"/>
    <s v="false"/>
    <m/>
    <m/>
    <s v="false"/>
    <m/>
    <m/>
    <x v="0"/>
    <m/>
    <m/>
    <m/>
    <n v="-741621634"/>
    <n v="4561497"/>
    <m/>
    <m/>
    <d v="2022-03-24T00:00:00"/>
    <d v="2022-03-25T00:00:00"/>
    <x v="557"/>
    <d v="2022-03-25T00:00:00"/>
    <m/>
    <s v=" "/>
    <s v=" "/>
    <s v=" "/>
    <s v=" "/>
    <s v=" "/>
    <s v=" "/>
    <d v="2022-04-25T00:00:00"/>
    <n v="15"/>
    <m/>
    <s v=" "/>
    <s v=" "/>
    <s v=" "/>
    <n v="5"/>
    <n v="0"/>
    <s v="Clasificacion"/>
    <s v="Funcionario"/>
    <d v="2022-04-21T00:00:00"/>
    <n v="18"/>
    <n v="0"/>
    <m/>
    <m/>
    <x v="2"/>
    <s v="Juridica"/>
    <s v="Funcionario"/>
    <s v="l.bustosl"/>
    <s v="En nombre propio"/>
    <s v="NIT"/>
    <s v="CASA SPA SAS   "/>
    <m/>
    <m/>
    <s v="casa.spa.bienestar@gmail.com"/>
    <m/>
    <n v="3195639000"/>
    <s v="KR 2C E 64 01 S"/>
    <m/>
    <m/>
    <m/>
    <x v="0"/>
    <s v="false"/>
    <s v="true"/>
    <x v="0"/>
    <x v="0"/>
    <n v="3"/>
    <x v="0"/>
    <s v="Propios"/>
    <m/>
    <x v="1"/>
    <s v=" "/>
    <s v="Pendiente en terminos"/>
    <s v="4-5."/>
    <s v="PENDIENTE"/>
    <s v="PENDIENTE"/>
    <m/>
    <m/>
    <m/>
    <m/>
    <m/>
  </r>
  <r>
    <n v="1196662022"/>
    <s v="SEGURIDAD  CONVIVENCIA Y  JUSTICIA"/>
    <s v="ENTIDADES DISTRITALES"/>
    <s v="UNIDAD ADMINISTRATIVA ESPECIAL CUERPO OFICIAL BOMBEROS BOGOTA"/>
    <s v="Puede Consolidar | Trasladar Entidades"/>
    <x v="5"/>
    <m/>
    <m/>
    <m/>
    <x v="3"/>
    <s v="LEIDY DIANA BUSTOS LUIS"/>
    <s v="Activo"/>
    <s v="UNIDAD ADMINISTRATIVA ESPECIAL CUERPO OFICIAL DE BOMBEROS DE BOGOTA"/>
    <x v="0"/>
    <x v="5"/>
    <x v="0"/>
    <x v="4"/>
    <s v="En tramite - Por asignacion"/>
    <s v="VISITA TECTICA CEF MAGIC PARK - NIT 900.583.896-8 BUENAS TARDES  POR MEDIO DE LA PRESENTE SOLICITO NOS CONFIRMEN LA FECHA EN LA CUAL ESTA PREVISTA LA VISITA TECNICA SOLICITADA AL CEF MAGIC PARK  NIT 900.583.896-8   CUYO TRAMITE EN EL PASADO NO ERA TAN DISPENDIOSO Y A PESAR DE OBTENER UNA RESPUESTA AL PQR RADICADO EL 17 DE ENERO DE 2022  A LA FECHA NO TENEMOS CERTEZA DE LA FECHA ESPECIFICA MENCIONADA EN DICHA COMUNICACION. LOS SIGUIENTES SON LOS PASOS QUE HEMOS SEGUIDO PARA OBTENER LA VISITA   - 25 DE NOVIEMBRE DE 2021  FECHA DE RECIBO DE PAGO PARA LA SOLICITUD DE LA VISITA. - 16 DE DICIEMBRE DE 2021  FECHA DE RADICADO DADO POR EL CUERPO DE BOMBEROS. - 17 DE ENERO DE 2022  RADICACION DEL PQR POR PARTE NUESTRA SOLICITANDO UNA FECHA ESPECIFICA DE LA VISITA.  - 20 DE ENERO DE 2022  RESPUESTA DEL CUERPO DE BOMBEROS INFORMANDO EL NRO DE PETICION ASOCIADA A NUESTRO REQUERIMIENTO. NRO DE PETICION  193552022 - 3 DE FEBRERO DE 2022  RESPUESTA DE LA ALCALDIA DE BOGOTA INFORMANDO SOBRE LA VISITA QUE ESTA PROGRAMADA  SIN UNA FECHA ESPECIFICA  SIN QUE HASTA LA FECHA SE HAYA REALIZADO. RADICADO ENVIADO EN ESTA COMUNICACION  E-01052-2022000551.  POR LO ANTERIOR  AGRADEZCO DE MANERA RESPETUOSA  CONFIRMAR LA FECHA ESPECIFICA EN LA CUAL SERA REALIZADA LA VISITA TECNICA SOLICITADA.  "/>
    <m/>
    <s v="CONCEPTO TECNICO DE SEGURIDAD HUMANA Y PROTECCION CONTRA INCENDIOS"/>
    <s v="true"/>
    <s v="true"/>
    <s v="false"/>
    <m/>
    <m/>
    <s v="false"/>
    <m/>
    <m/>
    <x v="0"/>
    <m/>
    <m/>
    <m/>
    <n v="-741621634"/>
    <n v="4561497"/>
    <m/>
    <m/>
    <d v="2022-03-24T00:00:00"/>
    <d v="2022-03-25T00:00:00"/>
    <x v="558"/>
    <d v="2022-03-25T00:00:00"/>
    <m/>
    <s v=" "/>
    <s v=" "/>
    <s v=" "/>
    <s v=" "/>
    <s v=" "/>
    <s v=" "/>
    <d v="2022-05-09T00:00:00"/>
    <n v="25"/>
    <m/>
    <s v=" "/>
    <s v=" "/>
    <s v=" "/>
    <n v="5"/>
    <n v="0"/>
    <s v="Clasificacion"/>
    <s v="Funcionario"/>
    <d v="2022-05-05T00:00:00"/>
    <n v="28"/>
    <n v="0"/>
    <m/>
    <m/>
    <x v="0"/>
    <s v="Natural"/>
    <s v="Funcionario"/>
    <s v="l.bustosl"/>
    <s v="En nombre propio"/>
    <m/>
    <s v="JUAN MANUEL HUERTAS "/>
    <m/>
    <m/>
    <s v="jhuertas@diversicol.com"/>
    <m/>
    <n v="3114913114"/>
    <s v="CL 69C S 18 27"/>
    <m/>
    <m/>
    <m/>
    <x v="0"/>
    <s v="false"/>
    <s v="true"/>
    <x v="0"/>
    <x v="0"/>
    <n v="3"/>
    <x v="0"/>
    <s v="Propios"/>
    <m/>
    <x v="1"/>
    <s v=" "/>
    <s v="Pendiente en terminos"/>
    <s v="4-5."/>
    <s v="PENDIENTE"/>
    <s v="PENDIENTE"/>
    <m/>
    <m/>
    <m/>
    <m/>
    <m/>
  </r>
  <r>
    <n v="1196732022"/>
    <s v="SEGURIDAD  CONVIVENCIA Y  JUSTICIA"/>
    <s v="ENTIDADES DISTRITALES"/>
    <s v="UNIDAD ADMINISTRATIVA ESPECIAL CUERPO OFICIAL BOMBEROS BOGOTA"/>
    <s v="Puede Consolidar | Trasladar Entidades"/>
    <x v="5"/>
    <m/>
    <m/>
    <m/>
    <x v="3"/>
    <s v="LEIDY DIANA BUSTOS LUIS"/>
    <s v="Activo"/>
    <s v="UNIDAD ADMINISTRATIVA ESPECIAL CUERPO OFICIAL DE BOMBEROS DE BOGOTA"/>
    <x v="0"/>
    <x v="2"/>
    <x v="0"/>
    <x v="4"/>
    <s v="En tramite - Por asignacion"/>
    <s v="CONCEPTO TECNICO BOMBEROS BUENAS TARDES  ME PERMITO SOLICITAR INFORMACION SOBRE EL CONCEPTO TECNICO DE LA EMPRESA  SERVICIOS Y DISTRIBUCIONES AMAYA PORRAS DYSAP SAS NIT. 901.096.370-0 FECHA DE VISITA  07 DE DICIEMBRE DE 2021  HE INTENTADO DESCARGAR EL CONCEPTO  CON EL RADICADO QUE ME DEJO LA INSPECTORA Y ME SALE QUE NO EXISTE.  ADJUNTO SOPORTES  PARA SU RESPECTIVA REVISION."/>
    <m/>
    <s v="CONCEPTO TECNICO DE SEGURIDAD HUMANA Y PROTECCION CONTRA INCENDIOS"/>
    <s v="true"/>
    <s v="true"/>
    <s v="false"/>
    <m/>
    <m/>
    <s v="false"/>
    <m/>
    <m/>
    <x v="0"/>
    <m/>
    <m/>
    <m/>
    <n v="-741621634"/>
    <n v="4561497"/>
    <m/>
    <m/>
    <d v="2022-03-25T00:00:00"/>
    <d v="2022-03-28T00:00:00"/>
    <x v="559"/>
    <d v="2022-03-28T00:00:00"/>
    <m/>
    <s v=" "/>
    <s v=" "/>
    <s v=" "/>
    <s v=" "/>
    <s v=" "/>
    <s v=" "/>
    <d v="2022-04-26T00:00:00"/>
    <n v="16"/>
    <m/>
    <s v=" "/>
    <s v=" "/>
    <s v=" "/>
    <n v="4"/>
    <n v="0"/>
    <s v="Clasificacion"/>
    <s v="Funcionario"/>
    <d v="2022-04-24T00:00:00"/>
    <n v="18"/>
    <n v="0"/>
    <m/>
    <m/>
    <x v="2"/>
    <s v="Juridica"/>
    <s v="Funcionario"/>
    <s v="l.bustosl"/>
    <s v="En nombre propio"/>
    <s v="NIT"/>
    <s v="SERVICIOS Y DISTRIBUCIONES AMAYA PORRAS DYSAP SAS   "/>
    <m/>
    <m/>
    <s v="directorcomercial.dysap@gmail.com"/>
    <m/>
    <m/>
    <m/>
    <m/>
    <m/>
    <m/>
    <x v="0"/>
    <s v="false"/>
    <s v="true"/>
    <x v="0"/>
    <x v="0"/>
    <n v="3"/>
    <x v="0"/>
    <s v="Propios"/>
    <m/>
    <x v="1"/>
    <s v=" "/>
    <s v="Pendiente en terminos"/>
    <s v="4-5."/>
    <s v="PENDIENTE"/>
    <s v="PENDIENTE"/>
    <m/>
    <m/>
    <m/>
    <m/>
    <m/>
  </r>
  <r>
    <n v="1196762022"/>
    <s v="SEGURIDAD  CONVIVENCIA Y  JUSTICIA"/>
    <s v="ENTIDADES DISTRITALES"/>
    <s v="UNIDAD ADMINISTRATIVA ESPECIAL CUERPO OFICIAL BOMBEROS BOGOTA"/>
    <s v="Puede Consolidar | Trasladar Entidades"/>
    <x v="5"/>
    <m/>
    <m/>
    <m/>
    <x v="3"/>
    <s v="LEIDY DIANA BUSTOS LUIS"/>
    <s v="Activo"/>
    <s v="UNIDAD ADMINISTRATIVA ESPECIAL CUERPO OFICIAL DE BOMBEROS DE BOGOTA"/>
    <x v="0"/>
    <x v="2"/>
    <x v="0"/>
    <x v="4"/>
    <s v="En tramite - Por asignacion"/>
    <s v="SOLICITUD DE CONCEPTO TECNICO - JEM SUPPLIES SAS BUEN DIA RESPETADOS CUERPO DE BOMBEROS DE BOGOTA   SOLICITAMOS AMABLEMENTE DE SU COLABORACION PARA QUE POR FAVOR NOS ENVIEN EL CONCEPTO TECNICO DE LA EMPRESA JEM SUPPLIES SAS CON NIT  900370262-4  YA QUE LA VISITA TECNICA LA TUVIMOS EL DIA 18/02/2022  CON LA SRA. MILENA GARAVITO.  NOTA  ADJUNTO ENVIO COMPROBANTE DE VISITA.  MUCHAS GRACIAS Y QUEDO ATENTA A SU PRONTA RESPUESTA.  CORDIALMENTE  ING. ANGELA MARIA ALFONSO H"/>
    <m/>
    <s v="CONCEPTO TECNICO DE SEGURIDAD HUMANA Y PROTECCION CONTRA INCENDIOS"/>
    <s v="true"/>
    <s v="true"/>
    <s v="false"/>
    <m/>
    <m/>
    <s v="false"/>
    <m/>
    <m/>
    <x v="0"/>
    <m/>
    <m/>
    <m/>
    <n v="-741621634"/>
    <n v="4561497"/>
    <m/>
    <m/>
    <d v="2022-03-25T00:00:00"/>
    <d v="2022-03-28T00:00:00"/>
    <x v="560"/>
    <d v="2022-03-28T00:00:00"/>
    <m/>
    <s v=" "/>
    <s v=" "/>
    <s v=" "/>
    <s v=" "/>
    <s v=" "/>
    <s v=" "/>
    <d v="2022-04-26T00:00:00"/>
    <n v="16"/>
    <m/>
    <s v=" "/>
    <s v=" "/>
    <s v=" "/>
    <n v="4"/>
    <n v="0"/>
    <s v="Clasificacion"/>
    <s v="Funcionario"/>
    <d v="2022-04-24T00:00:00"/>
    <n v="18"/>
    <n v="0"/>
    <m/>
    <m/>
    <x v="0"/>
    <s v="Natural"/>
    <s v="Funcionario"/>
    <s v="l.bustosl"/>
    <s v="En nombre propio"/>
    <m/>
    <s v="ANGELA MARIA ALFONSO "/>
    <m/>
    <m/>
    <s v="jemsupplies.hse@gmail.com"/>
    <m/>
    <m/>
    <m/>
    <m/>
    <m/>
    <m/>
    <x v="0"/>
    <s v="false"/>
    <s v="true"/>
    <x v="0"/>
    <x v="0"/>
    <n v="3"/>
    <x v="0"/>
    <s v="Propios"/>
    <m/>
    <x v="1"/>
    <s v=" "/>
    <s v="Pendiente en terminos"/>
    <s v="4-5."/>
    <s v="PENDIENTE"/>
    <s v="PENDIENTE"/>
    <m/>
    <m/>
    <m/>
    <m/>
    <m/>
  </r>
  <r>
    <n v="1196862022"/>
    <s v="SEGURIDAD  CONVIVENCIA Y  JUSTICIA"/>
    <s v="ENTIDADES DISTRITALES"/>
    <s v="UNIDAD ADMINISTRATIVA ESPECIAL CUERPO OFICIAL BOMBEROS BOGOTA"/>
    <s v="Puede Consolidar | Trasladar Entidades"/>
    <x v="5"/>
    <m/>
    <m/>
    <m/>
    <x v="3"/>
    <s v="LEIDY DIANA BUSTOS LUIS"/>
    <s v="Activo"/>
    <s v="UNIDAD ADMINISTRATIVA ESPECIAL CUERPO OFICIAL DE BOMBEROS DE BOGOTA"/>
    <x v="0"/>
    <x v="2"/>
    <x v="0"/>
    <x v="4"/>
    <s v="En tramite - Por asignacion"/>
    <s v="RADICADO 2021-17286  BUEN DIA. SRES. CUERPO OFICIAL DE BOMBEROS BOGOTA.  RECIBAN UN CORDIAL SALUDO   POR MEDIO DE LA PRESENTE NOS DIRIGIMOS A USTEDES CON EL FIN DE SOLICITAR LA RESPECTIVA VISITA PARA OBTENER EL CONCEPTO TECNICO DE SEGURIDAD HUMANA  CORRESPONDIENTE AL COMEDOR COMUNITARIO LA ISLA DEL SOL  UBICADO EN LA CLL 66 SUR 65 A 08  LOCALIDAD  TUNJUELITO. ESTA VISITA CON EL FIN DE DAR CUMPLIMIENTO A LAS EXIGENCIAS DE LA SECRETARIA DISTRITAL DE INTEGRACION SOCIAL.  ADICIONALMENTE SOLICITAMOS SEA IMPARTIDA CAPACITACION EN TEORIA DEL FUEGO  MANEJO DE EXTINTORES Y SEGURIDAD HUMANA.  DE ANTEMANO AGRADECEMOS SU PRONTA Y POSITIVA RESPUESTA A NUESTRA SOLICITUD.  EN ATENCION A SUS COMENTARIOS.  CORDIALMENTE   -- OSCAR CELEDON REPRESENTANTE LEGAL"/>
    <m/>
    <s v="CONCEPTO TECNICO DE SEGURIDAD HUMANA Y PROTECCION CONTRA INCENDIOS"/>
    <s v="true"/>
    <s v="true"/>
    <s v="false"/>
    <m/>
    <m/>
    <s v="false"/>
    <m/>
    <m/>
    <x v="0"/>
    <m/>
    <m/>
    <m/>
    <n v="-741621634"/>
    <n v="4561497"/>
    <m/>
    <m/>
    <d v="2022-03-25T00:00:00"/>
    <d v="2022-03-28T00:00:00"/>
    <x v="561"/>
    <d v="2022-03-28T00:00:00"/>
    <m/>
    <s v=" "/>
    <s v=" "/>
    <s v=" "/>
    <s v=" "/>
    <s v=" "/>
    <s v=" "/>
    <d v="2022-04-26T00:00:00"/>
    <n v="16"/>
    <m/>
    <s v=" "/>
    <s v=" "/>
    <s v=" "/>
    <n v="4"/>
    <n v="0"/>
    <s v="Clasificacion"/>
    <s v="Funcionario"/>
    <d v="2022-04-24T00:00:00"/>
    <n v="18"/>
    <n v="0"/>
    <m/>
    <m/>
    <x v="0"/>
    <s v="Natural"/>
    <s v="Funcionario"/>
    <s v="l.bustosl"/>
    <s v="En nombre propio"/>
    <m/>
    <s v="OSCAR  CELEDON "/>
    <m/>
    <m/>
    <s v="comedorisladelsol2020@gmail.com"/>
    <m/>
    <m/>
    <m/>
    <m/>
    <m/>
    <m/>
    <x v="0"/>
    <s v="false"/>
    <s v="true"/>
    <x v="0"/>
    <x v="0"/>
    <n v="3"/>
    <x v="0"/>
    <s v="Propios"/>
    <m/>
    <x v="1"/>
    <s v=" "/>
    <s v="Pendiente en terminos"/>
    <s v="4-5."/>
    <s v="PENDIENTE"/>
    <s v="PENDIENTE"/>
    <m/>
    <m/>
    <m/>
    <m/>
    <m/>
  </r>
  <r>
    <n v="1196872022"/>
    <s v="SEGURIDAD  CONVIVENCIA Y  JUSTICIA"/>
    <s v="ENTIDADES DISTRITALES"/>
    <s v="UNIDAD ADMINISTRATIVA ESPECIAL CUERPO OFICIAL BOMBEROS BOGOTA"/>
    <s v="Puede Consolidar | Trasladar Entidades"/>
    <x v="5"/>
    <m/>
    <m/>
    <m/>
    <x v="3"/>
    <s v="LEIDY DIANA BUSTOS LUIS"/>
    <s v="Activo"/>
    <s v="UNIDAD ADMINISTRATIVA ESPECIAL CUERPO OFICIAL DE BOMBEROS DE BOGOTA"/>
    <x v="0"/>
    <x v="2"/>
    <x v="0"/>
    <x v="4"/>
    <s v="En tramite - Por asignacion"/>
    <s v="CURSOS RECIBAN UN CORDIAL SALUDO   QUISIERA SABER A QUE CURSOS DE MANERA GRATUITA Y PRESENCIAL PUEDEN ACCEDER LOS COLABORADORES ADEMAS DE ELLO  ME INDICAN POR FAVOR LOS PASOS A SEGUIR PARA PODER TOMARLOS.   QUEDO ATENTA."/>
    <m/>
    <s v="CAPACITACIONES EMPRESARIALES"/>
    <s v="true"/>
    <s v="true"/>
    <s v="false"/>
    <m/>
    <m/>
    <s v="false"/>
    <m/>
    <m/>
    <x v="0"/>
    <m/>
    <m/>
    <m/>
    <n v="-741621634"/>
    <n v="4561497"/>
    <m/>
    <m/>
    <d v="2022-03-25T00:00:00"/>
    <d v="2022-03-28T00:00:00"/>
    <x v="562"/>
    <d v="2022-03-28T00:00:00"/>
    <m/>
    <s v=" "/>
    <s v=" "/>
    <s v=" "/>
    <s v=" "/>
    <s v=" "/>
    <s v=" "/>
    <d v="2022-04-26T00:00:00"/>
    <n v="16"/>
    <m/>
    <s v=" "/>
    <s v=" "/>
    <s v=" "/>
    <n v="4"/>
    <n v="0"/>
    <s v="Clasificacion"/>
    <s v="Funcionario"/>
    <d v="2022-04-24T00:00:00"/>
    <n v="18"/>
    <n v="0"/>
    <m/>
    <m/>
    <x v="0"/>
    <s v="Natural"/>
    <s v="Funcionario"/>
    <s v="l.bustosl"/>
    <s v="En nombre propio"/>
    <m/>
    <s v="FERNANDA  GOMEZ PERDOMO"/>
    <m/>
    <m/>
    <s v="desarrollo.rrhh@fiotti.com.co"/>
    <m/>
    <m/>
    <m/>
    <m/>
    <m/>
    <m/>
    <x v="0"/>
    <s v="false"/>
    <s v="true"/>
    <x v="0"/>
    <x v="0"/>
    <n v="3"/>
    <x v="0"/>
    <s v="Propios"/>
    <m/>
    <x v="1"/>
    <s v=" "/>
    <s v="Pendiente en terminos"/>
    <s v="4-5."/>
    <s v="PENDIENTE"/>
    <s v="PENDIENTE"/>
    <m/>
    <m/>
    <m/>
    <m/>
    <m/>
  </r>
  <r>
    <n v="1196882022"/>
    <s v="SEGURIDAD  CONVIVENCIA Y  JUSTICIA"/>
    <s v="ENTIDADES DISTRITALES"/>
    <s v="UNIDAD ADMINISTRATIVA ESPECIAL CUERPO OFICIAL BOMBEROS BOGOTA"/>
    <s v="Puede Consolidar | Trasladar Entidades"/>
    <x v="5"/>
    <m/>
    <m/>
    <m/>
    <x v="3"/>
    <s v="LEIDY DIANA BUSTOS LUIS"/>
    <s v="Activo"/>
    <s v="UNIDAD ADMINISTRATIVA ESPECIAL CUERPO OFICIAL DE BOMBEROS DE BOGOTA"/>
    <x v="0"/>
    <x v="5"/>
    <x v="0"/>
    <x v="4"/>
    <s v="En tramite - Por asignacion"/>
    <s v="SOLICITUD DE INFORME BUENOS DIAS   LA ADMINISTRACION ESTA SOLICITANDO EL INFORME DE LA VISITA QUE REALIZARON EL ANO PASADO EL 17 DE SEPTIEMBRE DEL ANO 2021 YA QUE A LA FECHA NO SE HA RECIBIDO.   LA SOLICITUD LA HAN REALIZADO A JAIRO MONCAYO SE SOLICITA AMABLEMENTE EL INFORME DE BOMBEROS DEL EDIFICIO TORRE BANCOLOMBIA QUE SE LLEVA SOLICITANDO AL CORREO JMONCAYO@BOMBEROSBOGOTA.GOV.CO  Y A LA FECHA NO LO HAN ENVIADO  LO SOLICITAMOS DE MANERA URGENTE.    AGRADEZCO SU ATENCION  QUEDO ATENTA A SUS COMENTARIOS.     CORDIALMENTE      ADRIANA BERMUDEZ  AUXILIAR DE EDIFICIOS  EDIFICIO WORKTECH CENTER PH."/>
    <m/>
    <s v="CONCEPTO TECNICO DE SEGURIDAD HUMANA Y PROTECCION CONTRA INCENDIOS"/>
    <s v="true"/>
    <s v="true"/>
    <s v="false"/>
    <m/>
    <m/>
    <s v="false"/>
    <m/>
    <m/>
    <x v="0"/>
    <m/>
    <m/>
    <m/>
    <n v="-741621634"/>
    <n v="4561497"/>
    <m/>
    <m/>
    <d v="2022-03-25T00:00:00"/>
    <d v="2022-03-28T00:00:00"/>
    <x v="563"/>
    <d v="2022-03-28T00:00:00"/>
    <m/>
    <s v=" "/>
    <s v=" "/>
    <s v=" "/>
    <s v=" "/>
    <s v=" "/>
    <s v=" "/>
    <d v="2022-05-10T00:00:00"/>
    <n v="26"/>
    <m/>
    <s v=" "/>
    <s v=" "/>
    <s v=" "/>
    <n v="4"/>
    <n v="0"/>
    <s v="Clasificacion"/>
    <s v="Funcionario"/>
    <d v="2022-05-08T00:00:00"/>
    <n v="28"/>
    <n v="0"/>
    <m/>
    <m/>
    <x v="2"/>
    <s v="Juridica"/>
    <s v="Funcionario"/>
    <s v="l.bustosl"/>
    <s v="En nombre propio"/>
    <s v="NIT"/>
    <s v="Edificio Worktech Center PH.   "/>
    <m/>
    <m/>
    <s v="administracion.worktechcenter@integralph.com"/>
    <m/>
    <n v="3176652739"/>
    <m/>
    <m/>
    <m/>
    <m/>
    <x v="0"/>
    <s v="false"/>
    <s v="true"/>
    <x v="0"/>
    <x v="0"/>
    <n v="3"/>
    <x v="0"/>
    <s v="Propios"/>
    <m/>
    <x v="1"/>
    <s v=" "/>
    <s v="Pendiente en terminos"/>
    <s v="4-5."/>
    <s v="PENDIENTE"/>
    <s v="PENDIENTE"/>
    <m/>
    <m/>
    <m/>
    <m/>
    <m/>
  </r>
  <r>
    <n v="1196892022"/>
    <s v="SEGURIDAD  CONVIVENCIA Y  JUSTICIA"/>
    <s v="ENTIDADES DISTRITALES"/>
    <s v="UNIDAD ADMINISTRATIVA ESPECIAL CUERPO OFICIAL BOMBEROS BOGOTA"/>
    <s v="Puede Consolidar | Trasladar Entidades"/>
    <x v="5"/>
    <m/>
    <m/>
    <m/>
    <x v="3"/>
    <s v="LEIDY DIANA BUSTOS LUIS"/>
    <s v="Activo"/>
    <s v="UNIDAD ADMINISTRATIVA ESPECIAL CUERPO OFICIAL DE BOMBEROS DE BOGOTA"/>
    <x v="0"/>
    <x v="2"/>
    <x v="0"/>
    <x v="4"/>
    <s v="En tramite - Por asignacion"/>
    <s v="SOLICITUD DE CAPACITACION BUENOS DIAS     CORDIAL SALUDO  ME DIRIJO A USTEDES CON EL FIN DE SOLICITAR INFORMACION ACERCA DEL SERVICIO DE  CAPACITACION QUE BRINDAN LOS BOMBEROS SOBRE LA BRIGADA DE EMERGENCIA PARA LA EMPRESA FULLA PROTECTION.           GRACIAS POR SU ATENCION ESTARE ATENTA.        LAURA CATHERINE CANON RECEPCIONISTA"/>
    <m/>
    <s v="CAPACITACIONES EMPRESARIALES"/>
    <s v="true"/>
    <s v="true"/>
    <s v="false"/>
    <m/>
    <m/>
    <s v="false"/>
    <m/>
    <m/>
    <x v="0"/>
    <m/>
    <m/>
    <m/>
    <n v="-741621634"/>
    <n v="4561497"/>
    <m/>
    <m/>
    <d v="2022-03-25T00:00:00"/>
    <d v="2022-03-28T00:00:00"/>
    <x v="564"/>
    <d v="2022-03-28T00:00:00"/>
    <m/>
    <s v=" "/>
    <s v=" "/>
    <s v=" "/>
    <s v=" "/>
    <s v=" "/>
    <s v=" "/>
    <d v="2022-04-26T00:00:00"/>
    <n v="16"/>
    <m/>
    <s v=" "/>
    <s v=" "/>
    <s v=" "/>
    <n v="4"/>
    <n v="0"/>
    <s v="Clasificacion"/>
    <s v="Funcionario"/>
    <d v="2022-04-24T00:00:00"/>
    <n v="18"/>
    <n v="0"/>
    <m/>
    <m/>
    <x v="0"/>
    <s v="Natural"/>
    <s v="Funcionario"/>
    <s v="l.bustosl"/>
    <s v="En nombre propio"/>
    <m/>
    <s v="LAURA CATHERINE CANON "/>
    <m/>
    <m/>
    <s v="serviciocliente@full-protection.com"/>
    <m/>
    <m/>
    <m/>
    <m/>
    <m/>
    <m/>
    <x v="0"/>
    <s v="false"/>
    <s v="true"/>
    <x v="0"/>
    <x v="0"/>
    <n v="3"/>
    <x v="0"/>
    <s v="Propios"/>
    <m/>
    <x v="1"/>
    <s v=" "/>
    <s v="Pendiente en terminos"/>
    <s v="4-5."/>
    <s v="PENDIENTE"/>
    <s v="PENDIENTE"/>
    <m/>
    <m/>
    <m/>
    <m/>
    <m/>
  </r>
  <r>
    <n v="1196942022"/>
    <s v="SEGURIDAD  CONVIVENCIA Y  JUSTICIA"/>
    <s v="ENTIDADES DISTRITALES"/>
    <s v="UNIDAD ADMINISTRATIVA ESPECIAL CUERPO OFICIAL BOMBEROS BOGOTA"/>
    <s v="Puede Consolidar | Trasladar Entidades"/>
    <x v="5"/>
    <m/>
    <m/>
    <m/>
    <x v="3"/>
    <s v="LEIDY DIANA BUSTOS LUIS"/>
    <s v="Activo"/>
    <s v="UNIDAD ADMINISTRATIVA ESPECIAL CUERPO OFICIAL DE BOMBEROS DE BOGOTA"/>
    <x v="0"/>
    <x v="2"/>
    <x v="0"/>
    <x v="4"/>
    <s v="En tramite - Por asignacion"/>
    <s v="VALIDACION DE CERTIFICADO DE CONCEPTO TECNICO DE BOMBEROS 2022 RECIBAN UN CORDIAL SALUDO.  SENORES ESTACION DE BOMBEROS DE CHAPINERO.  DE MANERA RESPETUOSA SE LES ESCRIBE DESDE RTVC  CON EL FIN DE DARLES A CONOCER QUE ESTA ENTIDAD PUBLICA DEL ORDEN NACIONAL SE ENCUENTRA REALIZANDO LA ADJUDICACION DEL PROCESO PARA CONTRATAR EL MANTENIMIENTO PREVENTIVO Y CORRECTIVO PARA SU PARQUE AUTOMOTOR  Y UNO DE LOS REQUISITOS HABILITANTES ES EL SIGUIENTE     EL PROPONENTE DEBE CONTAR CON UN SISTEMA CONTRA INCENDIOS RECARGADO (EXTINTORES)  APTO PARA EL TIPO DE ELEMENTOS QUE ALLI SE MANEJAN. DEBE PRESENTAR CONCEPTO TECNICO FAVORABLE DE BOMBEROS (VIGENTE).   POR LO ANTERIOR  UNO DE LOS OFERENTES PRESENTA UN DOCUMENTO ANEXO EXPEDIDO POR LA ESTACION DE BOMBEROS DE CHAPINERO (B-1 CHAPINERO CARRERA 9A NO. 61 ? 77 BOGOTA).  ES POR ESTA RAZON  QUE QUEREMOS VALIDAR ANTE USTEDES LA AUTENTICIDAD DE ESTE CERTIFICADO  SI ES VALIDO COMO CONCEPTO TECNICO.   QUEDAMOS ATENTOS A SU PRONTA RESPUESTA.   MUCHAS GRACIAS.  JOSE MANUEL QUINTO WALDO"/>
    <m/>
    <s v="CONCEPTO TECNICO DE SEGURIDAD HUMANA Y PROTECCION CONTRA INCENDIOS"/>
    <s v="true"/>
    <s v="true"/>
    <s v="false"/>
    <m/>
    <m/>
    <s v="false"/>
    <m/>
    <m/>
    <x v="0"/>
    <m/>
    <m/>
    <m/>
    <n v="-741621634"/>
    <n v="4561497"/>
    <m/>
    <m/>
    <d v="2022-03-25T00:00:00"/>
    <d v="2022-03-28T00:00:00"/>
    <x v="565"/>
    <d v="2022-03-28T00:00:00"/>
    <m/>
    <s v=" "/>
    <s v=" "/>
    <s v=" "/>
    <s v=" "/>
    <s v=" "/>
    <s v=" "/>
    <d v="2022-04-26T00:00:00"/>
    <n v="16"/>
    <m/>
    <s v=" "/>
    <s v=" "/>
    <s v=" "/>
    <n v="4"/>
    <n v="0"/>
    <s v="Clasificacion"/>
    <s v="Funcionario"/>
    <d v="2022-04-24T00:00:00"/>
    <n v="18"/>
    <n v="0"/>
    <m/>
    <m/>
    <x v="0"/>
    <s v="Natural"/>
    <s v="Funcionario"/>
    <s v="l.bustosl"/>
    <s v="En nombre propio"/>
    <m/>
    <s v="JOSE MANUEL QUINTO WALDO"/>
    <m/>
    <m/>
    <s v="jquinto@contratista.rtvc.gov.co"/>
    <n v="2200700"/>
    <m/>
    <m/>
    <m/>
    <m/>
    <m/>
    <x v="0"/>
    <s v="false"/>
    <s v="true"/>
    <x v="0"/>
    <x v="0"/>
    <n v="3"/>
    <x v="0"/>
    <s v="Propios"/>
    <m/>
    <x v="1"/>
    <s v=" "/>
    <s v="Pendiente en terminos"/>
    <s v="4-5."/>
    <s v="PENDIENTE"/>
    <s v="PENDIENTE"/>
    <m/>
    <m/>
    <m/>
    <m/>
    <m/>
  </r>
  <r>
    <n v="1196952022"/>
    <s v="SEGURIDAD  CONVIVENCIA Y  JUSTICIA"/>
    <s v="ENTIDADES DISTRITALES"/>
    <s v="UNIDAD ADMINISTRATIVA ESPECIAL CUERPO OFICIAL BOMBEROS BOGOTA"/>
    <s v="Puede Consolidar | Trasladar Entidades"/>
    <x v="5"/>
    <m/>
    <m/>
    <m/>
    <x v="3"/>
    <s v="LEIDY DIANA BUSTOS LUIS"/>
    <s v="Activo"/>
    <s v="UNIDAD ADMINISTRATIVA ESPECIAL CUERPO OFICIAL DE BOMBEROS DE BOGOTA"/>
    <x v="0"/>
    <x v="5"/>
    <x v="0"/>
    <x v="4"/>
    <s v="En tramite - Por asignacion"/>
    <s v="CONFIRMACION CAPACITACION BOMBEROS JERONIMO MARTINS JDZ NANCY CONTRERAS BUENOS DIAS.  CORDIAL SALUDO.   EL DIA 28/01/2022 SE ENVIO CORREO PARA SABER QUE PASOS A  SEGUIR PARA OBTENER LA CERTIFICACION DE BOMBEROS DE LAS SIGUIENTES TIENDAS YA QUE TODAS  HICIERON LA CAPACITACION   559 TIENDA ARA BOYACA REAL        RADICACION  2021-18089 210 TIENDA ARA BODEGA FERIAS   RADICACION 2021-18091 284 TIENDA ARA CABANA    RADICACION 2021-18047  489 TIENDA ARA FERIAS OCCIDENTAL   RADICACION 2021-18048    QUEDO ATENTO PARA SABER QUE MAS DEBEMOS HACER PARA OBTENER EL CONCEPTO TECNICO      SLDS.     DEIMER CARRILLO  AREA MANAGER R4"/>
    <m/>
    <s v="CONCEPTO TECNICO DE SEGURIDAD HUMANA Y PROTECCION CONTRA INCENDIOS"/>
    <s v="true"/>
    <s v="true"/>
    <s v="false"/>
    <m/>
    <m/>
    <s v="false"/>
    <m/>
    <m/>
    <x v="0"/>
    <m/>
    <m/>
    <m/>
    <n v="-741621634"/>
    <n v="4561497"/>
    <m/>
    <m/>
    <d v="2022-03-25T00:00:00"/>
    <d v="2022-03-28T00:00:00"/>
    <x v="566"/>
    <d v="2022-03-28T00:00:00"/>
    <m/>
    <s v=" "/>
    <s v=" "/>
    <s v=" "/>
    <s v=" "/>
    <s v=" "/>
    <s v=" "/>
    <d v="2022-05-10T00:00:00"/>
    <n v="26"/>
    <m/>
    <s v=" "/>
    <s v=" "/>
    <s v=" "/>
    <n v="4"/>
    <n v="0"/>
    <s v="Clasificacion"/>
    <s v="Funcionario"/>
    <d v="2022-05-08T00:00:00"/>
    <n v="28"/>
    <n v="0"/>
    <m/>
    <m/>
    <x v="0"/>
    <s v="Natural"/>
    <s v="Funcionario"/>
    <s v="l.bustosl"/>
    <s v="En nombre propio"/>
    <m/>
    <s v="DEIMER  CARRILLO "/>
    <m/>
    <m/>
    <s v="deimer.carrillo@jeronimo-martins.com"/>
    <m/>
    <m/>
    <m/>
    <m/>
    <m/>
    <m/>
    <x v="0"/>
    <s v="false"/>
    <s v="true"/>
    <x v="0"/>
    <x v="0"/>
    <n v="3"/>
    <x v="0"/>
    <s v="Propios"/>
    <m/>
    <x v="1"/>
    <s v=" "/>
    <s v="Pendiente en terminos"/>
    <s v="4-5."/>
    <s v="PENDIENTE"/>
    <s v="PENDIENTE"/>
    <m/>
    <m/>
    <m/>
    <m/>
    <m/>
  </r>
  <r>
    <n v="1196982022"/>
    <s v="SEGURIDAD  CONVIVENCIA Y  JUSTICIA"/>
    <s v="ENTIDADES DISTRITALES"/>
    <s v="UNIDAD ADMINISTRATIVA ESPECIAL CUERPO OFICIAL BOMBEROS BOGOTA"/>
    <s v="Puede Consolidar | Trasladar Entidades"/>
    <x v="5"/>
    <m/>
    <m/>
    <m/>
    <x v="3"/>
    <s v="LEIDY DIANA BUSTOS LUIS"/>
    <s v="Activo"/>
    <s v="UNIDAD ADMINISTRATIVA ESPECIAL CUERPO OFICIAL DE BOMBEROS DE BOGOTA"/>
    <x v="0"/>
    <x v="2"/>
    <x v="0"/>
    <x v="4"/>
    <s v="En tramite - Por asignacion"/>
    <s v="INFORMACION VISITAS TIENDAS BUENOS DIAS      LES ESCRIBO CON EL FIN DE VALIDAR CUANDO SERAN REALIZADAS LAS VISITAS A NUESTROS ESTABLECIMIENTOS DE MINISO UBICADOS EN EL CENTRO COMERCIAL PLAZA DE LAS AMERICAS Y NQS MALL PLAZA  YA QUE MANIFIESTAN QUE DESPUES DEL RADICADO SE REALIZAN EN 30 DIAS CALENDARIO Y A LA FECHA YA VAMOS EN 90 DIAS Y NO HEMOS RECIBIDO LA VISITA CORRESPONDIENTE.     QUEDO ATENTA A COMENTARIOS."/>
    <m/>
    <s v="CONCEPTO TECNICO DE SEGURIDAD HUMANA Y PROTECCION CONTRA INCENDIOS"/>
    <s v="true"/>
    <s v="true"/>
    <s v="false"/>
    <m/>
    <m/>
    <s v="false"/>
    <m/>
    <m/>
    <x v="0"/>
    <m/>
    <m/>
    <m/>
    <n v="-741621634"/>
    <n v="4561497"/>
    <m/>
    <m/>
    <d v="2022-03-25T00:00:00"/>
    <d v="2022-03-28T00:00:00"/>
    <x v="567"/>
    <d v="2022-03-28T00:00:00"/>
    <m/>
    <s v=" "/>
    <s v=" "/>
    <s v=" "/>
    <s v=" "/>
    <s v=" "/>
    <s v=" "/>
    <d v="2022-04-26T00:00:00"/>
    <n v="16"/>
    <m/>
    <s v=" "/>
    <s v=" "/>
    <s v=" "/>
    <n v="4"/>
    <n v="0"/>
    <s v="Clasificacion"/>
    <s v="Funcionario"/>
    <d v="2022-04-24T00:00:00"/>
    <n v="18"/>
    <n v="0"/>
    <m/>
    <m/>
    <x v="0"/>
    <s v="Natural"/>
    <s v="Funcionario"/>
    <s v="l.bustosl"/>
    <s v="En nombre propio"/>
    <m/>
    <s v="TATIANA  SOLANO "/>
    <m/>
    <m/>
    <s v="tatiana.solano@MINISO.CO"/>
    <m/>
    <m/>
    <m/>
    <m/>
    <m/>
    <m/>
    <x v="0"/>
    <s v="false"/>
    <s v="true"/>
    <x v="0"/>
    <x v="0"/>
    <n v="3"/>
    <x v="0"/>
    <s v="Propios"/>
    <m/>
    <x v="1"/>
    <s v=" "/>
    <s v="Pendiente en terminos"/>
    <s v="4-5."/>
    <s v="PENDIENTE"/>
    <s v="PENDIENTE"/>
    <m/>
    <m/>
    <m/>
    <m/>
    <m/>
  </r>
  <r>
    <n v="1197002022"/>
    <s v="SEGURIDAD  CONVIVENCIA Y  JUSTICIA"/>
    <s v="ENTIDADES DISTRITALES"/>
    <s v="UNIDAD ADMINISTRATIVA ESPECIAL CUERPO OFICIAL BOMBEROS BOGOTA"/>
    <s v="Puede Consolidar | Trasladar Entidades"/>
    <x v="5"/>
    <m/>
    <m/>
    <m/>
    <x v="3"/>
    <s v="LEIDY DIANA BUSTOS LUIS"/>
    <s v="Activo"/>
    <s v="UNIDAD ADMINISTRATIVA ESPECIAL CUERPO OFICIAL DE BOMBEROS DE BOGOTA"/>
    <x v="0"/>
    <x v="2"/>
    <x v="0"/>
    <x v="4"/>
    <s v="En tramite - Por asignacion"/>
    <s v="CONCEPTO TECNICO - SOLICITUD DE VISITA RECIBO DE CAJA CON NO. 2021-15517 BUENOS DIAS   POR MEDIO DE LA PRESENTE  QUISIERA SABER PARA CUANDO PUEDE ESTAR PROGRAMADA LA VISITA A NUESTRO ESTABLECIMIENTO  LO ANTERIOR SE DEBE A QUE ESTA SOLICITUD SE REALIZO EN EL MES DE OCTUBRE DEL 2021 Y A LA FECHA NO HEMOS RECIBIDO RESPUESTA.  GRACIAS POR SU ATENCION Y COLABORACION A LA PRESENTE"/>
    <m/>
    <s v="CONCEPTO TECNICO DE SEGURIDAD HUMANA Y PROTECCION CONTRA INCENDIOS"/>
    <s v="true"/>
    <s v="true"/>
    <s v="false"/>
    <m/>
    <m/>
    <s v="false"/>
    <m/>
    <m/>
    <x v="0"/>
    <m/>
    <m/>
    <m/>
    <n v="-741621634"/>
    <n v="4561497"/>
    <m/>
    <m/>
    <d v="2022-03-25T00:00:00"/>
    <d v="2022-03-28T00:00:00"/>
    <x v="568"/>
    <d v="2022-03-28T00:00:00"/>
    <m/>
    <s v=" "/>
    <s v=" "/>
    <s v=" "/>
    <s v=" "/>
    <s v=" "/>
    <s v=" "/>
    <d v="2022-04-26T00:00:00"/>
    <n v="16"/>
    <m/>
    <s v=" "/>
    <s v=" "/>
    <s v=" "/>
    <n v="4"/>
    <n v="0"/>
    <s v="Clasificacion"/>
    <s v="Funcionario"/>
    <d v="2022-04-24T00:00:00"/>
    <n v="18"/>
    <n v="0"/>
    <m/>
    <m/>
    <x v="0"/>
    <s v="Natural"/>
    <s v="Funcionario"/>
    <s v="l.bustosl"/>
    <s v="En nombre propio"/>
    <m/>
    <s v="DIANA  ALONSO "/>
    <m/>
    <m/>
    <s v="nomina@laromana.com.co"/>
    <m/>
    <m/>
    <s v="CL 20 68A 06"/>
    <s v="09 - FONTIBON"/>
    <s v="112 - GRANJAS DE TECHO"/>
    <s v="MONTEVIDEO"/>
    <x v="0"/>
    <s v="false"/>
    <s v="true"/>
    <x v="0"/>
    <x v="0"/>
    <n v="3"/>
    <x v="0"/>
    <s v="Propios"/>
    <m/>
    <x v="1"/>
    <s v=" "/>
    <s v="Pendiente en terminos"/>
    <s v="4-5."/>
    <s v="PENDIENTE"/>
    <s v="PENDIENTE"/>
    <m/>
    <m/>
    <m/>
    <m/>
    <m/>
  </r>
  <r>
    <n v="1208022022"/>
    <s v="SEGURIDAD  CONVIVENCIA Y  JUSTICIA"/>
    <s v="ENTIDADES DISTRITALES"/>
    <s v="UNIDAD ADMINISTRATIVA ESPECIAL CUERPO OFICIAL BOMBEROS BOGOTA"/>
    <s v="Puede Consolidar | Trasladar Entidades"/>
    <x v="5"/>
    <m/>
    <s v="GESTION DEL RIESGO"/>
    <s v="CONCEPTOS"/>
    <x v="6"/>
    <s v="LEIDY DIANA BUSTOS LUIS"/>
    <s v="Activo"/>
    <s v="UNIDAD ADMINISTRATIVA ESPECIAL CUERPO OFICIAL DE BOMBEROS DE BOGOTA"/>
    <x v="0"/>
    <x v="2"/>
    <x v="0"/>
    <x v="3"/>
    <s v="Solucionado - Por asignacion"/>
    <s v="SOLICITUD EDS PLAZA 127 BUENOS DIAS.        COMEDIDAMENTE SOLICITO SU AMABLE AYUDA INDICANDOME SI LA VISITA DE LOS BOMBEROS EN LAS ESTACIONES DE SERVICIO YA SON OBLIGATORIAS  ME DICEN QUE POR PANDEMIA YA NO ERAN.     MIL GRACIAS.        CORDIAL SALUDO      JAVIER ANDRES MONTIEL  ASISTENTE ADMINISTRATIVO  EDS PLAZA 127  AV. CRA 45 # 125 ? 81 TEL  8053038  BOGOTA"/>
    <s v="MISIONAL"/>
    <s v="CONCEPTO TECNICO DE SEGURIDAD HUMANA Y PROTECCION CONTRA INCENDIOS"/>
    <s v="true"/>
    <s v="true"/>
    <s v="false"/>
    <m/>
    <m/>
    <s v="false"/>
    <m/>
    <m/>
    <x v="0"/>
    <m/>
    <m/>
    <m/>
    <n v="-741107242"/>
    <n v="45355149"/>
    <m/>
    <m/>
    <d v="2022-03-25T00:00:00"/>
    <d v="2022-03-28T00:00:00"/>
    <x v="569"/>
    <d v="2022-03-28T00:00:00"/>
    <m/>
    <s v=" "/>
    <s v=" "/>
    <s v=" "/>
    <s v=" "/>
    <s v=" "/>
    <s v=" "/>
    <d v="2022-04-26T00:00:00"/>
    <n v="17"/>
    <m/>
    <s v=" "/>
    <d v="2022-03-30T12:35:42"/>
    <s v=" "/>
    <n v="3"/>
    <n v="0"/>
    <s v="Clasificacion"/>
    <s v="Funcionario"/>
    <d v="2022-04-24T00:00:00"/>
    <n v="18"/>
    <n v="0"/>
    <m/>
    <m/>
    <x v="0"/>
    <s v="Natural"/>
    <s v="Funcionario"/>
    <s v="l.bustosl"/>
    <s v="En nombre propio"/>
    <m/>
    <s v="JAVIER ANDRES MONTIEL "/>
    <m/>
    <m/>
    <s v="eds.plaza127@terpel.com"/>
    <n v="8053038"/>
    <m/>
    <s v="KR 2C E 64 01 S"/>
    <m/>
    <m/>
    <m/>
    <x v="0"/>
    <s v="false"/>
    <s v="true"/>
    <x v="0"/>
    <x v="0"/>
    <n v="3"/>
    <x v="0"/>
    <s v="Propios"/>
    <m/>
    <x v="1"/>
    <s v="Gestion oportuna (DTL)"/>
    <s v=" "/>
    <s v="0-3."/>
    <s v="GESTIONADOS"/>
    <s v="PENDIENTE"/>
    <m/>
    <m/>
    <m/>
    <m/>
    <m/>
  </r>
  <r>
    <n v="1208022022"/>
    <s v="SEGURIDAD  CONVIVENCIA Y  JUSTICIA"/>
    <s v="ENTIDADES DISTRITALES"/>
    <s v="UNIDAD ADMINISTRATIVA ESPECIAL CUERPO OFICIAL BOMBEROS BOGOTA"/>
    <s v="Puede Consolidar | Trasladar Entidades"/>
    <x v="5"/>
    <m/>
    <m/>
    <m/>
    <x v="3"/>
    <s v="LEIDY DIANA BUSTOS LUIS"/>
    <s v="Activo"/>
    <s v="UNIDAD ADMINISTRATIVA ESPECIAL CUERPO OFICIAL DE BOMBEROS DE BOGOTA"/>
    <x v="0"/>
    <x v="2"/>
    <x v="0"/>
    <x v="4"/>
    <s v="En tramite - Por asignacion"/>
    <s v="SOLICITUD EDS PLAZA 127 BUENOS DIAS.        COMEDIDAMENTE SOLICITO SU AMABLE AYUDA INDICANDOME SI LA VISITA DE LOS BOMBEROS EN LAS ESTACIONES DE SERVICIO YA SON OBLIGATORIAS  ME DICEN QUE POR PANDEMIA YA NO ERAN.     MIL GRACIAS.        CORDIAL SALUDO      JAVIER ANDRES MONTIEL  ASISTENTE ADMINISTRATIVO  EDS PLAZA 127  AV. CRA 45 # 125 ? 81 TEL  8053038  BOGOTA"/>
    <m/>
    <s v="CONCEPTO TECNICO DE SEGURIDAD HUMANA Y PROTECCION CONTRA INCENDIOS"/>
    <s v="true"/>
    <s v="true"/>
    <s v="false"/>
    <m/>
    <m/>
    <s v="false"/>
    <m/>
    <m/>
    <x v="0"/>
    <m/>
    <m/>
    <m/>
    <n v="-741107242"/>
    <n v="45355149"/>
    <m/>
    <m/>
    <d v="2022-03-25T00:00:00"/>
    <d v="2022-03-28T00:00:00"/>
    <x v="570"/>
    <d v="2022-03-28T00:00:00"/>
    <m/>
    <s v=" "/>
    <s v=" "/>
    <s v=" "/>
    <s v=" "/>
    <s v=" "/>
    <s v=" "/>
    <d v="2022-04-26T00:00:00"/>
    <n v="16"/>
    <m/>
    <s v=" "/>
    <s v=" "/>
    <s v=" "/>
    <n v="4"/>
    <n v="0"/>
    <s v="Clasificacion"/>
    <s v="Funcionario"/>
    <d v="2022-04-24T00:00:00"/>
    <n v="18"/>
    <n v="0"/>
    <m/>
    <m/>
    <x v="0"/>
    <s v="Natural"/>
    <s v="Funcionario"/>
    <s v="l.bustosl"/>
    <s v="En nombre propio"/>
    <m/>
    <s v="JAVIER ANDRES MONTIEL "/>
    <m/>
    <m/>
    <s v="eds.plaza127@terpel.com"/>
    <n v="8053038"/>
    <m/>
    <s v="KR 2C E 64 01 S"/>
    <m/>
    <m/>
    <m/>
    <x v="0"/>
    <s v="false"/>
    <s v="true"/>
    <x v="0"/>
    <x v="0"/>
    <n v="5"/>
    <x v="0"/>
    <s v="Propios"/>
    <m/>
    <x v="1"/>
    <s v=" "/>
    <s v="Pendiente en terminos"/>
    <s v="4-5."/>
    <s v="PENDIENTE"/>
    <s v="PENDIENTE"/>
    <s v="REINGRESO POR ASIGNACION"/>
    <m/>
    <n v="1"/>
    <m/>
    <m/>
  </r>
  <r>
    <n v="1213232022"/>
    <s v="SEGURIDAD  CONVIVENCIA Y  JUSTICIA"/>
    <s v="ENTIDADES DISTRITALES"/>
    <s v="UNIDAD ADMINISTRATIVA ESPECIAL CUERPO OFICIAL BOMBEROS BOGOTA"/>
    <s v="Puede Consolidar | Trasladar Entidades"/>
    <x v="5"/>
    <m/>
    <m/>
    <m/>
    <x v="3"/>
    <s v="LEIDY DIANA BUSTOS LUIS"/>
    <s v="Activo"/>
    <m/>
    <x v="1"/>
    <x v="3"/>
    <x v="0"/>
    <x v="4"/>
    <s v="En tramite - Por asignacion"/>
    <s v="SOLICITUD DE CONCEPTO FAVORABLE DE BOMBEROS  BUENAS TARDES.  EL 23 DE NOVIEMBRE DEL 2021 SE HIZO LA SOLICITUD DE LA VISITA TECNICA  DE BOMBEROS CON RADICADO 2021-18204  ADJUNTO ANEXO  A NOMBRE DEL SENOR JACKSON FERNANDO SANABRIA CON RUT. 1032389869-0   EL DIA 04 DE FEBRERO DE 2022 SE RECIBIO LA VISITA PERO NO DEJARON NINGUN DOCUMENTO CONSTANDO DE LA MISMA.  NOS HEMOS ACERCADO VARIAS VECES A LAS OFICINAS DE BOMBEROS Y DICEN QUE NO HAY REGISTRADA NINGUNA VISITA Y EN LA PAGINA WEB DE BOMBEROS TAMPOCO ESTA EL DOCUMENTO PARA SU RESPECTIVO DESCARGUE EL DIA DE AYER NOS ACERCAMOS DE  NUEVO Y  NOS SUMINISTRARON  ESTE CORREO DONDE PODRIAN DAR SOLUCION A LA SOLICITUD  YA QUE HAY UNOS PROCESOS PENDIENTES POR HACER DEL ESTABLECIMIENTO COMERCIAL LIGHTING SOUND COLOMBIA Y NO SE HAN  PODIDO REALIZAR POR FALTA DEL CONCEPTO FAVORABLE DE BOMBEROS.  AGRADEZCO  SEA RESUELTA ESTA SOLICITUD YA QUE ES DE GRAN IMPORTANCIA PARA SEGUIR EN NUESTRA REACTIVACION ECONOMICA Y COMERCIAL. FAVOR RESPONDER A ESTE CORREO O AL CELULAR 3124917438. MAJACKSONAVO@GMAIL.COM   "/>
    <m/>
    <m/>
    <s v="false"/>
    <s v="true"/>
    <s v="false"/>
    <m/>
    <m/>
    <s v="false"/>
    <m/>
    <m/>
    <x v="0"/>
    <m/>
    <m/>
    <n v="3"/>
    <n v="-74102614064"/>
    <n v="461465202400001"/>
    <m/>
    <m/>
    <d v="2022-03-25T00:00:00"/>
    <d v="2022-03-28T00:00:00"/>
    <x v="571"/>
    <d v="2022-03-28T00:00:00"/>
    <m/>
    <s v=" "/>
    <s v=" "/>
    <s v=" "/>
    <s v=" "/>
    <s v=" "/>
    <s v=" "/>
    <d v="2022-05-10T00:00:00"/>
    <n v="26"/>
    <m/>
    <s v=" "/>
    <s v=" "/>
    <s v=" "/>
    <n v="4"/>
    <n v="0"/>
    <s v="Clasificacion"/>
    <s v="Funcionario"/>
    <d v="2022-05-08T00:00:00"/>
    <n v="28"/>
    <n v="0"/>
    <m/>
    <m/>
    <x v="0"/>
    <s v="Natural"/>
    <s v="Peticionario Identificado"/>
    <s v="l.bustosl"/>
    <s v="En nombre propio"/>
    <s v="Cedula de ciudadania"/>
    <s v="JACKSON FERNANDO SANABRIA "/>
    <n v="1032389869"/>
    <m/>
    <s v="majacksonavo@gmail.com"/>
    <n v="3124917438"/>
    <n v="3124591698"/>
    <m/>
    <s v="16 - PUENTE ARANDA"/>
    <s v="108 - ZONA INDUSTRIAL"/>
    <s v="LOS EJIDOS"/>
    <x v="1"/>
    <s v="false"/>
    <s v="true"/>
    <x v="0"/>
    <x v="0"/>
    <n v="2"/>
    <x v="0"/>
    <s v="Por el ciudadano"/>
    <m/>
    <x v="1"/>
    <s v=" "/>
    <s v="Pendiente en terminos"/>
    <s v="4-5."/>
    <s v="PENDIENTE"/>
    <s v="PENDIENTE"/>
    <m/>
    <m/>
    <m/>
    <m/>
    <m/>
  </r>
  <r>
    <n v="1237412022"/>
    <s v="SEGURIDAD  CONVIVENCIA Y  JUSTICIA"/>
    <s v="ENTIDADES DISTRITALES"/>
    <s v="UNIDAD ADMINISTRATIVA ESPECIAL CUERPO OFICIAL BOMBEROS BOGOTA"/>
    <s v="Puede Consolidar | Trasladar Entidades"/>
    <x v="5"/>
    <m/>
    <m/>
    <m/>
    <x v="3"/>
    <s v="LEIDY DIANA BUSTOS LUIS"/>
    <s v="Activo"/>
    <s v="UNIDAD ADMINISTRATIVA ESPECIAL CUERPO OFICIAL DE BOMBEROS DE BOGOTA"/>
    <x v="4"/>
    <x v="5"/>
    <x v="0"/>
    <x v="4"/>
    <s v="En tramite - Por asignacion"/>
    <s v="CIUDADANO MANIFIESTA INCONFORMIDAD YA QUE DESDE EL 17 DE DICIEMBRE SE ENCUENTRA RADICADO PERO A LA FECHA NO HAY NINGUNA INFORMACION DE SU VISITA. RADICADO 2021-18726"/>
    <m/>
    <s v="PROCESO MISIONAL"/>
    <s v="false"/>
    <s v="false"/>
    <s v="false"/>
    <m/>
    <m/>
    <s v="false"/>
    <m/>
    <m/>
    <x v="0"/>
    <m/>
    <m/>
    <m/>
    <n v="-741063776"/>
    <n v="46225237"/>
    <m/>
    <m/>
    <d v="2022-03-28T00:00:00"/>
    <d v="2022-03-29T00:00:00"/>
    <x v="572"/>
    <d v="2022-03-29T00:00:00"/>
    <m/>
    <s v=" "/>
    <s v=" "/>
    <s v=" "/>
    <s v=" "/>
    <s v=" "/>
    <s v=" "/>
    <d v="2022-05-11T00:00:00"/>
    <n v="27"/>
    <m/>
    <s v=" "/>
    <s v=" "/>
    <s v=" "/>
    <n v="3"/>
    <n v="0"/>
    <s v="Clasificacion"/>
    <s v="Funcionario"/>
    <d v="2022-05-09T00:00:00"/>
    <n v="28"/>
    <n v="0"/>
    <m/>
    <m/>
    <x v="0"/>
    <s v="Natural"/>
    <s v="Funcionario"/>
    <s v="l.bustosl"/>
    <s v="En nombre propio"/>
    <s v="Cedula de ciudadania"/>
    <s v="WILSON  SANCHEZ RODRIGUEZ"/>
    <n v="79132873"/>
    <m/>
    <s v="comandowilson@hotmail.com"/>
    <m/>
    <n v="3125483670"/>
    <s v="CL 17C 135 24"/>
    <s v="09 - FONTIBON"/>
    <s v="76 - FONTIBON SAN PABLO"/>
    <s v="PUENTE GRANDE"/>
    <x v="3"/>
    <s v="false"/>
    <s v="true"/>
    <x v="0"/>
    <x v="0"/>
    <n v="3"/>
    <x v="0"/>
    <s v="Propios"/>
    <m/>
    <x v="1"/>
    <s v=" "/>
    <s v="Pendiente en terminos"/>
    <s v="0-3."/>
    <s v="PENDIENTE"/>
    <s v="PENDIENTE"/>
    <m/>
    <m/>
    <m/>
    <m/>
    <m/>
  </r>
  <r>
    <n v="1242392022"/>
    <s v="SEGURIDAD  CONVIVENCIA Y  JUSTICIA"/>
    <s v="ENTIDADES DISTRITALES"/>
    <s v="UNIDAD ADMINISTRATIVA ESPECIAL CUERPO OFICIAL BOMBEROS BOGOTA"/>
    <s v="Puede Consolidar | Trasladar Entidades"/>
    <x v="5"/>
    <m/>
    <m/>
    <m/>
    <x v="3"/>
    <s v="LEIDY DIANA BUSTOS LUIS"/>
    <s v="Activo"/>
    <m/>
    <x v="1"/>
    <x v="3"/>
    <x v="0"/>
    <x v="4"/>
    <s v="En tramite - Por asignacion"/>
    <s v="CUERPO DE BOMBEROS DE BOGOTA ASUNTO  RESPUESTA AL DOCUMENTO DE RESPUESTA SDQS 530172022 RAD 2020-2601  RESPETADO (A) SENOR(A) DE ACUERDO A LA RESPUESTA DADA POR EL CUERPO DE BOMBEROS DE BOGOTA D.C. AL DERECHO DE PETICION NUMERO 530172022  RADICADO 2020-2602  HEMOS ENCONTRADO VARIAS INCONGRUENCIAS EN LA INFORMACION QUE BRINDAN.  POR LO CUAL SE ADJUNTA DOCUMENTO EN PDF PAR SU EXPLICITA COMPRENSION.   GRACIAS   "/>
    <m/>
    <m/>
    <s v="false"/>
    <s v="true"/>
    <s v="false"/>
    <m/>
    <m/>
    <s v="false"/>
    <m/>
    <m/>
    <x v="0"/>
    <m/>
    <m/>
    <m/>
    <n v="-74138590071"/>
    <n v="471612304899998"/>
    <m/>
    <m/>
    <d v="2022-03-28T00:00:00"/>
    <d v="2022-03-29T00:00:00"/>
    <x v="573"/>
    <d v="2022-03-29T00:00:00"/>
    <m/>
    <s v=" "/>
    <s v=" "/>
    <s v=" "/>
    <s v=" "/>
    <s v=" "/>
    <s v=" "/>
    <d v="2022-05-11T00:00:00"/>
    <n v="27"/>
    <m/>
    <s v=" "/>
    <s v=" "/>
    <s v=" "/>
    <n v="3"/>
    <n v="0"/>
    <s v="Clasificacion"/>
    <s v="Funcionario"/>
    <d v="2022-05-09T00:00:00"/>
    <n v="28"/>
    <n v="0"/>
    <m/>
    <m/>
    <x v="1"/>
    <m/>
    <s v="Anonimo"/>
    <s v="l.bustosl"/>
    <s v="En nombre propio"/>
    <m/>
    <s v="ANONIMO"/>
    <m/>
    <m/>
    <m/>
    <m/>
    <m/>
    <m/>
    <m/>
    <m/>
    <m/>
    <x v="0"/>
    <s v="false"/>
    <s v="false"/>
    <x v="0"/>
    <x v="0"/>
    <n v="2"/>
    <x v="0"/>
    <s v="Por el ciudadano"/>
    <m/>
    <x v="1"/>
    <s v=" "/>
    <s v="Pendiente en terminos"/>
    <s v="0-3."/>
    <s v="PENDIENTE"/>
    <s v="PENDIENTE"/>
    <m/>
    <m/>
    <m/>
    <m/>
    <m/>
  </r>
  <r>
    <n v="1242402022"/>
    <s v="SEGURIDAD  CONVIVENCIA Y  JUSTICIA"/>
    <s v="ENTIDADES DISTRITALES"/>
    <s v="UNIDAD ADMINISTRATIVA ESPECIAL CUERPO OFICIAL BOMBEROS BOGOTA"/>
    <s v="Puede Consolidar | Trasladar Entidades"/>
    <x v="5"/>
    <m/>
    <m/>
    <m/>
    <x v="3"/>
    <s v="LEIDY DIANA BUSTOS LUIS"/>
    <s v="Activo"/>
    <s v="UNIDAD ADMINISTRATIVA ESPECIAL CUERPO OFICIAL DE BOMBEROS DE BOGOTA"/>
    <x v="0"/>
    <x v="2"/>
    <x v="0"/>
    <x v="4"/>
    <s v="En tramite - Por asignacion"/>
    <s v="CURSO CONTRAINCENDIOS - BRIGADA DE EMERGENCIAS EMPRESARIAL BUENAS TARDES     ACTUALMENTE EN HOTELES DECAMERON NOS ENCONTRAMOS EN LA VERIFICACION PARA CERTIFICAR NUESTRA BRIGADA DE EMERGENCIAS EN CONTRAINCENDIOS  POR LO ANTERIOR REQUIERO SU APOYO CON EL ENVIO DE LA INFORMACION DE ESTE        QUEDO ATENTA  MIL GRACIAS     GINA PAOLA MENDEZ GUTIERREZ ANALISTA SST  DECAMERON ALL INCLUSIVE HOTELS AND RESORT  GINA.MENDEZ@DECAMERON.COM  TELEFONO  +57 (1) 2193030 EXT. 23685  "/>
    <m/>
    <s v="CONCEPTO TECNICO DE SEGURIDAD HUMANA Y PROTECCION CONTRA INCENDIOS"/>
    <s v="true"/>
    <s v="true"/>
    <s v="false"/>
    <m/>
    <m/>
    <s v="false"/>
    <m/>
    <m/>
    <x v="0"/>
    <m/>
    <m/>
    <m/>
    <n v="-741408768"/>
    <n v="45580288"/>
    <m/>
    <m/>
    <d v="2022-03-28T00:00:00"/>
    <d v="2022-03-29T00:00:00"/>
    <x v="574"/>
    <d v="2022-03-29T00:00:00"/>
    <m/>
    <s v=" "/>
    <s v=" "/>
    <s v=" "/>
    <s v=" "/>
    <s v=" "/>
    <s v=" "/>
    <d v="2022-04-27T00:00:00"/>
    <n v="17"/>
    <m/>
    <s v=" "/>
    <s v=" "/>
    <s v=" "/>
    <n v="3"/>
    <n v="0"/>
    <s v="Clasificacion"/>
    <s v="Funcionario"/>
    <d v="2022-04-25T00:00:00"/>
    <n v="18"/>
    <n v="0"/>
    <m/>
    <m/>
    <x v="0"/>
    <s v="Natural"/>
    <s v="Funcionario"/>
    <s v="l.bustosl"/>
    <s v="En nombre propio"/>
    <m/>
    <s v="GINA PAOLA MENDEZ GUTIERREZ"/>
    <m/>
    <m/>
    <s v="gina.mendez@decameron.com"/>
    <n v="2193030"/>
    <m/>
    <s v="KR 18PBISB 61D 36 S"/>
    <m/>
    <m/>
    <m/>
    <x v="0"/>
    <s v="false"/>
    <s v="true"/>
    <x v="0"/>
    <x v="0"/>
    <n v="3"/>
    <x v="0"/>
    <s v="Propios"/>
    <m/>
    <x v="1"/>
    <s v=" "/>
    <s v="Pendiente en terminos"/>
    <s v="0-3."/>
    <s v="PENDIENTE"/>
    <s v="PENDIENTE"/>
    <m/>
    <m/>
    <m/>
    <m/>
    <m/>
  </r>
  <r>
    <n v="1243672022"/>
    <s v="SEGURIDAD  CONVIVENCIA Y  JUSTICIA"/>
    <s v="ENTIDADES DISTRITALES"/>
    <s v="UNIDAD ADMINISTRATIVA ESPECIAL CUERPO OFICIAL BOMBEROS BOGOTA"/>
    <s v="Puede Consolidar | Trasladar Entidades"/>
    <x v="5"/>
    <m/>
    <m/>
    <m/>
    <x v="3"/>
    <s v="LEIDY DIANA BUSTOS LUIS"/>
    <s v="Activo"/>
    <s v="UNIDAD ADMINISTRATIVA ESPECIAL CUERPO OFICIAL DE BOMBEROS DE BOGOTA"/>
    <x v="0"/>
    <x v="2"/>
    <x v="0"/>
    <x v="4"/>
    <s v="En tramite - Por asignacion"/>
    <s v="SOLICITUD DE CERTIFICADO DE VISITA TECNICA 2021-18204 BUENAS TARDES.  EL 23 DE NOVIEMBRE DEL 2021 SE HIZO LA SOLICITUD DE LA VISITA TECNICA  DE BOMBEROS CON RADICADO 2021-18204  ADJUNTO ANEXO  A NOMBRE DEL SENOR JACKSON FERNANDO SANABRIA CON RUT. 1032389869-0   EL DIA 04 DE FEBRERO DE 2022 SE RECIBIO LA VISITA PERO NO DEJARON NINGUN DOCUMENTO CONSTANDO DE LA MISMA.  NOS HEMOS ACERCADO VARIAS VECES A LAS OFICINAS DE BOMBEROS Y DICEN QUE NO HAY REGISTRADA NINGUNA VISITA Y EN LA PAGINA WEB DE BOMBEROS TAMPOCO ESTA EL DOCUMENTO PARA SU RESPECTIVO DESCARGUE EL DIA DE AYER NOS ACERCAMOS DE  NUEVO Y  NOS SUMINISTRARON  ESTE CORREO DONDE PODRIAN DAR SOLUCION A LA SOLICITUD  YA QUE HAY UNOS PROCESOS PENDIENTES POR HACER DEL ESTABLECIMIENTO COMERCIAL LIGHTING SOUND COLOMBIA Y NO SE HAN  PODIDO REALIZAR POR FALTA DEL CONCEPTO FAVORABLE DE BOMBEROS.    AGRADEZCO  SEA RESUELTA ESTA SOLICITUD YA QUE ES DE GRAN IMPORTANCIA PARA SEGUIR EN NUESTRA REACTIVACION ECONOMICA Y COMERCIAL.  FAVOR RESPONDER A ESTE CORREO O AL CELULAR 3124917438.      -- CONY CAROLIN GALLEGO ROMERO  ASISTENTE ADMINISTRATIVA  CELULAR  3124591698 BOGOTA  D.C. GALLEGOCONY@GMAIL.COM"/>
    <m/>
    <s v="CONCEPTO TECNICO DE SEGURIDAD HUMANA Y PROTECCION CONTRA INCENDIOS"/>
    <s v="true"/>
    <s v="true"/>
    <s v="false"/>
    <m/>
    <m/>
    <s v="false"/>
    <m/>
    <m/>
    <x v="0"/>
    <m/>
    <m/>
    <m/>
    <n v="-741408768"/>
    <n v="45580288"/>
    <m/>
    <m/>
    <d v="2022-03-29T00:00:00"/>
    <d v="2022-03-30T00:00:00"/>
    <x v="575"/>
    <d v="2022-03-30T00:00:00"/>
    <m/>
    <s v=" "/>
    <s v=" "/>
    <s v=" "/>
    <s v=" "/>
    <s v=" "/>
    <s v=" "/>
    <d v="2022-04-28T00:00:00"/>
    <n v="18"/>
    <m/>
    <s v=" "/>
    <s v=" "/>
    <s v=" "/>
    <n v="2"/>
    <n v="0"/>
    <s v="Clasificacion"/>
    <s v="Funcionario"/>
    <d v="2022-04-26T00:00:00"/>
    <n v="18"/>
    <n v="0"/>
    <m/>
    <m/>
    <x v="0"/>
    <s v="Natural"/>
    <s v="Funcionario"/>
    <s v="l.bustosl"/>
    <s v="En nombre propio"/>
    <m/>
    <s v="CONY CAROLIN GALLEGO ROMERO"/>
    <m/>
    <m/>
    <s v="gallegocony@gmail.com"/>
    <m/>
    <n v="3124591698"/>
    <s v="KR 18PBISB 61D 36 S"/>
    <m/>
    <m/>
    <m/>
    <x v="0"/>
    <s v="false"/>
    <s v="true"/>
    <x v="0"/>
    <x v="0"/>
    <n v="3"/>
    <x v="0"/>
    <s v="Propios"/>
    <m/>
    <x v="1"/>
    <s v=" "/>
    <s v="Pendiente en terminos"/>
    <s v="0-3."/>
    <s v="PENDIENTE"/>
    <s v="PENDIENTE"/>
    <m/>
    <m/>
    <m/>
    <m/>
    <m/>
  </r>
  <r>
    <n v="1243692022"/>
    <s v="SEGURIDAD  CONVIVENCIA Y  JUSTICIA"/>
    <s v="ENTIDADES DISTRITALES"/>
    <s v="UNIDAD ADMINISTRATIVA ESPECIAL CUERPO OFICIAL BOMBEROS BOGOTA"/>
    <s v="Puede Consolidar | Trasladar Entidades"/>
    <x v="5"/>
    <m/>
    <m/>
    <m/>
    <x v="3"/>
    <s v="LEIDY DIANA BUSTOS LUIS"/>
    <s v="Activo"/>
    <s v="UNIDAD ADMINISTRATIVA ESPECIAL CUERPO OFICIAL DE BOMBEROS DE BOGOTA"/>
    <x v="0"/>
    <x v="2"/>
    <x v="0"/>
    <x v="4"/>
    <s v="En tramite - Por asignacion"/>
    <s v="VISITA RADICADO 2021-19270 REINALDO MARTINEZ CC 79257594"/>
    <m/>
    <s v="CONCEPTO TECNICO DE SEGURIDAD HUMANA Y PROTECCION CONTRA INCENDIOS"/>
    <s v="true"/>
    <s v="true"/>
    <s v="false"/>
    <m/>
    <m/>
    <s v="false"/>
    <m/>
    <m/>
    <x v="0"/>
    <m/>
    <m/>
    <m/>
    <n v="-741408768"/>
    <n v="45580288"/>
    <m/>
    <m/>
    <d v="2022-03-29T00:00:00"/>
    <d v="2022-03-30T00:00:00"/>
    <x v="576"/>
    <d v="2022-03-30T00:00:00"/>
    <m/>
    <s v=" "/>
    <s v=" "/>
    <s v=" "/>
    <s v=" "/>
    <s v=" "/>
    <s v=" "/>
    <d v="2022-04-28T00:00:00"/>
    <n v="18"/>
    <m/>
    <s v=" "/>
    <s v=" "/>
    <s v=" "/>
    <n v="2"/>
    <n v="0"/>
    <s v="Clasificacion"/>
    <s v="Funcionario"/>
    <d v="2022-04-26T00:00:00"/>
    <n v="18"/>
    <n v="0"/>
    <m/>
    <m/>
    <x v="0"/>
    <s v="Natural"/>
    <s v="Funcionario"/>
    <s v="l.bustosl"/>
    <s v="En nombre propio"/>
    <s v="Cedula de ciudadania"/>
    <s v="JEIMMY MILEIDA MARTINEZ RAMOS"/>
    <n v="53075192"/>
    <s v="MUJERES GESTANTES"/>
    <s v="samuelito2333@hotmail.com"/>
    <n v="2260639"/>
    <n v="3132747475"/>
    <m/>
    <m/>
    <m/>
    <m/>
    <x v="0"/>
    <s v="false"/>
    <s v="true"/>
    <x v="0"/>
    <x v="0"/>
    <n v="3"/>
    <x v="0"/>
    <s v="Propios"/>
    <m/>
    <x v="1"/>
    <s v=" "/>
    <s v="Pendiente en terminos"/>
    <s v="0-3."/>
    <s v="PENDIENTE"/>
    <s v="PENDIENTE"/>
    <m/>
    <m/>
    <m/>
    <m/>
    <m/>
  </r>
  <r>
    <n v="1257432022"/>
    <s v="SEGURIDAD  CONVIVENCIA Y  JUSTICIA"/>
    <s v="ENTIDADES DISTRITALES"/>
    <s v="UNIDAD ADMINISTRATIVA ESPECIAL CUERPO OFICIAL BOMBEROS BOGOTA"/>
    <s v="Puede Consolidar | Trasladar Entidades"/>
    <x v="5"/>
    <m/>
    <m/>
    <m/>
    <x v="3"/>
    <s v="LEIDY DIANA BUSTOS LUIS"/>
    <s v="Activo"/>
    <s v="UNIDAD ADMINISTRATIVA ESPECIAL CUERPO OFICIAL DE BOMBEROS DE BOGOTA"/>
    <x v="0"/>
    <x v="5"/>
    <x v="0"/>
    <x v="4"/>
    <s v="En tramite - Por asignacion"/>
    <s v="RESPUESTA DEFINITIVA [882932022]. SENORES SUBDIRECCION GESTION DEL RIESGO   ANTE LA NOTIFICACION EFECTUADA DEL RESULTADO DE LA VISITA DE INSPECCION REALIZADA N°. 2022-1469  SE ADJUNTA PARA SU REVISION LA PETICION DE RECLASIFICACION Y MODIFICACION DEL RESULTADO DE LA VISITA TOMANDO EN CUENTA LA NORMA QUE APLICA A LA EFECTIVA PRESTACION DE SERVICIOS QUE REALIZA NUESTRA FIRMA ALBERGUE SUKURAME SAS  EN EL DISTRITO CAPITAL  AGRADECEMOS SU VALIDACION PARA LA EFECTIVA CONSECUCION DEL CONCEPTO BOMBERIL  ANTE LO CUAL SE ANEXA SUK-GF-EX-06-2022.  CORDIALMENTE   FANNY ALEJANDRA MORENO PICO REPRESENTANTE LEGAL ALBERGUE SUKURAME SAS"/>
    <m/>
    <s v="CONCEPTO TECNICO DE SEGURIDAD HUMANA Y PROTECCION CONTRA INCENDIOS"/>
    <s v="true"/>
    <s v="true"/>
    <s v="false"/>
    <m/>
    <m/>
    <s v="false"/>
    <m/>
    <m/>
    <x v="0"/>
    <m/>
    <m/>
    <m/>
    <n v="-741408768"/>
    <n v="45580288"/>
    <m/>
    <m/>
    <d v="2022-03-29T00:00:00"/>
    <d v="2022-03-30T00:00:00"/>
    <x v="577"/>
    <d v="2022-03-30T00:00:00"/>
    <m/>
    <s v=" "/>
    <s v=" "/>
    <s v=" "/>
    <s v=" "/>
    <s v=" "/>
    <s v=" "/>
    <d v="2022-05-12T00:00:00"/>
    <n v="28"/>
    <m/>
    <s v=" "/>
    <s v=" "/>
    <s v=" "/>
    <n v="2"/>
    <n v="0"/>
    <s v="Clasificacion"/>
    <s v="Funcionario"/>
    <d v="2022-05-10T00:00:00"/>
    <n v="28"/>
    <n v="0"/>
    <m/>
    <m/>
    <x v="0"/>
    <s v="Natural"/>
    <s v="Funcionario"/>
    <s v="l.bustosl"/>
    <s v="En nombre propio"/>
    <m/>
    <s v="FANNY ALEJANDRA MORENO PICO"/>
    <m/>
    <m/>
    <s v="alberguesukurame@gmail.com"/>
    <m/>
    <m/>
    <s v="KR 18PBISB 61D 36 S"/>
    <m/>
    <m/>
    <m/>
    <x v="0"/>
    <s v="false"/>
    <s v="true"/>
    <x v="0"/>
    <x v="0"/>
    <n v="3"/>
    <x v="0"/>
    <s v="Propios"/>
    <m/>
    <x v="1"/>
    <s v=" "/>
    <s v="Pendiente en terminos"/>
    <s v="0-3."/>
    <s v="PENDIENTE"/>
    <s v="PENDIENTE"/>
    <m/>
    <m/>
    <m/>
    <m/>
    <m/>
  </r>
  <r>
    <n v="1260052022"/>
    <s v="SEGURIDAD  CONVIVENCIA Y  JUSTICIA"/>
    <s v="ENTIDADES DISTRITALES"/>
    <s v="UNIDAD ADMINISTRATIVA ESPECIAL CUERPO OFICIAL BOMBEROS BOGOTA"/>
    <s v="Puede Consolidar | Trasladar Entidades"/>
    <x v="5"/>
    <m/>
    <m/>
    <m/>
    <x v="3"/>
    <s v="LEIDY DIANA BUSTOS LUIS"/>
    <s v="Activo"/>
    <s v="WEB SERVICE"/>
    <x v="1"/>
    <x v="3"/>
    <x v="0"/>
    <x v="4"/>
    <s v="En tramite - Por asignacion"/>
    <s v="Cordial Saludo  Manifestamos que llevamos mas de 45 dias esperando visita  por parte de Bomberos para nuestro concepto tecnico  pero a la fecha no hemos obtenido ningun tipo de respuesta.  Muchas Gracias"/>
    <m/>
    <m/>
    <s v="false"/>
    <s v="false"/>
    <s v="false"/>
    <m/>
    <m/>
    <s v="false"/>
    <m/>
    <m/>
    <x v="0"/>
    <m/>
    <m/>
    <m/>
    <m/>
    <m/>
    <m/>
    <m/>
    <d v="2022-03-29T00:00:00"/>
    <d v="2022-03-30T00:00:00"/>
    <x v="578"/>
    <d v="2022-03-30T00:00:00"/>
    <m/>
    <s v=" "/>
    <s v=" "/>
    <s v=" "/>
    <s v=" "/>
    <s v=" "/>
    <s v=" "/>
    <d v="2022-05-12T00:00:00"/>
    <n v="28"/>
    <m/>
    <s v=" "/>
    <s v=" "/>
    <s v=" "/>
    <n v="2"/>
    <n v="0"/>
    <s v="Clasificacion"/>
    <s v="Funcionario"/>
    <d v="2022-05-10T00:00:00"/>
    <n v="28"/>
    <n v="0"/>
    <m/>
    <m/>
    <x v="3"/>
    <s v="Establecimiento comercial"/>
    <s v="Funcionario"/>
    <s v="l.bustosl"/>
    <s v="En nombre propio"/>
    <s v="NIT"/>
    <s v="CES RED LOGISTICA SAS   "/>
    <n v="901265547"/>
    <m/>
    <s v="asistentefinanciero@gopack365.com"/>
    <m/>
    <n v="3188136520"/>
    <s v="Cra 69 13 73"/>
    <m/>
    <m/>
    <m/>
    <x v="0"/>
    <s v="false"/>
    <s v="true"/>
    <x v="0"/>
    <x v="0"/>
    <n v="3"/>
    <x v="0"/>
    <s v="Propios"/>
    <m/>
    <x v="1"/>
    <s v=" "/>
    <s v="Pendiente en terminos"/>
    <s v="0-3."/>
    <s v="PENDIENTE"/>
    <s v="PENDIENTE"/>
    <m/>
    <m/>
    <m/>
    <m/>
    <m/>
  </r>
  <r>
    <n v="1264282022"/>
    <s v="SEGURIDAD  CONVIVENCIA Y  JUSTICIA"/>
    <s v="ENTIDADES DISTRITALES"/>
    <s v="UNIDAD ADMINISTRATIVA ESPECIAL CUERPO OFICIAL BOMBEROS BOGOTA"/>
    <s v="Puede Consolidar | Trasladar Entidades"/>
    <x v="5"/>
    <m/>
    <m/>
    <m/>
    <x v="3"/>
    <s v="LEIDY DIANA BUSTOS LUIS"/>
    <s v="Activo"/>
    <s v="UNIDAD ADMINISTRATIVA ESPECIAL CUERPO OFICIAL DE BOMBEROS DE BOGOTA"/>
    <x v="0"/>
    <x v="2"/>
    <x v="0"/>
    <x v="4"/>
    <s v="En tramite - Por asignacion"/>
    <s v="GESTION INTERINSTITUCIONAL CDI APROBI BUEN DIA SENORES ESTACION DE BOMBEROS   RECIBAN UN CORDIAL SALUDO EN NOMBRE DE LA CORPORACION EDUCATIVA MINUTO DE DIOS HOGARES INFANTILES Y CDI.   LA PRESENTE TIENE COMO FIN PRESENTAR AL CENTRO DE DESARROLLO INFANTIL (CDI) APROBI Y LOGRAR ALIANZAS QUE BENEFICIEN A LA POBLACION CON LA CUAL TRABAJAMOS BIEN SEA PARA CAPACITACIONES O ENCUENTROS DE APRENDIZAJE DESDE SU CAMPO DE ACCION.  NOS ENCONTRAMOS UBICADOS EN LA CARRERA 109 # 137 ? 45  LOCALIDAD DE SUBA  BARRIO TIBABUYES CON UNA COBERTURA DE 220 NINOS (EDADES DESDE 2 HASTA LOS 5 ANOS) Y UN PERSONAL DE PLANTA DE 27 PERSONAS ADULTAS CON UN HORARIO DE ATENCION DE 7 00 A.M. A 5 30 P.M  EL CUAL ES ADMINISTRADO EN CONVENIO CON EL ICBF Y LA CORPORACION EDUCATIVA MINUTO DE DIOS  EN LA MODALIDAD INSTITUCIONAL.  QUEDAMOS ATENTOS A SU RESPUESTA PUES ESTAMOS MUY INTERESADOS EN FORTALECER NUESTROS PROCESOS PEDAGOGICOS CON USTEDES.         "/>
    <m/>
    <s v="CONCEPTO TECNICO DE SEGURIDAD HUMANA Y PROTECCION CONTRA INCENDIOS"/>
    <s v="true"/>
    <s v="true"/>
    <s v="false"/>
    <m/>
    <m/>
    <s v="false"/>
    <m/>
    <m/>
    <x v="0"/>
    <m/>
    <m/>
    <m/>
    <n v="-741574289"/>
    <n v="4579524"/>
    <m/>
    <m/>
    <d v="2022-03-29T00:00:00"/>
    <d v="2022-03-30T00:00:00"/>
    <x v="579"/>
    <d v="2022-03-30T00:00:00"/>
    <m/>
    <s v=" "/>
    <s v=" "/>
    <s v=" "/>
    <s v=" "/>
    <s v=" "/>
    <s v=" "/>
    <d v="2022-04-28T00:00:00"/>
    <n v="18"/>
    <m/>
    <s v=" "/>
    <s v=" "/>
    <s v=" "/>
    <n v="2"/>
    <n v="0"/>
    <s v="Clasificacion"/>
    <s v="Funcionario"/>
    <d v="2022-04-26T00:00:00"/>
    <n v="18"/>
    <n v="0"/>
    <m/>
    <m/>
    <x v="0"/>
    <s v="Natural"/>
    <s v="Funcionario"/>
    <s v="l.bustosl"/>
    <s v="En nombre propio"/>
    <m/>
    <s v="YARELY MARCELA BLANCO PEDRAZA"/>
    <m/>
    <m/>
    <s v="psicosocial4hi@colegiosminutodedios.edu.co"/>
    <m/>
    <m/>
    <s v="CL 68DBISA S 49F 70"/>
    <m/>
    <m/>
    <m/>
    <x v="0"/>
    <s v="false"/>
    <s v="true"/>
    <x v="0"/>
    <x v="0"/>
    <n v="3"/>
    <x v="0"/>
    <s v="Propios"/>
    <m/>
    <x v="1"/>
    <s v=" "/>
    <s v="Pendiente en terminos"/>
    <s v="0-3."/>
    <s v="PENDIENTE"/>
    <s v="PENDIENTE"/>
    <m/>
    <m/>
    <m/>
    <m/>
    <m/>
  </r>
  <r>
    <n v="1264292022"/>
    <s v="SEGURIDAD  CONVIVENCIA Y  JUSTICIA"/>
    <s v="ENTIDADES DISTRITALES"/>
    <s v="UNIDAD ADMINISTRATIVA ESPECIAL CUERPO OFICIAL BOMBEROS BOGOTA"/>
    <s v="Puede Consolidar | Trasladar Entidades"/>
    <x v="5"/>
    <m/>
    <m/>
    <m/>
    <x v="3"/>
    <s v="LEIDY DIANA BUSTOS LUIS"/>
    <s v="Activo"/>
    <s v="UNIDAD ADMINISTRATIVA ESPECIAL CUERPO OFICIAL DE BOMBEROS DE BOGOTA"/>
    <x v="0"/>
    <x v="2"/>
    <x v="0"/>
    <x v="4"/>
    <s v="En tramite - Por asignacion"/>
    <s v="DERECHO DE PETICION SANDRA ESTHER LOPEZ COGOLLO SOLICITUD DE VISITA 2021-17392"/>
    <m/>
    <s v="CONCEPTO TECNICO DE SEGURIDAD HUMANA Y PROTECCION CONTRA INCENDIOS"/>
    <s v="true"/>
    <s v="true"/>
    <s v="false"/>
    <m/>
    <m/>
    <s v="false"/>
    <m/>
    <m/>
    <x v="0"/>
    <m/>
    <m/>
    <m/>
    <n v="-741574289"/>
    <n v="4579524"/>
    <m/>
    <m/>
    <d v="2022-03-29T00:00:00"/>
    <d v="2022-03-30T00:00:00"/>
    <x v="580"/>
    <d v="2022-03-30T00:00:00"/>
    <m/>
    <s v=" "/>
    <s v=" "/>
    <s v=" "/>
    <s v=" "/>
    <s v=" "/>
    <s v=" "/>
    <d v="2022-04-28T00:00:00"/>
    <n v="18"/>
    <m/>
    <s v=" "/>
    <s v=" "/>
    <s v=" "/>
    <n v="2"/>
    <n v="0"/>
    <s v="Clasificacion"/>
    <s v="Funcionario"/>
    <d v="2022-04-26T00:00:00"/>
    <n v="18"/>
    <n v="0"/>
    <m/>
    <m/>
    <x v="0"/>
    <s v="Natural"/>
    <s v="Funcionario"/>
    <s v="l.bustosl"/>
    <s v="En nombre propio"/>
    <m/>
    <s v="SANDRA ESTHER LOPEZ COGOLLO"/>
    <m/>
    <m/>
    <s v="wmcomunicaciones1@gmail.com"/>
    <m/>
    <m/>
    <s v="CL 68DBISA S 49F 70"/>
    <m/>
    <m/>
    <m/>
    <x v="0"/>
    <s v="false"/>
    <s v="true"/>
    <x v="0"/>
    <x v="0"/>
    <n v="3"/>
    <x v="0"/>
    <s v="Propios"/>
    <m/>
    <x v="1"/>
    <s v=" "/>
    <s v="Pendiente en terminos"/>
    <s v="0-3."/>
    <s v="PENDIENTE"/>
    <s v="PENDIENTE"/>
    <m/>
    <m/>
    <m/>
    <m/>
    <m/>
  </r>
  <r>
    <n v="1264312022"/>
    <s v="SEGURIDAD  CONVIVENCIA Y  JUSTICIA"/>
    <s v="ENTIDADES DISTRITALES"/>
    <s v="UNIDAD ADMINISTRATIVA ESPECIAL CUERPO OFICIAL BOMBEROS BOGOTA"/>
    <s v="Puede Consolidar | Trasladar Entidades"/>
    <x v="5"/>
    <m/>
    <m/>
    <m/>
    <x v="3"/>
    <s v="LEIDY DIANA BUSTOS LUIS"/>
    <s v="Activo"/>
    <s v="UNIDAD ADMINISTRATIVA ESPECIAL CUERPO OFICIAL DE BOMBEROS DE BOGOTA"/>
    <x v="0"/>
    <x v="2"/>
    <x v="0"/>
    <x v="4"/>
    <s v="En tramite - Por asignacion"/>
    <s v="IMPRESION CERTIFICADO BOMBEROS BUENAS TARDES   ME PODRIAN COLABORAR   HE ESTADO INTENTANDO COMUNICARME PARA OBTENER EL CERTIFICADO DE BOMBEROS   LA VISITA FUE EL 22 DE NOVIEMBRE Y HA SIDO IMPOSIBLE QUE ME ATIENDAN EN LA LINEA DE ATENCION AL CLIENTE .  EL RADICADO ES 2021-13562  GRACIAS    IVAN DUARTE PINEDA  GERENTE DE TIENDA  DREAMER JEANS PLAZA IMPERIAL  CEL   3124388389 DREAMERPLAZAIMPERIA@GMAIL.COM"/>
    <m/>
    <s v="CONCEPTO TECNICO DE SEGURIDAD HUMANA Y PROTECCION CONTRA INCENDIOS"/>
    <s v="true"/>
    <s v="true"/>
    <s v="false"/>
    <m/>
    <m/>
    <s v="false"/>
    <m/>
    <m/>
    <x v="0"/>
    <m/>
    <m/>
    <m/>
    <n v="-741574289"/>
    <n v="4579524"/>
    <m/>
    <m/>
    <d v="2022-03-30T00:00:00"/>
    <d v="2022-03-31T00:00:00"/>
    <x v="581"/>
    <d v="2022-03-31T00:00:00"/>
    <m/>
    <s v=" "/>
    <s v=" "/>
    <s v=" "/>
    <s v=" "/>
    <s v=" "/>
    <s v=" "/>
    <d v="2022-04-29T00:00:00"/>
    <n v="19"/>
    <m/>
    <s v=" "/>
    <s v=" "/>
    <s v=" "/>
    <n v="1"/>
    <n v="0"/>
    <s v="Clasificacion"/>
    <s v="Funcionario"/>
    <d v="2022-04-27T00:00:00"/>
    <n v="18"/>
    <n v="0"/>
    <m/>
    <m/>
    <x v="0"/>
    <s v="Natural"/>
    <s v="Funcionario"/>
    <s v="l.bustosl"/>
    <s v="En nombre propio"/>
    <m/>
    <s v="IVAN  DUARTE PINEDA"/>
    <m/>
    <m/>
    <s v="dreamerplazaimperial@gmail.com"/>
    <m/>
    <n v="3124388389"/>
    <s v="CL 68DBISA S 49F 70"/>
    <m/>
    <m/>
    <m/>
    <x v="0"/>
    <s v="false"/>
    <s v="true"/>
    <x v="0"/>
    <x v="0"/>
    <n v="3"/>
    <x v="0"/>
    <s v="Propios"/>
    <m/>
    <x v="1"/>
    <s v=" "/>
    <s v="Pendiente en terminos"/>
    <s v="0-3."/>
    <s v="PENDIENTE"/>
    <s v="PENDIENTE"/>
    <m/>
    <m/>
    <m/>
    <m/>
    <m/>
  </r>
  <r>
    <n v="1264382022"/>
    <s v="SEGURIDAD  CONVIVENCIA Y  JUSTICIA"/>
    <s v="ENTIDADES DISTRITALES"/>
    <s v="UNIDAD ADMINISTRATIVA ESPECIAL CUERPO OFICIAL BOMBEROS BOGOTA"/>
    <s v="Puede Consolidar | Trasladar Entidades"/>
    <x v="5"/>
    <m/>
    <m/>
    <m/>
    <x v="3"/>
    <s v="LEIDY DIANA BUSTOS LUIS"/>
    <s v="Activo"/>
    <s v="UNIDAD ADMINISTRATIVA ESPECIAL CUERPO OFICIAL DE BOMBEROS DE BOGOTA"/>
    <x v="0"/>
    <x v="2"/>
    <x v="0"/>
    <x v="4"/>
    <s v="En tramite - Por asignacion"/>
    <s v="SOLICITUD CONCEPTO TECNICO HOTEL SANTA BARBARA BOUTIQUE BUEN DIA   POR MEDIO DE LA PRESENTE SOLICITO INFORMACION DEBIDO A QUE A FINALES DEL MES DE ENERO RECIBIMOS LA VISITA DE INSPECCION EN EL CUAL LA FUNCIONARIA NOS DICE QUE AL CORREO NOS VA A LLEGAR EL CONCEPTO TECNICO PERO A LA FECHA NO LO HEMOS RECIBIDO. EN COMUNICACION VIA WHATSAPP NOS DICEN QUE DEBEMOS INGRESAR AL ENLACE HTTP //CERTIFICADOS.BOMBEROSBOGOTA.COM/ E INGRESAR EL NUMERO DE NIT SIN GUION NI DIGITO DE VERIFICACION Y PARA INGRESAR EL RADICADO  SE DEBIA HACER TAL COMO APARECE EN EL RECIBO DE CAJA QUE PARA NUESTRO CASO SERIA EL 2021-17868 SIN EMBARGO  AL INGRESAR A DICHO ENLACE Y DILIGENCIAR LOS DATOS NOS APARECE EL ERROR QUE SE ADJUNTA A CONTINUACION   HOTEL SANTA BARBARA BOUTIQUE NIT  3.608.254-6 HAROL ORLANDO GARCIA DIAZ ¡GRACIAS!  CLL. 124 N° 15 - 84 57)(1)6750624 - 2135083 BOGOTA - COLOMBIA"/>
    <m/>
    <s v="CONCEPTO TECNICO DE SEGURIDAD HUMANA Y PROTECCION CONTRA INCENDIOS"/>
    <s v="true"/>
    <s v="true"/>
    <s v="false"/>
    <m/>
    <m/>
    <s v="false"/>
    <m/>
    <m/>
    <x v="0"/>
    <m/>
    <m/>
    <m/>
    <n v="-741574289"/>
    <n v="4579524"/>
    <m/>
    <m/>
    <d v="2022-03-30T00:00:00"/>
    <d v="2022-03-31T00:00:00"/>
    <x v="582"/>
    <d v="2022-03-31T00:00:00"/>
    <m/>
    <s v=" "/>
    <s v=" "/>
    <s v=" "/>
    <s v=" "/>
    <s v=" "/>
    <s v=" "/>
    <d v="2022-04-29T00:00:00"/>
    <n v="19"/>
    <m/>
    <s v=" "/>
    <s v=" "/>
    <s v=" "/>
    <n v="1"/>
    <n v="0"/>
    <s v="Clasificacion"/>
    <s v="Funcionario"/>
    <d v="2022-04-27T00:00:00"/>
    <n v="18"/>
    <n v="0"/>
    <m/>
    <m/>
    <x v="0"/>
    <s v="Natural"/>
    <s v="Funcionario"/>
    <s v="l.bustosl"/>
    <s v="En nombre propio"/>
    <m/>
    <s v="HAROL ORLANDO GARCIA DIAZ"/>
    <m/>
    <m/>
    <s v="directoroperativo@santabarbaraboutique.com.co"/>
    <n v="6750624"/>
    <m/>
    <m/>
    <m/>
    <m/>
    <m/>
    <x v="0"/>
    <s v="false"/>
    <s v="true"/>
    <x v="0"/>
    <x v="0"/>
    <n v="3"/>
    <x v="0"/>
    <s v="Propios"/>
    <m/>
    <x v="1"/>
    <s v=" "/>
    <s v="Pendiente en terminos"/>
    <s v="0-3."/>
    <s v="PENDIENTE"/>
    <s v="PENDIENTE"/>
    <m/>
    <m/>
    <m/>
    <m/>
    <m/>
  </r>
  <r>
    <n v="1285162022"/>
    <s v="SEGURIDAD  CONVIVENCIA Y  JUSTICIA"/>
    <s v="ENTIDADES DISTRITALES"/>
    <s v="UNIDAD ADMINISTRATIVA ESPECIAL CUERPO OFICIAL BOMBEROS BOGOTA"/>
    <s v="Puede Consolidar | Trasladar Entidades"/>
    <x v="5"/>
    <m/>
    <m/>
    <m/>
    <x v="3"/>
    <s v="LEIDY DIANA BUSTOS LUIS"/>
    <s v="Activo"/>
    <s v="UNIDAD ADMINISTRATIVA ESPECIAL CUERPO OFICIAL DE BOMBEROS DE BOGOTA"/>
    <x v="0"/>
    <x v="2"/>
    <x v="0"/>
    <x v="4"/>
    <s v="En tramite - Por asignacion"/>
    <s v="RETIRO SISTEMA CONTRA INCENDIOS OBSOLETO RESPETADOS SENORES   CUERPO DE BOMBEROS BOGOTA DC    CORDIAL SALUDO  EN ATENCION A LA NECESIDAD DE GARANTIZAR LA SEGURIDAD DEL GRUPO DE TRABAJO Y DE LOS USUARIOS QUE ACUDEN DIARIAMENTE A LA OFICINA DE REGISTRO BOGOTA ZONA NORTE  DE LA SUPER INTENDENCIA DE NOTARIADO Y REGISTRO AGRADEZCO SU OPORTUNA GESTION Y COLABORACION CON EL FIN DE DESIGNAR DE SU PERSONAL TECNICO UN GRUPO PARA QUE HAGAN REVISION Y CONCEPTUEN CON RESPECTO AL RETIRO DE UN SISTEMA ANTIGUO CONTRA INCENDIOS COMPUESTO DE SEIS BOMBONAS DE CO2 DE 45 KG CADA UNA Y SUS CONEXIONES EQUIPO QUE SE ENCUENTRA UBICADO EN EL SEXTO PISO DE ESTE EDIFICIO EN LA CALLE 74 NO 13 - 40.   LO ANTERIOR DADO A LO OBSOLETO DEL SISTEMA Y QUE SE REQUIERE UN CONCEPTO TECNICO PARA SU RETIRO YA QUE SU PERMANENCIA EN EL LUGAR PUEDE REPRESENTAR UN PELIGRO.  QUEDO ATENTO A SUS COMENTARIOS.  CORDIALMENTE.  CESAR AUGUSTO BURGOS CONTRERA DIRECTOR REGIONAL CENTRO SUPERINTENDENCIA DE NOTARIADO Y REGISTRO  CALLE 74 # 13 - 40 PISO 4"/>
    <m/>
    <s v="CONCEPTO TECNICO DE SEGURIDAD HUMANA Y PROTECCION CONTRA INCENDIOS"/>
    <s v="true"/>
    <s v="true"/>
    <s v="false"/>
    <m/>
    <m/>
    <s v="false"/>
    <m/>
    <m/>
    <x v="0"/>
    <m/>
    <m/>
    <m/>
    <n v="-741408768"/>
    <n v="45580288"/>
    <m/>
    <m/>
    <d v="2022-03-30T00:00:00"/>
    <d v="2022-03-31T00:00:00"/>
    <x v="583"/>
    <d v="2022-03-31T00:00:00"/>
    <m/>
    <s v=" "/>
    <s v=" "/>
    <s v=" "/>
    <s v=" "/>
    <s v=" "/>
    <s v=" "/>
    <d v="2022-04-29T00:00:00"/>
    <n v="19"/>
    <m/>
    <s v=" "/>
    <s v=" "/>
    <s v=" "/>
    <n v="1"/>
    <n v="0"/>
    <s v="Clasificacion"/>
    <s v="Funcionario"/>
    <d v="2022-04-27T00:00:00"/>
    <n v="18"/>
    <n v="0"/>
    <m/>
    <m/>
    <x v="0"/>
    <s v="Natural"/>
    <s v="Funcionario"/>
    <s v="l.bustosl"/>
    <s v="En nombre propio"/>
    <m/>
    <s v="CESAR AUGUSTO BURGOS CONTRERAS"/>
    <m/>
    <m/>
    <s v="cesar.burgos@supernotariado.gov.co"/>
    <m/>
    <m/>
    <s v="KR 18PBISB 61D 36 S"/>
    <m/>
    <m/>
    <m/>
    <x v="0"/>
    <s v="false"/>
    <s v="true"/>
    <x v="0"/>
    <x v="0"/>
    <n v="3"/>
    <x v="0"/>
    <s v="Propios"/>
    <m/>
    <x v="1"/>
    <s v=" "/>
    <s v="Pendiente en terminos"/>
    <s v="0-3."/>
    <s v="PENDIENTE"/>
    <s v="PENDIENTE"/>
    <m/>
    <m/>
    <m/>
    <m/>
    <m/>
  </r>
  <r>
    <n v="1285202022"/>
    <s v="SEGURIDAD  CONVIVENCIA Y  JUSTICIA"/>
    <s v="ENTIDADES DISTRITALES"/>
    <s v="UNIDAD ADMINISTRATIVA ESPECIAL CUERPO OFICIAL BOMBEROS BOGOTA"/>
    <s v="Puede Consolidar | Trasladar Entidades"/>
    <x v="5"/>
    <m/>
    <m/>
    <m/>
    <x v="3"/>
    <s v="LEIDY DIANA BUSTOS LUIS"/>
    <s v="Activo"/>
    <s v="UNIDAD ADMINISTRATIVA ESPECIAL CUERPO OFICIAL DE BOMBEROS DE BOGOTA"/>
    <x v="0"/>
    <x v="5"/>
    <x v="0"/>
    <x v="4"/>
    <s v="En tramite - Por asignacion"/>
    <s v="VISITA CONCEPTO TECNICO CORDIAL SALUDO     EL MOTIVO DEL PRESENTE CORREO ES PARA PRESENTAR UNA QUEJA  FRENTE A LA DEMORA PARA REALIZAR LA VISITA DEL CONCEPTO TECNICO EMITIDO POR PARTE DE BOMBEROS  YA QUE ESTO ME ESTA GENERANDO RETRASO EN UN DOCUMENTO SOLICITADO POR LA SECRETARIA DE SALUD AL MOMENTO DE SOLICITAR LA HABILITACION PARA LA IPS  LO CUAL ME GENERA DEMORA DE DICHA SOLICITUD DE HABILITACION ACARREANDOME GASTOS DE ARRIENDO  SERVICIOS  ENTRE OTROS YA QUE NO PUEDO ABRIR MI ESTABLECIMIENTO HASTA QUE ELLOS ME DEN LA HABILITACION  LOS DOCUMENTO DE LA VISITA LOS ENVIE EL 28 DE ENERO DANDO RESPUESTA CON RADICADO EL 10 DE FEBRERO  ENVIO ADJUNTO SOPORTE DE PAGO Y DE RADICADO. AGRADEZCO UNA PRONTA RESPUESTA.        CORDIALMENTE        KATHERINE DIAZ LEON  FISIOTERAPEUTA  UNIVERSIDAD DEL ROSARIO  3123100113"/>
    <m/>
    <s v="CONCEPTO TECNICO DE SEGURIDAD HUMANA Y PROTECCION CONTRA INCENDIOS"/>
    <s v="true"/>
    <s v="true"/>
    <s v="false"/>
    <m/>
    <m/>
    <s v="false"/>
    <m/>
    <m/>
    <x v="0"/>
    <m/>
    <m/>
    <m/>
    <n v="-741408768"/>
    <n v="45580288"/>
    <m/>
    <m/>
    <d v="2022-03-30T00:00:00"/>
    <d v="2022-03-31T00:00:00"/>
    <x v="584"/>
    <d v="2022-03-31T00:00:00"/>
    <m/>
    <s v=" "/>
    <s v=" "/>
    <s v=" "/>
    <s v=" "/>
    <s v=" "/>
    <s v=" "/>
    <d v="2022-05-13T00:00:00"/>
    <n v="29"/>
    <m/>
    <s v=" "/>
    <s v=" "/>
    <s v=" "/>
    <n v="1"/>
    <n v="0"/>
    <s v="Clasificacion"/>
    <s v="Funcionario"/>
    <d v="2022-05-11T00:00:00"/>
    <n v="28"/>
    <n v="0"/>
    <m/>
    <m/>
    <x v="0"/>
    <s v="Natural"/>
    <s v="Funcionario"/>
    <s v="l.bustosl"/>
    <s v="En nombre propio"/>
    <m/>
    <s v="KATHERINE  DIAZ LEON"/>
    <m/>
    <m/>
    <s v="fisiocenter.bogota@gmail.com"/>
    <m/>
    <n v="3123100113"/>
    <s v="KR 18PBISB 61D 36 S"/>
    <m/>
    <m/>
    <m/>
    <x v="0"/>
    <s v="false"/>
    <s v="true"/>
    <x v="0"/>
    <x v="0"/>
    <n v="3"/>
    <x v="0"/>
    <s v="Propios"/>
    <m/>
    <x v="1"/>
    <s v=" "/>
    <s v="Pendiente en terminos"/>
    <s v="0-3."/>
    <s v="PENDIENTE"/>
    <s v="PENDIENTE"/>
    <m/>
    <m/>
    <m/>
    <m/>
    <m/>
  </r>
  <r>
    <n v="1285742022"/>
    <s v="SEGURIDAD  CONVIVENCIA Y  JUSTICIA"/>
    <s v="ENTIDADES DISTRITALES"/>
    <s v="UNIDAD ADMINISTRATIVA ESPECIAL CUERPO OFICIAL BOMBEROS BOGOTA"/>
    <s v="Puede Consolidar | Trasladar Entidades"/>
    <x v="5"/>
    <m/>
    <m/>
    <m/>
    <x v="3"/>
    <s v="LEIDY DIANA BUSTOS LUIS"/>
    <s v="Activo"/>
    <s v="UNIDAD ADMINISTRATIVA ESPECIAL CUERPO OFICIAL DE BOMBEROS DE BOGOTA"/>
    <x v="0"/>
    <x v="3"/>
    <x v="0"/>
    <x v="4"/>
    <s v="En tramite - Por asignacion"/>
    <s v="SOLICITUD VISITA TECNICA BOMBEROS - COLVAN NO HAN REALIZADO LA VISITA. "/>
    <m/>
    <s v="CONCEPTO TECNICO DE SEGURIDAD HUMANA Y PROTECCION CONTRA INCENDIOS"/>
    <s v="true"/>
    <s v="true"/>
    <s v="false"/>
    <m/>
    <m/>
    <s v="false"/>
    <m/>
    <m/>
    <x v="0"/>
    <m/>
    <m/>
    <m/>
    <n v="-741408768"/>
    <n v="45580288"/>
    <m/>
    <m/>
    <d v="2022-03-30T00:00:00"/>
    <d v="2022-03-31T00:00:00"/>
    <x v="585"/>
    <d v="2022-03-31T00:00:00"/>
    <m/>
    <s v=" "/>
    <s v=" "/>
    <s v=" "/>
    <s v=" "/>
    <s v=" "/>
    <s v=" "/>
    <d v="2022-05-13T00:00:00"/>
    <n v="29"/>
    <m/>
    <s v=" "/>
    <s v=" "/>
    <s v=" "/>
    <n v="1"/>
    <n v="0"/>
    <s v="Clasificacion"/>
    <s v="Funcionario"/>
    <d v="2022-05-11T00:00:00"/>
    <n v="28"/>
    <n v="0"/>
    <m/>
    <m/>
    <x v="0"/>
    <s v="Natural"/>
    <s v="Funcionario"/>
    <s v="l.bustosl"/>
    <s v="En nombre propio"/>
    <m/>
    <s v="ANGELICA  SANCHEZ CHACON"/>
    <m/>
    <m/>
    <s v="jefeadministrativa@snider.com.co"/>
    <m/>
    <m/>
    <m/>
    <m/>
    <m/>
    <m/>
    <x v="0"/>
    <s v="false"/>
    <s v="true"/>
    <x v="0"/>
    <x v="0"/>
    <n v="3"/>
    <x v="0"/>
    <s v="Propios"/>
    <m/>
    <x v="1"/>
    <s v=" "/>
    <s v="Pendiente en terminos"/>
    <s v="0-3."/>
    <s v="PENDIENTE"/>
    <s v="PENDIENTE"/>
    <m/>
    <m/>
    <m/>
    <m/>
    <m/>
  </r>
  <r>
    <n v="1285892022"/>
    <s v="SEGURIDAD  CONVIVENCIA Y  JUSTICIA"/>
    <s v="ENTIDADES DISTRITALES"/>
    <s v="UNIDAD ADMINISTRATIVA ESPECIAL CUERPO OFICIAL BOMBEROS BOGOTA"/>
    <s v="Puede Consolidar | Trasladar Entidades"/>
    <x v="5"/>
    <m/>
    <m/>
    <m/>
    <x v="3"/>
    <s v="LEIDY DIANA BUSTOS LUIS"/>
    <s v="Activo"/>
    <s v="UNIDAD ADMINISTRATIVA ESPECIAL CUERPO OFICIAL DE BOMBEROS DE BOGOTA"/>
    <x v="0"/>
    <x v="2"/>
    <x v="0"/>
    <x v="4"/>
    <s v="En tramite - Por asignacion"/>
    <s v="NOVEDAD CONCEPTO TECNICO RAD 2022-860. BUEN DIA  MEDIANTE LA PRESENTE REPORTO QUE NO HE RECIBIDO LA VISITA TECNICA POR PARTE DEL CUERPO DE BOMBEROS  TENIENDO EN CUENTA QUE EL RECIBO DE CAJA QUE RECIBI POR PARTE DE UDS INDICA QUE DICHO TRAMITE TIENE UN TIEMPO DE RESPUESTA DE 45 DIAS Y A LA FECHA DESDE EL DIA DE RADICACION NO HE RECIBIDO NINGUN TIPO DE RESPUESTA  POR NINGUN MEDIO Y MENOS LA VISITA.  QUEDO ATENTO A PRONTA RESPUESTA   GRACIAS   ATENTAMENTE    JOSE ERNESTO TIQUE  PARQUEADERO MONOLAGO  CALLE 77 N 15 -33  UNILAGO  BOGOTA.  TELEFONOS DE CONTACTO  2184285 - 3107550416"/>
    <m/>
    <s v="CONCEPTO TECNICO DE SEGURIDAD HUMANA Y PROTECCION CONTRA INCENDIOS"/>
    <s v="true"/>
    <s v="true"/>
    <s v="false"/>
    <m/>
    <m/>
    <s v="false"/>
    <m/>
    <m/>
    <x v="0"/>
    <m/>
    <m/>
    <m/>
    <n v="-741108278"/>
    <n v="45354099"/>
    <m/>
    <m/>
    <d v="2022-03-30T00:00:00"/>
    <d v="2022-03-31T00:00:00"/>
    <x v="586"/>
    <d v="2022-03-31T00:00:00"/>
    <m/>
    <s v=" "/>
    <s v=" "/>
    <s v=" "/>
    <s v=" "/>
    <s v=" "/>
    <s v=" "/>
    <d v="2022-04-29T00:00:00"/>
    <n v="19"/>
    <m/>
    <s v=" "/>
    <s v=" "/>
    <s v=" "/>
    <n v="1"/>
    <n v="0"/>
    <s v="Clasificacion"/>
    <s v="Funcionario"/>
    <d v="2022-04-27T00:00:00"/>
    <n v="18"/>
    <n v="0"/>
    <m/>
    <m/>
    <x v="0"/>
    <s v="Natural"/>
    <s v="Funcionario"/>
    <s v="l.bustosl"/>
    <s v="En nombre propio"/>
    <m/>
    <s v="JOSE ERNESTO TIQUE "/>
    <m/>
    <m/>
    <s v="jose.tiquey@gmail.com"/>
    <n v="2184285"/>
    <n v="3107550416"/>
    <s v="CL 63BIS S 1B 71 E"/>
    <m/>
    <m/>
    <m/>
    <x v="0"/>
    <s v="false"/>
    <s v="true"/>
    <x v="0"/>
    <x v="0"/>
    <n v="3"/>
    <x v="0"/>
    <s v="Propios"/>
    <m/>
    <x v="1"/>
    <s v=" "/>
    <s v="Pendiente en terminos"/>
    <s v="0-3."/>
    <s v="PENDIENTE"/>
    <s v="PENDIENTE"/>
    <m/>
    <m/>
    <m/>
    <m/>
    <m/>
  </r>
  <r>
    <n v="1301412022"/>
    <s v="SEGURIDAD  CONVIVENCIA Y  JUSTICIA"/>
    <s v="ENTIDADES DISTRITALES"/>
    <s v="UNIDAD ADMINISTRATIVA ESPECIAL CUERPO OFICIAL BOMBEROS BOGOTA"/>
    <s v="Puede Consolidar | Trasladar Entidades"/>
    <x v="5"/>
    <m/>
    <m/>
    <m/>
    <x v="3"/>
    <s v="LEIDY DIANA BUSTOS LUIS"/>
    <s v="Activo"/>
    <s v="UNIDAD ADMINISTRATIVA ESPECIAL CUERPO OFICIAL DE BOMBEROS DE BOGOTA"/>
    <x v="0"/>
    <x v="3"/>
    <x v="0"/>
    <x v="4"/>
    <s v="En tramite - Por asignacion"/>
    <s v="NECESIDAD DE PRECISIONES A LA RESPUESTA DEL CONCEPTO EMITIDO RESPETADOS SENORES   SOY EL COORDINADOR ADMINISTRATIVO DE SERVICIOS DE LAS IPS FUNDACION ORIENTAME  NIT. 860.049.972-6  SOLICITAMOS VISITA DE BOMBEROS PARA QUE REVISARAN NUESTRAS SEDES  CON EL OBJETIVO DE OBTENER UN CONCEPTO FAVORABLE  SIN QUE HAYA SIDO POSIBLE. POR LO ANTERIOR  SOLICITAMOS LA POSIBILIDAD DE SER ATENDIDOS  YA SEA PERSONAL O VIRTUAL  PARA QUE NOS AMPLIEN LAS RAZONES DE LA NEGATIVA Y QUE SEAMOS ESCUCHADOS  PORQUE CONSIDERAMOS QUE NUESTROS ARGUMENTOS  PUEDEN ACLARAR LOS CRITERIOS DE NOTIFICACION ANUNCIADOS EN LAS COMUNICACIONES RECIBIDAS 2021-10569 Y 2021-10571).  ATENTAMENTE   WILSON MENDEZ M.  COORDINADOR ADMINISTRATIVO DE SERVICIOS  PBX  +57 (601) 917 3500 EXT.135. CEL.  318-5698557"/>
    <m/>
    <s v="CONCEPTO TECNICO DE SEGURIDAD HUMANA Y PROTECCION CONTRA INCENDIOS"/>
    <s v="true"/>
    <s v="true"/>
    <s v="false"/>
    <m/>
    <m/>
    <s v="false"/>
    <m/>
    <m/>
    <x v="0"/>
    <m/>
    <m/>
    <m/>
    <n v="-741376"/>
    <n v="45580288"/>
    <m/>
    <m/>
    <d v="2022-03-31T00:00:00"/>
    <d v="2022-04-01T00:00:00"/>
    <x v="587"/>
    <d v="2022-04-01T00:00:00"/>
    <m/>
    <s v=" "/>
    <s v=" "/>
    <s v=" "/>
    <s v=" "/>
    <s v=" "/>
    <s v=" "/>
    <d v="2022-05-16T00:00:00"/>
    <n v="30"/>
    <m/>
    <s v=" "/>
    <s v=" "/>
    <s v=" "/>
    <n v="1"/>
    <n v="0"/>
    <s v="Clasificacion"/>
    <s v="Funcionario"/>
    <d v="2022-05-12T00:00:00"/>
    <n v="28"/>
    <n v="0"/>
    <m/>
    <m/>
    <x v="0"/>
    <s v="Natural"/>
    <s v="Funcionario"/>
    <s v="l.bustosl"/>
    <s v="En nombre propio"/>
    <m/>
    <s v="WILSON  MENDEZ "/>
    <m/>
    <m/>
    <s v="wmendez@orientame.org.co"/>
    <n v="9173500"/>
    <n v="3185698557"/>
    <s v="KR 18 60G 66 S"/>
    <s v="19 - CIUDAD BOLIVAR"/>
    <s v="67 - LUCERO"/>
    <s v="MEISSEN"/>
    <x v="0"/>
    <s v="false"/>
    <s v="true"/>
    <x v="0"/>
    <x v="0"/>
    <n v="3"/>
    <x v="0"/>
    <s v="Propios"/>
    <m/>
    <x v="1"/>
    <s v=" "/>
    <s v="Pendiente en terminos"/>
    <s v="0-3."/>
    <s v="PENDIENTE"/>
    <s v="PENDIENTE"/>
    <m/>
    <m/>
    <m/>
    <m/>
    <m/>
  </r>
  <r>
    <n v="1302202022"/>
    <s v="SEGURIDAD  CONVIVENCIA Y  JUSTICIA"/>
    <s v="ENTIDADES DISTRITALES"/>
    <s v="UNIDAD ADMINISTRATIVA ESPECIAL CUERPO OFICIAL BOMBEROS BOGOTA"/>
    <s v="Puede Consolidar | Trasladar Entidades"/>
    <x v="5"/>
    <m/>
    <m/>
    <m/>
    <x v="3"/>
    <s v="LEIDY DIANA BUSTOS LUIS"/>
    <s v="Activo"/>
    <s v="UNIDAD ADMINISTRATIVA ESPECIAL CUERPO OFICIAL DE BOMBEROS DE BOGOTA"/>
    <x v="4"/>
    <x v="3"/>
    <x v="0"/>
    <x v="4"/>
    <s v="En tramite - Por asignacion"/>
    <s v="NOS ENCONTRAMOS INCONFORMES CON LA RESPUESTA Y/O CON EL CONCEPTO GENERADO POR PARTE DE LA SUBDIRECCION DE GESTION DEL RIESGO  TENIENDO EN CUENTA QUE EN EL CONCEPTO 2021-10570  SE TUVO COMO  NO CUMPLE  EL CONCEPTO  A PARTIR DE LA VISITA REALIZADA EL DIA 12 NOVIEMBRE DEL 2021.   EN EL ARCHIVO ADJUNTO  SE EVIDENCIARA A DETALLE LAS RAZONES Y/O ARGUMENTOS PARA SOLICITAR YA SEA UNA NUEVA VISITA O EL CUMPLIMIENTO DEL CONCEPTO TECNICO. "/>
    <m/>
    <s v="PROCESO MISIONAL"/>
    <s v="false"/>
    <s v="true"/>
    <s v="false"/>
    <m/>
    <m/>
    <s v="false"/>
    <m/>
    <m/>
    <x v="0"/>
    <m/>
    <m/>
    <m/>
    <m/>
    <m/>
    <m/>
    <m/>
    <d v="2022-03-31T00:00:00"/>
    <d v="2022-04-01T00:00:00"/>
    <x v="588"/>
    <d v="2022-04-01T00:00:00"/>
    <m/>
    <s v=" "/>
    <s v=" "/>
    <s v=" "/>
    <s v=" "/>
    <s v=" "/>
    <s v=" "/>
    <d v="2022-05-16T00:00:00"/>
    <n v="30"/>
    <m/>
    <s v=" "/>
    <s v=" "/>
    <s v=" "/>
    <n v="1"/>
    <n v="0"/>
    <s v="Clasificacion"/>
    <s v="Funcionario"/>
    <d v="2022-05-12T00:00:00"/>
    <n v="28"/>
    <n v="0"/>
    <m/>
    <m/>
    <x v="2"/>
    <s v="Juridica"/>
    <s v="Funcionario"/>
    <s v="l.bustosl"/>
    <s v="En nombre propio"/>
    <s v="NIT"/>
    <s v="FUNDACION ORIENTAME   "/>
    <n v="860049972"/>
    <m/>
    <s v="wmendez@orientame.org.co"/>
    <n v="3015825149"/>
    <n v="3185698557"/>
    <m/>
    <m/>
    <m/>
    <m/>
    <x v="0"/>
    <s v="true"/>
    <s v="true"/>
    <x v="0"/>
    <x v="0"/>
    <n v="3"/>
    <x v="0"/>
    <s v="Propios"/>
    <m/>
    <x v="1"/>
    <s v=" "/>
    <s v="Pendiente en terminos"/>
    <s v="0-3."/>
    <s v="PENDIENTE"/>
    <s v="PENDIENTE"/>
    <m/>
    <m/>
    <m/>
    <m/>
    <m/>
  </r>
  <r>
    <n v="500302022"/>
    <s v="SEGURIDAD  CONVIVENCIA Y  JUSTICIA"/>
    <s v="ENTIDADES DISTRITALES"/>
    <s v="UNIDAD ADMINISTRATIVA ESPECIAL CUERPO OFICIAL BOMBEROS BOGOTA"/>
    <s v="Puede Consolidar | Trasladar Entidades"/>
    <x v="6"/>
    <m/>
    <s v="GESTION DEL RIESGO"/>
    <s v="TALENTO HUMANO Y CONTRATACION"/>
    <x v="5"/>
    <s v="DIANA PATRICIA CABRERA MONTEALEGRE"/>
    <s v="Activo"/>
    <s v="UNIDAD ADMINISTRATIVA ESPECIAL CUERPO OFICIAL DE BOMBEROS DE BOGOTA"/>
    <x v="0"/>
    <x v="2"/>
    <x v="0"/>
    <x v="0"/>
    <s v="Solucionado - Por respuesta definitiva"/>
    <s v="HORAS DE SERVICIO SOCIAL ESTUDIANTIL SENORES CUERPO OFICIAL DE BOMBEROS BOGOTA  BUEN DIA    POR SOLICITUD DEL COLEGIO  MI HIJA DEBE CUMPLIR CON UNAS HORAS DE SERVICIO SOCIAL Y NOS INFORMARON QUE PUEDE HACERLAS CON BOMBEROS. AGRADECEMOS POR FAVOR NOS INDIQUEN LOS REQUISITOS  TRAMITE Y DESARROLLO DE ESTA ACTIVIDAD.  MIL GRACIAS.  SANDRA MEDINA CC 1010165477 3002226109"/>
    <s v="MISIONAL"/>
    <s v="CONCEPTO TECNICO DE SEGURIDAD HUMANA Y PROTECCION CONTRA INCENDIOS"/>
    <s v="true"/>
    <s v="true"/>
    <s v="false"/>
    <m/>
    <m/>
    <s v="false"/>
    <m/>
    <m/>
    <x v="0"/>
    <m/>
    <m/>
    <m/>
    <n v="-741343232"/>
    <n v="45580288"/>
    <m/>
    <m/>
    <d v="2022-02-10T00:00:00"/>
    <d v="2022-02-11T00:00:00"/>
    <x v="589"/>
    <d v="2022-02-11T00:00:00"/>
    <m/>
    <s v=" "/>
    <s v=" "/>
    <s v=" "/>
    <s v=" "/>
    <s v=" "/>
    <s v=" "/>
    <d v="2022-03-10T00:00:00"/>
    <n v="7"/>
    <s v="E-01052-2022001044"/>
    <d v="2022-02-15T00:00:00"/>
    <d v="2022-03-01T11:18:14"/>
    <d v="2022-03-01T11:18:12"/>
    <n v="13"/>
    <n v="0"/>
    <s v="Clasificacion"/>
    <s v="Funcionario"/>
    <d v="2022-03-09T00:00:00"/>
    <n v="18"/>
    <n v="0"/>
    <s v="Senora SANDRA MEDINA Cel  3002226109 sm0621@hotmail.com E. S. M. ASUNTO  Respuesta a la peticion con radicado 500302022. Respetada Senora Medina  En atencion a peticion de la referencia  la cual fue trasladada a la Unidad Administrativa Especial Cuerpo Oficial de Bomberos de Bogota el dia 8 de febrero de 2022  estando dentro de la oportunidad legal  nos permitimos dar respuesta en los siguientes terminos  Peticion  Por solicitud del colegio  mi hija debe cumplir con unas horas de servicio social y nos informaron que puede hacerlas con Bomberos. Agradecemos por favor nos indiquen los requisitos  tramite y desarrollo de esta actividad. Respuesta  Una vez se recibe la solicitud de la referencia se procede con las verificaciones del caso encontrando que en efecto el Decreto 1075 del ano 2015  Por medio del cual se expide el Decreto Unico Reglamentario del Sector Educacion  preve en su articulo 2.3.3.1.6.4 lo siguiente  El servicio social que prestan los estudiantes de la educacion media tiene el proposito principal de integrarse a la comunidad para contribuir a sumejoramiento social  cultural y economico  colaborando en los proyectos y trabajos que lleva a cabo y desarrollar valores de solidaridad y conocimientos del educando respecto a su entorno social. Los temas y objetivos del servicio social estudiantil seran definidos en el proyecto educativo institucional. Los programas del servicio social estudiantil podran ser ejecutados por el establecimiento en forma conjunta con entidades gubernamentales y no gubernamentales  especializadas en la atencion a las familias y comunidades  El Ministerio de Educacion Nacional reglamentara los demas aspectos del servicio social estudiantil que faciliten su eficiente organizacion y funcionamiento. De acuerdo con lo anterior se tiene que el Ministerio de Educacion Nacional emitio la Resolucion No. 4210 de 12 de septiembre del ano 1996  Por la cual se establecen reglas generales para la organizacion y el funcionamiento del servicio social obligatorio  la cual determina  1. Que corresponde a los establecimientos educativos establecer su proyecto educativo institucional donde se incluyan las reglas propias del desarrollo del servicio social que deben desarrollar los educandos. 2. Que es obligacion de los establecimientos educativos establecer convenios con organizaciones gubernamentales y no gubernamentales para que los educandos puedan adelantar su servicio social obligatorio  aunado al que les corresponde ?brindar los soportes tecnicos-pedagogicos y administrativos necesarios que requieran los educandos para prestar el servicio social estudiantil obligatorio  en las condiciones y requerimientos determinados en cada uno los proyector pedagogicos que defina el mismo establecimiento educativo (?)?.Conforme lo anterior  se destaca que efectuadas las verificaciones del caso  se logra advertir que en la actualidad la Unidad Administrativa Especial Cuerpo Oficial de Bomberos de Bogota no cuenta con proyectos y/o convenios relacionados con la realizacion del servicio social por parte de estudiantes de basica secundaria  razon por la que no hay lugar a senalar los requisitos  tramite y desarrollo de dicha actividad en la Entidad. Asi las cosas  agradecemos su interes y el tener en cuenta a la Unidad Administrativa Especial Cuerpo Oficial de Bomberos de Bogota  esperando que esta respuesta resuelva los interrogantes planteados en su peticion. En estos terminos presento respuesta frente a solicitud de la referencia. Sin otro particular muchas gracias por su atencion. Cordialmente "/>
    <s v="EL 16-2-2022 SE ENVIO AL CORREO sm0621@hotmail.com  EL DOC. E-01052-2022001044 Id 110901 - PET.  SANDRA MEDINA ?  RTA. A LA PQRS 500302022 - INF. HORAS SERVICIO SOCIAL ESTUDIANTIL  COMO RESPUESTA A SU SOLICITUD ACCESO A LA INFORMACION."/>
    <x v="0"/>
    <s v="Natural"/>
    <s v="Funcionario"/>
    <s v="diana.cabrera"/>
    <s v="En nombre propio"/>
    <m/>
    <s v="SANDRA  MEDINA "/>
    <m/>
    <m/>
    <s v="sm0621@hotmail.com"/>
    <m/>
    <n v="3002226109"/>
    <m/>
    <m/>
    <m/>
    <m/>
    <x v="0"/>
    <s v="false"/>
    <s v="true"/>
    <x v="0"/>
    <x v="0"/>
    <n v="3"/>
    <x v="0"/>
    <s v="Propios"/>
    <m/>
    <x v="0"/>
    <s v="Gestion oportuna (DTL)"/>
    <s v=" "/>
    <s v="11-15."/>
    <s v="GESTIONADOS"/>
    <s v="GESTIONADO"/>
    <m/>
    <m/>
    <m/>
    <m/>
    <m/>
  </r>
  <r>
    <n v="585982022"/>
    <s v="SEGURIDAD  CONVIVENCIA Y  JUSTICIA"/>
    <s v="ENTIDADES DISTRITALES"/>
    <s v="UNIDAD ADMINISTRATIVA ESPECIAL CUERPO OFICIAL BOMBEROS BOGOTA"/>
    <s v="Puede Consolidar | Trasladar Entidades"/>
    <x v="6"/>
    <m/>
    <s v="GESTION DEL RIESGO"/>
    <s v="TALENTO HUMANO Y CONTRATACION"/>
    <x v="5"/>
    <s v="DIANA PATRICIA CABRERA MONTEALEGRE"/>
    <s v="Activo"/>
    <s v="UNIDAD ADMINISTRATIVA ESPECIAL CUERPO OFICIAL DE BOMBEROS DE BOGOTA"/>
    <x v="0"/>
    <x v="2"/>
    <x v="0"/>
    <x v="0"/>
    <s v="Solucionado - Por respuesta definitiva"/>
    <s v="INFORMACION CONVOCATORIAS 2022 BUEN DIA.  QUISIERA SOLICITAR INFORMACION SOBRE LAS CONVOCATORIAS DE ESTE ANO 2022  HE TRATADO DE COMUNICARME POR VARIOS MEDIOS Y NO RECIBO RESPUESTA ALGUNA  ANADIENDO QUE LA RESPUESTA LLEGA UN MES DESPUES. DECIDO ENVIAR OTRO COMUNICADO ESPERANDO MAYOR INFORMACION Y UNA PRONTA RESPUESTA  ESPERO TENGAN EN CUENTA EL ANSIA DE UNA PERSONA QUE QUIERE SER PARTE DE UN SECTOR QUE SE ENFOCA EN LA AYUDA Y SERVICIO A LA COMUNIDAD.   MUCHAS GRACIAS  ESPERO TENGAN UN BUEN DIA"/>
    <s v="MISIONAL"/>
    <s v="CONCEPTO TECNICO DE SEGURIDAD HUMANA Y PROTECCION CONTRA INCENDIOS"/>
    <s v="true"/>
    <s v="true"/>
    <s v="false"/>
    <m/>
    <m/>
    <s v="false"/>
    <m/>
    <m/>
    <x v="0"/>
    <m/>
    <m/>
    <m/>
    <m/>
    <m/>
    <m/>
    <m/>
    <d v="2022-02-17T00:00:00"/>
    <d v="2022-02-18T00:00:00"/>
    <x v="590"/>
    <d v="2022-02-18T00:00:00"/>
    <m/>
    <s v=" "/>
    <s v=" "/>
    <s v=" "/>
    <s v=" "/>
    <s v=" "/>
    <s v=" "/>
    <d v="2022-03-17T00:00:00"/>
    <n v="5"/>
    <s v="E-01052-2022001473"/>
    <d v="2022-02-28T00:00:00"/>
    <d v="2022-03-10T16:04:40"/>
    <d v="2022-03-10T16:04:39"/>
    <n v="15"/>
    <n v="0"/>
    <s v="Clasificacion"/>
    <s v="Funcionario"/>
    <d v="2022-03-15T00:00:00"/>
    <n v="18"/>
    <n v="0"/>
    <s v="Bogota D.C. Febrero de 2022 Senora LAURA NATHALIA MONRROY 3177181176 Correo electronico  laura080522@outlook.com Ciudad ASUNTO. Respuesta solicitud ?Informacion convocatorias 2022? de fecha 17/2/22. Cordial saludo  En atencion a solicitud de la referencia  donde se senala ?Quisiera solicitar informacion sobre las convocatorias de este ano 2022  he tratado de comunicarme por varios medios y no recibo respuesta alguna  anadiendo que la respuesta llega un mes despues. Decido enviar otro comunicado esperando mayor informacion y una pronta respuesta  espero tengan en cuenta el ansia de una persona que quiere ser parte de un sector que se enfoca en la ayuda y servicio a la comunidad.?  estando dentro de la oportunidad legal  se procede a emitir respuesta en los siguientes terminos  Efectuadas las revisiones del caso se evidencia que la Entidad con anterioridad emitio respuesta a identica solicitud de informacion la cual habia sido presentada el dia 07 de enero de 2022 con radicado PQRS 57962022 y donde se manifestaba  ?Quisiera obtener informacion sobre las convocatorias para bombero oficial 2022  si es posible el paso a paso para inscribirse o como es el proceso para hacerlo? la respuesta se encuentra en memorando con radicado E-01052-2022000298-UAECOB Id  107316 de 17 de enero de 2022  oficio en dos (2) folios. Asi las cosas  atendiendo lo reglado en el articulo 19 la Ley 1437 de 2011  Codigo de Procedimiento Administrativo y de lo Contencioso Administrativo  este despecho se remite a lo resuelto en memorando E-01052-2022000298-UAECOB Id  107316 el cual se anexa a este escrito. Sin otro particular  muchas gracias por su atencion.  Cordialmente"/>
    <s v="EL 10-3-2022 SE ENVIA L CORREO DE L PETICIONARIA laura080522@outlook.com  EL DOC. E-01052-2022001473 Id 112678 - PET. LAURA NATHALIA MONROY - RTA. A PQRS 585982022 - INF. CONVOCATORIAS 2022 - ADJ ID 107316  COMO RESPUESTA A SU SOLICITUD DE ACCESO A LA INFORMACION  ELEVADA POR SEGUNDA VEZ EN EL ANO PRESENTE. "/>
    <x v="0"/>
    <s v="Natural"/>
    <s v="Funcionario"/>
    <s v="diana.cabrera"/>
    <s v="En nombre propio"/>
    <s v="Cedula de ciudadania"/>
    <s v="Laura Nathalia Monroy Mosquera"/>
    <n v="1000494431"/>
    <m/>
    <s v="laura080522@outlook.com"/>
    <n v="3177181176"/>
    <n v="3177181176"/>
    <s v="Calle 43a #68g - 83 sur"/>
    <m/>
    <m/>
    <m/>
    <x v="0"/>
    <s v="false"/>
    <s v="true"/>
    <x v="0"/>
    <x v="0"/>
    <n v="3"/>
    <x v="0"/>
    <s v="Propios"/>
    <m/>
    <x v="0"/>
    <s v="Gestion oportuna (DTL)"/>
    <s v=" "/>
    <s v="11-15."/>
    <s v="GESTIONADOS"/>
    <s v="GESTIONADO"/>
    <m/>
    <m/>
    <m/>
    <m/>
    <m/>
  </r>
  <r>
    <n v="652222022"/>
    <s v="SEGURIDAD  CONVIVENCIA Y  JUSTICIA"/>
    <s v="ENTIDADES DISTRITALES"/>
    <s v="UNIDAD ADMINISTRATIVA ESPECIAL CUERPO OFICIAL BOMBEROS BOGOTA"/>
    <s v="Puede Consolidar | Trasladar Entidades"/>
    <x v="6"/>
    <m/>
    <s v="GESTION DEL RIESGO"/>
    <s v="EDUCACION Y FORMACION"/>
    <x v="2"/>
    <s v="DIANA PATRICIA CABRERA MONTEALEGRE"/>
    <s v="Activo"/>
    <s v="UNIDAD ADMINISTRATIVA ESPECIAL CUERPO OFICIAL DE BOMBEROS DE BOGOTA"/>
    <x v="0"/>
    <x v="2"/>
    <x v="0"/>
    <x v="0"/>
    <s v="Solucionado - Por respuesta definitiva"/>
    <s v="SOLICITUD DE INFORMACION BUENAS TARDES    MI NOMBRE ES ANA ISABEL PENA ROBLES SOY MAMITA DE UNA NINA DEL COLEGIO MARILLAC DEL GRADO NOVENO  LOS NINOS ESTE ANO DEBEN INICIAR PROCESO DE ALFABETIZACION Y ME GUSTARIA SABER SI USTEDES CUENTAN CON ESTA CAPACITACION LA CUAL CONSIDERO QUE SERIA DE GRAN IMPORTANCIA POR EL GRADO DE COMPETENCIA TAN ALTO DE ESTA PRESTIGIOSA INSTITUCION. EN CASO DE SER AFIRMATIVO ME GUSTARIA QUE ME INDICARA CUALES SON LOS REQUISITOS PARA GESTIONAR DICHA CAPACITACION.  CUALQUIER INQUIETUD O COMENTARIO ESTOY MUY ATENTA A RESOLVERLA.  ESPERO SU PRONTA RESPUESTA Y AGRADEZCO LA ATENCION PRESTADA.  ANA ISABEL PENA ROBLES TEL  3166598409"/>
    <s v="MISIONAL"/>
    <s v="CAPACITACION EXTERNA PARA LA COMUNIDAD"/>
    <s v="true"/>
    <s v="true"/>
    <s v="false"/>
    <m/>
    <m/>
    <s v="false"/>
    <m/>
    <m/>
    <x v="0"/>
    <m/>
    <m/>
    <m/>
    <n v="-741441536"/>
    <n v="45580288"/>
    <m/>
    <m/>
    <d v="2022-02-22T00:00:00"/>
    <d v="2022-02-23T00:00:00"/>
    <x v="591"/>
    <d v="2022-02-23T00:00:00"/>
    <m/>
    <s v=" "/>
    <s v=" "/>
    <s v=" "/>
    <s v=" "/>
    <s v=" "/>
    <s v=" "/>
    <d v="2022-03-23T00:00:00"/>
    <n v="11"/>
    <s v="E-01052-2022001605"/>
    <d v="2022-03-03T00:00:00"/>
    <d v="2022-03-07T13:45:11"/>
    <d v="2022-03-07T13:45:10"/>
    <n v="9"/>
    <n v="0"/>
    <s v="Clasificacion"/>
    <s v="Funcionario"/>
    <d v="2022-03-21T00:00:00"/>
    <n v="18"/>
    <n v="0"/>
    <s v="Bogota D.C.  Senora ANA ISABEL PENA ROBLES Cel  3166598409 ing.apena@gmail.com E. S. M. ASUNTO  Respuesta a la peticion con radicado 652222022. Respetada Senora Pena  En atencion a la peticion de la referencia  la cual fue trasladada a la Unidad Administrativa Especial Cuerpo Oficial de Bomberos de Bogota el dia 21 de febrero de 2022  estando dentro de la oportunidad legal  nos permitimos dar respuesta en los siguientes terminos  Peticion  Mi nombre es Ana Isabel Pena Robles soy mamita de una nina del colegio Marillac del grado noveno  los ninos este ano deben iniciar proceso de alfabetizacion y me gustaria saber si ustedes cuentan con esta capacitacion la cual considero que seria de gran importancia por el grado de competencia tan alto de esta prestigiosa institucion. En caso de ser afirmativo me gustaria que me indicara cuales son los requisitos para gestionar dicha capacitacion. Respuesta  Una vez se recibe la solicitud de la referencia se procede con las verificaciones del caso encontrando que en efecto el Decreto 1075 del ano 2015  Por medio del cual se expide el Decreto Unico Reglamentario del Sector Educacion  preve en su articulo 2.3.3.1.6.4 lo siguiente El servicio social que prestan los estudiantes de la educacion media tiene el proposito principal de integrarse a la comunidad para contribuir a su mejoramiento social  cultural y economico  colaborando en los proyectos y trabajos que lleva a cabo y desarrollar valores de solidaridad y conocimientos del educando respecto a su entorno social. Los temas y objetivos del servicio social estudiantil seran definidos en el proyecto educativo institucional. Los programas del servicio social estudiantil podran ser ejecutados por el establecimiento en forma conjunta con entidades gubernamentales y no gubernamentales  especializadas en la atencion a las familias y comunidades  El Ministerio de Educacion Nacional reglamentara los demas aspectos del servicio social estudiantil que faciliten su eficiente organizacion y funcionamiento. De acuerdo con lo anterior se tiene que el Ministerio de Educacion Nacional emitio la Resolucion No. 4210 de 12 de septiembre del ano 1996  Por la cual se establecen reglas generales para la organizacion y el funcionamiento del servicio social obligatorio  la cual determina  1. Que corresponde a los establecimientos educativos establecer su proyecto educativo institucional donde se incluyan las reglas propias del desarrollo del servicio social que deben desarrollar los educandos. 2. Que es obligacion de los establecimientos educativos establecer convenios con organizaciones gubernamentales y no gubernamentales para que los educandos puedan adelantar su servicio social obligatorio  aunado al que les corresponde ?brindar los soportes tecnicos-pedagogicos y administrativos necesarios que requieran los educandos para prestar el servicio social estudiantil obligatorio  en las condiciones y requerimientos determinados en cada uno los proyector pedagogicos que defina el mismo establecimiento educativo (?)?.Conforme lo anterior  se destaca que efectuadas las verificaciones del caso  se logra advertir que en la actualidad la Unidad Administrativa Especial Cuerpo Oficial de Bomberos de Bogota no cuenta con proyectos y/o convenios relacionados con la realizacion del servicio social (alfabetizacion) para estudiantes de basica secundaria  razon por la que no es posible que los estudiantes lleven a cabo su proceso de alfabetizacion en esta Entidad. Asi las cosas  agradecemos su interes y el tener en cuenta a la Unidad Administrativa Especial Cuerpo Oficial de Bomberos de Bogota  esperando que esta respuesta resuelva los interrogantes planteados en su peticion. En estos terminos presento respuesta frente a solicitud de la referencia. Sin otro particular muchas gracias por su atencion. Cordialmente "/>
    <s v="SE ENVIA AL CORREO DE LA PETICIONARIA ing.apena@gmail.com  EL DOC. E-01052-2022001605 Id 113146 - PET. ANA ISABEL PENA ROBLES - RTA. A LA PQRS 652222022 - INTERES PRACTICAS HORAS SOCIALES PARA SU HIJA CURSANTE DE 9° GRADO DE BACHILLERATO  COMO RESPUESTA A SU SOLICITUD DE ACCESO A LA INFORMACION. "/>
    <x v="0"/>
    <s v="Natural"/>
    <s v="Funcionario"/>
    <s v="diana.cabrera"/>
    <s v="En nombre propio"/>
    <m/>
    <s v="ANA ISABEL PENA ROBLES"/>
    <m/>
    <m/>
    <s v="ing.apena@gmail.com"/>
    <m/>
    <n v="3166598409"/>
    <s v="CL 64 S 18T 35"/>
    <m/>
    <m/>
    <m/>
    <x v="0"/>
    <s v="false"/>
    <s v="true"/>
    <x v="0"/>
    <x v="0"/>
    <n v="3"/>
    <x v="0"/>
    <s v="Propios"/>
    <m/>
    <x v="0"/>
    <s v="Gestion oportuna (DTL)"/>
    <s v=" "/>
    <s v="6-10."/>
    <s v="GESTIONADOS"/>
    <s v="GESTIONADO"/>
    <m/>
    <m/>
    <m/>
    <m/>
    <m/>
  </r>
  <r>
    <n v="672932022"/>
    <s v="SEGURIDAD  CONVIVENCIA Y  JUSTICIA"/>
    <s v="ENTIDADES DISTRITALES"/>
    <s v="UNIDAD ADMINISTRATIVA ESPECIAL CUERPO OFICIAL BOMBEROS BOGOTA"/>
    <s v="Puede Consolidar | Trasladar Entidades"/>
    <x v="6"/>
    <m/>
    <s v="GESTION DEL RIESGO"/>
    <s v="TALENTO HUMANO Y CONTRATACION"/>
    <x v="5"/>
    <s v="DIANA PATRICIA CABRERA MONTEALEGRE"/>
    <s v="Activo"/>
    <s v="UNIDAD ADMINISTRATIVA ESPECIAL CUERPO OFICIAL DE BOMBEROS DE BOGOTA"/>
    <x v="0"/>
    <x v="2"/>
    <x v="0"/>
    <x v="0"/>
    <s v="Solucionado - Por respuesta definitiva"/>
    <s v="SOLICITUD INFORMACION BUENAS TARDES.    SENORES CUERPO DE BOMBEROS BOGOTA.  ( A QUIEN CORRESPONDA  )  CON TODA ATENCION . SOLICITO INFORMACION A CERCA DE COMO INGRESAR A SER PARTE DE EL CUERPO OFICIAL DE BOMBEROS DE BOGOTA  CUANDO HAY CONVOCATORIA Y REQUISITOS.  MI NOMBRE ES STELLA PORTELA HOYOS //  GRACIAS POR SU ATENCION Y COLABORACION  RECIBO NOTIFICACION  STELLAPORT@HOTMAIL.COM"/>
    <s v="MISIONAL"/>
    <s v="CONCEPTO TECNICO DE SEGURIDAD HUMANA Y PROTECCION CONTRA INCENDIOS"/>
    <s v="true"/>
    <s v="true"/>
    <s v="false"/>
    <m/>
    <m/>
    <s v="false"/>
    <m/>
    <m/>
    <x v="0"/>
    <m/>
    <m/>
    <m/>
    <n v="-741441536"/>
    <n v="45613056"/>
    <m/>
    <m/>
    <d v="2022-02-23T00:00:00"/>
    <d v="2022-02-24T00:00:00"/>
    <x v="592"/>
    <d v="2022-02-24T00:00:00"/>
    <m/>
    <s v=" "/>
    <s v=" "/>
    <s v=" "/>
    <s v=" "/>
    <s v=" "/>
    <s v=" "/>
    <d v="2022-03-24T00:00:00"/>
    <n v="11"/>
    <s v="E-01052-2022001627"/>
    <d v="2022-03-04T00:00:00"/>
    <d v="2022-03-08T13:22:43"/>
    <d v="2022-03-08T13:22:41"/>
    <n v="9"/>
    <n v="0"/>
    <s v="Clasificacion"/>
    <s v="Funcionario"/>
    <d v="2022-03-22T00:00:00"/>
    <n v="18"/>
    <n v="0"/>
    <s v="Bogota  D.C. Marzo de 2022 Senora STELLA PORTELA Stellaport@hotmail.com Ciudad ASUNTO  Respuesta Derecho de peticion PQRS 672932022 E. S. M. Respetada Stella  En atencion al Derecho de peticion de la referencia  por medio del cual manifiesta  ?Solicito informacion acerca de como ingresar a ser parte del Cuerpo Oficial de Bomberos de Bogota  cuando hay convocatoria y requisitos?  estando dentro de la oportunidad legal nos permitimos informar lo siguiente  Las condiciones generales de ingreso a los Cuerpos Oficiales de Bomberos se encuentran establecidos en el Decreto 256 de 2013  articulo 8  el cual senala  ?Articulo 8°. Condiciones generales de ingreso. De conformidad con las vacantes existentes para ingreso a los Cuerpos Oficiales de Bomberos se exigen como minimo los siguientes requisitos  1. Ser colombiano. 2. Ser mayor de 18 anos. 3. Tener definida su situacion militar. 4. Ser bachiller en cualquier modalidad. 5. No haber sido o estar condenado a penas privativas de la libertad  excepto por delitos politicos o culposos  ni tener antecedentes disciplinarios y/o fiscales vigentes. 6. Poseer licencia de conduccion minimo C1 o equivalente vigente?. Por su parte  las etapas del proceso de seleccion o concurso para los cuerpos oficiales de Bomberos se encuentran establecidas en el articulo 11 del Decreto 256 de 2013  el cual indica que son las siguientes  1. Convocatoria 2. Divulgacion 3. Reclutamiento 4. Pruebas  Eliminatorias o Clasificatorias 5. Listas de elegibles 6. Periodo de prueba. Sugerimos consultar el citado Decreto en el cual se detalla cada una de las etapas. De igual manera se informa que actualmente no existen convocatorias vigentes  por lo que la invitamos a visitar regularmente las paginas de la Comision Nacional del Servicio Civil www.cnsc.gov.co y la Unidad Administrativa Cuerpo Oficial de Bomberos de Bogota www.bomberosbogota.gov.co en las cuales seran publicadas las mismas  asi como los costos asociados a PIN de inscripcion y las etapas del concurso publico. En estos terminos presentamos respuesta a su peticion  esperando que las dudas hubiesen sido resueltas en su totalidad. Cordialmente  "/>
    <s v="EL 8-3-2022 SE ENVIA AL CORREO DE LA PETICIONARIA stellaport@hotmail.com  EL DOC. E-01052-2022001627 Id 113241 - PET. STELLA PORTELA - RTA. A PQRS 672932022 - INF. CONVOCATORIAS INGRESO CUERPO OFICIAL DE BOMBERTOS DE BTA.  COMO RESPUESTA A SU SOLICITUD DE ACCESO A LA INFORMACION. "/>
    <x v="0"/>
    <s v="Natural"/>
    <s v="Funcionario"/>
    <s v="diana.cabrera"/>
    <s v="En nombre propio"/>
    <m/>
    <s v="STELLA  PORTELA "/>
    <m/>
    <m/>
    <s v="stellaport@hotmail.com"/>
    <m/>
    <m/>
    <s v="KR 19D 63 14 S"/>
    <m/>
    <m/>
    <m/>
    <x v="0"/>
    <s v="false"/>
    <s v="true"/>
    <x v="0"/>
    <x v="0"/>
    <n v="3"/>
    <x v="0"/>
    <s v="Propios"/>
    <m/>
    <x v="0"/>
    <s v="Gestion oportuna (DTL)"/>
    <s v=" "/>
    <s v="6-10."/>
    <s v="GESTIONADOS"/>
    <s v="GESTIONADO"/>
    <m/>
    <m/>
    <m/>
    <m/>
    <m/>
  </r>
  <r>
    <n v="696252022"/>
    <s v="SEGURIDAD  CONVIVENCIA Y  JUSTICIA"/>
    <s v="ENTIDADES DISTRITALES"/>
    <s v="UNIDAD ADMINISTRATIVA ESPECIAL CUERPO OFICIAL BOMBEROS BOGOTA"/>
    <s v="Puede Consolidar | Trasladar Entidades"/>
    <x v="6"/>
    <m/>
    <s v="GESTION DEL RIESGO"/>
    <s v="TALENTO HUMANO Y CONTRATACION"/>
    <x v="5"/>
    <s v="DIANA PATRICIA CABRERA MONTEALEGRE"/>
    <s v="Activo"/>
    <s v="WEB SERVICE"/>
    <x v="1"/>
    <x v="2"/>
    <x v="0"/>
    <x v="0"/>
    <s v="Solucionado - Por respuesta definitiva"/>
    <s v="Buenos dias soy de Venezuela soy bombero profesional especializacion en atencion prehospitalaria. Quisiera informacion de como haria para trabajar en los bomberos de bogota"/>
    <s v="MISIONAL"/>
    <m/>
    <s v="false"/>
    <s v="false"/>
    <s v="false"/>
    <m/>
    <m/>
    <s v="false"/>
    <m/>
    <m/>
    <x v="0"/>
    <m/>
    <m/>
    <m/>
    <m/>
    <m/>
    <m/>
    <m/>
    <d v="2022-02-24T00:00:00"/>
    <d v="2022-02-25T00:00:00"/>
    <x v="593"/>
    <d v="2022-02-25T00:00:00"/>
    <m/>
    <s v=" "/>
    <s v=" "/>
    <s v=" "/>
    <s v=" "/>
    <s v=" "/>
    <s v=" "/>
    <d v="2022-03-25T00:00:00"/>
    <n v="11"/>
    <s v="E-01052-2022001730"/>
    <d v="2022-03-08T00:00:00"/>
    <d v="2022-03-10T10:56:10"/>
    <d v="2022-03-10T10:56:07"/>
    <n v="10"/>
    <n v="0"/>
    <s v="Clasificacion"/>
    <s v="Funcionario"/>
    <d v="2022-03-23T00:00:00"/>
    <n v="18"/>
    <n v="0"/>
    <s v="Bogota  D.C.  Marzo de 2022. Senora VANESSA JOSELYN DUERTO MACHADO duertomachadovanessajoselyn@gmail.com Numero celular  3194838947 Ciudad ASUNTO  Respuesta Derecho de peticion No. 696252022. Respetada senora Vanessa  En atencion a la peticion relacionada en el asunto  por medio del cual solicita ?(?)Buenos dias soy de Venezuela soy bombero profesional especializacion en atencion prehospitalaria. Quisiera informacion de como haria para trabajar en los bomberos de Bogota?  estando dentro de la oportunidad legal nos permitimos informar lo siguiente  La Constitucion Politica de Colombia en el articulo 125 consagra lo siguiente  ?Los empleos en los organos y entidades del Estado son de carrera. (?) El ingreso a los cargos de carrera y el ascenso en los mismos  se haran previo cumplimiento de los requisitos y condiciones que fije la ley para determinar los meritos y calidades de los aspirantes.? De conformidad con lo anterior  la provision definitiva de los empleos publicos de carrera debe hacerse mediante el sistema de merito. Asi las cosas  se precisa que las condiciones generales de ingreso a los Cuerpos Oficiales de Bomberos de Colombia se encuentran establecidos en el Decreto 256 de 2013  en su articulo 8  el cual senala   ?Articulo 8°. Condiciones generales de ingreso. De conformidad con las vacantes existentes para ingreso a los Cuerpos Oficiales de Bomberos se exigen como minimo los siguientes requisitos  1. Ser colombiano. 2. Ser mayor de 18 anos. 3. Tener definida su situacion militar. 4. Ser bachiller en cualquier modalidad. 5. No haber sido o estar condenado a penas privativas de la libertad  excepto por delitos politicos o culposos  ni tener antecedentes disciplinarios y/o fiscales vigentes. 6. Poseer licencia de conduccion minimo C1 o equivalente vigente?.  Por su parte  las etapas del proceso de seleccion o concurso para los Cuerpos Oficiales de Bomberos se encuentran establecidas en el articulo 11 del Decreto 256 de 2013  el cual indica que son las siguientes  1. Convocatoria 2. Divulgacion 3. Reclutamiento 4. Pruebas  Eliminatorias o Clasificatorias 5. Listas de elegibles 6. Periodo de prueba. Sugerimos consultar el citado Decreto en el cual se detalla cada una de las etapas. De igual manera se informa que actualmente no existen convocatorias vigentes  por lo que la invitamos a visitar regularmente las paginas de la Comision Nacional del Servicio Civil www.cnsc.gov.coy la Unidad Administrativa Cuerpo Oficial de Bomberos de Bogota www.bomberosbogota.gov.co en las cuales seran publicadas las mismas  asi como los costos asociados a PIN de inscripcion y las etapas del concurso publico. En estos terminos presentamos respuesta a su peticion  esperando que las dudas hubiesen sido resueltas en su totalidad. Cordialmente "/>
    <s v="EL 10-3-2022 SE ENVIA AL CORREO DE LA PETICIONARIA duertomachadovanessajoselyn@gmail.com EL DOC. E-01052-2022001730 Id 113626 PET. VANESSA JOSELYN DUERTO - RTA. A LA PQRS 696252022 - INF. INGRESO A BOMBEROS BTA.  COMO RESPUESTA A SU CONSULTA. "/>
    <x v="0"/>
    <s v="Natural"/>
    <s v="Funcionario"/>
    <s v="diana.cabrera"/>
    <s v="En nombre propio"/>
    <s v="Cedula de Extranjeria"/>
    <s v="Vanessa joselyn Duerto machado"/>
    <n v="17570258"/>
    <m/>
    <s v="duertomachadovanessajoselyn@gmail.com"/>
    <m/>
    <n v="3194838947"/>
    <s v="Calle 54b sur #80h-40"/>
    <m/>
    <m/>
    <m/>
    <x v="0"/>
    <s v="false"/>
    <s v="true"/>
    <x v="0"/>
    <x v="0"/>
    <n v="3"/>
    <x v="0"/>
    <s v="Propios"/>
    <m/>
    <x v="0"/>
    <s v="Gestion oportuna (DTL)"/>
    <s v=" "/>
    <s v="6-10."/>
    <s v="GESTIONADOS"/>
    <s v="GESTIONADO"/>
    <m/>
    <m/>
    <m/>
    <m/>
    <m/>
  </r>
  <r>
    <n v="712062022"/>
    <s v="SEGURIDAD  CONVIVENCIA Y  JUSTICIA"/>
    <s v="ENTIDADES DISTRITALES"/>
    <s v="UNIDAD ADMINISTRATIVA ESPECIAL CUERPO OFICIAL BOMBEROS BOGOTA"/>
    <s v="Puede Consolidar | Trasladar Entidades"/>
    <x v="6"/>
    <m/>
    <s v="GESTION DEL RIESGO"/>
    <s v="TALENTO HUMANO Y CONTRATACION"/>
    <x v="5"/>
    <s v="DIANA PATRICIA CABRERA MONTEALEGRE"/>
    <s v="Activo"/>
    <s v="WEB SERVICE"/>
    <x v="1"/>
    <x v="2"/>
    <x v="0"/>
    <x v="0"/>
    <s v="Solucionado - Por respuesta definitiva"/>
    <s v="Buenas noches  solicito de manera escrita me informen para cuando esta estipulada la fecha de convocatoria para el cuerpo oficial de bomberos  ya que han sido varios anos intentando acceder a esta informacion y no ha sido posible. Me encuentro inscrito a SIMO de la CNSC  pero no ha sido posible. La verdad cuando me doy cuenta ya estan adentro  o aparece la noticia que se postularon e ingresaron X numero de aspirantes. Cuento con todo para ser parte de ustedes y me gustaria que me dieran la informacion para postularme y realizar todo el proceso satisfactoriamente.   Cordialmente   Cristian Oswaldo Velasquez Guzman CC1015397468 BTA Cel  3013865442"/>
    <s v="MISIONAL"/>
    <m/>
    <s v="false"/>
    <s v="false"/>
    <s v="false"/>
    <m/>
    <m/>
    <s v="false"/>
    <m/>
    <m/>
    <x v="0"/>
    <m/>
    <m/>
    <m/>
    <m/>
    <m/>
    <m/>
    <m/>
    <d v="2022-02-24T00:00:00"/>
    <d v="2022-02-25T00:00:00"/>
    <x v="594"/>
    <d v="2022-02-25T00:00:00"/>
    <m/>
    <s v=" "/>
    <s v=" "/>
    <s v=" "/>
    <s v=" "/>
    <s v=" "/>
    <s v=" "/>
    <d v="2022-03-25T00:00:00"/>
    <n v="10"/>
    <s v="E-01052-2022001727"/>
    <d v="2022-03-08T00:00:00"/>
    <d v="2022-03-11T16:24:49"/>
    <d v="2022-03-11T16:24:45"/>
    <n v="11"/>
    <n v="0"/>
    <s v="Clasificacion"/>
    <s v="Funcionario"/>
    <d v="2022-03-23T00:00:00"/>
    <n v="18"/>
    <n v="0"/>
    <s v="Bogota  D.C.  Marzo de 2022 Senor CRISTIAN OSWALDO VELASQUEZ G Direccion Electronica  coswald2887@gmail.com Telefono  3013865442 Ciudad ASUNTO  Respuesta Derecho de peticion No. 712062022 del 25 de febrero de 2022. Respetado senor Velasquez  En atencion a la solicitud realizada  por medio de la cual manifiesta  ?(?) Buenos noches  solicito de manera escrita me informen para cuando esta estipulada la fecha de convocatoria para el cuerpo oficial de Bomberos  ya que ha sido varios anos intentando acceder a esta informacion y no ha sido posible. Me encuentro inscrito a SIMO de la CNSC  pero no ha sido posible. La verdad cuando me doy cuenta ya esta adentro  o aparece la noticia que se postularon e ingresaron X numero de aspirantes. Cuento con todo para ser parte de ustedes y me gustaria que me dieran informacion para postularme y realizar todo el proceso satisfactoriamente (?)?  estando dentro de la oportunidad legal  nos permitimos informar lo siguiente  Las condiciones generales de ingreso a los Cuerpos Oficiales de Bomberos se encuentran establecidos en el Decreto 256 de 2013  que en su articulo 8  senala  ?Articulo 8°. Condiciones generales de ingreso. De conformidad con las vacantes existentes para ingreso a los Cuerpos Oficiales de Bomberos se exigen como minimo los siguientes requisitos  1. Ser colombiano. 2. Ser mayor de 18 anos. 3. Tener definida su situacion militar. 4. Ser bachiller en cualquier modalidad. 5. No haber sido o estar condenado a penas privativas de la libertad  excepto por delitos politicos o culposos  ni tener antecedentes disciplinarios y/o fiscales vigentes. 6. Poseer licencia de conduccion minimo C1 o equivalente vigente?.Por su parte  las etapas del proceso de seleccion o concurso para el ingreso a los Cuerpos Oficiales de Bomberos se encuentran establecidas en el articulo 11 del Decreto 256 de 2013  el cual indica que son las siguientes  1. Convocatoria 2. Divulgacion 3. Reclutamiento 4. Pruebas  Eliminatorias o Clasificatorias 5. Listas de elegibles 6. Periodo de prueba. Sugerimos consultar el citado Decreto en el cual se detalla cada una de las etapas. De igual manera se informa  que actualmente no existen convocatorias programadas por la Entidad  sin embargo  le invitamos a visitar regularmente las paginas del Cuerpo Oficial de Bomberos Bogota  www.bomberosbogota.gov.co y de la Comision Nacional del Servicio Civil www.cnsc.gov.co  en las cuales seran publicadas las mismas cuando a ello hubiere lugar  asi como los costos asociados al PIN de inscripcion y las etapas del concurso publico de meritos  entre otros aspectos importantes. Cordialmente "/>
    <s v="EL 11-3-2022 SE ENVIA AL CORREO DEL PETICIONARIO coswald2887@gmail.com  EL DOC. E-01052-2022001727 Id 113621? PET. CRISTIAN OSWALDO VELASQUEZ G. ? RTA. A PQRS  712062022 - INF. CONVOCATORIAS INGRESO BOMBEROS BTA.  COMO RESPUESTA A SU CONSULTA. DE LA MISMA MANERA CON EL OFICIO DOC. E-01052-2022001893 Id 114238 - CNSC - TRASLADO PQRS 712062022 PET. CRISTIAN VELASQUEZ - SOLIC. INF. CONVOCATORIAS BOMBEROS BTA.  SE ENVIA TRASLADO POR COMPETENCIA A LA CNSC.  "/>
    <x v="0"/>
    <s v="Natural"/>
    <s v="Funcionario"/>
    <s v="diana.cabrera"/>
    <s v="En nombre propio"/>
    <s v="Cedula de ciudadania"/>
    <s v="Cristian Oswaldo Velasquez Guzman"/>
    <n v="1015397469"/>
    <m/>
    <s v="coswald2887@gmail.com"/>
    <m/>
    <n v="3013865442"/>
    <s v="Crr109#69b -46"/>
    <m/>
    <m/>
    <m/>
    <x v="0"/>
    <s v="false"/>
    <s v="true"/>
    <x v="0"/>
    <x v="0"/>
    <n v="3"/>
    <x v="0"/>
    <s v="Propios"/>
    <m/>
    <x v="0"/>
    <s v="Gestion oportuna (DTL)"/>
    <s v=" "/>
    <s v="11-15."/>
    <s v="GESTIONADOS"/>
    <s v="GESTIONADO"/>
    <m/>
    <m/>
    <m/>
    <m/>
    <m/>
  </r>
  <r>
    <n v="744372022"/>
    <s v="SEGURIDAD  CONVIVENCIA Y  JUSTICIA"/>
    <s v="ENTIDADES DISTRITALES"/>
    <s v="UNIDAD ADMINISTRATIVA ESPECIAL CUERPO OFICIAL BOMBEROS BOGOTA"/>
    <s v="Puede Consolidar | Trasladar Entidades"/>
    <x v="6"/>
    <m/>
    <s v="GESTION DEL RIESGO"/>
    <s v="TALENTO HUMANO Y CONTRATACION"/>
    <x v="5"/>
    <s v="DIANA PATRICIA CABRERA MONTEALEGRE"/>
    <s v="Activo"/>
    <s v="WEB SERVICE"/>
    <x v="1"/>
    <x v="2"/>
    <x v="0"/>
    <x v="0"/>
    <s v="Solucionado - Por respuesta definitiva"/>
    <s v="Muy buenos dias  quisiera tener conocimiento cuando se abren las convocatorias para ingresar al cuerpo de Bomberos"/>
    <s v="MISIONAL"/>
    <m/>
    <s v="false"/>
    <s v="false"/>
    <s v="false"/>
    <m/>
    <m/>
    <s v="false"/>
    <m/>
    <m/>
    <x v="0"/>
    <m/>
    <m/>
    <m/>
    <m/>
    <m/>
    <m/>
    <m/>
    <d v="2022-02-28T00:00:00"/>
    <d v="2022-03-01T00:00:00"/>
    <x v="595"/>
    <d v="2022-03-01T00:00:00"/>
    <m/>
    <s v=" "/>
    <s v=" "/>
    <s v=" "/>
    <s v=" "/>
    <s v=" "/>
    <s v=" "/>
    <d v="2022-03-29T00:00:00"/>
    <n v="12"/>
    <s v="E-01052-2022001726"/>
    <d v="2022-03-08T00:00:00"/>
    <d v="2022-03-10T16:35:55"/>
    <d v="2022-03-10T16:35:53"/>
    <n v="8"/>
    <n v="0"/>
    <s v="Clasificacion"/>
    <s v="Funcionario"/>
    <d v="2022-03-27T00:00:00"/>
    <n v="18"/>
    <n v="0"/>
    <s v="Bogota  D.C.  marzo de 2022 Senor  JAIME DANIEL NARVAEZ ORDONEZ Direccion Electronica  danijada1614@gmail.com Telefono  3223846678 Ciudad ASUNTO  Respuesta Derecho de peticion No. 744372022 del 28 de febrero de 2022. Respetado senor Narvaez  En atencion a la solicitud realizada  por medio de la cual manifiesta  ?(?) Muy buenos dias  quisiera tener conocimiento cuando se abren las convocatorias para ingresar al cuerpo de Bomberos (?)?  nos permitimos informar lo siguiente  Las condiciones generales de ingreso a los Cuerpos Oficiales de Bomberos se encuentran establecidos en el Decreto 256 de 2013  articulo 8  el cual senala  ?Articulo 8°. Condiciones generales de ingreso. De conformidad con las vacantes existentes para ingreso a los Cuerpos Oficiales de Bomberos se exigen como minimo los siguientes requisitos  1. Ser colombiano. 2. Ser mayor de 18 anos. 3. Tener definida su situacion militar. 4. Ser bachiller en cualquier modalidad. 5. No haber sido o estar condenado a penas privativas de la libertad  excepto por delitos politicos o culposos  ni tener antecedentes disciplinarios y/o fiscales vigentes. 6. Poseer licencia de conduccion minimo C1 o equivalente vigente?. Por su parte  las etapas del proceso de seleccion o concurso para los cuerpos oficiales de Bomberos se encuentran establecidas en el articulo 11 del Decreto 256 de 2013  el cual indica que son las siguientes  1. Convocatoria 2. Divulgacion 3. Reclutamiento 4. Pruebas  Eliminatorias o Clasificatorias 5. Listas de elegibles 6. Periodo de prueba. Sugerimos consultar el citado decreto en el cual se detalla cada una de las etapas. De igual manera se informa  que actualmente no se encuentran vigentes convocatorias para el ingreso a la Unidad Administrativa Especial Cuerpo Oficial de Bomberos de Bogota. Sin embargo  le invitamos a visitar regularmente las paginas del Cuerpo Oficial de Bomberos Bogota  www.bomberosbogota.gov.co y de la Comision Nacional del Servicio Civil www.cnsc.gov.co  en las cuales seran publicadas las mismas cuando a ello hubiere lugar  asi como los costos asociados al PIN de inscripcion y las etapas del concurso publico de meritos  entre otros aspectos importantes. Sin otro particular  muchas gracias por su atencion. Cordialmente "/>
    <s v="EL 10-3-2022  SE ENVIA AL CORREO DEL PETICIONARIO EL DOC. E-01052-2022001726 Id 113620 - PET. JAIME NARVAEZ - RTA A LA PQRS 744372022 - INF. CONVOCATORIAS E INGRESO CUERPO OFICIAL DE BOMBEROS DE BTA.  COMO RESPUESTA A SU CONSULTA. "/>
    <x v="0"/>
    <s v="Natural"/>
    <s v="Funcionario"/>
    <s v="diana.cabrera"/>
    <s v="En nombre propio"/>
    <s v="Cedula de ciudadania"/>
    <s v="Jaime Daniel Narvaez Ordonez"/>
    <n v="1122723921"/>
    <m/>
    <s v="danijada1614@gmail.com"/>
    <m/>
    <n v="3223846678"/>
    <s v="Diagonal 16b #106-65"/>
    <m/>
    <m/>
    <m/>
    <x v="0"/>
    <s v="false"/>
    <s v="true"/>
    <x v="0"/>
    <x v="0"/>
    <n v="3"/>
    <x v="0"/>
    <s v="Propios"/>
    <m/>
    <x v="0"/>
    <s v="Gestion oportuna (DTL)"/>
    <s v=" "/>
    <s v="6-10."/>
    <s v="GESTIONADOS"/>
    <s v="GESTIONADO"/>
    <m/>
    <m/>
    <m/>
    <m/>
    <m/>
  </r>
  <r>
    <n v="763152022"/>
    <s v="SEGURIDAD  CONVIVENCIA Y  JUSTICIA"/>
    <s v="ENTIDADES DISTRITALES"/>
    <s v="UNIDAD ADMINISTRATIVA ESPECIAL CUERPO OFICIAL BOMBEROS BOGOTA"/>
    <s v="Puede Consolidar | Trasladar Entidades"/>
    <x v="6"/>
    <m/>
    <s v="GESTION DEL RIESGO"/>
    <s v="TALENTO HUMANO Y CONTRATACION"/>
    <x v="5"/>
    <s v="DIANA PATRICIA CABRERA MONTEALEGRE"/>
    <s v="Activo"/>
    <s v="UNIDAD ADMINISTRATIVA ESPECIAL CUERPO OFICIAL DE BOMBEROS DE BOGOTA"/>
    <x v="0"/>
    <x v="2"/>
    <x v="0"/>
    <x v="0"/>
    <s v="Solucionado - Por respuesta definitiva"/>
    <s v="SOLICITUD  INFORMACION HOLA MUY BUENAS TARDES  SOY EL AUXILIAR DE POLICIA DUVAN ROMERO  TENGO 23 ANOS SOY DE BOGOTA EL MOTIVO DE ESTE MENSAJE ES  ME GUSTARIA SER UN BOMBERO DE BOGOTA   QUISIERA SABER COMO ME PUEDO INSCRIBIR ? COMO ES LA CONVOCATORIA ? COMO SON LOS CURSOS PARA SER BOMBERO ? "/>
    <s v="MISIONAL"/>
    <s v="CONCEPTO TECNICO DE SEGURIDAD HUMANA Y PROTECCION CONTRA INCENDIOS"/>
    <s v="true"/>
    <s v="true"/>
    <s v="false"/>
    <m/>
    <m/>
    <s v="false"/>
    <m/>
    <m/>
    <x v="0"/>
    <m/>
    <m/>
    <m/>
    <n v="-741408768"/>
    <n v="45481984"/>
    <m/>
    <m/>
    <d v="2022-02-28T00:00:00"/>
    <d v="2022-03-01T00:00:00"/>
    <x v="596"/>
    <d v="2022-03-01T00:00:00"/>
    <m/>
    <s v=" "/>
    <s v=" "/>
    <s v=" "/>
    <s v=" "/>
    <s v=" "/>
    <s v=" "/>
    <d v="2022-03-29T00:00:00"/>
    <n v="12"/>
    <s v="E-01052-2022001729"/>
    <d v="2022-03-08T00:00:00"/>
    <d v="2022-03-10T11:00:54"/>
    <d v="2022-03-10T11:00:53"/>
    <n v="8"/>
    <n v="0"/>
    <s v="Clasificacion"/>
    <s v="Funcionario"/>
    <d v="2022-03-27T00:00:00"/>
    <n v="18"/>
    <n v="0"/>
    <s v="Bogota  D.C.  Marzo de 2022. Senor DUVAN ROMERO Duvan10@live.com Ciudad ASUNTO  Respuesta Derecho de peticion PQRS 763152022 Respetado Senor Duvan  En atencion al Derecho de peticion de la referencia  por medio del cual manifiesta  ?Soy el Auxiliar de Policia Duvan Romero Tengo 23 anos soy de Bogota El motivo de este mensaje es  me gustaria ser un bombero de Bogota Quisiera saber como me puedo inscribir? como es la convocatoria ? Como son los cursos para ser bombero??  estando dentro de la oportunidad legal nos permitimos informar lo siguiente  Las condiciones generales de ingreso a los Cuerpos Oficiales de Bomberos se encuentran establecidos en el Decreto 256 de 2013  que en su articulo 8  senala  ?Articulo 8°. Condiciones generales de ingreso. De conformidad con las  vacantes existentes para ingreso a los Cuerpos Oficiales de Bomberos se exigen como minimo los siguientes requisitos  1. Ser colombiano. 2. Ser mayor de 18 anos. 3. Tener definida su situacion militar. 4. Ser bachiller en cualquier modalidad. 5. No haber sido o estar condenado a penas privativas de la libertad  excepto por delitos politicos o culposos  ni tener antecedentes disciplinarios y/o fiscales vigentes. 6. Poseer licencia de conduccion minimo C1 o equivalente vigente?. Por su parte  las etapas del proceso de seleccion o concurso para el ingreso a los Cuerpos Oficiales de Bomberos se encuentran establecidas en el articulo 11 del Decreto 256 de 2013  el cual indica que son las siguientes  1. Convocatoria 2. Divulgacion 3. Reclutamiento 4. Pruebas  Eliminatorias o Clasificatorias 5. Listas de elegibles 6. Periodo de prueba. Sugerimos consultar el citado decreto en el cual se detalla cada una de las etapas. De igual manera se informa que actualmente no existen convocatorias programadas  por lo que nos permitimos invitarlo a visitar regularmente las paginas de la Comision Nacional del Servicio Civil www.cnsc.gov.co y de la Unidad Administrativa Cuerpo Oficial de Bomberos de Bogota www.bomberosbogota.gov.co en las cuales seran publicadas las mismas  asi como los costos asociados a PIN de inscripcion  las etapas del concurso publico de meritos. Cordialmente "/>
    <s v="EL 10-3-2022 SE ENVIA AL CORREO DEL PETICIONARIO duvan10@live.com  EL DOC. E-01052-2022001729 Id 113625 - PET. DUVAN ROMERO - RTA. A L PQRS 763152022 - INF. CONVOCATORIAS Y CURSOS BOMBEROS BTA.  COMO RESPUESTA A SU SOLICITUD DE ACCESO A LA INFORMACION. "/>
    <x v="0"/>
    <s v="Natural"/>
    <s v="Funcionario"/>
    <s v="diana.cabrera"/>
    <s v="En nombre propio"/>
    <m/>
    <s v="DUVAN  ROMERO "/>
    <m/>
    <m/>
    <s v="duvan10@live.com"/>
    <m/>
    <m/>
    <m/>
    <m/>
    <m/>
    <m/>
    <x v="0"/>
    <s v="false"/>
    <s v="true"/>
    <x v="0"/>
    <x v="0"/>
    <n v="3"/>
    <x v="0"/>
    <s v="Propios"/>
    <m/>
    <x v="0"/>
    <s v="Gestion oportuna (DTL)"/>
    <s v=" "/>
    <s v="6-10."/>
    <s v="GESTIONADOS"/>
    <s v="GESTIONADO"/>
    <m/>
    <m/>
    <m/>
    <m/>
    <m/>
  </r>
  <r>
    <n v="852412022"/>
    <s v="SEGURIDAD  CONVIVENCIA Y  JUSTICIA"/>
    <s v="ENTIDADES DISTRITALES"/>
    <s v="UNIDAD ADMINISTRATIVA ESPECIAL CUERPO OFICIAL BOMBEROS BOGOTA"/>
    <s v="Puede Consolidar | Trasladar Entidades"/>
    <x v="6"/>
    <m/>
    <s v="GESTION DEL RIESGO"/>
    <s v="CONCEPTOS"/>
    <x v="6"/>
    <s v="DIANA PATRICIA CABRERA MONTEALEGRE"/>
    <s v="Activo"/>
    <s v="UNIDAD ADMINISTRATIVA ESPECIAL CUERPO OFICIAL DE BOMBEROS DE BOGOTA"/>
    <x v="0"/>
    <x v="3"/>
    <x v="0"/>
    <x v="0"/>
    <s v="Solucionado - Por respuesta definitiva"/>
    <s v="BUENAS TARDES   A TRAVES DE DOCUMENTO ADJUNTO REMITO DERECHO DE PETICION PARA QUE SEA TRAMITADO POR LA ENTIDAD  QUEDO ATENTA.  CORDIALMENTE   -- MAXCE ESTEFANIA CONTRERAS MENDOZA LIQUIDADORA DE LA SOCIEDAD COMERCIALIZATE S.A.S"/>
    <s v="MISIONAL"/>
    <s v="EXPEDICION DE CONSTANCIAS PRESTACION DE SERVICIOS"/>
    <s v="true"/>
    <s v="true"/>
    <s v="false"/>
    <m/>
    <m/>
    <s v="false"/>
    <m/>
    <m/>
    <x v="0"/>
    <m/>
    <m/>
    <m/>
    <n v="-741146624"/>
    <n v="46465024"/>
    <m/>
    <m/>
    <d v="2022-03-04T00:00:00"/>
    <d v="2022-03-07T00:00:00"/>
    <x v="597"/>
    <d v="2022-03-07T00:00:00"/>
    <m/>
    <s v=" "/>
    <s v=" "/>
    <s v=" "/>
    <s v=" "/>
    <s v=" "/>
    <s v=" "/>
    <d v="2022-04-20T00:00:00"/>
    <n v="17"/>
    <s v="E-01052-2022002235"/>
    <d v="2022-03-23T00:00:00"/>
    <d v="2022-03-24T09:43:49"/>
    <d v="2022-03-24T09:43:48"/>
    <n v="13"/>
    <n v="0"/>
    <s v="Clasificacion"/>
    <s v="Funcionario"/>
    <d v="2022-04-18T00:00:00"/>
    <n v="28"/>
    <n v="0"/>
    <s v="Bogota  D.C.  Senora MAXCE ESTEFANIA CONTRERAS MENDOZA Liquidadora Comercializate SAS Email  juridico@cobalto.comcontreras@cobalto.co liquidacioncomercializate@gmail.com Cel. 3174330722 Ciudad ASUNTO  PQRS 852412022 del 7 de marzo de 2022 NOVEDADES DE NOMINA SOLICITUD CANCELACION DE DESCUENTOS En atencion a su solicitud  atentamente le informo que una vez revisada la nomina mensual de los servidores OSCAR ANDRES MARTINEZ RAMIREZ con CC. No. 1.016.004.851 y EDGAR ORLANDO SILVA ORTIZ CC. 79.416.003 (retirado) no opera algun descuento a favor de la empresa Comercializate SAS. Cordial saludo "/>
    <s v="EL 24-3-2022 SE ENVIA A LOS CORREOS DE LA PETICIONARIA juridico@cobalto.comcontreras@cobalto.co liquidacioncomercializate@gmail.com  EL DOC. E-01052-2022002235 Id 115372 - PET. MAXCE ESTEFANIA CONTRERAS ? COMERCIALIZATE S.A.S. - RTA. A LA PQRS 852412022 ? D.P. CANCELACION DESCUENTOS 2 FUNCIONARIOS UAECOB  COMO RESPUESTA A SU D.P."/>
    <x v="0"/>
    <s v="Natural"/>
    <s v="Funcionario"/>
    <s v="diana.cabrera"/>
    <s v="En nombre propio"/>
    <m/>
    <s v="MAXCE ESTEFANIA CONTRERAS MENDOZA"/>
    <m/>
    <m/>
    <s v="liquidacioncomercializate@gmail.com"/>
    <m/>
    <m/>
    <m/>
    <m/>
    <m/>
    <m/>
    <x v="0"/>
    <s v="false"/>
    <s v="true"/>
    <x v="0"/>
    <x v="0"/>
    <n v="3"/>
    <x v="0"/>
    <s v="Propios"/>
    <m/>
    <x v="1"/>
    <s v="Gestion oportuna (DTL)"/>
    <s v=" "/>
    <s v="11-15."/>
    <s v="GESTIONADOS"/>
    <s v="GESTIONADO"/>
    <m/>
    <m/>
    <m/>
    <m/>
    <m/>
  </r>
  <r>
    <n v="885482022"/>
    <s v="SEGURIDAD  CONVIVENCIA Y  JUSTICIA"/>
    <s v="ENTIDADES DISTRITALES"/>
    <s v="UNIDAD ADMINISTRATIVA ESPECIAL CUERPO OFICIAL BOMBEROS BOGOTA"/>
    <s v="Puede Consolidar | Trasladar Entidades"/>
    <x v="6"/>
    <m/>
    <s v="GESTION DEL RIESGO"/>
    <s v="ASUNTOS ADMINISTRATIVOS"/>
    <x v="10"/>
    <s v="DIANA PATRICIA CABRERA MONTEALEGRE"/>
    <s v="Activo"/>
    <s v="UNIDAD ADMINISTRATIVA ESPECIAL CUERPO OFICIAL DE BOMBEROS DE BOGOTA"/>
    <x v="0"/>
    <x v="2"/>
    <x v="0"/>
    <x v="0"/>
    <s v="Solucionado - Por respuesta definitiva"/>
    <s v="INCORPORACION BUENOS DIAS   ES PARA SABER COMO ME PUEDO INCORPORAR AL CUERPO DE BOMBEROS? TENGO 20 ANOS Y VIVO EN BOGOTA   QUEDO ATENTO A SUS COMENTARIOS"/>
    <s v="MISIONAL"/>
    <s v="CONCEPTO TECNICO DE SEGURIDAD HUMANA Y PROTECCION CONTRA INCENDIOS"/>
    <s v="true"/>
    <s v="true"/>
    <s v="false"/>
    <m/>
    <m/>
    <s v="false"/>
    <m/>
    <m/>
    <x v="0"/>
    <m/>
    <m/>
    <m/>
    <n v="-741441536"/>
    <n v="45645824"/>
    <m/>
    <m/>
    <d v="2022-03-07T00:00:00"/>
    <d v="2022-03-08T00:00:00"/>
    <x v="598"/>
    <d v="2022-03-08T00:00:00"/>
    <m/>
    <s v=" "/>
    <s v=" "/>
    <s v=" "/>
    <s v=" "/>
    <s v=" "/>
    <s v=" "/>
    <d v="2022-04-05T00:00:00"/>
    <n v="15"/>
    <s v="E-01052-2022001897"/>
    <d v="2022-03-11T00:00:00"/>
    <d v="2022-03-14T15:37:06"/>
    <d v="2022-03-14T15:37:03"/>
    <n v="5"/>
    <n v="0"/>
    <s v="Clasificacion"/>
    <s v="Funcionario"/>
    <d v="2022-04-03T00:00:00"/>
    <n v="18"/>
    <n v="0"/>
    <s v="Bogota  D.C Senor ORLANDO LOZANO LOZANOORLANDO666@gmail.com Ciudad ASUNTO  Respuesta Derecho de peticion PQRS 885482022 Respetado Orlando  En atencion al Derecho de peticion de la referencia  por medio del cual manifiesta  ?Es para saber como me puedo incorporar al cuerpo de Bomberos? nos permitimos informar lo siguiente  Las condiciones generales de ingreso a los Cuerpos Oficiales de Bomberos se encuentran establecidos en el Decreto 256 de 2013  articulo 8  el cual senala  ?Articulo 8°. Condiciones generales de ingreso. De conformidad con las vacantes existentes para ingreso a los Cuerpos Oficiales de Bomberos se exigen como minimo los siguientes requisitos  1. Ser colombiano. 2. Ser mayor de 18 anos. 3. Tener definida su situacion militar. 4. Ser bachiller en cualquier modalidad. 5. No haber sido o estar condenado a penas privativas de la libertad  excepto por delitos politicos o culposos  ni tener antecedentes disciplinarios y/o fiscales vigentes. 6. Poseer licencia de conduccion minimo C1 o equivalente vigente?. Por su parte  las etapas del proceso de seleccion o concurso para los cuerpos oficiales de Bomberos se encuentran establecidas en el articulo 11 del Decreto 256 de 2013  el cual indica que son las siguientes 1. Convocatoria 2. Divulgacion 3. Reclutamiento 4. Pruebas  Eliminatorias o Clasificatorias 5. Listas de elegibles 6. Periodo de prueba. Sugerimos consultar el citado decreto en el cual se detalla cada una de las etapas. Ademas  se informa que actualmente no existen convocatorias vigentes para el ingreso a la UAE Cuerpo Oficial de Bomberos  razon por la que lo invitamos a visitar regularmente las paginas de la Comision Nacional del Servicio Civil www.cnsc.gov.co y de la Entidad www.bomberosbogota.gov.co  en las cuales seran publicadas las mismas  asi como los costos asociados a PIN de inscripcion  las etapas del concurso publico de meritos. Sin otro particular  muchas gracias por su atencion. Cordialmente "/>
    <s v="Se envia al correo electronico  lozanoorlando666@gmail.com  el DOC. E-01052-2022001897 Id 114306 - PET. ORLANDO LOZANO - RTA. A LA PQRS 885482022 - INF. INCORPORACION CUERPO DE BOMBEROS  como respuesta a su Solicitud de Acceso a al Informacion."/>
    <x v="0"/>
    <s v="Natural"/>
    <s v="Funcionario"/>
    <s v="diana.cabrera"/>
    <s v="En nombre propio"/>
    <m/>
    <s v="ORLANDO  LOZANO "/>
    <m/>
    <m/>
    <s v="lozanoorlando666@gmail.com"/>
    <m/>
    <m/>
    <m/>
    <m/>
    <m/>
    <m/>
    <x v="0"/>
    <s v="false"/>
    <s v="true"/>
    <x v="0"/>
    <x v="0"/>
    <n v="3"/>
    <x v="0"/>
    <s v="Propios"/>
    <m/>
    <x v="1"/>
    <s v="Gestion oportuna (DTL)"/>
    <s v=" "/>
    <s v="4-5."/>
    <s v="GESTIONADOS"/>
    <s v="GESTIONADO"/>
    <m/>
    <m/>
    <m/>
    <m/>
    <m/>
  </r>
  <r>
    <n v="887822022"/>
    <s v="SEGURIDAD  CONVIVENCIA Y  JUSTICIA"/>
    <s v="ENTIDADES DISTRITALES"/>
    <s v="UNIDAD ADMINISTRATIVA ESPECIAL CUERPO OFICIAL BOMBEROS BOGOTA"/>
    <s v="Puede Consolidar | Trasladar Entidades"/>
    <x v="6"/>
    <m/>
    <s v="GESTION DEL RIESGO"/>
    <s v="ASUNTOS ADMINISTRATIVOS"/>
    <x v="10"/>
    <s v="DIANA PATRICIA CABRERA MONTEALEGRE"/>
    <s v="Activo"/>
    <s v="WEB SERVICE"/>
    <x v="1"/>
    <x v="2"/>
    <x v="0"/>
    <x v="0"/>
    <s v="Solucionado - Por respuesta definitiva"/>
    <s v="Fecha de convocatoria 2022 para en cuerpo oficial de bomberps"/>
    <s v="MISIONAL"/>
    <m/>
    <s v="false"/>
    <s v="false"/>
    <s v="false"/>
    <m/>
    <m/>
    <s v="false"/>
    <m/>
    <m/>
    <x v="0"/>
    <m/>
    <m/>
    <m/>
    <m/>
    <m/>
    <m/>
    <m/>
    <d v="2022-03-07T00:00:00"/>
    <d v="2022-03-08T00:00:00"/>
    <x v="599"/>
    <d v="2022-03-08T00:00:00"/>
    <m/>
    <s v=" "/>
    <s v=" "/>
    <s v=" "/>
    <s v=" "/>
    <s v=" "/>
    <s v=" "/>
    <d v="2022-04-05T00:00:00"/>
    <n v="13"/>
    <s v="E-01052-2022001930"/>
    <d v="2022-03-14T00:00:00"/>
    <d v="2022-03-16T07:10:09"/>
    <d v="2022-03-16T07:10:08"/>
    <n v="7"/>
    <n v="0"/>
    <s v="Clasificacion"/>
    <s v="Funcionario"/>
    <d v="2022-04-03T00:00:00"/>
    <n v="18"/>
    <n v="0"/>
    <s v="Bogota  D.C.  marzo de 2022 Senor EDWIN ALEXANDER ACEVEDO MARTINEZ Baby.lizy20@hotmail.com 3174983565 Ciudad ASUNTO  Respuesta Derecho de peticion PQRS 887822022. Respetado Senor Edwin  En atencion al Derecho de peticion de la referencia  por medio del cual manifiesta  ?Fecha de convocatoria 2022 para el cuerpo oficial de bomberos? nos permitimos informar lo siguiente  Las condiciones generales de ingreso a los Cuerpos Oficiales de Bomberos se encuentran establecidos en el Decreto 256 de 2013  articulo 8  el cual senala  ?Articulo 8°. Condiciones generales de ingreso. De conformidad con las vacantes existentes para ingreso a los Cuerpos Oficiales de Bomberos se exigen como minimo los siguientes requisitos  1. Ser colombiano. 2. Ser mayor de 18 anos. 3. Tener definida su situacion militar. 4. Ser bachiller en cualquier modalidad. 5. No haber sido o estar condenado a penas privativas de la libertad  excepto por delitos politicos o culposos  ni tener antecedentes disciplinarios y/o fiscales vigentes. 6. Poseer licencia de conduccion minimo C1 o equivalente vigente?. Por su parte  las etapas del proceso de seleccion o concurso para los cuerpos oficiales de Bomberos se encuentran establecidas en el articulo 11 del Decreto 256 de 2013  el cual indica que son las siguientes  1. Convocatoria 2. Divulgacion 3. Reclutamiento 4. Pruebas  Eliminatorias o Clasificatorias 5. Listas de elegibles 6. Periodo de prueba. Sugerimos consultar el citado decreto en el cual se detalla cada una de las etapas correspondientes a los procesos de seleccion que se adelantan para el ingreso a los cuerpos oficiales de bomberos del pais. De igual manera se informa que actualmente no existen convocatorias vigentes para el ingreso a la Unidad Administrativa Cuerpo Oficial de Bomberos  por lo que lo invitamos a visitar regularmente las paginas de la Comision Nacional del Servicio Civil www.cnsc.gov.co y de la Entidad www.bomberosbogota.gov.co en las cuales seran publicadas las mismas  asi como los costos asociados a PIN de inscripcion y las etapas del concurso publico de meritos. Sin otro particular  muchas gracias por su atencion. Cordialmente  "/>
    <s v="el 16-3-2022 se envia al correo electronico  baby.lizy20@hotmail.com  el DOC. E-01052-2022001930 Id 114468 - PET. EDWIN ALEXANDER ACEVEDO - RTA. A PQRS 887822022 - INF. CONVOCATORIAS BOMBEROS 2022  como respuesta a su Consulta. "/>
    <x v="0"/>
    <s v="Natural"/>
    <s v="Funcionario"/>
    <s v="diana.cabrera"/>
    <s v="En nombre propio"/>
    <s v="Cedula de ciudadania"/>
    <s v="Edwin alexander  Acevedo martinez"/>
    <n v="1024493687"/>
    <m/>
    <s v="Baby.lizy20@hotmail.com"/>
    <n v="3174983565"/>
    <m/>
    <s v="Calle 10 sur # 19 a 30"/>
    <m/>
    <m/>
    <m/>
    <x v="0"/>
    <s v="false"/>
    <s v="true"/>
    <x v="0"/>
    <x v="0"/>
    <n v="3"/>
    <x v="0"/>
    <s v="Propios"/>
    <m/>
    <x v="1"/>
    <s v="Gestion oportuna (DTL)"/>
    <s v=" "/>
    <s v="6-10."/>
    <s v="GESTIONADOS"/>
    <s v="GESTIONADO"/>
    <m/>
    <m/>
    <m/>
    <m/>
    <m/>
  </r>
  <r>
    <n v="911292022"/>
    <s v="SEGURIDAD  CONVIVENCIA Y  JUSTICIA"/>
    <s v="ENTIDADES DISTRITALES"/>
    <s v="UNIDAD ADMINISTRATIVA ESPECIAL CUERPO OFICIAL BOMBEROS BOGOTA"/>
    <s v="Puede Consolidar | Trasladar Entidades"/>
    <x v="6"/>
    <m/>
    <s v="GESTION DEL RIESGO"/>
    <s v="TALENTO HUMANO Y CONTRATACION"/>
    <x v="5"/>
    <s v="DIANA PATRICIA CABRERA MONTEALEGRE"/>
    <s v="Activo"/>
    <s v="UNIDAD ADMINISTRATIVA ESPECIAL CUERPO OFICIAL DE BOMBEROS DE BOGOTA"/>
    <x v="0"/>
    <x v="2"/>
    <x v="0"/>
    <x v="0"/>
    <s v="Solucionado - Por respuesta definitiva"/>
    <s v="SENORES CUERPO OFICIAL DE BOMBEROS   RECIBAN UN CORDIAL SALUDO.     EN NOMBRE DEL PROGRAMA DE COMUNICACION SOCIAL Y PERIODISMO LE INVITAMOS A VALORAR LA POSIBILIDAD DE INCLUIR EN SU EQUIPO DE TRABAJO ESTUDIANTES DE NUESTRO PROYECTO CURRICULAR EN MODALIDAD DE PASANTIA O PRACTICA ADJUNTO REMITIMOS UNA CARTA EXPLICANDO EL PROCESO PARA LA POSIBLE ALIANZA.  ESTAMOS A SU DISPOSICION PARA REUNIRNOS Y PODER CONVERSAR  DE MANERA MAS CERCANA  ACERCA DE PROCESOS DE PASANTIA Y PRACTICA DESDE ESCENARIOS DE CONVERGENCIA PARA LA INFORMACION  LA COMUNICACION Y EL PERIODISMO. IGUALMENTE  PARA CONSOLIDAR UN CONVENIO MARCO Y ALIANZAS ESTRATEGICAS INTERINSTITUCIONALES.    ATENTAMENTE   BORYS BUSTAMANTE B.  COORDINADOR   COMUNICACION SOCIAL Y PERIODISMO  FACULTAD DE CIENCIAS Y EDUCACION   SEDE BOSA EL PORVENIR  OFICINA 237 BLOQUE 1"/>
    <s v="MISIONAL"/>
    <s v="CONCEPTO TECNICO DE SEGURIDAD HUMANA Y PROTECCION CONTRA INCENDIOS"/>
    <s v="true"/>
    <s v="true"/>
    <s v="false"/>
    <m/>
    <m/>
    <s v="false"/>
    <m/>
    <m/>
    <x v="0"/>
    <m/>
    <m/>
    <m/>
    <n v="-741441536"/>
    <n v="45613056"/>
    <m/>
    <m/>
    <d v="2022-03-09T00:00:00"/>
    <d v="2022-03-10T00:00:00"/>
    <x v="600"/>
    <d v="2022-03-10T00:00:00"/>
    <m/>
    <s v=" "/>
    <s v=" "/>
    <s v=" "/>
    <s v=" "/>
    <s v=" "/>
    <s v=" "/>
    <d v="2022-04-07T00:00:00"/>
    <n v="8"/>
    <s v="E-00268-2022002317"/>
    <d v="2022-03-28T00:00:00"/>
    <d v="2022-03-28T12:16:18"/>
    <d v="2022-03-28T12:16:17"/>
    <n v="12"/>
    <n v="0"/>
    <s v="Clasificacion"/>
    <s v="Funcionario"/>
    <d v="2022-04-05T00:00:00"/>
    <n v="18"/>
    <n v="0"/>
    <s v="Senor BORYS RAFAEL BUSTAMANTE BOHORQUEZ Coordinador Programa Comunicacion Social y Periodismo Universidad Distrital Francisco Jose de Caldas practicasypasantias_csp@udistrital.edu.co E. S. M. ASUNTO  Respuesta a la peticion con radicado 911292022. Respetado Senor Bustamante  De acuerdo a la peticion de la referencia la cual fue trasladada a la UAE Cuerpo Oficial de Bomberos el dia 10 de marzo de 2022  estando dentro de la oportunidad legal  nos permitimos dar respuesta en los siguientes terminos  Peticion  En nombre del Programa de Comunicacion Social y Periodismo le invitamos a valorar la posibilidad de incluir en su equipo de trabajo estudiantes de nuestro proyecto curricular en modalidad de Pasantia o Practica. Nuestro programa es nuevo en la Universidad inicio su funcionamiento en el ano 2018 y orienta su formacion en  democratizar el acceso al conocimiento  desde la comunicacion y el periodismo con alto contenido social y humanistico. En esta perspectiva  todo el curriculo  los saberes  las aptitudes y actitudes apuntan a formar profesionales cientificos de la comunicacion que contribuyan en la generacion de sentido de pertenencia y apropiacion de los escenarios de accion. De esta manera  incluir a nuestros estudiantes en su equipo de trabajo posibilita procesos de investigacion y divulgacion de la informacion de su organizacion. Ademas favorece la produccion de contenidos de alta calidad comunicativa y/o periodistica  con nuevas esteticas y narrativas socioculturales. Estas producciones se realizan en multiples plataformas y perspectivas de caracter estrategico asociadas a redes interdisciplinarias. Vale la pena aclarar que  en este momento  nuestros estudiantes mas avanzados se encuentran en septimo semestre. Por lo tanto  no contamos con estudiantes habilitados para practica profesional (sera en noveno semestre) sin embargo  le conminamos a evaluar su organizacion como un escenario para la realizacion de una Pasantia como parte de las modalidades de Trabajo de Grado. Estamos a su disposicion para reunirnos y poder conversar  de manera mas cercana  acerca de procesos de pasantia y practica desde escenarios de convergencia para la informacion  la comunicacion y el periodismo. Igualmente  para consolidar un convenio marco y alianzas estrategicas interinstitucionales. (?). Respuesta  La UAE Cuerpo Oficial de Bomberos emitio la Resolucion 152 de 2021  Por medio de la cual se adopta el programa de Practicantes en la Unidad Administrativa Especial Cuerpo Oficial Bomberos de Bogota  cuyo objeto corresponde a la reglamentacion del programa de practicas en la Entidad. Asi las cosas  se destaca que en la actualidad la UAE Cuerpo Oficial de Bomberos  cuenta unica y exclusivamente con programa de practicas laborales  pero no cuenta con programa de pasantias. Es importante aclarar que  para el desarrollo de practicas laborales con la Entidad  es necesario cumplir con los requisitos establecidos en la Resolucion 152 de 2021  la cual se anexa al presente memorando. Por ultimo  con respecto a su solicitud de llevar a cabo una reunion para conocer de forma mas detallada lo relacionado con el programa de practicas laborales de la UAE Cuerpo Oficial de Bomberos  nos permitimos informarle que estamos en total disposicion para coordinar la misma con el fin de aclarar los procesos de practica y validar los posibles convenios y alianzas estrategicas. En este momento la profesional encargada del tema es Natalia Perez con quien podra contactarse al correo nperez@bomberosbogota.gov.co y telefono  3227439053.Sin otro particular  muchas gracias por su atencion. Cordialmente "/>
    <s v="EL 28-2022 SE ENVIA AL CORREO DEL PETICIONARIO practicasypasantias_csp@udistrital.edu.co  EL DOC. E-00268-2022002317 Id 115693 - PET. BORIS BUSTAMANTE - RTA A LA PQRS 911292022 - INCLUSION PRACTICAS ESTUDIANTES DE PROGRAMA DE COMUNICACION SOCIAL Y PERIODISMO  COMO RESPUESTA A SU SOLICUTD DE ACCESO A LA INFORMACION."/>
    <x v="0"/>
    <s v="Natural"/>
    <s v="Funcionario"/>
    <s v="diana.cabrera"/>
    <s v="En nombre propio"/>
    <m/>
    <s v="BORYS  BUSTAMANTE "/>
    <m/>
    <m/>
    <s v="practicasypasantias_csp@udistrital.edu.co"/>
    <m/>
    <m/>
    <s v="DG 62D S 19C 67"/>
    <m/>
    <m/>
    <m/>
    <x v="0"/>
    <s v="false"/>
    <s v="true"/>
    <x v="0"/>
    <x v="0"/>
    <n v="3"/>
    <x v="0"/>
    <s v="Propios"/>
    <m/>
    <x v="1"/>
    <s v="Gestion oportuna (DTL)"/>
    <s v=" "/>
    <s v="11-15."/>
    <s v="GESTIONADOS"/>
    <s v="GESTIONADO"/>
    <m/>
    <m/>
    <m/>
    <m/>
    <m/>
  </r>
  <r>
    <n v="911302022"/>
    <s v="SEGURIDAD  CONVIVENCIA Y  JUSTICIA"/>
    <s v="ENTIDADES DISTRITALES"/>
    <s v="UNIDAD ADMINISTRATIVA ESPECIAL CUERPO OFICIAL BOMBEROS BOGOTA"/>
    <s v="Puede Consolidar | Trasladar Entidades"/>
    <x v="6"/>
    <m/>
    <m/>
    <m/>
    <x v="3"/>
    <s v="DIANA PATRICIA CABRERA MONTEALEGRE"/>
    <s v="Activo"/>
    <s v="UNIDAD ADMINISTRATIVA ESPECIAL CUERPO OFICIAL DE BOMBEROS DE BOGOTA"/>
    <x v="0"/>
    <x v="2"/>
    <x v="0"/>
    <x v="4"/>
    <s v="En tramite - Por asignacion"/>
    <s v="REPORTE DE NOVEDADES ORIGINAR SOLUCIONES SAS - COOEXPOCREDIT MARZO DE 2022 BUENAS TARDES      ADJUNTO SE REMITE LA NOVEDAD DE DESCUENTOS PARA EL MES DE MARZO 2022. AGRADEZCO TENER EN CUENTA EL CLIENTE RELACIONADO YA QUE TERMINO LA OBLIGACION CON NUESTRA ENTIDAD.     NOS PERMITIMOS INFORMAR QUE A PARTIR DE LA FECHA LA COOPERATIVA MULTIACTIVA DE SERVICIOS CON EXPERIENCIA EN CREDITO ? COOEXPOCREDIT EN LIQUIDACION  SE ENCUENTRA TOTALMENTE LIQUIDADA ANTE LA CAMARA DE COMERCIO Y ENTES DE CONTROL  RAZON POR LA CUAL  LAS PROXIMAS NOVEDADES QUE SE ENVIEN A SUS ENTIDADES SERAN EMITIDAS DESDE EL CODIGO DE DESCUENTO DE ORIGINAR SOLUCIONES SAS IDENTIFICADA CON NIT NO. 900.511.858-1  QUIEN ES EL ACTUAL ACREEDOR DE LA CARTERA ORIGINADA POR EL CODIGO DE LA COOPERATIVA Y LA CUAL FUE NOTIFICADA EN SU MOMENTO A CADA UNO DE USTEDES."/>
    <m/>
    <s v="CONCEPTO TECNICO DE SEGURIDAD HUMANA Y PROTECCION CONTRA INCENDIOS"/>
    <s v="true"/>
    <s v="true"/>
    <s v="false"/>
    <m/>
    <m/>
    <s v="false"/>
    <m/>
    <m/>
    <x v="0"/>
    <m/>
    <m/>
    <m/>
    <n v="-741441536"/>
    <n v="45613056"/>
    <m/>
    <m/>
    <d v="2022-03-09T00:00:00"/>
    <d v="2022-03-10T00:00:00"/>
    <x v="601"/>
    <d v="2022-03-10T00:00:00"/>
    <m/>
    <s v=" "/>
    <s v=" "/>
    <s v=" "/>
    <s v=" "/>
    <s v=" "/>
    <s v=" "/>
    <d v="2022-04-07T00:00:00"/>
    <n v="5"/>
    <m/>
    <s v=" "/>
    <s v=" "/>
    <s v=" "/>
    <n v="15"/>
    <n v="0"/>
    <s v="Clasificacion"/>
    <s v="Funcionario"/>
    <d v="2022-04-05T00:00:00"/>
    <n v="18"/>
    <n v="0"/>
    <m/>
    <m/>
    <x v="2"/>
    <s v="Juridica"/>
    <s v="Funcionario"/>
    <s v="diana.cabrera"/>
    <s v="En nombre propio"/>
    <s v="NIT"/>
    <s v="ORIGINAR SOLUCIONES   "/>
    <n v="900511858"/>
    <m/>
    <s v="incorporaciones@originarsoluciones.com"/>
    <m/>
    <n v="3163095310"/>
    <s v="KR 11 94A 03"/>
    <s v="02 - CHAPINERO"/>
    <s v="97 - CHICO LAGO"/>
    <s v="CHICO NORTE"/>
    <x v="0"/>
    <s v="false"/>
    <s v="true"/>
    <x v="0"/>
    <x v="0"/>
    <n v="3"/>
    <x v="0"/>
    <s v="Propios"/>
    <m/>
    <x v="1"/>
    <s v=" "/>
    <s v="Pendiente en terminos"/>
    <s v="11-15."/>
    <s v="PENDIENTE"/>
    <s v="PENDIENTE"/>
    <m/>
    <m/>
    <m/>
    <m/>
    <m/>
  </r>
  <r>
    <n v="911492022"/>
    <s v="SEGURIDAD  CONVIVENCIA Y  JUSTICIA"/>
    <s v="ENTIDADES DISTRITALES"/>
    <s v="UNIDAD ADMINISTRATIVA ESPECIAL CUERPO OFICIAL BOMBEROS BOGOTA"/>
    <s v="Puede Consolidar | Trasladar Entidades"/>
    <x v="6"/>
    <m/>
    <s v="GESTION DEL RIESGO"/>
    <s v="TALENTO HUMANO Y CONTRATACION"/>
    <x v="5"/>
    <s v="DIANA PATRICIA CABRERA MONTEALEGRE"/>
    <s v="Activo"/>
    <s v="UNIDAD ADMINISTRATIVA ESPECIAL CUERPO OFICIAL DE BOMBEROS DE BOGOTA"/>
    <x v="0"/>
    <x v="2"/>
    <x v="0"/>
    <x v="0"/>
    <s v="Solucionado - Por respuesta definitiva"/>
    <s v="MUY BUENOS DIAS  QUIERO POSTULARME PARA CUERPO DE OFICIAL DE BOMBERO  "/>
    <s v="MISIONAL"/>
    <s v="CONCEPTO TECNICO DE SEGURIDAD HUMANA Y PROTECCION CONTRA INCENDIOS"/>
    <s v="true"/>
    <s v="true"/>
    <s v="false"/>
    <m/>
    <m/>
    <s v="false"/>
    <m/>
    <m/>
    <x v="0"/>
    <m/>
    <m/>
    <m/>
    <n v="-741441536"/>
    <n v="45613056"/>
    <m/>
    <m/>
    <d v="2022-03-09T00:00:00"/>
    <d v="2022-03-10T00:00:00"/>
    <x v="602"/>
    <d v="2022-03-10T00:00:00"/>
    <m/>
    <s v=" "/>
    <s v=" "/>
    <s v=" "/>
    <s v=" "/>
    <s v=" "/>
    <s v=" "/>
    <d v="2022-04-07T00:00:00"/>
    <n v="14"/>
    <s v="E-01052-2022001967"/>
    <d v="2022-03-15T00:00:00"/>
    <d v="2022-03-17T07:55:58"/>
    <d v="2022-03-17T07:55:55"/>
    <n v="6"/>
    <n v="0"/>
    <s v="Clasificacion"/>
    <s v="Funcionario"/>
    <d v="2022-04-05T00:00:00"/>
    <n v="18"/>
    <n v="0"/>
    <s v="Bogota  D.C.  Marzo de 2022 Senor  ELY JOSE LOPEZ PAEZ Direccion Electronica  lopezpaezelyjose@gmail.com Telefono  No registra Ciudad ASUNTO  Respuesta Derecho de peticion No. 911492022 del 10 de marzo de 2022 Respetado senor LopeZEn atencion a la solicitud realizada  por medio de la cual manifiesta ?(?) Muy buenos dias  Quiero postularme para cuerpo de oficial de bombero (?)?  nos permitimos informar lo siguiente  Las condiciones generales de ingreso a los Cuerpos Oficiales de Bomberos se encuentran establecidos en el Decreto 256 de 2013  articulo 8  el cual senala  ?Articulo 8°. Condiciones generales de ingreso. De conformidad con las vacantes existentes para ingreso a los Cuerpos Oficiales de Bomberos se exigen como minimo los siguientes requisitos 1. Ser colombiano. 2. Ser mayor de 18 anos. 3. Tener definida su situacion militar. 4. Ser bachiller en cualquier modalidad. 5. No haber sido o estar condenado a penas privativas de la libertad  excepto por delitos politicos o culposos  ni tener antecedentes disciplinarios y/o fiscales vigentes. 6. Poseer licencia de conduccion minimo C1 o equivalente vigente?.Por su parte  las etapas del proceso de seleccion o concurso para los cuerpos oficiales de Bomberos se encuentran establecidas en el articulo 11 del Decreto 256 de 2013  el cual indica que son las siguientes  1. Convocatoria 2. Divulgacion 3. Reclutamiento 4. Pruebas  Eliminatorias o Clasificatorias 5. Listas de elegibles 6. Periodo de prueba. Sugerimos consultar el citado decreto en el cual se detalla cada una de las etapas. De igual manera se informa  que actualmente no existen convocatorias vigentes para el ingreso a la UAE Cuerpo Oficial de Bomberos  por lo que le invitamos a visitar regularmente las paginas del Cuerpo Oficial de Bomberos Bogota www.bomberosbogota.gov.co y de la Comision Nacional del Servicio Civil www.cnsc.gov.co  en las cuales seran publicadas las mismas cuando a ello hubiere lugar  asi como los costos asociados al PIN de inscripcion y las etapas del concurso publico de meritos  entre otros aspectos importantes. Cordialmente "/>
    <s v="EL 16-3-2022 SE ENVIA AL CORREO DEL OETICIONARIO lopezpaezelyjose@gmail.com  EL DOC. E-01052-2022001967 Id 114550 - PET. ELY JOSE LOPEZ PAEZ - RTA A LA PQRS 911492022 ? INF. CONDICIONES Y REQUISITOS INGRESO CUERPO OFICIAL DE BOMBEROS DE BTA.  COMO RESPUESTA A SU SOLICITUD DE ACCESO A LA INFORMACION."/>
    <x v="0"/>
    <s v="Natural"/>
    <s v="Funcionario"/>
    <s v="diana.cabrera"/>
    <s v="En nombre propio"/>
    <m/>
    <s v="ELY JOSE LOPEZ PAEZ"/>
    <m/>
    <m/>
    <s v="lopezpaezelyjose@gmail.com"/>
    <m/>
    <m/>
    <s v="DG 62D S 19C 67"/>
    <m/>
    <m/>
    <m/>
    <x v="0"/>
    <s v="false"/>
    <s v="true"/>
    <x v="0"/>
    <x v="0"/>
    <n v="3"/>
    <x v="0"/>
    <s v="Propios"/>
    <m/>
    <x v="1"/>
    <s v="Gestion oportuna (DTL)"/>
    <s v=" "/>
    <s v="6-10."/>
    <s v="GESTIONADOS"/>
    <s v="GESTIONADO"/>
    <m/>
    <m/>
    <m/>
    <m/>
    <m/>
  </r>
  <r>
    <n v="955122022"/>
    <s v="SEGURIDAD  CONVIVENCIA Y  JUSTICIA"/>
    <s v="ENTIDADES DISTRITALES"/>
    <s v="UNIDAD ADMINISTRATIVA ESPECIAL CUERPO OFICIAL BOMBEROS BOGOTA"/>
    <s v="Puede Consolidar | Trasladar Entidades"/>
    <x v="6"/>
    <m/>
    <s v="GESTION DEL RIESGO"/>
    <s v="TALENTO HUMANO Y CONTRATACION"/>
    <x v="5"/>
    <s v="DIANA PATRICIA CABRERA MONTEALEGRE"/>
    <s v="Activo"/>
    <s v="PUNTO DE ATENCION Y RADICACION - PALACIO LIEVANO"/>
    <x v="3"/>
    <x v="3"/>
    <x v="0"/>
    <x v="0"/>
    <s v="Solucionado - Por respuesta definitiva"/>
    <s v="EL SENOR JULIAN ALFREDO RA OS ALVAREZ SOLICITA SE LE INFORME SI LA SENORA YURANI MARGARITA SAN JUAN MONTERO IDENTIFICADA CON LA CEDULA DE CIUDADANIA NUMERO 1081785990  SI EN LA ENTIDAD LABORO PARA LA VIGENCIA 2016."/>
    <s v="MISIONAL"/>
    <s v="Atencion de Solicitudes Ciudadanas"/>
    <s v="false"/>
    <s v="true"/>
    <s v="true"/>
    <s v="ENTIDAD NACIONAL"/>
    <s v="CORREOELECTRONICO"/>
    <s v="false"/>
    <m/>
    <s v="  FONCEP-FONDO DE PRESTACIONES ECONOMICAS CESANTIAS Y PENSIONES          Al contestar cite radicado ER-02617-202208131-S Id  453748 Folios  1 Anexos  2       Fecha  15-marzo-2022 15 11 32 Dependencia   OFICINA ASESORA DE COMUNICACIONES          Serie  PQRS       SubSerie  Tipo Documental  REQUERIMIENTOS BOGOTA TE ESCUCHA (SDQS)               "/>
    <x v="0"/>
    <m/>
    <m/>
    <m/>
    <n v="-741310464"/>
    <n v="45645824"/>
    <m/>
    <m/>
    <d v="2022-03-10T00:00:00"/>
    <d v="2022-03-11T00:00:00"/>
    <x v="603"/>
    <d v="2022-03-11T00:00:00"/>
    <s v="1-2022-6567"/>
    <d v="2022-03-02T00:00:00"/>
    <s v=" "/>
    <s v=" "/>
    <s v=" "/>
    <s v=" "/>
    <s v=" "/>
    <d v="2022-04-26T00:00:00"/>
    <n v="17"/>
    <s v="E-01052-2022002396"/>
    <d v="2022-03-29T00:00:00"/>
    <d v="2022-03-30T14:46:48"/>
    <s v=" "/>
    <n v="13"/>
    <n v="0"/>
    <s v="Clasificacion"/>
    <s v="Funcionario"/>
    <d v="2022-04-24T00:00:00"/>
    <n v="28"/>
    <n v="0"/>
    <s v="Bogota  D.C Ingeniero Julian Alfredo Ramos Alvarez Tecnico Investigador IV - Cuerpo Tecnico de Investigacion - CTI Grupo delitos contra la Administracion Publica Carrera 10 # 20-21 piso 3 Of. CTI-Admon. Publica Cel  3168669277 Correo electronico  julian.ramos@fiscalia.gov.co Seccional Boyaca-Tunja ASUNTO  Respuesta a la PQRS 955122022 Cordial saludo  atendiendo a su solicitud de informacion radicada en el Sistema Distrital de Quejas y Soluciones con el numero 955122022 el dia 10 de marzo del presente ano  en la cual requiere se revise si en la vigencia 2016 la senora YURANI MARGARITA SAN JUAN MONTERO  identificada con C.C. 1081785990  laboro en la entidad nos permitimos manifestarle  que una vez consultadas las bases de datos de la planta de personal y la planta de contratistas  la senora en mencion  no tiene ni ha tenido vinculo laboral (relacion legal y reglamentaria) ni contractual con esta Unidad. Atentamente  "/>
    <s v="EL 30-3-2022 SE ENVIA AL CORREO DEL PETICIONARIO  julian.ramos@fiscalia.gov.co  EL DOC. E-01052-2022002396 Id 115957 - PET. JULIAN RAMOS CTI TUNJA BOYACA - RTA. A LA PQRS 95512 - INF. LAB. SRA. YURANI MARGARITA SANJUAN MONTERO  COMO RESPUESTA A SU SOLICITUD DE ACCESO A LA INFORMACION. "/>
    <x v="0"/>
    <s v="Natural"/>
    <s v="Funcionario"/>
    <s v="diana.cabrera"/>
    <s v="En nombre propio"/>
    <m/>
    <s v="JULIAN ALFREDO RAMOS ALVAREZ"/>
    <m/>
    <m/>
    <s v="julian.ramos@fiscalia.gov.co"/>
    <n v="3168669277"/>
    <n v="3168669277"/>
    <s v="KR 17A 55 84 S"/>
    <s v="06 - TUNJUELITO"/>
    <s v="62 - TUNJUELITO"/>
    <s v="SAN CARLOS"/>
    <x v="0"/>
    <s v="false"/>
    <s v="true"/>
    <x v="0"/>
    <x v="0"/>
    <n v="2"/>
    <x v="0"/>
    <s v="Por el distrito"/>
    <m/>
    <x v="1"/>
    <s v="Gestion oportuna (DTL)"/>
    <s v=" "/>
    <s v="11-15."/>
    <s v="GESTIONADOS"/>
    <s v="GESTIONADO"/>
    <m/>
    <m/>
    <m/>
    <m/>
    <m/>
  </r>
  <r>
    <n v="999522022"/>
    <s v="SEGURIDAD  CONVIVENCIA Y  JUSTICIA"/>
    <s v="ENTIDADES DISTRITALES"/>
    <s v="UNIDAD ADMINISTRATIVA ESPECIAL CUERPO OFICIAL BOMBEROS BOGOTA"/>
    <s v="Puede Consolidar | Trasladar Entidades"/>
    <x v="6"/>
    <m/>
    <s v="GESTION DEL RIESGO"/>
    <s v="CONCEPTOS"/>
    <x v="6"/>
    <s v="DIANA PATRICIA CABRERA MONTEALEGRE"/>
    <s v="Activo"/>
    <s v="UNIDAD ADMINISTRATIVA ESPECIAL CUERPO OFICIAL DE BOMBEROS DE BOGOTA"/>
    <x v="0"/>
    <x v="2"/>
    <x v="0"/>
    <x v="3"/>
    <s v="Solucionado - Por asignacion"/>
    <s v="INTERES MISIONAL DE LA UNIVERSIDAD DISTRITAL RECIBA CORDIAL SALUDO   COMEDIDAMENTE ME DIRIJO A USTED A RAZON DE REITERAR QUE ES DE INTERES MISIONAL DE LA UNIVERSIDAD DISTRITAL FRANCISCO JOSE DE CALDAS COMPARTIR A LA COMUNIDAD SUS LABORES SOCIALES  IMPARTIDAS EN EL AREA URBANA DE LA ISLA DE PROVIDENCIA TRAS EL PASO DEL HURACAN IOTA.        CORDIALMENTE     WILLIAM BENIGNO BARRAGAN  COORDINADOR DE LABORATORIO DE INGENIERIA Y TECNOLOGIA APLICADA  DIRECTOR LABORATORIO FOTOGRAMETRIA DIRECTOR SEMILLERO GEOTOPO  FACULTAD DE MEDIO AMBIENTE Y RECURSOS NATURALES"/>
    <s v="MISIONAL"/>
    <s v="CONCEPTO TECNICO DE SEGURIDAD HUMANA Y PROTECCION CONTRA INCENDIOS"/>
    <s v="true"/>
    <s v="true"/>
    <s v="false"/>
    <m/>
    <m/>
    <s v="false"/>
    <m/>
    <m/>
    <x v="0"/>
    <m/>
    <m/>
    <m/>
    <n v="-741572608"/>
    <n v="45678592"/>
    <m/>
    <m/>
    <d v="2022-03-13T00:00:00"/>
    <d v="2022-03-14T00:00:00"/>
    <x v="604"/>
    <d v="2022-03-14T00:00:00"/>
    <m/>
    <s v=" "/>
    <s v=" "/>
    <s v=" "/>
    <s v=" "/>
    <s v=" "/>
    <s v=" "/>
    <d v="2022-04-11T00:00:00"/>
    <n v="17"/>
    <m/>
    <s v=" "/>
    <d v="2022-03-16T07:23:10"/>
    <s v=" "/>
    <n v="3"/>
    <n v="0"/>
    <s v="Clasificacion"/>
    <s v="Funcionario"/>
    <d v="2022-04-07T00:00:00"/>
    <n v="18"/>
    <n v="0"/>
    <s v="Correo del 16-3-2022  desde dcabrera a nlanza  Buenos dias Nubia  siguiendo las indicaciones de la Subdirectora Mejia  en el SDQS  asigno a la Subdireccion Operativa la PQRS 999522022  por ser de un asunto que compete mas con los procesos que lleva la Subdireccion Operativa  tratandose de la oferta de material fotografico y cartografico del coordinador de Ingenieria y Tecnologia Aplicada y coordinador del Laboratorio Fotografico y otros  Sr. William Benigno Barragan.  Esta oferta llego primero a la Direccion Nacional de Bomberos de Colombia y ellos la compartieron con la UAECOB considerando que es tambien  del interes de la Unidad.   Correos electronicos  labcartografia@udistrital.edu.co                                        williebombero@hotmail.com   Fecha de vencimiento  7-4-2022  Atentamente  "/>
    <s v="Correo del 16-3-2022  desde dcabrera a nlanza  Buenos dias Nubia  siguiendo las indicaciones de la Subdirectora Mejia  en el SDQS  asigno a la Subdireccion Operativa la PQRS 999522022  por ser de un asunto que compete mas con los procesos que lleva la Subdireccion Operativa  tratandose de la oferta de material fotografico y cartografico del coordinador de Ingenieria y Tecnologia Aplicada y coordinador del Laboratorio Fotografico y otros  Sr. William Benigno Barragan.  Esta oferta llego primero a la Direccion Nacional de Bomberos de Colombia y ellos la compartieron con la UAECOB considerando que es tambien  del interes de la Unidad.   Correos electronicos  labcartografia@udistrital.edu.co                                        williebombero@hotmail.com   Fecha de vencimiento  7-4-2022  Atentamente  "/>
    <x v="0"/>
    <s v="Natural"/>
    <s v="Funcionario"/>
    <s v="diana.cabrera"/>
    <s v="En nombre propio"/>
    <m/>
    <s v="WILLIAM BENIGNO BARRAGAN "/>
    <m/>
    <m/>
    <s v="labcartografia@udistrital.edu.co"/>
    <m/>
    <m/>
    <m/>
    <m/>
    <m/>
    <m/>
    <x v="0"/>
    <s v="false"/>
    <s v="true"/>
    <x v="0"/>
    <x v="0"/>
    <n v="3"/>
    <x v="0"/>
    <s v="Propios"/>
    <m/>
    <x v="1"/>
    <s v="Gestion oportuna (DTL)"/>
    <s v=" "/>
    <s v="0-3."/>
    <s v="GESTIONADOS"/>
    <s v="PENDIENTE"/>
    <m/>
    <m/>
    <m/>
    <m/>
    <m/>
  </r>
  <r>
    <n v="1011632022"/>
    <s v="SEGURIDAD  CONVIVENCIA Y  JUSTICIA"/>
    <s v="ENTIDADES DISTRITALES"/>
    <s v="UNIDAD ADMINISTRATIVA ESPECIAL CUERPO OFICIAL BOMBEROS BOGOTA"/>
    <s v="Puede Consolidar | Trasladar Entidades"/>
    <x v="6"/>
    <m/>
    <s v="GESTION DEL RIESGO"/>
    <s v="TALENTO HUMANO Y CONTRATACION"/>
    <x v="5"/>
    <s v="DIANA PATRICIA CABRERA MONTEALEGRE"/>
    <s v="Activo"/>
    <s v="UNIDAD ADMINISTRATIVA ESPECIAL CUERPO OFICIAL DE BOMBEROS DE BOGOTA"/>
    <x v="0"/>
    <x v="2"/>
    <x v="0"/>
    <x v="0"/>
    <s v="Solucionado - Por respuesta definitiva"/>
    <s v="CONVOCATORIAS BOMBEROS"/>
    <s v="MISIONAL"/>
    <s v="CONCEPTO TECNICO DE SEGURIDAD HUMANA Y PROTECCION CONTRA INCENDIOS"/>
    <s v="true"/>
    <s v="true"/>
    <s v="false"/>
    <m/>
    <m/>
    <s v="false"/>
    <m/>
    <m/>
    <x v="0"/>
    <m/>
    <m/>
    <m/>
    <m/>
    <m/>
    <m/>
    <m/>
    <d v="2022-03-14T00:00:00"/>
    <d v="2022-03-15T00:00:00"/>
    <x v="605"/>
    <d v="2022-03-15T00:00:00"/>
    <m/>
    <s v=" "/>
    <s v=" "/>
    <s v=" "/>
    <s v=" "/>
    <s v=" "/>
    <s v=" "/>
    <d v="2022-04-12T00:00:00"/>
    <n v="10"/>
    <s v="E-01052-2022002363"/>
    <d v="2022-03-28T00:00:00"/>
    <d v="2022-03-29T15:54:20"/>
    <d v="2022-03-29T15:54:20"/>
    <n v="10"/>
    <n v="0"/>
    <s v="Clasificacion"/>
    <s v="Funcionario"/>
    <d v="2022-04-10T00:00:00"/>
    <n v="18"/>
    <n v="0"/>
    <s v="Bogota  D.C Senor (a) Mayra Puentes mayra.puentes212@gmail.com ASUNTO  Respuesta PQRS 1011632022  Solicitud de informacion del curso Bombero 1 y 2 en Bogota. Cordial saludo  En atencion a su peticion y como fue resuelto en la PQRS 123322022  nos permitimos reiterar que la capacitacion Bombero 1 y 2 brindada por esta entidad no es una capacitacion abierta al publico en general y es exclusiva para la formacion de su personal el cual se vincula al cargo de bombero (codigo 475 grado 15) a traves de nombramiento en provisionalidad o a traves de concurso de meritos que desarrolla la Comision Nacional de Servicio Civil (CNSC) Lo anterior  debido a que la Unidad Administrativa Especial Cuerpo Oficial de Bomberos es una entidad publica y sus unidades de uniformados son servidores publicos. Si su deseo es formarse en los cursos Bombero 1 y 2 podria hacerlo a traves de los cuerpo de Bomberos Voluntarios del pais  o participar en las proximas convocatorias para la vinculacion de bomberos  puede consultar la informacion en la pagina de la CNSC  ?Proceso de Seleccion Cuerpos Oficiales de Bomberos 2020? https //www.cnsc.gov.co/convocatorias/proceso-de-seleccion-cuerpos-oficiales-de_x0002_bomberos-2020 Cordialmente  "/>
    <s v="EL 29-3-2022 SE ENVIA AL CORREO DE LA PETICIONARIA mayra.puentes212@gmail.com  EL DOC. E-01052-2022002363 Id 115794 - PET. MAYRA PUENTES - RTA A PQRS 1011632022 - CONVOCATORIAS BOMBEROS  COMO RESPUESTA A SU SOLICITUD DE ACCESO A LA INFORMACION. "/>
    <x v="0"/>
    <s v="Natural"/>
    <s v="Funcionario"/>
    <s v="diana.cabrera"/>
    <s v="En nombre propio"/>
    <m/>
    <s v="MAYRA  PUENTES "/>
    <m/>
    <m/>
    <s v="mayra.puentes212@gmail.com"/>
    <m/>
    <m/>
    <s v="DG 62D S 19C 67"/>
    <m/>
    <m/>
    <m/>
    <x v="0"/>
    <s v="false"/>
    <s v="true"/>
    <x v="0"/>
    <x v="0"/>
    <n v="3"/>
    <x v="0"/>
    <s v="Propios"/>
    <m/>
    <x v="1"/>
    <s v="Gestion oportuna (DTL)"/>
    <s v=" "/>
    <s v="6-10."/>
    <s v="GESTIONADOS"/>
    <s v="GESTIONADO"/>
    <m/>
    <m/>
    <m/>
    <m/>
    <m/>
  </r>
  <r>
    <n v="1012592022"/>
    <s v="SEGURIDAD  CONVIVENCIA Y  JUSTICIA"/>
    <s v="ENTIDADES DISTRITALES"/>
    <s v="UNIDAD ADMINISTRATIVA ESPECIAL CUERPO OFICIAL BOMBEROS BOGOTA"/>
    <s v="Puede Consolidar | Trasladar Entidades"/>
    <x v="6"/>
    <m/>
    <m/>
    <m/>
    <x v="3"/>
    <s v="DIANA PATRICIA CABRERA MONTEALEGRE"/>
    <s v="Activo"/>
    <s v="WEB SERVICE"/>
    <x v="1"/>
    <x v="2"/>
    <x v="0"/>
    <x v="4"/>
    <s v="En tramite - Por asignacion"/>
    <s v="Buenos dias  Quisiera saber donde puede hacer el curso para ser oficial de bomberos"/>
    <m/>
    <m/>
    <s v="false"/>
    <s v="false"/>
    <s v="false"/>
    <m/>
    <m/>
    <s v="false"/>
    <m/>
    <m/>
    <x v="0"/>
    <m/>
    <m/>
    <m/>
    <m/>
    <m/>
    <m/>
    <m/>
    <d v="2022-03-14T00:00:00"/>
    <d v="2022-03-15T00:00:00"/>
    <x v="606"/>
    <d v="2022-03-15T00:00:00"/>
    <m/>
    <s v=" "/>
    <s v=" "/>
    <s v=" "/>
    <s v=" "/>
    <s v=" "/>
    <s v=" "/>
    <d v="2022-04-12T00:00:00"/>
    <n v="8"/>
    <m/>
    <s v=" "/>
    <s v=" "/>
    <s v=" "/>
    <n v="12"/>
    <n v="0"/>
    <s v="Clasificacion"/>
    <s v="Funcionario"/>
    <d v="2022-04-10T00:00:00"/>
    <n v="18"/>
    <n v="0"/>
    <m/>
    <m/>
    <x v="0"/>
    <s v="Natural"/>
    <s v="Funcionario"/>
    <s v="diana.cabrera"/>
    <s v="En nombre propio"/>
    <s v="Cedula de ciudadania"/>
    <s v="Laura valentina Laverde ortiz"/>
    <n v="1006821047"/>
    <m/>
    <s v="lalavalenf@gmail.com"/>
    <m/>
    <n v="3106695762"/>
    <s v="Calle 17 b #12-02"/>
    <m/>
    <m/>
    <m/>
    <x v="0"/>
    <s v="false"/>
    <s v="true"/>
    <x v="0"/>
    <x v="0"/>
    <n v="3"/>
    <x v="0"/>
    <s v="Propios"/>
    <m/>
    <x v="1"/>
    <s v=" "/>
    <s v="Pendiente en terminos"/>
    <s v="11-15."/>
    <s v="PENDIENTE"/>
    <s v="PENDIENTE"/>
    <m/>
    <m/>
    <m/>
    <m/>
    <m/>
  </r>
  <r>
    <n v="1058932022"/>
    <s v="SEGURIDAD  CONVIVENCIA Y  JUSTICIA"/>
    <s v="ENTIDADES DISTRITALES"/>
    <s v="UNIDAD ADMINISTRATIVA ESPECIAL CUERPO OFICIAL BOMBEROS BOGOTA"/>
    <s v="Puede Consolidar | Trasladar Entidades"/>
    <x v="6"/>
    <m/>
    <s v="GESTION DEL RIESGO"/>
    <s v="TALENTO HUMANO Y CONTRATACION"/>
    <x v="5"/>
    <s v="DIANA PATRICIA CABRERA MONTEALEGRE"/>
    <s v="Activo"/>
    <s v="WEB SERVICE"/>
    <x v="1"/>
    <x v="2"/>
    <x v="0"/>
    <x v="0"/>
    <s v="Solucionado - Por respuesta definitiva"/>
    <s v="Saber las convocatoria para hacer el curso de bomberos  "/>
    <s v="MISIONAL"/>
    <m/>
    <s v="false"/>
    <s v="false"/>
    <s v="false"/>
    <m/>
    <m/>
    <s v="false"/>
    <m/>
    <m/>
    <x v="0"/>
    <m/>
    <m/>
    <m/>
    <m/>
    <m/>
    <m/>
    <m/>
    <d v="2022-03-16T00:00:00"/>
    <d v="2022-03-17T00:00:00"/>
    <x v="607"/>
    <d v="2022-03-17T00:00:00"/>
    <m/>
    <s v=" "/>
    <s v=" "/>
    <s v=" "/>
    <s v=" "/>
    <s v=" "/>
    <s v=" "/>
    <d v="2022-04-18T00:00:00"/>
    <n v="16"/>
    <s v="E-01052-2022002151"/>
    <d v="2022-03-18T00:00:00"/>
    <d v="2022-03-23T11:51:29"/>
    <d v="2022-03-23T11:51:28"/>
    <n v="4"/>
    <n v="0"/>
    <s v="Clasificacion"/>
    <s v="Funcionario"/>
    <d v="2022-04-12T00:00:00"/>
    <n v="18"/>
    <n v="0"/>
    <s v="Senor JHONATHAN DAVID BEJARANO DIMAS C.C. 1000002012 jacachi.312@hotmail.com Telefono  312.296.40.97 Ciudad ASUNTO  Respuesta PQRS No. 1058932022 Respetado senor Bejarano Dimas  En atencion a la peticion relacionada en el asunto  por medio del cual solicita ?saber las convocatoria para hacer el curso de bomberos?  nos permitimos informar lo siguiente  La provision de los empleos publicos de carrera administrativa se realiza mediante concursos o procesos de seleccion adelantados por la Comision Nacional del Servicio Civil. Conforme lo anterior  se destaca que la Ley 909 de 2004  por la cual se expiden normas que regulan el empleo publico  la carrera administrativa  gerencia publica y se dictan otras disposiciones  establece  ARTICULO 29. Concursos. Los concursos para el ingreso y el ascenso a los empleos publicos de carrera administrativa seran abiertos para todas las personas que acrediten los requisitos exigidos para su desempeno. ARTICULO 30. Competencia para adelantar los concursos. Los concursos o procesos de seleccion seran adelantados por la Comision Nacional del Servicio Civil  a traves de contratos o convenios interadministrativos  suscritos con universidades publicas o privadas o instituciones de educacion superior acreditadas por ella para tal fin. Los costos que genere la realizacion de los concursos seran con cargo a los presupuestos de las entidades que requieran la provision de cargos. (?) Es asi  que por norma general para vincularse a un empleo de carrera administrativa que se este ofertando a traves de un concurso de meritos podran buscar las convocatorias en el sistema de apoyo para la igualdad  el merito y la oportunidad SIMO cuya mision es ?garantizar a traves del merito  que las entidades publicas cuenten con servidores de carrera competentes y comprometidos con los objetivos institucionales y el logro de los fines del Estado.?[1]  administrado por la Comision Nacional del Servicio Civil. Se destaca ademas  que en cuanto corresponde al ingreso al sistema especifico de carrera de los Cuerpos Oficiales de Bomberos  se debe dar aplicacion a lo contemplado en el Decreto 256 de 2013  Por el cual se establece el Sistema Especifico de Carrera para los Cuerpos Oficiales de Bomberos  el cual preve  ARTICULO 7o. EL INGRESO Y EL ASCENSO. El ingreso y ascenso en el Sistema Especifico de Carrera del Cuerpo Oficial de Bomberos  se realizara en aquellos empleos para los cuales se cumpla con los requisitos  de acuerdo con las vacantes disponibles  a traves de procesos de seleccion publicos y abiertos  con aplicacion de metodologias y herramientas basadas en criterios objetivos  para establecer la idoneidad de los aspirantes que acrediten los requisitos y competencias exigidos en las respectivas convocatorias  adelantadas por la Comision Nacional del Servicio Civil. El ascenso en el escalafon se hara de manera gradual y secuencial a traves de la superacion de procesos de seleccion  en los cuales podran participar quienes reunan los requisitos y competencias exigidas para el desempeno de los empleos. ARTICULO 8o. CONDICIONES GENERALES DE INGRESO. De conformidad con las vacantes existentes para ingreso a los Cuerpos Oficiales de Bomberos se exigen como minimo los siguientes requisitos  1. Ser colombiano. 2. Ser mayor de 18 anos. 3. Tener definida su situacion militar. 4. Ser bachiller en cualquier modalidad. 5. No haber sido o estar condenado a penas privativas de la libertad  excepto por delitos politicos o culposos  ni tener antecedentes disciplinarios y/o fiscales vigentes. 6. Poseer licencia de conduccion minimo C1 o equivalente vigente. Teniendo en cuenta lo anterior  lo invitamos a registrarse en SIMO  y estar consultando regularmente las paginas de la Comision Nacional del Servicio Civil www.cnsc.gov.co y de la UAE Cuerpo Oficial de Bomberos www.bomberosbogota.gov.co en las cuales seran publicadas las convocatorias pertenecientes a la Entidad  asi como los costos asociados a PIN de inscripcion y las etapas del concurs"/>
    <s v="EL 22-3-2022 SE ENVIA AL CORREO DEL PETICIONARIO jacachi.312@hotmail.com  EL DOC. E-01052-2022002151 Id 115119 - PET. JHONATHAN DAVID BEJARANO DIMAS - RTA A LA PQRS 1058932022 - CONSULTA INF. CONVOCATORIAS CURSO DE BOMBEROS  COMO RESPUESTA A SU CONUSLTA. "/>
    <x v="0"/>
    <s v="Natural"/>
    <s v="Funcionario"/>
    <s v="diana.cabrera"/>
    <s v="En nombre propio"/>
    <s v="Cedula de ciudadania"/>
    <s v="Jhonatan David Bejarano Dimas "/>
    <n v="1000002012"/>
    <m/>
    <s v="jacachi.312@gmail.com"/>
    <n v="3133251017"/>
    <n v="3212964097"/>
    <s v="CALLE 37 SUR # 4 - 89 ESTE"/>
    <m/>
    <m/>
    <m/>
    <x v="0"/>
    <s v="false"/>
    <s v="true"/>
    <x v="0"/>
    <x v="0"/>
    <n v="3"/>
    <x v="0"/>
    <s v="Propios"/>
    <m/>
    <x v="1"/>
    <s v="Gestion oportuna (DTL)"/>
    <s v=" "/>
    <s v="4-5."/>
    <s v="GESTIONADOS"/>
    <s v="GESTIONADO"/>
    <m/>
    <m/>
    <m/>
    <m/>
    <m/>
  </r>
  <r>
    <n v="1173482022"/>
    <s v="SEGURIDAD  CONVIVENCIA Y  JUSTICIA"/>
    <s v="ENTIDADES DISTRITALES"/>
    <s v="UNIDAD ADMINISTRATIVA ESPECIAL CUERPO OFICIAL BOMBEROS BOGOTA"/>
    <s v="Puede Consolidar | Trasladar Entidades"/>
    <x v="6"/>
    <m/>
    <m/>
    <m/>
    <x v="3"/>
    <s v="DIANA PATRICIA CABRERA MONTEALEGRE"/>
    <s v="Activo"/>
    <s v="UNIDAD ADMINISTRATIVA ESPECIAL CUERPO OFICIAL DE BOMBEROS DE BOGOTA"/>
    <x v="0"/>
    <x v="2"/>
    <x v="0"/>
    <x v="4"/>
    <s v="En tramite - Por asignacion"/>
    <s v="SOLICITUD DE INFORMACION BUENOS DIAS    ESPERO TE ENCUENTRES MUY BIEN    ME GUSTARIA SABER DE SER POSIBLE COMO FUNCIONAN Y CUANDO ES LA PROXIMA FECHA DE INSCRIPCION PARA BOMBEROS DE BOGOTA Y PARA BOMBEROS VOLUNTARIOS.   MIL GRACIAS POR LA ATENCION.   CORDIALMENTE  SEBASTIAN IBANEZ CASTILLO  CEL  3125104748 -- GRACIAS   CORDIALMENTE   SEBASTIAN IBANEZ CASTILLO CEL. 3229746922"/>
    <m/>
    <s v="CONCEPTO TECNICO DE SEGURIDAD HUMANA Y PROTECCION CONTRA INCENDIOS"/>
    <s v="true"/>
    <s v="true"/>
    <s v="false"/>
    <m/>
    <m/>
    <s v="false"/>
    <m/>
    <m/>
    <x v="0"/>
    <m/>
    <m/>
    <m/>
    <n v="-741441536"/>
    <n v="45514752"/>
    <m/>
    <m/>
    <d v="2022-03-23T00:00:00"/>
    <d v="2022-03-24T00:00:00"/>
    <x v="608"/>
    <d v="2022-03-24T00:00:00"/>
    <m/>
    <s v=" "/>
    <s v=" "/>
    <s v=" "/>
    <s v=" "/>
    <s v=" "/>
    <s v=" "/>
    <d v="2022-04-22T00:00:00"/>
    <n v="14"/>
    <m/>
    <s v=" "/>
    <s v=" "/>
    <s v=" "/>
    <n v="6"/>
    <n v="0"/>
    <s v="Clasificacion"/>
    <s v="Funcionario"/>
    <d v="2022-04-20T00:00:00"/>
    <n v="18"/>
    <n v="0"/>
    <m/>
    <m/>
    <x v="0"/>
    <s v="Natural"/>
    <s v="Funcionario"/>
    <s v="diana.cabrera"/>
    <s v="En nombre propio"/>
    <m/>
    <s v="SEBASTIAN  IBANEZ CASTILLO"/>
    <m/>
    <m/>
    <s v="scibanez5@gmail.com"/>
    <m/>
    <n v="3229746922"/>
    <m/>
    <m/>
    <m/>
    <m/>
    <x v="0"/>
    <s v="false"/>
    <s v="true"/>
    <x v="0"/>
    <x v="0"/>
    <n v="3"/>
    <x v="0"/>
    <s v="Propios"/>
    <m/>
    <x v="1"/>
    <s v=" "/>
    <s v="Pendiente en terminos"/>
    <s v="6-10."/>
    <s v="PENDIENTE"/>
    <s v="PENDIENTE"/>
    <m/>
    <m/>
    <m/>
    <m/>
    <m/>
  </r>
  <r>
    <n v="1200412022"/>
    <s v="SEGURIDAD  CONVIVENCIA Y  JUSTICIA"/>
    <s v="ENTIDADES DISTRITALES"/>
    <s v="UNIDAD ADMINISTRATIVA ESPECIAL CUERPO OFICIAL BOMBEROS BOGOTA"/>
    <s v="Puede Consolidar | Trasladar Entidades"/>
    <x v="6"/>
    <m/>
    <m/>
    <m/>
    <x v="3"/>
    <s v="DIANA PATRICIA CABRERA MONTEALEGRE"/>
    <s v="Activo"/>
    <s v="UNIDAD ADMINISTRATIVA ESPECIAL CUERPO OFICIAL DE BOMBEROS DE BOGOTA"/>
    <x v="0"/>
    <x v="2"/>
    <x v="0"/>
    <x v="4"/>
    <s v="En tramite - Por asignacion"/>
    <s v="CORTE CONSTITUCIONAL - INFORMACION EXP. CJU-954 BOGOTA D.C.  24 DE MARZO DE 2022  SENORES UAE CUERPO OFICIAL DE BOMBEROS DE BOGOTA D.C. CIUDAD  CORDIAL SALUDO. MI NOMBRE ES LUIS CARLOS PINZON CAPOTE  Y ME DESEMPENO COMO PROFESIONAL UNIVERSITARIO EN LA CORTE CONSTITUCIONAL. LES ESCRIBO ESTE CORREO PARA SOLICITARLES LA SIGUIENTE INFORMACION  RELACIONADA CON EL EXPEDIENTE DE CONFLICTO DE JURISDICCIONES CJU-954  EL CUAL SE ENCUENTRA BAJO CONOCIMIENTO DE LA CORTE CONSTITUCIONAL. ESTE CONFLICTO DE JURISDICCIONES VERSA SOBRE LA DEFINICION DEL JUEZ COMPETENTE PARA CONOCER LA DEMANDA FORMULADA POR EL CIUDADANO JHON DEWIS NOVA MARTINEZ EN CONTRA DE LA UAE CUERPO OFICIAL DE BOMBEROS DE BOGOTA D.C. EN CONCRETO  LES SOLICITAMOS RESPONDER LAS SIGUIENTES DOS PREGUNTAS   1. ¿CUAL ES EL TIPO DE VINCULACION QUE EL CIUDADANO JHON DEWIS NOVA MARTINEZ TIENE CON LA UAE CUERPO OFICIAL DE BOMBEROS DE BOGOTA D.C.? ¿MEDIANTE QUE ACTO SE VINCULO A LA ENTIDAD? FAVOR ALLEGAR COPIA DEL ACTO ADMINISTRATIVO  CONTRATO DE TRABAJO O CONTRATO DE PRESTACION DE SERVICIOS MEDIANTE EL CUAL SE HAYA HECHO LA VINCULACION DEL DEMANDANTE CON LA ADMINISTRACION.  2. ¿EL CIUDADANO JHON DEWIS NOVA MARTINEZ HACE PARTE DE LA PLANTA DE PERSONAL DE LA LA UAE CUERPO OFICIAL DE BOMBEROS DE BOGOTA D.C.?  LES AGRADECEMOS SU ATENCION Y PRONTA RESPUESTA.  CORDIAL SALUDO    LUIS CARLOS PINZON CAPOTE PROFESIONAL UNIVERSITARIO GRADO 33 DESPACHO MG. PAOLA MENESES MOSQUERA CORTE CONSTITUCIONAL"/>
    <m/>
    <s v="CONCEPTO TECNICO DE SEGURIDAD HUMANA Y PROTECCION CONTRA INCENDIOS"/>
    <s v="true"/>
    <s v="true"/>
    <s v="false"/>
    <m/>
    <m/>
    <s v="false"/>
    <m/>
    <m/>
    <x v="0"/>
    <m/>
    <m/>
    <m/>
    <n v="-741621634"/>
    <n v="4561497"/>
    <m/>
    <m/>
    <d v="2022-03-25T00:00:00"/>
    <d v="2022-03-28T00:00:00"/>
    <x v="609"/>
    <d v="2022-03-28T00:00:00"/>
    <m/>
    <s v=" "/>
    <s v=" "/>
    <s v=" "/>
    <s v=" "/>
    <s v=" "/>
    <s v=" "/>
    <d v="2022-04-26T00:00:00"/>
    <n v="16"/>
    <m/>
    <s v=" "/>
    <s v=" "/>
    <s v=" "/>
    <n v="4"/>
    <n v="0"/>
    <s v="Clasificacion"/>
    <s v="Funcionario"/>
    <d v="2022-04-24T00:00:00"/>
    <n v="18"/>
    <n v="0"/>
    <m/>
    <m/>
    <x v="0"/>
    <s v="Natural"/>
    <s v="Funcionario"/>
    <s v="diana.cabrera"/>
    <s v="En nombre propio"/>
    <m/>
    <s v="LUIS CARLOS PINZON CAPOTE"/>
    <m/>
    <m/>
    <s v="luiscp@corteconstitucional.gov.co"/>
    <m/>
    <m/>
    <s v="KR 2C E 64 01 S"/>
    <m/>
    <m/>
    <m/>
    <x v="0"/>
    <s v="false"/>
    <s v="true"/>
    <x v="0"/>
    <x v="0"/>
    <n v="3"/>
    <x v="0"/>
    <s v="Propios"/>
    <m/>
    <x v="1"/>
    <s v=" "/>
    <s v="Pendiente en terminos"/>
    <s v="4-5."/>
    <s v="PENDIENTE"/>
    <s v="PENDIENTE"/>
    <m/>
    <m/>
    <m/>
    <m/>
    <m/>
  </r>
  <r>
    <n v="1258722022"/>
    <s v="SEGURIDAD  CONVIVENCIA Y  JUSTICIA"/>
    <s v="ENTIDADES DISTRITALES"/>
    <s v="UNIDAD ADMINISTRATIVA ESPECIAL CUERPO OFICIAL BOMBEROS BOGOTA"/>
    <s v="Puede Consolidar | Trasladar Entidades"/>
    <x v="6"/>
    <m/>
    <m/>
    <m/>
    <x v="3"/>
    <s v="DIANA PATRICIA CABRERA MONTEALEGRE"/>
    <s v="Activo"/>
    <s v="WEB SERVICE"/>
    <x v="1"/>
    <x v="2"/>
    <x v="0"/>
    <x v="4"/>
    <s v="En tramite - Por asignacion"/>
    <s v="Informacion para bombero de bogota"/>
    <m/>
    <m/>
    <s v="false"/>
    <s v="false"/>
    <s v="false"/>
    <m/>
    <m/>
    <s v="false"/>
    <m/>
    <m/>
    <x v="0"/>
    <m/>
    <m/>
    <m/>
    <m/>
    <m/>
    <m/>
    <m/>
    <d v="2022-03-29T00:00:00"/>
    <d v="2022-03-30T00:00:00"/>
    <x v="610"/>
    <d v="2022-03-30T00:00:00"/>
    <m/>
    <s v=" "/>
    <s v=" "/>
    <s v=" "/>
    <s v=" "/>
    <s v=" "/>
    <s v=" "/>
    <d v="2022-04-28T00:00:00"/>
    <n v="18"/>
    <m/>
    <s v=" "/>
    <s v=" "/>
    <s v=" "/>
    <n v="2"/>
    <n v="0"/>
    <s v="Clasificacion"/>
    <s v="Funcionario"/>
    <d v="2022-04-26T00:00:00"/>
    <n v="18"/>
    <n v="0"/>
    <m/>
    <m/>
    <x v="0"/>
    <s v="Natural"/>
    <s v="Funcionario"/>
    <s v="diana.cabrera"/>
    <s v="En nombre propio"/>
    <s v="Cedula de ciudadania"/>
    <s v="Andres felipe Piraquive lara"/>
    <n v="1000460902"/>
    <m/>
    <s v="apiraquivelara1@gmail.com"/>
    <m/>
    <n v="3123306427"/>
    <s v="Cra 153 a #138 d 18"/>
    <m/>
    <m/>
    <m/>
    <x v="0"/>
    <s v="false"/>
    <s v="true"/>
    <x v="0"/>
    <x v="0"/>
    <n v="3"/>
    <x v="0"/>
    <s v="Propios"/>
    <m/>
    <x v="1"/>
    <s v=" "/>
    <s v="Pendiente en terminos"/>
    <s v="0-3."/>
    <s v="PENDIENTE"/>
    <s v="PENDIENTE"/>
    <m/>
    <m/>
    <m/>
    <m/>
    <m/>
  </r>
  <r>
    <n v="1285852022"/>
    <s v="SEGURIDAD  CONVIVENCIA Y  JUSTICIA"/>
    <s v="ENTIDADES DISTRITALES"/>
    <s v="UNIDAD ADMINISTRATIVA ESPECIAL CUERPO OFICIAL BOMBEROS BOGOTA"/>
    <s v="Puede Consolidar | Trasladar Entidades"/>
    <x v="6"/>
    <m/>
    <m/>
    <m/>
    <x v="3"/>
    <s v="DIANA PATRICIA CABRERA MONTEALEGRE"/>
    <s v="Activo"/>
    <s v="UNIDAD ADMINISTRATIVA ESPECIAL CUERPO OFICIAL DE BOMBEROS DE BOGOTA"/>
    <x v="0"/>
    <x v="2"/>
    <x v="0"/>
    <x v="4"/>
    <s v="En tramite - Por asignacion"/>
    <s v="CONVOCATORIA ?SOY EL AUXILIAR DE POLICIA DUVAN ROMERO TENGO 23 ANOS SOY DE BOGOTA EL MOTIVO DE ESTE MENSAJE ES  ME GUSTARIA SER UN BOMBERO DE BOGOTA QUISIERA SABER COMO ME PUEDO INSCRIBIR? COMO ES LA CONVOCATORIA ? COMO SON LOS CURSOS PARA SER BOMBERO??"/>
    <m/>
    <s v="EXPEDICION DE CONSTANCIAS PRESTACION DE SERVICIOS"/>
    <s v="true"/>
    <s v="true"/>
    <s v="false"/>
    <m/>
    <m/>
    <s v="false"/>
    <m/>
    <m/>
    <x v="0"/>
    <m/>
    <m/>
    <m/>
    <n v="-741408768"/>
    <n v="45580288"/>
    <m/>
    <m/>
    <d v="2022-03-30T00:00:00"/>
    <d v="2022-03-31T00:00:00"/>
    <x v="611"/>
    <d v="2022-03-31T00:00:00"/>
    <m/>
    <s v=" "/>
    <s v=" "/>
    <s v=" "/>
    <s v=" "/>
    <s v=" "/>
    <s v=" "/>
    <d v="2022-04-29T00:00:00"/>
    <n v="19"/>
    <m/>
    <s v=" "/>
    <s v=" "/>
    <s v=" "/>
    <n v="1"/>
    <n v="0"/>
    <s v="Clasificacion"/>
    <s v="Funcionario"/>
    <d v="2022-04-27T00:00:00"/>
    <n v="18"/>
    <n v="0"/>
    <m/>
    <m/>
    <x v="0"/>
    <s v="Natural"/>
    <s v="Funcionario"/>
    <s v="diana.cabrera"/>
    <s v="En nombre propio"/>
    <m/>
    <s v="DUVAN  ROMERO "/>
    <m/>
    <m/>
    <s v="duvan10@live.com"/>
    <m/>
    <m/>
    <m/>
    <m/>
    <m/>
    <m/>
    <x v="0"/>
    <s v="false"/>
    <s v="true"/>
    <x v="0"/>
    <x v="0"/>
    <n v="3"/>
    <x v="0"/>
    <s v="Propios"/>
    <m/>
    <x v="1"/>
    <s v=" "/>
    <s v="Pendiente en terminos"/>
    <s v="0-3."/>
    <s v="PENDIENTE"/>
    <s v="PENDIENTE"/>
    <m/>
    <m/>
    <m/>
    <m/>
    <m/>
  </r>
  <r>
    <n v="4206992021"/>
    <s v="SEGURIDAD  CONVIVENCIA Y  JUSTICIA"/>
    <s v="ENTIDADES DISTRITALES"/>
    <s v="UNIDAD ADMINISTRATIVA ESPECIAL CUERPO OFICIAL BOMBEROS BOGOTA"/>
    <s v="Puede Consolidar | Trasladar Entidades"/>
    <x v="6"/>
    <m/>
    <s v="GESTION DEL RIESGO"/>
    <s v="TALENTO HUMANO Y CONTRATACION"/>
    <x v="5"/>
    <s v="DIANA PATRICIA CABRERA MONTEALEGRE"/>
    <s v="Activo"/>
    <m/>
    <x v="1"/>
    <x v="4"/>
    <x v="4"/>
    <x v="0"/>
    <s v="Solucionado - Por respuesta definitiva"/>
    <s v="DERECHO DE PETICION EN INTERES GENERAL"/>
    <s v="MISIONAL"/>
    <m/>
    <s v="false"/>
    <s v="true"/>
    <s v="false"/>
    <m/>
    <m/>
    <s v="false"/>
    <m/>
    <s v="Se actualiza la tipologia a DP de interes general "/>
    <x v="11"/>
    <s v="12 - TOBERIN"/>
    <s v="EL TOBERIN"/>
    <n v="3"/>
    <n v="-7412649943314280"/>
    <n v="4.70908176597318E+16"/>
    <m/>
    <m/>
    <d v="2021-12-29T00:00:00"/>
    <d v="2021-12-30T00:00:00"/>
    <x v="612"/>
    <d v="2022-01-28T00:00:00"/>
    <m/>
    <s v=" "/>
    <s v=" "/>
    <s v=" "/>
    <s v=" "/>
    <s v=" "/>
    <d v="2022-02-16T00:00:00"/>
    <d v="2022-03-30T00:00:00"/>
    <n v="12"/>
    <s v="E-01052-2022001877"/>
    <d v="2022-03-10T00:00:00"/>
    <d v="2022-03-11T11:40:26"/>
    <s v=" "/>
    <n v="18"/>
    <n v="0"/>
    <s v="Respuesta"/>
    <s v="Funcionario"/>
    <d v="2022-03-10T00:00:00"/>
    <n v="1"/>
    <n v="1"/>
    <s v="Bogota  D.C.  Marzo de 2022 Senor CRISTIAN LEONARDO GONZALEZ JAIMES cljg06@gmail.com Ciudad ASUNTO  Respuesta Derecho de peticion PQRS 4206992021 Respetado Cristian Leonardo  En atencion al Derecho de peticion de la referencia  y cuyo asunto corresponde a  ?Derecho de peticion en interes general?  estando dentro de la oportunidad legal nos permitimos informar lo siguiente respecto a la peticion  Frente a solicitud No. 1. ?Solicito a la administracion distrital  manifestar por escrito de manera detallada la relacion laboral de cada una de las dependencias del sector central (secretarias de despacho y soporte tecnico)  indicando de manera especifica el numero de personas que se relacionan en cada una de las siguientes modalidades?. Respuesta/. Se remite la informacion solicitada de cada una de las vigencias en lo concerniente unicamente a la Unidad Administrativa Especial Cuerpo Oficial de Bomberos de Bogota  asi  TIPO DE VINCULACION 2012 2013 2014 2015 2016 2017 2018 2019 2020Personal de carrera 147 322 302 294 282 256 239 225 215 Personal de carrera en calidad de provisionalidad 193 241 253 391 383 382 379 446 443 Personal de carrera en calidad temporal 0 0 0 0 0 0 0 0 0 Personas vinculadas por medio de Contrato de Prestacion de Servicios 344 382 298 226 382 288 329 351 408 Personal de Libre Nombramiento y Remocion 8 9 10 9 10 11 11 10 11 Trabajadores oficiales 0 0 0 0 0 0 0 0 0 Frente a solicitud No. 2. Solicito a la administracion distrital  manifestar por escrito de manera detallada la relacion laboral de cada una de las dependencias del sector descentralizado (24 entidades adscritas y 14 vinculadas)  indicando de manera especifica el numero de personas que se relacionan en cada una de las siguientes modalidades  -Personal de carrera -Personal de carrera en calidad de provisionalidad - Personal de carrera en calidad temporal -Personas vinculadas por medio de Contrato de Prestacion de Servicios -Personal de Libre Nombramiento y Remocion -Trabajadores oficiales Respuesta. Por parte de la Unidad Administrativa Especial Cuerpo Oficial de Bomberos de Bogota no es posible dar respuesta a esta solicitud  pues la Entidad no pertenece al sector descentralizado.Frente a la solicitud No. 3. Solicito a la administracion distrital  manifestar por escrito de manera detallada la relacion laboral de cada una de las veinte Alcaldias Locales  indicando de manera especifica el numero de personas que se relacionan en cada una de las siguientes modalidades  - Personal de carrera - Personal de carrera en calidad de provisionalidad - Personal de carrera en calidad temporal - Personas vinculadas por medio de Contrato de Prestacion de servicios - Personal de Libre Nombramiento y Remocion - Trabajadores oficiales Respuesta. Por parte de la Unidad Administrativa Especial Cuerpo Oficial de Bomberos de Bogota no es posible dar respuesta a esta solicitud  pues la Entidad no pertenece a las alcaldias locales de Bogota. Frente a la solicitud No. 4.Solicito a la administracion distrital  manifestar por escrito de manera detallada la relacion laboral de cada una de las cuatro Subredes Integradas de Servicios  indicando de manera especifica el numero de personas que se relacionan en cada una de las siguientes modalidades  -Personal de carrera -Personal de carrera en calidad de provisionalidad -Personal de carrera en calidad temporal -Personas vinculadas por medio de Contrato de Prestacion de servicios -Personal de Libre Nombramiento y Remocion - Trabajadores oficiales Respuesta. Por parte de la Unidad Administrativa Especial Cuerpo Oficial de Bomberos de Bogota no es posible dar respuesta a esta solicitud  pues la Entidad no pertenece a las subredes de los servicios de salud. Frente a solicitud No. 5. Solicito a la administracion distrital  manifestar por escrito de manera detallada la relacion laboral de cada las dependencias directas del despacho de la Alcaldesa Mayor  indicando de manera especifica el numero de personas que se relacionan en cada una..."/>
    <s v="EL 11-3-2022  SE  ENVIA AL CORREO DEL PETICIONARIO cljg06@gmail.com  EL DOC. E-01052-2022001877 Id 114138 - PET. CRISTIAN LEONARDO GONZALEZ - RTA. DEFINITIVA A PQRS 420692022 - INF. VINC. LAB. ACTUAL SERVIDORES PUBLICOS DEL DTTO. - ADJ ID 110748. COMO RESPUESTA DEFINITIVA A SU CONSULTA. "/>
    <x v="0"/>
    <s v="Natural"/>
    <s v="Peticionario Identificado"/>
    <s v="diana.cabrera"/>
    <s v="En nombre propio"/>
    <s v="Cedula de ciudadania"/>
    <s v="CRISTIAN LEONARDO GONZALEZ JAIMES"/>
    <n v="1014310544"/>
    <m/>
    <s v="clgj06@gmail.com"/>
    <n v="3143126051"/>
    <n v="3143126051"/>
    <s v="KR 110BIS 70F 69"/>
    <m/>
    <m/>
    <m/>
    <x v="1"/>
    <s v="false"/>
    <s v="true"/>
    <x v="0"/>
    <x v="0"/>
    <n v="3"/>
    <x v="0"/>
    <s v="Por el ciudadano"/>
    <m/>
    <x v="0"/>
    <s v="Gestion oportuna (DTL)"/>
    <s v=" "/>
    <s v="16-30."/>
    <s v="GESTIONADOS"/>
    <s v="GESTIONADO"/>
    <m/>
    <m/>
    <m/>
    <m/>
    <m/>
  </r>
  <r>
    <n v="257122022"/>
    <s v="SEGURIDAD  CONVIVENCIA Y  JUSTICIA"/>
    <s v="ENTIDADES DISTRITALES"/>
    <s v="UNIDAD ADMINISTRATIVA ESPECIAL CUERPO OFICIAL BOMBEROS BOGOTA"/>
    <s v="Puede Consolidar | Trasladar Entidades"/>
    <x v="7"/>
    <m/>
    <s v="GESTION DEL RIESGO"/>
    <s v="PREVENCION"/>
    <x v="8"/>
    <s v="Nubia Ester Lanza "/>
    <s v="Activo"/>
    <s v="WEB SERVICE"/>
    <x v="1"/>
    <x v="3"/>
    <x v="0"/>
    <x v="0"/>
    <s v="Solucionado - Por respuesta definitiva"/>
    <s v="Solicito su amable colaboracion para visita debido a que en la parte externa de la empresa se evidencia presencia de abejas  realizando la verificacion estan haciendo panal en el muro  por lo cual  se considera riesgo para el personal que transita por el sector y los trabajadores de la organizacion  quedo atento a sus comentarios."/>
    <s v="MISIONAL"/>
    <m/>
    <s v="false"/>
    <s v="false"/>
    <s v="false"/>
    <m/>
    <m/>
    <s v="false"/>
    <m/>
    <m/>
    <x v="0"/>
    <m/>
    <m/>
    <m/>
    <m/>
    <m/>
    <m/>
    <m/>
    <d v="2022-01-25T00:00:00"/>
    <d v="2022-01-26T00:00:00"/>
    <x v="613"/>
    <d v="2022-01-26T00:00:00"/>
    <m/>
    <s v=" "/>
    <s v=" "/>
    <s v=" "/>
    <s v=" "/>
    <s v=" "/>
    <s v=" "/>
    <d v="2022-03-08T00:00:00"/>
    <n v="1"/>
    <m/>
    <s v=" "/>
    <d v="2022-03-07T13:32:11"/>
    <d v="2022-03-07T13:32:10"/>
    <n v="29"/>
    <n v="0"/>
    <s v="Clasificacion"/>
    <s v="Funcionario"/>
    <d v="2022-03-07T00:00:00"/>
    <n v="28"/>
    <n v="0"/>
    <s v="SE DIO TRAMITE Y REMITIO RESPUESTA EL 07/03/2022 CON ID. 113435"/>
    <s v="SE DIO TRAMITE Y REMITIO RESPUESTA EL 07/03/2022 CON ID. 113435"/>
    <x v="2"/>
    <s v="Juridica"/>
    <s v="Funcionario"/>
    <s v="nlanza1"/>
    <s v="En nombre propio"/>
    <s v="NIT"/>
    <s v="Panamericana Formas e Impresos S.A   "/>
    <n v="800175457"/>
    <m/>
    <m/>
    <m/>
    <m/>
    <s v=" CL 65 No. 95 - 28"/>
    <m/>
    <m/>
    <m/>
    <x v="0"/>
    <s v="true"/>
    <s v="true"/>
    <x v="0"/>
    <x v="0"/>
    <n v="3"/>
    <x v="0"/>
    <s v="Propios"/>
    <m/>
    <x v="0"/>
    <s v="Gestion oportuna (DTL)"/>
    <s v=" "/>
    <s v="16-30."/>
    <s v="GESTIONADOS"/>
    <s v="GESTIONADO"/>
    <m/>
    <m/>
    <m/>
    <m/>
    <m/>
  </r>
  <r>
    <n v="372232022"/>
    <s v="SEGURIDAD  CONVIVENCIA Y  JUSTICIA"/>
    <s v="ENTIDADES DISTRITALES"/>
    <s v="UNIDAD ADMINISTRATIVA ESPECIAL CUERPO OFICIAL BOMBEROS BOGOTA"/>
    <s v="Puede Consolidar | Trasladar Entidades"/>
    <x v="7"/>
    <m/>
    <s v="GESTION DEL RIESGO"/>
    <s v="PREVENCION"/>
    <x v="8"/>
    <s v="Nubia Ester Lanza "/>
    <s v="Activo"/>
    <m/>
    <x v="1"/>
    <x v="4"/>
    <x v="0"/>
    <x v="0"/>
    <s v="Solucionado - Por respuesta definitiva"/>
    <s v="POR FAVOR RETIRAR EL PANAL DE ABEJAS QUE SE CREO POR NATURALEZA EN EL ANTIGUO EDIFICIO DE INVIAS EN EL SECTOR DEL CAN  AL FRENTE DEL EDIFICIO DEL DANE."/>
    <s v="MISIONAL"/>
    <m/>
    <s v="false"/>
    <s v="false"/>
    <s v="false"/>
    <m/>
    <m/>
    <s v="false"/>
    <m/>
    <m/>
    <x v="8"/>
    <s v="106 - LA ESMERALDA"/>
    <s v="LA ESMERALDA"/>
    <m/>
    <n v="-7409624800086020"/>
    <n v="464672529181591"/>
    <m/>
    <m/>
    <d v="2022-02-02T00:00:00"/>
    <d v="2022-02-03T00:00:00"/>
    <x v="614"/>
    <d v="2022-02-04T00:00:00"/>
    <m/>
    <s v=" "/>
    <s v=" "/>
    <s v=" "/>
    <s v=" "/>
    <s v=" "/>
    <s v=" "/>
    <d v="2022-03-17T00:00:00"/>
    <n v="7"/>
    <m/>
    <s v=" "/>
    <d v="2022-03-09T18:17:07"/>
    <d v="2022-03-09T18:17:07"/>
    <n v="24"/>
    <n v="0"/>
    <s v="Clasificacion"/>
    <s v="Funcionario"/>
    <d v="2022-03-16T00:00:00"/>
    <n v="28"/>
    <n v="0"/>
    <s v="SE DIO TRAMITE Y  RESPUESTA DIFINITIVA  09/03/2022 CON ID. 113808"/>
    <s v="SE DIO TRAMITE Y  RESPUESTA DIFINITIVA  09/03/2022 CON ID. 113808"/>
    <x v="0"/>
    <s v="Natural"/>
    <s v="Peticionario Identificado"/>
    <s v="nlanza1"/>
    <m/>
    <s v="Cedula de ciudadania"/>
    <s v="ALVARO  BARBOSA DUARTE"/>
    <n v="79837892"/>
    <m/>
    <s v="abarbosad@gmail.com"/>
    <n v="3002068219"/>
    <n v="3002068319"/>
    <s v="AK 72 22D 00"/>
    <s v="09 - FONTIBON"/>
    <s v="110 - CIUDAD SALITRE OCCIDENTAL"/>
    <s v="LA ESPERANZA SUR"/>
    <x v="1"/>
    <s v="false"/>
    <s v="true"/>
    <x v="0"/>
    <x v="0"/>
    <n v="2"/>
    <x v="0"/>
    <s v="Por el ciudadano"/>
    <m/>
    <x v="0"/>
    <s v="Gestion oportuna (DTL)"/>
    <s v=" "/>
    <s v="16-30."/>
    <s v="GESTIONADOS"/>
    <s v="GESTIONADO"/>
    <m/>
    <m/>
    <m/>
    <m/>
    <m/>
  </r>
  <r>
    <n v="399892022"/>
    <s v="SEGURIDAD  CONVIVENCIA Y  JUSTICIA"/>
    <s v="ENTIDADES DISTRITALES"/>
    <s v="UNIDAD ADMINISTRATIVA ESPECIAL CUERPO OFICIAL BOMBEROS BOGOTA"/>
    <s v="Puede Consolidar | Trasladar Entidades"/>
    <x v="7"/>
    <m/>
    <s v="GESTION DEL RIESGO"/>
    <s v="PREVENCION"/>
    <x v="8"/>
    <s v="Nubia Ester Lanza "/>
    <s v="Activo"/>
    <s v="UNIDAD ADMINISTRATIVA ESPECIAL CUERPO OFICIAL DE BOMBEROS DE BOGOTA"/>
    <x v="0"/>
    <x v="2"/>
    <x v="0"/>
    <x v="0"/>
    <s v="Solucionado - Por respuesta definitiva"/>
    <s v="ABEJAS MIGRATORIAS BUENOS DIAS   QUIERA SABER QUE RECOMENDACIONES ME DAN PARA ABEJAS QUE SE ENCUENTRAN EN EL EDIFICIO DONDE TRABAJO (NO SON DEMASIADAS) PERO LA GENTE COMUNMENTE SE ALARMA. QUE MEDIDAS PUEDO TOMAR?   GRACIAS   CORDIALMENTE  STEFHANIE CASTIBLANCO"/>
    <s v="MISIONAL"/>
    <s v="ATENCION DE EMERGENCIAS"/>
    <s v="true"/>
    <s v="true"/>
    <s v="false"/>
    <m/>
    <m/>
    <s v="false"/>
    <m/>
    <m/>
    <x v="12"/>
    <s v="42 - VENECIA"/>
    <s v="SAMORE"/>
    <m/>
    <n v="-741310464"/>
    <n v="45809664"/>
    <m/>
    <m/>
    <d v="2022-02-04T00:00:00"/>
    <d v="2022-02-07T00:00:00"/>
    <x v="615"/>
    <d v="2022-02-07T00:00:00"/>
    <m/>
    <s v=" "/>
    <s v=" "/>
    <s v=" "/>
    <s v=" "/>
    <s v=" "/>
    <s v=" "/>
    <d v="2022-03-04T00:00:00"/>
    <n v="1"/>
    <m/>
    <s v=" "/>
    <d v="2022-03-03T14:37:37"/>
    <d v="2022-03-03T14:37:35"/>
    <n v="19"/>
    <n v="0"/>
    <s v="Clasificacion"/>
    <s v="Funcionario"/>
    <d v="2022-03-03T00:00:00"/>
    <n v="18"/>
    <n v="0"/>
    <s v="SE DIO TRAMITE Y REMITIO RESPUESTA 03/03/2022 CON OFICIO DE ID. 113073"/>
    <s v="SE DIO TRAMITE Y REMITIO RESPUESTA 03/03/2022 CON OFICIO DE ID. 113073"/>
    <x v="0"/>
    <s v="Natural"/>
    <s v="Funcionario"/>
    <s v="nlanza1"/>
    <s v="En nombre propio"/>
    <m/>
    <s v="LIESEL STEFHANIE CASTIBLANCO ROMERO"/>
    <m/>
    <m/>
    <s v="liesel.castiblanco@igac.gov.co"/>
    <m/>
    <m/>
    <s v="KR 26  48 27 S"/>
    <s v="06 - TUNJUELITO"/>
    <s v="42 - VENECIA"/>
    <s v="SAMORE"/>
    <x v="0"/>
    <s v="false"/>
    <s v="true"/>
    <x v="0"/>
    <x v="0"/>
    <n v="3"/>
    <x v="0"/>
    <s v="Propios"/>
    <m/>
    <x v="0"/>
    <s v="Gestion oportuna (DTL)"/>
    <s v=" "/>
    <s v="16-30."/>
    <s v="GESTIONADOS"/>
    <s v="GESTIONADO"/>
    <m/>
    <m/>
    <m/>
    <m/>
    <m/>
  </r>
  <r>
    <n v="405912022"/>
    <s v="SEGURIDAD  CONVIVENCIA Y  JUSTICIA"/>
    <s v="ENTIDADES DISTRITALES"/>
    <s v="UNIDAD ADMINISTRATIVA ESPECIAL CUERPO OFICIAL BOMBEROS BOGOTA"/>
    <s v="Puede Consolidar | Trasladar Entidades"/>
    <x v="7"/>
    <m/>
    <s v="GESTION DEL RIESGO"/>
    <s v="TALENTO HUMANO Y CONTRATACION"/>
    <x v="5"/>
    <s v="Nubia Ester Lanza "/>
    <s v="Activo"/>
    <m/>
    <x v="1"/>
    <x v="2"/>
    <x v="0"/>
    <x v="0"/>
    <s v="Solucionado - Por respuesta definitiva"/>
    <s v="ME PERMITO  SOLICITAR QUE SE REVISE LA CONDICION DE TURNOS DE LOS FUNCIONARIOS CON GRADO DE TENIENTES DE BOMBEROS DE BOGOTA TODA VEZ QUE ESTAN SIENDO OBJETO DE PAGO DE RECARGOS NOCTURNOS Y FESTIVOS   ESTOS FUNCIONARIOS HAN ACOMODADO A SU ANTOJO LOS TURNOS  COMO SUCEDE EN LA ESTACION DE FONTIBON  EN LA ESTACION RESTREPO  LA ESTACION CENTRAL ENTRE OTRAS PARA GANAR RECARGOS Y TENER INFINIDAD DE DIAS DE DESCANSO"/>
    <s v="MISIONAL"/>
    <m/>
    <s v="false"/>
    <s v="true"/>
    <s v="false"/>
    <m/>
    <m/>
    <s v="false"/>
    <m/>
    <m/>
    <x v="13"/>
    <s v="112 - GRANJAS DE TECHO"/>
    <s v="MONTEVIDEO"/>
    <n v="3"/>
    <n v="-7411297559729970"/>
    <n v="4645319976825170"/>
    <m/>
    <m/>
    <d v="2022-02-04T00:00:00"/>
    <d v="2022-02-07T00:00:00"/>
    <x v="616"/>
    <d v="2022-02-07T00:00:00"/>
    <m/>
    <s v=" "/>
    <s v=" "/>
    <s v=" "/>
    <s v=" "/>
    <s v=" "/>
    <s v=" "/>
    <d v="2022-03-04T00:00:00"/>
    <n v="3"/>
    <m/>
    <s v=" "/>
    <d v="2022-03-02T20:14:12"/>
    <d v="2022-03-02T20:14:11"/>
    <n v="18"/>
    <n v="0"/>
    <s v="Clasificacion"/>
    <s v="Funcionario"/>
    <d v="2022-03-03T00:00:00"/>
    <n v="18"/>
    <n v="0"/>
    <s v="SE DIO TRAMITE Y RESPUESTA CON FECHA 02/03/2022 ID. 112982"/>
    <s v="SE DIO TRAMITE Y RESPUESTA CON FECHA 02/03/2022 ID. 112982"/>
    <x v="1"/>
    <m/>
    <s v="Anonimo"/>
    <s v="nlanza1"/>
    <s v="En nombre propio"/>
    <m/>
    <s v="ANONIMO"/>
    <m/>
    <m/>
    <m/>
    <m/>
    <m/>
    <m/>
    <m/>
    <m/>
    <m/>
    <x v="0"/>
    <s v="false"/>
    <s v="false"/>
    <x v="0"/>
    <x v="0"/>
    <n v="3"/>
    <x v="0"/>
    <s v="Por el ciudadano"/>
    <m/>
    <x v="0"/>
    <s v="Gestion oportuna (DTL)"/>
    <s v=" "/>
    <s v="16-30."/>
    <s v="GESTIONADOS"/>
    <s v="GESTIONADO"/>
    <m/>
    <m/>
    <m/>
    <m/>
    <m/>
  </r>
  <r>
    <n v="543792022"/>
    <s v="SEGURIDAD  CONVIVENCIA Y  JUSTICIA"/>
    <s v="ENTIDADES DISTRITALES"/>
    <s v="UNIDAD ADMINISTRATIVA ESPECIAL CUERPO OFICIAL BOMBEROS BOGOTA"/>
    <s v="Puede Consolidar | Trasladar Entidades"/>
    <x v="7"/>
    <m/>
    <s v="GESTION DEL RIESGO"/>
    <s v="PREVENCION"/>
    <x v="8"/>
    <s v="Nubia Ester Lanza "/>
    <s v="Activo"/>
    <s v="UNIDAD ADMINISTRATIVA ESPECIAL CUERPO OFICIAL DE BOMBEROS DE BOGOTA"/>
    <x v="0"/>
    <x v="2"/>
    <x v="0"/>
    <x v="0"/>
    <s v="Solucionado - Por respuesta definitiva"/>
    <s v="ENJAMBRE DE ABEJAS BUENAS TARDES  HACE MAS DE UNA HORA ME COMUNIQUE A LA LINEA PARA REPOSTAR UN ENJAMBRE DE ABEJAS QUE LLEGO A MI PROPIEDAD Y SE POSARON SOBRE UN VEHICULO. INFRUCTUOSAMENTE HE LLAMADO EN VARIAS OCACIONES Y NO HAY ATENCION DE PARTE DE BOMBEROS  QUIENES SON LOS RESPONSABLES DE ATENDER EN ESTOS CASOS.  EL HECHO SE PRESENTA EN LA CRA 47 NO 128B 45.  AGRADEZCO SU OPORTUNA ATENCION. "/>
    <s v="MISIONAL"/>
    <s v="ATENCION DE EMERGENCIAS"/>
    <s v="true"/>
    <s v="true"/>
    <s v="false"/>
    <m/>
    <m/>
    <s v="false"/>
    <m/>
    <m/>
    <x v="0"/>
    <m/>
    <m/>
    <m/>
    <m/>
    <m/>
    <m/>
    <m/>
    <d v="2022-02-14T00:00:00"/>
    <d v="2022-02-15T00:00:00"/>
    <x v="617"/>
    <d v="2022-02-15T00:00:00"/>
    <m/>
    <s v=" "/>
    <s v=" "/>
    <s v=" "/>
    <s v=" "/>
    <s v=" "/>
    <s v=" "/>
    <d v="2022-03-14T00:00:00"/>
    <n v="2"/>
    <m/>
    <s v=" "/>
    <d v="2022-03-10T15:56:13"/>
    <d v="2022-03-10T15:56:12"/>
    <n v="18"/>
    <n v="0"/>
    <s v="Clasificacion"/>
    <s v="Funcionario"/>
    <d v="2022-03-10T00:00:00"/>
    <n v="18"/>
    <n v="0"/>
    <s v="SEDIO TRAMITE Y REMITIO RESPUESTA 10/03/2022 CON ID. 114038"/>
    <s v="SEDIO TRAMITE Y REMITIO RESPUESTA 10/03/2022 CON ID. 114038"/>
    <x v="0"/>
    <s v="Natural"/>
    <s v="Funcionario"/>
    <s v="nlanza1"/>
    <s v="En nombre propio"/>
    <m/>
    <s v="RENE  DUENAS FERNANDEZ"/>
    <m/>
    <m/>
    <s v="reneduenasf@gmail.com"/>
    <m/>
    <m/>
    <m/>
    <m/>
    <m/>
    <m/>
    <x v="0"/>
    <s v="false"/>
    <s v="true"/>
    <x v="0"/>
    <x v="0"/>
    <n v="3"/>
    <x v="0"/>
    <s v="Propios"/>
    <m/>
    <x v="0"/>
    <s v="Gestion oportuna (DTL)"/>
    <s v=" "/>
    <s v="16-30."/>
    <s v="GESTIONADOS"/>
    <s v="GESTIONADO"/>
    <m/>
    <m/>
    <m/>
    <m/>
    <m/>
  </r>
  <r>
    <n v="556092022"/>
    <s v="SEGURIDAD  CONVIVENCIA Y  JUSTICIA"/>
    <s v="ENTIDADES DISTRITALES"/>
    <s v="UNIDAD ADMINISTRATIVA ESPECIAL CUERPO OFICIAL BOMBEROS BOGOTA"/>
    <s v="Puede Consolidar | Trasladar Entidades"/>
    <x v="7"/>
    <m/>
    <s v="GESTION DEL RIESGO"/>
    <s v="CONCEPTOS"/>
    <x v="6"/>
    <s v="Nubia Ester Lanza "/>
    <s v="Activo"/>
    <s v="WEB SERVICE"/>
    <x v="1"/>
    <x v="2"/>
    <x v="0"/>
    <x v="0"/>
    <s v="Solucionado - Por respuesta definitiva"/>
    <s v="Senores  Bomberos localidad de Chapinero  Ciudad  Referencia contrato  1299 de 2021 ?Actualizacion  complementacion  ajustes de los estudios y disenos existentes  y/o elaboracion de los estudios y disenos  para el corredor verde de la carrera 7 desde la calle 32 hasta la calle 93a  ramal de la calle 72 entre carrera 7 y carrera 13 y demas obras complementarias  en Bogota D.C.?   Dando cumplimiento con nuestras obligaciones del contrato de la referencia  y  contar con un espacio de dialogo con la ciudadania  remitimos convocatoria para reunion extraordinaria del contrato de la referencia  para ampliar informacion de la etapa de estudios y disenos a detalle.  Adjuntamos el comunicado de invitacion. Para asistir de manera presencial  confirmar al correo electronico puntoiducvtramo2@gmail.com y de manera virtual  solicitar el enlace de ingreso al mismo correo.  Cordialmente  Grupo de Gestion social de la Consultoria Tramo 2 del Corredor Verde  Celular 3228118013"/>
    <s v="MISIONAL"/>
    <m/>
    <s v="false"/>
    <s v="false"/>
    <s v="false"/>
    <m/>
    <m/>
    <s v="false"/>
    <m/>
    <m/>
    <x v="0"/>
    <m/>
    <m/>
    <m/>
    <m/>
    <m/>
    <m/>
    <m/>
    <d v="2022-02-15T00:00:00"/>
    <d v="2022-02-16T00:00:00"/>
    <x v="618"/>
    <d v="2022-02-16T00:00:00"/>
    <m/>
    <s v=" "/>
    <s v=" "/>
    <s v=" "/>
    <s v=" "/>
    <s v=" "/>
    <s v=" "/>
    <d v="2022-03-15T00:00:00"/>
    <n v="10"/>
    <m/>
    <s v=" "/>
    <d v="2022-03-01T16:55:30"/>
    <d v="2022-03-01T16:55:30"/>
    <n v="10"/>
    <n v="0"/>
    <s v="Clasificacion"/>
    <s v="Funcionario"/>
    <d v="2022-03-13T00:00:00"/>
    <n v="18"/>
    <n v="0"/>
    <s v="SE DIO TRAMITE  Y RESPUESTA 01/03/2022 CON ID. 112748"/>
    <s v="SE DIO TRAMITE  Y RESPUESTA 01/03/2022 CON ID. 112748"/>
    <x v="2"/>
    <s v="Juridica"/>
    <s v="Funcionario"/>
    <s v="nlanza1"/>
    <s v="En nombre propio"/>
    <s v="NIT"/>
    <s v="CONSORCIO CORREDOR VIAL VP   "/>
    <n v="901482658"/>
    <m/>
    <s v="ccvvptramo2@gmail.com"/>
    <m/>
    <m/>
    <s v="AV CRR 86 No. 51 - 66"/>
    <m/>
    <m/>
    <m/>
    <x v="0"/>
    <s v="true"/>
    <s v="true"/>
    <x v="0"/>
    <x v="0"/>
    <n v="3"/>
    <x v="0"/>
    <s v="Propios"/>
    <m/>
    <x v="0"/>
    <s v="Gestion oportuna (DTL)"/>
    <s v=" "/>
    <s v="6-10."/>
    <s v="GESTIONADOS"/>
    <s v="GESTIONADO"/>
    <m/>
    <m/>
    <m/>
    <m/>
    <m/>
  </r>
  <r>
    <n v="674132022"/>
    <s v="SEGURIDAD  CONVIVENCIA Y  JUSTICIA"/>
    <s v="ENTIDADES DISTRITALES"/>
    <s v="UNIDAD ADMINISTRATIVA ESPECIAL CUERPO OFICIAL BOMBEROS BOGOTA"/>
    <s v="Puede Consolidar | Trasladar Entidades"/>
    <x v="7"/>
    <m/>
    <s v="GESTION DEL RIESGO"/>
    <s v="PREVENCION"/>
    <x v="8"/>
    <s v="Nubia Ester Lanza "/>
    <s v="Activo"/>
    <s v="UNIDAD ADMINISTRATIVA ESPECIAL CUERPO OFICIAL DE BOMBEROS DE BOGOTA"/>
    <x v="0"/>
    <x v="2"/>
    <x v="0"/>
    <x v="0"/>
    <s v="Solucionado - Por respuesta definitiva"/>
    <s v="SOLICITUD REPORTE DE VISITA DE BOMBEROS BUENAS TARDES     SE INFORMA QUE HOY SOBRE LAS 10 53 AM SE LLAMO A LA LINEA 123 PARA INFORMAR A LOS BOMBEROS SOBRE UN OLOR A GAS EN EL INMUEBLE UBICADO EN LA CARRERA 30 NO 45 A 52.     SE REALIZO LA EVACUACION DE TODO EL PERSONAL QUEDANDO EL GUARDA DE SEGURIDAD QUIEN INFORMA QUE LOS BOMBEROS LLEGARON SOBRE LAS 11 00 AM PERO NO DEJARON NINGUN DOCUMENTO O SOPORTE DONDE INDIQUE QUE SITUACION O RECOMENDACION HAY SOBRE LA NOVEDAD POR LO ANTERIOR SE SOLICITA QUE SE INFORME SI HAY ALGUN PELIGRO O QUE ACCIONES O RECOMENDACIONES SE DEBE TENER EN CUENTA.     QUEDAMOS ATENTOS     CORDIALMENTE        SANDRA LILIANA VARGAS CARRENO  AREA ADMINISTRATIVA  CAPITAL SALUD EPS-S  CARRERA 30 NO 45 A 52  TELEFONO  4857500 EXT. 214  CELULAR. 3162765893  DIRADMINISTRATIVOBOGOTA@CAPITALSALUD.GOV.CO  WWW.CAPITALSALUD.GOV.CO"/>
    <s v="MISIONAL"/>
    <s v="ATENCION DE EMERGENCIAS"/>
    <s v="true"/>
    <s v="true"/>
    <s v="false"/>
    <m/>
    <m/>
    <s v="false"/>
    <m/>
    <m/>
    <x v="0"/>
    <m/>
    <m/>
    <m/>
    <n v="-741441536"/>
    <n v="45613056"/>
    <m/>
    <m/>
    <d v="2022-02-23T00:00:00"/>
    <d v="2022-02-24T00:00:00"/>
    <x v="619"/>
    <d v="2022-02-24T00:00:00"/>
    <m/>
    <s v=" "/>
    <s v=" "/>
    <s v=" "/>
    <s v=" "/>
    <s v=" "/>
    <s v=" "/>
    <d v="2022-03-24T00:00:00"/>
    <n v="3"/>
    <m/>
    <s v=" "/>
    <d v="2022-03-18T18:23:48"/>
    <d v="2022-03-18T18:23:45"/>
    <n v="17"/>
    <n v="0"/>
    <s v="Clasificacion"/>
    <s v="Funcionario"/>
    <d v="2022-03-22T00:00:00"/>
    <n v="18"/>
    <n v="0"/>
    <s v="SE DIO TRAMITE Y EMITIO RESPUESTA 18/03/2022 CON ID 115158"/>
    <s v="SE DIO TRAMITE Y EMITIO RESPUESTA 18/03/2022 CON ID 115158"/>
    <x v="0"/>
    <s v="Natural"/>
    <s v="Funcionario"/>
    <s v="nlanza1"/>
    <s v="En nombre propio"/>
    <m/>
    <s v="SANDRA LILIANA VARGAS CARRENO"/>
    <m/>
    <m/>
    <s v="diradministrativobogota@capitalsalud.gov.co"/>
    <n v="4857500"/>
    <n v="3162765893"/>
    <s v="KR 19D 63 14 S"/>
    <m/>
    <m/>
    <m/>
    <x v="0"/>
    <s v="false"/>
    <s v="true"/>
    <x v="0"/>
    <x v="0"/>
    <n v="3"/>
    <x v="0"/>
    <s v="Propios"/>
    <m/>
    <x v="0"/>
    <s v="Gestion oportuna (DTL)"/>
    <s v=" "/>
    <s v="16-30."/>
    <s v="GESTIONADOS"/>
    <s v="GESTIONADO"/>
    <m/>
    <m/>
    <m/>
    <m/>
    <m/>
  </r>
  <r>
    <n v="711982022"/>
    <s v="SEGURIDAD  CONVIVENCIA Y  JUSTICIA"/>
    <s v="ENTIDADES DISTRITALES"/>
    <s v="UNIDAD ADMINISTRATIVA ESPECIAL CUERPO OFICIAL BOMBEROS BOGOTA"/>
    <s v="Puede Consolidar | Trasladar Entidades"/>
    <x v="7"/>
    <m/>
    <m/>
    <m/>
    <x v="3"/>
    <s v="Nubia Ester Lanza "/>
    <s v="Activo"/>
    <s v="WEB SERVICE"/>
    <x v="1"/>
    <x v="3"/>
    <x v="0"/>
    <x v="4"/>
    <s v="En tramite - Por asignacion"/>
    <s v="En ejercicio del derecho fundamental de peticion  consagrado en el articulo 23 de la Constitucion Nacional  y del derecho de acceso a la informacion publica  consagrado en los articulos 20 y 74 de la misma  desarrollado por la ley 1712 de 2004 de manera respetuosa le solicito la siguiente informacion  1. Numero de incendios presentados en poligonos de monitoreo o asentamientos informales durante los dos primeros meses del ano en curso. 2. Nombre de los poligonos de monitoreo o asentamientos informales donde se presentaron incendios en los dos primeros meses del ano en curso. 3. Numero de personas afectadas en poligonos de monitoreo o asentamientos informales por incendios presentados en los dos primeros meses del ano en curso. La respuesta a la presente solicitud la recibire en la direccion electronica  david.carrillo@techo.org."/>
    <m/>
    <m/>
    <s v="false"/>
    <s v="false"/>
    <s v="false"/>
    <m/>
    <m/>
    <s v="false"/>
    <m/>
    <m/>
    <x v="0"/>
    <m/>
    <m/>
    <m/>
    <m/>
    <m/>
    <m/>
    <m/>
    <d v="2022-02-24T00:00:00"/>
    <d v="2022-02-25T00:00:00"/>
    <x v="620"/>
    <d v="2022-02-25T00:00:00"/>
    <m/>
    <s v=" "/>
    <s v=" "/>
    <s v=" "/>
    <s v=" "/>
    <s v=" "/>
    <s v=" "/>
    <d v="2022-04-08T00:00:00"/>
    <n v="6"/>
    <m/>
    <s v=" "/>
    <s v=" "/>
    <s v=" "/>
    <n v="24"/>
    <n v="0"/>
    <s v="Clasificacion"/>
    <s v="Funcionario"/>
    <d v="2022-04-06T00:00:00"/>
    <n v="28"/>
    <n v="0"/>
    <m/>
    <m/>
    <x v="0"/>
    <s v="Natural"/>
    <s v="Funcionario"/>
    <s v="nlanza1"/>
    <s v="En nombre propio"/>
    <s v="Cedula de ciudadania"/>
    <s v="DAVID ESTEBAN CARRILLO CONTRERAS"/>
    <n v="1022394749"/>
    <m/>
    <s v="esteban.4620@hotmail.com"/>
    <m/>
    <n v="3102595799"/>
    <s v="CL 68C 111C 66"/>
    <s v="10 - ENGATIVA"/>
    <s v="74 - ENGATIVA"/>
    <s v="MARANDU"/>
    <x v="3"/>
    <s v="false"/>
    <s v="true"/>
    <x v="0"/>
    <x v="0"/>
    <n v="4"/>
    <x v="0"/>
    <s v="Propios"/>
    <s v="Peticiones comunes periodos anteriores"/>
    <x v="0"/>
    <s v=" "/>
    <s v="Pendiente en terminos"/>
    <s v="16-30."/>
    <s v="PENDIENTE"/>
    <s v="PENDIENTE"/>
    <m/>
    <m/>
    <m/>
    <m/>
    <m/>
  </r>
  <r>
    <n v="775552022"/>
    <s v="SEGURIDAD  CONVIVENCIA Y  JUSTICIA"/>
    <s v="ENTIDADES DISTRITALES"/>
    <s v="UNIDAD ADMINISTRATIVA ESPECIAL CUERPO OFICIAL BOMBEROS BOGOTA"/>
    <s v="Puede Consolidar | Trasladar Entidades"/>
    <x v="7"/>
    <m/>
    <m/>
    <m/>
    <x v="3"/>
    <s v="Nubia Ester Lanza "/>
    <s v="Activo"/>
    <s v="JARDIN BOTANICO JOSE CELESTINO MUTIS- SEDE PRINCIPAL"/>
    <x v="0"/>
    <x v="4"/>
    <x v="0"/>
    <x v="4"/>
    <s v="En tramite - Por asignacion"/>
    <s v="CAIDA DE ARBOL BUENOS DIAS.  PARA REPORTAR LA CAIDA DE UN ARBOL A LAS 7 AM  EN LA CALLE 64C # 71-91. BARRIO EL PASEO.   QUEDAMOS ATENTOS  GRACIAS. "/>
    <m/>
    <s v="PROCESO MISIONAL"/>
    <s v="false"/>
    <s v="true"/>
    <s v="false"/>
    <m/>
    <m/>
    <s v="false"/>
    <m/>
    <m/>
    <x v="0"/>
    <m/>
    <m/>
    <m/>
    <m/>
    <m/>
    <m/>
    <m/>
    <d v="2022-03-01T00:00:00"/>
    <d v="2022-03-02T00:00:00"/>
    <x v="621"/>
    <d v="2022-03-02T00:00:00"/>
    <m/>
    <s v=" "/>
    <s v=" "/>
    <s v=" "/>
    <s v=" "/>
    <s v=" "/>
    <s v=" "/>
    <d v="2022-04-13T00:00:00"/>
    <n v="9"/>
    <m/>
    <s v=" "/>
    <s v=" "/>
    <s v=" "/>
    <n v="21"/>
    <n v="0"/>
    <s v="Clasificacion"/>
    <s v="Funcionario"/>
    <d v="2022-04-11T00:00:00"/>
    <n v="28"/>
    <n v="0"/>
    <m/>
    <m/>
    <x v="0"/>
    <s v="Natural"/>
    <s v="Funcionario"/>
    <s v="nlanza1"/>
    <s v="En nombre propio"/>
    <m/>
    <s v="CARLOS  BELTRAN "/>
    <m/>
    <m/>
    <s v="cb025938@gmail.com"/>
    <m/>
    <m/>
    <m/>
    <m/>
    <m/>
    <m/>
    <x v="0"/>
    <s v="false"/>
    <s v="true"/>
    <x v="0"/>
    <x v="0"/>
    <n v="2"/>
    <x v="0"/>
    <s v="Por el distrito"/>
    <m/>
    <x v="1"/>
    <s v=" "/>
    <s v="Pendiente en terminos"/>
    <s v="16-30."/>
    <s v="PENDIENTE"/>
    <s v="PENDIENTE"/>
    <m/>
    <m/>
    <m/>
    <m/>
    <m/>
  </r>
  <r>
    <n v="781072022"/>
    <s v="SEGURIDAD  CONVIVENCIA Y  JUSTICIA"/>
    <s v="ENTIDADES DISTRITALES"/>
    <s v="UNIDAD ADMINISTRATIVA ESPECIAL CUERPO OFICIAL BOMBEROS BOGOTA"/>
    <s v="Puede Consolidar | Trasladar Entidades"/>
    <x v="7"/>
    <m/>
    <s v="GESTION DEL RIESGO"/>
    <s v="PREVENCION"/>
    <x v="8"/>
    <s v="Nubia Ester Lanza "/>
    <s v="Activo"/>
    <s v="UNIDAD ADMINISTRATIVA ESPECIAL CUERPO OFICIAL DE BOMBEROS DE BOGOTA"/>
    <x v="0"/>
    <x v="2"/>
    <x v="0"/>
    <x v="0"/>
    <s v="Solucionado - Por respuesta definitiva"/>
    <s v="LAVADO DE TANQUE SISTEMA RED CONTRA INCENDIOS. BOGOTA  D.C 1 MARZO DE 2022     MTO. 9473        SENORES   CUERPO DE BOMBEROS DE BOGOTA. ALC. MENOR DE PUENTE ARANDA  ASEGURADORA CHUBB DE COLOMBIA  PROPIETARIOS Y ARRENDATARIOS DE LOCALES  DEPARTAMENTO DE SEGURIDAD GRAN ESTACION  SERVICIO AL CLIENTE GRAN ESTACION        APRECIADOS SENORES     CORDIALMENTE NOS PERMITIMOS INFORMAR QUE EL MARTES 1 DE MARZO DE 2022  A PARTIR DE LAS 6 00PM SE PROCEDERA A DESOCUPARA EL TANQUE QUE ALIMENTA EL SISTEMA CONTRA INCENDIOS  ESTO ES DEBIDO A QUE SE ESTARA  REALIZANDO EL MANTENIMIENTO  LAVADO Y DESINFECCION DE TANQUE DE AGUA CRUDA.     SE ESPERA QUE DE NO PRESENTARSE NINGUN INCONVENIENTE  LA RED DE INCENDIOS SE LLENARA NUEVAMENTE  EL 02 DE MARZO 2022 A LAS 2 00PM     DE ACUERDO CON LO ESTABLECIDO EN EL PROTOCOLO  ESTA COMUNICACION DEBERA SER ENVIADA AL DPTO. DE BOMBEROS POR EL DEPARTAMENTO DE SEGURIDAD DE GRAN ESTACION Y  LOS LOCATARIOS DEBERAN SER INFORMADOS POR SERVICIO AL CLIENTE DE GRAN ESTACION C.C.     LISTADO DE ANILLOS DE RED INCENDIOS       TODAS LAS AREAS COMUNES     ATENTAMENTE           ARQ. JAVIER ALFONSO SALAZAR M.  DIRECTOR DE PLANTA Y MANTENIMIENTO"/>
    <s v="MISIONAL"/>
    <s v="ATENCION DE EMERGENCIAS"/>
    <s v="true"/>
    <s v="true"/>
    <s v="false"/>
    <m/>
    <m/>
    <s v="false"/>
    <m/>
    <m/>
    <x v="0"/>
    <m/>
    <m/>
    <m/>
    <n v="-741408768"/>
    <n v="45481984"/>
    <m/>
    <m/>
    <d v="2022-03-01T00:00:00"/>
    <d v="2022-03-02T00:00:00"/>
    <x v="622"/>
    <d v="2022-03-02T00:00:00"/>
    <m/>
    <s v=" "/>
    <s v=" "/>
    <s v=" "/>
    <s v=" "/>
    <s v=" "/>
    <s v=" "/>
    <d v="2022-03-30T00:00:00"/>
    <n v="17"/>
    <m/>
    <s v=" "/>
    <d v="2022-03-04T12:34:56"/>
    <d v="2022-03-04T12:34:55"/>
    <n v="3"/>
    <n v="0"/>
    <s v="Clasificacion"/>
    <s v="Funcionario"/>
    <d v="2022-03-28T00:00:00"/>
    <n v="18"/>
    <n v="0"/>
    <s v="SE DIO TRAMITE Y ENVIO RESPUESTA 04/03/2022 CON ID. 113173"/>
    <s v="SE DIO TRAMITE Y ENVIO RESPUESTA 04/03/2022 CON ID. 113173"/>
    <x v="0"/>
    <s v="Natural"/>
    <s v="Funcionario"/>
    <s v="nlanza1"/>
    <s v="En nombre propio"/>
    <m/>
    <s v="JAVIER ALFONSO SALAZAR "/>
    <m/>
    <m/>
    <s v="mantenimiento@granestacion.com.co"/>
    <m/>
    <m/>
    <s v="KR 2 E 62 63 S"/>
    <m/>
    <m/>
    <m/>
    <x v="0"/>
    <s v="false"/>
    <s v="true"/>
    <x v="0"/>
    <x v="0"/>
    <n v="3"/>
    <x v="0"/>
    <s v="Propios"/>
    <m/>
    <x v="1"/>
    <s v="Gestion oportuna (DTL)"/>
    <s v=" "/>
    <s v="0-3."/>
    <s v="GESTIONADOS"/>
    <s v="GESTIONADO"/>
    <m/>
    <m/>
    <m/>
    <m/>
    <m/>
  </r>
  <r>
    <n v="893162022"/>
    <s v="SEGURIDAD  CONVIVENCIA Y  JUSTICIA"/>
    <s v="ENTIDADES DISTRITALES"/>
    <s v="UNIDAD ADMINISTRATIVA ESPECIAL CUERPO OFICIAL BOMBEROS BOGOTA"/>
    <s v="Puede Consolidar | Trasladar Entidades"/>
    <x v="7"/>
    <m/>
    <m/>
    <m/>
    <x v="3"/>
    <s v="Nubia Ester Lanza "/>
    <s v="Activo"/>
    <m/>
    <x v="1"/>
    <x v="3"/>
    <x v="0"/>
    <x v="4"/>
    <s v="En tramite - Por asignacion"/>
    <s v="SOLICITO DE SU AMABLE COLABORACION  YA QUE  SE ENCUENTRA UN PANAL DE ABEJAS EN EL MURO EXTERIOR DE LA COMPANIA  TENIENDO EN CUENTA QUE  YA BOMBEROS HIZO EL RETIRO DEL PANAL EL PASADO SABADO 05/03/2022  SIM EMBARGO  NUEVAMENTE FORMARON COLMENA."/>
    <m/>
    <m/>
    <s v="false"/>
    <s v="true"/>
    <s v="false"/>
    <m/>
    <m/>
    <s v="false"/>
    <m/>
    <m/>
    <x v="0"/>
    <m/>
    <m/>
    <m/>
    <n v="-74118584389"/>
    <n v="4691967293"/>
    <m/>
    <m/>
    <d v="2022-03-08T00:00:00"/>
    <d v="2022-03-09T00:00:00"/>
    <x v="623"/>
    <d v="2022-03-09T00:00:00"/>
    <m/>
    <s v=" "/>
    <s v=" "/>
    <s v=" "/>
    <s v=" "/>
    <s v=" "/>
    <s v=" "/>
    <d v="2022-04-22T00:00:00"/>
    <n v="14"/>
    <m/>
    <s v=" "/>
    <s v=" "/>
    <s v=" "/>
    <n v="16"/>
    <n v="0"/>
    <s v="Clasificacion"/>
    <s v="Funcionario"/>
    <d v="2022-04-20T00:00:00"/>
    <n v="28"/>
    <n v="0"/>
    <m/>
    <m/>
    <x v="2"/>
    <s v="Juridica"/>
    <s v="Peticionario Identificado"/>
    <s v="nlanza1"/>
    <s v="En nombre propio"/>
    <s v="NIT"/>
    <s v="Panamericana Formas e Impresos S.A   "/>
    <n v="800175457"/>
    <m/>
    <m/>
    <m/>
    <m/>
    <s v=" CL 65 No. 95 - 28"/>
    <m/>
    <m/>
    <m/>
    <x v="0"/>
    <s v="true"/>
    <s v="true"/>
    <x v="0"/>
    <x v="0"/>
    <n v="2"/>
    <x v="0"/>
    <s v="Por el ciudadano"/>
    <m/>
    <x v="1"/>
    <s v=" "/>
    <s v="Pendiente en terminos"/>
    <s v="16-30."/>
    <s v="PENDIENTE"/>
    <s v="PENDIENTE"/>
    <m/>
    <m/>
    <m/>
    <m/>
    <m/>
  </r>
  <r>
    <n v="911472022"/>
    <s v="SEGURIDAD  CONVIVENCIA Y  JUSTICIA"/>
    <s v="ENTIDADES DISTRITALES"/>
    <s v="UNIDAD ADMINISTRATIVA ESPECIAL CUERPO OFICIAL BOMBEROS BOGOTA"/>
    <s v="Puede Consolidar | Trasladar Entidades"/>
    <x v="7"/>
    <m/>
    <s v="GESTION DEL RIESGO"/>
    <s v="PREVENCION"/>
    <x v="8"/>
    <s v="Nubia Ester Lanza "/>
    <s v="Activo"/>
    <s v="UNIDAD ADMINISTRATIVA ESPECIAL CUERPO OFICIAL DE BOMBEROS DE BOGOTA"/>
    <x v="0"/>
    <x v="2"/>
    <x v="0"/>
    <x v="2"/>
    <s v="Solucionado - Por traslado"/>
    <s v="BUEN DIA. RECIBAN UN SALUDO  EL MOTIVO DE ESTE CORREO ES PARA SABER COMO PUEDO CONTACTARME CON ALGUNA ENTIDAD O SI USTEDES HACEN LABOR DE RESCATE  PARA UN RESCATE DE UN GATO EL CUAL LLEVA EN UNA CASA ABANDONADA (EN EL TEJADO) MAS DE DOS SEMANAS  SE LE ..."/>
    <s v="MISIONAL"/>
    <s v="ATENCION DE EMERGENCIAS"/>
    <s v="true"/>
    <s v="true"/>
    <s v="false"/>
    <m/>
    <m/>
    <s v="false"/>
    <m/>
    <m/>
    <x v="0"/>
    <m/>
    <m/>
    <m/>
    <n v="-741441536"/>
    <n v="45613056"/>
    <m/>
    <m/>
    <d v="2022-03-09T00:00:00"/>
    <d v="2022-03-10T00:00:00"/>
    <x v="624"/>
    <d v="2022-03-10T00:00:00"/>
    <m/>
    <s v=" "/>
    <s v=" "/>
    <s v=" "/>
    <s v=" "/>
    <s v=" "/>
    <s v=" "/>
    <d v="2022-04-07T00:00:00"/>
    <n v="19"/>
    <m/>
    <s v=" "/>
    <d v="2022-03-10T18:11:57"/>
    <s v=" "/>
    <n v="1"/>
    <n v="0"/>
    <s v="Clasificacion"/>
    <s v="Funcionario"/>
    <d v="2022-04-05T00:00:00"/>
    <n v="18"/>
    <n v="0"/>
    <s v="La solicitud viene sin informacion  adicionalmente no es competencia de Bomberos por lo tanto se traslada a IDPYBA  se informa al correo que en este caso el maltrato animal  se debe comunicar con la Linea de emergencias 123 o contactar a la Policia Nacional o los inspectores de Policia.. La UAECOB no ingresa a las viviendas sin autorizacion y consentimiento de los propietarios o arrendatarios del predio y en este caso tampoco se tiene ubicacion."/>
    <s v="La solicitud viene sin informacion  adicionalmente no es competencia de Bomberos por lo tanto se traslada a IDPYBA  se informa al correo que en este caso el maltrato animal  se debe comunicar con la Linea de emergencias 123 o contactar a la Policia Nacional o los inspectores de Policia.. La UAECOB no ingresa a las viviendas sin autorizacion y consentimiento de los propietarios o arrendatarios del predio y en este caso tampoco se tiene ubicacion."/>
    <x v="1"/>
    <m/>
    <s v="Funcionario"/>
    <s v="nlanza1"/>
    <s v="En nombre propio"/>
    <m/>
    <s v="ANONIMO"/>
    <m/>
    <m/>
    <m/>
    <m/>
    <m/>
    <m/>
    <m/>
    <m/>
    <m/>
    <x v="0"/>
    <s v="false"/>
    <s v="false"/>
    <x v="6"/>
    <x v="1"/>
    <n v="3"/>
    <x v="0"/>
    <s v="Propios"/>
    <m/>
    <x v="1"/>
    <s v="Gestion oportuna (DTL)"/>
    <s v=" "/>
    <s v="0-3."/>
    <s v="GESTIONADOS"/>
    <s v="GESTIONADO"/>
    <m/>
    <m/>
    <m/>
    <m/>
    <m/>
  </r>
  <r>
    <n v="934202022"/>
    <s v="SEGURIDAD  CONVIVENCIA Y  JUSTICIA"/>
    <s v="ENTIDADES DISTRITALES"/>
    <s v="UNIDAD ADMINISTRATIVA ESPECIAL CUERPO OFICIAL BOMBEROS BOGOTA"/>
    <s v="Puede Consolidar | Trasladar Entidades"/>
    <x v="7"/>
    <m/>
    <s v="GESTION DEL RIESGO"/>
    <s v="PREVENCION"/>
    <x v="8"/>
    <s v="Nubia Ester Lanza "/>
    <s v="Activo"/>
    <s v="UNIDAD ADMINISTRATIVA ESPECIAL CUERPO OFICIAL DE BOMBEROS DE BOGOTA"/>
    <x v="0"/>
    <x v="2"/>
    <x v="0"/>
    <x v="0"/>
    <s v="Solucionado - Por respuesta definitiva"/>
    <s v="SOLICITUD NUMEROS DE CONTACTO Y APOYO CORDIAL SALUDO SENORES ESTACION B 6 FONTIBON   DESEANDOLES EN EXCELENTE DIA  ESTE MENSAJE TIENE COMO FINALIDAD SOLICITAR SU VALIOSO APOYO PARA EL DIA VIERNES 11 DE MARZO  EN HORARIO DE 6 AM A 11 AM  EN ESTE TIEMPO VAMOS A REALIZAR UN MANTENIMIENTO AL SISTEMA CONTRAINCENDIOS Y ESTE VA A ESTAR DESACTIVADO  LO QUE NECESITAMOS ES QUE POR FAVOR NOS COMPARTAN LOS NUMEROS DE CONTACTO ES CASO DE PRESENTARSE ALGUN EVENTO PODER CONTACTARLOS DE MANERA PRONTA  HEMOS TRATADO DE COMUNICARNOS CON LOS NUMEROS 6012676810 Y 6012676046 PERO NO HEMOS TENIDO EXITO.  QUEDAMOS ATENTOS A SU PRONTA RESPUESTA.    ATENTAMENTE     SANDRA BIBIANA DAVILA  SG SST  CEL. 3168036758"/>
    <s v="MISIONAL"/>
    <s v="ATENCION DE EMERGENCIAS"/>
    <s v="true"/>
    <s v="true"/>
    <s v="false"/>
    <m/>
    <m/>
    <s v="false"/>
    <m/>
    <m/>
    <x v="0"/>
    <m/>
    <m/>
    <m/>
    <n v="-741441536"/>
    <n v="45613056"/>
    <m/>
    <m/>
    <d v="2022-03-09T00:00:00"/>
    <d v="2022-03-10T00:00:00"/>
    <x v="625"/>
    <d v="2022-03-10T00:00:00"/>
    <m/>
    <s v=" "/>
    <s v=" "/>
    <s v=" "/>
    <s v=" "/>
    <s v=" "/>
    <s v=" "/>
    <d v="2022-04-07T00:00:00"/>
    <n v="18"/>
    <m/>
    <s v=" "/>
    <d v="2022-03-11T12:13:30"/>
    <d v="2022-03-11T12:13:29"/>
    <n v="2"/>
    <n v="0"/>
    <s v="Clasificacion"/>
    <s v="Funcionario"/>
    <d v="2022-04-05T00:00:00"/>
    <n v="18"/>
    <n v="0"/>
    <s v="SE DIO RESPUESTA USUARIO EN LA FECHA 11/03/2022 CON ID 114214"/>
    <s v="SE DIO RESPUESTA USUARIO EN LA FECHA 11/03/2022 CON ID 114214"/>
    <x v="0"/>
    <s v="Natural"/>
    <s v="Funcionario"/>
    <s v="nlanza1"/>
    <s v="En nombre propio"/>
    <m/>
    <s v="SANDRA BIBIANA DAVILA "/>
    <m/>
    <m/>
    <s v="sandra.davila@asurion.com"/>
    <m/>
    <n v="3168036758"/>
    <s v="KR 2 E 62 63 S"/>
    <m/>
    <m/>
    <m/>
    <x v="0"/>
    <s v="false"/>
    <s v="true"/>
    <x v="0"/>
    <x v="0"/>
    <n v="3"/>
    <x v="0"/>
    <s v="Propios"/>
    <m/>
    <x v="1"/>
    <s v="Gestion oportuna (DTL)"/>
    <s v=" "/>
    <s v="0-3."/>
    <s v="GESTIONADOS"/>
    <s v="GESTIONADO"/>
    <m/>
    <m/>
    <m/>
    <m/>
    <m/>
  </r>
  <r>
    <n v="999522022"/>
    <s v="SEGURIDAD  CONVIVENCIA Y  JUSTICIA"/>
    <s v="ENTIDADES DISTRITALES"/>
    <s v="UNIDAD ADMINISTRATIVA ESPECIAL CUERPO OFICIAL BOMBEROS BOGOTA"/>
    <s v="Puede Consolidar | Trasladar Entidades"/>
    <x v="7"/>
    <m/>
    <s v="GESTION DEL RIESGO"/>
    <s v="CONCEPTOS"/>
    <x v="6"/>
    <s v="Nubia Ester Lanza "/>
    <s v="Activo"/>
    <s v="UNIDAD ADMINISTRATIVA ESPECIAL CUERPO OFICIAL DE BOMBEROS DE BOGOTA"/>
    <x v="0"/>
    <x v="2"/>
    <x v="0"/>
    <x v="3"/>
    <s v="Solucionado - Por asignacion"/>
    <s v="INTERES MISIONAL DE LA UNIVERSIDAD DISTRITAL RECIBA CORDIAL SALUDO   COMEDIDAMENTE ME DIRIJO A USTED A RAZON DE REITERAR QUE ES DE INTERES MISIONAL DE LA UNIVERSIDAD DISTRITAL FRANCISCO JOSE DE CALDAS COMPARTIR A LA COMUNIDAD SUS LABORES SOCIALES  IMPARTIDAS EN EL AREA URBANA DE LA ISLA DE PROVIDENCIA TRAS EL PASO DEL HURACAN IOTA.        CORDIALMENTE     WILLIAM BENIGNO BARRAGAN  COORDINADOR DE LABORATORIO DE INGENIERIA Y TECNOLOGIA APLICADA  DIRECTOR LABORATORIO FOTOGRAMETRIA DIRECTOR SEMILLERO GEOTOPO  FACULTAD DE MEDIO AMBIENTE Y RECURSOS NATURALES"/>
    <s v="MISIONAL"/>
    <s v="CONCEPTO TECNICO DE SEGURIDAD HUMANA Y PROTECCION CONTRA INCENDIOS"/>
    <s v="true"/>
    <s v="true"/>
    <s v="false"/>
    <m/>
    <m/>
    <s v="false"/>
    <m/>
    <m/>
    <x v="0"/>
    <m/>
    <m/>
    <m/>
    <n v="-741572608"/>
    <n v="45678592"/>
    <m/>
    <m/>
    <d v="2022-03-13T00:00:00"/>
    <d v="2022-03-14T00:00:00"/>
    <x v="626"/>
    <d v="2022-03-14T00:00:00"/>
    <m/>
    <s v=" "/>
    <s v=" "/>
    <s v=" "/>
    <s v=" "/>
    <s v=" "/>
    <s v=" "/>
    <d v="2022-04-11T00:00:00"/>
    <n v="16"/>
    <m/>
    <s v=" "/>
    <d v="2022-03-17T08:39:36"/>
    <s v=" "/>
    <n v="4"/>
    <n v="0"/>
    <s v="Clasificacion"/>
    <s v="Funcionario"/>
    <d v="2022-04-07T00:00:00"/>
    <n v="18"/>
    <n v="0"/>
    <s v="De acuerdo con la informacion a entregar de la universidad por competencia se da traslado a SGR  para que se tramite y  forme parte de conocimiento del riesgo y del grupo USAR quien atendio."/>
    <s v="De acuerdo con la informacion a entregar de la universidad por competencia se da traslado a SGR  para que se tramite y  forme parte de conocimiento del riesgo y del grupo USAR quien atendio."/>
    <x v="0"/>
    <s v="Natural"/>
    <s v="Funcionario"/>
    <s v="nlanza1"/>
    <s v="En nombre propio"/>
    <m/>
    <s v="WILLIAM BENIGNO BARRAGAN "/>
    <m/>
    <m/>
    <s v="labcartografia@udistrital.edu.co"/>
    <m/>
    <m/>
    <m/>
    <m/>
    <m/>
    <m/>
    <x v="0"/>
    <s v="false"/>
    <s v="true"/>
    <x v="0"/>
    <x v="0"/>
    <n v="4"/>
    <x v="0"/>
    <s v="Propios"/>
    <m/>
    <x v="1"/>
    <s v="Gestion oportuna (DTL)"/>
    <s v=" "/>
    <s v="4-5."/>
    <s v="GESTIONADOS"/>
    <s v="PENDIENTE"/>
    <m/>
    <m/>
    <m/>
    <m/>
    <m/>
  </r>
  <r>
    <n v="1053202022"/>
    <s v="SEGURIDAD  CONVIVENCIA Y  JUSTICIA"/>
    <s v="ENTIDADES DISTRITALES"/>
    <s v="UNIDAD ADMINISTRATIVA ESPECIAL CUERPO OFICIAL BOMBEROS BOGOTA"/>
    <s v="Puede Consolidar | Trasladar Entidades"/>
    <x v="7"/>
    <m/>
    <m/>
    <m/>
    <x v="3"/>
    <s v="Nubia Ester Lanza "/>
    <s v="Activo"/>
    <s v="UNIDAD ADMINISTRATIVA ESPECIAL CUERPO OFICIAL DE BOMBEROS DE BOGOTA"/>
    <x v="0"/>
    <x v="2"/>
    <x v="0"/>
    <x v="4"/>
    <s v="En tramite - Por asignacion"/>
    <s v="ATENCION URGENTE BUEN DIA  DESDE HACE VARIAS SEMANAS HEMOS ACUDIDO A UDS PARA QUE NOS AYUDEN CON 1 PANAL DE ABEJAS PERO HASTA EL MOMENTO NO HAN RESUELTO NADA HAN VENIDO 2 VECES  SOLO MIRAN Y DICEN QUE REGRESAN NUEVAMENTE Y AHI NOS DEJAN AHORA TENEMOS DOS PANALES  LES PIDO DE MANERA URGENTE ATIENDAN EL CASO CALLE 53 46-92  CEL 3208572511  PS. CLAUDIA MILENA CHAVARRO CAMELO"/>
    <m/>
    <s v="CONCEPTO TECNICO DE SEGURIDAD HUMANA Y PROTECCION CONTRA INCENDIOS"/>
    <s v="true"/>
    <s v="true"/>
    <s v="false"/>
    <m/>
    <m/>
    <s v="false"/>
    <m/>
    <m/>
    <x v="0"/>
    <m/>
    <m/>
    <m/>
    <n v="-741441536"/>
    <n v="4538368"/>
    <m/>
    <m/>
    <d v="2022-03-15T00:00:00"/>
    <d v="2022-03-16T00:00:00"/>
    <x v="627"/>
    <d v="2022-03-16T00:00:00"/>
    <m/>
    <s v=" "/>
    <s v=" "/>
    <s v=" "/>
    <s v=" "/>
    <s v=" "/>
    <s v=" "/>
    <d v="2022-04-13T00:00:00"/>
    <n v="9"/>
    <m/>
    <s v=" "/>
    <s v=" "/>
    <s v=" "/>
    <n v="11"/>
    <n v="0"/>
    <s v="Clasificacion"/>
    <s v="Funcionario"/>
    <d v="2022-04-11T00:00:00"/>
    <n v="18"/>
    <n v="0"/>
    <m/>
    <m/>
    <x v="0"/>
    <s v="Natural"/>
    <s v="Funcionario"/>
    <s v="nlanza1"/>
    <s v="En nombre propio"/>
    <m/>
    <s v="CLAUDIA  CHAVARRO "/>
    <m/>
    <m/>
    <s v="claudiachavarro979@hotmail.com"/>
    <m/>
    <m/>
    <m/>
    <m/>
    <m/>
    <m/>
    <x v="0"/>
    <s v="false"/>
    <s v="true"/>
    <x v="0"/>
    <x v="0"/>
    <n v="3"/>
    <x v="0"/>
    <s v="Propios"/>
    <m/>
    <x v="1"/>
    <s v=" "/>
    <s v="Pendiente en terminos"/>
    <s v="11-15."/>
    <s v="PENDIENTE"/>
    <s v="PENDIENTE"/>
    <m/>
    <m/>
    <m/>
    <m/>
    <m/>
  </r>
  <r>
    <n v="1054202022"/>
    <s v="SEGURIDAD  CONVIVENCIA Y  JUSTICIA"/>
    <s v="ENTIDADES DISTRITALES"/>
    <s v="UNIDAD ADMINISTRATIVA ESPECIAL CUERPO OFICIAL BOMBEROS BOGOTA"/>
    <s v="Puede Consolidar | Trasladar Entidades"/>
    <x v="7"/>
    <m/>
    <s v="GESTION DEL RIESGO"/>
    <s v="PREVENCION"/>
    <x v="8"/>
    <s v="Nubia Ester Lanza "/>
    <s v="Activo"/>
    <s v="UNIDAD ADMINISTRATIVA ESPECIAL CUERPO OFICIAL DE BOMBEROS DE BOGOTA"/>
    <x v="0"/>
    <x v="2"/>
    <x v="0"/>
    <x v="3"/>
    <s v="Solucionado - Por asignacion"/>
    <s v="INGRESO DE CAMION ESCALERA. BUEN DIA. VIVO EN UN CONJUNTO CON TORRES DE 12 PISOS  LA ENTRADA VEHICULAR TIENE CIERTA ALTURA Y LA VIA INTERNA TIENE UNOS 5 METROS DE ANCHO.   EN CASO DE UN INCIDENTE  ¿PUEDE UN CAMION DE BOMBEROS CON ESCALERA INGRESAR Y GIRAR DENTRO DE LAS VIAS DEL CONJUNTO?  ¿CUAL ES LA ALTURA DEL CAMION CON ESCALERA DE LA ESTACION DE KENNEDY?  GRACIAS.  ATENTAMENTE  FELIPE R. PUERTO 3004013030"/>
    <s v="MISIONAL"/>
    <s v="ATENCION DE EMERGENCIAS"/>
    <s v="true"/>
    <s v="true"/>
    <s v="false"/>
    <m/>
    <m/>
    <s v="false"/>
    <m/>
    <m/>
    <x v="0"/>
    <m/>
    <m/>
    <m/>
    <n v="-741441536"/>
    <n v="4538368"/>
    <m/>
    <m/>
    <d v="2022-03-16T00:00:00"/>
    <d v="2022-03-17T00:00:00"/>
    <x v="628"/>
    <d v="2022-03-17T00:00:00"/>
    <m/>
    <s v=" "/>
    <s v=" "/>
    <s v=" "/>
    <s v=" "/>
    <s v=" "/>
    <s v=" "/>
    <d v="2022-04-18T00:00:00"/>
    <n v="19"/>
    <m/>
    <s v=" "/>
    <d v="2022-03-17T08:22:08"/>
    <s v=" "/>
    <n v="1"/>
    <n v="0"/>
    <s v="Clasificacion"/>
    <s v="Funcionario"/>
    <d v="2022-04-12T00:00:00"/>
    <n v="18"/>
    <n v="0"/>
    <s v="De acuerdo con la solicitud del ciudadano se da traslado a  SGR por competencia a fin que se informe las demas condiciones que debe cumplir el conjunto residencial frente a  plan de prevencion  preparacion y respuesta ante emergencias."/>
    <s v="De acuerdo con la solicitud del ciudadano se da traslado a  SGR por competencia a fin que se informe las demas condiciones que debe cumplir el conjunto residencial frente a  plan de prevencion  preparacion y respuesta ante emergencias."/>
    <x v="0"/>
    <s v="Natural"/>
    <s v="Funcionario"/>
    <s v="nlanza1"/>
    <s v="En nombre propio"/>
    <s v="Cedula de ciudadania"/>
    <s v="FELIPE R. PUERTO "/>
    <n v="80161287"/>
    <m/>
    <s v="feliperpuerto@gmail.com"/>
    <m/>
    <m/>
    <m/>
    <s v="08 - KENNEDY"/>
    <s v="81 - GRAN BRITALIA"/>
    <s v="CLASS"/>
    <x v="3"/>
    <s v="false"/>
    <s v="true"/>
    <x v="0"/>
    <x v="0"/>
    <n v="3"/>
    <x v="0"/>
    <s v="Propios"/>
    <m/>
    <x v="1"/>
    <s v="Gestion oportuna (DTL)"/>
    <s v=" "/>
    <s v="0-3."/>
    <s v="GESTIONADOS"/>
    <s v="PENDIENTE"/>
    <m/>
    <m/>
    <m/>
    <m/>
    <m/>
  </r>
  <r>
    <n v="1054202022"/>
    <s v="SEGURIDAD  CONVIVENCIA Y  JUSTICIA"/>
    <s v="ENTIDADES DISTRITALES"/>
    <s v="UNIDAD ADMINISTRATIVA ESPECIAL CUERPO OFICIAL BOMBEROS BOGOTA"/>
    <s v="Puede Consolidar | Trasladar Entidades"/>
    <x v="7"/>
    <m/>
    <s v="GESTION DEL RIESGO"/>
    <s v="PREVENCION"/>
    <x v="8"/>
    <s v="Nubia Ester Lanza "/>
    <s v="Activo"/>
    <s v="UNIDAD ADMINISTRATIVA ESPECIAL CUERPO OFICIAL DE BOMBEROS DE BOGOTA"/>
    <x v="0"/>
    <x v="2"/>
    <x v="0"/>
    <x v="0"/>
    <s v="Solucionado - Por respuesta definitiva"/>
    <s v="INGRESO DE CAMION ESCALERA. BUEN DIA. VIVO EN UN CONJUNTO CON TORRES DE 12 PISOS  LA ENTRADA VEHICULAR TIENE CIERTA ALTURA Y LA VIA INTERNA TIENE UNOS 5 METROS DE ANCHO.   EN CASO DE UN INCIDENTE  ¿PUEDE UN CAMION DE BOMBEROS CON ESCALERA INGRESAR Y GIRAR DENTRO DE LAS VIAS DEL CONJUNTO?  ¿CUAL ES LA ALTURA DEL CAMION CON ESCALERA DE LA ESTACION DE KENNEDY?  GRACIAS.  ATENTAMENTE  FELIPE R. PUERTO 3004013030"/>
    <s v="MISIONAL"/>
    <s v="ATENCION DE EMERGENCIAS"/>
    <s v="true"/>
    <s v="true"/>
    <s v="false"/>
    <m/>
    <m/>
    <s v="false"/>
    <m/>
    <m/>
    <x v="0"/>
    <m/>
    <m/>
    <m/>
    <n v="-741441536"/>
    <n v="4538368"/>
    <m/>
    <m/>
    <d v="2022-03-16T00:00:00"/>
    <d v="2022-03-17T00:00:00"/>
    <x v="629"/>
    <d v="2022-03-17T00:00:00"/>
    <m/>
    <s v=" "/>
    <s v=" "/>
    <s v=" "/>
    <s v=" "/>
    <s v=" "/>
    <s v=" "/>
    <d v="2022-04-18T00:00:00"/>
    <n v="19"/>
    <m/>
    <s v=" "/>
    <d v="2022-03-17T13:44:58"/>
    <s v=" "/>
    <n v="1"/>
    <n v="0"/>
    <s v="Clasificacion"/>
    <s v="Funcionario"/>
    <d v="2022-04-12T00:00:00"/>
    <n v="18"/>
    <n v="0"/>
    <s v="LA SOLICITUD POR COMPETENCIA ATIENDE LA SUBDIRECCION DE GESTION DEL RIESGO"/>
    <s v="LA SOLICITUD POR COMPETENCIA ATIENDE LA SUBDIRECCION DE GESTION DEL RIESGO"/>
    <x v="0"/>
    <s v="Natural"/>
    <s v="Funcionario"/>
    <s v="nlanza1"/>
    <s v="En nombre propio"/>
    <s v="Cedula de ciudadania"/>
    <s v="FELIPE R. PUERTO "/>
    <n v="80161287"/>
    <m/>
    <s v="feliperpuerto@gmail.com"/>
    <m/>
    <m/>
    <m/>
    <s v="08 - KENNEDY"/>
    <s v="81 - GRAN BRITALIA"/>
    <s v="CLASS"/>
    <x v="3"/>
    <s v="false"/>
    <s v="true"/>
    <x v="0"/>
    <x v="0"/>
    <n v="5"/>
    <x v="0"/>
    <s v="Propios"/>
    <m/>
    <x v="1"/>
    <s v="Gestion oportuna (DTL)"/>
    <s v=" "/>
    <s v="0-3."/>
    <s v="GESTIONADOS"/>
    <s v="PENDIENTE"/>
    <m/>
    <s v="ATENDIDO"/>
    <m/>
    <m/>
    <m/>
  </r>
  <r>
    <n v="1085122022"/>
    <s v="SEGURIDAD  CONVIVENCIA Y  JUSTICIA"/>
    <s v="ENTIDADES DISTRITALES"/>
    <s v="UNIDAD ADMINISTRATIVA ESPECIAL CUERPO OFICIAL BOMBEROS BOGOTA"/>
    <s v="Puede Consolidar | Trasladar Entidades"/>
    <x v="7"/>
    <m/>
    <m/>
    <m/>
    <x v="3"/>
    <s v="Nubia Ester Lanza "/>
    <s v="Activo"/>
    <s v="JARDIN BOTANICO JOSE CELESTINO MUTIS- SEDE PRINCIPAL"/>
    <x v="0"/>
    <x v="3"/>
    <x v="0"/>
    <x v="4"/>
    <s v="En tramite - Por asignacion"/>
    <s v="URGENTE- ACTA DE EMERGENCIA ARBOL PELIGRO BUENAS TARDES EL DIA LUNES 14 DE MARZO SE CAYO UN ARBOL UBICADO EN LA CRA. 60 #63-81 CRUZ ROJA CANINA  GENERANDO UNA EMERGENCIA EN LA FUNDACION NINEZ Y DESARROLLO  AVENIDA CARRERA 60#63-63 MODELO NORTE DONDE GENERO EL DANOS GRANDES A NUESTRAS INSTALACIONES DE NINOS EN CONDICION DE DISCAPACIDAD LA SECRETARIA DE AMBIENTE  ASISTIO A NUESTRAS INSTALACIONES Y DEJO UN ACTA DE EMERGENCIA DONDE ESPECIFICAN EL CORTE DE ESE ARBOL LO MAS PRONTO POSIBLE.  LES PIDO SU AYUDA PARA QUE SE ACERQUEN A LAS NUESTRAS INSTALACIONES Y HAGAN EL CORTE OPORTUNO DE ESTE ARBOL Y NO PASE LO QUE PASO CON EL OTRO.  ADICIONALMENTE QUE NOS AYUDEN CON EL DIAGNOSTICO Y MANTENIMIENTO DE LOS DEMAS ARBOLES QUE ESTAN EN LAS COLINDANDO DEL PARQUE DEL SALITRE Y LOS DE NUESTRO PREDIO.  ESPERO LA RESPUESTA MAS PRONTA POSIBLE YA QUE LA POBLACION QUE MANEJAMOS ES VULNERABLE Y SE ESTA VIENDO AFECTADA CON ESTA EMERGENCIA.  ADJUNTO ACTA DE EMERGENCIA DE SECRETARIA DE AMBIENTE Y FOTOS DE LO OCURRIDO  DEL ARBOL EN RIESGO Y DE LOS ARBOLES QUE NECESITAMOS DIAGNOSTICO.   QUEDO ATENTA A PRONTA RESPUESTA    TELEFONOS DE CONTACTO 3017850985 3204945916    -- JESSICA J. RODRIGUEZ SANCHEZ  APOYO DIRECCION  LIDER PROCESO HISTORIAS  CLINICAS FUNDACION NINEZ Y DESARROLLO"/>
    <m/>
    <s v="PROCESO MISIONAL"/>
    <s v="false"/>
    <s v="true"/>
    <s v="false"/>
    <m/>
    <m/>
    <s v="false"/>
    <m/>
    <m/>
    <x v="0"/>
    <m/>
    <m/>
    <m/>
    <m/>
    <m/>
    <m/>
    <m/>
    <d v="2022-03-17T00:00:00"/>
    <d v="2022-03-18T00:00:00"/>
    <x v="630"/>
    <d v="2022-03-18T00:00:00"/>
    <m/>
    <s v=" "/>
    <s v=" "/>
    <s v=" "/>
    <s v=" "/>
    <s v=" "/>
    <s v=" "/>
    <d v="2022-05-03T00:00:00"/>
    <n v="21"/>
    <m/>
    <s v=" "/>
    <s v=" "/>
    <s v=" "/>
    <n v="9"/>
    <n v="0"/>
    <s v="Clasificacion"/>
    <s v="Funcionario"/>
    <d v="2022-05-01T00:00:00"/>
    <n v="28"/>
    <n v="0"/>
    <m/>
    <m/>
    <x v="0"/>
    <s v="Natural"/>
    <s v="Funcionario"/>
    <s v="nlanza1"/>
    <s v="En nombre propio"/>
    <m/>
    <s v="JESSICA JOHANA RODRIGUEZ SANCHEZ"/>
    <m/>
    <m/>
    <s v="jrodriguez@fndcolombia.org"/>
    <m/>
    <n v="3017850985"/>
    <m/>
    <m/>
    <m/>
    <m/>
    <x v="0"/>
    <s v="false"/>
    <s v="true"/>
    <x v="0"/>
    <x v="0"/>
    <n v="2"/>
    <x v="0"/>
    <s v="Por el distrito"/>
    <m/>
    <x v="1"/>
    <s v=" "/>
    <s v="Pendiente en terminos"/>
    <s v="6-10."/>
    <s v="PENDIENTE"/>
    <s v="PENDIENTE"/>
    <m/>
    <m/>
    <m/>
    <m/>
    <m/>
  </r>
  <r>
    <n v="1136752022"/>
    <s v="SEGURIDAD  CONVIVENCIA Y  JUSTICIA"/>
    <s v="ENTIDADES DISTRITALES"/>
    <s v="UNIDAD ADMINISTRATIVA ESPECIAL CUERPO OFICIAL BOMBEROS BOGOTA"/>
    <s v="Puede Consolidar | Trasladar Entidades"/>
    <x v="7"/>
    <m/>
    <m/>
    <m/>
    <x v="3"/>
    <s v="Nubia Ester Lanza "/>
    <s v="Activo"/>
    <s v="PUNTO DE ATENCION - C4"/>
    <x v="2"/>
    <x v="7"/>
    <x v="0"/>
    <x v="4"/>
    <s v="En tramite - Por asignacion"/>
    <s v="CIUDADANA QUIERE FELICITAR AL CUERPO OFICIAL DE BOMBEROS POR LA RAPIDA ATENCION QUE RECIBIO SU HIJA QUIEN ESTABA ATRAPADA EN UN ASCENSOR."/>
    <m/>
    <s v="INFORMACION DE INTERES A LA CIUDADANIA"/>
    <s v="false"/>
    <s v="true"/>
    <s v="false"/>
    <m/>
    <m/>
    <s v="false"/>
    <m/>
    <m/>
    <x v="0"/>
    <m/>
    <m/>
    <m/>
    <m/>
    <m/>
    <m/>
    <m/>
    <d v="2022-03-22T00:00:00"/>
    <d v="2022-03-23T00:00:00"/>
    <x v="631"/>
    <d v="2022-03-23T00:00:00"/>
    <m/>
    <s v=" "/>
    <s v=" "/>
    <s v=" "/>
    <s v=" "/>
    <s v=" "/>
    <s v=" "/>
    <d v="2022-05-05T00:00:00"/>
    <n v="23"/>
    <m/>
    <s v=" "/>
    <s v=" "/>
    <s v=" "/>
    <n v="7"/>
    <n v="0"/>
    <s v="Clasificacion"/>
    <s v="Funcionario"/>
    <d v="2022-05-03T00:00:00"/>
    <n v="28"/>
    <n v="0"/>
    <m/>
    <m/>
    <x v="0"/>
    <s v="Natural"/>
    <s v="Funcionario"/>
    <s v="nlanza1"/>
    <s v="En nombre propio"/>
    <s v="Cedula de ciudadania"/>
    <s v="NIDIA YOHANA BOHORQUEZ ACEVEDO"/>
    <n v="52833658"/>
    <m/>
    <s v="gerenciacomercialsosearth@gmail.com.co"/>
    <m/>
    <n v="3103430031"/>
    <s v="CL 12A CA 89"/>
    <m/>
    <m/>
    <m/>
    <x v="1"/>
    <s v="false"/>
    <s v="true"/>
    <x v="0"/>
    <x v="0"/>
    <n v="2"/>
    <x v="0"/>
    <s v="Por el distrito"/>
    <m/>
    <x v="1"/>
    <s v=" "/>
    <s v="Pendiente en terminos"/>
    <s v="6-10."/>
    <s v="PENDIENTE"/>
    <s v="PENDIENTE"/>
    <m/>
    <m/>
    <m/>
    <m/>
    <m/>
  </r>
  <r>
    <n v="1179842022"/>
    <s v="SEGURIDAD  CONVIVENCIA Y  JUSTICIA"/>
    <s v="ENTIDADES DISTRITALES"/>
    <s v="UNIDAD ADMINISTRATIVA ESPECIAL CUERPO OFICIAL BOMBEROS BOGOTA"/>
    <s v="Puede Consolidar | Trasladar Entidades"/>
    <x v="7"/>
    <m/>
    <m/>
    <m/>
    <x v="3"/>
    <s v="Nubia Ester Lanza "/>
    <s v="Activo"/>
    <m/>
    <x v="1"/>
    <x v="4"/>
    <x v="0"/>
    <x v="4"/>
    <s v="En tramite - Por asignacion"/>
    <s v="derecho de peticion caracter urgente por panal de abejas"/>
    <m/>
    <m/>
    <s v="false"/>
    <s v="true"/>
    <s v="false"/>
    <m/>
    <m/>
    <s v="false"/>
    <m/>
    <m/>
    <x v="0"/>
    <m/>
    <m/>
    <n v="3"/>
    <n v="-74145837544"/>
    <n v="463769130700001"/>
    <m/>
    <m/>
    <d v="2022-03-24T00:00:00"/>
    <d v="2022-03-25T00:00:00"/>
    <x v="632"/>
    <d v="2022-03-25T00:00:00"/>
    <m/>
    <s v=" "/>
    <s v=" "/>
    <s v=" "/>
    <s v=" "/>
    <s v=" "/>
    <s v=" "/>
    <d v="2022-05-09T00:00:00"/>
    <n v="25"/>
    <m/>
    <s v=" "/>
    <s v=" "/>
    <s v=" "/>
    <n v="5"/>
    <n v="0"/>
    <s v="Clasificacion"/>
    <s v="Funcionario"/>
    <d v="2022-05-05T00:00:00"/>
    <n v="28"/>
    <n v="0"/>
    <m/>
    <m/>
    <x v="0"/>
    <s v="Natural"/>
    <s v="Peticionario Identificado"/>
    <s v="nlanza1"/>
    <m/>
    <s v="Cedula de ciudadania"/>
    <s v="EDGAR BENICIO ROJAS TRIANA"/>
    <n v="80720795"/>
    <m/>
    <s v="carolina.murcia.15@hotmail.com"/>
    <m/>
    <n v="3508656565"/>
    <s v="KR 79B 7A 71  AP 119 conjunto talavera de la reina"/>
    <m/>
    <m/>
    <m/>
    <x v="0"/>
    <s v="false"/>
    <s v="true"/>
    <x v="0"/>
    <x v="0"/>
    <n v="2"/>
    <x v="0"/>
    <s v="Por el ciudadano"/>
    <m/>
    <x v="1"/>
    <s v=" "/>
    <s v="Pendiente en terminos"/>
    <s v="4-5."/>
    <s v="PENDIENTE"/>
    <s v="PENDIENTE"/>
    <m/>
    <m/>
    <m/>
    <m/>
    <m/>
  </r>
  <r>
    <n v="1189582022"/>
    <s v="SEGURIDAD  CONVIVENCIA Y  JUSTICIA"/>
    <s v="ENTIDADES DISTRITALES"/>
    <s v="UNIDAD ADMINISTRATIVA ESPECIAL CUERPO OFICIAL BOMBEROS BOGOTA"/>
    <s v="Puede Consolidar | Trasladar Entidades"/>
    <x v="7"/>
    <m/>
    <m/>
    <m/>
    <x v="3"/>
    <s v="Nubia Ester Lanza "/>
    <s v="Activo"/>
    <s v="UNIDAD ADMINISTRATIVA ESPECIAL CUERPO OFICIAL DE BOMBEROS DE BOGOTA"/>
    <x v="0"/>
    <x v="2"/>
    <x v="0"/>
    <x v="4"/>
    <s v="En tramite - Por asignacion"/>
    <s v="BUENOS DIAS ENTIENDO LA NECESIDAD DE UNA EMERGENCIA PORQUE SE REQUIERE ACTUAR DE MANERA AGIL  PERO NO ESTOY DE ACUERDO QUE PASEN POR ENCIMA DE LOS ANIMALES Y LOS ATROPELLEN EL CODIGO PENAL ESTABLECE QUE CUALQUIERA QUE OCASIONE LA MUERTE DE UNA ANIMAL DEBE SER SANCIONADO ENTONCES PIENSO QUE LOS BOMBEROS QUE PASARON POR LA DIRECCION CARRERA 18 NO. 51B-68 SUR POR UNA SUPUESTA EMERGENCIA PAGUEN LOS DANOS OCASIONADOS A UNA FAMILIA QUE VIO COMO ATROPELLARON A SU MASCOTA DE MANERA TRAUMATICA. LES SOLICITO TENGAN MAYOR CUIDADO Y EN ESPECIAL QUE RESPONDAN POR EL DANO OCASIONADO."/>
    <m/>
    <s v="ATENCION DE EMERGENCIAS"/>
    <s v="true"/>
    <s v="true"/>
    <s v="false"/>
    <m/>
    <m/>
    <s v="false"/>
    <m/>
    <m/>
    <x v="0"/>
    <m/>
    <m/>
    <m/>
    <n v="-741621634"/>
    <n v="4561497"/>
    <m/>
    <m/>
    <d v="2022-03-24T00:00:00"/>
    <d v="2022-03-25T00:00:00"/>
    <x v="633"/>
    <d v="2022-03-25T00:00:00"/>
    <m/>
    <s v=" "/>
    <s v=" "/>
    <s v=" "/>
    <s v=" "/>
    <s v=" "/>
    <s v=" "/>
    <d v="2022-04-25T00:00:00"/>
    <n v="15"/>
    <m/>
    <s v=" "/>
    <s v=" "/>
    <s v=" "/>
    <n v="5"/>
    <n v="0"/>
    <s v="Clasificacion"/>
    <s v="Funcionario"/>
    <d v="2022-04-21T00:00:00"/>
    <n v="18"/>
    <n v="0"/>
    <m/>
    <m/>
    <x v="0"/>
    <s v="Natural"/>
    <s v="Funcionario"/>
    <s v="nlanza1"/>
    <s v="En nombre propio"/>
    <m/>
    <s v="TATIANA  GARCIA "/>
    <m/>
    <m/>
    <s v="tatiana.garcia@aiesec.net"/>
    <m/>
    <m/>
    <m/>
    <m/>
    <m/>
    <m/>
    <x v="0"/>
    <s v="false"/>
    <s v="true"/>
    <x v="0"/>
    <x v="0"/>
    <n v="3"/>
    <x v="0"/>
    <s v="Propios"/>
    <m/>
    <x v="1"/>
    <s v=" "/>
    <s v="Pendiente en terminos"/>
    <s v="4-5."/>
    <s v="PENDIENTE"/>
    <s v="PENDIENTE"/>
    <m/>
    <m/>
    <m/>
    <m/>
    <m/>
  </r>
  <r>
    <n v="1196902022"/>
    <s v="SEGURIDAD  CONVIVENCIA Y  JUSTICIA"/>
    <s v="ENTIDADES DISTRITALES"/>
    <s v="UNIDAD ADMINISTRATIVA ESPECIAL CUERPO OFICIAL BOMBEROS BOGOTA"/>
    <s v="Puede Consolidar | Trasladar Entidades"/>
    <x v="7"/>
    <m/>
    <m/>
    <m/>
    <x v="3"/>
    <s v="Nubia Ester Lanza "/>
    <s v="Activo"/>
    <s v="UNIDAD ADMINISTRATIVA ESPECIAL CUERPO OFICIAL DE BOMBEROS DE BOGOTA"/>
    <x v="0"/>
    <x v="4"/>
    <x v="0"/>
    <x v="4"/>
    <s v="En tramite - Por asignacion"/>
    <s v="DERECHO DE PETICION URGENTE POR PANAL DE ABEJAS "/>
    <m/>
    <s v="ATENCION DE EMERGENCIAS"/>
    <s v="true"/>
    <s v="true"/>
    <s v="false"/>
    <m/>
    <m/>
    <s v="false"/>
    <m/>
    <m/>
    <x v="0"/>
    <m/>
    <m/>
    <m/>
    <n v="-741621634"/>
    <n v="4561497"/>
    <m/>
    <m/>
    <d v="2022-03-25T00:00:00"/>
    <d v="2022-03-28T00:00:00"/>
    <x v="634"/>
    <d v="2022-03-28T00:00:00"/>
    <m/>
    <s v=" "/>
    <s v=" "/>
    <s v=" "/>
    <s v=" "/>
    <s v=" "/>
    <s v=" "/>
    <d v="2022-05-10T00:00:00"/>
    <n v="26"/>
    <m/>
    <s v=" "/>
    <s v=" "/>
    <s v=" "/>
    <n v="4"/>
    <n v="0"/>
    <s v="Clasificacion"/>
    <s v="Funcionario"/>
    <d v="2022-05-08T00:00:00"/>
    <n v="28"/>
    <n v="0"/>
    <m/>
    <m/>
    <x v="0"/>
    <s v="Natural"/>
    <s v="Funcionario"/>
    <s v="nlanza1"/>
    <s v="En nombre propio"/>
    <m/>
    <s v="STELLA CAROLINA MURCIA ACOSTA"/>
    <m/>
    <m/>
    <s v="carolina.murcia.15@hotmail.com"/>
    <m/>
    <n v="3508656565"/>
    <m/>
    <m/>
    <m/>
    <m/>
    <x v="0"/>
    <s v="false"/>
    <s v="true"/>
    <x v="0"/>
    <x v="0"/>
    <n v="3"/>
    <x v="0"/>
    <s v="Propios"/>
    <m/>
    <x v="1"/>
    <s v=" "/>
    <s v="Pendiente en terminos"/>
    <s v="4-5."/>
    <s v="PENDIENTE"/>
    <s v="PENDIENTE"/>
    <m/>
    <m/>
    <m/>
    <m/>
    <m/>
  </r>
  <r>
    <n v="1208682022"/>
    <s v="SEGURIDAD  CONVIVENCIA Y  JUSTICIA"/>
    <s v="ENTIDADES DISTRITALES"/>
    <s v="UNIDAD ADMINISTRATIVA ESPECIAL CUERPO OFICIAL BOMBEROS BOGOTA"/>
    <s v="Puede Consolidar | Trasladar Entidades"/>
    <x v="7"/>
    <m/>
    <m/>
    <m/>
    <x v="3"/>
    <s v="Nubia Ester Lanza "/>
    <s v="Activo"/>
    <s v="PUNTO DE ATENCION - C4"/>
    <x v="2"/>
    <x v="7"/>
    <x v="0"/>
    <x v="4"/>
    <s v="En tramite - Por asignacion"/>
    <s v="EL USUARIO SE COMUNICO CON LA LINEA DE EMERGENCIAS 123 PARA REPORTAR UNA RUPTURA DE  TUBERIA DE GAS EN EL SECTOR  QUIERE FELICITAR A LA LINEA A LOS BOMBEROS Y A FUNCIONARIOS DE GAS NATURAL  QUIENES ATENDIERON RAPIDAMENTE EL EVENTO PRESENTADO."/>
    <m/>
    <s v="INFORMACION DE INTERES A LA CIUDADANIA"/>
    <s v="false"/>
    <s v="true"/>
    <s v="false"/>
    <m/>
    <m/>
    <s v="false"/>
    <m/>
    <m/>
    <x v="0"/>
    <m/>
    <m/>
    <m/>
    <m/>
    <m/>
    <m/>
    <m/>
    <d v="2022-03-25T00:00:00"/>
    <d v="2022-03-28T00:00:00"/>
    <x v="635"/>
    <d v="2022-03-28T00:00:00"/>
    <m/>
    <s v=" "/>
    <s v=" "/>
    <s v=" "/>
    <s v=" "/>
    <s v=" "/>
    <s v=" "/>
    <d v="2022-05-10T00:00:00"/>
    <n v="26"/>
    <m/>
    <s v=" "/>
    <s v=" "/>
    <s v=" "/>
    <n v="4"/>
    <n v="0"/>
    <s v="Clasificacion"/>
    <s v="Funcionario"/>
    <d v="2022-05-08T00:00:00"/>
    <n v="28"/>
    <n v="0"/>
    <m/>
    <m/>
    <x v="0"/>
    <s v="Natural"/>
    <s v="Funcionario"/>
    <s v="nlanza1"/>
    <s v="En nombre propio"/>
    <s v="Cedula de ciudadania"/>
    <s v="ROLANDO ROLANDO GALEANO MUTIS"/>
    <n v="79127574"/>
    <m/>
    <s v="rolandogaleanom@gmail.com"/>
    <m/>
    <m/>
    <m/>
    <m/>
    <m/>
    <m/>
    <x v="6"/>
    <s v="false"/>
    <s v="true"/>
    <x v="0"/>
    <x v="0"/>
    <n v="2"/>
    <x v="0"/>
    <s v="Por el distrito"/>
    <m/>
    <x v="1"/>
    <s v=" "/>
    <s v="Pendiente en terminos"/>
    <s v="4-5."/>
    <s v="PENDIENTE"/>
    <s v="PENDIENTE"/>
    <m/>
    <m/>
    <m/>
    <m/>
    <m/>
  </r>
  <r>
    <n v="1243702022"/>
    <s v="SEGURIDAD  CONVIVENCIA Y  JUSTICIA"/>
    <s v="ENTIDADES DISTRITALES"/>
    <s v="UNIDAD ADMINISTRATIVA ESPECIAL CUERPO OFICIAL BOMBEROS BOGOTA"/>
    <s v="Puede Consolidar | Trasladar Entidades"/>
    <x v="7"/>
    <m/>
    <m/>
    <m/>
    <x v="3"/>
    <s v="Nubia Ester Lanza "/>
    <s v="Activo"/>
    <s v="UNIDAD ADMINISTRATIVA ESPECIAL CUERPO OFICIAL DE BOMBEROS DE BOGOTA"/>
    <x v="0"/>
    <x v="5"/>
    <x v="0"/>
    <x v="4"/>
    <s v="En tramite - Por asignacion"/>
    <s v="BOGOTA D.C.  26 DE MARZO DE 2022    DOCTOR   JUAN CARLOS TRIANA  ALCALDE LOCAL DE SAN CRISTOBAL  CIUDAD.     DOCTORA   DIANA MIREYA PARRA CARDONA  DEFENSORA DEL CIUDADANO U.A.E.C.O.B.  CIUDAD.        ASUNTO  DENUNCIA SOBRE TRATAMIENTO NEGLIGENTE EINCORRECTO DE LA UNIDAD ESPECIAL CUERPO OFICIAL BOMBEROS LOCALIDAD SAN CRISTOBAL.        RESPETUOSO SALUDO.        EL DIA MARTES 22 DE MARZO DEL PRESENTE ANO  LA EMPRESA DE ACUEDUCTO DE AGUA Y ALCANTARILLADO DE BOGOTA (E.A.A.B.)  INTERVIENEN LOS PREDIOS DE ELLOS ALEDANOS A LA CARRERA 11 A ESTE Nº 36 D ? 12 SUR (DIRECCION UBICADA EN EL BARRIO LOS ALPES)  PARA MANTENIMIENTOS Y FUGAS QUE PRESENTA LAS TUBERIAS DE AGUA POTABLE  EN LO QUE SE DAN CUENTA QUE EN SUS PREDIOS HAY UNOS PANALES DE ABEJAS EL CUAL DECIDEN LLAMAR AL CUERPO OFICIAL DE BOMBEROS DE LA ZONA PARA REALIZAR SU RETIRO.     AL MEDIO DIA LLEGA EL VEHICULO DE PLACAS OBI 408 (ME-31) DEL CUERPO OFICIAL DE BOMBEROS DE TURNO  DE ESTE SE  BAJA UNA PERSONA Y SIN DAR UN PREVIO AVISO Y/O EVACUAR LOS PERSONAS CERCANAS DE LA ZONA  PROCEDE A REALIZAR EL RETIRO DE LOS PANALES SIN UN MANEJO ADECUADO  ESTO ALBOROTANDO LAS ABEJAS Y HACIENDO QUE SE DESPLAZARAN A LAS CASAS VECINAS ATACANDO A LAS PERSONAS QUE HABITAN EN ELLAS Y A LASQUE POR EL SECTOR TRANSITAN A DIARIO.     COMO ERA DE SUPONER  EN EL ATAQUE DE ESTAS ABEJAS SALIMOS PERJUDICADAS NUHR JASMIN GONZALEZ PATARROYO  IDENTIFICADA CON CEDULA DE CIUDADANIA Nº 52162516 DE BOGOTA  LINDA LILIBETH TOVAR GONZALEZ  IDENTIFICADA CON CEDULA DE CIUDADANIA Nº 1013657328 DE BOGOTA  KATERIN ANDREA TOVAR GONZALEZ  IDENTIFICADA CON CEDULA DE CIUDADANIA Nº 1032450498 DE BOGOTA  RUTH HERMENCIA JIMENEZ PEREZ  IDENTIFICADA CON CEDULA DE CIUDADANIA Nº  51900699 DE BOGOTA  Y YO  WENDY DANIELA TOVAR GONZALEZ  IDENTIFICADA CON CEDULA DE CIUDADANIA Nº 1023962524 DE BOGOTA  HACIENDO QUE ESTAS ABEJAS HICIERAN MULTIPLES PICADAS EN DIFERENTES ZONAS DEL CUERPO DE CADA UNA DE NOSOTRAS.     YO  AL VER LA MAGNITUD DEL ATAQUE SOLICITE AYUDA A LOS SENORES QUE SE ENCONTRABAN DENTRO DEL VEHICULO DE BOMBEROS  PERO NO RECIBIMOS NINGUN TIPO DE AUXILIO  YA QUE ELLOS SIMPLEMENTE IGNORARON NUESTRA SOLICITUD Y SIGUIERON DENTRO DEL VEHICULO COMO SI NADA  VIENDO COMO ESTAS ABEJAS NOS PICABAN UNA TRAS DE OTRA.     DESPUES DE ESTO   LLAMAMOS AL 123 PARA SOLICITAR UN AMBULANCIA  YA QUE PRESENTABAMOS CUADROS DE MAREO  VOMITO  DOLOR EN TODO EL CUERPO  ASFIXIA  ENTRE OTROS A CAUSA DE LAS LESIONES  PERO AL VER QUE NO LLEGABA LOS VECINOS NOS AUXILIAN LLEVANDONOS AL HOSPITAL SAN BLAS PERO ALLA NO NOS ATENDIERON POR ENDE NOS TRASLADAN AL HOSPITAL SAN CARLOS DONDE NUHR JASMIN  ES HOSPITALIZADA POR TATICARDIA Y BAJO OXIGENO EN SU CUERPO. A LINDA LILIBETH Y  A MI NOS DAN SALIDA RECETANDONOS LORATADINA PARA TRATAR LAS ALERGIAS DEL CUERPO.     POR OTRA PARTE LA SENORA RUTH HERMENCIA LOGRA SER ATENDIDA POR LA AMBULANCIA QUE LLEGO AL LUGAR DE LOS HECHOS HORA Y MEDIA DESPUES DE HABERLO SOLICITADO  DONDE LA REVISARON Y LA REMITIERON AL HOSPITAL SAN BLAS  UNA VEZ ESTANDO ALLA LE TOMAN SIGNOS Y LE DAN SALIDA.     DICHO LO ANTERIOR  SOLICITAMOS A USTEDES LO SIGUIENTE      1. SE HAGA EFECTIVA LA REPARACION POR LOS DANOS Y PERJUICIOS OCASIONADOS A NOSOTRAS POR PARTE DEL CUERPO OFICIAL DE BOMBEROS DE LA ZONA  AL NO TOMAR LAS MEDIAS PREVENTIVAS Y CORRECTIVAS EN EL MOMENTO DE REALIZAR EL MAL PROCEDIMIENTO DEL RETIRO Y EXTRACCION DE ESTOS PANELES  AFECTANDO NUESTRA SALUD EINTEGRIDAD FISICA  POR LOS DANOS CORPORALES Y LA NEGLIGENCIA AL NO AUXILIARNOS  DANDO A ENTENDER SUS POCAS CAPACIDADES DEL CONOCIMIENTO DEL RIESGO Y MANEJO DE INCIDENTES EN LA ACTIVIDAD BOMBERIL.    2. SE REALICE LA RESPECTIVA EXTRACCION Y RETIRO COMPLETO DE ESTOS PANALES  DANDO EL MANEJO ADECUADO Y CORRECTO SIGUIENDO LOS PROTOCOLOS TECNIFICADOS PARA ATRAPAR LAS ABEJAS QUE EN DETERMINADO MOMENTO PUEDAN GENERAR ALGUN GRADO DE RIESGO A LA POBLACIONCERCANA.      "/>
    <m/>
    <s v="ATENCION DE EMERGENCIAS"/>
    <s v="true"/>
    <s v="true"/>
    <s v="false"/>
    <m/>
    <m/>
    <s v="false"/>
    <m/>
    <m/>
    <x v="0"/>
    <m/>
    <m/>
    <m/>
    <n v="-741408768"/>
    <n v="45580288"/>
    <m/>
    <m/>
    <d v="2022-03-29T00:00:00"/>
    <d v="2022-03-30T00:00:00"/>
    <x v="636"/>
    <d v="2022-03-30T00:00:00"/>
    <m/>
    <s v=" "/>
    <s v=" "/>
    <s v=" "/>
    <s v=" "/>
    <s v=" "/>
    <s v=" "/>
    <d v="2022-05-12T00:00:00"/>
    <n v="28"/>
    <m/>
    <s v=" "/>
    <s v=" "/>
    <s v=" "/>
    <n v="2"/>
    <n v="0"/>
    <s v="Clasificacion"/>
    <s v="Funcionario"/>
    <d v="2022-05-10T00:00:00"/>
    <n v="28"/>
    <n v="0"/>
    <m/>
    <m/>
    <x v="0"/>
    <s v="Natural"/>
    <s v="Funcionario"/>
    <s v="nlanza1"/>
    <s v="En nombre propio"/>
    <s v="Cedula de ciudadania"/>
    <s v="WENDY DANIELA TOVAR GONZALEZ"/>
    <n v="1023962524"/>
    <m/>
    <s v="wtovarg7@gmail.com"/>
    <n v="5208830"/>
    <n v="3222111391"/>
    <m/>
    <m/>
    <m/>
    <m/>
    <x v="0"/>
    <s v="false"/>
    <s v="true"/>
    <x v="0"/>
    <x v="0"/>
    <n v="3"/>
    <x v="0"/>
    <s v="Propios"/>
    <m/>
    <x v="1"/>
    <s v=" "/>
    <s v="Pendiente en terminos"/>
    <s v="0-3."/>
    <s v="PENDIENTE"/>
    <s v="PENDIENTE"/>
    <m/>
    <m/>
    <m/>
    <m/>
    <m/>
  </r>
  <r>
    <n v="1255602022"/>
    <s v="SEGURIDAD  CONVIVENCIA Y  JUSTICIA"/>
    <s v="ENTIDADES DISTRITALES"/>
    <s v="UNIDAD ADMINISTRATIVA ESPECIAL CUERPO OFICIAL BOMBEROS BOGOTA"/>
    <s v="Puede Consolidar | Trasladar Entidades"/>
    <x v="7"/>
    <m/>
    <m/>
    <m/>
    <x v="3"/>
    <s v="Nubia Ester Lanza "/>
    <s v="Activo"/>
    <m/>
    <x v="1"/>
    <x v="0"/>
    <x v="0"/>
    <x v="4"/>
    <s v="En tramite - Por asignacion"/>
    <s v="SE PRESENTO EL VOLCAMIENTO DE UN ARBOL SOBRE LA CALLE 159D EL PASADO LUNES 14 MARZO  SE LLAMO Y REPORTO A BOMBEROS BOGOTA Y NUNCA SE DIO RESPUESTA OPORTUNA  CABE MENCIONAR QUE ESTE AFECTO EN SENDERO PEATONAL Y LA MALLA VIAL"/>
    <m/>
    <m/>
    <s v="false"/>
    <s v="false"/>
    <s v="false"/>
    <m/>
    <m/>
    <s v="false"/>
    <m/>
    <m/>
    <x v="11"/>
    <s v="11 - SAN CRISTOBAL NORTE"/>
    <s v="BARRANCAS NORTE"/>
    <n v="4"/>
    <n v="-74025760292"/>
    <n v="473397777600002"/>
    <m/>
    <m/>
    <d v="2022-03-29T00:00:00"/>
    <d v="2022-03-30T00:00:00"/>
    <x v="637"/>
    <d v="2022-03-30T00:00:00"/>
    <m/>
    <s v=" "/>
    <s v=" "/>
    <s v=" "/>
    <s v=" "/>
    <s v=" "/>
    <s v=" "/>
    <d v="2022-05-12T00:00:00"/>
    <n v="28"/>
    <m/>
    <s v=" "/>
    <s v=" "/>
    <s v=" "/>
    <n v="2"/>
    <n v="0"/>
    <s v="Clasificacion"/>
    <s v="Funcionario"/>
    <d v="2022-05-10T00:00:00"/>
    <n v="28"/>
    <n v="0"/>
    <m/>
    <m/>
    <x v="1"/>
    <m/>
    <s v="Anonimo"/>
    <s v="nlanza1"/>
    <s v="En nombre propio"/>
    <m/>
    <s v="ANONIMO"/>
    <m/>
    <m/>
    <m/>
    <m/>
    <m/>
    <m/>
    <m/>
    <m/>
    <m/>
    <x v="0"/>
    <s v="false"/>
    <s v="false"/>
    <x v="0"/>
    <x v="0"/>
    <n v="2"/>
    <x v="0"/>
    <s v="Por el ciudadano"/>
    <m/>
    <x v="1"/>
    <s v=" "/>
    <s v="Pendiente en terminos"/>
    <s v="0-3."/>
    <s v="PENDIENTE"/>
    <s v="PENDIENTE"/>
    <m/>
    <m/>
    <m/>
    <m/>
    <m/>
  </r>
  <r>
    <n v="1295322022"/>
    <s v="SEGURIDAD  CONVIVENCIA Y  JUSTICIA"/>
    <s v="ENTIDADES DISTRITALES"/>
    <s v="UNIDAD ADMINISTRATIVA ESPECIAL CUERPO OFICIAL BOMBEROS BOGOTA"/>
    <s v="Puede Consolidar | Trasladar Entidades"/>
    <x v="7"/>
    <m/>
    <m/>
    <m/>
    <x v="3"/>
    <s v="Nubia Ester Lanza "/>
    <s v="Activo"/>
    <s v="PUNTO DE ATENCION - C4"/>
    <x v="2"/>
    <x v="2"/>
    <x v="0"/>
    <x v="4"/>
    <s v="En tramite - Por asignacion"/>
    <s v="EL USUARIO SE COMUNICA CON LA LINEA DE EMERGENCIAS 123 PARA REPORTAR UNA VIA EN DESLIZAMIENTO POR FUERTE ACUMULACION DE AGUA  ADEMAS HAY UN POSTE EN PELIGRO DE CAER  SOLICITA LA TRAZABILIDAD DE LA LLAMADA Y QUE AGENCIAS ATENDERIAN ESTE EVENTO."/>
    <m/>
    <s v="INFORMACION DE INTERES A LA CIUDADANIA"/>
    <s v="false"/>
    <s v="true"/>
    <s v="false"/>
    <m/>
    <m/>
    <s v="false"/>
    <m/>
    <m/>
    <x v="0"/>
    <m/>
    <m/>
    <m/>
    <m/>
    <m/>
    <m/>
    <m/>
    <d v="2022-03-31T00:00:00"/>
    <d v="2022-04-01T00:00:00"/>
    <x v="638"/>
    <d v="2022-04-01T00:00:00"/>
    <m/>
    <s v=" "/>
    <s v=" "/>
    <s v=" "/>
    <s v=" "/>
    <s v=" "/>
    <s v=" "/>
    <d v="2022-05-02T00:00:00"/>
    <n v="19"/>
    <m/>
    <s v=" "/>
    <s v=" "/>
    <s v=" "/>
    <n v="1"/>
    <n v="0"/>
    <s v="Clasificacion"/>
    <s v="Funcionario"/>
    <d v="2022-04-28T00:00:00"/>
    <n v="18"/>
    <n v="0"/>
    <m/>
    <m/>
    <x v="0"/>
    <s v="Natural"/>
    <s v="Funcionario"/>
    <s v="nlanza1"/>
    <s v="En nombre propio"/>
    <s v="Cedula de ciudadania"/>
    <s v="PETER  NARANJO CARO"/>
    <n v="80119482"/>
    <m/>
    <s v="pnaranjo26@hotmail.com"/>
    <m/>
    <n v="3022020319"/>
    <s v="KR 12F ESTE 19B 35"/>
    <m/>
    <m/>
    <m/>
    <x v="0"/>
    <s v="true"/>
    <s v="true"/>
    <x v="0"/>
    <x v="0"/>
    <n v="2"/>
    <x v="0"/>
    <s v="Por el distrito"/>
    <m/>
    <x v="1"/>
    <s v=" "/>
    <s v="Pendiente en terminos"/>
    <s v="0-3."/>
    <s v="PENDIENTE"/>
    <s v="PENDIENTE"/>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name="TablaDinámica1" cacheId="1"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chartFormat="9">
  <location ref="A4:B5" firstHeaderRow="0" firstDataRow="1" firstDataCol="0" rowPageCount="2" colPageCount="1"/>
  <pivotFields count="99">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4" showAll="0"/>
    <pivotField numFmtId="14" showAll="0"/>
    <pivotField numFmtId="22" showAll="0"/>
    <pivotField numFmtId="14" showAll="0"/>
    <pivotField showAll="0"/>
    <pivotField showAll="0"/>
    <pivotField showAll="0"/>
    <pivotField showAll="0"/>
    <pivotField showAll="0"/>
    <pivotField showAll="0"/>
    <pivotField showAll="0"/>
    <pivotField numFmtId="22" showAll="0"/>
    <pivotField showAll="0"/>
    <pivotField showAll="0"/>
    <pivotField showAll="0"/>
    <pivotField showAll="0"/>
    <pivotField showAll="0"/>
    <pivotField showAll="0"/>
    <pivotField showAll="0"/>
    <pivotField showAll="0"/>
    <pivotField showAll="0"/>
    <pivotField numFmtId="14"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Page" showAll="0">
      <items count="4">
        <item x="0"/>
        <item x="1"/>
        <item x="2"/>
        <item t="default"/>
      </items>
    </pivotField>
    <pivotField showAll="0"/>
    <pivotField showAll="0"/>
    <pivotField axis="axisPage" showAll="0">
      <items count="3">
        <item x="1"/>
        <item x="0"/>
        <item t="default"/>
      </items>
    </pivotField>
    <pivotField showAll="0"/>
    <pivotField showAll="0"/>
    <pivotField showAll="0"/>
    <pivotField showAll="0"/>
    <pivotField showAll="0"/>
    <pivotField showAll="0"/>
    <pivotField showAll="0"/>
    <pivotField showAll="0"/>
    <pivotField showAll="0"/>
    <pivotField showAll="0"/>
  </pivotFields>
  <rowItems count="1">
    <i/>
  </rowItems>
  <colFields count="1">
    <field x="-2"/>
  </colFields>
  <colItems count="2">
    <i>
      <x/>
    </i>
    <i i="1">
      <x v="1"/>
    </i>
  </colItems>
  <pageFields count="2">
    <pageField fld="85" item="2" hier="-1"/>
    <pageField fld="88" item="0" hier="-1"/>
  </pageFields>
  <dataFields count="2">
    <dataField name="Cuenta de Número petición" fld="0" subtotal="count" baseField="0" baseItem="1"/>
    <dataField name="Suma de Número petición" fld="0" showDataAs="percentOfTotal" baseField="0" baseItem="0" numFmtId="10"/>
  </dataFields>
  <chartFormats count="2">
    <chartFormat chart="8" format="0" series="1">
      <pivotArea type="data" outline="0" fieldPosition="0">
        <references count="1">
          <reference field="4294967294" count="1" selected="0">
            <x v="0"/>
          </reference>
        </references>
      </pivotArea>
    </chartFormat>
    <chartFormat chart="8" format="2" series="1">
      <pivotArea type="data" outline="0" fieldPosition="0">
        <references count="1">
          <reference field="4294967294" count="1" selected="0">
            <x v="1"/>
          </reference>
        </references>
      </pivotArea>
    </chartFormat>
  </chartFormats>
  <pivotTableStyleInfo name="PivotStyleLight17" showRowHeaders="1" showColHeaders="1" showRowStripes="0" showColStripes="0" showLastColumn="1"/>
  <extLst>
    <ext xmlns:x14="http://schemas.microsoft.com/office/spreadsheetml/2009/9/main" uri="{962EF5D1-5CA2-4c93-8EF4-DBF5C05439D2}">
      <x14:pivotTableDefinition xmlns:xm="http://schemas.microsoft.com/office/excel/2006/main" altText="Total de peticiones" altTextSummary="Se muestra el número de peticiones" hideValuesRow="1"/>
    </ext>
    <ext xmlns:xpdl="http://schemas.microsoft.com/office/spreadsheetml/2016/pivotdefaultlayout" uri="{747A6164-185A-40DC-8AA5-F01512510D54}">
      <xpdl:pivotTableDefinition16/>
    </ext>
  </extLst>
</pivotTableDefinition>
</file>

<file path=xl/pivotTables/pivotTable10.xml><?xml version="1.0" encoding="utf-8"?>
<pivotTableDefinition xmlns="http://schemas.openxmlformats.org/spreadsheetml/2006/main" name="TablaDinámica12" cacheId="1"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chartFormat="65">
  <location ref="A4:C11" firstHeaderRow="0" firstDataRow="1" firstDataCol="1" rowPageCount="2" colPageCount="1"/>
  <pivotFields count="99">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4" showAll="0"/>
    <pivotField numFmtId="14" showAll="0"/>
    <pivotField numFmtId="22" showAll="0"/>
    <pivotField numFmtId="14" showAll="0"/>
    <pivotField showAll="0"/>
    <pivotField showAll="0"/>
    <pivotField showAll="0"/>
    <pivotField showAll="0"/>
    <pivotField showAll="0"/>
    <pivotField showAll="0"/>
    <pivotField showAll="0"/>
    <pivotField numFmtId="22" showAll="0"/>
    <pivotField showAll="0"/>
    <pivotField showAll="0"/>
    <pivotField showAll="0"/>
    <pivotField showAll="0"/>
    <pivotField showAll="0"/>
    <pivotField showAll="0"/>
    <pivotField showAll="0"/>
    <pivotField showAll="0"/>
    <pivotField showAll="0"/>
    <pivotField numFmtId="14"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sortType="ascending">
      <items count="8">
        <item x="3"/>
        <item x="1"/>
        <item x="2"/>
        <item n="No indicaron estrato" x="0"/>
        <item x="6"/>
        <item x="4"/>
        <item x="5"/>
        <item t="default"/>
      </items>
      <autoSortScope>
        <pivotArea dataOnly="0" outline="0" fieldPosition="0">
          <references count="1">
            <reference field="4294967294" count="1" selected="0">
              <x v="0"/>
            </reference>
          </references>
        </pivotArea>
      </autoSortScope>
    </pivotField>
    <pivotField showAll="0"/>
    <pivotField showAll="0"/>
    <pivotField showAll="0"/>
    <pivotField showAll="0"/>
    <pivotField showAll="0"/>
    <pivotField axis="axisPage" showAll="0">
      <items count="4">
        <item x="0"/>
        <item x="1"/>
        <item x="2"/>
        <item t="default"/>
      </items>
    </pivotField>
    <pivotField showAll="0"/>
    <pivotField showAll="0"/>
    <pivotField axis="axisPage" showAll="0">
      <items count="3">
        <item x="1"/>
        <item x="0"/>
        <item t="default"/>
      </items>
    </pivotField>
    <pivotField showAll="0"/>
    <pivotField showAll="0"/>
    <pivotField showAll="0"/>
    <pivotField showAll="0"/>
    <pivotField showAll="0"/>
    <pivotField showAll="0"/>
    <pivotField showAll="0"/>
    <pivotField showAll="0"/>
    <pivotField showAll="0"/>
    <pivotField showAll="0"/>
  </pivotFields>
  <rowFields count="1">
    <field x="79"/>
  </rowFields>
  <rowItems count="7">
    <i>
      <x v="6"/>
    </i>
    <i>
      <x v="4"/>
    </i>
    <i>
      <x v="2"/>
    </i>
    <i>
      <x v="1"/>
    </i>
    <i>
      <x/>
    </i>
    <i>
      <x v="3"/>
    </i>
    <i t="grand">
      <x/>
    </i>
  </rowItems>
  <colFields count="1">
    <field x="-2"/>
  </colFields>
  <colItems count="2">
    <i>
      <x/>
    </i>
    <i i="1">
      <x v="1"/>
    </i>
  </colItems>
  <pageFields count="2">
    <pageField fld="85" item="2" hier="-1"/>
    <pageField fld="88" item="0" hier="-1"/>
  </pageFields>
  <dataFields count="2">
    <dataField name="Cuenta de Número petición" fld="0" subtotal="count" baseField="79" baseItem="0"/>
    <dataField name="Cuenta de Número petición2" fld="0" subtotal="count" showDataAs="percentOfCol" baseField="79" baseItem="0" numFmtId="10"/>
  </dataFields>
  <chartFormats count="48">
    <chartFormat chart="9" format="2" series="1">
      <pivotArea type="data" outline="0" fieldPosition="0">
        <references count="1">
          <reference field="4294967294" count="1" selected="0">
            <x v="0"/>
          </reference>
        </references>
      </pivotArea>
    </chartFormat>
    <chartFormat chart="9" format="3" series="1">
      <pivotArea type="data" outline="0" fieldPosition="0">
        <references count="1">
          <reference field="4294967294" count="1" selected="0">
            <x v="1"/>
          </reference>
        </references>
      </pivotArea>
    </chartFormat>
    <chartFormat chart="10" format="4" series="1">
      <pivotArea type="data" outline="0" fieldPosition="0">
        <references count="1">
          <reference field="4294967294" count="1" selected="0">
            <x v="0"/>
          </reference>
        </references>
      </pivotArea>
    </chartFormat>
    <chartFormat chart="10" format="5" series="1">
      <pivotArea type="data" outline="0" fieldPosition="0">
        <references count="1">
          <reference field="4294967294" count="1" selected="0">
            <x v="1"/>
          </reference>
        </references>
      </pivotArea>
    </chartFormat>
    <chartFormat chart="17" format="21" series="1">
      <pivotArea type="data" outline="0" fieldPosition="0">
        <references count="1">
          <reference field="4294967294" count="1" selected="0">
            <x v="0"/>
          </reference>
        </references>
      </pivotArea>
    </chartFormat>
    <chartFormat chart="17" format="22" series="1">
      <pivotArea type="data" outline="0" fieldPosition="0">
        <references count="1">
          <reference field="4294967294" count="1" selected="0">
            <x v="1"/>
          </reference>
        </references>
      </pivotArea>
    </chartFormat>
    <chartFormat chart="18" format="21" series="1">
      <pivotArea type="data" outline="0" fieldPosition="0">
        <references count="1">
          <reference field="4294967294" count="1" selected="0">
            <x v="0"/>
          </reference>
        </references>
      </pivotArea>
    </chartFormat>
    <chartFormat chart="18" format="22" series="1">
      <pivotArea type="data" outline="0" fieldPosition="0">
        <references count="1">
          <reference field="4294967294" count="1" selected="0">
            <x v="1"/>
          </reference>
        </references>
      </pivotArea>
    </chartFormat>
    <chartFormat chart="19" format="21" series="1">
      <pivotArea type="data" outline="0" fieldPosition="0">
        <references count="1">
          <reference field="4294967294" count="1" selected="0">
            <x v="0"/>
          </reference>
        </references>
      </pivotArea>
    </chartFormat>
    <chartFormat chart="19" format="22" series="1">
      <pivotArea type="data" outline="0" fieldPosition="0">
        <references count="1">
          <reference field="4294967294" count="1" selected="0">
            <x v="1"/>
          </reference>
        </references>
      </pivotArea>
    </chartFormat>
    <chartFormat chart="20" format="21" series="1">
      <pivotArea type="data" outline="0" fieldPosition="0">
        <references count="1">
          <reference field="4294967294" count="1" selected="0">
            <x v="0"/>
          </reference>
        </references>
      </pivotArea>
    </chartFormat>
    <chartFormat chart="20" format="22" series="1">
      <pivotArea type="data" outline="0" fieldPosition="0">
        <references count="1">
          <reference field="4294967294" count="1" selected="0">
            <x v="1"/>
          </reference>
        </references>
      </pivotArea>
    </chartFormat>
    <chartFormat chart="21" format="21" series="1">
      <pivotArea type="data" outline="0" fieldPosition="0">
        <references count="1">
          <reference field="4294967294" count="1" selected="0">
            <x v="0"/>
          </reference>
        </references>
      </pivotArea>
    </chartFormat>
    <chartFormat chart="21" format="22" series="1">
      <pivotArea type="data" outline="0" fieldPosition="0">
        <references count="1">
          <reference field="4294967294" count="1" selected="0">
            <x v="1"/>
          </reference>
        </references>
      </pivotArea>
    </chartFormat>
    <chartFormat chart="22" format="21" series="1">
      <pivotArea type="data" outline="0" fieldPosition="0">
        <references count="1">
          <reference field="4294967294" count="1" selected="0">
            <x v="0"/>
          </reference>
        </references>
      </pivotArea>
    </chartFormat>
    <chartFormat chart="22" format="22" series="1">
      <pivotArea type="data" outline="0" fieldPosition="0">
        <references count="1">
          <reference field="4294967294" count="1" selected="0">
            <x v="1"/>
          </reference>
        </references>
      </pivotArea>
    </chartFormat>
    <chartFormat chart="23" format="21" series="1">
      <pivotArea type="data" outline="0" fieldPosition="0">
        <references count="1">
          <reference field="4294967294" count="1" selected="0">
            <x v="0"/>
          </reference>
        </references>
      </pivotArea>
    </chartFormat>
    <chartFormat chart="23" format="22" series="1">
      <pivotArea type="data" outline="0" fieldPosition="0">
        <references count="1">
          <reference field="4294967294" count="1" selected="0">
            <x v="1"/>
          </reference>
        </references>
      </pivotArea>
    </chartFormat>
    <chartFormat chart="24" format="21" series="1">
      <pivotArea type="data" outline="0" fieldPosition="0">
        <references count="1">
          <reference field="4294967294" count="1" selected="0">
            <x v="0"/>
          </reference>
        </references>
      </pivotArea>
    </chartFormat>
    <chartFormat chart="24" format="22" series="1">
      <pivotArea type="data" outline="0" fieldPosition="0">
        <references count="1">
          <reference field="4294967294" count="1" selected="0">
            <x v="1"/>
          </reference>
        </references>
      </pivotArea>
    </chartFormat>
    <chartFormat chart="25" format="21" series="1">
      <pivotArea type="data" outline="0" fieldPosition="0">
        <references count="1">
          <reference field="4294967294" count="1" selected="0">
            <x v="0"/>
          </reference>
        </references>
      </pivotArea>
    </chartFormat>
    <chartFormat chart="25" format="22" series="1">
      <pivotArea type="data" outline="0" fieldPosition="0">
        <references count="1">
          <reference field="4294967294" count="1" selected="0">
            <x v="1"/>
          </reference>
        </references>
      </pivotArea>
    </chartFormat>
    <chartFormat chart="26" format="21" series="1">
      <pivotArea type="data" outline="0" fieldPosition="0">
        <references count="1">
          <reference field="4294967294" count="1" selected="0">
            <x v="0"/>
          </reference>
        </references>
      </pivotArea>
    </chartFormat>
    <chartFormat chart="26" format="22" series="1">
      <pivotArea type="data" outline="0" fieldPosition="0">
        <references count="1">
          <reference field="4294967294" count="1" selected="0">
            <x v="1"/>
          </reference>
        </references>
      </pivotArea>
    </chartFormat>
    <chartFormat chart="27" format="21" series="1">
      <pivotArea type="data" outline="0" fieldPosition="0">
        <references count="1">
          <reference field="4294967294" count="1" selected="0">
            <x v="0"/>
          </reference>
        </references>
      </pivotArea>
    </chartFormat>
    <chartFormat chart="27" format="22" series="1">
      <pivotArea type="data" outline="0" fieldPosition="0">
        <references count="1">
          <reference field="4294967294" count="1" selected="0">
            <x v="1"/>
          </reference>
        </references>
      </pivotArea>
    </chartFormat>
    <chartFormat chart="36" format="21" series="1">
      <pivotArea type="data" outline="0" fieldPosition="0">
        <references count="1">
          <reference field="4294967294" count="1" selected="0">
            <x v="0"/>
          </reference>
        </references>
      </pivotArea>
    </chartFormat>
    <chartFormat chart="36" format="22">
      <pivotArea type="data" outline="0" fieldPosition="0">
        <references count="2">
          <reference field="4294967294" count="1" selected="0">
            <x v="0"/>
          </reference>
          <reference field="79" count="1" selected="0">
            <x v="0"/>
          </reference>
        </references>
      </pivotArea>
    </chartFormat>
    <chartFormat chart="36" format="23">
      <pivotArea type="data" outline="0" fieldPosition="0">
        <references count="2">
          <reference field="4294967294" count="1" selected="0">
            <x v="0"/>
          </reference>
          <reference field="79" count="1" selected="0">
            <x v="2"/>
          </reference>
        </references>
      </pivotArea>
    </chartFormat>
    <chartFormat chart="36" format="24">
      <pivotArea type="data" outline="0" fieldPosition="0">
        <references count="2">
          <reference field="4294967294" count="1" selected="0">
            <x v="0"/>
          </reference>
          <reference field="79" count="1" selected="0">
            <x v="1"/>
          </reference>
        </references>
      </pivotArea>
    </chartFormat>
    <chartFormat chart="36" format="25">
      <pivotArea type="data" outline="0" fieldPosition="0">
        <references count="2">
          <reference field="4294967294" count="1" selected="0">
            <x v="0"/>
          </reference>
          <reference field="79" count="1" selected="0">
            <x v="3"/>
          </reference>
        </references>
      </pivotArea>
    </chartFormat>
    <chartFormat chart="36" format="26" series="1">
      <pivotArea type="data" outline="0" fieldPosition="0">
        <references count="1">
          <reference field="4294967294" count="1" selected="0">
            <x v="1"/>
          </reference>
        </references>
      </pivotArea>
    </chartFormat>
    <chartFormat chart="37" format="33" series="1">
      <pivotArea type="data" outline="0" fieldPosition="0">
        <references count="1">
          <reference field="4294967294" count="1" selected="0">
            <x v="0"/>
          </reference>
        </references>
      </pivotArea>
    </chartFormat>
    <chartFormat chart="37" format="34" series="1">
      <pivotArea type="data" outline="0" fieldPosition="0">
        <references count="1">
          <reference field="4294967294" count="1" selected="0">
            <x v="1"/>
          </reference>
        </references>
      </pivotArea>
    </chartFormat>
    <chartFormat chart="38" format="33" series="1">
      <pivotArea type="data" outline="0" fieldPosition="0">
        <references count="1">
          <reference field="4294967294" count="1" selected="0">
            <x v="0"/>
          </reference>
        </references>
      </pivotArea>
    </chartFormat>
    <chartFormat chart="38" format="34" series="1">
      <pivotArea type="data" outline="0" fieldPosition="0">
        <references count="1">
          <reference field="4294967294" count="1" selected="0">
            <x v="1"/>
          </reference>
        </references>
      </pivotArea>
    </chartFormat>
    <chartFormat chart="39" format="33" series="1">
      <pivotArea type="data" outline="0" fieldPosition="0">
        <references count="1">
          <reference field="4294967294" count="1" selected="0">
            <x v="0"/>
          </reference>
        </references>
      </pivotArea>
    </chartFormat>
    <chartFormat chart="39" format="34" series="1">
      <pivotArea type="data" outline="0" fieldPosition="0">
        <references count="1">
          <reference field="4294967294" count="1" selected="0">
            <x v="1"/>
          </reference>
        </references>
      </pivotArea>
    </chartFormat>
    <chartFormat chart="40" format="33" series="1">
      <pivotArea type="data" outline="0" fieldPosition="0">
        <references count="1">
          <reference field="4294967294" count="1" selected="0">
            <x v="0"/>
          </reference>
        </references>
      </pivotArea>
    </chartFormat>
    <chartFormat chart="40" format="34" series="1">
      <pivotArea type="data" outline="0" fieldPosition="0">
        <references count="1">
          <reference field="4294967294" count="1" selected="0">
            <x v="1"/>
          </reference>
        </references>
      </pivotArea>
    </chartFormat>
    <chartFormat chart="41" format="42" series="1">
      <pivotArea type="data" outline="0" fieldPosition="0">
        <references count="1">
          <reference field="4294967294" count="1" selected="0">
            <x v="1"/>
          </reference>
        </references>
      </pivotArea>
    </chartFormat>
    <chartFormat chart="41" format="43">
      <pivotArea type="data" outline="0" fieldPosition="0">
        <references count="2">
          <reference field="4294967294" count="1" selected="0">
            <x v="0"/>
          </reference>
          <reference field="79" count="1" selected="0">
            <x v="3"/>
          </reference>
        </references>
      </pivotArea>
    </chartFormat>
    <chartFormat chart="41" format="44">
      <pivotArea type="data" outline="0" fieldPosition="0">
        <references count="2">
          <reference field="4294967294" count="1" selected="0">
            <x v="0"/>
          </reference>
          <reference field="79" count="1" selected="0">
            <x v="1"/>
          </reference>
        </references>
      </pivotArea>
    </chartFormat>
    <chartFormat chart="41" format="45">
      <pivotArea type="data" outline="0" fieldPosition="0">
        <references count="2">
          <reference field="4294967294" count="1" selected="0">
            <x v="0"/>
          </reference>
          <reference field="79" count="1" selected="0">
            <x v="2"/>
          </reference>
        </references>
      </pivotArea>
    </chartFormat>
    <chartFormat chart="41" format="46">
      <pivotArea type="data" outline="0" fieldPosition="0">
        <references count="2">
          <reference field="4294967294" count="1" selected="0">
            <x v="0"/>
          </reference>
          <reference field="79" count="1" selected="0">
            <x v="4"/>
          </reference>
        </references>
      </pivotArea>
    </chartFormat>
    <chartFormat chart="41" format="47" series="1">
      <pivotArea type="data" outline="0" fieldPosition="0">
        <references count="1">
          <reference field="4294967294" count="1" selected="0">
            <x v="0"/>
          </reference>
        </references>
      </pivotArea>
    </chartFormat>
    <chartFormat chart="41" format="48">
      <pivotArea type="data" outline="0" fieldPosition="0">
        <references count="2">
          <reference field="4294967294" count="1" selected="0">
            <x v="0"/>
          </reference>
          <reference field="79" count="1" selected="0">
            <x v="0"/>
          </reference>
        </references>
      </pivotArea>
    </chartFormat>
    <chartFormat chart="41" format="49">
      <pivotArea type="data" outline="0" fieldPosition="0">
        <references count="2">
          <reference field="4294967294" count="1" selected="0">
            <x v="0"/>
          </reference>
          <reference field="79" count="1" selected="0">
            <x v="5"/>
          </reference>
        </references>
      </pivotArea>
    </chartFormat>
  </chartFormats>
  <pivotTableStyleInfo name="PivotStyleLight17" showRowHeaders="1" showColHeaders="1" showRowStripes="0" showColStripes="0" showLastColumn="1"/>
  <extLst>
    <ext xmlns:x14="http://schemas.microsoft.com/office/spreadsheetml/2009/9/main" uri="{962EF5D1-5CA2-4c93-8EF4-DBF5C05439D2}">
      <x14:pivotTableDefinition xmlns:xm="http://schemas.microsoft.com/office/excel/2006/main" altText="Estrato" altTextSummary="Su descrición corresponde a estrado de donde se toma la peticón" hideValuesRow="1"/>
    </ext>
    <ext xmlns:xpdl="http://schemas.microsoft.com/office/spreadsheetml/2016/pivotdefaultlayout" uri="{747A6164-185A-40DC-8AA5-F01512510D54}">
      <xpdl:pivotTableDefinition16/>
    </ext>
  </extLst>
</pivotTableDefinition>
</file>

<file path=xl/pivotTables/pivotTable11.xml><?xml version="1.0" encoding="utf-8"?>
<pivotTableDefinition xmlns="http://schemas.openxmlformats.org/spreadsheetml/2006/main" name="TablaDinámica13" cacheId="1"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chartFormat="15">
  <location ref="A4:C9" firstHeaderRow="0" firstDataRow="1" firstDataCol="1" rowPageCount="2" colPageCount="1"/>
  <pivotFields count="99">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4" showAll="0"/>
    <pivotField numFmtId="14" showAll="0"/>
    <pivotField numFmtId="22" showAll="0"/>
    <pivotField numFmtId="14" showAll="0"/>
    <pivotField showAll="0"/>
    <pivotField showAll="0"/>
    <pivotField showAll="0"/>
    <pivotField showAll="0"/>
    <pivotField showAll="0"/>
    <pivotField showAll="0"/>
    <pivotField showAll="0"/>
    <pivotField numFmtId="22" showAll="0"/>
    <pivotField showAll="0"/>
    <pivotField showAll="0"/>
    <pivotField showAll="0"/>
    <pivotField showAll="0"/>
    <pivotField showAll="0"/>
    <pivotField showAll="0"/>
    <pivotField showAll="0"/>
    <pivotField showAll="0"/>
    <pivotField showAll="0"/>
    <pivotField numFmtId="14" showAll="0"/>
    <pivotField showAll="0"/>
    <pivotField showAll="0"/>
    <pivotField showAll="0"/>
    <pivotField showAll="0"/>
    <pivotField axis="axisRow" showAll="0" sortType="ascending">
      <items count="5">
        <item x="3"/>
        <item x="2"/>
        <item x="0"/>
        <item x="1"/>
        <item t="default"/>
      </items>
      <autoSortScope>
        <pivotArea dataOnly="0" outline="0" fieldPosition="0">
          <references count="1">
            <reference field="4294967294" count="1" selected="0">
              <x v="0"/>
            </reference>
          </references>
        </pivotArea>
      </autoSortScope>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Page" showAll="0">
      <items count="4">
        <item x="0"/>
        <item x="1"/>
        <item x="2"/>
        <item t="default"/>
      </items>
    </pivotField>
    <pivotField showAll="0"/>
    <pivotField showAll="0"/>
    <pivotField axis="axisPage" showAll="0">
      <items count="3">
        <item x="1"/>
        <item x="0"/>
        <item t="default"/>
      </items>
    </pivotField>
    <pivotField showAll="0"/>
    <pivotField showAll="0"/>
    <pivotField showAll="0"/>
    <pivotField showAll="0"/>
    <pivotField showAll="0"/>
    <pivotField showAll="0"/>
    <pivotField showAll="0"/>
    <pivotField showAll="0"/>
    <pivotField showAll="0"/>
    <pivotField showAll="0"/>
  </pivotFields>
  <rowFields count="1">
    <field x="63"/>
  </rowFields>
  <rowItems count="5">
    <i>
      <x/>
    </i>
    <i>
      <x v="3"/>
    </i>
    <i>
      <x v="1"/>
    </i>
    <i>
      <x v="2"/>
    </i>
    <i t="grand">
      <x/>
    </i>
  </rowItems>
  <colFields count="1">
    <field x="-2"/>
  </colFields>
  <colItems count="2">
    <i>
      <x/>
    </i>
    <i i="1">
      <x v="1"/>
    </i>
  </colItems>
  <pageFields count="2">
    <pageField fld="85" item="2" hier="-1"/>
    <pageField fld="88" item="0" hier="-1"/>
  </pageFields>
  <dataFields count="2">
    <dataField name="Cuenta de Número petición" fld="0" subtotal="count" baseField="63" baseItem="0"/>
    <dataField name="Cuenta de Número petición2" fld="0" subtotal="count" showDataAs="percentOfCol" baseField="63" baseItem="0" numFmtId="10"/>
  </dataFields>
  <pivotTableStyleInfo name="PivotStyleLight17" showRowHeaders="1" showColHeaders="1" showRowStripes="0" showColStripes="0" showLastColumn="1"/>
  <extLst>
    <ext xmlns:x14="http://schemas.microsoft.com/office/spreadsheetml/2009/9/main" uri="{962EF5D1-5CA2-4c93-8EF4-DBF5C05439D2}">
      <x14:pivotTableDefinition xmlns:xm="http://schemas.microsoft.com/office/excel/2006/main" altText="Tipo de requiriente" altTextSummary="Su descrición corresponde al tipo de requiriente" hideValuesRow="1"/>
    </ext>
    <ext xmlns:xpdl="http://schemas.microsoft.com/office/spreadsheetml/2016/pivotdefaultlayout" uri="{747A6164-185A-40DC-8AA5-F01512510D54}">
      <xpdl:pivotTableDefinition16/>
    </ext>
  </extLst>
</pivotTableDefinition>
</file>

<file path=xl/pivotTables/pivotTable12.xml><?xml version="1.0" encoding="utf-8"?>
<pivotTableDefinition xmlns="http://schemas.openxmlformats.org/spreadsheetml/2006/main" name="TablaDinámica2" cacheId="1" applyNumberFormats="0" applyBorderFormats="0" applyFontFormats="0" applyPatternFormats="0" applyAlignmentFormats="0" applyWidthHeightFormats="1" dataCaption="Valores" updatedVersion="6" minRefreshableVersion="3" useAutoFormatting="1" itemPrintTitles="1" createdVersion="7" indent="0" outline="1" outlineData="1" multipleFieldFilters="0">
  <location ref="A5:B7" firstHeaderRow="1" firstDataRow="1" firstDataCol="1" rowPageCount="3" colPageCount="1"/>
  <pivotFields count="99">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Page" multipleItemSelectionAllowed="1" showAll="0">
      <items count="7">
        <item h="1" x="0"/>
        <item x="3"/>
        <item x="1"/>
        <item h="1" x="2"/>
        <item h="1" x="5"/>
        <item h="1" x="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4" showAll="0"/>
    <pivotField numFmtId="14" showAll="0"/>
    <pivotField axis="axisPage" numFmtId="14" multipleItemSelectionAllowed="1" showAll="0">
      <items count="640">
        <item h="1" x="613"/>
        <item h="1" x="0"/>
        <item h="1" x="1"/>
        <item h="1" x="2"/>
        <item x="3"/>
        <item x="4"/>
        <item x="5"/>
        <item x="6"/>
        <item x="7"/>
        <item x="8"/>
        <item x="9"/>
        <item x="10"/>
        <item h="1" x="11"/>
        <item x="12"/>
        <item x="13"/>
        <item x="14"/>
        <item x="15"/>
        <item x="16"/>
        <item x="17"/>
        <item x="18"/>
        <item x="19"/>
        <item h="1" x="20"/>
        <item h="1" x="21"/>
        <item h="1" x="22"/>
        <item h="1" x="23"/>
        <item x="24"/>
        <item h="1" x="25"/>
        <item h="1" x="26"/>
        <item h="1"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h="1" x="385"/>
        <item h="1" x="386"/>
        <item h="1" x="387"/>
        <item h="1" x="388"/>
        <item h="1" x="389"/>
        <item h="1" x="390"/>
        <item h="1" x="391"/>
        <item h="1" x="392"/>
        <item h="1" x="393"/>
        <item h="1" x="394"/>
        <item h="1" x="395"/>
        <item h="1" x="396"/>
        <item h="1" x="397"/>
        <item h="1" x="398"/>
        <item h="1" x="399"/>
        <item h="1" x="400"/>
        <item h="1" x="401"/>
        <item h="1" x="402"/>
        <item h="1" x="403"/>
        <item h="1" x="404"/>
        <item h="1" x="405"/>
        <item h="1" x="406"/>
        <item h="1" x="407"/>
        <item h="1" x="408"/>
        <item h="1" x="409"/>
        <item h="1" x="410"/>
        <item h="1" x="411"/>
        <item h="1" x="412"/>
        <item h="1" x="413"/>
        <item h="1" x="414"/>
        <item h="1" x="415"/>
        <item h="1" x="416"/>
        <item h="1" x="417"/>
        <item h="1" x="418"/>
        <item h="1" x="419"/>
        <item h="1" x="420"/>
        <item h="1" x="421"/>
        <item h="1" x="422"/>
        <item h="1" x="423"/>
        <item h="1" x="424"/>
        <item h="1" x="425"/>
        <item h="1" x="426"/>
        <item h="1" x="427"/>
        <item h="1" x="428"/>
        <item h="1" x="429"/>
        <item h="1" x="430"/>
        <item h="1" x="431"/>
        <item h="1" x="432"/>
        <item h="1" x="433"/>
        <item h="1" x="434"/>
        <item h="1" x="435"/>
        <item h="1" x="436"/>
        <item h="1" x="437"/>
        <item h="1" x="438"/>
        <item h="1" x="439"/>
        <item h="1" x="440"/>
        <item h="1" x="441"/>
        <item h="1" x="442"/>
        <item h="1" x="443"/>
        <item h="1" x="444"/>
        <item h="1" x="445"/>
        <item x="446"/>
        <item x="447"/>
        <item x="448"/>
        <item h="1" x="449"/>
        <item h="1" x="450"/>
        <item h="1"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h="1" x="589"/>
        <item h="1" x="590"/>
        <item h="1" x="591"/>
        <item h="1" x="592"/>
        <item h="1" x="593"/>
        <item h="1" x="594"/>
        <item h="1" x="595"/>
        <item h="1" x="596"/>
        <item x="597"/>
        <item x="598"/>
        <item x="599"/>
        <item x="600"/>
        <item x="601"/>
        <item x="602"/>
        <item x="603"/>
        <item x="604"/>
        <item x="605"/>
        <item x="606"/>
        <item x="607"/>
        <item x="608"/>
        <item x="609"/>
        <item x="610"/>
        <item x="611"/>
        <item h="1" x="612"/>
        <item h="1" x="614"/>
        <item h="1" x="615"/>
        <item h="1" x="616"/>
        <item h="1" x="617"/>
        <item h="1" x="618"/>
        <item h="1" x="619"/>
        <item h="1" x="620"/>
        <item x="621"/>
        <item x="622"/>
        <item x="623"/>
        <item x="624"/>
        <item x="625"/>
        <item x="626"/>
        <item x="627"/>
        <item x="628"/>
        <item x="629"/>
        <item x="630"/>
        <item x="631"/>
        <item x="632"/>
        <item x="633"/>
        <item x="634"/>
        <item x="635"/>
        <item x="636"/>
        <item x="637"/>
        <item x="638"/>
        <item t="default"/>
      </items>
    </pivotField>
    <pivotField numFmtId="14" showAll="0"/>
    <pivotField showAll="0"/>
    <pivotField showAll="0"/>
    <pivotField showAll="0"/>
    <pivotField showAll="0"/>
    <pivotField showAll="0"/>
    <pivotField showAll="0"/>
    <pivotField showAll="0"/>
    <pivotField numFmtId="14" showAll="0"/>
    <pivotField showAll="0"/>
    <pivotField showAll="0"/>
    <pivotField showAll="0"/>
    <pivotField showAll="0"/>
    <pivotField showAll="0"/>
    <pivotField showAll="0"/>
    <pivotField showAll="0"/>
    <pivotField showAll="0"/>
    <pivotField showAll="0"/>
    <pivotField numFmtId="14"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3">
        <item x="1"/>
        <item x="0"/>
        <item t="default"/>
      </items>
    </pivotField>
    <pivotField showAll="0"/>
    <pivotField axis="axisPage" showAll="0">
      <items count="4">
        <item x="0"/>
        <item x="1"/>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83"/>
  </rowFields>
  <rowItems count="2">
    <i>
      <x v="1"/>
    </i>
    <i t="grand">
      <x/>
    </i>
  </rowItems>
  <colItems count="1">
    <i/>
  </colItems>
  <pageFields count="3">
    <pageField fld="85" item="1" hier="-1"/>
    <pageField fld="15" hier="-1"/>
    <pageField fld="39" hier="-1"/>
  </pageFields>
  <dataFields count="1">
    <dataField name="Cuenta de Número petición" fld="0" subtotal="count" baseField="83" baseItem="1"/>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altText="Recibidas por traslado" altTextSummary="Su descrición corresponde a peiciones recibidas por traslado"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name="TablaDinámica2" cacheId="1"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chartFormat="4">
  <location ref="A4:C10" firstHeaderRow="0" firstDataRow="1" firstDataCol="1" rowPageCount="2" colPageCount="1"/>
  <pivotFields count="99">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sortType="ascending">
      <items count="6">
        <item x="0"/>
        <item x="3"/>
        <item x="2"/>
        <item x="1"/>
        <item x="4"/>
        <item t="default"/>
      </items>
      <autoSortScope>
        <pivotArea dataOnly="0" outline="0" fieldPosition="0">
          <references count="1">
            <reference field="4294967294" count="1" selected="0">
              <x v="0"/>
            </reference>
          </references>
        </pivotArea>
      </autoSortScope>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4" showAll="0"/>
    <pivotField numFmtId="14" showAll="0"/>
    <pivotField numFmtId="22" showAll="0"/>
    <pivotField numFmtId="14" showAll="0"/>
    <pivotField showAll="0"/>
    <pivotField showAll="0"/>
    <pivotField showAll="0"/>
    <pivotField showAll="0"/>
    <pivotField showAll="0"/>
    <pivotField showAll="0"/>
    <pivotField showAll="0"/>
    <pivotField numFmtId="22" showAll="0"/>
    <pivotField showAll="0"/>
    <pivotField showAll="0"/>
    <pivotField showAll="0"/>
    <pivotField showAll="0"/>
    <pivotField showAll="0"/>
    <pivotField showAll="0"/>
    <pivotField showAll="0"/>
    <pivotField showAll="0"/>
    <pivotField showAll="0"/>
    <pivotField numFmtId="14"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Page" showAll="0">
      <items count="4">
        <item x="0"/>
        <item x="1"/>
        <item x="2"/>
        <item t="default"/>
      </items>
    </pivotField>
    <pivotField showAll="0"/>
    <pivotField showAll="0"/>
    <pivotField axis="axisPage" showAll="0">
      <items count="3">
        <item x="1"/>
        <item x="0"/>
        <item t="default"/>
      </items>
    </pivotField>
    <pivotField showAll="0"/>
    <pivotField showAll="0"/>
    <pivotField showAll="0"/>
    <pivotField showAll="0"/>
    <pivotField showAll="0"/>
    <pivotField showAll="0"/>
    <pivotField showAll="0"/>
    <pivotField showAll="0"/>
    <pivotField showAll="0"/>
    <pivotField showAll="0"/>
  </pivotFields>
  <rowFields count="1">
    <field x="13"/>
  </rowFields>
  <rowItems count="6">
    <i>
      <x v="2"/>
    </i>
    <i>
      <x v="1"/>
    </i>
    <i>
      <x v="4"/>
    </i>
    <i>
      <x v="3"/>
    </i>
    <i>
      <x/>
    </i>
    <i t="grand">
      <x/>
    </i>
  </rowItems>
  <colFields count="1">
    <field x="-2"/>
  </colFields>
  <colItems count="2">
    <i>
      <x/>
    </i>
    <i i="1">
      <x v="1"/>
    </i>
  </colItems>
  <pageFields count="2">
    <pageField fld="85" item="2" hier="-1"/>
    <pageField fld="88" item="0" hier="-1"/>
  </pageFields>
  <dataFields count="2">
    <dataField name="Cuenta de Número petición" fld="0" subtotal="count" baseField="13" baseItem="0"/>
    <dataField name="Cuenta de Número petición2" fld="0" subtotal="count" showDataAs="percentOfTotal" baseField="13" baseItem="0" numFmtId="10"/>
  </dataFields>
  <chartFormats count="2">
    <chartFormat chart="1" format="0" series="1">
      <pivotArea type="data" outline="0" fieldPosition="0">
        <references count="1">
          <reference field="4294967294" count="1" selected="0">
            <x v="0"/>
          </reference>
        </references>
      </pivotArea>
    </chartFormat>
    <chartFormat chart="1" format="1" series="1">
      <pivotArea type="data" outline="0" fieldPosition="0">
        <references count="1">
          <reference field="4294967294" count="1" selected="0">
            <x v="1"/>
          </reference>
        </references>
      </pivotArea>
    </chartFormat>
  </chartFormats>
  <pivotTableStyleInfo name="PivotStyleLight17" showRowHeaders="1" showColHeaders="1" showRowStripes="0" showColStripes="0" showLastColumn="1"/>
  <extLst>
    <ext xmlns:x14="http://schemas.microsoft.com/office/spreadsheetml/2009/9/main" uri="{962EF5D1-5CA2-4c93-8EF4-DBF5C05439D2}">
      <x14:pivotTableDefinition xmlns:xm="http://schemas.microsoft.com/office/excel/2006/main" altText="CANALES DE INTERACCION" altTextSummary="Se describen los canales de interacció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name="TablaDinámica5" cacheId="1" applyNumberFormats="0" applyBorderFormats="0" applyFontFormats="0" applyPatternFormats="0" applyAlignmentFormats="0" applyWidthHeightFormats="1" dataCaption="Valores" updatedVersion="6" minRefreshableVersion="3" showDrill="0" useAutoFormatting="1" itemPrintTitles="1" createdVersion="6" indent="0" outline="1" outlineData="1" multipleFieldFilters="0" chartFormat="19">
  <location ref="A4:C12" firstHeaderRow="0" firstDataRow="1" firstDataCol="1" rowPageCount="2" colPageCount="1"/>
  <pivotFields count="99">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sortType="descending">
      <items count="9">
        <item x="4"/>
        <item x="3"/>
        <item x="0"/>
        <item x="5"/>
        <item x="2"/>
        <item x="6"/>
        <item x="1"/>
        <item x="7"/>
        <item t="default"/>
      </items>
      <autoSortScope>
        <pivotArea dataOnly="0" outline="0" fieldPosition="0">
          <references count="1">
            <reference field="4294967294" count="1" selected="0">
              <x v="1"/>
            </reference>
          </references>
        </pivotArea>
      </autoSortScope>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4" showAll="0"/>
    <pivotField numFmtId="14" showAll="0"/>
    <pivotField numFmtId="22" showAll="0"/>
    <pivotField numFmtId="14" showAll="0"/>
    <pivotField showAll="0"/>
    <pivotField showAll="0"/>
    <pivotField showAll="0"/>
    <pivotField showAll="0"/>
    <pivotField showAll="0"/>
    <pivotField showAll="0"/>
    <pivotField showAll="0"/>
    <pivotField numFmtId="22" showAll="0"/>
    <pivotField showAll="0"/>
    <pivotField showAll="0"/>
    <pivotField showAll="0"/>
    <pivotField showAll="0"/>
    <pivotField showAll="0"/>
    <pivotField showAll="0"/>
    <pivotField showAll="0"/>
    <pivotField showAll="0"/>
    <pivotField showAll="0"/>
    <pivotField numFmtId="14"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Page" showAll="0">
      <items count="4">
        <item x="0"/>
        <item x="1"/>
        <item x="2"/>
        <item t="default"/>
      </items>
    </pivotField>
    <pivotField showAll="0"/>
    <pivotField showAll="0"/>
    <pivotField axis="axisPage" showAll="0">
      <items count="3">
        <item x="1"/>
        <item x="0"/>
        <item t="default"/>
      </items>
    </pivotField>
    <pivotField showAll="0"/>
    <pivotField showAll="0"/>
    <pivotField showAll="0"/>
    <pivotField showAll="0"/>
    <pivotField showAll="0"/>
    <pivotField showAll="0"/>
    <pivotField showAll="0"/>
    <pivotField showAll="0"/>
    <pivotField showAll="0"/>
    <pivotField showAll="0"/>
  </pivotFields>
  <rowFields count="1">
    <field x="14"/>
  </rowFields>
  <rowItems count="8">
    <i>
      <x v="4"/>
    </i>
    <i>
      <x v="3"/>
    </i>
    <i>
      <x v="1"/>
    </i>
    <i>
      <x/>
    </i>
    <i>
      <x v="5"/>
    </i>
    <i>
      <x v="2"/>
    </i>
    <i>
      <x v="6"/>
    </i>
    <i t="grand">
      <x/>
    </i>
  </rowItems>
  <colFields count="1">
    <field x="-2"/>
  </colFields>
  <colItems count="2">
    <i>
      <x/>
    </i>
    <i i="1">
      <x v="1"/>
    </i>
  </colItems>
  <pageFields count="2">
    <pageField fld="85" item="2" hier="-1"/>
    <pageField fld="88" item="0" hier="-1"/>
  </pageFields>
  <dataFields count="2">
    <dataField name="Cuenta de Número petición" fld="0" subtotal="count" baseField="14" baseItem="0"/>
    <dataField name="Cuenta de Número petición2" fld="0" subtotal="count" showDataAs="percentOfCol" baseField="14" baseItem="0" numFmtId="164"/>
  </dataFields>
  <formats count="1">
    <format dxfId="10">
      <pivotArea outline="0" collapsedLevelsAreSubtotals="1" fieldPosition="0">
        <references count="1">
          <reference field="4294967294" count="1" selected="0">
            <x v="1"/>
          </reference>
        </references>
      </pivotArea>
    </format>
  </formats>
  <pivotTableStyleInfo name="PivotStyleLight17" showRowHeaders="1" showColHeaders="1" showRowStripes="0" showColStripes="0" showLastColumn="1"/>
  <extLst>
    <ext xmlns:x14="http://schemas.microsoft.com/office/spreadsheetml/2009/9/main" uri="{962EF5D1-5CA2-4c93-8EF4-DBF5C05439D2}">
      <x14:pivotTableDefinition xmlns:xm="http://schemas.microsoft.com/office/excel/2006/main" altText="Tipologías" altTextSummary="Descripción de tipologías"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name="TablaDinámica7" cacheId="1"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chartFormat="17">
  <location ref="A3:C10" firstHeaderRow="0" firstDataRow="1" firstDataCol="1" rowPageCount="1" colPageCount="1"/>
  <pivotFields count="99">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Page" multipleItemSelectionAllowed="1" showAll="0">
      <items count="9">
        <item h="1" x="1"/>
        <item h="1" x="3"/>
        <item h="1" x="0"/>
        <item x="2"/>
        <item h="1" x="7"/>
        <item h="1" x="4"/>
        <item h="1" x="5"/>
        <item h="1" x="6"/>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4" showAll="0"/>
    <pivotField numFmtId="14" showAll="0"/>
    <pivotField numFmtId="22" showAll="0"/>
    <pivotField numFmtId="14" showAll="0"/>
    <pivotField showAll="0"/>
    <pivotField showAll="0"/>
    <pivotField showAll="0"/>
    <pivotField showAll="0"/>
    <pivotField showAll="0"/>
    <pivotField showAll="0"/>
    <pivotField showAll="0"/>
    <pivotField numFmtId="22" showAll="0"/>
    <pivotField showAll="0"/>
    <pivotField showAll="0"/>
    <pivotField showAll="0"/>
    <pivotField showAll="0"/>
    <pivotField showAll="0"/>
    <pivotField showAll="0"/>
    <pivotField showAll="0"/>
    <pivotField showAll="0"/>
    <pivotField showAll="0"/>
    <pivotField numFmtId="14"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sortType="ascending">
      <items count="8">
        <item x="0"/>
        <item x="1"/>
        <item x="4"/>
        <item x="2"/>
        <item x="3"/>
        <item x="5"/>
        <item x="6"/>
        <item t="default"/>
      </items>
      <autoSortScope>
        <pivotArea dataOnly="0" outline="0" fieldPosition="0">
          <references count="1">
            <reference field="4294967294" count="1" selected="0">
              <x v="1"/>
            </reference>
          </references>
        </pivotArea>
      </autoSortScope>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82"/>
  </rowFields>
  <rowItems count="7">
    <i>
      <x v="3"/>
    </i>
    <i>
      <x v="6"/>
    </i>
    <i>
      <x v="5"/>
    </i>
    <i>
      <x v="4"/>
    </i>
    <i>
      <x v="2"/>
    </i>
    <i>
      <x v="1"/>
    </i>
    <i t="grand">
      <x/>
    </i>
  </rowItems>
  <colFields count="1">
    <field x="-2"/>
  </colFields>
  <colItems count="2">
    <i>
      <x/>
    </i>
    <i i="1">
      <x v="1"/>
    </i>
  </colItems>
  <pageFields count="1">
    <pageField fld="16" hier="-1"/>
  </pageFields>
  <dataFields count="2">
    <dataField name="Cuenta de Número petición" fld="0" subtotal="count" baseField="82" baseItem="0"/>
    <dataField name="Cuenta de Número petición2" fld="0" subtotal="count" showDataAs="percentOfCol" baseField="82" baseItem="0" numFmtId="10"/>
  </dataFields>
  <pivotTableStyleInfo name="PivotStyleLight17" showRowHeaders="1" showColHeaders="1" showRowStripes="0" showColStripes="0" showLastColumn="1"/>
  <extLst>
    <ext xmlns:x14="http://schemas.microsoft.com/office/spreadsheetml/2009/9/main" uri="{962EF5D1-5CA2-4c93-8EF4-DBF5C05439D2}">
      <x14:pivotTableDefinition xmlns:xm="http://schemas.microsoft.com/office/excel/2006/main" altText="Traslado por no competencia" altTextSummary="Se describen los traslados por no competencia"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name="TablaDinámica9" cacheId="1" applyNumberFormats="0" applyBorderFormats="0" applyFontFormats="0" applyPatternFormats="0" applyAlignmentFormats="0" applyWidthHeightFormats="1" dataCaption="Valores" missingCaption="0" updatedVersion="6" minRefreshableVersion="3" useAutoFormatting="1" itemPrintTitles="1" createdVersion="6" indent="0" outline="1" outlineData="1" multipleFieldFilters="0">
  <location ref="A3:D12" firstHeaderRow="1" firstDataRow="2" firstDataCol="1" rowPageCount="1" colPageCount="1"/>
  <pivotFields count="99">
    <pivotField dataField="1" showAll="0"/>
    <pivotField showAll="0"/>
    <pivotField showAll="0"/>
    <pivotField showAll="0"/>
    <pivotField showAll="0"/>
    <pivotField axis="axisRow" showAll="0" sortType="descending">
      <items count="9">
        <item x="0"/>
        <item x="2"/>
        <item x="3"/>
        <item x="4"/>
        <item x="5"/>
        <item x="6"/>
        <item x="7"/>
        <item x="1"/>
        <item t="default"/>
      </items>
      <autoSortScope>
        <pivotArea dataOnly="0" outline="0" fieldPosition="0">
          <references count="1">
            <reference field="4294967294" count="1" selected="0">
              <x v="0"/>
            </reference>
          </references>
        </pivotArea>
      </autoSortScope>
    </pivotField>
    <pivotField showAll="0"/>
    <pivotField showAll="0"/>
    <pivotField showAll="0"/>
    <pivotField showAll="0"/>
    <pivotField showAll="0"/>
    <pivotField showAll="0"/>
    <pivotField showAll="0"/>
    <pivotField showAll="0"/>
    <pivotField showAll="0"/>
    <pivotField showAll="0"/>
    <pivotField axis="axisPage" showAll="0">
      <items count="9">
        <item x="1"/>
        <item x="3"/>
        <item x="0"/>
        <item x="2"/>
        <item x="7"/>
        <item x="4"/>
        <item x="5"/>
        <item x="6"/>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4" showAll="0"/>
    <pivotField numFmtId="14" showAll="0"/>
    <pivotField numFmtId="22" showAll="0"/>
    <pivotField numFmtId="14" showAll="0"/>
    <pivotField showAll="0"/>
    <pivotField showAll="0"/>
    <pivotField showAll="0"/>
    <pivotField showAll="0"/>
    <pivotField showAll="0"/>
    <pivotField showAll="0"/>
    <pivotField showAll="0"/>
    <pivotField numFmtId="22" showAll="0"/>
    <pivotField showAll="0"/>
    <pivotField showAll="0"/>
    <pivotField showAll="0"/>
    <pivotField showAll="0"/>
    <pivotField showAll="0"/>
    <pivotField showAll="0"/>
    <pivotField showAll="0"/>
    <pivotField showAll="0"/>
    <pivotField showAll="0"/>
    <pivotField numFmtId="14"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showAll="0">
      <items count="3">
        <item x="1"/>
        <item x="0"/>
        <item t="default"/>
      </items>
    </pivotField>
    <pivotField showAll="0"/>
    <pivotField showAll="0"/>
    <pivotField showAll="0"/>
    <pivotField showAll="0"/>
    <pivotField showAll="0"/>
    <pivotField showAll="0"/>
    <pivotField showAll="0"/>
    <pivotField showAll="0"/>
    <pivotField showAll="0"/>
    <pivotField showAll="0"/>
  </pivotFields>
  <rowFields count="1">
    <field x="5"/>
  </rowFields>
  <rowItems count="8">
    <i>
      <x v="4"/>
    </i>
    <i>
      <x v="2"/>
    </i>
    <i>
      <x v="5"/>
    </i>
    <i>
      <x v="6"/>
    </i>
    <i>
      <x/>
    </i>
    <i>
      <x v="1"/>
    </i>
    <i>
      <x v="3"/>
    </i>
    <i t="grand">
      <x/>
    </i>
  </rowItems>
  <colFields count="1">
    <field x="88"/>
  </colFields>
  <colItems count="3">
    <i>
      <x/>
    </i>
    <i>
      <x v="1"/>
    </i>
    <i t="grand">
      <x/>
    </i>
  </colItems>
  <pageFields count="1">
    <pageField fld="16" item="2" hier="-1"/>
  </pageFields>
  <dataFields count="1">
    <dataField name="Cuenta de Número petición" fld="0" subtotal="count" baseField="5" baseItem="0"/>
  </dataFields>
  <pivotTableStyleInfo name="PivotStyleLight17" showRowHeaders="1" showColHeaders="1" showRowStripes="0" showColStripes="0" showLastColumn="1"/>
  <extLst>
    <ext xmlns:x14="http://schemas.microsoft.com/office/spreadsheetml/2009/9/main" uri="{962EF5D1-5CA2-4c93-8EF4-DBF5C05439D2}">
      <x14:pivotTableDefinition xmlns:xm="http://schemas.microsoft.com/office/excel/2006/main" altText="Peticiones Cerradas" altTextSummary="Su descipción corresponde al total de peticiones cerradas"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name="TablaDinámica6" cacheId="1"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chartFormat="15">
  <location ref="A3:C12" firstHeaderRow="0" firstDataRow="1" firstDataCol="1" rowPageCount="1" colPageCount="1"/>
  <pivotFields count="99">
    <pivotField dataField="1" showAll="0"/>
    <pivotField showAll="0"/>
    <pivotField showAll="0"/>
    <pivotField showAll="0"/>
    <pivotField showAll="0"/>
    <pivotField showAll="0"/>
    <pivotField showAll="0"/>
    <pivotField showAll="0"/>
    <pivotField showAll="0"/>
    <pivotField axis="axisRow" showAll="0" sortType="descending">
      <items count="12">
        <item x="8"/>
        <item x="2"/>
        <item x="4"/>
        <item x="6"/>
        <item x="5"/>
        <item x="0"/>
        <item x="1"/>
        <item x="3"/>
        <item x="9"/>
        <item x="10"/>
        <item x="7"/>
        <item t="default"/>
      </items>
      <autoSortScope>
        <pivotArea dataOnly="0" outline="0" fieldPosition="0">
          <references count="1">
            <reference field="4294967294" count="1" selected="0">
              <x v="1"/>
            </reference>
          </references>
        </pivotArea>
      </autoSortScope>
    </pivotField>
    <pivotField showAll="0"/>
    <pivotField showAll="0"/>
    <pivotField showAll="0"/>
    <pivotField showAll="0"/>
    <pivotField showAll="0"/>
    <pivotField showAll="0"/>
    <pivotField axis="axisPage" multipleItemSelectionAllowed="1" showAll="0">
      <items count="9">
        <item h="1" x="1"/>
        <item h="1" x="3"/>
        <item x="0"/>
        <item h="1" x="2"/>
        <item h="1" x="7"/>
        <item h="1" x="4"/>
        <item h="1" x="5"/>
        <item h="1" x="6"/>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4" showAll="0"/>
    <pivotField numFmtId="14" showAll="0"/>
    <pivotField numFmtId="22" showAll="0"/>
    <pivotField numFmtId="14" showAll="0"/>
    <pivotField showAll="0"/>
    <pivotField showAll="0"/>
    <pivotField showAll="0"/>
    <pivotField showAll="0"/>
    <pivotField showAll="0"/>
    <pivotField showAll="0"/>
    <pivotField showAll="0"/>
    <pivotField numFmtId="22" showAll="0"/>
    <pivotField showAll="0"/>
    <pivotField showAll="0"/>
    <pivotField showAll="0"/>
    <pivotField showAll="0"/>
    <pivotField showAll="0"/>
    <pivotField showAll="0"/>
    <pivotField showAll="0"/>
    <pivotField showAll="0"/>
    <pivotField showAll="0"/>
    <pivotField numFmtId="14"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9"/>
  </rowFields>
  <rowItems count="9">
    <i>
      <x v="3"/>
    </i>
    <i>
      <x v="1"/>
    </i>
    <i>
      <x/>
    </i>
    <i>
      <x v="4"/>
    </i>
    <i>
      <x v="5"/>
    </i>
    <i>
      <x v="2"/>
    </i>
    <i>
      <x v="9"/>
    </i>
    <i>
      <x v="8"/>
    </i>
    <i t="grand">
      <x/>
    </i>
  </rowItems>
  <colFields count="1">
    <field x="-2"/>
  </colFields>
  <colItems count="2">
    <i>
      <x/>
    </i>
    <i i="1">
      <x v="1"/>
    </i>
  </colItems>
  <pageFields count="1">
    <pageField fld="16" hier="-1"/>
  </pageFields>
  <dataFields count="2">
    <dataField name="Cuenta de Número petición" fld="0" subtotal="count" baseField="9" baseItem="0"/>
    <dataField name="Cuenta de Número petición2" fld="0" subtotal="count" showDataAs="percentOfCol" baseField="9" baseItem="0" numFmtId="10"/>
  </dataFields>
  <chartFormats count="2">
    <chartFormat chart="4" format="0" series="1">
      <pivotArea type="data" outline="0" fieldPosition="0">
        <references count="1">
          <reference field="4294967294" count="1" selected="0">
            <x v="0"/>
          </reference>
        </references>
      </pivotArea>
    </chartFormat>
    <chartFormat chart="4" format="1" series="1">
      <pivotArea type="data" outline="0" fieldPosition="0">
        <references count="1">
          <reference field="4294967294" count="1" selected="0">
            <x v="1"/>
          </reference>
        </references>
      </pivotArea>
    </chartFormat>
  </chartFormats>
  <pivotTableStyleInfo name="PivotStyleLight17" showRowHeaders="1" showColHeaders="1" showRowStripes="0" showColStripes="0" showLastColumn="1"/>
  <extLst>
    <ext xmlns:x14="http://schemas.microsoft.com/office/spreadsheetml/2009/9/main" uri="{962EF5D1-5CA2-4c93-8EF4-DBF5C05439D2}">
      <x14:pivotTableDefinition xmlns:xm="http://schemas.microsoft.com/office/excel/2006/main" altText="Subtemas Reiterados" altTextSummary="Se describe los subtemas reiterados"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name="TablaDinámica8" cacheId="0"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A4:A5" firstHeaderRow="1" firstDataRow="1" firstDataCol="1" rowPageCount="2" colPageCount="1"/>
  <pivotFields count="99">
    <pivotField axis="axisRow" showAll="0">
      <items count="305">
        <item x="207"/>
        <item x="211"/>
        <item x="210"/>
        <item x="206"/>
        <item x="208"/>
        <item x="209"/>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7"/>
        <item x="248"/>
        <item x="249"/>
        <item x="250"/>
        <item x="251"/>
        <item x="252"/>
        <item x="253"/>
        <item x="254"/>
        <item x="255"/>
        <item x="256"/>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4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t="default"/>
      </items>
    </pivotField>
    <pivotField showAll="0"/>
    <pivotField showAll="0"/>
    <pivotField showAll="0"/>
    <pivotField showAll="0"/>
    <pivotField showAll="0"/>
    <pivotField showAll="0"/>
    <pivotField showAll="0"/>
    <pivotField showAll="0"/>
    <pivotField axis="axisPage" showAll="0">
      <items count="16">
        <item x="8"/>
        <item x="5"/>
        <item x="3"/>
        <item x="7"/>
        <item x="2"/>
        <item x="6"/>
        <item x="14"/>
        <item x="10"/>
        <item x="4"/>
        <item x="0"/>
        <item x="9"/>
        <item x="1"/>
        <item x="11"/>
        <item x="13"/>
        <item x="12"/>
        <item t="default"/>
      </items>
    </pivotField>
    <pivotField showAll="0"/>
    <pivotField showAll="0"/>
    <pivotField showAll="0"/>
    <pivotField showAll="0"/>
    <pivotField showAll="0"/>
    <pivotField showAll="0"/>
    <pivotField axis="axisPage" multipleItemSelectionAllowed="1" showAll="0">
      <items count="11">
        <item h="1" x="5"/>
        <item h="1" x="1"/>
        <item x="4"/>
        <item h="1" x="3"/>
        <item h="1" x="0"/>
        <item h="1" x="2"/>
        <item h="1" x="8"/>
        <item h="1" x="7"/>
        <item h="1" x="9"/>
        <item h="1" x="6"/>
        <item t="default"/>
      </items>
    </pivotField>
    <pivotField showAll="0"/>
    <pivotField axis="axisRow" showAll="0">
      <items count="303">
        <item x="275"/>
        <item x="206"/>
        <item x="210"/>
        <item x="209"/>
        <item x="205"/>
        <item x="207"/>
        <item x="208"/>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5"/>
        <item x="246"/>
        <item x="247"/>
        <item x="248"/>
        <item x="249"/>
        <item x="250"/>
        <item x="251"/>
        <item x="252"/>
        <item x="253"/>
        <item x="25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44"/>
        <item x="255"/>
        <item x="256"/>
        <item x="257"/>
        <item x="258"/>
        <item x="259"/>
        <item x="260"/>
        <item x="261"/>
        <item x="262"/>
        <item x="263"/>
        <item x="264"/>
        <item x="265"/>
        <item x="266"/>
        <item x="267"/>
        <item x="268"/>
        <item x="269"/>
        <item x="270"/>
        <item x="271"/>
        <item x="272"/>
        <item x="273"/>
        <item x="274"/>
        <item x="276"/>
        <item x="277"/>
        <item x="278"/>
        <item x="279"/>
        <item x="280"/>
        <item x="281"/>
        <item x="282"/>
        <item x="283"/>
        <item x="284"/>
        <item x="285"/>
        <item x="286"/>
        <item x="287"/>
        <item x="288"/>
        <item x="289"/>
        <item x="290"/>
        <item x="291"/>
        <item x="292"/>
        <item x="293"/>
        <item x="294"/>
        <item x="295"/>
        <item x="296"/>
        <item x="297"/>
        <item x="298"/>
        <item x="299"/>
        <item x="300"/>
        <item x="30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4" showAll="0"/>
    <pivotField numFmtId="14" showAll="0"/>
    <pivotField numFmtId="22" showAll="0"/>
    <pivotField numFmtId="14" showAll="0"/>
    <pivotField showAll="0"/>
    <pivotField showAll="0"/>
    <pivotField showAll="0"/>
    <pivotField showAll="0"/>
    <pivotField showAll="0"/>
    <pivotField showAll="0"/>
    <pivotField showAll="0"/>
    <pivotField numFmtId="22" showAll="0"/>
    <pivotField showAll="0"/>
    <pivotField showAll="0"/>
    <pivotField showAll="0"/>
    <pivotField showAll="0"/>
    <pivotField showAll="0"/>
    <pivotField showAll="0"/>
    <pivotField showAll="0"/>
    <pivotField showAll="0"/>
    <pivotField showAll="0"/>
    <pivotField numFmtId="14"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2">
    <field x="0"/>
    <field x="18"/>
  </rowFields>
  <rowItems count="1">
    <i t="grand">
      <x/>
    </i>
  </rowItems>
  <colItems count="1">
    <i/>
  </colItems>
  <pageFields count="2">
    <pageField fld="16" hier="-1"/>
    <pageField fld="9" item="9" hier="-1"/>
  </pageFields>
  <pivotTableStyleInfo name="PivotStyleLight17" showRowHeaders="1" showColHeaders="1" showRowStripes="0" showColStripes="0" showLastColumn="1"/>
  <extLst>
    <ext xmlns:x14="http://schemas.microsoft.com/office/spreadsheetml/2009/9/main" uri="{962EF5D1-5CA2-4c93-8EF4-DBF5C05439D2}">
      <x14:pivotTableDefinition xmlns:xm="http://schemas.microsoft.com/office/excel/2006/main" altText="Veedurías" altTextSummary="Veedurías"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name="TablaDinámica10" cacheId="1" applyNumberFormats="0" applyBorderFormats="0" applyFontFormats="0" applyPatternFormats="0" applyAlignmentFormats="0" applyWidthHeightFormats="1" dataCaption="Valores" missingCaption="0" updatedVersion="6" minRefreshableVersion="3" useAutoFormatting="1" itemPrintTitles="1" createdVersion="6" indent="0" outline="1" outlineData="1" multipleFieldFilters="0">
  <location ref="A3:I12" firstHeaderRow="1" firstDataRow="2" firstDataCol="1" rowPageCount="1" colPageCount="1"/>
  <pivotFields count="99">
    <pivotField showAll="0"/>
    <pivotField showAll="0"/>
    <pivotField showAll="0"/>
    <pivotField showAll="0"/>
    <pivotField showAll="0"/>
    <pivotField axis="axisRow" showAll="0" sortType="descending">
      <items count="9">
        <item x="0"/>
        <item x="2"/>
        <item x="3"/>
        <item x="4"/>
        <item x="5"/>
        <item x="6"/>
        <item x="7"/>
        <item x="1"/>
        <item t="default"/>
      </items>
      <autoSortScope>
        <pivotArea dataOnly="0" outline="0" fieldPosition="0">
          <references count="1">
            <reference field="4294967294" count="1" selected="0">
              <x v="0"/>
            </reference>
          </references>
        </pivotArea>
      </autoSortScope>
    </pivotField>
    <pivotField showAll="0"/>
    <pivotField showAll="0"/>
    <pivotField showAll="0"/>
    <pivotField showAll="0"/>
    <pivotField showAll="0"/>
    <pivotField showAll="0"/>
    <pivotField showAll="0"/>
    <pivotField showAll="0"/>
    <pivotField axis="axisCol" showAll="0" sortType="descending">
      <items count="9">
        <item x="4"/>
        <item x="3"/>
        <item x="0"/>
        <item x="5"/>
        <item n="Solicitud de acceso a la información" x="2"/>
        <item x="6"/>
        <item x="1"/>
        <item x="7"/>
        <item t="default"/>
      </items>
      <autoSortScope>
        <pivotArea dataOnly="0" outline="0" fieldPosition="0">
          <references count="1">
            <reference field="4294967294" count="1" selected="0">
              <x v="0"/>
            </reference>
          </references>
        </pivotArea>
      </autoSortScope>
    </pivotField>
    <pivotField showAll="0"/>
    <pivotField axis="axisPage" showAll="0">
      <items count="9">
        <item x="1"/>
        <item x="3"/>
        <item x="0"/>
        <item x="2"/>
        <item x="7"/>
        <item x="4"/>
        <item x="5"/>
        <item x="6"/>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4" showAll="0"/>
    <pivotField numFmtId="14" showAll="0"/>
    <pivotField numFmtId="22" showAll="0"/>
    <pivotField numFmtId="14" showAll="0"/>
    <pivotField showAll="0"/>
    <pivotField showAll="0"/>
    <pivotField showAll="0"/>
    <pivotField showAll="0"/>
    <pivotField showAll="0"/>
    <pivotField showAll="0"/>
    <pivotField showAll="0"/>
    <pivotField numFmtId="22" showAll="0"/>
    <pivotField showAll="0"/>
    <pivotField showAll="0"/>
    <pivotField showAll="0"/>
    <pivotField showAll="0"/>
    <pivotField showAll="0"/>
    <pivotField dataField="1" showAll="0"/>
    <pivotField showAll="0"/>
    <pivotField showAll="0"/>
    <pivotField showAll="0"/>
    <pivotField numFmtId="14"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5"/>
  </rowFields>
  <rowItems count="8">
    <i>
      <x/>
    </i>
    <i>
      <x v="6"/>
    </i>
    <i>
      <x v="5"/>
    </i>
    <i>
      <x v="1"/>
    </i>
    <i>
      <x v="4"/>
    </i>
    <i>
      <x v="3"/>
    </i>
    <i>
      <x v="2"/>
    </i>
    <i t="grand">
      <x/>
    </i>
  </rowItems>
  <colFields count="1">
    <field x="14"/>
  </colFields>
  <colItems count="8">
    <i>
      <x v="2"/>
    </i>
    <i>
      <x v="6"/>
    </i>
    <i>
      <x/>
    </i>
    <i>
      <x v="3"/>
    </i>
    <i>
      <x v="1"/>
    </i>
    <i>
      <x v="4"/>
    </i>
    <i>
      <x v="5"/>
    </i>
    <i t="grand">
      <x/>
    </i>
  </colItems>
  <pageFields count="1">
    <pageField fld="16" item="2" hier="-1"/>
  </pageFields>
  <dataFields count="1">
    <dataField name="Promedio de Días gestión" fld="54" subtotal="average" baseField="5" baseItem="0" numFmtId="1"/>
  </dataFields>
  <formats count="4">
    <format dxfId="3">
      <pivotArea outline="0" collapsedLevelsAreSubtotals="1" fieldPosition="0"/>
    </format>
    <format dxfId="2">
      <pivotArea dataOnly="0" labelOnly="1" fieldPosition="0">
        <references count="1">
          <reference field="14" count="7">
            <x v="0"/>
            <x v="1"/>
            <x v="2"/>
            <x v="3"/>
            <x v="4"/>
            <x v="5"/>
            <x v="6"/>
          </reference>
        </references>
      </pivotArea>
    </format>
    <format dxfId="1">
      <pivotArea dataOnly="0" labelOnly="1" fieldPosition="0">
        <references count="1">
          <reference field="14" count="7">
            <x v="0"/>
            <x v="1"/>
            <x v="2"/>
            <x v="3"/>
            <x v="4"/>
            <x v="5"/>
            <x v="6"/>
          </reference>
        </references>
      </pivotArea>
    </format>
    <format dxfId="0">
      <pivotArea dataOnly="0" labelOnly="1" fieldPosition="0">
        <references count="1">
          <reference field="14" count="7">
            <x v="0"/>
            <x v="1"/>
            <x v="2"/>
            <x v="3"/>
            <x v="4"/>
            <x v="5"/>
            <x v="6"/>
          </reference>
        </references>
      </pivotArea>
    </format>
  </formats>
  <pivotTableStyleInfo name="PivotStyleLight17" showRowHeaders="1" showColHeaders="1" showRowStripes="0" showColStripes="0" showLastColumn="1"/>
  <extLst>
    <ext xmlns:x14="http://schemas.microsoft.com/office/spreadsheetml/2009/9/main" uri="{962EF5D1-5CA2-4c93-8EF4-DBF5C05439D2}">
      <x14:pivotTableDefinition xmlns:xm="http://schemas.microsoft.com/office/excel/2006/main" altText="Tiempo promedio respuesta" altTextSummary="Su descripción correspinde al tiempo promedio de respuesta" hideValuesRow="1"/>
    </ext>
    <ext xmlns:xpdl="http://schemas.microsoft.com/office/spreadsheetml/2016/pivotdefaultlayout" uri="{747A6164-185A-40DC-8AA5-F01512510D54}">
      <xpdl:pivotTableDefinition16/>
    </ext>
  </extLst>
</pivotTableDefinition>
</file>

<file path=xl/pivotTables/pivotTable9.xml><?xml version="1.0" encoding="utf-8"?>
<pivotTableDefinition xmlns="http://schemas.openxmlformats.org/spreadsheetml/2006/main" name="TablaDinámica11" cacheId="1"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chartFormat="35">
  <location ref="A4:C12" firstHeaderRow="0" firstDataRow="1" firstDataCol="1" rowPageCount="2" colPageCount="1"/>
  <pivotFields count="99">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sortType="descending">
      <items count="15">
        <item x="11"/>
        <item x="13"/>
        <item x="7"/>
        <item x="10"/>
        <item x="2"/>
        <item x="0"/>
        <item x="1"/>
        <item x="12"/>
        <item x="3"/>
        <item x="6"/>
        <item x="4"/>
        <item x="8"/>
        <item x="5"/>
        <item x="9"/>
        <item t="default"/>
      </items>
      <autoSortScope>
        <pivotArea dataOnly="0" outline="0" fieldPosition="0">
          <references count="1">
            <reference field="4294967294" count="1" selected="0">
              <x v="1"/>
            </reference>
          </references>
        </pivotArea>
      </autoSortScope>
    </pivotField>
    <pivotField showAll="0"/>
    <pivotField showAll="0"/>
    <pivotField showAll="0"/>
    <pivotField showAll="0"/>
    <pivotField showAll="0"/>
    <pivotField showAll="0"/>
    <pivotField showAll="0"/>
    <pivotField numFmtId="14" showAll="0"/>
    <pivotField numFmtId="14" showAll="0"/>
    <pivotField numFmtId="22" showAll="0"/>
    <pivotField numFmtId="14" showAll="0"/>
    <pivotField showAll="0"/>
    <pivotField showAll="0"/>
    <pivotField showAll="0"/>
    <pivotField showAll="0"/>
    <pivotField showAll="0"/>
    <pivotField showAll="0"/>
    <pivotField showAll="0"/>
    <pivotField numFmtId="22" showAll="0"/>
    <pivotField showAll="0"/>
    <pivotField showAll="0"/>
    <pivotField showAll="0"/>
    <pivotField showAll="0"/>
    <pivotField showAll="0"/>
    <pivotField showAll="0"/>
    <pivotField showAll="0"/>
    <pivotField showAll="0"/>
    <pivotField showAll="0"/>
    <pivotField numFmtId="14"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Page" showAll="0">
      <items count="4">
        <item x="0"/>
        <item x="1"/>
        <item x="2"/>
        <item t="default"/>
      </items>
    </pivotField>
    <pivotField showAll="0"/>
    <pivotField showAll="0"/>
    <pivotField axis="axisPage" showAll="0">
      <items count="3">
        <item x="1"/>
        <item x="0"/>
        <item t="default"/>
      </items>
    </pivotField>
    <pivotField showAll="0"/>
    <pivotField showAll="0"/>
    <pivotField showAll="0"/>
    <pivotField showAll="0"/>
    <pivotField showAll="0"/>
    <pivotField showAll="0"/>
    <pivotField showAll="0"/>
    <pivotField showAll="0"/>
    <pivotField showAll="0"/>
    <pivotField showAll="0"/>
  </pivotFields>
  <rowFields count="1">
    <field x="29"/>
  </rowFields>
  <rowItems count="8">
    <i>
      <x v="5"/>
    </i>
    <i>
      <x v="9"/>
    </i>
    <i>
      <x v="11"/>
    </i>
    <i>
      <x v="2"/>
    </i>
    <i>
      <x/>
    </i>
    <i>
      <x v="3"/>
    </i>
    <i>
      <x v="4"/>
    </i>
    <i t="grand">
      <x/>
    </i>
  </rowItems>
  <colFields count="1">
    <field x="-2"/>
  </colFields>
  <colItems count="2">
    <i>
      <x/>
    </i>
    <i i="1">
      <x v="1"/>
    </i>
  </colItems>
  <pageFields count="2">
    <pageField fld="85" item="2" hier="-1"/>
    <pageField fld="88" item="0" hier="-1"/>
  </pageFields>
  <dataFields count="2">
    <dataField name="Cuenta de Número petición" fld="0" subtotal="count" baseField="29" baseItem="0"/>
    <dataField name="Cuenta de Número petición2" fld="0" subtotal="count" showDataAs="percentOfCol" baseField="29" baseItem="0" numFmtId="10"/>
  </dataFields>
  <chartFormats count="24">
    <chartFormat chart="18" format="22" series="1">
      <pivotArea type="data" outline="0" fieldPosition="0">
        <references count="1">
          <reference field="4294967294" count="1" selected="0">
            <x v="0"/>
          </reference>
        </references>
      </pivotArea>
    </chartFormat>
    <chartFormat chart="18" format="23" series="1">
      <pivotArea type="data" outline="0" fieldPosition="0">
        <references count="1">
          <reference field="4294967294" count="1" selected="0">
            <x v="1"/>
          </reference>
        </references>
      </pivotArea>
    </chartFormat>
    <chartFormat chart="19" format="22" series="1">
      <pivotArea type="data" outline="0" fieldPosition="0">
        <references count="1">
          <reference field="4294967294" count="1" selected="0">
            <x v="0"/>
          </reference>
        </references>
      </pivotArea>
    </chartFormat>
    <chartFormat chart="19" format="23" series="1">
      <pivotArea type="data" outline="0" fieldPosition="0">
        <references count="1">
          <reference field="4294967294" count="1" selected="0">
            <x v="1"/>
          </reference>
        </references>
      </pivotArea>
    </chartFormat>
    <chartFormat chart="20" format="22" series="1">
      <pivotArea type="data" outline="0" fieldPosition="0">
        <references count="1">
          <reference field="4294967294" count="1" selected="0">
            <x v="0"/>
          </reference>
        </references>
      </pivotArea>
    </chartFormat>
    <chartFormat chart="20" format="23" series="1">
      <pivotArea type="data" outline="0" fieldPosition="0">
        <references count="1">
          <reference field="4294967294" count="1" selected="0">
            <x v="1"/>
          </reference>
        </references>
      </pivotArea>
    </chartFormat>
    <chartFormat chart="21" format="22" series="1">
      <pivotArea type="data" outline="0" fieldPosition="0">
        <references count="1">
          <reference field="4294967294" count="1" selected="0">
            <x v="0"/>
          </reference>
        </references>
      </pivotArea>
    </chartFormat>
    <chartFormat chart="21" format="23" series="1">
      <pivotArea type="data" outline="0" fieldPosition="0">
        <references count="1">
          <reference field="4294967294" count="1" selected="0">
            <x v="1"/>
          </reference>
        </references>
      </pivotArea>
    </chartFormat>
    <chartFormat chart="22" format="22" series="1">
      <pivotArea type="data" outline="0" fieldPosition="0">
        <references count="1">
          <reference field="4294967294" count="1" selected="0">
            <x v="0"/>
          </reference>
        </references>
      </pivotArea>
    </chartFormat>
    <chartFormat chart="22" format="23" series="1">
      <pivotArea type="data" outline="0" fieldPosition="0">
        <references count="1">
          <reference field="4294967294" count="1" selected="0">
            <x v="1"/>
          </reference>
        </references>
      </pivotArea>
    </chartFormat>
    <chartFormat chart="23" format="22" series="1">
      <pivotArea type="data" outline="0" fieldPosition="0">
        <references count="1">
          <reference field="4294967294" count="1" selected="0">
            <x v="0"/>
          </reference>
        </references>
      </pivotArea>
    </chartFormat>
    <chartFormat chart="23" format="23" series="1">
      <pivotArea type="data" outline="0" fieldPosition="0">
        <references count="1">
          <reference field="4294967294" count="1" selected="0">
            <x v="1"/>
          </reference>
        </references>
      </pivotArea>
    </chartFormat>
    <chartFormat chart="24" format="22" series="1">
      <pivotArea type="data" outline="0" fieldPosition="0">
        <references count="1">
          <reference field="4294967294" count="1" selected="0">
            <x v="0"/>
          </reference>
        </references>
      </pivotArea>
    </chartFormat>
    <chartFormat chart="24" format="23" series="1">
      <pivotArea type="data" outline="0" fieldPosition="0">
        <references count="1">
          <reference field="4294967294" count="1" selected="0">
            <x v="1"/>
          </reference>
        </references>
      </pivotArea>
    </chartFormat>
    <chartFormat chart="25" format="22" series="1">
      <pivotArea type="data" outline="0" fieldPosition="0">
        <references count="1">
          <reference field="4294967294" count="1" selected="0">
            <x v="0"/>
          </reference>
        </references>
      </pivotArea>
    </chartFormat>
    <chartFormat chart="25" format="23" series="1">
      <pivotArea type="data" outline="0" fieldPosition="0">
        <references count="1">
          <reference field="4294967294" count="1" selected="0">
            <x v="1"/>
          </reference>
        </references>
      </pivotArea>
    </chartFormat>
    <chartFormat chart="26" format="22" series="1">
      <pivotArea type="data" outline="0" fieldPosition="0">
        <references count="1">
          <reference field="4294967294" count="1" selected="0">
            <x v="0"/>
          </reference>
        </references>
      </pivotArea>
    </chartFormat>
    <chartFormat chart="26" format="23" series="1">
      <pivotArea type="data" outline="0" fieldPosition="0">
        <references count="1">
          <reference field="4294967294" count="1" selected="0">
            <x v="1"/>
          </reference>
        </references>
      </pivotArea>
    </chartFormat>
    <chartFormat chart="27" format="22" series="1">
      <pivotArea type="data" outline="0" fieldPosition="0">
        <references count="1">
          <reference field="4294967294" count="1" selected="0">
            <x v="0"/>
          </reference>
        </references>
      </pivotArea>
    </chartFormat>
    <chartFormat chart="27" format="23" series="1">
      <pivotArea type="data" outline="0" fieldPosition="0">
        <references count="1">
          <reference field="4294967294" count="1" selected="0">
            <x v="1"/>
          </reference>
        </references>
      </pivotArea>
    </chartFormat>
    <chartFormat chart="28" format="22" series="1">
      <pivotArea type="data" outline="0" fieldPosition="0">
        <references count="1">
          <reference field="4294967294" count="1" selected="0">
            <x v="0"/>
          </reference>
        </references>
      </pivotArea>
    </chartFormat>
    <chartFormat chart="28" format="23" series="1">
      <pivotArea type="data" outline="0" fieldPosition="0">
        <references count="1">
          <reference field="4294967294" count="1" selected="0">
            <x v="1"/>
          </reference>
        </references>
      </pivotArea>
    </chartFormat>
    <chartFormat chart="29" format="22" series="1">
      <pivotArea type="data" outline="0" fieldPosition="0">
        <references count="1">
          <reference field="4294967294" count="1" selected="0">
            <x v="0"/>
          </reference>
        </references>
      </pivotArea>
    </chartFormat>
    <chartFormat chart="29" format="23" series="1">
      <pivotArea type="data" outline="0" fieldPosition="0">
        <references count="1">
          <reference field="4294967294" count="1" selected="0">
            <x v="1"/>
          </reference>
        </references>
      </pivotArea>
    </chartFormat>
  </chartFormats>
  <pivotTableStyleInfo name="PivotStyleLight17" showRowHeaders="1" showColHeaders="1" showRowStripes="0" showColStripes="0" showLastColumn="1"/>
  <extLst>
    <ext xmlns:x14="http://schemas.microsoft.com/office/spreadsheetml/2009/9/main" uri="{962EF5D1-5CA2-4c93-8EF4-DBF5C05439D2}">
      <x14:pivotTableDefinition xmlns:xm="http://schemas.microsoft.com/office/excel/2006/main" altText="Localidad" altTextSummary="Su descripción corresponde a las peticiones por localidad"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id="2" name="Tabla2" displayName="Tabla2" ref="F4:I11" totalsRowShown="0" headerRowDxfId="9" headerRowBorderDxfId="8">
  <autoFilter ref="F4:I11"/>
  <tableColumns count="4">
    <tableColumn id="1" name="DEPENDENCIA" dataDxfId="7"/>
    <tableColumn id="2" name="PERIODO ACTUAL" dataDxfId="6"/>
    <tableColumn id="3" name="PERIODO ANTERIOR" dataDxfId="5"/>
    <tableColumn id="4" name="Total" dataDxfId="4"/>
  </tableColumns>
  <tableStyleInfo name="TableStyleLight10" showFirstColumn="0" showLastColumn="0" showRowStripes="1" showColumnStripes="0"/>
  <extLst>
    <ext xmlns:x14="http://schemas.microsoft.com/office/spreadsheetml/2009/9/main" uri="{504A1905-F514-4f6f-8877-14C23A59335A}">
      <x14:table altText="Peticiones Cerradas" altTextSummary="Su descrición hace mención al numero de peticiones cerradas"/>
    </ext>
  </extLst>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ivotTable" Target="../pivotTables/pivotTable9.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ivotTable" Target="../pivotTables/pivotTable10.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ivotTable" Target="../pivotTables/pivotTable11.xml"/></Relationships>
</file>

<file path=xl/worksheets/_rels/sheet13.xml.rels><?xml version="1.0" encoding="UTF-8" standalone="yes"?>
<Relationships xmlns="http://schemas.openxmlformats.org/package/2006/relationships"><Relationship Id="rId1" Type="http://schemas.openxmlformats.org/officeDocument/2006/relationships/pivotTable" Target="../pivotTables/pivotTable12.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1.bin"/><Relationship Id="rId1" Type="http://schemas.openxmlformats.org/officeDocument/2006/relationships/pivotTable" Target="../pivotTables/pivotTable2.xm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ivotTable" Target="../pivotTables/pivotTable3.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ivotTable" Target="../pivotTables/pivotTable4.xml"/></Relationships>
</file>

<file path=xl/worksheets/_rels/sheet6.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printerSettings" Target="../printerSettings/printerSettings3.bin"/><Relationship Id="rId1" Type="http://schemas.openxmlformats.org/officeDocument/2006/relationships/pivotTable" Target="../pivotTables/pivotTable5.x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pivotTable" Target="../pivotTables/pivotTable6.xml"/></Relationships>
</file>

<file path=xl/worksheets/_rels/sheet8.xml.rels><?xml version="1.0" encoding="UTF-8" standalone="yes"?>
<Relationships xmlns="http://schemas.openxmlformats.org/package/2006/relationships"><Relationship Id="rId1" Type="http://schemas.openxmlformats.org/officeDocument/2006/relationships/pivotTable" Target="../pivotTables/pivotTable7.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pivotTable" Target="../pivotTables/pivotTable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CV1211"/>
  <sheetViews>
    <sheetView tabSelected="1" topLeftCell="A862" workbookViewId="0">
      <selection activeCell="A21" sqref="A21:A929"/>
    </sheetView>
  </sheetViews>
  <sheetFormatPr baseColWidth="10" defaultRowHeight="15" x14ac:dyDescent="0.25"/>
  <cols>
    <col min="2" max="2" width="11.42578125" style="12"/>
  </cols>
  <sheetData>
    <row r="1" spans="1:100" x14ac:dyDescent="0.25">
      <c r="A1" s="12" t="s">
        <v>0</v>
      </c>
      <c r="C1" s="12"/>
      <c r="D1" s="12"/>
    </row>
    <row r="2" spans="1:100" x14ac:dyDescent="0.25">
      <c r="A2" s="12" t="s">
        <v>355</v>
      </c>
      <c r="C2" s="12"/>
      <c r="D2" s="12"/>
    </row>
    <row r="3" spans="1:100" x14ac:dyDescent="0.25">
      <c r="A3" s="12"/>
      <c r="C3" s="12"/>
      <c r="D3" s="12"/>
    </row>
    <row r="4" spans="1:100" x14ac:dyDescent="0.25">
      <c r="A4" s="12" t="s">
        <v>356</v>
      </c>
      <c r="C4" s="12"/>
      <c r="D4" s="12"/>
    </row>
    <row r="5" spans="1:100" x14ac:dyDescent="0.25">
      <c r="A5" s="12" t="s">
        <v>357</v>
      </c>
      <c r="C5" s="12"/>
      <c r="D5" s="12"/>
    </row>
    <row r="6" spans="1:100" x14ac:dyDescent="0.25">
      <c r="A6" s="12" t="s">
        <v>358</v>
      </c>
      <c r="C6" s="12"/>
      <c r="D6" s="12"/>
    </row>
    <row r="7" spans="1:100" x14ac:dyDescent="0.25">
      <c r="A7" s="12" t="s">
        <v>1</v>
      </c>
      <c r="C7" s="12"/>
      <c r="D7" s="12"/>
    </row>
    <row r="8" spans="1:100" s="12" customFormat="1" x14ac:dyDescent="0.25"/>
    <row r="9" spans="1:100" x14ac:dyDescent="0.25">
      <c r="A9" s="12"/>
      <c r="F9" s="12"/>
    </row>
    <row r="10" spans="1:100" x14ac:dyDescent="0.25">
      <c r="A10" s="12" t="s">
        <v>3</v>
      </c>
      <c r="B10" s="12" t="s">
        <v>2023</v>
      </c>
      <c r="C10" s="12" t="s">
        <v>4</v>
      </c>
      <c r="D10" s="12" t="s">
        <v>5</v>
      </c>
      <c r="E10" s="12" t="s">
        <v>6</v>
      </c>
      <c r="F10" s="12" t="s">
        <v>7</v>
      </c>
      <c r="G10" s="12" t="s">
        <v>8</v>
      </c>
      <c r="H10" s="12" t="s">
        <v>9</v>
      </c>
      <c r="I10" s="12" t="s">
        <v>10</v>
      </c>
      <c r="J10" s="12" t="s">
        <v>11</v>
      </c>
      <c r="K10" s="12" t="s">
        <v>12</v>
      </c>
      <c r="L10" s="12" t="s">
        <v>13</v>
      </c>
      <c r="M10" s="12" t="s">
        <v>14</v>
      </c>
      <c r="N10" s="12" t="s">
        <v>15</v>
      </c>
      <c r="O10" s="12" t="s">
        <v>16</v>
      </c>
      <c r="P10" s="12" t="s">
        <v>17</v>
      </c>
      <c r="Q10" s="12" t="s">
        <v>18</v>
      </c>
      <c r="R10" s="12" t="s">
        <v>19</v>
      </c>
      <c r="S10" s="12" t="s">
        <v>20</v>
      </c>
      <c r="T10" s="12" t="s">
        <v>21</v>
      </c>
      <c r="U10" s="12" t="s">
        <v>22</v>
      </c>
      <c r="V10" s="12" t="s">
        <v>23</v>
      </c>
      <c r="W10" s="12" t="s">
        <v>24</v>
      </c>
      <c r="X10" s="12" t="s">
        <v>25</v>
      </c>
      <c r="Y10" s="12" t="s">
        <v>26</v>
      </c>
      <c r="Z10" s="12" t="s">
        <v>27</v>
      </c>
      <c r="AA10" s="12" t="s">
        <v>28</v>
      </c>
      <c r="AB10" s="12" t="s">
        <v>29</v>
      </c>
      <c r="AC10" s="12" t="s">
        <v>30</v>
      </c>
      <c r="AD10" s="12" t="s">
        <v>31</v>
      </c>
      <c r="AE10" s="12" t="s">
        <v>32</v>
      </c>
      <c r="AF10" s="12" t="s">
        <v>33</v>
      </c>
      <c r="AG10" s="12" t="s">
        <v>34</v>
      </c>
      <c r="AH10" s="12" t="s">
        <v>35</v>
      </c>
      <c r="AI10" s="12" t="s">
        <v>36</v>
      </c>
      <c r="AJ10" s="12" t="s">
        <v>37</v>
      </c>
      <c r="AK10" s="12" t="s">
        <v>38</v>
      </c>
      <c r="AL10" s="12" t="s">
        <v>39</v>
      </c>
      <c r="AM10" s="13" t="s">
        <v>40</v>
      </c>
      <c r="AN10" s="13" t="s">
        <v>41</v>
      </c>
      <c r="AO10" s="13" t="s">
        <v>42</v>
      </c>
      <c r="AP10" s="13" t="s">
        <v>43</v>
      </c>
      <c r="AQ10" s="12" t="s">
        <v>44</v>
      </c>
      <c r="AR10" s="13" t="s">
        <v>45</v>
      </c>
      <c r="AS10" s="13" t="s">
        <v>46</v>
      </c>
      <c r="AT10" s="13" t="s">
        <v>47</v>
      </c>
      <c r="AU10" s="13" t="s">
        <v>48</v>
      </c>
      <c r="AV10" s="13" t="s">
        <v>49</v>
      </c>
      <c r="AW10" s="13" t="s">
        <v>50</v>
      </c>
      <c r="AX10" s="13" t="s">
        <v>51</v>
      </c>
      <c r="AY10" s="12" t="s">
        <v>52</v>
      </c>
      <c r="AZ10" s="12" t="s">
        <v>53</v>
      </c>
      <c r="BA10" s="13" t="s">
        <v>54</v>
      </c>
      <c r="BB10" s="13" t="s">
        <v>55</v>
      </c>
      <c r="BC10" s="13" t="s">
        <v>56</v>
      </c>
      <c r="BD10" s="12" t="s">
        <v>57</v>
      </c>
      <c r="BE10" s="12" t="s">
        <v>58</v>
      </c>
      <c r="BF10" s="12" t="s">
        <v>59</v>
      </c>
      <c r="BG10" s="12" t="s">
        <v>60</v>
      </c>
      <c r="BH10" s="13" t="s">
        <v>61</v>
      </c>
      <c r="BI10" s="12" t="s">
        <v>62</v>
      </c>
      <c r="BJ10" s="12" t="s">
        <v>63</v>
      </c>
      <c r="BK10" s="12" t="s">
        <v>64</v>
      </c>
      <c r="BL10" s="12" t="s">
        <v>65</v>
      </c>
      <c r="BM10" s="12" t="s">
        <v>66</v>
      </c>
      <c r="BN10" s="12" t="s">
        <v>67</v>
      </c>
      <c r="BO10" s="12" t="s">
        <v>68</v>
      </c>
      <c r="BP10" s="12" t="s">
        <v>69</v>
      </c>
      <c r="BQ10" s="12" t="s">
        <v>70</v>
      </c>
      <c r="BR10" s="12" t="s">
        <v>71</v>
      </c>
      <c r="BS10" s="12" t="s">
        <v>72</v>
      </c>
      <c r="BT10" s="12" t="s">
        <v>73</v>
      </c>
      <c r="BU10" s="12" t="s">
        <v>74</v>
      </c>
      <c r="BV10" s="12" t="s">
        <v>75</v>
      </c>
      <c r="BW10" s="12" t="s">
        <v>76</v>
      </c>
      <c r="BX10" s="12" t="s">
        <v>77</v>
      </c>
      <c r="BY10" s="12" t="s">
        <v>78</v>
      </c>
      <c r="BZ10" s="12" t="s">
        <v>79</v>
      </c>
      <c r="CA10" s="12" t="s">
        <v>80</v>
      </c>
      <c r="CB10" s="12" t="s">
        <v>81</v>
      </c>
      <c r="CC10" s="12" t="s">
        <v>82</v>
      </c>
      <c r="CD10" s="12" t="s">
        <v>83</v>
      </c>
      <c r="CE10" s="12" t="s">
        <v>84</v>
      </c>
      <c r="CF10" s="12" t="s">
        <v>85</v>
      </c>
      <c r="CG10" s="12" t="s">
        <v>86</v>
      </c>
      <c r="CH10" s="12" t="s">
        <v>87</v>
      </c>
      <c r="CI10" s="12" t="s">
        <v>88</v>
      </c>
      <c r="CJ10" s="12" t="s">
        <v>89</v>
      </c>
      <c r="CK10" s="12" t="s">
        <v>90</v>
      </c>
      <c r="CL10" s="12" t="s">
        <v>91</v>
      </c>
      <c r="CM10" s="12" t="s">
        <v>92</v>
      </c>
      <c r="CN10" s="12" t="s">
        <v>93</v>
      </c>
      <c r="CO10" s="12" t="s">
        <v>94</v>
      </c>
      <c r="CP10" s="12" t="s">
        <v>95</v>
      </c>
      <c r="CQ10" s="12" t="s">
        <v>96</v>
      </c>
      <c r="CR10" s="12" t="s">
        <v>97</v>
      </c>
      <c r="CS10" s="12" t="s">
        <v>98</v>
      </c>
      <c r="CT10" s="12" t="s">
        <v>99</v>
      </c>
      <c r="CU10" s="12" t="s">
        <v>100</v>
      </c>
      <c r="CV10" s="12" t="s">
        <v>101</v>
      </c>
    </row>
    <row r="11" spans="1:100" hidden="1" x14ac:dyDescent="0.25">
      <c r="A11" s="12">
        <v>457122022</v>
      </c>
      <c r="C11" s="12" t="s">
        <v>102</v>
      </c>
      <c r="D11" s="12" t="s">
        <v>103</v>
      </c>
      <c r="E11" s="12" t="s">
        <v>104</v>
      </c>
      <c r="F11" s="12" t="s">
        <v>178</v>
      </c>
      <c r="G11" s="12" t="s">
        <v>179</v>
      </c>
      <c r="H11" s="12"/>
      <c r="I11" s="12" t="s">
        <v>107</v>
      </c>
      <c r="J11" s="12" t="s">
        <v>227</v>
      </c>
      <c r="K11" s="12" t="s">
        <v>228</v>
      </c>
      <c r="L11" s="12" t="s">
        <v>180</v>
      </c>
      <c r="M11" s="12" t="s">
        <v>111</v>
      </c>
      <c r="N11" s="12" t="s">
        <v>155</v>
      </c>
      <c r="O11" s="12" t="s">
        <v>143</v>
      </c>
      <c r="P11" s="12" t="s">
        <v>201</v>
      </c>
      <c r="Q11" s="12" t="s">
        <v>113</v>
      </c>
      <c r="R11" s="12" t="s">
        <v>114</v>
      </c>
      <c r="S11" s="12" t="s">
        <v>114</v>
      </c>
      <c r="T11" s="12" t="s">
        <v>359</v>
      </c>
      <c r="U11" s="12" t="s">
        <v>115</v>
      </c>
      <c r="V11" s="12" t="s">
        <v>184</v>
      </c>
      <c r="W11" s="12" t="s">
        <v>123</v>
      </c>
      <c r="X11" s="12" t="s">
        <v>123</v>
      </c>
      <c r="Y11" s="12" t="s">
        <v>116</v>
      </c>
      <c r="Z11" s="12"/>
      <c r="AA11" s="12"/>
      <c r="AB11" s="12" t="s">
        <v>116</v>
      </c>
      <c r="AC11" s="12"/>
      <c r="AD11" s="12"/>
      <c r="AE11" s="12"/>
      <c r="AF11" s="12"/>
      <c r="AG11" s="12"/>
      <c r="AH11" s="12"/>
      <c r="AI11" s="12"/>
      <c r="AJ11" s="12"/>
      <c r="AK11" s="12"/>
      <c r="AL11" s="12"/>
      <c r="AM11" s="13">
        <v>44600</v>
      </c>
      <c r="AN11" s="13">
        <v>44601</v>
      </c>
      <c r="AO11" s="13">
        <v>44600.633726851855</v>
      </c>
      <c r="AP11" s="13">
        <v>44601</v>
      </c>
      <c r="AQ11" s="12"/>
      <c r="AR11" s="13" t="s">
        <v>2</v>
      </c>
      <c r="AS11" s="13" t="s">
        <v>2</v>
      </c>
      <c r="AT11" s="13" t="s">
        <v>2</v>
      </c>
      <c r="AU11" s="13" t="s">
        <v>2</v>
      </c>
      <c r="AV11" s="13" t="s">
        <v>2</v>
      </c>
      <c r="AW11" s="13" t="s">
        <v>2</v>
      </c>
      <c r="AX11" s="13">
        <v>44643</v>
      </c>
      <c r="AY11" s="12">
        <v>12</v>
      </c>
      <c r="AZ11" s="12"/>
      <c r="BA11" s="13" t="s">
        <v>2</v>
      </c>
      <c r="BB11" s="13">
        <v>44624.641574074078</v>
      </c>
      <c r="BC11" s="13">
        <v>44624.641550925924</v>
      </c>
      <c r="BD11" s="12">
        <v>18</v>
      </c>
      <c r="BE11" s="12">
        <v>0</v>
      </c>
      <c r="BF11" s="12" t="s">
        <v>117</v>
      </c>
      <c r="BG11" s="12" t="s">
        <v>13</v>
      </c>
      <c r="BH11" s="13">
        <v>44642</v>
      </c>
      <c r="BI11" s="12">
        <v>28</v>
      </c>
      <c r="BJ11" s="12">
        <v>0</v>
      </c>
      <c r="BK11" s="12" t="s">
        <v>360</v>
      </c>
      <c r="BL11" s="12" t="s">
        <v>360</v>
      </c>
      <c r="BM11" s="12" t="s">
        <v>118</v>
      </c>
      <c r="BN11" s="12" t="s">
        <v>118</v>
      </c>
      <c r="BO11" s="12" t="s">
        <v>13</v>
      </c>
      <c r="BP11" s="12" t="s">
        <v>232</v>
      </c>
      <c r="BQ11" s="12" t="s">
        <v>120</v>
      </c>
      <c r="BR11" s="12"/>
      <c r="BS11" s="12" t="s">
        <v>361</v>
      </c>
      <c r="BT11" s="12"/>
      <c r="BU11" s="12"/>
      <c r="BV11" s="12" t="s">
        <v>362</v>
      </c>
      <c r="BW11" s="12"/>
      <c r="BX11" s="12">
        <v>3102313359</v>
      </c>
      <c r="BY11" s="12"/>
      <c r="BZ11" s="12"/>
      <c r="CA11" s="12"/>
      <c r="CB11" s="12"/>
      <c r="CC11" s="12"/>
      <c r="CD11" s="12" t="s">
        <v>116</v>
      </c>
      <c r="CE11" s="12" t="s">
        <v>123</v>
      </c>
      <c r="CF11" s="12"/>
      <c r="CG11" s="12"/>
      <c r="CH11" s="12">
        <v>3</v>
      </c>
      <c r="CI11" s="12" t="s">
        <v>124</v>
      </c>
      <c r="CJ11" s="12" t="s">
        <v>156</v>
      </c>
      <c r="CK11" s="12"/>
      <c r="CL11" s="12" t="s">
        <v>126</v>
      </c>
      <c r="CM11" s="12" t="s">
        <v>127</v>
      </c>
      <c r="CN11" s="12" t="s">
        <v>2</v>
      </c>
      <c r="CO11" s="12" t="s">
        <v>128</v>
      </c>
      <c r="CP11" s="12" t="s">
        <v>129</v>
      </c>
      <c r="CQ11" s="12" t="s">
        <v>130</v>
      </c>
      <c r="CR11" s="12"/>
      <c r="CS11" s="12"/>
      <c r="CT11" s="12"/>
      <c r="CU11" s="12"/>
      <c r="CV11" s="12"/>
    </row>
    <row r="12" spans="1:100" hidden="1" x14ac:dyDescent="0.25">
      <c r="A12" s="12">
        <v>736912022</v>
      </c>
      <c r="C12" s="12" t="s">
        <v>102</v>
      </c>
      <c r="D12" s="12" t="s">
        <v>103</v>
      </c>
      <c r="E12" s="12" t="s">
        <v>104</v>
      </c>
      <c r="F12" s="12" t="s">
        <v>178</v>
      </c>
      <c r="G12" s="12" t="s">
        <v>179</v>
      </c>
      <c r="H12" s="12"/>
      <c r="I12" s="12" t="s">
        <v>107</v>
      </c>
      <c r="J12" s="12" t="s">
        <v>133</v>
      </c>
      <c r="K12" s="12" t="s">
        <v>134</v>
      </c>
      <c r="L12" s="12" t="s">
        <v>180</v>
      </c>
      <c r="M12" s="12" t="s">
        <v>111</v>
      </c>
      <c r="N12" s="12"/>
      <c r="O12" s="12" t="s">
        <v>112</v>
      </c>
      <c r="P12" s="12" t="s">
        <v>280</v>
      </c>
      <c r="Q12" s="12" t="s">
        <v>136</v>
      </c>
      <c r="R12" s="12" t="s">
        <v>137</v>
      </c>
      <c r="S12" s="12" t="s">
        <v>137</v>
      </c>
      <c r="T12" s="12" t="s">
        <v>363</v>
      </c>
      <c r="U12" s="12" t="s">
        <v>115</v>
      </c>
      <c r="V12" s="12"/>
      <c r="W12" s="12" t="s">
        <v>116</v>
      </c>
      <c r="X12" s="12" t="s">
        <v>116</v>
      </c>
      <c r="Y12" s="12" t="s">
        <v>116</v>
      </c>
      <c r="Z12" s="12"/>
      <c r="AA12" s="12"/>
      <c r="AB12" s="12" t="s">
        <v>116</v>
      </c>
      <c r="AC12" s="12"/>
      <c r="AD12" s="12"/>
      <c r="AE12" s="12" t="s">
        <v>192</v>
      </c>
      <c r="AF12" s="12" t="s">
        <v>364</v>
      </c>
      <c r="AG12" s="12" t="s">
        <v>365</v>
      </c>
      <c r="AH12" s="12">
        <v>3</v>
      </c>
      <c r="AI12" s="20">
        <v>-7413470081984990</v>
      </c>
      <c r="AJ12" s="20">
        <v>4613563747167170</v>
      </c>
      <c r="AK12" s="12"/>
      <c r="AL12" s="12"/>
      <c r="AM12" s="13">
        <v>44618</v>
      </c>
      <c r="AN12" s="13">
        <v>44620</v>
      </c>
      <c r="AO12" s="13">
        <v>44620.622048611112</v>
      </c>
      <c r="AP12" s="13">
        <v>44621</v>
      </c>
      <c r="AQ12" s="12"/>
      <c r="AR12" s="13" t="s">
        <v>2</v>
      </c>
      <c r="AS12" s="13" t="s">
        <v>2</v>
      </c>
      <c r="AT12" s="13" t="s">
        <v>2</v>
      </c>
      <c r="AU12" s="13" t="s">
        <v>2</v>
      </c>
      <c r="AV12" s="13" t="s">
        <v>2</v>
      </c>
      <c r="AW12" s="13" t="s">
        <v>2</v>
      </c>
      <c r="AX12" s="13">
        <v>44663</v>
      </c>
      <c r="AY12" s="12">
        <v>29</v>
      </c>
      <c r="AZ12" s="12"/>
      <c r="BA12" s="13" t="s">
        <v>2</v>
      </c>
      <c r="BB12" s="13">
        <v>44621.403344907405</v>
      </c>
      <c r="BC12" s="13" t="s">
        <v>2</v>
      </c>
      <c r="BD12" s="12">
        <v>1</v>
      </c>
      <c r="BE12" s="12">
        <v>0</v>
      </c>
      <c r="BF12" s="12" t="s">
        <v>138</v>
      </c>
      <c r="BG12" s="12" t="s">
        <v>13</v>
      </c>
      <c r="BH12" s="13">
        <v>44621</v>
      </c>
      <c r="BI12" s="12">
        <v>1</v>
      </c>
      <c r="BJ12" s="12">
        <v>0</v>
      </c>
      <c r="BK12" s="12" t="s">
        <v>366</v>
      </c>
      <c r="BL12" s="12" t="s">
        <v>366</v>
      </c>
      <c r="BM12" s="12"/>
      <c r="BN12" s="12"/>
      <c r="BO12" s="12" t="s">
        <v>139</v>
      </c>
      <c r="BP12" s="12" t="s">
        <v>232</v>
      </c>
      <c r="BQ12" s="12" t="s">
        <v>120</v>
      </c>
      <c r="BR12" s="12"/>
      <c r="BS12" s="12" t="s">
        <v>140</v>
      </c>
      <c r="BT12" s="12"/>
      <c r="BU12" s="12"/>
      <c r="BV12" s="12"/>
      <c r="BW12" s="12"/>
      <c r="BX12" s="12"/>
      <c r="BY12" s="12"/>
      <c r="BZ12" s="12"/>
      <c r="CA12" s="12"/>
      <c r="CB12" s="12"/>
      <c r="CC12" s="12"/>
      <c r="CD12" s="12" t="s">
        <v>116</v>
      </c>
      <c r="CE12" s="12" t="s">
        <v>116</v>
      </c>
      <c r="CF12" s="12"/>
      <c r="CG12" s="12"/>
      <c r="CH12" s="12">
        <v>1</v>
      </c>
      <c r="CI12" s="12" t="s">
        <v>141</v>
      </c>
      <c r="CJ12" s="12" t="s">
        <v>125</v>
      </c>
      <c r="CK12" s="12"/>
      <c r="CL12" s="12" t="s">
        <v>126</v>
      </c>
      <c r="CM12" s="12" t="s">
        <v>127</v>
      </c>
      <c r="CN12" s="12" t="s">
        <v>2</v>
      </c>
      <c r="CO12" s="12" t="s">
        <v>142</v>
      </c>
      <c r="CP12" s="12" t="s">
        <v>129</v>
      </c>
      <c r="CQ12" s="12" t="s">
        <v>130</v>
      </c>
      <c r="CR12" s="12"/>
      <c r="CS12" s="12"/>
      <c r="CT12" s="12"/>
      <c r="CU12" s="12"/>
      <c r="CV12" s="12"/>
    </row>
    <row r="13" spans="1:100" hidden="1" x14ac:dyDescent="0.25">
      <c r="A13" s="12">
        <v>762002022</v>
      </c>
      <c r="C13" s="12" t="s">
        <v>102</v>
      </c>
      <c r="D13" s="12" t="s">
        <v>103</v>
      </c>
      <c r="E13" s="12" t="s">
        <v>104</v>
      </c>
      <c r="F13" s="12" t="s">
        <v>178</v>
      </c>
      <c r="G13" s="12" t="s">
        <v>179</v>
      </c>
      <c r="H13" s="12"/>
      <c r="I13" s="12" t="s">
        <v>107</v>
      </c>
      <c r="J13" s="12" t="s">
        <v>133</v>
      </c>
      <c r="K13" s="12" t="s">
        <v>134</v>
      </c>
      <c r="L13" s="12" t="s">
        <v>180</v>
      </c>
      <c r="M13" s="12" t="s">
        <v>111</v>
      </c>
      <c r="N13" s="12"/>
      <c r="O13" s="12" t="s">
        <v>112</v>
      </c>
      <c r="P13" s="12" t="s">
        <v>280</v>
      </c>
      <c r="Q13" s="12" t="s">
        <v>205</v>
      </c>
      <c r="R13" s="12" t="s">
        <v>165</v>
      </c>
      <c r="S13" s="12" t="s">
        <v>165</v>
      </c>
      <c r="T13" s="12" t="s">
        <v>367</v>
      </c>
      <c r="U13" s="12" t="s">
        <v>115</v>
      </c>
      <c r="V13" s="12"/>
      <c r="W13" s="12" t="s">
        <v>116</v>
      </c>
      <c r="X13" s="12" t="s">
        <v>123</v>
      </c>
      <c r="Y13" s="12" t="s">
        <v>116</v>
      </c>
      <c r="Z13" s="12"/>
      <c r="AA13" s="12"/>
      <c r="AB13" s="12" t="s">
        <v>116</v>
      </c>
      <c r="AC13" s="12"/>
      <c r="AD13" s="12"/>
      <c r="AE13" s="12" t="s">
        <v>185</v>
      </c>
      <c r="AF13" s="12" t="s">
        <v>368</v>
      </c>
      <c r="AG13" s="12" t="s">
        <v>369</v>
      </c>
      <c r="AH13" s="12">
        <v>3</v>
      </c>
      <c r="AI13" s="20">
        <v>-74122588843</v>
      </c>
      <c r="AJ13" s="20">
        <v>4613465824</v>
      </c>
      <c r="AK13" s="12"/>
      <c r="AL13" s="12"/>
      <c r="AM13" s="13">
        <v>44620</v>
      </c>
      <c r="AN13" s="13">
        <v>44621</v>
      </c>
      <c r="AO13" s="13">
        <v>44620.901296296295</v>
      </c>
      <c r="AP13" s="13">
        <v>44621</v>
      </c>
      <c r="AQ13" s="12"/>
      <c r="AR13" s="13" t="s">
        <v>2</v>
      </c>
      <c r="AS13" s="13" t="s">
        <v>2</v>
      </c>
      <c r="AT13" s="13" t="s">
        <v>2</v>
      </c>
      <c r="AU13" s="13" t="s">
        <v>2</v>
      </c>
      <c r="AV13" s="13" t="s">
        <v>2</v>
      </c>
      <c r="AW13" s="13" t="s">
        <v>2</v>
      </c>
      <c r="AX13" s="13">
        <v>44663</v>
      </c>
      <c r="AY13" s="12">
        <v>29</v>
      </c>
      <c r="AZ13" s="12"/>
      <c r="BA13" s="13" t="s">
        <v>2</v>
      </c>
      <c r="BB13" s="13">
        <v>44621.703506944446</v>
      </c>
      <c r="BC13" s="13" t="s">
        <v>2</v>
      </c>
      <c r="BD13" s="12">
        <v>1</v>
      </c>
      <c r="BE13" s="12">
        <v>0</v>
      </c>
      <c r="BF13" s="12" t="s">
        <v>138</v>
      </c>
      <c r="BG13" s="12" t="s">
        <v>13</v>
      </c>
      <c r="BH13" s="13">
        <v>44621</v>
      </c>
      <c r="BI13" s="12">
        <v>1</v>
      </c>
      <c r="BJ13" s="12">
        <v>0</v>
      </c>
      <c r="BK13" s="12" t="s">
        <v>370</v>
      </c>
      <c r="BL13" s="12" t="s">
        <v>370</v>
      </c>
      <c r="BM13" s="12" t="s">
        <v>118</v>
      </c>
      <c r="BN13" s="12" t="s">
        <v>118</v>
      </c>
      <c r="BO13" s="12" t="s">
        <v>119</v>
      </c>
      <c r="BP13" s="12" t="s">
        <v>232</v>
      </c>
      <c r="BQ13" s="12" t="s">
        <v>120</v>
      </c>
      <c r="BR13" s="12" t="s">
        <v>121</v>
      </c>
      <c r="BS13" s="12" t="s">
        <v>371</v>
      </c>
      <c r="BT13" s="12">
        <v>41454718</v>
      </c>
      <c r="BU13" s="12"/>
      <c r="BV13" s="12" t="s">
        <v>372</v>
      </c>
      <c r="BW13" s="12">
        <v>2626302</v>
      </c>
      <c r="BX13" s="12">
        <v>3192300953</v>
      </c>
      <c r="BY13" s="12" t="s">
        <v>373</v>
      </c>
      <c r="BZ13" s="12" t="s">
        <v>185</v>
      </c>
      <c r="CA13" s="12" t="s">
        <v>352</v>
      </c>
      <c r="CB13" s="12" t="s">
        <v>374</v>
      </c>
      <c r="CC13" s="12">
        <v>3</v>
      </c>
      <c r="CD13" s="12" t="s">
        <v>123</v>
      </c>
      <c r="CE13" s="12" t="s">
        <v>123</v>
      </c>
      <c r="CF13" s="12" t="s">
        <v>202</v>
      </c>
      <c r="CG13" s="12" t="s">
        <v>104</v>
      </c>
      <c r="CH13" s="12">
        <v>1</v>
      </c>
      <c r="CI13" s="12" t="s">
        <v>206</v>
      </c>
      <c r="CJ13" s="12" t="s">
        <v>125</v>
      </c>
      <c r="CK13" s="12"/>
      <c r="CL13" s="12" t="s">
        <v>126</v>
      </c>
      <c r="CM13" s="12" t="s">
        <v>127</v>
      </c>
      <c r="CN13" s="12" t="s">
        <v>2</v>
      </c>
      <c r="CO13" s="12" t="s">
        <v>142</v>
      </c>
      <c r="CP13" s="12" t="s">
        <v>129</v>
      </c>
      <c r="CQ13" s="12" t="s">
        <v>130</v>
      </c>
      <c r="CR13" s="12"/>
      <c r="CS13" s="12"/>
      <c r="CT13" s="12"/>
      <c r="CU13" s="12"/>
      <c r="CV13" s="12"/>
    </row>
    <row r="14" spans="1:100" hidden="1" x14ac:dyDescent="0.25">
      <c r="A14" s="12">
        <v>764922022</v>
      </c>
      <c r="C14" s="12" t="s">
        <v>102</v>
      </c>
      <c r="D14" s="12" t="s">
        <v>103</v>
      </c>
      <c r="E14" s="12" t="s">
        <v>104</v>
      </c>
      <c r="F14" s="12" t="s">
        <v>178</v>
      </c>
      <c r="G14" s="12" t="s">
        <v>179</v>
      </c>
      <c r="H14" s="12"/>
      <c r="I14" s="12" t="s">
        <v>107</v>
      </c>
      <c r="J14" s="12" t="s">
        <v>227</v>
      </c>
      <c r="K14" s="12" t="s">
        <v>228</v>
      </c>
      <c r="L14" s="12" t="s">
        <v>180</v>
      </c>
      <c r="M14" s="12" t="s">
        <v>111</v>
      </c>
      <c r="N14" s="12"/>
      <c r="O14" s="12" t="s">
        <v>112</v>
      </c>
      <c r="P14" s="12" t="s">
        <v>201</v>
      </c>
      <c r="Q14" s="12" t="s">
        <v>113</v>
      </c>
      <c r="R14" s="12" t="s">
        <v>114</v>
      </c>
      <c r="S14" s="12" t="s">
        <v>114</v>
      </c>
      <c r="T14" s="12" t="s">
        <v>375</v>
      </c>
      <c r="U14" s="12" t="s">
        <v>115</v>
      </c>
      <c r="V14" s="12"/>
      <c r="W14" s="12" t="s">
        <v>116</v>
      </c>
      <c r="X14" s="12" t="s">
        <v>116</v>
      </c>
      <c r="Y14" s="12" t="s">
        <v>116</v>
      </c>
      <c r="Z14" s="12"/>
      <c r="AA14" s="12"/>
      <c r="AB14" s="12" t="s">
        <v>116</v>
      </c>
      <c r="AC14" s="12"/>
      <c r="AD14" s="12"/>
      <c r="AE14" s="12"/>
      <c r="AF14" s="12"/>
      <c r="AG14" s="12"/>
      <c r="AH14" s="12"/>
      <c r="AI14" s="20">
        <v>-7408775880932800</v>
      </c>
      <c r="AJ14" s="20">
        <v>4.6065082973490496E+16</v>
      </c>
      <c r="AK14" s="12"/>
      <c r="AL14" s="12"/>
      <c r="AM14" s="13">
        <v>44621</v>
      </c>
      <c r="AN14" s="13">
        <v>44622</v>
      </c>
      <c r="AO14" s="13">
        <v>44621.669733796298</v>
      </c>
      <c r="AP14" s="13">
        <v>44622</v>
      </c>
      <c r="AQ14" s="12"/>
      <c r="AR14" s="13" t="s">
        <v>2</v>
      </c>
      <c r="AS14" s="13" t="s">
        <v>2</v>
      </c>
      <c r="AT14" s="13" t="s">
        <v>2</v>
      </c>
      <c r="AU14" s="13" t="s">
        <v>2</v>
      </c>
      <c r="AV14" s="13" t="s">
        <v>2</v>
      </c>
      <c r="AW14" s="13" t="s">
        <v>2</v>
      </c>
      <c r="AX14" s="13">
        <v>44664</v>
      </c>
      <c r="AY14" s="12">
        <v>15</v>
      </c>
      <c r="AZ14" s="12"/>
      <c r="BA14" s="13" t="s">
        <v>2</v>
      </c>
      <c r="BB14" s="13">
        <v>44644.344050925924</v>
      </c>
      <c r="BC14" s="13">
        <v>44644.344050925924</v>
      </c>
      <c r="BD14" s="12">
        <v>16</v>
      </c>
      <c r="BE14" s="12">
        <v>0</v>
      </c>
      <c r="BF14" s="12" t="s">
        <v>117</v>
      </c>
      <c r="BG14" s="12" t="s">
        <v>13</v>
      </c>
      <c r="BH14" s="13">
        <v>44662</v>
      </c>
      <c r="BI14" s="12">
        <v>28</v>
      </c>
      <c r="BJ14" s="12">
        <v>0</v>
      </c>
      <c r="BK14" s="12" t="s">
        <v>376</v>
      </c>
      <c r="BL14" s="12" t="s">
        <v>376</v>
      </c>
      <c r="BM14" s="12"/>
      <c r="BN14" s="12"/>
      <c r="BO14" s="12" t="s">
        <v>139</v>
      </c>
      <c r="BP14" s="12" t="s">
        <v>232</v>
      </c>
      <c r="BQ14" s="12" t="s">
        <v>120</v>
      </c>
      <c r="BR14" s="12"/>
      <c r="BS14" s="12" t="s">
        <v>140</v>
      </c>
      <c r="BT14" s="12"/>
      <c r="BU14" s="12"/>
      <c r="BV14" s="12"/>
      <c r="BW14" s="12"/>
      <c r="BX14" s="12"/>
      <c r="BY14" s="12"/>
      <c r="BZ14" s="12"/>
      <c r="CA14" s="12"/>
      <c r="CB14" s="12"/>
      <c r="CC14" s="12"/>
      <c r="CD14" s="12" t="s">
        <v>116</v>
      </c>
      <c r="CE14" s="12" t="s">
        <v>116</v>
      </c>
      <c r="CF14" s="12"/>
      <c r="CG14" s="12"/>
      <c r="CH14" s="12">
        <v>2</v>
      </c>
      <c r="CI14" s="12" t="s">
        <v>124</v>
      </c>
      <c r="CJ14" s="12" t="s">
        <v>125</v>
      </c>
      <c r="CK14" s="12"/>
      <c r="CL14" s="12" t="s">
        <v>207</v>
      </c>
      <c r="CM14" s="12" t="s">
        <v>127</v>
      </c>
      <c r="CN14" s="12" t="s">
        <v>2</v>
      </c>
      <c r="CO14" s="12" t="s">
        <v>128</v>
      </c>
      <c r="CP14" s="12" t="s">
        <v>129</v>
      </c>
      <c r="CQ14" s="12" t="s">
        <v>130</v>
      </c>
      <c r="CR14" s="12"/>
      <c r="CS14" s="12"/>
      <c r="CT14" s="12"/>
      <c r="CU14" s="12"/>
      <c r="CV14" s="12"/>
    </row>
    <row r="15" spans="1:100" hidden="1" x14ac:dyDescent="0.25">
      <c r="A15" s="12">
        <v>774452022</v>
      </c>
      <c r="C15" s="12" t="s">
        <v>102</v>
      </c>
      <c r="D15" s="12" t="s">
        <v>103</v>
      </c>
      <c r="E15" s="12" t="s">
        <v>104</v>
      </c>
      <c r="F15" s="12" t="s">
        <v>178</v>
      </c>
      <c r="G15" s="12" t="s">
        <v>179</v>
      </c>
      <c r="H15" s="12"/>
      <c r="I15" s="12" t="s">
        <v>107</v>
      </c>
      <c r="J15" s="12" t="s">
        <v>227</v>
      </c>
      <c r="K15" s="12" t="s">
        <v>228</v>
      </c>
      <c r="L15" s="12" t="s">
        <v>180</v>
      </c>
      <c r="M15" s="12" t="s">
        <v>111</v>
      </c>
      <c r="N15" s="12" t="s">
        <v>155</v>
      </c>
      <c r="O15" s="12" t="s">
        <v>164</v>
      </c>
      <c r="P15" s="12" t="s">
        <v>201</v>
      </c>
      <c r="Q15" s="12" t="s">
        <v>113</v>
      </c>
      <c r="R15" s="12" t="s">
        <v>114</v>
      </c>
      <c r="S15" s="12" t="s">
        <v>114</v>
      </c>
      <c r="T15" s="12" t="s">
        <v>377</v>
      </c>
      <c r="U15" s="12" t="s">
        <v>115</v>
      </c>
      <c r="V15" s="12" t="s">
        <v>194</v>
      </c>
      <c r="W15" s="12" t="s">
        <v>123</v>
      </c>
      <c r="X15" s="12" t="s">
        <v>116</v>
      </c>
      <c r="Y15" s="12" t="s">
        <v>116</v>
      </c>
      <c r="Z15" s="12"/>
      <c r="AA15" s="12"/>
      <c r="AB15" s="12" t="s">
        <v>116</v>
      </c>
      <c r="AC15" s="12"/>
      <c r="AD15" s="12"/>
      <c r="AE15" s="12"/>
      <c r="AF15" s="12"/>
      <c r="AG15" s="12"/>
      <c r="AH15" s="12"/>
      <c r="AI15" s="12"/>
      <c r="AJ15" s="12"/>
      <c r="AK15" s="12"/>
      <c r="AL15" s="12"/>
      <c r="AM15" s="13">
        <v>44621</v>
      </c>
      <c r="AN15" s="13">
        <v>44622</v>
      </c>
      <c r="AO15" s="13">
        <v>44621.555034722223</v>
      </c>
      <c r="AP15" s="13">
        <v>44622</v>
      </c>
      <c r="AQ15" s="12"/>
      <c r="AR15" s="13" t="s">
        <v>2</v>
      </c>
      <c r="AS15" s="13" t="s">
        <v>2</v>
      </c>
      <c r="AT15" s="13" t="s">
        <v>2</v>
      </c>
      <c r="AU15" s="13" t="s">
        <v>2</v>
      </c>
      <c r="AV15" s="13" t="s">
        <v>2</v>
      </c>
      <c r="AW15" s="13" t="s">
        <v>2</v>
      </c>
      <c r="AX15" s="13">
        <v>44664</v>
      </c>
      <c r="AY15" s="12">
        <v>14</v>
      </c>
      <c r="AZ15" s="12"/>
      <c r="BA15" s="13" t="s">
        <v>2</v>
      </c>
      <c r="BB15" s="13">
        <v>44644.337870370371</v>
      </c>
      <c r="BC15" s="13">
        <v>44644.337858796294</v>
      </c>
      <c r="BD15" s="12">
        <v>16</v>
      </c>
      <c r="BE15" s="12">
        <v>0</v>
      </c>
      <c r="BF15" s="12" t="s">
        <v>117</v>
      </c>
      <c r="BG15" s="12" t="s">
        <v>13</v>
      </c>
      <c r="BH15" s="13">
        <v>44662</v>
      </c>
      <c r="BI15" s="12">
        <v>28</v>
      </c>
      <c r="BJ15" s="12">
        <v>0</v>
      </c>
      <c r="BK15" s="12" t="s">
        <v>378</v>
      </c>
      <c r="BL15" s="12" t="s">
        <v>379</v>
      </c>
      <c r="BM15" s="12" t="s">
        <v>118</v>
      </c>
      <c r="BN15" s="12" t="s">
        <v>118</v>
      </c>
      <c r="BO15" s="12" t="s">
        <v>13</v>
      </c>
      <c r="BP15" s="12" t="s">
        <v>232</v>
      </c>
      <c r="BQ15" s="12" t="s">
        <v>120</v>
      </c>
      <c r="BR15" s="12" t="s">
        <v>121</v>
      </c>
      <c r="BS15" s="12" t="s">
        <v>380</v>
      </c>
      <c r="BT15" s="12">
        <v>79408687</v>
      </c>
      <c r="BU15" s="12" t="s">
        <v>282</v>
      </c>
      <c r="BV15" s="12" t="s">
        <v>381</v>
      </c>
      <c r="BW15" s="12">
        <v>3153380921</v>
      </c>
      <c r="BX15" s="12">
        <v>3153380921</v>
      </c>
      <c r="BY15" s="12" t="s">
        <v>382</v>
      </c>
      <c r="BZ15" s="12" t="s">
        <v>244</v>
      </c>
      <c r="CA15" s="12" t="s">
        <v>383</v>
      </c>
      <c r="CB15" s="12" t="s">
        <v>384</v>
      </c>
      <c r="CC15" s="12">
        <v>3</v>
      </c>
      <c r="CD15" s="12" t="s">
        <v>116</v>
      </c>
      <c r="CE15" s="12" t="s">
        <v>123</v>
      </c>
      <c r="CF15" s="12"/>
      <c r="CG15" s="12"/>
      <c r="CH15" s="12">
        <v>3</v>
      </c>
      <c r="CI15" s="12" t="s">
        <v>124</v>
      </c>
      <c r="CJ15" s="12" t="s">
        <v>156</v>
      </c>
      <c r="CK15" s="12"/>
      <c r="CL15" s="12" t="s">
        <v>207</v>
      </c>
      <c r="CM15" s="12" t="s">
        <v>127</v>
      </c>
      <c r="CN15" s="12" t="s">
        <v>2</v>
      </c>
      <c r="CO15" s="12" t="s">
        <v>128</v>
      </c>
      <c r="CP15" s="12" t="s">
        <v>129</v>
      </c>
      <c r="CQ15" s="12" t="s">
        <v>130</v>
      </c>
      <c r="CR15" s="12"/>
      <c r="CS15" s="12"/>
      <c r="CT15" s="12"/>
      <c r="CU15" s="12"/>
      <c r="CV15" s="12"/>
    </row>
    <row r="16" spans="1:100" hidden="1" x14ac:dyDescent="0.25">
      <c r="A16" s="12">
        <v>863052022</v>
      </c>
      <c r="C16" s="12" t="s">
        <v>102</v>
      </c>
      <c r="D16" s="12" t="s">
        <v>103</v>
      </c>
      <c r="E16" s="12" t="s">
        <v>104</v>
      </c>
      <c r="F16" s="12" t="s">
        <v>178</v>
      </c>
      <c r="G16" s="12" t="s">
        <v>179</v>
      </c>
      <c r="H16" s="12"/>
      <c r="I16" s="12" t="s">
        <v>107</v>
      </c>
      <c r="J16" s="12" t="s">
        <v>227</v>
      </c>
      <c r="K16" s="12" t="s">
        <v>228</v>
      </c>
      <c r="L16" s="12" t="s">
        <v>180</v>
      </c>
      <c r="M16" s="12" t="s">
        <v>111</v>
      </c>
      <c r="N16" s="12"/>
      <c r="O16" s="12" t="s">
        <v>112</v>
      </c>
      <c r="P16" s="12" t="s">
        <v>280</v>
      </c>
      <c r="Q16" s="12" t="s">
        <v>205</v>
      </c>
      <c r="R16" s="12" t="s">
        <v>114</v>
      </c>
      <c r="S16" s="12" t="s">
        <v>114</v>
      </c>
      <c r="T16" s="12" t="s">
        <v>385</v>
      </c>
      <c r="U16" s="12" t="s">
        <v>115</v>
      </c>
      <c r="V16" s="12"/>
      <c r="W16" s="12" t="s">
        <v>116</v>
      </c>
      <c r="X16" s="12" t="s">
        <v>116</v>
      </c>
      <c r="Y16" s="12" t="s">
        <v>116</v>
      </c>
      <c r="Z16" s="12"/>
      <c r="AA16" s="12"/>
      <c r="AB16" s="12" t="s">
        <v>116</v>
      </c>
      <c r="AC16" s="12"/>
      <c r="AD16" s="12"/>
      <c r="AE16" s="12" t="s">
        <v>185</v>
      </c>
      <c r="AF16" s="12" t="s">
        <v>386</v>
      </c>
      <c r="AG16" s="12" t="s">
        <v>387</v>
      </c>
      <c r="AH16" s="12">
        <v>2</v>
      </c>
      <c r="AI16" s="12"/>
      <c r="AJ16" s="12"/>
      <c r="AK16" s="12"/>
      <c r="AL16" s="12"/>
      <c r="AM16" s="13">
        <v>44626</v>
      </c>
      <c r="AN16" s="13">
        <v>44627</v>
      </c>
      <c r="AO16" s="13">
        <v>44626.933564814812</v>
      </c>
      <c r="AP16" s="13">
        <v>44627</v>
      </c>
      <c r="AQ16" s="12"/>
      <c r="AR16" s="13" t="s">
        <v>2</v>
      </c>
      <c r="AS16" s="13" t="s">
        <v>2</v>
      </c>
      <c r="AT16" s="13" t="s">
        <v>2</v>
      </c>
      <c r="AU16" s="13" t="s">
        <v>2</v>
      </c>
      <c r="AV16" s="13" t="s">
        <v>2</v>
      </c>
      <c r="AW16" s="13" t="s">
        <v>2</v>
      </c>
      <c r="AX16" s="13">
        <v>44671</v>
      </c>
      <c r="AY16" s="12">
        <v>17</v>
      </c>
      <c r="AZ16" s="12"/>
      <c r="BA16" s="13" t="s">
        <v>2</v>
      </c>
      <c r="BB16" s="13">
        <v>44644.341898148145</v>
      </c>
      <c r="BC16" s="13">
        <v>44644.341886574075</v>
      </c>
      <c r="BD16" s="12">
        <v>13</v>
      </c>
      <c r="BE16" s="12">
        <v>0</v>
      </c>
      <c r="BF16" s="12" t="s">
        <v>138</v>
      </c>
      <c r="BG16" s="12" t="s">
        <v>13</v>
      </c>
      <c r="BH16" s="13">
        <v>44627</v>
      </c>
      <c r="BI16" s="12">
        <v>1</v>
      </c>
      <c r="BJ16" s="12">
        <v>12</v>
      </c>
      <c r="BK16" s="12" t="s">
        <v>388</v>
      </c>
      <c r="BL16" s="12" t="s">
        <v>388</v>
      </c>
      <c r="BM16" s="12"/>
      <c r="BN16" s="12"/>
      <c r="BO16" s="12" t="s">
        <v>139</v>
      </c>
      <c r="BP16" s="12" t="s">
        <v>232</v>
      </c>
      <c r="BQ16" s="12" t="s">
        <v>120</v>
      </c>
      <c r="BR16" s="12"/>
      <c r="BS16" s="12" t="s">
        <v>140</v>
      </c>
      <c r="BT16" s="12"/>
      <c r="BU16" s="12"/>
      <c r="BV16" s="12"/>
      <c r="BW16" s="12"/>
      <c r="BX16" s="12"/>
      <c r="BY16" s="12"/>
      <c r="BZ16" s="12"/>
      <c r="CA16" s="12"/>
      <c r="CB16" s="12"/>
      <c r="CC16" s="12"/>
      <c r="CD16" s="12" t="s">
        <v>116</v>
      </c>
      <c r="CE16" s="12" t="s">
        <v>116</v>
      </c>
      <c r="CF16" s="12"/>
      <c r="CG16" s="12"/>
      <c r="CH16" s="12">
        <v>1</v>
      </c>
      <c r="CI16" s="12" t="s">
        <v>206</v>
      </c>
      <c r="CJ16" s="12" t="s">
        <v>125</v>
      </c>
      <c r="CK16" s="12"/>
      <c r="CL16" s="12" t="s">
        <v>207</v>
      </c>
      <c r="CM16" s="12" t="s">
        <v>127</v>
      </c>
      <c r="CN16" s="12" t="s">
        <v>2</v>
      </c>
      <c r="CO16" s="12" t="s">
        <v>188</v>
      </c>
      <c r="CP16" s="12" t="s">
        <v>129</v>
      </c>
      <c r="CQ16" s="12" t="s">
        <v>130</v>
      </c>
      <c r="CR16" s="12"/>
      <c r="CS16" s="12"/>
      <c r="CT16" s="12"/>
      <c r="CU16" s="12"/>
      <c r="CV16" s="12"/>
    </row>
    <row r="17" spans="1:100" hidden="1" x14ac:dyDescent="0.25">
      <c r="A17" s="12">
        <v>863072022</v>
      </c>
      <c r="C17" s="12" t="s">
        <v>102</v>
      </c>
      <c r="D17" s="12" t="s">
        <v>103</v>
      </c>
      <c r="E17" s="12" t="s">
        <v>104</v>
      </c>
      <c r="F17" s="12" t="s">
        <v>178</v>
      </c>
      <c r="G17" s="12" t="s">
        <v>179</v>
      </c>
      <c r="H17" s="12"/>
      <c r="I17" s="12" t="s">
        <v>107</v>
      </c>
      <c r="J17" s="12" t="s">
        <v>227</v>
      </c>
      <c r="K17" s="12" t="s">
        <v>228</v>
      </c>
      <c r="L17" s="12" t="s">
        <v>180</v>
      </c>
      <c r="M17" s="12" t="s">
        <v>111</v>
      </c>
      <c r="N17" s="12"/>
      <c r="O17" s="12" t="s">
        <v>112</v>
      </c>
      <c r="P17" s="12" t="s">
        <v>280</v>
      </c>
      <c r="Q17" s="12" t="s">
        <v>181</v>
      </c>
      <c r="R17" s="12" t="s">
        <v>114</v>
      </c>
      <c r="S17" s="12" t="s">
        <v>114</v>
      </c>
      <c r="T17" s="12" t="s">
        <v>389</v>
      </c>
      <c r="U17" s="12" t="s">
        <v>115</v>
      </c>
      <c r="V17" s="12"/>
      <c r="W17" s="12" t="s">
        <v>116</v>
      </c>
      <c r="X17" s="12" t="s">
        <v>116</v>
      </c>
      <c r="Y17" s="12" t="s">
        <v>116</v>
      </c>
      <c r="Z17" s="12"/>
      <c r="AA17" s="12"/>
      <c r="AB17" s="12" t="s">
        <v>116</v>
      </c>
      <c r="AC17" s="12"/>
      <c r="AD17" s="12"/>
      <c r="AE17" s="12"/>
      <c r="AF17" s="12"/>
      <c r="AG17" s="12"/>
      <c r="AH17" s="12"/>
      <c r="AI17" s="12"/>
      <c r="AJ17" s="12"/>
      <c r="AK17" s="12"/>
      <c r="AL17" s="12"/>
      <c r="AM17" s="13">
        <v>44626</v>
      </c>
      <c r="AN17" s="13">
        <v>44627</v>
      </c>
      <c r="AO17" s="13">
        <v>44627.378807870373</v>
      </c>
      <c r="AP17" s="13">
        <v>44628</v>
      </c>
      <c r="AQ17" s="12"/>
      <c r="AR17" s="13" t="s">
        <v>2</v>
      </c>
      <c r="AS17" s="13" t="s">
        <v>2</v>
      </c>
      <c r="AT17" s="13" t="s">
        <v>2</v>
      </c>
      <c r="AU17" s="13" t="s">
        <v>2</v>
      </c>
      <c r="AV17" s="13" t="s">
        <v>2</v>
      </c>
      <c r="AW17" s="13" t="s">
        <v>2</v>
      </c>
      <c r="AX17" s="13">
        <v>44672</v>
      </c>
      <c r="AY17" s="12">
        <v>18</v>
      </c>
      <c r="AZ17" s="12"/>
      <c r="BA17" s="13" t="s">
        <v>2</v>
      </c>
      <c r="BB17" s="13">
        <v>44644.339791666665</v>
      </c>
      <c r="BC17" s="13" t="s">
        <v>2</v>
      </c>
      <c r="BD17" s="12">
        <v>12</v>
      </c>
      <c r="BE17" s="12">
        <v>0</v>
      </c>
      <c r="BF17" s="12" t="s">
        <v>138</v>
      </c>
      <c r="BG17" s="12" t="s">
        <v>13</v>
      </c>
      <c r="BH17" s="13">
        <v>44628</v>
      </c>
      <c r="BI17" s="12">
        <v>1</v>
      </c>
      <c r="BJ17" s="12">
        <v>11</v>
      </c>
      <c r="BK17" s="12" t="s">
        <v>390</v>
      </c>
      <c r="BL17" s="12" t="s">
        <v>391</v>
      </c>
      <c r="BM17" s="12"/>
      <c r="BN17" s="12"/>
      <c r="BO17" s="12" t="s">
        <v>139</v>
      </c>
      <c r="BP17" s="12" t="s">
        <v>232</v>
      </c>
      <c r="BQ17" s="12" t="s">
        <v>120</v>
      </c>
      <c r="BR17" s="12"/>
      <c r="BS17" s="12" t="s">
        <v>140</v>
      </c>
      <c r="BT17" s="12"/>
      <c r="BU17" s="12"/>
      <c r="BV17" s="12"/>
      <c r="BW17" s="12"/>
      <c r="BX17" s="12"/>
      <c r="BY17" s="12"/>
      <c r="BZ17" s="12"/>
      <c r="CA17" s="12"/>
      <c r="CB17" s="12"/>
      <c r="CC17" s="12"/>
      <c r="CD17" s="12" t="s">
        <v>116</v>
      </c>
      <c r="CE17" s="12" t="s">
        <v>116</v>
      </c>
      <c r="CF17" s="12"/>
      <c r="CG17" s="12"/>
      <c r="CH17" s="12">
        <v>1</v>
      </c>
      <c r="CI17" s="12" t="s">
        <v>141</v>
      </c>
      <c r="CJ17" s="12" t="s">
        <v>125</v>
      </c>
      <c r="CK17" s="12"/>
      <c r="CL17" s="12" t="s">
        <v>207</v>
      </c>
      <c r="CM17" s="12" t="s">
        <v>127</v>
      </c>
      <c r="CN17" s="12" t="s">
        <v>2</v>
      </c>
      <c r="CO17" s="12" t="s">
        <v>188</v>
      </c>
      <c r="CP17" s="12" t="s">
        <v>129</v>
      </c>
      <c r="CQ17" s="12" t="s">
        <v>130</v>
      </c>
      <c r="CR17" s="12"/>
      <c r="CS17" s="12"/>
      <c r="CT17" s="12"/>
      <c r="CU17" s="12"/>
      <c r="CV17" s="12"/>
    </row>
    <row r="18" spans="1:100" hidden="1" x14ac:dyDescent="0.25">
      <c r="A18" s="12">
        <v>1005402022</v>
      </c>
      <c r="C18" s="12" t="s">
        <v>102</v>
      </c>
      <c r="D18" s="12" t="s">
        <v>103</v>
      </c>
      <c r="E18" s="12" t="s">
        <v>104</v>
      </c>
      <c r="F18" s="12" t="s">
        <v>105</v>
      </c>
      <c r="G18" s="12" t="s">
        <v>261</v>
      </c>
      <c r="H18" s="12"/>
      <c r="I18" s="12" t="s">
        <v>107</v>
      </c>
      <c r="J18" s="12" t="s">
        <v>133</v>
      </c>
      <c r="K18" s="12" t="s">
        <v>134</v>
      </c>
      <c r="L18" s="12" t="s">
        <v>262</v>
      </c>
      <c r="M18" s="12" t="s">
        <v>111</v>
      </c>
      <c r="N18" s="12"/>
      <c r="O18" s="12" t="s">
        <v>112</v>
      </c>
      <c r="P18" s="12" t="s">
        <v>183</v>
      </c>
      <c r="Q18" s="12" t="s">
        <v>113</v>
      </c>
      <c r="R18" s="12" t="s">
        <v>170</v>
      </c>
      <c r="S18" s="12" t="s">
        <v>170</v>
      </c>
      <c r="T18" s="12" t="s">
        <v>392</v>
      </c>
      <c r="U18" s="12" t="s">
        <v>115</v>
      </c>
      <c r="V18" s="12"/>
      <c r="W18" s="12" t="s">
        <v>116</v>
      </c>
      <c r="X18" s="12" t="s">
        <v>116</v>
      </c>
      <c r="Y18" s="12" t="s">
        <v>116</v>
      </c>
      <c r="Z18" s="12"/>
      <c r="AA18" s="12"/>
      <c r="AB18" s="12" t="s">
        <v>116</v>
      </c>
      <c r="AC18" s="12"/>
      <c r="AD18" s="12" t="s">
        <v>393</v>
      </c>
      <c r="AE18" s="12" t="s">
        <v>195</v>
      </c>
      <c r="AF18" s="12" t="s">
        <v>259</v>
      </c>
      <c r="AG18" s="12" t="s">
        <v>264</v>
      </c>
      <c r="AH18" s="12">
        <v>3</v>
      </c>
      <c r="AI18" s="12"/>
      <c r="AJ18" s="12"/>
      <c r="AK18" s="12"/>
      <c r="AL18" s="12"/>
      <c r="AM18" s="13">
        <v>44634</v>
      </c>
      <c r="AN18" s="13">
        <v>44635</v>
      </c>
      <c r="AO18" s="13">
        <v>44637.922083333331</v>
      </c>
      <c r="AP18" s="13">
        <v>44638</v>
      </c>
      <c r="AQ18" s="12"/>
      <c r="AR18" s="13" t="s">
        <v>2</v>
      </c>
      <c r="AS18" s="13" t="s">
        <v>2</v>
      </c>
      <c r="AT18" s="13" t="s">
        <v>2</v>
      </c>
      <c r="AU18" s="13" t="s">
        <v>2</v>
      </c>
      <c r="AV18" s="13" t="s">
        <v>2</v>
      </c>
      <c r="AW18" s="13" t="s">
        <v>2</v>
      </c>
      <c r="AX18" s="13">
        <v>44670</v>
      </c>
      <c r="AY18" s="12">
        <v>18</v>
      </c>
      <c r="AZ18" s="12"/>
      <c r="BA18" s="13" t="s">
        <v>2</v>
      </c>
      <c r="BB18" s="13">
        <v>44642.64371527778</v>
      </c>
      <c r="BC18" s="13" t="s">
        <v>2</v>
      </c>
      <c r="BD18" s="12">
        <v>2</v>
      </c>
      <c r="BE18" s="12">
        <v>0</v>
      </c>
      <c r="BF18" s="12" t="s">
        <v>117</v>
      </c>
      <c r="BG18" s="12" t="s">
        <v>13</v>
      </c>
      <c r="BH18" s="13">
        <v>44668</v>
      </c>
      <c r="BI18" s="12">
        <v>18</v>
      </c>
      <c r="BJ18" s="12">
        <v>0</v>
      </c>
      <c r="BK18" s="12" t="s">
        <v>394</v>
      </c>
      <c r="BL18" s="12" t="s">
        <v>394</v>
      </c>
      <c r="BM18" s="12"/>
      <c r="BN18" s="12"/>
      <c r="BO18" s="12" t="s">
        <v>139</v>
      </c>
      <c r="BP18" s="12" t="s">
        <v>263</v>
      </c>
      <c r="BQ18" s="12" t="s">
        <v>120</v>
      </c>
      <c r="BR18" s="12"/>
      <c r="BS18" s="12" t="s">
        <v>140</v>
      </c>
      <c r="BT18" s="12"/>
      <c r="BU18" s="12"/>
      <c r="BV18" s="12"/>
      <c r="BW18" s="12"/>
      <c r="BX18" s="12"/>
      <c r="BY18" s="12"/>
      <c r="BZ18" s="12"/>
      <c r="CA18" s="12"/>
      <c r="CB18" s="12"/>
      <c r="CC18" s="12"/>
      <c r="CD18" s="12" t="s">
        <v>116</v>
      </c>
      <c r="CE18" s="12" t="s">
        <v>116</v>
      </c>
      <c r="CF18" s="12"/>
      <c r="CG18" s="12"/>
      <c r="CH18" s="12">
        <v>2</v>
      </c>
      <c r="CI18" s="12" t="s">
        <v>124</v>
      </c>
      <c r="CJ18" s="12" t="s">
        <v>125</v>
      </c>
      <c r="CK18" s="12"/>
      <c r="CL18" s="12" t="s">
        <v>207</v>
      </c>
      <c r="CM18" s="12" t="s">
        <v>127</v>
      </c>
      <c r="CN18" s="12" t="s">
        <v>2</v>
      </c>
      <c r="CO18" s="12" t="s">
        <v>142</v>
      </c>
      <c r="CP18" s="12" t="s">
        <v>129</v>
      </c>
      <c r="CQ18" s="12" t="s">
        <v>148</v>
      </c>
      <c r="CR18" s="12"/>
      <c r="CS18" s="12"/>
      <c r="CT18" s="12"/>
      <c r="CU18" s="12"/>
      <c r="CV18" s="12"/>
    </row>
    <row r="19" spans="1:100" hidden="1" x14ac:dyDescent="0.25">
      <c r="A19" s="12">
        <v>1054232022</v>
      </c>
      <c r="C19" s="12" t="s">
        <v>102</v>
      </c>
      <c r="D19" s="12" t="s">
        <v>103</v>
      </c>
      <c r="E19" s="12" t="s">
        <v>104</v>
      </c>
      <c r="F19" s="12" t="s">
        <v>105</v>
      </c>
      <c r="G19" s="12" t="s">
        <v>261</v>
      </c>
      <c r="H19" s="12"/>
      <c r="I19" s="12" t="s">
        <v>107</v>
      </c>
      <c r="J19" s="12" t="s">
        <v>196</v>
      </c>
      <c r="K19" s="12" t="s">
        <v>197</v>
      </c>
      <c r="L19" s="12" t="s">
        <v>262</v>
      </c>
      <c r="M19" s="12" t="s">
        <v>111</v>
      </c>
      <c r="N19" s="12" t="s">
        <v>155</v>
      </c>
      <c r="O19" s="12" t="s">
        <v>143</v>
      </c>
      <c r="P19" s="12" t="s">
        <v>183</v>
      </c>
      <c r="Q19" s="12" t="s">
        <v>113</v>
      </c>
      <c r="R19" s="12" t="s">
        <v>170</v>
      </c>
      <c r="S19" s="12" t="s">
        <v>170</v>
      </c>
      <c r="T19" s="12" t="s">
        <v>395</v>
      </c>
      <c r="U19" s="12" t="s">
        <v>115</v>
      </c>
      <c r="V19" s="12" t="s">
        <v>246</v>
      </c>
      <c r="W19" s="12" t="s">
        <v>123</v>
      </c>
      <c r="X19" s="12" t="s">
        <v>123</v>
      </c>
      <c r="Y19" s="12" t="s">
        <v>116</v>
      </c>
      <c r="Z19" s="12"/>
      <c r="AA19" s="12"/>
      <c r="AB19" s="12" t="s">
        <v>116</v>
      </c>
      <c r="AC19" s="12"/>
      <c r="AD19" s="12"/>
      <c r="AE19" s="12"/>
      <c r="AF19" s="12"/>
      <c r="AG19" s="12"/>
      <c r="AH19" s="12"/>
      <c r="AI19" s="20">
        <v>-741441536</v>
      </c>
      <c r="AJ19" s="20">
        <v>4538368</v>
      </c>
      <c r="AK19" s="12"/>
      <c r="AL19" s="12"/>
      <c r="AM19" s="13">
        <v>44636</v>
      </c>
      <c r="AN19" s="13">
        <v>44637</v>
      </c>
      <c r="AO19" s="13">
        <v>44636.032557870371</v>
      </c>
      <c r="AP19" s="13">
        <v>44637</v>
      </c>
      <c r="AQ19" s="12"/>
      <c r="AR19" s="13" t="s">
        <v>2</v>
      </c>
      <c r="AS19" s="13" t="s">
        <v>2</v>
      </c>
      <c r="AT19" s="13" t="s">
        <v>2</v>
      </c>
      <c r="AU19" s="13" t="s">
        <v>2</v>
      </c>
      <c r="AV19" s="13" t="s">
        <v>2</v>
      </c>
      <c r="AW19" s="13" t="s">
        <v>2</v>
      </c>
      <c r="AX19" s="13">
        <v>44669</v>
      </c>
      <c r="AY19" s="12">
        <v>17</v>
      </c>
      <c r="AZ19" s="12"/>
      <c r="BA19" s="13" t="s">
        <v>2</v>
      </c>
      <c r="BB19" s="13">
        <v>44642.650682870371</v>
      </c>
      <c r="BC19" s="13" t="s">
        <v>2</v>
      </c>
      <c r="BD19" s="12">
        <v>3</v>
      </c>
      <c r="BE19" s="12">
        <v>0</v>
      </c>
      <c r="BF19" s="12" t="s">
        <v>117</v>
      </c>
      <c r="BG19" s="12" t="s">
        <v>13</v>
      </c>
      <c r="BH19" s="13">
        <v>44663</v>
      </c>
      <c r="BI19" s="12">
        <v>18</v>
      </c>
      <c r="BJ19" s="12">
        <v>0</v>
      </c>
      <c r="BK19" s="12" t="s">
        <v>396</v>
      </c>
      <c r="BL19" s="12" t="s">
        <v>396</v>
      </c>
      <c r="BM19" s="12"/>
      <c r="BN19" s="12"/>
      <c r="BO19" s="12" t="s">
        <v>13</v>
      </c>
      <c r="BP19" s="12" t="s">
        <v>263</v>
      </c>
      <c r="BQ19" s="12" t="s">
        <v>120</v>
      </c>
      <c r="BR19" s="12"/>
      <c r="BS19" s="12" t="s">
        <v>140</v>
      </c>
      <c r="BT19" s="12"/>
      <c r="BU19" s="12"/>
      <c r="BV19" s="12"/>
      <c r="BW19" s="12"/>
      <c r="BX19" s="12"/>
      <c r="BY19" s="12"/>
      <c r="BZ19" s="12"/>
      <c r="CA19" s="12"/>
      <c r="CB19" s="12"/>
      <c r="CC19" s="12"/>
      <c r="CD19" s="12" t="s">
        <v>116</v>
      </c>
      <c r="CE19" s="12" t="s">
        <v>116</v>
      </c>
      <c r="CF19" s="12"/>
      <c r="CG19" s="12"/>
      <c r="CH19" s="12">
        <v>3</v>
      </c>
      <c r="CI19" s="12" t="s">
        <v>124</v>
      </c>
      <c r="CJ19" s="12" t="s">
        <v>156</v>
      </c>
      <c r="CK19" s="12"/>
      <c r="CL19" s="12" t="s">
        <v>207</v>
      </c>
      <c r="CM19" s="12" t="s">
        <v>127</v>
      </c>
      <c r="CN19" s="12" t="s">
        <v>2</v>
      </c>
      <c r="CO19" s="12" t="s">
        <v>142</v>
      </c>
      <c r="CP19" s="12" t="s">
        <v>129</v>
      </c>
      <c r="CQ19" s="12" t="s">
        <v>148</v>
      </c>
      <c r="CR19" s="12"/>
      <c r="CS19" s="12"/>
      <c r="CT19" s="12"/>
      <c r="CU19" s="12"/>
      <c r="CV19" s="12"/>
    </row>
    <row r="20" spans="1:100" hidden="1" x14ac:dyDescent="0.25">
      <c r="A20" s="12">
        <v>1192782022</v>
      </c>
      <c r="C20" s="12" t="s">
        <v>102</v>
      </c>
      <c r="D20" s="12" t="s">
        <v>103</v>
      </c>
      <c r="E20" s="12" t="s">
        <v>104</v>
      </c>
      <c r="F20" s="12" t="s">
        <v>105</v>
      </c>
      <c r="G20" s="12" t="s">
        <v>261</v>
      </c>
      <c r="H20" s="12"/>
      <c r="I20" s="12" t="s">
        <v>107</v>
      </c>
      <c r="J20" s="12" t="s">
        <v>196</v>
      </c>
      <c r="K20" s="12" t="s">
        <v>197</v>
      </c>
      <c r="L20" s="12" t="s">
        <v>262</v>
      </c>
      <c r="M20" s="12" t="s">
        <v>111</v>
      </c>
      <c r="N20" s="12" t="s">
        <v>155</v>
      </c>
      <c r="O20" s="12" t="s">
        <v>143</v>
      </c>
      <c r="P20" s="12" t="s">
        <v>183</v>
      </c>
      <c r="Q20" s="12" t="s">
        <v>113</v>
      </c>
      <c r="R20" s="12" t="s">
        <v>170</v>
      </c>
      <c r="S20" s="12" t="s">
        <v>170</v>
      </c>
      <c r="T20" s="12" t="s">
        <v>397</v>
      </c>
      <c r="U20" s="12" t="s">
        <v>115</v>
      </c>
      <c r="V20" s="12" t="s">
        <v>198</v>
      </c>
      <c r="W20" s="12" t="s">
        <v>123</v>
      </c>
      <c r="X20" s="12" t="s">
        <v>123</v>
      </c>
      <c r="Y20" s="12" t="s">
        <v>116</v>
      </c>
      <c r="Z20" s="12"/>
      <c r="AA20" s="12"/>
      <c r="AB20" s="12" t="s">
        <v>116</v>
      </c>
      <c r="AC20" s="12"/>
      <c r="AD20" s="12"/>
      <c r="AE20" s="12"/>
      <c r="AF20" s="12"/>
      <c r="AG20" s="12"/>
      <c r="AH20" s="12"/>
      <c r="AI20" s="20">
        <v>-741621634</v>
      </c>
      <c r="AJ20" s="20">
        <v>4561497</v>
      </c>
      <c r="AK20" s="12"/>
      <c r="AL20" s="12"/>
      <c r="AM20" s="13">
        <v>44644</v>
      </c>
      <c r="AN20" s="13">
        <v>44645</v>
      </c>
      <c r="AO20" s="13">
        <v>44644.685868055552</v>
      </c>
      <c r="AP20" s="13">
        <v>44645</v>
      </c>
      <c r="AQ20" s="12"/>
      <c r="AR20" s="13" t="s">
        <v>2</v>
      </c>
      <c r="AS20" s="13" t="s">
        <v>2</v>
      </c>
      <c r="AT20" s="13" t="s">
        <v>2</v>
      </c>
      <c r="AU20" s="13" t="s">
        <v>2</v>
      </c>
      <c r="AV20" s="13" t="s">
        <v>2</v>
      </c>
      <c r="AW20" s="13" t="s">
        <v>2</v>
      </c>
      <c r="AX20" s="13">
        <v>44676</v>
      </c>
      <c r="AY20" s="12">
        <v>19</v>
      </c>
      <c r="AZ20" s="12"/>
      <c r="BA20" s="13" t="s">
        <v>2</v>
      </c>
      <c r="BB20" s="13">
        <v>44645.775590277779</v>
      </c>
      <c r="BC20" s="13" t="s">
        <v>2</v>
      </c>
      <c r="BD20" s="12">
        <v>1</v>
      </c>
      <c r="BE20" s="12">
        <v>0</v>
      </c>
      <c r="BF20" s="12" t="s">
        <v>117</v>
      </c>
      <c r="BG20" s="12" t="s">
        <v>13</v>
      </c>
      <c r="BH20" s="13">
        <v>44672</v>
      </c>
      <c r="BI20" s="12">
        <v>18</v>
      </c>
      <c r="BJ20" s="12">
        <v>0</v>
      </c>
      <c r="BK20" s="12"/>
      <c r="BL20" s="12"/>
      <c r="BM20" s="12" t="s">
        <v>118</v>
      </c>
      <c r="BN20" s="12" t="s">
        <v>118</v>
      </c>
      <c r="BO20" s="12" t="s">
        <v>13</v>
      </c>
      <c r="BP20" s="12" t="s">
        <v>263</v>
      </c>
      <c r="BQ20" s="12" t="s">
        <v>120</v>
      </c>
      <c r="BR20" s="12"/>
      <c r="BS20" s="12" t="s">
        <v>398</v>
      </c>
      <c r="BT20" s="12"/>
      <c r="BU20" s="12"/>
      <c r="BV20" s="12" t="s">
        <v>399</v>
      </c>
      <c r="BW20" s="12"/>
      <c r="BX20" s="12">
        <v>3124111875</v>
      </c>
      <c r="BY20" s="12"/>
      <c r="BZ20" s="12"/>
      <c r="CA20" s="12"/>
      <c r="CB20" s="12"/>
      <c r="CC20" s="12"/>
      <c r="CD20" s="12" t="s">
        <v>116</v>
      </c>
      <c r="CE20" s="12" t="s">
        <v>123</v>
      </c>
      <c r="CF20" s="12"/>
      <c r="CG20" s="12"/>
      <c r="CH20" s="12">
        <v>3</v>
      </c>
      <c r="CI20" s="12" t="s">
        <v>124</v>
      </c>
      <c r="CJ20" s="12" t="s">
        <v>156</v>
      </c>
      <c r="CK20" s="12"/>
      <c r="CL20" s="12" t="s">
        <v>207</v>
      </c>
      <c r="CM20" s="12" t="s">
        <v>127</v>
      </c>
      <c r="CN20" s="12" t="s">
        <v>2</v>
      </c>
      <c r="CO20" s="12" t="s">
        <v>142</v>
      </c>
      <c r="CP20" s="12" t="s">
        <v>129</v>
      </c>
      <c r="CQ20" s="12" t="s">
        <v>148</v>
      </c>
      <c r="CR20" s="12"/>
      <c r="CS20" s="12"/>
      <c r="CT20" s="12"/>
      <c r="CU20" s="12"/>
      <c r="CV20" s="12"/>
    </row>
    <row r="21" spans="1:100" x14ac:dyDescent="0.25">
      <c r="A21" s="12">
        <v>705722022</v>
      </c>
      <c r="B21" s="12" t="b">
        <f>A21=A23</f>
        <v>0</v>
      </c>
      <c r="C21" s="12" t="s">
        <v>102</v>
      </c>
      <c r="D21" s="12" t="s">
        <v>103</v>
      </c>
      <c r="E21" s="12" t="s">
        <v>104</v>
      </c>
      <c r="F21" s="12" t="s">
        <v>105</v>
      </c>
      <c r="G21" s="12" t="s">
        <v>106</v>
      </c>
      <c r="H21" s="12"/>
      <c r="I21" s="12"/>
      <c r="J21" s="12"/>
      <c r="K21" s="12"/>
      <c r="L21" s="12" t="s">
        <v>110</v>
      </c>
      <c r="M21" s="12" t="s">
        <v>111</v>
      </c>
      <c r="N21" s="12" t="s">
        <v>296</v>
      </c>
      <c r="O21" s="12" t="s">
        <v>174</v>
      </c>
      <c r="P21" s="12" t="s">
        <v>144</v>
      </c>
      <c r="Q21" s="12" t="s">
        <v>404</v>
      </c>
      <c r="R21" s="12"/>
      <c r="S21" s="12" t="s">
        <v>404</v>
      </c>
      <c r="T21" s="12" t="s">
        <v>405</v>
      </c>
      <c r="U21" s="12"/>
      <c r="V21" s="12" t="s">
        <v>161</v>
      </c>
      <c r="W21" s="12" t="s">
        <v>116</v>
      </c>
      <c r="X21" s="12" t="s">
        <v>123</v>
      </c>
      <c r="Y21" s="12" t="s">
        <v>116</v>
      </c>
      <c r="Z21" s="12"/>
      <c r="AA21" s="12"/>
      <c r="AB21" s="12" t="s">
        <v>116</v>
      </c>
      <c r="AC21" s="12"/>
      <c r="AD21" s="12"/>
      <c r="AE21" s="12"/>
      <c r="AF21" s="12"/>
      <c r="AG21" s="12"/>
      <c r="AH21" s="12"/>
      <c r="AI21" s="12"/>
      <c r="AJ21" s="12"/>
      <c r="AK21" s="12"/>
      <c r="AL21" s="12"/>
      <c r="AM21" s="13">
        <v>44616</v>
      </c>
      <c r="AN21" s="13">
        <v>44617</v>
      </c>
      <c r="AO21" s="13">
        <v>44624.430335648147</v>
      </c>
      <c r="AP21" s="13">
        <v>44617</v>
      </c>
      <c r="AQ21" s="12" t="s">
        <v>406</v>
      </c>
      <c r="AR21" s="13">
        <v>44615</v>
      </c>
      <c r="AS21" s="13" t="s">
        <v>2</v>
      </c>
      <c r="AT21" s="13" t="s">
        <v>2</v>
      </c>
      <c r="AU21" s="13" t="s">
        <v>2</v>
      </c>
      <c r="AV21" s="13" t="s">
        <v>2</v>
      </c>
      <c r="AW21" s="13">
        <v>44627</v>
      </c>
      <c r="AX21" s="13">
        <v>44671</v>
      </c>
      <c r="AY21" s="12">
        <v>12</v>
      </c>
      <c r="AZ21" s="12"/>
      <c r="BA21" s="13" t="s">
        <v>2</v>
      </c>
      <c r="BB21" s="13" t="s">
        <v>2</v>
      </c>
      <c r="BC21" s="13" t="s">
        <v>2</v>
      </c>
      <c r="BD21" s="12">
        <v>18</v>
      </c>
      <c r="BE21" s="12">
        <v>0</v>
      </c>
      <c r="BF21" s="12" t="s">
        <v>274</v>
      </c>
      <c r="BG21" s="12" t="s">
        <v>13</v>
      </c>
      <c r="BH21" s="13">
        <v>44661</v>
      </c>
      <c r="BI21" s="12">
        <v>1</v>
      </c>
      <c r="BJ21" s="12">
        <v>0</v>
      </c>
      <c r="BK21" s="12"/>
      <c r="BL21" s="12"/>
      <c r="BM21" s="12" t="s">
        <v>167</v>
      </c>
      <c r="BN21" s="12" t="s">
        <v>167</v>
      </c>
      <c r="BO21" s="12" t="s">
        <v>13</v>
      </c>
      <c r="BP21" s="12" t="s">
        <v>233</v>
      </c>
      <c r="BQ21" s="12" t="s">
        <v>120</v>
      </c>
      <c r="BR21" s="12" t="s">
        <v>168</v>
      </c>
      <c r="BS21" s="12" t="s">
        <v>409</v>
      </c>
      <c r="BT21" s="12"/>
      <c r="BU21" s="12"/>
      <c r="BV21" s="12" t="s">
        <v>410</v>
      </c>
      <c r="BW21" s="12"/>
      <c r="BX21" s="12"/>
      <c r="BY21" s="12"/>
      <c r="BZ21" s="12"/>
      <c r="CA21" s="12"/>
      <c r="CB21" s="12"/>
      <c r="CC21" s="12"/>
      <c r="CD21" s="12" t="s">
        <v>116</v>
      </c>
      <c r="CE21" s="12" t="s">
        <v>123</v>
      </c>
      <c r="CF21" s="12"/>
      <c r="CG21" s="12"/>
      <c r="CH21" s="12">
        <v>3</v>
      </c>
      <c r="CI21" s="12" t="s">
        <v>124</v>
      </c>
      <c r="CJ21" s="12" t="s">
        <v>145</v>
      </c>
      <c r="CK21" s="12" t="s">
        <v>146</v>
      </c>
      <c r="CL21" s="12" t="s">
        <v>126</v>
      </c>
      <c r="CM21" s="12" t="s">
        <v>2</v>
      </c>
      <c r="CN21" s="12" t="s">
        <v>147</v>
      </c>
      <c r="CO21" s="12" t="s">
        <v>128</v>
      </c>
      <c r="CP21" s="12" t="s">
        <v>148</v>
      </c>
      <c r="CQ21" s="12" t="s">
        <v>148</v>
      </c>
      <c r="CR21" s="12"/>
      <c r="CS21" s="12"/>
      <c r="CT21" s="12"/>
      <c r="CU21" s="12"/>
      <c r="CV21" s="12"/>
    </row>
    <row r="22" spans="1:100" hidden="1" x14ac:dyDescent="0.25">
      <c r="A22" s="12">
        <v>705722022</v>
      </c>
      <c r="C22" s="12" t="s">
        <v>102</v>
      </c>
      <c r="D22" s="12" t="s">
        <v>103</v>
      </c>
      <c r="E22" s="12" t="s">
        <v>104</v>
      </c>
      <c r="F22" s="12" t="s">
        <v>105</v>
      </c>
      <c r="G22" s="12" t="s">
        <v>106</v>
      </c>
      <c r="H22" s="12"/>
      <c r="I22" s="12" t="s">
        <v>107</v>
      </c>
      <c r="J22" s="12" t="s">
        <v>199</v>
      </c>
      <c r="K22" s="12" t="s">
        <v>200</v>
      </c>
      <c r="L22" s="12" t="s">
        <v>110</v>
      </c>
      <c r="M22" s="12" t="s">
        <v>111</v>
      </c>
      <c r="N22" s="12" t="s">
        <v>296</v>
      </c>
      <c r="O22" s="12" t="s">
        <v>174</v>
      </c>
      <c r="P22" s="12" t="s">
        <v>144</v>
      </c>
      <c r="Q22" s="12" t="s">
        <v>113</v>
      </c>
      <c r="R22" s="12" t="s">
        <v>404</v>
      </c>
      <c r="S22" s="12" t="s">
        <v>404</v>
      </c>
      <c r="T22" s="12" t="s">
        <v>405</v>
      </c>
      <c r="U22" s="12" t="s">
        <v>115</v>
      </c>
      <c r="V22" s="12" t="s">
        <v>161</v>
      </c>
      <c r="W22" s="12" t="s">
        <v>116</v>
      </c>
      <c r="X22" s="12" t="s">
        <v>123</v>
      </c>
      <c r="Y22" s="12" t="s">
        <v>116</v>
      </c>
      <c r="Z22" s="12"/>
      <c r="AA22" s="12"/>
      <c r="AB22" s="12" t="s">
        <v>116</v>
      </c>
      <c r="AC22" s="12"/>
      <c r="AD22" s="12"/>
      <c r="AE22" s="12"/>
      <c r="AF22" s="12"/>
      <c r="AG22" s="12"/>
      <c r="AH22" s="12"/>
      <c r="AI22" s="12"/>
      <c r="AJ22" s="12"/>
      <c r="AK22" s="12"/>
      <c r="AL22" s="12"/>
      <c r="AM22" s="13">
        <v>44616</v>
      </c>
      <c r="AN22" s="13">
        <v>44617</v>
      </c>
      <c r="AO22" s="13">
        <v>44620.758703703701</v>
      </c>
      <c r="AP22" s="13">
        <v>44617</v>
      </c>
      <c r="AQ22" s="12" t="s">
        <v>406</v>
      </c>
      <c r="AR22" s="13">
        <v>44615</v>
      </c>
      <c r="AS22" s="13" t="s">
        <v>2</v>
      </c>
      <c r="AT22" s="13" t="s">
        <v>2</v>
      </c>
      <c r="AU22" s="13" t="s">
        <v>2</v>
      </c>
      <c r="AV22" s="13" t="s">
        <v>2</v>
      </c>
      <c r="AW22" s="13" t="s">
        <v>2</v>
      </c>
      <c r="AX22" s="13">
        <v>44659</v>
      </c>
      <c r="AY22" s="12">
        <v>24</v>
      </c>
      <c r="AZ22" s="12">
        <v>113189</v>
      </c>
      <c r="BA22" s="13">
        <v>44624</v>
      </c>
      <c r="BB22" s="13">
        <v>44624.430335648147</v>
      </c>
      <c r="BC22" s="13" t="s">
        <v>2</v>
      </c>
      <c r="BD22" s="12">
        <v>6</v>
      </c>
      <c r="BE22" s="12">
        <v>0</v>
      </c>
      <c r="BF22" s="12" t="s">
        <v>117</v>
      </c>
      <c r="BG22" s="12" t="s">
        <v>13</v>
      </c>
      <c r="BH22" s="13">
        <v>44657</v>
      </c>
      <c r="BI22" s="12">
        <v>28</v>
      </c>
      <c r="BJ22" s="12">
        <v>0</v>
      </c>
      <c r="BK22" s="12" t="s">
        <v>407</v>
      </c>
      <c r="BL22" s="12" t="s">
        <v>408</v>
      </c>
      <c r="BM22" s="12" t="s">
        <v>167</v>
      </c>
      <c r="BN22" s="12" t="s">
        <v>167</v>
      </c>
      <c r="BO22" s="12" t="s">
        <v>13</v>
      </c>
      <c r="BP22" s="12" t="s">
        <v>233</v>
      </c>
      <c r="BQ22" s="12" t="s">
        <v>120</v>
      </c>
      <c r="BR22" s="12" t="s">
        <v>168</v>
      </c>
      <c r="BS22" s="12" t="s">
        <v>409</v>
      </c>
      <c r="BT22" s="12"/>
      <c r="BU22" s="12"/>
      <c r="BV22" s="12" t="s">
        <v>410</v>
      </c>
      <c r="BW22" s="12"/>
      <c r="BX22" s="12"/>
      <c r="BY22" s="12"/>
      <c r="BZ22" s="12"/>
      <c r="CA22" s="12"/>
      <c r="CB22" s="12"/>
      <c r="CC22" s="12"/>
      <c r="CD22" s="12" t="s">
        <v>116</v>
      </c>
      <c r="CE22" s="12" t="s">
        <v>123</v>
      </c>
      <c r="CF22" s="12"/>
      <c r="CG22" s="12"/>
      <c r="CH22" s="12">
        <v>2</v>
      </c>
      <c r="CI22" s="12" t="s">
        <v>124</v>
      </c>
      <c r="CJ22" s="12" t="s">
        <v>145</v>
      </c>
      <c r="CK22" s="12"/>
      <c r="CL22" s="12" t="s">
        <v>126</v>
      </c>
      <c r="CM22" s="12" t="s">
        <v>127</v>
      </c>
      <c r="CN22" s="12" t="s">
        <v>2</v>
      </c>
      <c r="CO22" s="12" t="s">
        <v>177</v>
      </c>
      <c r="CP22" s="12" t="s">
        <v>129</v>
      </c>
      <c r="CQ22" s="12" t="s">
        <v>148</v>
      </c>
      <c r="CR22" s="12"/>
      <c r="CS22" s="12"/>
      <c r="CT22" s="12"/>
      <c r="CU22" s="12"/>
      <c r="CV22" s="12"/>
    </row>
    <row r="23" spans="1:100" x14ac:dyDescent="0.25">
      <c r="A23" s="12">
        <v>711982022</v>
      </c>
      <c r="B23" s="12" t="b">
        <f>A23=A25</f>
        <v>0</v>
      </c>
      <c r="C23" s="12" t="s">
        <v>102</v>
      </c>
      <c r="D23" s="12" t="s">
        <v>103</v>
      </c>
      <c r="E23" s="12" t="s">
        <v>104</v>
      </c>
      <c r="F23" s="12" t="s">
        <v>105</v>
      </c>
      <c r="G23" s="12" t="s">
        <v>151</v>
      </c>
      <c r="H23" s="12"/>
      <c r="I23" s="12"/>
      <c r="J23" s="12"/>
      <c r="K23" s="12"/>
      <c r="L23" s="12" t="s">
        <v>154</v>
      </c>
      <c r="M23" s="12" t="s">
        <v>111</v>
      </c>
      <c r="N23" s="12" t="s">
        <v>172</v>
      </c>
      <c r="O23" s="12" t="s">
        <v>112</v>
      </c>
      <c r="P23" s="12" t="s">
        <v>160</v>
      </c>
      <c r="Q23" s="12" t="s">
        <v>113</v>
      </c>
      <c r="R23" s="12"/>
      <c r="S23" s="12" t="s">
        <v>113</v>
      </c>
      <c r="T23" s="12" t="s">
        <v>1999</v>
      </c>
      <c r="U23" s="12"/>
      <c r="V23" s="12"/>
      <c r="W23" s="12" t="s">
        <v>116</v>
      </c>
      <c r="X23" s="12" t="s">
        <v>116</v>
      </c>
      <c r="Y23" s="12" t="s">
        <v>116</v>
      </c>
      <c r="Z23" s="12"/>
      <c r="AA23" s="12"/>
      <c r="AB23" s="12" t="s">
        <v>116</v>
      </c>
      <c r="AC23" s="12"/>
      <c r="AD23" s="12"/>
      <c r="AE23" s="12"/>
      <c r="AF23" s="12"/>
      <c r="AG23" s="12"/>
      <c r="AH23" s="12"/>
      <c r="AI23" s="12"/>
      <c r="AJ23" s="12"/>
      <c r="AK23" s="12"/>
      <c r="AL23" s="12"/>
      <c r="AM23" s="13">
        <v>44616</v>
      </c>
      <c r="AN23" s="13">
        <v>44617</v>
      </c>
      <c r="AO23" s="13">
        <v>44617.452175925922</v>
      </c>
      <c r="AP23" s="13">
        <v>44617</v>
      </c>
      <c r="AQ23" s="12"/>
      <c r="AR23" s="13" t="s">
        <v>2</v>
      </c>
      <c r="AS23" s="13" t="s">
        <v>2</v>
      </c>
      <c r="AT23" s="13" t="s">
        <v>2</v>
      </c>
      <c r="AU23" s="13" t="s">
        <v>2</v>
      </c>
      <c r="AV23" s="13" t="s">
        <v>2</v>
      </c>
      <c r="AW23" s="13" t="s">
        <v>2</v>
      </c>
      <c r="AX23" s="13">
        <v>44659</v>
      </c>
      <c r="AY23" s="12">
        <v>6</v>
      </c>
      <c r="AZ23" s="12"/>
      <c r="BA23" s="13" t="s">
        <v>2</v>
      </c>
      <c r="BB23" s="13" t="s">
        <v>2</v>
      </c>
      <c r="BC23" s="13" t="s">
        <v>2</v>
      </c>
      <c r="BD23" s="12">
        <v>24</v>
      </c>
      <c r="BE23" s="12">
        <v>0</v>
      </c>
      <c r="BF23" s="12" t="s">
        <v>117</v>
      </c>
      <c r="BG23" s="12" t="s">
        <v>13</v>
      </c>
      <c r="BH23" s="13">
        <v>44657</v>
      </c>
      <c r="BI23" s="12">
        <v>28</v>
      </c>
      <c r="BJ23" s="12">
        <v>0</v>
      </c>
      <c r="BK23" s="12"/>
      <c r="BL23" s="12"/>
      <c r="BM23" s="12" t="s">
        <v>118</v>
      </c>
      <c r="BN23" s="12" t="s">
        <v>118</v>
      </c>
      <c r="BO23" s="12" t="s">
        <v>13</v>
      </c>
      <c r="BP23" s="12" t="s">
        <v>239</v>
      </c>
      <c r="BQ23" s="12" t="s">
        <v>120</v>
      </c>
      <c r="BR23" s="12" t="s">
        <v>121</v>
      </c>
      <c r="BS23" s="12" t="s">
        <v>2000</v>
      </c>
      <c r="BT23" s="12">
        <v>1022394749</v>
      </c>
      <c r="BU23" s="12"/>
      <c r="BV23" s="12" t="s">
        <v>2001</v>
      </c>
      <c r="BW23" s="12"/>
      <c r="BX23" s="12">
        <v>3102595799</v>
      </c>
      <c r="BY23" s="12" t="s">
        <v>2002</v>
      </c>
      <c r="BZ23" s="12" t="s">
        <v>193</v>
      </c>
      <c r="CA23" s="12" t="s">
        <v>761</v>
      </c>
      <c r="CB23" s="12" t="s">
        <v>762</v>
      </c>
      <c r="CC23" s="12">
        <v>2</v>
      </c>
      <c r="CD23" s="12" t="s">
        <v>116</v>
      </c>
      <c r="CE23" s="12" t="s">
        <v>123</v>
      </c>
      <c r="CF23" s="12"/>
      <c r="CG23" s="12"/>
      <c r="CH23" s="12">
        <v>4</v>
      </c>
      <c r="CI23" s="12" t="s">
        <v>124</v>
      </c>
      <c r="CJ23" s="12" t="s">
        <v>156</v>
      </c>
      <c r="CK23" s="12" t="s">
        <v>146</v>
      </c>
      <c r="CL23" s="12" t="s">
        <v>126</v>
      </c>
      <c r="CM23" s="12" t="s">
        <v>2</v>
      </c>
      <c r="CN23" s="12" t="s">
        <v>147</v>
      </c>
      <c r="CO23" s="12" t="s">
        <v>128</v>
      </c>
      <c r="CP23" s="12" t="s">
        <v>148</v>
      </c>
      <c r="CQ23" s="12" t="s">
        <v>148</v>
      </c>
      <c r="CR23" s="12"/>
      <c r="CS23" s="12"/>
      <c r="CT23" s="12"/>
      <c r="CU23" s="12"/>
      <c r="CV23" s="12"/>
    </row>
    <row r="24" spans="1:100" hidden="1" x14ac:dyDescent="0.25">
      <c r="A24" s="12">
        <v>891462022</v>
      </c>
      <c r="C24" s="12" t="s">
        <v>102</v>
      </c>
      <c r="D24" s="12" t="s">
        <v>103</v>
      </c>
      <c r="E24" s="12" t="s">
        <v>104</v>
      </c>
      <c r="F24" s="12" t="s">
        <v>105</v>
      </c>
      <c r="G24" s="12" t="s">
        <v>106</v>
      </c>
      <c r="H24" s="12"/>
      <c r="I24" s="12" t="s">
        <v>107</v>
      </c>
      <c r="J24" s="12" t="s">
        <v>199</v>
      </c>
      <c r="K24" s="12" t="s">
        <v>200</v>
      </c>
      <c r="L24" s="12" t="s">
        <v>110</v>
      </c>
      <c r="M24" s="12" t="s">
        <v>111</v>
      </c>
      <c r="N24" s="12"/>
      <c r="O24" s="12" t="s">
        <v>112</v>
      </c>
      <c r="P24" s="12" t="s">
        <v>183</v>
      </c>
      <c r="Q24" s="12" t="s">
        <v>113</v>
      </c>
      <c r="R24" s="12" t="s">
        <v>114</v>
      </c>
      <c r="S24" s="12" t="s">
        <v>114</v>
      </c>
      <c r="T24" s="12" t="s">
        <v>411</v>
      </c>
      <c r="U24" s="12" t="s">
        <v>115</v>
      </c>
      <c r="V24" s="12"/>
      <c r="W24" s="12" t="s">
        <v>116</v>
      </c>
      <c r="X24" s="12" t="s">
        <v>123</v>
      </c>
      <c r="Y24" s="12" t="s">
        <v>116</v>
      </c>
      <c r="Z24" s="12"/>
      <c r="AA24" s="12"/>
      <c r="AB24" s="12" t="s">
        <v>116</v>
      </c>
      <c r="AC24" s="12"/>
      <c r="AD24" s="12"/>
      <c r="AE24" s="12"/>
      <c r="AF24" s="12"/>
      <c r="AG24" s="12"/>
      <c r="AH24" s="12"/>
      <c r="AI24" s="20">
        <v>-736395264</v>
      </c>
      <c r="AJ24" s="20">
        <v>4112384</v>
      </c>
      <c r="AK24" s="12"/>
      <c r="AL24" s="12"/>
      <c r="AM24" s="13">
        <v>44628</v>
      </c>
      <c r="AN24" s="13">
        <v>44629</v>
      </c>
      <c r="AO24" s="13">
        <v>44633.02039351852</v>
      </c>
      <c r="AP24" s="13">
        <v>44634</v>
      </c>
      <c r="AQ24" s="12"/>
      <c r="AR24" s="13" t="s">
        <v>2</v>
      </c>
      <c r="AS24" s="13" t="s">
        <v>2</v>
      </c>
      <c r="AT24" s="13" t="s">
        <v>2</v>
      </c>
      <c r="AU24" s="13" t="s">
        <v>2</v>
      </c>
      <c r="AV24" s="13" t="s">
        <v>2</v>
      </c>
      <c r="AW24" s="13" t="s">
        <v>2</v>
      </c>
      <c r="AX24" s="13">
        <v>44662</v>
      </c>
      <c r="AY24" s="12">
        <v>8</v>
      </c>
      <c r="AZ24" s="12">
        <v>11526</v>
      </c>
      <c r="BA24" s="13">
        <v>44642</v>
      </c>
      <c r="BB24" s="13">
        <v>44650.625127314815</v>
      </c>
      <c r="BC24" s="13">
        <v>44650.625127314815</v>
      </c>
      <c r="BD24" s="12">
        <v>12</v>
      </c>
      <c r="BE24" s="12">
        <v>0</v>
      </c>
      <c r="BF24" s="12" t="s">
        <v>117</v>
      </c>
      <c r="BG24" s="12" t="s">
        <v>13</v>
      </c>
      <c r="BH24" s="13">
        <v>44658</v>
      </c>
      <c r="BI24" s="12">
        <v>18</v>
      </c>
      <c r="BJ24" s="12">
        <v>0</v>
      </c>
      <c r="BK24" s="12" t="s">
        <v>412</v>
      </c>
      <c r="BL24" s="12" t="s">
        <v>413</v>
      </c>
      <c r="BM24" s="12" t="s">
        <v>118</v>
      </c>
      <c r="BN24" s="12" t="s">
        <v>118</v>
      </c>
      <c r="BO24" s="12" t="s">
        <v>119</v>
      </c>
      <c r="BP24" s="12" t="s">
        <v>233</v>
      </c>
      <c r="BQ24" s="12" t="s">
        <v>120</v>
      </c>
      <c r="BR24" s="12" t="s">
        <v>121</v>
      </c>
      <c r="BS24" s="12" t="s">
        <v>414</v>
      </c>
      <c r="BT24" s="12">
        <v>52837945</v>
      </c>
      <c r="BU24" s="12"/>
      <c r="BV24" s="12" t="s">
        <v>415</v>
      </c>
      <c r="BW24" s="12">
        <v>3155490203</v>
      </c>
      <c r="BX24" s="12">
        <v>3155490203</v>
      </c>
      <c r="BY24" s="12" t="s">
        <v>416</v>
      </c>
      <c r="BZ24" s="12"/>
      <c r="CA24" s="12"/>
      <c r="CB24" s="12"/>
      <c r="CC24" s="12"/>
      <c r="CD24" s="12" t="s">
        <v>116</v>
      </c>
      <c r="CE24" s="12" t="s">
        <v>123</v>
      </c>
      <c r="CF24" s="12"/>
      <c r="CG24" s="12"/>
      <c r="CH24" s="12">
        <v>2</v>
      </c>
      <c r="CI24" s="12" t="s">
        <v>124</v>
      </c>
      <c r="CJ24" s="12" t="s">
        <v>125</v>
      </c>
      <c r="CK24" s="12"/>
      <c r="CL24" s="12" t="s">
        <v>207</v>
      </c>
      <c r="CM24" s="12" t="s">
        <v>127</v>
      </c>
      <c r="CN24" s="12" t="s">
        <v>2</v>
      </c>
      <c r="CO24" s="12" t="s">
        <v>188</v>
      </c>
      <c r="CP24" s="12" t="s">
        <v>129</v>
      </c>
      <c r="CQ24" s="12" t="s">
        <v>130</v>
      </c>
      <c r="CR24" s="12"/>
      <c r="CS24" s="12"/>
      <c r="CT24" s="12"/>
      <c r="CU24" s="12"/>
      <c r="CV24" s="12"/>
    </row>
    <row r="25" spans="1:100" hidden="1" x14ac:dyDescent="0.25">
      <c r="A25" s="12">
        <v>911332022</v>
      </c>
      <c r="C25" s="12" t="s">
        <v>102</v>
      </c>
      <c r="D25" s="12" t="s">
        <v>103</v>
      </c>
      <c r="E25" s="12" t="s">
        <v>104</v>
      </c>
      <c r="F25" s="12" t="s">
        <v>105</v>
      </c>
      <c r="G25" s="12" t="s">
        <v>106</v>
      </c>
      <c r="H25" s="12"/>
      <c r="I25" s="12" t="s">
        <v>107</v>
      </c>
      <c r="J25" s="12" t="s">
        <v>199</v>
      </c>
      <c r="K25" s="12" t="s">
        <v>200</v>
      </c>
      <c r="L25" s="12" t="s">
        <v>110</v>
      </c>
      <c r="M25" s="12" t="s">
        <v>111</v>
      </c>
      <c r="N25" s="12" t="s">
        <v>155</v>
      </c>
      <c r="O25" s="12" t="s">
        <v>143</v>
      </c>
      <c r="P25" s="12" t="s">
        <v>183</v>
      </c>
      <c r="Q25" s="12" t="s">
        <v>113</v>
      </c>
      <c r="R25" s="12" t="s">
        <v>114</v>
      </c>
      <c r="S25" s="12" t="s">
        <v>114</v>
      </c>
      <c r="T25" s="12" t="s">
        <v>417</v>
      </c>
      <c r="U25" s="12" t="s">
        <v>115</v>
      </c>
      <c r="V25" s="12" t="s">
        <v>184</v>
      </c>
      <c r="W25" s="12" t="s">
        <v>123</v>
      </c>
      <c r="X25" s="12" t="s">
        <v>123</v>
      </c>
      <c r="Y25" s="12" t="s">
        <v>116</v>
      </c>
      <c r="Z25" s="12"/>
      <c r="AA25" s="12"/>
      <c r="AB25" s="12" t="s">
        <v>116</v>
      </c>
      <c r="AC25" s="12"/>
      <c r="AD25" s="12"/>
      <c r="AE25" s="12"/>
      <c r="AF25" s="12"/>
      <c r="AG25" s="12"/>
      <c r="AH25" s="12"/>
      <c r="AI25" s="20">
        <v>-741441536</v>
      </c>
      <c r="AJ25" s="20">
        <v>45613056</v>
      </c>
      <c r="AK25" s="12"/>
      <c r="AL25" s="12"/>
      <c r="AM25" s="13">
        <v>44629</v>
      </c>
      <c r="AN25" s="13">
        <v>44630</v>
      </c>
      <c r="AO25" s="13">
        <v>44629.047407407408</v>
      </c>
      <c r="AP25" s="13">
        <v>44630</v>
      </c>
      <c r="AQ25" s="12"/>
      <c r="AR25" s="13" t="s">
        <v>2</v>
      </c>
      <c r="AS25" s="13" t="s">
        <v>2</v>
      </c>
      <c r="AT25" s="13" t="s">
        <v>2</v>
      </c>
      <c r="AU25" s="13" t="s">
        <v>2</v>
      </c>
      <c r="AV25" s="13" t="s">
        <v>2</v>
      </c>
      <c r="AW25" s="13" t="s">
        <v>2</v>
      </c>
      <c r="AX25" s="13">
        <v>44658</v>
      </c>
      <c r="AY25" s="12">
        <v>6</v>
      </c>
      <c r="AZ25" s="12">
        <v>11526</v>
      </c>
      <c r="BA25" s="13">
        <v>44642</v>
      </c>
      <c r="BB25" s="13">
        <v>44650.625972222224</v>
      </c>
      <c r="BC25" s="13">
        <v>44650.625960648147</v>
      </c>
      <c r="BD25" s="12">
        <v>14</v>
      </c>
      <c r="BE25" s="12">
        <v>0</v>
      </c>
      <c r="BF25" s="12" t="s">
        <v>117</v>
      </c>
      <c r="BG25" s="12" t="s">
        <v>13</v>
      </c>
      <c r="BH25" s="13">
        <v>44656</v>
      </c>
      <c r="BI25" s="12">
        <v>18</v>
      </c>
      <c r="BJ25" s="12">
        <v>0</v>
      </c>
      <c r="BK25" s="12" t="s">
        <v>418</v>
      </c>
      <c r="BL25" s="12" t="s">
        <v>419</v>
      </c>
      <c r="BM25" s="12" t="s">
        <v>118</v>
      </c>
      <c r="BN25" s="12" t="s">
        <v>118</v>
      </c>
      <c r="BO25" s="12" t="s">
        <v>13</v>
      </c>
      <c r="BP25" s="12" t="s">
        <v>233</v>
      </c>
      <c r="BQ25" s="12" t="s">
        <v>120</v>
      </c>
      <c r="BR25" s="12" t="s">
        <v>121</v>
      </c>
      <c r="BS25" s="12" t="s">
        <v>414</v>
      </c>
      <c r="BT25" s="12">
        <v>52837945</v>
      </c>
      <c r="BU25" s="12"/>
      <c r="BV25" s="12" t="s">
        <v>415</v>
      </c>
      <c r="BW25" s="12">
        <v>3155490203</v>
      </c>
      <c r="BX25" s="12">
        <v>3155490203</v>
      </c>
      <c r="BY25" s="12" t="s">
        <v>416</v>
      </c>
      <c r="BZ25" s="12"/>
      <c r="CA25" s="12"/>
      <c r="CB25" s="12"/>
      <c r="CC25" s="12"/>
      <c r="CD25" s="12" t="s">
        <v>116</v>
      </c>
      <c r="CE25" s="12" t="s">
        <v>123</v>
      </c>
      <c r="CF25" s="12"/>
      <c r="CG25" s="12"/>
      <c r="CH25" s="12">
        <v>3</v>
      </c>
      <c r="CI25" s="12" t="s">
        <v>124</v>
      </c>
      <c r="CJ25" s="12" t="s">
        <v>156</v>
      </c>
      <c r="CK25" s="12"/>
      <c r="CL25" s="12" t="s">
        <v>207</v>
      </c>
      <c r="CM25" s="12" t="s">
        <v>127</v>
      </c>
      <c r="CN25" s="12" t="s">
        <v>2</v>
      </c>
      <c r="CO25" s="12" t="s">
        <v>188</v>
      </c>
      <c r="CP25" s="12" t="s">
        <v>129</v>
      </c>
      <c r="CQ25" s="12" t="s">
        <v>130</v>
      </c>
      <c r="CR25" s="12"/>
      <c r="CS25" s="12"/>
      <c r="CT25" s="12"/>
      <c r="CU25" s="12"/>
      <c r="CV25" s="12"/>
    </row>
    <row r="26" spans="1:100" x14ac:dyDescent="0.25">
      <c r="A26" s="12">
        <v>775552022</v>
      </c>
      <c r="B26" s="12" t="b">
        <f>A26=A28</f>
        <v>0</v>
      </c>
      <c r="C26" s="12" t="s">
        <v>102</v>
      </c>
      <c r="D26" s="12" t="s">
        <v>103</v>
      </c>
      <c r="E26" s="12" t="s">
        <v>104</v>
      </c>
      <c r="F26" s="12" t="s">
        <v>105</v>
      </c>
      <c r="G26" s="12" t="s">
        <v>151</v>
      </c>
      <c r="H26" s="12"/>
      <c r="I26" s="12"/>
      <c r="J26" s="12"/>
      <c r="K26" s="12"/>
      <c r="L26" s="12" t="s">
        <v>154</v>
      </c>
      <c r="M26" s="12" t="s">
        <v>111</v>
      </c>
      <c r="N26" s="12" t="s">
        <v>527</v>
      </c>
      <c r="O26" s="12" t="s">
        <v>143</v>
      </c>
      <c r="P26" s="12" t="s">
        <v>144</v>
      </c>
      <c r="Q26" s="12" t="s">
        <v>113</v>
      </c>
      <c r="R26" s="12"/>
      <c r="S26" s="12" t="s">
        <v>113</v>
      </c>
      <c r="T26" s="12" t="s">
        <v>528</v>
      </c>
      <c r="U26" s="12"/>
      <c r="V26" s="12" t="s">
        <v>189</v>
      </c>
      <c r="W26" s="12" t="s">
        <v>116</v>
      </c>
      <c r="X26" s="12" t="s">
        <v>123</v>
      </c>
      <c r="Y26" s="12" t="s">
        <v>116</v>
      </c>
      <c r="Z26" s="12"/>
      <c r="AA26" s="12"/>
      <c r="AB26" s="12" t="s">
        <v>116</v>
      </c>
      <c r="AC26" s="12"/>
      <c r="AD26" s="12"/>
      <c r="AE26" s="12"/>
      <c r="AF26" s="12"/>
      <c r="AG26" s="12"/>
      <c r="AH26" s="12"/>
      <c r="AI26" s="12"/>
      <c r="AJ26" s="12"/>
      <c r="AK26" s="12"/>
      <c r="AL26" s="12"/>
      <c r="AM26" s="13">
        <v>44621</v>
      </c>
      <c r="AN26" s="13">
        <v>44622</v>
      </c>
      <c r="AO26" s="13">
        <v>44621.667222222219</v>
      </c>
      <c r="AP26" s="13">
        <v>44622</v>
      </c>
      <c r="AQ26" s="12"/>
      <c r="AR26" s="13" t="s">
        <v>2</v>
      </c>
      <c r="AS26" s="13" t="s">
        <v>2</v>
      </c>
      <c r="AT26" s="13" t="s">
        <v>2</v>
      </c>
      <c r="AU26" s="13" t="s">
        <v>2</v>
      </c>
      <c r="AV26" s="13" t="s">
        <v>2</v>
      </c>
      <c r="AW26" s="13" t="s">
        <v>2</v>
      </c>
      <c r="AX26" s="13">
        <v>44664</v>
      </c>
      <c r="AY26" s="12">
        <v>9</v>
      </c>
      <c r="AZ26" s="12"/>
      <c r="BA26" s="13" t="s">
        <v>2</v>
      </c>
      <c r="BB26" s="13" t="s">
        <v>2</v>
      </c>
      <c r="BC26" s="13" t="s">
        <v>2</v>
      </c>
      <c r="BD26" s="12">
        <v>21</v>
      </c>
      <c r="BE26" s="12">
        <v>0</v>
      </c>
      <c r="BF26" s="12" t="s">
        <v>117</v>
      </c>
      <c r="BG26" s="12" t="s">
        <v>13</v>
      </c>
      <c r="BH26" s="13">
        <v>44662</v>
      </c>
      <c r="BI26" s="12">
        <v>28</v>
      </c>
      <c r="BJ26" s="12">
        <v>0</v>
      </c>
      <c r="BK26" s="12"/>
      <c r="BL26" s="12"/>
      <c r="BM26" s="12" t="s">
        <v>118</v>
      </c>
      <c r="BN26" s="12" t="s">
        <v>118</v>
      </c>
      <c r="BO26" s="12" t="s">
        <v>13</v>
      </c>
      <c r="BP26" s="12" t="s">
        <v>239</v>
      </c>
      <c r="BQ26" s="12" t="s">
        <v>120</v>
      </c>
      <c r="BR26" s="12"/>
      <c r="BS26" s="12" t="s">
        <v>529</v>
      </c>
      <c r="BT26" s="12"/>
      <c r="BU26" s="12"/>
      <c r="BV26" s="12" t="s">
        <v>530</v>
      </c>
      <c r="BW26" s="12"/>
      <c r="BX26" s="12"/>
      <c r="BY26" s="12"/>
      <c r="BZ26" s="12"/>
      <c r="CA26" s="12"/>
      <c r="CB26" s="12"/>
      <c r="CC26" s="12"/>
      <c r="CD26" s="12" t="s">
        <v>116</v>
      </c>
      <c r="CE26" s="12" t="s">
        <v>123</v>
      </c>
      <c r="CF26" s="12"/>
      <c r="CG26" s="12"/>
      <c r="CH26" s="12">
        <v>2</v>
      </c>
      <c r="CI26" s="12" t="s">
        <v>124</v>
      </c>
      <c r="CJ26" s="12" t="s">
        <v>145</v>
      </c>
      <c r="CK26" s="12"/>
      <c r="CL26" s="12" t="s">
        <v>207</v>
      </c>
      <c r="CM26" s="12" t="s">
        <v>2</v>
      </c>
      <c r="CN26" s="12" t="s">
        <v>147</v>
      </c>
      <c r="CO26" s="12" t="s">
        <v>128</v>
      </c>
      <c r="CP26" s="12" t="s">
        <v>148</v>
      </c>
      <c r="CQ26" s="12" t="s">
        <v>148</v>
      </c>
      <c r="CR26" s="12"/>
      <c r="CS26" s="12"/>
      <c r="CT26" s="12"/>
      <c r="CU26" s="12"/>
      <c r="CV26" s="12"/>
    </row>
    <row r="27" spans="1:100" hidden="1" x14ac:dyDescent="0.25">
      <c r="A27" s="12">
        <v>1104992022</v>
      </c>
      <c r="C27" s="12" t="s">
        <v>102</v>
      </c>
      <c r="D27" s="12" t="s">
        <v>103</v>
      </c>
      <c r="E27" s="12" t="s">
        <v>104</v>
      </c>
      <c r="F27" s="12" t="s">
        <v>105</v>
      </c>
      <c r="G27" s="12" t="s">
        <v>106</v>
      </c>
      <c r="H27" s="12"/>
      <c r="I27" s="12" t="s">
        <v>107</v>
      </c>
      <c r="J27" s="12" t="s">
        <v>108</v>
      </c>
      <c r="K27" s="12" t="s">
        <v>109</v>
      </c>
      <c r="L27" s="12" t="s">
        <v>110</v>
      </c>
      <c r="M27" s="12" t="s">
        <v>111</v>
      </c>
      <c r="N27" s="12" t="s">
        <v>155</v>
      </c>
      <c r="O27" s="12" t="s">
        <v>143</v>
      </c>
      <c r="P27" s="12" t="s">
        <v>183</v>
      </c>
      <c r="Q27" s="12" t="s">
        <v>113</v>
      </c>
      <c r="R27" s="12" t="s">
        <v>114</v>
      </c>
      <c r="S27" s="12" t="s">
        <v>114</v>
      </c>
      <c r="T27" s="12" t="s">
        <v>421</v>
      </c>
      <c r="U27" s="12" t="s">
        <v>115</v>
      </c>
      <c r="V27" s="12" t="s">
        <v>184</v>
      </c>
      <c r="W27" s="12" t="s">
        <v>123</v>
      </c>
      <c r="X27" s="12" t="s">
        <v>123</v>
      </c>
      <c r="Y27" s="12" t="s">
        <v>116</v>
      </c>
      <c r="Z27" s="12"/>
      <c r="AA27" s="12"/>
      <c r="AB27" s="12" t="s">
        <v>116</v>
      </c>
      <c r="AC27" s="12"/>
      <c r="AD27" s="12"/>
      <c r="AE27" s="12"/>
      <c r="AF27" s="12"/>
      <c r="AG27" s="12"/>
      <c r="AH27" s="12"/>
      <c r="AI27" s="20">
        <v>-741408768</v>
      </c>
      <c r="AJ27" s="20">
        <v>45613056</v>
      </c>
      <c r="AK27" s="12"/>
      <c r="AL27" s="12"/>
      <c r="AM27" s="13">
        <v>44638</v>
      </c>
      <c r="AN27" s="13">
        <v>44642</v>
      </c>
      <c r="AO27" s="13">
        <v>44638.096990740742</v>
      </c>
      <c r="AP27" s="13">
        <v>44642</v>
      </c>
      <c r="AQ27" s="12"/>
      <c r="AR27" s="13" t="s">
        <v>2</v>
      </c>
      <c r="AS27" s="13" t="s">
        <v>2</v>
      </c>
      <c r="AT27" s="13" t="s">
        <v>2</v>
      </c>
      <c r="AU27" s="13" t="s">
        <v>2</v>
      </c>
      <c r="AV27" s="13" t="s">
        <v>2</v>
      </c>
      <c r="AW27" s="13" t="s">
        <v>2</v>
      </c>
      <c r="AX27" s="13">
        <v>44671</v>
      </c>
      <c r="AY27" s="12">
        <v>18</v>
      </c>
      <c r="AZ27" s="12">
        <v>115313</v>
      </c>
      <c r="BA27" s="13">
        <v>44643</v>
      </c>
      <c r="BB27" s="13">
        <v>44643.466944444444</v>
      </c>
      <c r="BC27" s="13">
        <v>44643.466932870368</v>
      </c>
      <c r="BD27" s="12">
        <v>2</v>
      </c>
      <c r="BE27" s="12">
        <v>0</v>
      </c>
      <c r="BF27" s="12" t="s">
        <v>117</v>
      </c>
      <c r="BG27" s="12" t="s">
        <v>13</v>
      </c>
      <c r="BH27" s="13">
        <v>44669</v>
      </c>
      <c r="BI27" s="12">
        <v>18</v>
      </c>
      <c r="BJ27" s="12">
        <v>0</v>
      </c>
      <c r="BK27" s="12" t="s">
        <v>422</v>
      </c>
      <c r="BL27" s="12" t="s">
        <v>423</v>
      </c>
      <c r="BM27" s="12" t="s">
        <v>167</v>
      </c>
      <c r="BN27" s="12" t="s">
        <v>167</v>
      </c>
      <c r="BO27" s="12" t="s">
        <v>13</v>
      </c>
      <c r="BP27" s="12" t="s">
        <v>233</v>
      </c>
      <c r="BQ27" s="12" t="s">
        <v>120</v>
      </c>
      <c r="BR27" s="12" t="s">
        <v>168</v>
      </c>
      <c r="BS27" s="12" t="s">
        <v>424</v>
      </c>
      <c r="BT27" s="12"/>
      <c r="BU27" s="12"/>
      <c r="BV27" s="12" t="s">
        <v>425</v>
      </c>
      <c r="BW27" s="12">
        <v>7943392</v>
      </c>
      <c r="BX27" s="12"/>
      <c r="BY27" s="12"/>
      <c r="BZ27" s="12"/>
      <c r="CA27" s="12"/>
      <c r="CB27" s="12"/>
      <c r="CC27" s="12"/>
      <c r="CD27" s="12" t="s">
        <v>116</v>
      </c>
      <c r="CE27" s="12" t="s">
        <v>123</v>
      </c>
      <c r="CF27" s="12"/>
      <c r="CG27" s="12"/>
      <c r="CH27" s="12">
        <v>3</v>
      </c>
      <c r="CI27" s="12" t="s">
        <v>124</v>
      </c>
      <c r="CJ27" s="12" t="s">
        <v>156</v>
      </c>
      <c r="CK27" s="12"/>
      <c r="CL27" s="12" t="s">
        <v>207</v>
      </c>
      <c r="CM27" s="12" t="s">
        <v>127</v>
      </c>
      <c r="CN27" s="12" t="s">
        <v>2</v>
      </c>
      <c r="CO27" s="12" t="s">
        <v>142</v>
      </c>
      <c r="CP27" s="12" t="s">
        <v>129</v>
      </c>
      <c r="CQ27" s="12" t="s">
        <v>130</v>
      </c>
      <c r="CR27" s="12"/>
      <c r="CS27" s="12"/>
      <c r="CT27" s="12"/>
      <c r="CU27" s="12"/>
      <c r="CV27" s="12"/>
    </row>
    <row r="28" spans="1:100" x14ac:dyDescent="0.25">
      <c r="A28" s="12">
        <v>893162022</v>
      </c>
      <c r="B28" s="12" t="b">
        <f t="shared" ref="B28:B30" si="0">A28=A30</f>
        <v>0</v>
      </c>
      <c r="C28" s="12" t="s">
        <v>102</v>
      </c>
      <c r="D28" s="12" t="s">
        <v>103</v>
      </c>
      <c r="E28" s="12" t="s">
        <v>104</v>
      </c>
      <c r="F28" s="12" t="s">
        <v>105</v>
      </c>
      <c r="G28" s="12" t="s">
        <v>151</v>
      </c>
      <c r="H28" s="12"/>
      <c r="I28" s="12"/>
      <c r="J28" s="12"/>
      <c r="K28" s="12"/>
      <c r="L28" s="12" t="s">
        <v>154</v>
      </c>
      <c r="M28" s="12" t="s">
        <v>111</v>
      </c>
      <c r="N28" s="12"/>
      <c r="O28" s="12" t="s">
        <v>112</v>
      </c>
      <c r="P28" s="12" t="s">
        <v>160</v>
      </c>
      <c r="Q28" s="12" t="s">
        <v>113</v>
      </c>
      <c r="R28" s="12"/>
      <c r="S28" s="12" t="s">
        <v>113</v>
      </c>
      <c r="T28" s="12" t="s">
        <v>721</v>
      </c>
      <c r="U28" s="12"/>
      <c r="V28" s="12"/>
      <c r="W28" s="12" t="s">
        <v>116</v>
      </c>
      <c r="X28" s="12" t="s">
        <v>123</v>
      </c>
      <c r="Y28" s="12" t="s">
        <v>116</v>
      </c>
      <c r="Z28" s="12"/>
      <c r="AA28" s="12"/>
      <c r="AB28" s="12" t="s">
        <v>116</v>
      </c>
      <c r="AC28" s="12"/>
      <c r="AD28" s="12"/>
      <c r="AE28" s="12"/>
      <c r="AF28" s="12"/>
      <c r="AG28" s="12"/>
      <c r="AH28" s="12"/>
      <c r="AI28" s="20">
        <v>-74118584389</v>
      </c>
      <c r="AJ28" s="20">
        <v>4691967293</v>
      </c>
      <c r="AK28" s="12"/>
      <c r="AL28" s="12"/>
      <c r="AM28" s="13">
        <v>44628</v>
      </c>
      <c r="AN28" s="13">
        <v>44629</v>
      </c>
      <c r="AO28" s="13">
        <v>44629.018391203703</v>
      </c>
      <c r="AP28" s="13">
        <v>44629</v>
      </c>
      <c r="AQ28" s="12"/>
      <c r="AR28" s="13" t="s">
        <v>2</v>
      </c>
      <c r="AS28" s="13" t="s">
        <v>2</v>
      </c>
      <c r="AT28" s="13" t="s">
        <v>2</v>
      </c>
      <c r="AU28" s="13" t="s">
        <v>2</v>
      </c>
      <c r="AV28" s="13" t="s">
        <v>2</v>
      </c>
      <c r="AW28" s="13" t="s">
        <v>2</v>
      </c>
      <c r="AX28" s="13">
        <v>44673</v>
      </c>
      <c r="AY28" s="12">
        <v>14</v>
      </c>
      <c r="AZ28" s="12"/>
      <c r="BA28" s="13" t="s">
        <v>2</v>
      </c>
      <c r="BB28" s="13" t="s">
        <v>2</v>
      </c>
      <c r="BC28" s="13" t="s">
        <v>2</v>
      </c>
      <c r="BD28" s="12">
        <v>16</v>
      </c>
      <c r="BE28" s="12">
        <v>0</v>
      </c>
      <c r="BF28" s="12" t="s">
        <v>117</v>
      </c>
      <c r="BG28" s="12" t="s">
        <v>13</v>
      </c>
      <c r="BH28" s="13">
        <v>44671</v>
      </c>
      <c r="BI28" s="12">
        <v>28</v>
      </c>
      <c r="BJ28" s="12">
        <v>0</v>
      </c>
      <c r="BK28" s="12"/>
      <c r="BL28" s="12"/>
      <c r="BM28" s="12" t="s">
        <v>167</v>
      </c>
      <c r="BN28" s="12" t="s">
        <v>167</v>
      </c>
      <c r="BO28" s="12" t="s">
        <v>119</v>
      </c>
      <c r="BP28" s="12" t="s">
        <v>239</v>
      </c>
      <c r="BQ28" s="12" t="s">
        <v>120</v>
      </c>
      <c r="BR28" s="12" t="s">
        <v>168</v>
      </c>
      <c r="BS28" s="12" t="s">
        <v>329</v>
      </c>
      <c r="BT28" s="12">
        <v>800175457</v>
      </c>
      <c r="BU28" s="12"/>
      <c r="BV28" s="12"/>
      <c r="BW28" s="12"/>
      <c r="BX28" s="12"/>
      <c r="BY28" s="12" t="s">
        <v>330</v>
      </c>
      <c r="BZ28" s="12"/>
      <c r="CA28" s="12"/>
      <c r="CB28" s="12"/>
      <c r="CC28" s="12"/>
      <c r="CD28" s="12" t="s">
        <v>123</v>
      </c>
      <c r="CE28" s="12" t="s">
        <v>123</v>
      </c>
      <c r="CF28" s="12"/>
      <c r="CG28" s="12"/>
      <c r="CH28" s="12">
        <v>2</v>
      </c>
      <c r="CI28" s="12" t="s">
        <v>124</v>
      </c>
      <c r="CJ28" s="12" t="s">
        <v>125</v>
      </c>
      <c r="CK28" s="12"/>
      <c r="CL28" s="12" t="s">
        <v>207</v>
      </c>
      <c r="CM28" s="12" t="s">
        <v>2</v>
      </c>
      <c r="CN28" s="12" t="s">
        <v>147</v>
      </c>
      <c r="CO28" s="12" t="s">
        <v>128</v>
      </c>
      <c r="CP28" s="12" t="s">
        <v>148</v>
      </c>
      <c r="CQ28" s="12" t="s">
        <v>148</v>
      </c>
      <c r="CR28" s="12"/>
      <c r="CS28" s="12"/>
      <c r="CT28" s="12"/>
      <c r="CU28" s="12"/>
      <c r="CV28" s="12"/>
    </row>
    <row r="29" spans="1:100" x14ac:dyDescent="0.25">
      <c r="A29" s="12">
        <v>911302022</v>
      </c>
      <c r="B29" s="12" t="b">
        <f t="shared" si="0"/>
        <v>0</v>
      </c>
      <c r="C29" s="12" t="s">
        <v>102</v>
      </c>
      <c r="D29" s="12" t="s">
        <v>103</v>
      </c>
      <c r="E29" s="12" t="s">
        <v>104</v>
      </c>
      <c r="F29" s="12" t="s">
        <v>105</v>
      </c>
      <c r="G29" s="12" t="s">
        <v>173</v>
      </c>
      <c r="H29" s="12"/>
      <c r="I29" s="12"/>
      <c r="J29" s="12"/>
      <c r="K29" s="12"/>
      <c r="L29" s="12" t="s">
        <v>226</v>
      </c>
      <c r="M29" s="12" t="s">
        <v>111</v>
      </c>
      <c r="N29" s="12" t="s">
        <v>155</v>
      </c>
      <c r="O29" s="12" t="s">
        <v>143</v>
      </c>
      <c r="P29" s="12" t="s">
        <v>183</v>
      </c>
      <c r="Q29" s="12" t="s">
        <v>113</v>
      </c>
      <c r="R29" s="12"/>
      <c r="S29" s="12" t="s">
        <v>113</v>
      </c>
      <c r="T29" s="12" t="s">
        <v>736</v>
      </c>
      <c r="U29" s="12"/>
      <c r="V29" s="12" t="s">
        <v>184</v>
      </c>
      <c r="W29" s="12" t="s">
        <v>123</v>
      </c>
      <c r="X29" s="12" t="s">
        <v>123</v>
      </c>
      <c r="Y29" s="12" t="s">
        <v>116</v>
      </c>
      <c r="Z29" s="12"/>
      <c r="AA29" s="12"/>
      <c r="AB29" s="12" t="s">
        <v>116</v>
      </c>
      <c r="AC29" s="12"/>
      <c r="AD29" s="12"/>
      <c r="AE29" s="12"/>
      <c r="AF29" s="12"/>
      <c r="AG29" s="12"/>
      <c r="AH29" s="12"/>
      <c r="AI29" s="20">
        <v>-741441536</v>
      </c>
      <c r="AJ29" s="20">
        <v>45613056</v>
      </c>
      <c r="AK29" s="12"/>
      <c r="AL29" s="12"/>
      <c r="AM29" s="13">
        <v>44629</v>
      </c>
      <c r="AN29" s="13">
        <v>44630</v>
      </c>
      <c r="AO29" s="13">
        <v>44629.040914351855</v>
      </c>
      <c r="AP29" s="13">
        <v>44630</v>
      </c>
      <c r="AQ29" s="12"/>
      <c r="AR29" s="13" t="s">
        <v>2</v>
      </c>
      <c r="AS29" s="13" t="s">
        <v>2</v>
      </c>
      <c r="AT29" s="13" t="s">
        <v>2</v>
      </c>
      <c r="AU29" s="13" t="s">
        <v>2</v>
      </c>
      <c r="AV29" s="13" t="s">
        <v>2</v>
      </c>
      <c r="AW29" s="13" t="s">
        <v>2</v>
      </c>
      <c r="AX29" s="13">
        <v>44658</v>
      </c>
      <c r="AY29" s="12">
        <v>5</v>
      </c>
      <c r="AZ29" s="12"/>
      <c r="BA29" s="13" t="s">
        <v>2</v>
      </c>
      <c r="BB29" s="13" t="s">
        <v>2</v>
      </c>
      <c r="BC29" s="13" t="s">
        <v>2</v>
      </c>
      <c r="BD29" s="12">
        <v>15</v>
      </c>
      <c r="BE29" s="12">
        <v>0</v>
      </c>
      <c r="BF29" s="12" t="s">
        <v>117</v>
      </c>
      <c r="BG29" s="12" t="s">
        <v>13</v>
      </c>
      <c r="BH29" s="13">
        <v>44656</v>
      </c>
      <c r="BI29" s="12">
        <v>18</v>
      </c>
      <c r="BJ29" s="12">
        <v>0</v>
      </c>
      <c r="BK29" s="12"/>
      <c r="BL29" s="12"/>
      <c r="BM29" s="12" t="s">
        <v>167</v>
      </c>
      <c r="BN29" s="12" t="s">
        <v>167</v>
      </c>
      <c r="BO29" s="12" t="s">
        <v>13</v>
      </c>
      <c r="BP29" s="12" t="s">
        <v>238</v>
      </c>
      <c r="BQ29" s="12" t="s">
        <v>120</v>
      </c>
      <c r="BR29" s="12" t="s">
        <v>168</v>
      </c>
      <c r="BS29" s="12" t="s">
        <v>737</v>
      </c>
      <c r="BT29" s="12">
        <v>900511858</v>
      </c>
      <c r="BU29" s="12"/>
      <c r="BV29" s="12" t="s">
        <v>738</v>
      </c>
      <c r="BW29" s="12"/>
      <c r="BX29" s="12">
        <v>3163095310</v>
      </c>
      <c r="BY29" s="12" t="s">
        <v>739</v>
      </c>
      <c r="BZ29" s="12" t="s">
        <v>182</v>
      </c>
      <c r="CA29" s="12" t="s">
        <v>230</v>
      </c>
      <c r="CB29" s="12" t="s">
        <v>740</v>
      </c>
      <c r="CC29" s="12"/>
      <c r="CD29" s="12" t="s">
        <v>116</v>
      </c>
      <c r="CE29" s="12" t="s">
        <v>123</v>
      </c>
      <c r="CF29" s="12"/>
      <c r="CG29" s="12"/>
      <c r="CH29" s="12">
        <v>3</v>
      </c>
      <c r="CI29" s="12" t="s">
        <v>124</v>
      </c>
      <c r="CJ29" s="12" t="s">
        <v>156</v>
      </c>
      <c r="CK29" s="12"/>
      <c r="CL29" s="12" t="s">
        <v>207</v>
      </c>
      <c r="CM29" s="12" t="s">
        <v>2</v>
      </c>
      <c r="CN29" s="12" t="s">
        <v>147</v>
      </c>
      <c r="CO29" s="12" t="s">
        <v>188</v>
      </c>
      <c r="CP29" s="12" t="s">
        <v>148</v>
      </c>
      <c r="CQ29" s="12" t="s">
        <v>148</v>
      </c>
      <c r="CR29" s="12"/>
      <c r="CS29" s="12"/>
      <c r="CT29" s="12"/>
      <c r="CU29" s="12"/>
      <c r="CV29" s="12"/>
    </row>
    <row r="30" spans="1:100" x14ac:dyDescent="0.25">
      <c r="A30" s="12">
        <v>925182022</v>
      </c>
      <c r="B30" s="12" t="b">
        <f t="shared" si="0"/>
        <v>0</v>
      </c>
      <c r="C30" s="12" t="s">
        <v>102</v>
      </c>
      <c r="D30" s="12" t="s">
        <v>103</v>
      </c>
      <c r="E30" s="12" t="s">
        <v>104</v>
      </c>
      <c r="F30" s="12" t="s">
        <v>105</v>
      </c>
      <c r="G30" s="12" t="s">
        <v>157</v>
      </c>
      <c r="H30" s="12"/>
      <c r="I30" s="12"/>
      <c r="J30" s="12"/>
      <c r="K30" s="12"/>
      <c r="L30" s="12" t="s">
        <v>159</v>
      </c>
      <c r="M30" s="12" t="s">
        <v>111</v>
      </c>
      <c r="N30" s="12" t="s">
        <v>155</v>
      </c>
      <c r="O30" s="12" t="s">
        <v>174</v>
      </c>
      <c r="P30" s="12" t="s">
        <v>186</v>
      </c>
      <c r="Q30" s="12" t="s">
        <v>113</v>
      </c>
      <c r="R30" s="12"/>
      <c r="S30" s="12" t="s">
        <v>113</v>
      </c>
      <c r="T30" s="12" t="s">
        <v>798</v>
      </c>
      <c r="U30" s="12"/>
      <c r="V30" s="12" t="s">
        <v>189</v>
      </c>
      <c r="W30" s="12" t="s">
        <v>116</v>
      </c>
      <c r="X30" s="12" t="s">
        <v>116</v>
      </c>
      <c r="Y30" s="12" t="s">
        <v>116</v>
      </c>
      <c r="Z30" s="12"/>
      <c r="AA30" s="12"/>
      <c r="AB30" s="12" t="s">
        <v>116</v>
      </c>
      <c r="AC30" s="12"/>
      <c r="AD30" s="12"/>
      <c r="AE30" s="12"/>
      <c r="AF30" s="12"/>
      <c r="AG30" s="12"/>
      <c r="AH30" s="12"/>
      <c r="AI30" s="12"/>
      <c r="AJ30" s="12"/>
      <c r="AK30" s="12"/>
      <c r="AL30" s="12"/>
      <c r="AM30" s="13">
        <v>44629</v>
      </c>
      <c r="AN30" s="13">
        <v>44630</v>
      </c>
      <c r="AO30" s="13">
        <v>44629.718333333331</v>
      </c>
      <c r="AP30" s="13">
        <v>44630</v>
      </c>
      <c r="AQ30" s="12" t="s">
        <v>799</v>
      </c>
      <c r="AR30" s="13">
        <v>44629</v>
      </c>
      <c r="AS30" s="13" t="s">
        <v>2</v>
      </c>
      <c r="AT30" s="13" t="s">
        <v>2</v>
      </c>
      <c r="AU30" s="13" t="s">
        <v>2</v>
      </c>
      <c r="AV30" s="13" t="s">
        <v>2</v>
      </c>
      <c r="AW30" s="13" t="s">
        <v>2</v>
      </c>
      <c r="AX30" s="13">
        <v>44658</v>
      </c>
      <c r="AY30" s="12">
        <v>5</v>
      </c>
      <c r="AZ30" s="12"/>
      <c r="BA30" s="13" t="s">
        <v>2</v>
      </c>
      <c r="BB30" s="13" t="s">
        <v>2</v>
      </c>
      <c r="BC30" s="13" t="s">
        <v>2</v>
      </c>
      <c r="BD30" s="12">
        <v>15</v>
      </c>
      <c r="BE30" s="12">
        <v>0</v>
      </c>
      <c r="BF30" s="12" t="s">
        <v>117</v>
      </c>
      <c r="BG30" s="12" t="s">
        <v>13</v>
      </c>
      <c r="BH30" s="13">
        <v>44656</v>
      </c>
      <c r="BI30" s="12">
        <v>18</v>
      </c>
      <c r="BJ30" s="12">
        <v>0</v>
      </c>
      <c r="BK30" s="12"/>
      <c r="BL30" s="12"/>
      <c r="BM30" s="12"/>
      <c r="BN30" s="12"/>
      <c r="BO30" s="12" t="s">
        <v>13</v>
      </c>
      <c r="BP30" s="12" t="s">
        <v>237</v>
      </c>
      <c r="BQ30" s="12" t="s">
        <v>120</v>
      </c>
      <c r="BR30" s="12"/>
      <c r="BS30" s="12" t="s">
        <v>140</v>
      </c>
      <c r="BT30" s="12"/>
      <c r="BU30" s="12"/>
      <c r="BV30" s="12"/>
      <c r="BW30" s="12"/>
      <c r="BX30" s="12"/>
      <c r="BY30" s="12"/>
      <c r="BZ30" s="12"/>
      <c r="CA30" s="12"/>
      <c r="CB30" s="12"/>
      <c r="CC30" s="12"/>
      <c r="CD30" s="12" t="s">
        <v>116</v>
      </c>
      <c r="CE30" s="12" t="s">
        <v>116</v>
      </c>
      <c r="CF30" s="12"/>
      <c r="CG30" s="12"/>
      <c r="CH30" s="12">
        <v>3</v>
      </c>
      <c r="CI30" s="12" t="s">
        <v>124</v>
      </c>
      <c r="CJ30" s="12" t="s">
        <v>156</v>
      </c>
      <c r="CK30" s="12"/>
      <c r="CL30" s="12" t="s">
        <v>207</v>
      </c>
      <c r="CM30" s="12" t="s">
        <v>2</v>
      </c>
      <c r="CN30" s="12" t="s">
        <v>147</v>
      </c>
      <c r="CO30" s="12" t="s">
        <v>188</v>
      </c>
      <c r="CP30" s="12" t="s">
        <v>148</v>
      </c>
      <c r="CQ30" s="12" t="s">
        <v>148</v>
      </c>
      <c r="CR30" s="12"/>
      <c r="CS30" s="12"/>
      <c r="CT30" s="12"/>
      <c r="CU30" s="12"/>
      <c r="CV30" s="12"/>
    </row>
    <row r="31" spans="1:100" hidden="1" x14ac:dyDescent="0.25">
      <c r="A31" s="12">
        <v>598722022</v>
      </c>
      <c r="C31" s="12" t="s">
        <v>102</v>
      </c>
      <c r="D31" s="12" t="s">
        <v>103</v>
      </c>
      <c r="E31" s="12" t="s">
        <v>104</v>
      </c>
      <c r="F31" s="12" t="s">
        <v>131</v>
      </c>
      <c r="G31" s="12" t="s">
        <v>132</v>
      </c>
      <c r="H31" s="12"/>
      <c r="I31" s="12" t="s">
        <v>107</v>
      </c>
      <c r="J31" s="12" t="s">
        <v>152</v>
      </c>
      <c r="K31" s="12" t="s">
        <v>153</v>
      </c>
      <c r="L31" s="12" t="s">
        <v>162</v>
      </c>
      <c r="M31" s="12" t="s">
        <v>111</v>
      </c>
      <c r="N31" s="12"/>
      <c r="O31" s="12" t="s">
        <v>112</v>
      </c>
      <c r="P31" s="12" t="s">
        <v>160</v>
      </c>
      <c r="Q31" s="12" t="s">
        <v>113</v>
      </c>
      <c r="R31" s="12" t="s">
        <v>114</v>
      </c>
      <c r="S31" s="12" t="s">
        <v>114</v>
      </c>
      <c r="T31" s="12" t="s">
        <v>441</v>
      </c>
      <c r="U31" s="12" t="s">
        <v>115</v>
      </c>
      <c r="V31" s="12"/>
      <c r="W31" s="12" t="s">
        <v>116</v>
      </c>
      <c r="X31" s="12" t="s">
        <v>123</v>
      </c>
      <c r="Y31" s="12" t="s">
        <v>116</v>
      </c>
      <c r="Z31" s="12"/>
      <c r="AA31" s="12"/>
      <c r="AB31" s="12" t="s">
        <v>116</v>
      </c>
      <c r="AC31" s="12"/>
      <c r="AD31" s="12"/>
      <c r="AE31" s="12"/>
      <c r="AF31" s="12"/>
      <c r="AG31" s="12"/>
      <c r="AH31" s="12"/>
      <c r="AI31" s="12"/>
      <c r="AJ31" s="12"/>
      <c r="AK31" s="12"/>
      <c r="AL31" s="12"/>
      <c r="AM31" s="13">
        <v>44609</v>
      </c>
      <c r="AN31" s="13">
        <v>44610</v>
      </c>
      <c r="AO31" s="13">
        <v>44609.683368055557</v>
      </c>
      <c r="AP31" s="13">
        <v>44610</v>
      </c>
      <c r="AQ31" s="12"/>
      <c r="AR31" s="13" t="s">
        <v>2</v>
      </c>
      <c r="AS31" s="13" t="s">
        <v>2</v>
      </c>
      <c r="AT31" s="13" t="s">
        <v>2</v>
      </c>
      <c r="AU31" s="13" t="s">
        <v>2</v>
      </c>
      <c r="AV31" s="13" t="s">
        <v>2</v>
      </c>
      <c r="AW31" s="13" t="s">
        <v>2</v>
      </c>
      <c r="AX31" s="13">
        <v>44652</v>
      </c>
      <c r="AY31" s="12">
        <v>22</v>
      </c>
      <c r="AZ31" s="12"/>
      <c r="BA31" s="13" t="s">
        <v>2</v>
      </c>
      <c r="BB31" s="13">
        <v>44621.547731481478</v>
      </c>
      <c r="BC31" s="13">
        <v>44621.547708333332</v>
      </c>
      <c r="BD31" s="12">
        <v>8</v>
      </c>
      <c r="BE31" s="12">
        <v>0</v>
      </c>
      <c r="BF31" s="12" t="s">
        <v>117</v>
      </c>
      <c r="BG31" s="12" t="s">
        <v>13</v>
      </c>
      <c r="BH31" s="13">
        <v>44650</v>
      </c>
      <c r="BI31" s="12">
        <v>28</v>
      </c>
      <c r="BJ31" s="12">
        <v>0</v>
      </c>
      <c r="BK31" s="12" t="s">
        <v>442</v>
      </c>
      <c r="BL31" s="12"/>
      <c r="BM31" s="12"/>
      <c r="BN31" s="12"/>
      <c r="BO31" s="12" t="s">
        <v>139</v>
      </c>
      <c r="BP31" s="12" t="s">
        <v>234</v>
      </c>
      <c r="BQ31" s="12" t="s">
        <v>120</v>
      </c>
      <c r="BR31" s="12"/>
      <c r="BS31" s="12" t="s">
        <v>140</v>
      </c>
      <c r="BT31" s="12"/>
      <c r="BU31" s="12"/>
      <c r="BV31" s="12"/>
      <c r="BW31" s="12"/>
      <c r="BX31" s="12"/>
      <c r="BY31" s="12"/>
      <c r="BZ31" s="12"/>
      <c r="CA31" s="12"/>
      <c r="CB31" s="12"/>
      <c r="CC31" s="12"/>
      <c r="CD31" s="12" t="s">
        <v>116</v>
      </c>
      <c r="CE31" s="12" t="s">
        <v>116</v>
      </c>
      <c r="CF31" s="12"/>
      <c r="CG31" s="12"/>
      <c r="CH31" s="12">
        <v>2</v>
      </c>
      <c r="CI31" s="12" t="s">
        <v>124</v>
      </c>
      <c r="CJ31" s="12" t="s">
        <v>125</v>
      </c>
      <c r="CK31" s="12"/>
      <c r="CL31" s="12" t="s">
        <v>126</v>
      </c>
      <c r="CM31" s="12" t="s">
        <v>127</v>
      </c>
      <c r="CN31" s="12" t="s">
        <v>2</v>
      </c>
      <c r="CO31" s="12" t="s">
        <v>177</v>
      </c>
      <c r="CP31" s="12" t="s">
        <v>129</v>
      </c>
      <c r="CQ31" s="12" t="s">
        <v>130</v>
      </c>
      <c r="CR31" s="12"/>
      <c r="CS31" s="12" t="s">
        <v>443</v>
      </c>
      <c r="CT31" s="12"/>
      <c r="CU31" s="12"/>
      <c r="CV31" s="12"/>
    </row>
    <row r="32" spans="1:100" hidden="1" x14ac:dyDescent="0.25">
      <c r="A32" s="12">
        <v>717142022</v>
      </c>
      <c r="C32" s="12" t="s">
        <v>102</v>
      </c>
      <c r="D32" s="12" t="s">
        <v>103</v>
      </c>
      <c r="E32" s="12" t="s">
        <v>104</v>
      </c>
      <c r="F32" s="12" t="s">
        <v>131</v>
      </c>
      <c r="G32" s="12" t="s">
        <v>132</v>
      </c>
      <c r="H32" s="12"/>
      <c r="I32" s="12" t="s">
        <v>107</v>
      </c>
      <c r="J32" s="12" t="s">
        <v>152</v>
      </c>
      <c r="K32" s="12" t="s">
        <v>153</v>
      </c>
      <c r="L32" s="12" t="s">
        <v>162</v>
      </c>
      <c r="M32" s="12" t="s">
        <v>111</v>
      </c>
      <c r="N32" s="12"/>
      <c r="O32" s="12" t="s">
        <v>112</v>
      </c>
      <c r="P32" s="12" t="s">
        <v>160</v>
      </c>
      <c r="Q32" s="12" t="s">
        <v>113</v>
      </c>
      <c r="R32" s="12" t="s">
        <v>114</v>
      </c>
      <c r="S32" s="12" t="s">
        <v>114</v>
      </c>
      <c r="T32" s="12" t="s">
        <v>444</v>
      </c>
      <c r="U32" s="12" t="s">
        <v>115</v>
      </c>
      <c r="V32" s="12"/>
      <c r="W32" s="12" t="s">
        <v>116</v>
      </c>
      <c r="X32" s="12" t="s">
        <v>123</v>
      </c>
      <c r="Y32" s="12" t="s">
        <v>116</v>
      </c>
      <c r="Z32" s="12"/>
      <c r="AA32" s="12"/>
      <c r="AB32" s="12" t="s">
        <v>116</v>
      </c>
      <c r="AC32" s="12"/>
      <c r="AD32" s="12"/>
      <c r="AE32" s="12"/>
      <c r="AF32" s="12"/>
      <c r="AG32" s="12"/>
      <c r="AH32" s="12"/>
      <c r="AI32" s="12"/>
      <c r="AJ32" s="12"/>
      <c r="AK32" s="12"/>
      <c r="AL32" s="12"/>
      <c r="AM32" s="13">
        <v>44617</v>
      </c>
      <c r="AN32" s="13">
        <v>44620</v>
      </c>
      <c r="AO32" s="13">
        <v>44617.434270833335</v>
      </c>
      <c r="AP32" s="13">
        <v>44620</v>
      </c>
      <c r="AQ32" s="12"/>
      <c r="AR32" s="13" t="s">
        <v>2</v>
      </c>
      <c r="AS32" s="13" t="s">
        <v>2</v>
      </c>
      <c r="AT32" s="13" t="s">
        <v>2</v>
      </c>
      <c r="AU32" s="13" t="s">
        <v>2</v>
      </c>
      <c r="AV32" s="13" t="s">
        <v>2</v>
      </c>
      <c r="AW32" s="13" t="s">
        <v>2</v>
      </c>
      <c r="AX32" s="13">
        <v>44662</v>
      </c>
      <c r="AY32" s="12">
        <v>28</v>
      </c>
      <c r="AZ32" s="12"/>
      <c r="BA32" s="13" t="s">
        <v>2</v>
      </c>
      <c r="BB32" s="13">
        <v>44621.552141203705</v>
      </c>
      <c r="BC32" s="13">
        <v>44621.552118055559</v>
      </c>
      <c r="BD32" s="12">
        <v>2</v>
      </c>
      <c r="BE32" s="12">
        <v>0</v>
      </c>
      <c r="BF32" s="12" t="s">
        <v>117</v>
      </c>
      <c r="BG32" s="12" t="s">
        <v>13</v>
      </c>
      <c r="BH32" s="13">
        <v>44658</v>
      </c>
      <c r="BI32" s="12">
        <v>28</v>
      </c>
      <c r="BJ32" s="12">
        <v>0</v>
      </c>
      <c r="BK32" s="12" t="s">
        <v>445</v>
      </c>
      <c r="BL32" s="12"/>
      <c r="BM32" s="12"/>
      <c r="BN32" s="12"/>
      <c r="BO32" s="12" t="s">
        <v>139</v>
      </c>
      <c r="BP32" s="12" t="s">
        <v>234</v>
      </c>
      <c r="BQ32" s="12" t="s">
        <v>120</v>
      </c>
      <c r="BR32" s="12"/>
      <c r="BS32" s="12" t="s">
        <v>140</v>
      </c>
      <c r="BT32" s="12"/>
      <c r="BU32" s="12"/>
      <c r="BV32" s="12"/>
      <c r="BW32" s="12"/>
      <c r="BX32" s="12"/>
      <c r="BY32" s="12"/>
      <c r="BZ32" s="12"/>
      <c r="CA32" s="12"/>
      <c r="CB32" s="12"/>
      <c r="CC32" s="12"/>
      <c r="CD32" s="12" t="s">
        <v>116</v>
      </c>
      <c r="CE32" s="12" t="s">
        <v>116</v>
      </c>
      <c r="CF32" s="12"/>
      <c r="CG32" s="12"/>
      <c r="CH32" s="12">
        <v>2</v>
      </c>
      <c r="CI32" s="12" t="s">
        <v>124</v>
      </c>
      <c r="CJ32" s="12" t="s">
        <v>125</v>
      </c>
      <c r="CK32" s="12"/>
      <c r="CL32" s="12" t="s">
        <v>126</v>
      </c>
      <c r="CM32" s="12" t="s">
        <v>127</v>
      </c>
      <c r="CN32" s="12" t="s">
        <v>2</v>
      </c>
      <c r="CO32" s="12" t="s">
        <v>142</v>
      </c>
      <c r="CP32" s="12" t="s">
        <v>129</v>
      </c>
      <c r="CQ32" s="12" t="s">
        <v>130</v>
      </c>
      <c r="CR32" s="12"/>
      <c r="CS32" s="12" t="s">
        <v>443</v>
      </c>
      <c r="CT32" s="12"/>
      <c r="CU32" s="12"/>
      <c r="CV32" s="12"/>
    </row>
    <row r="33" spans="1:100" hidden="1" x14ac:dyDescent="0.25">
      <c r="A33" s="12">
        <v>722042022</v>
      </c>
      <c r="C33" s="12" t="s">
        <v>102</v>
      </c>
      <c r="D33" s="12" t="s">
        <v>103</v>
      </c>
      <c r="E33" s="12" t="s">
        <v>104</v>
      </c>
      <c r="F33" s="12" t="s">
        <v>131</v>
      </c>
      <c r="G33" s="12" t="s">
        <v>132</v>
      </c>
      <c r="H33" s="12"/>
      <c r="I33" s="12" t="s">
        <v>107</v>
      </c>
      <c r="J33" s="12" t="s">
        <v>152</v>
      </c>
      <c r="K33" s="12" t="s">
        <v>153</v>
      </c>
      <c r="L33" s="12" t="s">
        <v>162</v>
      </c>
      <c r="M33" s="12" t="s">
        <v>111</v>
      </c>
      <c r="N33" s="12"/>
      <c r="O33" s="12" t="s">
        <v>112</v>
      </c>
      <c r="P33" s="12" t="s">
        <v>160</v>
      </c>
      <c r="Q33" s="12" t="s">
        <v>113</v>
      </c>
      <c r="R33" s="12" t="s">
        <v>114</v>
      </c>
      <c r="S33" s="12" t="s">
        <v>114</v>
      </c>
      <c r="T33" s="12" t="s">
        <v>446</v>
      </c>
      <c r="U33" s="12" t="s">
        <v>115</v>
      </c>
      <c r="V33" s="12"/>
      <c r="W33" s="12" t="s">
        <v>116</v>
      </c>
      <c r="X33" s="12" t="s">
        <v>123</v>
      </c>
      <c r="Y33" s="12" t="s">
        <v>116</v>
      </c>
      <c r="Z33" s="12"/>
      <c r="AA33" s="12"/>
      <c r="AB33" s="12" t="s">
        <v>116</v>
      </c>
      <c r="AC33" s="12"/>
      <c r="AD33" s="12"/>
      <c r="AE33" s="12"/>
      <c r="AF33" s="12"/>
      <c r="AG33" s="12"/>
      <c r="AH33" s="12"/>
      <c r="AI33" s="12"/>
      <c r="AJ33" s="12"/>
      <c r="AK33" s="12"/>
      <c r="AL33" s="12"/>
      <c r="AM33" s="13">
        <v>44617</v>
      </c>
      <c r="AN33" s="13">
        <v>44620</v>
      </c>
      <c r="AO33" s="13">
        <v>44620.742164351854</v>
      </c>
      <c r="AP33" s="13">
        <v>44620</v>
      </c>
      <c r="AQ33" s="12"/>
      <c r="AR33" s="13" t="s">
        <v>2</v>
      </c>
      <c r="AS33" s="13" t="s">
        <v>2</v>
      </c>
      <c r="AT33" s="13" t="s">
        <v>2</v>
      </c>
      <c r="AU33" s="13" t="s">
        <v>2</v>
      </c>
      <c r="AV33" s="13" t="s">
        <v>2</v>
      </c>
      <c r="AW33" s="13" t="s">
        <v>2</v>
      </c>
      <c r="AX33" s="13">
        <v>44662</v>
      </c>
      <c r="AY33" s="12">
        <v>24</v>
      </c>
      <c r="AZ33" s="12"/>
      <c r="BA33" s="13" t="s">
        <v>2</v>
      </c>
      <c r="BB33" s="13">
        <v>44627.606377314813</v>
      </c>
      <c r="BC33" s="13">
        <v>44627.606354166666</v>
      </c>
      <c r="BD33" s="12">
        <v>6</v>
      </c>
      <c r="BE33" s="12">
        <v>0</v>
      </c>
      <c r="BF33" s="12" t="s">
        <v>117</v>
      </c>
      <c r="BG33" s="12" t="s">
        <v>13</v>
      </c>
      <c r="BH33" s="13">
        <v>44658</v>
      </c>
      <c r="BI33" s="12">
        <v>28</v>
      </c>
      <c r="BJ33" s="12">
        <v>0</v>
      </c>
      <c r="BK33" s="12" t="s">
        <v>447</v>
      </c>
      <c r="BL33" s="12"/>
      <c r="BM33" s="12"/>
      <c r="BN33" s="12"/>
      <c r="BO33" s="12" t="s">
        <v>139</v>
      </c>
      <c r="BP33" s="12" t="s">
        <v>234</v>
      </c>
      <c r="BQ33" s="12" t="s">
        <v>120</v>
      </c>
      <c r="BR33" s="12"/>
      <c r="BS33" s="12" t="s">
        <v>140</v>
      </c>
      <c r="BT33" s="12"/>
      <c r="BU33" s="12"/>
      <c r="BV33" s="12"/>
      <c r="BW33" s="12"/>
      <c r="BX33" s="12"/>
      <c r="BY33" s="12"/>
      <c r="BZ33" s="12"/>
      <c r="CA33" s="12"/>
      <c r="CB33" s="12"/>
      <c r="CC33" s="12"/>
      <c r="CD33" s="12" t="s">
        <v>116</v>
      </c>
      <c r="CE33" s="12" t="s">
        <v>116</v>
      </c>
      <c r="CF33" s="12"/>
      <c r="CG33" s="12"/>
      <c r="CH33" s="12">
        <v>2</v>
      </c>
      <c r="CI33" s="12" t="s">
        <v>124</v>
      </c>
      <c r="CJ33" s="12" t="s">
        <v>125</v>
      </c>
      <c r="CK33" s="12"/>
      <c r="CL33" s="12" t="s">
        <v>126</v>
      </c>
      <c r="CM33" s="12" t="s">
        <v>127</v>
      </c>
      <c r="CN33" s="12" t="s">
        <v>2</v>
      </c>
      <c r="CO33" s="12" t="s">
        <v>177</v>
      </c>
      <c r="CP33" s="12" t="s">
        <v>129</v>
      </c>
      <c r="CQ33" s="12" t="s">
        <v>130</v>
      </c>
      <c r="CR33" s="12"/>
      <c r="CS33" s="12" t="s">
        <v>443</v>
      </c>
      <c r="CT33" s="12"/>
      <c r="CU33" s="12"/>
      <c r="CV33" s="12"/>
    </row>
    <row r="34" spans="1:100" hidden="1" x14ac:dyDescent="0.25">
      <c r="A34" s="12">
        <v>724762022</v>
      </c>
      <c r="C34" s="12" t="s">
        <v>102</v>
      </c>
      <c r="D34" s="12" t="s">
        <v>103</v>
      </c>
      <c r="E34" s="12" t="s">
        <v>104</v>
      </c>
      <c r="F34" s="12" t="s">
        <v>131</v>
      </c>
      <c r="G34" s="12" t="s">
        <v>132</v>
      </c>
      <c r="H34" s="12"/>
      <c r="I34" s="12" t="s">
        <v>107</v>
      </c>
      <c r="J34" s="12" t="s">
        <v>152</v>
      </c>
      <c r="K34" s="12" t="s">
        <v>153</v>
      </c>
      <c r="L34" s="12" t="s">
        <v>162</v>
      </c>
      <c r="M34" s="12" t="s">
        <v>111</v>
      </c>
      <c r="N34" s="12" t="s">
        <v>155</v>
      </c>
      <c r="O34" s="12" t="s">
        <v>143</v>
      </c>
      <c r="P34" s="12" t="s">
        <v>160</v>
      </c>
      <c r="Q34" s="12" t="s">
        <v>205</v>
      </c>
      <c r="R34" s="12" t="s">
        <v>448</v>
      </c>
      <c r="S34" s="12" t="s">
        <v>448</v>
      </c>
      <c r="T34" s="12" t="s">
        <v>449</v>
      </c>
      <c r="U34" s="12" t="s">
        <v>115</v>
      </c>
      <c r="V34" s="12" t="s">
        <v>194</v>
      </c>
      <c r="W34" s="12" t="s">
        <v>123</v>
      </c>
      <c r="X34" s="12" t="s">
        <v>123</v>
      </c>
      <c r="Y34" s="12" t="s">
        <v>116</v>
      </c>
      <c r="Z34" s="12"/>
      <c r="AA34" s="12"/>
      <c r="AB34" s="12" t="s">
        <v>116</v>
      </c>
      <c r="AC34" s="12"/>
      <c r="AD34" s="12"/>
      <c r="AE34" s="12"/>
      <c r="AF34" s="12"/>
      <c r="AG34" s="12"/>
      <c r="AH34" s="12"/>
      <c r="AI34" s="20">
        <v>-741376</v>
      </c>
      <c r="AJ34" s="20">
        <v>45449216</v>
      </c>
      <c r="AK34" s="12"/>
      <c r="AL34" s="12"/>
      <c r="AM34" s="13">
        <v>44617</v>
      </c>
      <c r="AN34" s="13">
        <v>44620</v>
      </c>
      <c r="AO34" s="13">
        <v>44617.600902777776</v>
      </c>
      <c r="AP34" s="13">
        <v>44620</v>
      </c>
      <c r="AQ34" s="12"/>
      <c r="AR34" s="13" t="s">
        <v>2</v>
      </c>
      <c r="AS34" s="13" t="s">
        <v>2</v>
      </c>
      <c r="AT34" s="13" t="s">
        <v>2</v>
      </c>
      <c r="AU34" s="13" t="s">
        <v>2</v>
      </c>
      <c r="AV34" s="13" t="s">
        <v>2</v>
      </c>
      <c r="AW34" s="13" t="s">
        <v>2</v>
      </c>
      <c r="AX34" s="13">
        <v>44662</v>
      </c>
      <c r="AY34" s="12">
        <v>28</v>
      </c>
      <c r="AZ34" s="12"/>
      <c r="BA34" s="13" t="s">
        <v>2</v>
      </c>
      <c r="BB34" s="13">
        <v>44621.599212962959</v>
      </c>
      <c r="BC34" s="13">
        <v>44621.599212962959</v>
      </c>
      <c r="BD34" s="12">
        <v>2</v>
      </c>
      <c r="BE34" s="12">
        <v>0</v>
      </c>
      <c r="BF34" s="12" t="s">
        <v>138</v>
      </c>
      <c r="BG34" s="12" t="s">
        <v>13</v>
      </c>
      <c r="BH34" s="13">
        <v>44620</v>
      </c>
      <c r="BI34" s="12">
        <v>1</v>
      </c>
      <c r="BJ34" s="12">
        <v>1</v>
      </c>
      <c r="BK34" s="12" t="s">
        <v>450</v>
      </c>
      <c r="BL34" s="12"/>
      <c r="BM34" s="12" t="s">
        <v>118</v>
      </c>
      <c r="BN34" s="12" t="s">
        <v>118</v>
      </c>
      <c r="BO34" s="12" t="s">
        <v>13</v>
      </c>
      <c r="BP34" s="12" t="s">
        <v>234</v>
      </c>
      <c r="BQ34" s="12" t="s">
        <v>120</v>
      </c>
      <c r="BR34" s="12"/>
      <c r="BS34" s="12" t="s">
        <v>451</v>
      </c>
      <c r="BT34" s="12"/>
      <c r="BU34" s="12"/>
      <c r="BV34" s="12" t="s">
        <v>452</v>
      </c>
      <c r="BW34" s="12"/>
      <c r="BX34" s="12">
        <v>3002230006</v>
      </c>
      <c r="BY34" s="12" t="s">
        <v>453</v>
      </c>
      <c r="BZ34" s="12"/>
      <c r="CA34" s="12"/>
      <c r="CB34" s="12"/>
      <c r="CC34" s="12"/>
      <c r="CD34" s="12" t="s">
        <v>116</v>
      </c>
      <c r="CE34" s="12" t="s">
        <v>123</v>
      </c>
      <c r="CF34" s="12"/>
      <c r="CG34" s="12"/>
      <c r="CH34" s="12">
        <v>2</v>
      </c>
      <c r="CI34" s="12" t="s">
        <v>124</v>
      </c>
      <c r="CJ34" s="12" t="s">
        <v>156</v>
      </c>
      <c r="CK34" s="12"/>
      <c r="CL34" s="12" t="s">
        <v>126</v>
      </c>
      <c r="CM34" s="12" t="s">
        <v>127</v>
      </c>
      <c r="CN34" s="12" t="s">
        <v>2</v>
      </c>
      <c r="CO34" s="12" t="s">
        <v>142</v>
      </c>
      <c r="CP34" s="12" t="s">
        <v>129</v>
      </c>
      <c r="CQ34" s="12" t="s">
        <v>130</v>
      </c>
      <c r="CR34" s="12"/>
      <c r="CS34" s="12"/>
      <c r="CT34" s="12"/>
      <c r="CU34" s="12"/>
      <c r="CV34" s="12"/>
    </row>
    <row r="35" spans="1:100" hidden="1" x14ac:dyDescent="0.25">
      <c r="A35" s="12">
        <v>746692022</v>
      </c>
      <c r="C35" s="12" t="s">
        <v>102</v>
      </c>
      <c r="D35" s="12" t="s">
        <v>103</v>
      </c>
      <c r="E35" s="12" t="s">
        <v>104</v>
      </c>
      <c r="F35" s="12" t="s">
        <v>131</v>
      </c>
      <c r="G35" s="12" t="s">
        <v>132</v>
      </c>
      <c r="H35" s="12"/>
      <c r="I35" s="12" t="s">
        <v>107</v>
      </c>
      <c r="J35" s="12" t="s">
        <v>152</v>
      </c>
      <c r="K35" s="12" t="s">
        <v>153</v>
      </c>
      <c r="L35" s="12" t="s">
        <v>162</v>
      </c>
      <c r="M35" s="12" t="s">
        <v>111</v>
      </c>
      <c r="N35" s="12"/>
      <c r="O35" s="12" t="s">
        <v>112</v>
      </c>
      <c r="P35" s="12" t="s">
        <v>160</v>
      </c>
      <c r="Q35" s="12" t="s">
        <v>181</v>
      </c>
      <c r="R35" s="12" t="s">
        <v>114</v>
      </c>
      <c r="S35" s="12" t="s">
        <v>114</v>
      </c>
      <c r="T35" s="12" t="s">
        <v>454</v>
      </c>
      <c r="U35" s="12" t="s">
        <v>115</v>
      </c>
      <c r="V35" s="12"/>
      <c r="W35" s="12" t="s">
        <v>116</v>
      </c>
      <c r="X35" s="12" t="s">
        <v>123</v>
      </c>
      <c r="Y35" s="12" t="s">
        <v>116</v>
      </c>
      <c r="Z35" s="12"/>
      <c r="AA35" s="12"/>
      <c r="AB35" s="12" t="s">
        <v>116</v>
      </c>
      <c r="AC35" s="12"/>
      <c r="AD35" s="12"/>
      <c r="AE35" s="12"/>
      <c r="AF35" s="12"/>
      <c r="AG35" s="12"/>
      <c r="AH35" s="12"/>
      <c r="AI35" s="12"/>
      <c r="AJ35" s="12"/>
      <c r="AK35" s="12"/>
      <c r="AL35" s="12"/>
      <c r="AM35" s="13">
        <v>44620</v>
      </c>
      <c r="AN35" s="13">
        <v>44621</v>
      </c>
      <c r="AO35" s="13">
        <v>44621.849965277775</v>
      </c>
      <c r="AP35" s="13">
        <v>44622</v>
      </c>
      <c r="AQ35" s="12"/>
      <c r="AR35" s="13" t="s">
        <v>2</v>
      </c>
      <c r="AS35" s="13" t="s">
        <v>2</v>
      </c>
      <c r="AT35" s="13" t="s">
        <v>2</v>
      </c>
      <c r="AU35" s="13" t="s">
        <v>2</v>
      </c>
      <c r="AV35" s="13" t="s">
        <v>2</v>
      </c>
      <c r="AW35" s="13" t="s">
        <v>2</v>
      </c>
      <c r="AX35" s="13">
        <v>44664</v>
      </c>
      <c r="AY35" s="12">
        <v>30</v>
      </c>
      <c r="AZ35" s="12"/>
      <c r="BA35" s="13" t="s">
        <v>2</v>
      </c>
      <c r="BB35" s="13">
        <v>44622.574884259258</v>
      </c>
      <c r="BC35" s="13">
        <v>44638.549733796295</v>
      </c>
      <c r="BD35" s="12">
        <v>1</v>
      </c>
      <c r="BE35" s="12">
        <v>0</v>
      </c>
      <c r="BF35" s="12" t="s">
        <v>138</v>
      </c>
      <c r="BG35" s="12" t="s">
        <v>13</v>
      </c>
      <c r="BH35" s="13">
        <v>44622</v>
      </c>
      <c r="BI35" s="12">
        <v>1</v>
      </c>
      <c r="BJ35" s="12">
        <v>0</v>
      </c>
      <c r="BK35" s="12" t="s">
        <v>323</v>
      </c>
      <c r="BL35" s="12"/>
      <c r="BM35" s="12" t="s">
        <v>118</v>
      </c>
      <c r="BN35" s="12" t="s">
        <v>118</v>
      </c>
      <c r="BO35" s="12" t="s">
        <v>119</v>
      </c>
      <c r="BP35" s="12" t="s">
        <v>234</v>
      </c>
      <c r="BQ35" s="12" t="s">
        <v>120</v>
      </c>
      <c r="BR35" s="12" t="s">
        <v>121</v>
      </c>
      <c r="BS35" s="12" t="s">
        <v>455</v>
      </c>
      <c r="BT35" s="12">
        <v>1136884350</v>
      </c>
      <c r="BU35" s="12"/>
      <c r="BV35" s="12" t="s">
        <v>456</v>
      </c>
      <c r="BW35" s="12">
        <v>3387000</v>
      </c>
      <c r="BX35" s="12"/>
      <c r="BY35" s="12" t="s">
        <v>457</v>
      </c>
      <c r="BZ35" s="12" t="s">
        <v>458</v>
      </c>
      <c r="CA35" s="12" t="s">
        <v>459</v>
      </c>
      <c r="CB35" s="12" t="s">
        <v>460</v>
      </c>
      <c r="CC35" s="12">
        <v>2</v>
      </c>
      <c r="CD35" s="12" t="s">
        <v>116</v>
      </c>
      <c r="CE35" s="12" t="s">
        <v>123</v>
      </c>
      <c r="CF35" s="12"/>
      <c r="CG35" s="12"/>
      <c r="CH35" s="12">
        <v>1</v>
      </c>
      <c r="CI35" s="12" t="s">
        <v>141</v>
      </c>
      <c r="CJ35" s="12" t="s">
        <v>125</v>
      </c>
      <c r="CK35" s="12"/>
      <c r="CL35" s="12" t="s">
        <v>126</v>
      </c>
      <c r="CM35" s="12" t="s">
        <v>127</v>
      </c>
      <c r="CN35" s="12" t="s">
        <v>2</v>
      </c>
      <c r="CO35" s="12" t="s">
        <v>142</v>
      </c>
      <c r="CP35" s="12" t="s">
        <v>129</v>
      </c>
      <c r="CQ35" s="12" t="s">
        <v>130</v>
      </c>
      <c r="CR35" s="12"/>
      <c r="CS35" s="12"/>
      <c r="CT35" s="12"/>
      <c r="CU35" s="12"/>
      <c r="CV35" s="12"/>
    </row>
    <row r="36" spans="1:100" hidden="1" x14ac:dyDescent="0.25">
      <c r="A36" s="12">
        <v>761462022</v>
      </c>
      <c r="C36" s="12" t="s">
        <v>102</v>
      </c>
      <c r="D36" s="12" t="s">
        <v>103</v>
      </c>
      <c r="E36" s="12" t="s">
        <v>104</v>
      </c>
      <c r="F36" s="12" t="s">
        <v>131</v>
      </c>
      <c r="G36" s="12" t="s">
        <v>132</v>
      </c>
      <c r="H36" s="12"/>
      <c r="I36" s="12" t="s">
        <v>107</v>
      </c>
      <c r="J36" s="12" t="s">
        <v>152</v>
      </c>
      <c r="K36" s="12" t="s">
        <v>153</v>
      </c>
      <c r="L36" s="12" t="s">
        <v>162</v>
      </c>
      <c r="M36" s="12" t="s">
        <v>111</v>
      </c>
      <c r="N36" s="12" t="s">
        <v>155</v>
      </c>
      <c r="O36" s="12" t="s">
        <v>143</v>
      </c>
      <c r="P36" s="12" t="s">
        <v>160</v>
      </c>
      <c r="Q36" s="12" t="s">
        <v>113</v>
      </c>
      <c r="R36" s="12" t="s">
        <v>170</v>
      </c>
      <c r="S36" s="12" t="s">
        <v>170</v>
      </c>
      <c r="T36" s="12" t="s">
        <v>461</v>
      </c>
      <c r="U36" s="12" t="s">
        <v>115</v>
      </c>
      <c r="V36" s="12" t="s">
        <v>184</v>
      </c>
      <c r="W36" s="12" t="s">
        <v>123</v>
      </c>
      <c r="X36" s="12" t="s">
        <v>123</v>
      </c>
      <c r="Y36" s="12" t="s">
        <v>116</v>
      </c>
      <c r="Z36" s="12"/>
      <c r="AA36" s="12"/>
      <c r="AB36" s="12" t="s">
        <v>116</v>
      </c>
      <c r="AC36" s="12"/>
      <c r="AD36" s="12"/>
      <c r="AE36" s="12"/>
      <c r="AF36" s="12"/>
      <c r="AG36" s="12"/>
      <c r="AH36" s="12"/>
      <c r="AI36" s="20">
        <v>-741408768</v>
      </c>
      <c r="AJ36" s="20">
        <v>45481984</v>
      </c>
      <c r="AK36" s="12"/>
      <c r="AL36" s="12"/>
      <c r="AM36" s="13">
        <v>44620</v>
      </c>
      <c r="AN36" s="13">
        <v>44621</v>
      </c>
      <c r="AO36" s="13">
        <v>44620.863576388889</v>
      </c>
      <c r="AP36" s="13">
        <v>44621</v>
      </c>
      <c r="AQ36" s="12"/>
      <c r="AR36" s="13" t="s">
        <v>2</v>
      </c>
      <c r="AS36" s="13" t="s">
        <v>2</v>
      </c>
      <c r="AT36" s="13" t="s">
        <v>2</v>
      </c>
      <c r="AU36" s="13" t="s">
        <v>2</v>
      </c>
      <c r="AV36" s="13" t="s">
        <v>2</v>
      </c>
      <c r="AW36" s="13" t="s">
        <v>2</v>
      </c>
      <c r="AX36" s="13">
        <v>44663</v>
      </c>
      <c r="AY36" s="12">
        <v>25</v>
      </c>
      <c r="AZ36" s="12"/>
      <c r="BA36" s="13" t="s">
        <v>2</v>
      </c>
      <c r="BB36" s="13">
        <v>44627.611863425926</v>
      </c>
      <c r="BC36" s="13">
        <v>44637.649768518517</v>
      </c>
      <c r="BD36" s="12">
        <v>5</v>
      </c>
      <c r="BE36" s="12">
        <v>0</v>
      </c>
      <c r="BF36" s="12" t="s">
        <v>117</v>
      </c>
      <c r="BG36" s="12" t="s">
        <v>13</v>
      </c>
      <c r="BH36" s="13">
        <v>44661</v>
      </c>
      <c r="BI36" s="12">
        <v>28</v>
      </c>
      <c r="BJ36" s="12">
        <v>0</v>
      </c>
      <c r="BK36" s="12" t="s">
        <v>462</v>
      </c>
      <c r="BL36" s="12" t="s">
        <v>462</v>
      </c>
      <c r="BM36" s="12" t="s">
        <v>118</v>
      </c>
      <c r="BN36" s="12" t="s">
        <v>118</v>
      </c>
      <c r="BO36" s="12" t="s">
        <v>13</v>
      </c>
      <c r="BP36" s="12" t="s">
        <v>234</v>
      </c>
      <c r="BQ36" s="12" t="s">
        <v>120</v>
      </c>
      <c r="BR36" s="12"/>
      <c r="BS36" s="12" t="s">
        <v>463</v>
      </c>
      <c r="BT36" s="12"/>
      <c r="BU36" s="12"/>
      <c r="BV36" s="12" t="s">
        <v>464</v>
      </c>
      <c r="BW36" s="12"/>
      <c r="BX36" s="12">
        <v>3103078431</v>
      </c>
      <c r="BY36" s="12"/>
      <c r="BZ36" s="12"/>
      <c r="CA36" s="12"/>
      <c r="CB36" s="12"/>
      <c r="CC36" s="12"/>
      <c r="CD36" s="12" t="s">
        <v>116</v>
      </c>
      <c r="CE36" s="12" t="s">
        <v>123</v>
      </c>
      <c r="CF36" s="12"/>
      <c r="CG36" s="12"/>
      <c r="CH36" s="12">
        <v>3</v>
      </c>
      <c r="CI36" s="12" t="s">
        <v>124</v>
      </c>
      <c r="CJ36" s="12" t="s">
        <v>156</v>
      </c>
      <c r="CK36" s="12"/>
      <c r="CL36" s="12" t="s">
        <v>126</v>
      </c>
      <c r="CM36" s="12" t="s">
        <v>127</v>
      </c>
      <c r="CN36" s="12" t="s">
        <v>2</v>
      </c>
      <c r="CO36" s="12" t="s">
        <v>171</v>
      </c>
      <c r="CP36" s="12" t="s">
        <v>129</v>
      </c>
      <c r="CQ36" s="12" t="s">
        <v>130</v>
      </c>
      <c r="CR36" s="12"/>
      <c r="CS36" s="12" t="s">
        <v>204</v>
      </c>
      <c r="CT36" s="12"/>
      <c r="CU36" s="12"/>
      <c r="CV36" s="12"/>
    </row>
    <row r="37" spans="1:100" hidden="1" x14ac:dyDescent="0.25">
      <c r="A37" s="12">
        <v>761762022</v>
      </c>
      <c r="C37" s="12" t="s">
        <v>102</v>
      </c>
      <c r="D37" s="12" t="s">
        <v>103</v>
      </c>
      <c r="E37" s="12" t="s">
        <v>104</v>
      </c>
      <c r="F37" s="12" t="s">
        <v>131</v>
      </c>
      <c r="G37" s="12" t="s">
        <v>132</v>
      </c>
      <c r="H37" s="12"/>
      <c r="I37" s="12" t="s">
        <v>107</v>
      </c>
      <c r="J37" s="12" t="s">
        <v>152</v>
      </c>
      <c r="K37" s="12" t="s">
        <v>153</v>
      </c>
      <c r="L37" s="12" t="s">
        <v>162</v>
      </c>
      <c r="M37" s="12" t="s">
        <v>111</v>
      </c>
      <c r="N37" s="12" t="s">
        <v>155</v>
      </c>
      <c r="O37" s="12" t="s">
        <v>143</v>
      </c>
      <c r="P37" s="12" t="s">
        <v>135</v>
      </c>
      <c r="Q37" s="12" t="s">
        <v>113</v>
      </c>
      <c r="R37" s="12" t="s">
        <v>170</v>
      </c>
      <c r="S37" s="12" t="s">
        <v>170</v>
      </c>
      <c r="T37" s="12" t="s">
        <v>465</v>
      </c>
      <c r="U37" s="12" t="s">
        <v>115</v>
      </c>
      <c r="V37" s="12" t="s">
        <v>184</v>
      </c>
      <c r="W37" s="12" t="s">
        <v>123</v>
      </c>
      <c r="X37" s="12" t="s">
        <v>123</v>
      </c>
      <c r="Y37" s="12" t="s">
        <v>116</v>
      </c>
      <c r="Z37" s="12"/>
      <c r="AA37" s="12"/>
      <c r="AB37" s="12" t="s">
        <v>116</v>
      </c>
      <c r="AC37" s="12"/>
      <c r="AD37" s="12"/>
      <c r="AE37" s="12"/>
      <c r="AF37" s="12"/>
      <c r="AG37" s="12"/>
      <c r="AH37" s="12"/>
      <c r="AI37" s="20">
        <v>-741408768</v>
      </c>
      <c r="AJ37" s="20">
        <v>45481984</v>
      </c>
      <c r="AK37" s="12"/>
      <c r="AL37" s="12"/>
      <c r="AM37" s="13">
        <v>44620</v>
      </c>
      <c r="AN37" s="13">
        <v>44621</v>
      </c>
      <c r="AO37" s="13">
        <v>44620.89366898148</v>
      </c>
      <c r="AP37" s="13">
        <v>44621</v>
      </c>
      <c r="AQ37" s="12"/>
      <c r="AR37" s="13" t="s">
        <v>2</v>
      </c>
      <c r="AS37" s="13" t="s">
        <v>2</v>
      </c>
      <c r="AT37" s="13" t="s">
        <v>2</v>
      </c>
      <c r="AU37" s="13" t="s">
        <v>2</v>
      </c>
      <c r="AV37" s="13" t="s">
        <v>2</v>
      </c>
      <c r="AW37" s="13" t="s">
        <v>2</v>
      </c>
      <c r="AX37" s="13">
        <v>44663</v>
      </c>
      <c r="AY37" s="12">
        <v>25</v>
      </c>
      <c r="AZ37" s="12"/>
      <c r="BA37" s="13" t="s">
        <v>2</v>
      </c>
      <c r="BB37" s="13">
        <v>44627.614479166667</v>
      </c>
      <c r="BC37" s="13">
        <v>44635.489201388889</v>
      </c>
      <c r="BD37" s="12">
        <v>5</v>
      </c>
      <c r="BE37" s="12">
        <v>0</v>
      </c>
      <c r="BF37" s="12" t="s">
        <v>117</v>
      </c>
      <c r="BG37" s="12" t="s">
        <v>13</v>
      </c>
      <c r="BH37" s="13">
        <v>44661</v>
      </c>
      <c r="BI37" s="12">
        <v>28</v>
      </c>
      <c r="BJ37" s="12">
        <v>0</v>
      </c>
      <c r="BK37" s="12" t="s">
        <v>466</v>
      </c>
      <c r="BL37" s="12" t="s">
        <v>466</v>
      </c>
      <c r="BM37" s="12" t="s">
        <v>167</v>
      </c>
      <c r="BN37" s="12" t="s">
        <v>167</v>
      </c>
      <c r="BO37" s="12" t="s">
        <v>13</v>
      </c>
      <c r="BP37" s="12" t="s">
        <v>234</v>
      </c>
      <c r="BQ37" s="12" t="s">
        <v>120</v>
      </c>
      <c r="BR37" s="12" t="s">
        <v>168</v>
      </c>
      <c r="BS37" s="12" t="s">
        <v>324</v>
      </c>
      <c r="BT37" s="12">
        <v>901274609</v>
      </c>
      <c r="BU37" s="12"/>
      <c r="BV37" s="12" t="s">
        <v>298</v>
      </c>
      <c r="BW37" s="12"/>
      <c r="BX37" s="12"/>
      <c r="BY37" s="12" t="s">
        <v>325</v>
      </c>
      <c r="BZ37" s="12"/>
      <c r="CA37" s="12"/>
      <c r="CB37" s="12"/>
      <c r="CC37" s="12"/>
      <c r="CD37" s="12" t="s">
        <v>123</v>
      </c>
      <c r="CE37" s="12" t="s">
        <v>123</v>
      </c>
      <c r="CF37" s="12"/>
      <c r="CG37" s="12"/>
      <c r="CH37" s="12">
        <v>3</v>
      </c>
      <c r="CI37" s="12" t="s">
        <v>124</v>
      </c>
      <c r="CJ37" s="12" t="s">
        <v>156</v>
      </c>
      <c r="CK37" s="12"/>
      <c r="CL37" s="12" t="s">
        <v>126</v>
      </c>
      <c r="CM37" s="12" t="s">
        <v>127</v>
      </c>
      <c r="CN37" s="12" t="s">
        <v>2</v>
      </c>
      <c r="CO37" s="12" t="s">
        <v>171</v>
      </c>
      <c r="CP37" s="12" t="s">
        <v>129</v>
      </c>
      <c r="CQ37" s="12" t="s">
        <v>130</v>
      </c>
      <c r="CR37" s="12"/>
      <c r="CS37" s="12" t="s">
        <v>204</v>
      </c>
      <c r="CT37" s="12"/>
      <c r="CU37" s="12"/>
      <c r="CV37" s="12"/>
    </row>
    <row r="38" spans="1:100" hidden="1" x14ac:dyDescent="0.25">
      <c r="A38" s="12">
        <v>762442022</v>
      </c>
      <c r="C38" s="12" t="s">
        <v>102</v>
      </c>
      <c r="D38" s="12" t="s">
        <v>103</v>
      </c>
      <c r="E38" s="12" t="s">
        <v>104</v>
      </c>
      <c r="F38" s="12" t="s">
        <v>131</v>
      </c>
      <c r="G38" s="12" t="s">
        <v>132</v>
      </c>
      <c r="H38" s="12"/>
      <c r="I38" s="12" t="s">
        <v>107</v>
      </c>
      <c r="J38" s="12" t="s">
        <v>152</v>
      </c>
      <c r="K38" s="12" t="s">
        <v>153</v>
      </c>
      <c r="L38" s="12" t="s">
        <v>162</v>
      </c>
      <c r="M38" s="12" t="s">
        <v>111</v>
      </c>
      <c r="N38" s="12" t="s">
        <v>155</v>
      </c>
      <c r="O38" s="12" t="s">
        <v>143</v>
      </c>
      <c r="P38" s="12" t="s">
        <v>135</v>
      </c>
      <c r="Q38" s="12" t="s">
        <v>113</v>
      </c>
      <c r="R38" s="12" t="s">
        <v>170</v>
      </c>
      <c r="S38" s="12" t="s">
        <v>170</v>
      </c>
      <c r="T38" s="12" t="s">
        <v>467</v>
      </c>
      <c r="U38" s="12" t="s">
        <v>115</v>
      </c>
      <c r="V38" s="12" t="s">
        <v>184</v>
      </c>
      <c r="W38" s="12" t="s">
        <v>123</v>
      </c>
      <c r="X38" s="12" t="s">
        <v>123</v>
      </c>
      <c r="Y38" s="12" t="s">
        <v>116</v>
      </c>
      <c r="Z38" s="12"/>
      <c r="AA38" s="12"/>
      <c r="AB38" s="12" t="s">
        <v>116</v>
      </c>
      <c r="AC38" s="12"/>
      <c r="AD38" s="12"/>
      <c r="AE38" s="12"/>
      <c r="AF38" s="12"/>
      <c r="AG38" s="12"/>
      <c r="AH38" s="12"/>
      <c r="AI38" s="20">
        <v>-741408768</v>
      </c>
      <c r="AJ38" s="20">
        <v>45481984</v>
      </c>
      <c r="AK38" s="12"/>
      <c r="AL38" s="12"/>
      <c r="AM38" s="13">
        <v>44620</v>
      </c>
      <c r="AN38" s="13">
        <v>44621</v>
      </c>
      <c r="AO38" s="13">
        <v>44620.944814814815</v>
      </c>
      <c r="AP38" s="13">
        <v>44621</v>
      </c>
      <c r="AQ38" s="12"/>
      <c r="AR38" s="13" t="s">
        <v>2</v>
      </c>
      <c r="AS38" s="13" t="s">
        <v>2</v>
      </c>
      <c r="AT38" s="13" t="s">
        <v>2</v>
      </c>
      <c r="AU38" s="13" t="s">
        <v>2</v>
      </c>
      <c r="AV38" s="13" t="s">
        <v>2</v>
      </c>
      <c r="AW38" s="13" t="s">
        <v>2</v>
      </c>
      <c r="AX38" s="13">
        <v>44663</v>
      </c>
      <c r="AY38" s="12">
        <v>25</v>
      </c>
      <c r="AZ38" s="12"/>
      <c r="BA38" s="13" t="s">
        <v>2</v>
      </c>
      <c r="BB38" s="13">
        <v>44627.619351851848</v>
      </c>
      <c r="BC38" s="13">
        <v>44637.601967592593</v>
      </c>
      <c r="BD38" s="12">
        <v>5</v>
      </c>
      <c r="BE38" s="12">
        <v>0</v>
      </c>
      <c r="BF38" s="12" t="s">
        <v>117</v>
      </c>
      <c r="BG38" s="12" t="s">
        <v>13</v>
      </c>
      <c r="BH38" s="13">
        <v>44661</v>
      </c>
      <c r="BI38" s="12">
        <v>28</v>
      </c>
      <c r="BJ38" s="12">
        <v>0</v>
      </c>
      <c r="BK38" s="12" t="s">
        <v>468</v>
      </c>
      <c r="BL38" s="12" t="s">
        <v>468</v>
      </c>
      <c r="BM38" s="12" t="s">
        <v>118</v>
      </c>
      <c r="BN38" s="12" t="s">
        <v>118</v>
      </c>
      <c r="BO38" s="12" t="s">
        <v>13</v>
      </c>
      <c r="BP38" s="12" t="s">
        <v>234</v>
      </c>
      <c r="BQ38" s="12" t="s">
        <v>120</v>
      </c>
      <c r="BR38" s="12"/>
      <c r="BS38" s="12" t="s">
        <v>336</v>
      </c>
      <c r="BT38" s="12"/>
      <c r="BU38" s="12"/>
      <c r="BV38" s="12" t="s">
        <v>337</v>
      </c>
      <c r="BW38" s="12">
        <v>6352100</v>
      </c>
      <c r="BX38" s="12"/>
      <c r="BY38" s="12"/>
      <c r="BZ38" s="12"/>
      <c r="CA38" s="12"/>
      <c r="CB38" s="12"/>
      <c r="CC38" s="12"/>
      <c r="CD38" s="12" t="s">
        <v>116</v>
      </c>
      <c r="CE38" s="12" t="s">
        <v>123</v>
      </c>
      <c r="CF38" s="12"/>
      <c r="CG38" s="12"/>
      <c r="CH38" s="12">
        <v>3</v>
      </c>
      <c r="CI38" s="12" t="s">
        <v>124</v>
      </c>
      <c r="CJ38" s="12" t="s">
        <v>156</v>
      </c>
      <c r="CK38" s="12"/>
      <c r="CL38" s="12" t="s">
        <v>126</v>
      </c>
      <c r="CM38" s="12" t="s">
        <v>127</v>
      </c>
      <c r="CN38" s="12" t="s">
        <v>2</v>
      </c>
      <c r="CO38" s="12" t="s">
        <v>171</v>
      </c>
      <c r="CP38" s="12" t="s">
        <v>129</v>
      </c>
      <c r="CQ38" s="12" t="s">
        <v>130</v>
      </c>
      <c r="CR38" s="12"/>
      <c r="CS38" s="12" t="s">
        <v>204</v>
      </c>
      <c r="CT38" s="12"/>
      <c r="CU38" s="12"/>
      <c r="CV38" s="12"/>
    </row>
    <row r="39" spans="1:100" hidden="1" x14ac:dyDescent="0.25">
      <c r="A39" s="12">
        <v>763382022</v>
      </c>
      <c r="C39" s="12" t="s">
        <v>102</v>
      </c>
      <c r="D39" s="12" t="s">
        <v>103</v>
      </c>
      <c r="E39" s="12" t="s">
        <v>104</v>
      </c>
      <c r="F39" s="12" t="s">
        <v>131</v>
      </c>
      <c r="G39" s="12" t="s">
        <v>132</v>
      </c>
      <c r="H39" s="12"/>
      <c r="I39" s="12" t="s">
        <v>107</v>
      </c>
      <c r="J39" s="12" t="s">
        <v>196</v>
      </c>
      <c r="K39" s="12" t="s">
        <v>197</v>
      </c>
      <c r="L39" s="12" t="s">
        <v>162</v>
      </c>
      <c r="M39" s="12" t="s">
        <v>111</v>
      </c>
      <c r="N39" s="12" t="s">
        <v>155</v>
      </c>
      <c r="O39" s="12" t="s">
        <v>143</v>
      </c>
      <c r="P39" s="12" t="s">
        <v>183</v>
      </c>
      <c r="Q39" s="12" t="s">
        <v>205</v>
      </c>
      <c r="R39" s="12" t="s">
        <v>170</v>
      </c>
      <c r="S39" s="12" t="s">
        <v>170</v>
      </c>
      <c r="T39" s="12" t="s">
        <v>469</v>
      </c>
      <c r="U39" s="12" t="s">
        <v>115</v>
      </c>
      <c r="V39" s="12" t="s">
        <v>265</v>
      </c>
      <c r="W39" s="12" t="s">
        <v>123</v>
      </c>
      <c r="X39" s="12" t="s">
        <v>123</v>
      </c>
      <c r="Y39" s="12" t="s">
        <v>116</v>
      </c>
      <c r="Z39" s="12"/>
      <c r="AA39" s="12"/>
      <c r="AB39" s="12" t="s">
        <v>116</v>
      </c>
      <c r="AC39" s="12"/>
      <c r="AD39" s="12"/>
      <c r="AE39" s="12"/>
      <c r="AF39" s="12"/>
      <c r="AG39" s="12"/>
      <c r="AH39" s="12"/>
      <c r="AI39" s="20">
        <v>-741408768</v>
      </c>
      <c r="AJ39" s="20">
        <v>45481984</v>
      </c>
      <c r="AK39" s="12"/>
      <c r="AL39" s="12"/>
      <c r="AM39" s="13">
        <v>44621</v>
      </c>
      <c r="AN39" s="13">
        <v>44622</v>
      </c>
      <c r="AO39" s="13">
        <v>44621.019085648149</v>
      </c>
      <c r="AP39" s="13">
        <v>44622</v>
      </c>
      <c r="AQ39" s="12"/>
      <c r="AR39" s="13" t="s">
        <v>2</v>
      </c>
      <c r="AS39" s="13" t="s">
        <v>2</v>
      </c>
      <c r="AT39" s="13" t="s">
        <v>2</v>
      </c>
      <c r="AU39" s="13" t="s">
        <v>2</v>
      </c>
      <c r="AV39" s="13" t="s">
        <v>2</v>
      </c>
      <c r="AW39" s="13" t="s">
        <v>2</v>
      </c>
      <c r="AX39" s="13">
        <v>44650</v>
      </c>
      <c r="AY39" s="12">
        <v>20</v>
      </c>
      <c r="AZ39" s="12"/>
      <c r="BA39" s="13" t="s">
        <v>2</v>
      </c>
      <c r="BB39" s="13">
        <v>44621.020370370374</v>
      </c>
      <c r="BC39" s="13">
        <v>44629.499826388892</v>
      </c>
      <c r="BD39" s="12">
        <v>1</v>
      </c>
      <c r="BE39" s="12">
        <v>0</v>
      </c>
      <c r="BF39" s="12" t="s">
        <v>138</v>
      </c>
      <c r="BG39" s="12" t="s">
        <v>13</v>
      </c>
      <c r="BH39" s="13">
        <v>44622</v>
      </c>
      <c r="BI39" s="12">
        <v>1</v>
      </c>
      <c r="BJ39" s="12">
        <v>0</v>
      </c>
      <c r="BK39" s="12"/>
      <c r="BL39" s="12"/>
      <c r="BM39" s="12" t="s">
        <v>118</v>
      </c>
      <c r="BN39" s="12" t="s">
        <v>118</v>
      </c>
      <c r="BO39" s="12" t="s">
        <v>13</v>
      </c>
      <c r="BP39" s="12" t="s">
        <v>234</v>
      </c>
      <c r="BQ39" s="12" t="s">
        <v>120</v>
      </c>
      <c r="BR39" s="12"/>
      <c r="BS39" s="12" t="s">
        <v>470</v>
      </c>
      <c r="BT39" s="12"/>
      <c r="BU39" s="12"/>
      <c r="BV39" s="12" t="s">
        <v>471</v>
      </c>
      <c r="BW39" s="12"/>
      <c r="BX39" s="12"/>
      <c r="BY39" s="12"/>
      <c r="BZ39" s="12"/>
      <c r="CA39" s="12"/>
      <c r="CB39" s="12"/>
      <c r="CC39" s="12"/>
      <c r="CD39" s="12" t="s">
        <v>116</v>
      </c>
      <c r="CE39" s="12" t="s">
        <v>123</v>
      </c>
      <c r="CF39" s="12"/>
      <c r="CG39" s="12"/>
      <c r="CH39" s="12">
        <v>2</v>
      </c>
      <c r="CI39" s="12" t="s">
        <v>124</v>
      </c>
      <c r="CJ39" s="12" t="s">
        <v>156</v>
      </c>
      <c r="CK39" s="12"/>
      <c r="CL39" s="12" t="s">
        <v>207</v>
      </c>
      <c r="CM39" s="12" t="s">
        <v>127</v>
      </c>
      <c r="CN39" s="12" t="s">
        <v>2</v>
      </c>
      <c r="CO39" s="12" t="s">
        <v>142</v>
      </c>
      <c r="CP39" s="12" t="s">
        <v>129</v>
      </c>
      <c r="CQ39" s="12" t="s">
        <v>130</v>
      </c>
      <c r="CR39" s="12"/>
      <c r="CS39" s="12"/>
      <c r="CT39" s="12"/>
      <c r="CU39" s="12"/>
      <c r="CV39" s="12"/>
    </row>
    <row r="40" spans="1:100" hidden="1" x14ac:dyDescent="0.25">
      <c r="A40" s="12">
        <v>763382022</v>
      </c>
      <c r="C40" s="12" t="s">
        <v>102</v>
      </c>
      <c r="D40" s="12" t="s">
        <v>103</v>
      </c>
      <c r="E40" s="12" t="s">
        <v>104</v>
      </c>
      <c r="F40" s="12" t="s">
        <v>131</v>
      </c>
      <c r="G40" s="12" t="s">
        <v>132</v>
      </c>
      <c r="H40" s="12"/>
      <c r="I40" s="12"/>
      <c r="J40" s="12"/>
      <c r="K40" s="12"/>
      <c r="L40" s="12" t="s">
        <v>162</v>
      </c>
      <c r="M40" s="12" t="s">
        <v>111</v>
      </c>
      <c r="N40" s="12" t="s">
        <v>155</v>
      </c>
      <c r="O40" s="12" t="s">
        <v>143</v>
      </c>
      <c r="P40" s="12" t="s">
        <v>183</v>
      </c>
      <c r="Q40" s="12" t="s">
        <v>209</v>
      </c>
      <c r="R40" s="12" t="s">
        <v>210</v>
      </c>
      <c r="S40" s="12" t="s">
        <v>210</v>
      </c>
      <c r="T40" s="12" t="s">
        <v>469</v>
      </c>
      <c r="U40" s="12"/>
      <c r="V40" s="12" t="s">
        <v>265</v>
      </c>
      <c r="W40" s="12" t="s">
        <v>123</v>
      </c>
      <c r="X40" s="12" t="s">
        <v>123</v>
      </c>
      <c r="Y40" s="12" t="s">
        <v>116</v>
      </c>
      <c r="Z40" s="12"/>
      <c r="AA40" s="12"/>
      <c r="AB40" s="12" t="s">
        <v>116</v>
      </c>
      <c r="AC40" s="12"/>
      <c r="AD40" s="12"/>
      <c r="AE40" s="12"/>
      <c r="AF40" s="12"/>
      <c r="AG40" s="12"/>
      <c r="AH40" s="12"/>
      <c r="AI40" s="20">
        <v>-741408768</v>
      </c>
      <c r="AJ40" s="20">
        <v>45481984</v>
      </c>
      <c r="AK40" s="12"/>
      <c r="AL40" s="12"/>
      <c r="AM40" s="13">
        <v>44621</v>
      </c>
      <c r="AN40" s="13">
        <v>44622</v>
      </c>
      <c r="AO40" s="13">
        <v>44621.019085648149</v>
      </c>
      <c r="AP40" s="13">
        <v>44622</v>
      </c>
      <c r="AQ40" s="12"/>
      <c r="AR40" s="13" t="s">
        <v>2</v>
      </c>
      <c r="AS40" s="13" t="s">
        <v>2</v>
      </c>
      <c r="AT40" s="13" t="s">
        <v>2</v>
      </c>
      <c r="AU40" s="13" t="s">
        <v>2</v>
      </c>
      <c r="AV40" s="13" t="s">
        <v>2</v>
      </c>
      <c r="AW40" s="13" t="s">
        <v>2</v>
      </c>
      <c r="AX40" s="13">
        <v>44650</v>
      </c>
      <c r="AY40" s="12">
        <v>20</v>
      </c>
      <c r="AZ40" s="12"/>
      <c r="BA40" s="13" t="s">
        <v>2</v>
      </c>
      <c r="BB40" s="13">
        <v>44621.019085648149</v>
      </c>
      <c r="BC40" s="13">
        <v>44629.499826388892</v>
      </c>
      <c r="BD40" s="12">
        <v>1</v>
      </c>
      <c r="BE40" s="12">
        <v>0</v>
      </c>
      <c r="BF40" s="12" t="s">
        <v>138</v>
      </c>
      <c r="BG40" s="12" t="s">
        <v>13</v>
      </c>
      <c r="BH40" s="13">
        <v>44622</v>
      </c>
      <c r="BI40" s="12">
        <v>1</v>
      </c>
      <c r="BJ40" s="12">
        <v>0</v>
      </c>
      <c r="BK40" s="12"/>
      <c r="BL40" s="12"/>
      <c r="BM40" s="12" t="s">
        <v>118</v>
      </c>
      <c r="BN40" s="12" t="s">
        <v>118</v>
      </c>
      <c r="BO40" s="12" t="s">
        <v>13</v>
      </c>
      <c r="BP40" s="12" t="s">
        <v>234</v>
      </c>
      <c r="BQ40" s="12" t="s">
        <v>120</v>
      </c>
      <c r="BR40" s="12"/>
      <c r="BS40" s="12" t="s">
        <v>470</v>
      </c>
      <c r="BT40" s="12"/>
      <c r="BU40" s="12"/>
      <c r="BV40" s="12" t="s">
        <v>471</v>
      </c>
      <c r="BW40" s="12"/>
      <c r="BX40" s="12"/>
      <c r="BY40" s="12"/>
      <c r="BZ40" s="12"/>
      <c r="CA40" s="12"/>
      <c r="CB40" s="12"/>
      <c r="CC40" s="12"/>
      <c r="CD40" s="12" t="s">
        <v>116</v>
      </c>
      <c r="CE40" s="12" t="s">
        <v>123</v>
      </c>
      <c r="CF40" s="12"/>
      <c r="CG40" s="12"/>
      <c r="CH40" s="12">
        <v>1</v>
      </c>
      <c r="CI40" s="12" t="s">
        <v>206</v>
      </c>
      <c r="CJ40" s="12" t="s">
        <v>156</v>
      </c>
      <c r="CK40" s="12"/>
      <c r="CL40" s="12" t="s">
        <v>207</v>
      </c>
      <c r="CM40" s="12" t="s">
        <v>127</v>
      </c>
      <c r="CN40" s="12" t="s">
        <v>2</v>
      </c>
      <c r="CO40" s="12" t="s">
        <v>142</v>
      </c>
      <c r="CP40" s="12" t="s">
        <v>129</v>
      </c>
      <c r="CQ40" s="12" t="s">
        <v>130</v>
      </c>
      <c r="CR40" s="12"/>
      <c r="CS40" s="12"/>
      <c r="CT40" s="12"/>
      <c r="CU40" s="12"/>
      <c r="CV40" s="12"/>
    </row>
    <row r="41" spans="1:100" hidden="1" x14ac:dyDescent="0.25">
      <c r="A41" s="12">
        <v>763432022</v>
      </c>
      <c r="C41" s="12" t="s">
        <v>102</v>
      </c>
      <c r="D41" s="12" t="s">
        <v>103</v>
      </c>
      <c r="E41" s="12" t="s">
        <v>104</v>
      </c>
      <c r="F41" s="12" t="s">
        <v>131</v>
      </c>
      <c r="G41" s="12" t="s">
        <v>132</v>
      </c>
      <c r="H41" s="12"/>
      <c r="I41" s="12" t="s">
        <v>107</v>
      </c>
      <c r="J41" s="12" t="s">
        <v>152</v>
      </c>
      <c r="K41" s="12" t="s">
        <v>153</v>
      </c>
      <c r="L41" s="12" t="s">
        <v>162</v>
      </c>
      <c r="M41" s="12" t="s">
        <v>111</v>
      </c>
      <c r="N41" s="12" t="s">
        <v>155</v>
      </c>
      <c r="O41" s="12" t="s">
        <v>143</v>
      </c>
      <c r="P41" s="12" t="s">
        <v>135</v>
      </c>
      <c r="Q41" s="12" t="s">
        <v>205</v>
      </c>
      <c r="R41" s="12" t="s">
        <v>170</v>
      </c>
      <c r="S41" s="12" t="s">
        <v>170</v>
      </c>
      <c r="T41" s="12" t="s">
        <v>472</v>
      </c>
      <c r="U41" s="12" t="s">
        <v>115</v>
      </c>
      <c r="V41" s="12" t="s">
        <v>184</v>
      </c>
      <c r="W41" s="12" t="s">
        <v>123</v>
      </c>
      <c r="X41" s="12" t="s">
        <v>123</v>
      </c>
      <c r="Y41" s="12" t="s">
        <v>116</v>
      </c>
      <c r="Z41" s="12"/>
      <c r="AA41" s="12"/>
      <c r="AB41" s="12" t="s">
        <v>116</v>
      </c>
      <c r="AC41" s="12"/>
      <c r="AD41" s="12"/>
      <c r="AE41" s="12"/>
      <c r="AF41" s="12"/>
      <c r="AG41" s="12"/>
      <c r="AH41" s="12"/>
      <c r="AI41" s="20">
        <v>-741408768</v>
      </c>
      <c r="AJ41" s="20">
        <v>45481984</v>
      </c>
      <c r="AK41" s="12"/>
      <c r="AL41" s="12"/>
      <c r="AM41" s="13">
        <v>44621</v>
      </c>
      <c r="AN41" s="13">
        <v>44622</v>
      </c>
      <c r="AO41" s="13">
        <v>44621.030127314814</v>
      </c>
      <c r="AP41" s="13">
        <v>44622</v>
      </c>
      <c r="AQ41" s="12"/>
      <c r="AR41" s="13" t="s">
        <v>2</v>
      </c>
      <c r="AS41" s="13" t="s">
        <v>2</v>
      </c>
      <c r="AT41" s="13" t="s">
        <v>2</v>
      </c>
      <c r="AU41" s="13" t="s">
        <v>2</v>
      </c>
      <c r="AV41" s="13" t="s">
        <v>2</v>
      </c>
      <c r="AW41" s="13" t="s">
        <v>2</v>
      </c>
      <c r="AX41" s="13">
        <v>44664</v>
      </c>
      <c r="AY41" s="12">
        <v>30</v>
      </c>
      <c r="AZ41" s="12"/>
      <c r="BA41" s="13" t="s">
        <v>2</v>
      </c>
      <c r="BB41" s="13">
        <v>44621.043009259258</v>
      </c>
      <c r="BC41" s="13">
        <v>44650.39439814815</v>
      </c>
      <c r="BD41" s="12">
        <v>1</v>
      </c>
      <c r="BE41" s="12">
        <v>0</v>
      </c>
      <c r="BF41" s="12" t="s">
        <v>138</v>
      </c>
      <c r="BG41" s="12" t="s">
        <v>13</v>
      </c>
      <c r="BH41" s="13">
        <v>44622</v>
      </c>
      <c r="BI41" s="12">
        <v>1</v>
      </c>
      <c r="BJ41" s="12">
        <v>0</v>
      </c>
      <c r="BK41" s="12"/>
      <c r="BL41" s="12"/>
      <c r="BM41" s="12" t="s">
        <v>118</v>
      </c>
      <c r="BN41" s="12" t="s">
        <v>118</v>
      </c>
      <c r="BO41" s="12" t="s">
        <v>13</v>
      </c>
      <c r="BP41" s="12" t="s">
        <v>234</v>
      </c>
      <c r="BQ41" s="12" t="s">
        <v>120</v>
      </c>
      <c r="BR41" s="12"/>
      <c r="BS41" s="12" t="s">
        <v>315</v>
      </c>
      <c r="BT41" s="12"/>
      <c r="BU41" s="12"/>
      <c r="BV41" s="12" t="s">
        <v>316</v>
      </c>
      <c r="BW41" s="12"/>
      <c r="BX41" s="12"/>
      <c r="BY41" s="12" t="s">
        <v>312</v>
      </c>
      <c r="BZ41" s="12"/>
      <c r="CA41" s="12"/>
      <c r="CB41" s="12"/>
      <c r="CC41" s="12"/>
      <c r="CD41" s="12" t="s">
        <v>116</v>
      </c>
      <c r="CE41" s="12" t="s">
        <v>123</v>
      </c>
      <c r="CF41" s="12"/>
      <c r="CG41" s="12"/>
      <c r="CH41" s="12">
        <v>2</v>
      </c>
      <c r="CI41" s="12" t="s">
        <v>124</v>
      </c>
      <c r="CJ41" s="12" t="s">
        <v>156</v>
      </c>
      <c r="CK41" s="12"/>
      <c r="CL41" s="12" t="s">
        <v>207</v>
      </c>
      <c r="CM41" s="12" t="s">
        <v>127</v>
      </c>
      <c r="CN41" s="12" t="s">
        <v>2</v>
      </c>
      <c r="CO41" s="12" t="s">
        <v>142</v>
      </c>
      <c r="CP41" s="12" t="s">
        <v>129</v>
      </c>
      <c r="CQ41" s="12" t="s">
        <v>130</v>
      </c>
      <c r="CR41" s="12"/>
      <c r="CS41" s="12"/>
      <c r="CT41" s="12"/>
      <c r="CU41" s="12"/>
      <c r="CV41" s="12"/>
    </row>
    <row r="42" spans="1:100" hidden="1" x14ac:dyDescent="0.25">
      <c r="A42" s="12">
        <v>763432022</v>
      </c>
      <c r="C42" s="12" t="s">
        <v>102</v>
      </c>
      <c r="D42" s="12" t="s">
        <v>103</v>
      </c>
      <c r="E42" s="12" t="s">
        <v>104</v>
      </c>
      <c r="F42" s="12" t="s">
        <v>131</v>
      </c>
      <c r="G42" s="12" t="s">
        <v>132</v>
      </c>
      <c r="H42" s="12"/>
      <c r="I42" s="12"/>
      <c r="J42" s="12"/>
      <c r="K42" s="12"/>
      <c r="L42" s="12" t="s">
        <v>162</v>
      </c>
      <c r="M42" s="12" t="s">
        <v>111</v>
      </c>
      <c r="N42" s="12" t="s">
        <v>155</v>
      </c>
      <c r="O42" s="12" t="s">
        <v>143</v>
      </c>
      <c r="P42" s="12" t="s">
        <v>135</v>
      </c>
      <c r="Q42" s="12" t="s">
        <v>209</v>
      </c>
      <c r="R42" s="12" t="s">
        <v>210</v>
      </c>
      <c r="S42" s="12" t="s">
        <v>210</v>
      </c>
      <c r="T42" s="12" t="s">
        <v>472</v>
      </c>
      <c r="U42" s="12"/>
      <c r="V42" s="12" t="s">
        <v>184</v>
      </c>
      <c r="W42" s="12" t="s">
        <v>123</v>
      </c>
      <c r="X42" s="12" t="s">
        <v>123</v>
      </c>
      <c r="Y42" s="12" t="s">
        <v>116</v>
      </c>
      <c r="Z42" s="12"/>
      <c r="AA42" s="12"/>
      <c r="AB42" s="12" t="s">
        <v>116</v>
      </c>
      <c r="AC42" s="12"/>
      <c r="AD42" s="12"/>
      <c r="AE42" s="12"/>
      <c r="AF42" s="12"/>
      <c r="AG42" s="12"/>
      <c r="AH42" s="12"/>
      <c r="AI42" s="20">
        <v>-741408768</v>
      </c>
      <c r="AJ42" s="20">
        <v>45481984</v>
      </c>
      <c r="AK42" s="12"/>
      <c r="AL42" s="12"/>
      <c r="AM42" s="13">
        <v>44621</v>
      </c>
      <c r="AN42" s="13">
        <v>44622</v>
      </c>
      <c r="AO42" s="13">
        <v>44621.030127314814</v>
      </c>
      <c r="AP42" s="13">
        <v>44622</v>
      </c>
      <c r="AQ42" s="12"/>
      <c r="AR42" s="13" t="s">
        <v>2</v>
      </c>
      <c r="AS42" s="13" t="s">
        <v>2</v>
      </c>
      <c r="AT42" s="13" t="s">
        <v>2</v>
      </c>
      <c r="AU42" s="13" t="s">
        <v>2</v>
      </c>
      <c r="AV42" s="13" t="s">
        <v>2</v>
      </c>
      <c r="AW42" s="13" t="s">
        <v>2</v>
      </c>
      <c r="AX42" s="13">
        <v>44664</v>
      </c>
      <c r="AY42" s="12">
        <v>30</v>
      </c>
      <c r="AZ42" s="12"/>
      <c r="BA42" s="13" t="s">
        <v>2</v>
      </c>
      <c r="BB42" s="13">
        <v>44621.030127314814</v>
      </c>
      <c r="BC42" s="13">
        <v>44650.39439814815</v>
      </c>
      <c r="BD42" s="12">
        <v>1</v>
      </c>
      <c r="BE42" s="12">
        <v>0</v>
      </c>
      <c r="BF42" s="12" t="s">
        <v>138</v>
      </c>
      <c r="BG42" s="12" t="s">
        <v>13</v>
      </c>
      <c r="BH42" s="13">
        <v>44622</v>
      </c>
      <c r="BI42" s="12">
        <v>1</v>
      </c>
      <c r="BJ42" s="12">
        <v>0</v>
      </c>
      <c r="BK42" s="12"/>
      <c r="BL42" s="12"/>
      <c r="BM42" s="12" t="s">
        <v>118</v>
      </c>
      <c r="BN42" s="12" t="s">
        <v>118</v>
      </c>
      <c r="BO42" s="12" t="s">
        <v>13</v>
      </c>
      <c r="BP42" s="12" t="s">
        <v>234</v>
      </c>
      <c r="BQ42" s="12" t="s">
        <v>120</v>
      </c>
      <c r="BR42" s="12"/>
      <c r="BS42" s="12" t="s">
        <v>315</v>
      </c>
      <c r="BT42" s="12"/>
      <c r="BU42" s="12"/>
      <c r="BV42" s="12" t="s">
        <v>316</v>
      </c>
      <c r="BW42" s="12"/>
      <c r="BX42" s="12"/>
      <c r="BY42" s="12" t="s">
        <v>312</v>
      </c>
      <c r="BZ42" s="12"/>
      <c r="CA42" s="12"/>
      <c r="CB42" s="12"/>
      <c r="CC42" s="12"/>
      <c r="CD42" s="12" t="s">
        <v>116</v>
      </c>
      <c r="CE42" s="12" t="s">
        <v>123</v>
      </c>
      <c r="CF42" s="12"/>
      <c r="CG42" s="12"/>
      <c r="CH42" s="12">
        <v>1</v>
      </c>
      <c r="CI42" s="12" t="s">
        <v>206</v>
      </c>
      <c r="CJ42" s="12" t="s">
        <v>156</v>
      </c>
      <c r="CK42" s="12"/>
      <c r="CL42" s="12" t="s">
        <v>207</v>
      </c>
      <c r="CM42" s="12" t="s">
        <v>127</v>
      </c>
      <c r="CN42" s="12" t="s">
        <v>2</v>
      </c>
      <c r="CO42" s="12" t="s">
        <v>142</v>
      </c>
      <c r="CP42" s="12" t="s">
        <v>129</v>
      </c>
      <c r="CQ42" s="12" t="s">
        <v>130</v>
      </c>
      <c r="CR42" s="12"/>
      <c r="CS42" s="12"/>
      <c r="CT42" s="12"/>
      <c r="CU42" s="12"/>
      <c r="CV42" s="12"/>
    </row>
    <row r="43" spans="1:100" hidden="1" x14ac:dyDescent="0.25">
      <c r="A43" s="12">
        <v>763432022</v>
      </c>
      <c r="C43" s="12" t="s">
        <v>102</v>
      </c>
      <c r="D43" s="12" t="s">
        <v>103</v>
      </c>
      <c r="E43" s="12" t="s">
        <v>104</v>
      </c>
      <c r="F43" s="12" t="s">
        <v>131</v>
      </c>
      <c r="G43" s="12" t="s">
        <v>132</v>
      </c>
      <c r="H43" s="12"/>
      <c r="I43" s="12" t="s">
        <v>107</v>
      </c>
      <c r="J43" s="12" t="s">
        <v>152</v>
      </c>
      <c r="K43" s="12" t="s">
        <v>153</v>
      </c>
      <c r="L43" s="12" t="s">
        <v>162</v>
      </c>
      <c r="M43" s="12" t="s">
        <v>111</v>
      </c>
      <c r="N43" s="12" t="s">
        <v>155</v>
      </c>
      <c r="O43" s="12" t="s">
        <v>143</v>
      </c>
      <c r="P43" s="12" t="s">
        <v>135</v>
      </c>
      <c r="Q43" s="12" t="s">
        <v>113</v>
      </c>
      <c r="R43" s="12" t="s">
        <v>170</v>
      </c>
      <c r="S43" s="12" t="s">
        <v>170</v>
      </c>
      <c r="T43" s="12" t="s">
        <v>472</v>
      </c>
      <c r="U43" s="12" t="s">
        <v>115</v>
      </c>
      <c r="V43" s="12" t="s">
        <v>184</v>
      </c>
      <c r="W43" s="12" t="s">
        <v>123</v>
      </c>
      <c r="X43" s="12" t="s">
        <v>123</v>
      </c>
      <c r="Y43" s="12" t="s">
        <v>116</v>
      </c>
      <c r="Z43" s="12"/>
      <c r="AA43" s="12"/>
      <c r="AB43" s="12" t="s">
        <v>116</v>
      </c>
      <c r="AC43" s="12"/>
      <c r="AD43" s="12"/>
      <c r="AE43" s="12"/>
      <c r="AF43" s="12"/>
      <c r="AG43" s="12"/>
      <c r="AH43" s="12"/>
      <c r="AI43" s="20">
        <v>-741408768</v>
      </c>
      <c r="AJ43" s="20">
        <v>45481984</v>
      </c>
      <c r="AK43" s="12"/>
      <c r="AL43" s="12"/>
      <c r="AM43" s="13">
        <v>44621</v>
      </c>
      <c r="AN43" s="13">
        <v>44622</v>
      </c>
      <c r="AO43" s="13">
        <v>44621.043009259258</v>
      </c>
      <c r="AP43" s="13">
        <v>44622</v>
      </c>
      <c r="AQ43" s="12"/>
      <c r="AR43" s="13" t="s">
        <v>2</v>
      </c>
      <c r="AS43" s="13" t="s">
        <v>2</v>
      </c>
      <c r="AT43" s="13" t="s">
        <v>2</v>
      </c>
      <c r="AU43" s="13" t="s">
        <v>2</v>
      </c>
      <c r="AV43" s="13" t="s">
        <v>2</v>
      </c>
      <c r="AW43" s="13" t="s">
        <v>2</v>
      </c>
      <c r="AX43" s="13">
        <v>44664</v>
      </c>
      <c r="AY43" s="12">
        <v>26</v>
      </c>
      <c r="AZ43" s="12"/>
      <c r="BA43" s="13" t="s">
        <v>2</v>
      </c>
      <c r="BB43" s="13">
        <v>44627.622800925928</v>
      </c>
      <c r="BC43" s="13">
        <v>44650.39439814815</v>
      </c>
      <c r="BD43" s="12">
        <v>4</v>
      </c>
      <c r="BE43" s="12">
        <v>0</v>
      </c>
      <c r="BF43" s="12" t="s">
        <v>117</v>
      </c>
      <c r="BG43" s="12" t="s">
        <v>13</v>
      </c>
      <c r="BH43" s="13">
        <v>44662</v>
      </c>
      <c r="BI43" s="12">
        <v>28</v>
      </c>
      <c r="BJ43" s="12">
        <v>0</v>
      </c>
      <c r="BK43" s="12" t="s">
        <v>473</v>
      </c>
      <c r="BL43" s="12" t="s">
        <v>473</v>
      </c>
      <c r="BM43" s="12" t="s">
        <v>118</v>
      </c>
      <c r="BN43" s="12" t="s">
        <v>118</v>
      </c>
      <c r="BO43" s="12" t="s">
        <v>13</v>
      </c>
      <c r="BP43" s="12" t="s">
        <v>234</v>
      </c>
      <c r="BQ43" s="12" t="s">
        <v>120</v>
      </c>
      <c r="BR43" s="12"/>
      <c r="BS43" s="12" t="s">
        <v>315</v>
      </c>
      <c r="BT43" s="12"/>
      <c r="BU43" s="12"/>
      <c r="BV43" s="12" t="s">
        <v>316</v>
      </c>
      <c r="BW43" s="12"/>
      <c r="BX43" s="12"/>
      <c r="BY43" s="12" t="s">
        <v>312</v>
      </c>
      <c r="BZ43" s="12"/>
      <c r="CA43" s="12"/>
      <c r="CB43" s="12"/>
      <c r="CC43" s="12"/>
      <c r="CD43" s="12" t="s">
        <v>116</v>
      </c>
      <c r="CE43" s="12" t="s">
        <v>123</v>
      </c>
      <c r="CF43" s="12"/>
      <c r="CG43" s="12"/>
      <c r="CH43" s="12">
        <v>3</v>
      </c>
      <c r="CI43" s="12" t="s">
        <v>124</v>
      </c>
      <c r="CJ43" s="12" t="s">
        <v>156</v>
      </c>
      <c r="CK43" s="12"/>
      <c r="CL43" s="12" t="s">
        <v>207</v>
      </c>
      <c r="CM43" s="12" t="s">
        <v>127</v>
      </c>
      <c r="CN43" s="12" t="s">
        <v>2</v>
      </c>
      <c r="CO43" s="12" t="s">
        <v>171</v>
      </c>
      <c r="CP43" s="12" t="s">
        <v>129</v>
      </c>
      <c r="CQ43" s="12" t="s">
        <v>130</v>
      </c>
      <c r="CR43" s="12"/>
      <c r="CS43" s="12" t="s">
        <v>204</v>
      </c>
      <c r="CT43" s="12"/>
      <c r="CU43" s="12"/>
      <c r="CV43" s="12"/>
    </row>
    <row r="44" spans="1:100" hidden="1" x14ac:dyDescent="0.25">
      <c r="A44" s="12">
        <v>763482022</v>
      </c>
      <c r="C44" s="12" t="s">
        <v>102</v>
      </c>
      <c r="D44" s="12" t="s">
        <v>103</v>
      </c>
      <c r="E44" s="12" t="s">
        <v>104</v>
      </c>
      <c r="F44" s="12" t="s">
        <v>131</v>
      </c>
      <c r="G44" s="12" t="s">
        <v>132</v>
      </c>
      <c r="H44" s="12"/>
      <c r="I44" s="12" t="s">
        <v>107</v>
      </c>
      <c r="J44" s="12" t="s">
        <v>152</v>
      </c>
      <c r="K44" s="12" t="s">
        <v>153</v>
      </c>
      <c r="L44" s="12" t="s">
        <v>162</v>
      </c>
      <c r="M44" s="12" t="s">
        <v>111</v>
      </c>
      <c r="N44" s="12" t="s">
        <v>155</v>
      </c>
      <c r="O44" s="12" t="s">
        <v>143</v>
      </c>
      <c r="P44" s="12" t="s">
        <v>183</v>
      </c>
      <c r="Q44" s="12" t="s">
        <v>205</v>
      </c>
      <c r="R44" s="12" t="s">
        <v>170</v>
      </c>
      <c r="S44" s="12" t="s">
        <v>170</v>
      </c>
      <c r="T44" s="12" t="s">
        <v>474</v>
      </c>
      <c r="U44" s="12" t="s">
        <v>115</v>
      </c>
      <c r="V44" s="12" t="s">
        <v>184</v>
      </c>
      <c r="W44" s="12" t="s">
        <v>123</v>
      </c>
      <c r="X44" s="12" t="s">
        <v>123</v>
      </c>
      <c r="Y44" s="12" t="s">
        <v>116</v>
      </c>
      <c r="Z44" s="12"/>
      <c r="AA44" s="12"/>
      <c r="AB44" s="12" t="s">
        <v>116</v>
      </c>
      <c r="AC44" s="12"/>
      <c r="AD44" s="12"/>
      <c r="AE44" s="12"/>
      <c r="AF44" s="12"/>
      <c r="AG44" s="12"/>
      <c r="AH44" s="12"/>
      <c r="AI44" s="20">
        <v>-741408768</v>
      </c>
      <c r="AJ44" s="20">
        <v>45481984</v>
      </c>
      <c r="AK44" s="12"/>
      <c r="AL44" s="12"/>
      <c r="AM44" s="13">
        <v>44621</v>
      </c>
      <c r="AN44" s="13">
        <v>44622</v>
      </c>
      <c r="AO44" s="13">
        <v>44621.047951388886</v>
      </c>
      <c r="AP44" s="13">
        <v>44622</v>
      </c>
      <c r="AQ44" s="12"/>
      <c r="AR44" s="13" t="s">
        <v>2</v>
      </c>
      <c r="AS44" s="13" t="s">
        <v>2</v>
      </c>
      <c r="AT44" s="13" t="s">
        <v>2</v>
      </c>
      <c r="AU44" s="13" t="s">
        <v>2</v>
      </c>
      <c r="AV44" s="13" t="s">
        <v>2</v>
      </c>
      <c r="AW44" s="13" t="s">
        <v>2</v>
      </c>
      <c r="AX44" s="13">
        <v>44650</v>
      </c>
      <c r="AY44" s="12">
        <v>20</v>
      </c>
      <c r="AZ44" s="12"/>
      <c r="BA44" s="13" t="s">
        <v>2</v>
      </c>
      <c r="BB44" s="13">
        <v>44621.049074074072</v>
      </c>
      <c r="BC44" s="13">
        <v>44624.443726851852</v>
      </c>
      <c r="BD44" s="12">
        <v>1</v>
      </c>
      <c r="BE44" s="12">
        <v>0</v>
      </c>
      <c r="BF44" s="12" t="s">
        <v>138</v>
      </c>
      <c r="BG44" s="12" t="s">
        <v>13</v>
      </c>
      <c r="BH44" s="13">
        <v>44622</v>
      </c>
      <c r="BI44" s="12">
        <v>1</v>
      </c>
      <c r="BJ44" s="12">
        <v>0</v>
      </c>
      <c r="BK44" s="12"/>
      <c r="BL44" s="12"/>
      <c r="BM44" s="12" t="s">
        <v>167</v>
      </c>
      <c r="BN44" s="12" t="s">
        <v>167</v>
      </c>
      <c r="BO44" s="12" t="s">
        <v>13</v>
      </c>
      <c r="BP44" s="12" t="s">
        <v>234</v>
      </c>
      <c r="BQ44" s="12" t="s">
        <v>120</v>
      </c>
      <c r="BR44" s="12" t="s">
        <v>168</v>
      </c>
      <c r="BS44" s="12" t="s">
        <v>475</v>
      </c>
      <c r="BT44" s="12">
        <v>860090331</v>
      </c>
      <c r="BU44" s="12"/>
      <c r="BV44" s="12" t="s">
        <v>476</v>
      </c>
      <c r="BW44" s="12"/>
      <c r="BX44" s="12"/>
      <c r="BY44" s="12"/>
      <c r="BZ44" s="12"/>
      <c r="CA44" s="12"/>
      <c r="CB44" s="12"/>
      <c r="CC44" s="12"/>
      <c r="CD44" s="12" t="s">
        <v>116</v>
      </c>
      <c r="CE44" s="12" t="s">
        <v>123</v>
      </c>
      <c r="CF44" s="12"/>
      <c r="CG44" s="12"/>
      <c r="CH44" s="12">
        <v>2</v>
      </c>
      <c r="CI44" s="12" t="s">
        <v>124</v>
      </c>
      <c r="CJ44" s="12" t="s">
        <v>156</v>
      </c>
      <c r="CK44" s="12"/>
      <c r="CL44" s="12" t="s">
        <v>207</v>
      </c>
      <c r="CM44" s="12" t="s">
        <v>127</v>
      </c>
      <c r="CN44" s="12" t="s">
        <v>2</v>
      </c>
      <c r="CO44" s="12" t="s">
        <v>142</v>
      </c>
      <c r="CP44" s="12" t="s">
        <v>129</v>
      </c>
      <c r="CQ44" s="12" t="s">
        <v>130</v>
      </c>
      <c r="CR44" s="12"/>
      <c r="CS44" s="12"/>
      <c r="CT44" s="12"/>
      <c r="CU44" s="12"/>
      <c r="CV44" s="12"/>
    </row>
    <row r="45" spans="1:100" hidden="1" x14ac:dyDescent="0.25">
      <c r="A45" s="12">
        <v>763482022</v>
      </c>
      <c r="C45" s="12" t="s">
        <v>102</v>
      </c>
      <c r="D45" s="12" t="s">
        <v>103</v>
      </c>
      <c r="E45" s="12" t="s">
        <v>104</v>
      </c>
      <c r="F45" s="12" t="s">
        <v>131</v>
      </c>
      <c r="G45" s="12" t="s">
        <v>132</v>
      </c>
      <c r="H45" s="12"/>
      <c r="I45" s="12"/>
      <c r="J45" s="12"/>
      <c r="K45" s="12"/>
      <c r="L45" s="12" t="s">
        <v>162</v>
      </c>
      <c r="M45" s="12" t="s">
        <v>111</v>
      </c>
      <c r="N45" s="12" t="s">
        <v>155</v>
      </c>
      <c r="O45" s="12" t="s">
        <v>143</v>
      </c>
      <c r="P45" s="12" t="s">
        <v>183</v>
      </c>
      <c r="Q45" s="12" t="s">
        <v>209</v>
      </c>
      <c r="R45" s="12" t="s">
        <v>210</v>
      </c>
      <c r="S45" s="12" t="s">
        <v>210</v>
      </c>
      <c r="T45" s="12" t="s">
        <v>474</v>
      </c>
      <c r="U45" s="12"/>
      <c r="V45" s="12" t="s">
        <v>184</v>
      </c>
      <c r="W45" s="12" t="s">
        <v>123</v>
      </c>
      <c r="X45" s="12" t="s">
        <v>123</v>
      </c>
      <c r="Y45" s="12" t="s">
        <v>116</v>
      </c>
      <c r="Z45" s="12"/>
      <c r="AA45" s="12"/>
      <c r="AB45" s="12" t="s">
        <v>116</v>
      </c>
      <c r="AC45" s="12"/>
      <c r="AD45" s="12"/>
      <c r="AE45" s="12"/>
      <c r="AF45" s="12"/>
      <c r="AG45" s="12"/>
      <c r="AH45" s="12"/>
      <c r="AI45" s="20">
        <v>-741408768</v>
      </c>
      <c r="AJ45" s="20">
        <v>45481984</v>
      </c>
      <c r="AK45" s="12"/>
      <c r="AL45" s="12"/>
      <c r="AM45" s="13">
        <v>44621</v>
      </c>
      <c r="AN45" s="13">
        <v>44622</v>
      </c>
      <c r="AO45" s="13">
        <v>44621.047951388886</v>
      </c>
      <c r="AP45" s="13">
        <v>44622</v>
      </c>
      <c r="AQ45" s="12"/>
      <c r="AR45" s="13" t="s">
        <v>2</v>
      </c>
      <c r="AS45" s="13" t="s">
        <v>2</v>
      </c>
      <c r="AT45" s="13" t="s">
        <v>2</v>
      </c>
      <c r="AU45" s="13" t="s">
        <v>2</v>
      </c>
      <c r="AV45" s="13" t="s">
        <v>2</v>
      </c>
      <c r="AW45" s="13" t="s">
        <v>2</v>
      </c>
      <c r="AX45" s="13">
        <v>44650</v>
      </c>
      <c r="AY45" s="12">
        <v>20</v>
      </c>
      <c r="AZ45" s="12"/>
      <c r="BA45" s="13" t="s">
        <v>2</v>
      </c>
      <c r="BB45" s="13">
        <v>44621.047951388886</v>
      </c>
      <c r="BC45" s="13">
        <v>44624.443726851852</v>
      </c>
      <c r="BD45" s="12">
        <v>1</v>
      </c>
      <c r="BE45" s="12">
        <v>0</v>
      </c>
      <c r="BF45" s="12" t="s">
        <v>138</v>
      </c>
      <c r="BG45" s="12" t="s">
        <v>13</v>
      </c>
      <c r="BH45" s="13">
        <v>44622</v>
      </c>
      <c r="BI45" s="12">
        <v>1</v>
      </c>
      <c r="BJ45" s="12">
        <v>0</v>
      </c>
      <c r="BK45" s="12"/>
      <c r="BL45" s="12"/>
      <c r="BM45" s="12" t="s">
        <v>167</v>
      </c>
      <c r="BN45" s="12" t="s">
        <v>167</v>
      </c>
      <c r="BO45" s="12" t="s">
        <v>13</v>
      </c>
      <c r="BP45" s="12" t="s">
        <v>234</v>
      </c>
      <c r="BQ45" s="12" t="s">
        <v>120</v>
      </c>
      <c r="BR45" s="12" t="s">
        <v>168</v>
      </c>
      <c r="BS45" s="12" t="s">
        <v>475</v>
      </c>
      <c r="BT45" s="12">
        <v>860090331</v>
      </c>
      <c r="BU45" s="12"/>
      <c r="BV45" s="12" t="s">
        <v>476</v>
      </c>
      <c r="BW45" s="12"/>
      <c r="BX45" s="12"/>
      <c r="BY45" s="12"/>
      <c r="BZ45" s="12"/>
      <c r="CA45" s="12"/>
      <c r="CB45" s="12"/>
      <c r="CC45" s="12"/>
      <c r="CD45" s="12" t="s">
        <v>116</v>
      </c>
      <c r="CE45" s="12" t="s">
        <v>123</v>
      </c>
      <c r="CF45" s="12"/>
      <c r="CG45" s="12"/>
      <c r="CH45" s="12">
        <v>1</v>
      </c>
      <c r="CI45" s="12" t="s">
        <v>206</v>
      </c>
      <c r="CJ45" s="12" t="s">
        <v>156</v>
      </c>
      <c r="CK45" s="12"/>
      <c r="CL45" s="12" t="s">
        <v>207</v>
      </c>
      <c r="CM45" s="12" t="s">
        <v>127</v>
      </c>
      <c r="CN45" s="12" t="s">
        <v>2</v>
      </c>
      <c r="CO45" s="12" t="s">
        <v>142</v>
      </c>
      <c r="CP45" s="12" t="s">
        <v>129</v>
      </c>
      <c r="CQ45" s="12" t="s">
        <v>130</v>
      </c>
      <c r="CR45" s="12"/>
      <c r="CS45" s="12"/>
      <c r="CT45" s="12"/>
      <c r="CU45" s="12"/>
      <c r="CV45" s="12"/>
    </row>
    <row r="46" spans="1:100" hidden="1" x14ac:dyDescent="0.25">
      <c r="A46" s="12">
        <v>763512022</v>
      </c>
      <c r="C46" s="12" t="s">
        <v>102</v>
      </c>
      <c r="D46" s="12" t="s">
        <v>103</v>
      </c>
      <c r="E46" s="12" t="s">
        <v>104</v>
      </c>
      <c r="F46" s="12" t="s">
        <v>131</v>
      </c>
      <c r="G46" s="12" t="s">
        <v>132</v>
      </c>
      <c r="H46" s="12"/>
      <c r="I46" s="12" t="s">
        <v>107</v>
      </c>
      <c r="J46" s="12" t="s">
        <v>152</v>
      </c>
      <c r="K46" s="12" t="s">
        <v>153</v>
      </c>
      <c r="L46" s="12" t="s">
        <v>162</v>
      </c>
      <c r="M46" s="12" t="s">
        <v>111</v>
      </c>
      <c r="N46" s="12" t="s">
        <v>155</v>
      </c>
      <c r="O46" s="12" t="s">
        <v>143</v>
      </c>
      <c r="P46" s="12" t="s">
        <v>183</v>
      </c>
      <c r="Q46" s="12" t="s">
        <v>205</v>
      </c>
      <c r="R46" s="12" t="s">
        <v>170</v>
      </c>
      <c r="S46" s="12" t="s">
        <v>170</v>
      </c>
      <c r="T46" s="12" t="s">
        <v>477</v>
      </c>
      <c r="U46" s="12" t="s">
        <v>115</v>
      </c>
      <c r="V46" s="12" t="s">
        <v>184</v>
      </c>
      <c r="W46" s="12" t="s">
        <v>123</v>
      </c>
      <c r="X46" s="12" t="s">
        <v>123</v>
      </c>
      <c r="Y46" s="12" t="s">
        <v>116</v>
      </c>
      <c r="Z46" s="12"/>
      <c r="AA46" s="12"/>
      <c r="AB46" s="12" t="s">
        <v>116</v>
      </c>
      <c r="AC46" s="12"/>
      <c r="AD46" s="12"/>
      <c r="AE46" s="12"/>
      <c r="AF46" s="12"/>
      <c r="AG46" s="12"/>
      <c r="AH46" s="12"/>
      <c r="AI46" s="20">
        <v>-741408768</v>
      </c>
      <c r="AJ46" s="20">
        <v>45481984</v>
      </c>
      <c r="AK46" s="12"/>
      <c r="AL46" s="12"/>
      <c r="AM46" s="13">
        <v>44621</v>
      </c>
      <c r="AN46" s="13">
        <v>44622</v>
      </c>
      <c r="AO46" s="13">
        <v>44621.053472222222</v>
      </c>
      <c r="AP46" s="13">
        <v>44622</v>
      </c>
      <c r="AQ46" s="12"/>
      <c r="AR46" s="13" t="s">
        <v>2</v>
      </c>
      <c r="AS46" s="13" t="s">
        <v>2</v>
      </c>
      <c r="AT46" s="13" t="s">
        <v>2</v>
      </c>
      <c r="AU46" s="13" t="s">
        <v>2</v>
      </c>
      <c r="AV46" s="13" t="s">
        <v>2</v>
      </c>
      <c r="AW46" s="13" t="s">
        <v>2</v>
      </c>
      <c r="AX46" s="13">
        <v>44650</v>
      </c>
      <c r="AY46" s="12">
        <v>20</v>
      </c>
      <c r="AZ46" s="12"/>
      <c r="BA46" s="13" t="s">
        <v>2</v>
      </c>
      <c r="BB46" s="13">
        <v>44621.055324074077</v>
      </c>
      <c r="BC46" s="13">
        <v>44624.449675925927</v>
      </c>
      <c r="BD46" s="12">
        <v>1</v>
      </c>
      <c r="BE46" s="12">
        <v>0</v>
      </c>
      <c r="BF46" s="12" t="s">
        <v>138</v>
      </c>
      <c r="BG46" s="12" t="s">
        <v>13</v>
      </c>
      <c r="BH46" s="13">
        <v>44622</v>
      </c>
      <c r="BI46" s="12">
        <v>1</v>
      </c>
      <c r="BJ46" s="12">
        <v>0</v>
      </c>
      <c r="BK46" s="12"/>
      <c r="BL46" s="12"/>
      <c r="BM46" s="12" t="s">
        <v>118</v>
      </c>
      <c r="BN46" s="12" t="s">
        <v>118</v>
      </c>
      <c r="BO46" s="12" t="s">
        <v>13</v>
      </c>
      <c r="BP46" s="12" t="s">
        <v>234</v>
      </c>
      <c r="BQ46" s="12" t="s">
        <v>120</v>
      </c>
      <c r="BR46" s="12"/>
      <c r="BS46" s="12" t="s">
        <v>478</v>
      </c>
      <c r="BT46" s="12"/>
      <c r="BU46" s="12"/>
      <c r="BV46" s="12" t="s">
        <v>479</v>
      </c>
      <c r="BW46" s="12">
        <v>5877120</v>
      </c>
      <c r="BX46" s="12"/>
      <c r="BY46" s="12"/>
      <c r="BZ46" s="12"/>
      <c r="CA46" s="12"/>
      <c r="CB46" s="12"/>
      <c r="CC46" s="12"/>
      <c r="CD46" s="12" t="s">
        <v>116</v>
      </c>
      <c r="CE46" s="12" t="s">
        <v>123</v>
      </c>
      <c r="CF46" s="12"/>
      <c r="CG46" s="12"/>
      <c r="CH46" s="12">
        <v>2</v>
      </c>
      <c r="CI46" s="12" t="s">
        <v>124</v>
      </c>
      <c r="CJ46" s="12" t="s">
        <v>156</v>
      </c>
      <c r="CK46" s="12"/>
      <c r="CL46" s="12" t="s">
        <v>207</v>
      </c>
      <c r="CM46" s="12" t="s">
        <v>127</v>
      </c>
      <c r="CN46" s="12" t="s">
        <v>2</v>
      </c>
      <c r="CO46" s="12" t="s">
        <v>142</v>
      </c>
      <c r="CP46" s="12" t="s">
        <v>129</v>
      </c>
      <c r="CQ46" s="12" t="s">
        <v>130</v>
      </c>
      <c r="CR46" s="12"/>
      <c r="CS46" s="12"/>
      <c r="CT46" s="12"/>
      <c r="CU46" s="12"/>
      <c r="CV46" s="12"/>
    </row>
    <row r="47" spans="1:100" hidden="1" x14ac:dyDescent="0.25">
      <c r="A47" s="12">
        <v>763512022</v>
      </c>
      <c r="C47" s="12" t="s">
        <v>102</v>
      </c>
      <c r="D47" s="12" t="s">
        <v>103</v>
      </c>
      <c r="E47" s="12" t="s">
        <v>104</v>
      </c>
      <c r="F47" s="12" t="s">
        <v>131</v>
      </c>
      <c r="G47" s="12" t="s">
        <v>132</v>
      </c>
      <c r="H47" s="12"/>
      <c r="I47" s="12"/>
      <c r="J47" s="12"/>
      <c r="K47" s="12"/>
      <c r="L47" s="12" t="s">
        <v>162</v>
      </c>
      <c r="M47" s="12" t="s">
        <v>111</v>
      </c>
      <c r="N47" s="12" t="s">
        <v>155</v>
      </c>
      <c r="O47" s="12" t="s">
        <v>143</v>
      </c>
      <c r="P47" s="12" t="s">
        <v>183</v>
      </c>
      <c r="Q47" s="12" t="s">
        <v>209</v>
      </c>
      <c r="R47" s="12" t="s">
        <v>210</v>
      </c>
      <c r="S47" s="12" t="s">
        <v>210</v>
      </c>
      <c r="T47" s="12" t="s">
        <v>477</v>
      </c>
      <c r="U47" s="12"/>
      <c r="V47" s="12" t="s">
        <v>184</v>
      </c>
      <c r="W47" s="12" t="s">
        <v>123</v>
      </c>
      <c r="X47" s="12" t="s">
        <v>123</v>
      </c>
      <c r="Y47" s="12" t="s">
        <v>116</v>
      </c>
      <c r="Z47" s="12"/>
      <c r="AA47" s="12"/>
      <c r="AB47" s="12" t="s">
        <v>116</v>
      </c>
      <c r="AC47" s="12"/>
      <c r="AD47" s="12"/>
      <c r="AE47" s="12"/>
      <c r="AF47" s="12"/>
      <c r="AG47" s="12"/>
      <c r="AH47" s="12"/>
      <c r="AI47" s="20">
        <v>-741408768</v>
      </c>
      <c r="AJ47" s="20">
        <v>45481984</v>
      </c>
      <c r="AK47" s="12"/>
      <c r="AL47" s="12"/>
      <c r="AM47" s="13">
        <v>44621</v>
      </c>
      <c r="AN47" s="13">
        <v>44622</v>
      </c>
      <c r="AO47" s="13">
        <v>44621.053472222222</v>
      </c>
      <c r="AP47" s="13">
        <v>44622</v>
      </c>
      <c r="AQ47" s="12"/>
      <c r="AR47" s="13" t="s">
        <v>2</v>
      </c>
      <c r="AS47" s="13" t="s">
        <v>2</v>
      </c>
      <c r="AT47" s="13" t="s">
        <v>2</v>
      </c>
      <c r="AU47" s="13" t="s">
        <v>2</v>
      </c>
      <c r="AV47" s="13" t="s">
        <v>2</v>
      </c>
      <c r="AW47" s="13" t="s">
        <v>2</v>
      </c>
      <c r="AX47" s="13">
        <v>44650</v>
      </c>
      <c r="AY47" s="12">
        <v>20</v>
      </c>
      <c r="AZ47" s="12"/>
      <c r="BA47" s="13" t="s">
        <v>2</v>
      </c>
      <c r="BB47" s="13">
        <v>44621.053472222222</v>
      </c>
      <c r="BC47" s="13">
        <v>44624.449675925927</v>
      </c>
      <c r="BD47" s="12">
        <v>1</v>
      </c>
      <c r="BE47" s="12">
        <v>0</v>
      </c>
      <c r="BF47" s="12" t="s">
        <v>138</v>
      </c>
      <c r="BG47" s="12" t="s">
        <v>13</v>
      </c>
      <c r="BH47" s="13">
        <v>44622</v>
      </c>
      <c r="BI47" s="12">
        <v>1</v>
      </c>
      <c r="BJ47" s="12">
        <v>0</v>
      </c>
      <c r="BK47" s="12"/>
      <c r="BL47" s="12"/>
      <c r="BM47" s="12" t="s">
        <v>118</v>
      </c>
      <c r="BN47" s="12" t="s">
        <v>118</v>
      </c>
      <c r="BO47" s="12" t="s">
        <v>13</v>
      </c>
      <c r="BP47" s="12" t="s">
        <v>234</v>
      </c>
      <c r="BQ47" s="12" t="s">
        <v>120</v>
      </c>
      <c r="BR47" s="12"/>
      <c r="BS47" s="12" t="s">
        <v>478</v>
      </c>
      <c r="BT47" s="12"/>
      <c r="BU47" s="12"/>
      <c r="BV47" s="12" t="s">
        <v>479</v>
      </c>
      <c r="BW47" s="12">
        <v>5877120</v>
      </c>
      <c r="BX47" s="12"/>
      <c r="BY47" s="12"/>
      <c r="BZ47" s="12"/>
      <c r="CA47" s="12"/>
      <c r="CB47" s="12"/>
      <c r="CC47" s="12"/>
      <c r="CD47" s="12" t="s">
        <v>116</v>
      </c>
      <c r="CE47" s="12" t="s">
        <v>123</v>
      </c>
      <c r="CF47" s="12"/>
      <c r="CG47" s="12"/>
      <c r="CH47" s="12">
        <v>1</v>
      </c>
      <c r="CI47" s="12" t="s">
        <v>206</v>
      </c>
      <c r="CJ47" s="12" t="s">
        <v>156</v>
      </c>
      <c r="CK47" s="12"/>
      <c r="CL47" s="12" t="s">
        <v>207</v>
      </c>
      <c r="CM47" s="12" t="s">
        <v>127</v>
      </c>
      <c r="CN47" s="12" t="s">
        <v>2</v>
      </c>
      <c r="CO47" s="12" t="s">
        <v>142</v>
      </c>
      <c r="CP47" s="12" t="s">
        <v>129</v>
      </c>
      <c r="CQ47" s="12" t="s">
        <v>130</v>
      </c>
      <c r="CR47" s="12"/>
      <c r="CS47" s="12"/>
      <c r="CT47" s="12"/>
      <c r="CU47" s="12"/>
      <c r="CV47" s="12"/>
    </row>
    <row r="48" spans="1:100" hidden="1" x14ac:dyDescent="0.25">
      <c r="A48" s="12">
        <v>763522022</v>
      </c>
      <c r="C48" s="12" t="s">
        <v>102</v>
      </c>
      <c r="D48" s="12" t="s">
        <v>103</v>
      </c>
      <c r="E48" s="12" t="s">
        <v>104</v>
      </c>
      <c r="F48" s="12" t="s">
        <v>131</v>
      </c>
      <c r="G48" s="12" t="s">
        <v>132</v>
      </c>
      <c r="H48" s="12"/>
      <c r="I48" s="12" t="s">
        <v>107</v>
      </c>
      <c r="J48" s="12" t="s">
        <v>152</v>
      </c>
      <c r="K48" s="12" t="s">
        <v>153</v>
      </c>
      <c r="L48" s="12" t="s">
        <v>162</v>
      </c>
      <c r="M48" s="12" t="s">
        <v>111</v>
      </c>
      <c r="N48" s="12" t="s">
        <v>155</v>
      </c>
      <c r="O48" s="12" t="s">
        <v>143</v>
      </c>
      <c r="P48" s="12" t="s">
        <v>183</v>
      </c>
      <c r="Q48" s="12" t="s">
        <v>205</v>
      </c>
      <c r="R48" s="12" t="s">
        <v>170</v>
      </c>
      <c r="S48" s="12" t="s">
        <v>170</v>
      </c>
      <c r="T48" s="12" t="s">
        <v>480</v>
      </c>
      <c r="U48" s="12" t="s">
        <v>115</v>
      </c>
      <c r="V48" s="12" t="s">
        <v>184</v>
      </c>
      <c r="W48" s="12" t="s">
        <v>123</v>
      </c>
      <c r="X48" s="12" t="s">
        <v>123</v>
      </c>
      <c r="Y48" s="12" t="s">
        <v>116</v>
      </c>
      <c r="Z48" s="12"/>
      <c r="AA48" s="12"/>
      <c r="AB48" s="12" t="s">
        <v>116</v>
      </c>
      <c r="AC48" s="12"/>
      <c r="AD48" s="12"/>
      <c r="AE48" s="12"/>
      <c r="AF48" s="12"/>
      <c r="AG48" s="12"/>
      <c r="AH48" s="12"/>
      <c r="AI48" s="20">
        <v>-741408768</v>
      </c>
      <c r="AJ48" s="20">
        <v>45481984</v>
      </c>
      <c r="AK48" s="12"/>
      <c r="AL48" s="12"/>
      <c r="AM48" s="13">
        <v>44621</v>
      </c>
      <c r="AN48" s="13">
        <v>44622</v>
      </c>
      <c r="AO48" s="13">
        <v>44621.05840277778</v>
      </c>
      <c r="AP48" s="13">
        <v>44622</v>
      </c>
      <c r="AQ48" s="12"/>
      <c r="AR48" s="13" t="s">
        <v>2</v>
      </c>
      <c r="AS48" s="13" t="s">
        <v>2</v>
      </c>
      <c r="AT48" s="13" t="s">
        <v>2</v>
      </c>
      <c r="AU48" s="13" t="s">
        <v>2</v>
      </c>
      <c r="AV48" s="13" t="s">
        <v>2</v>
      </c>
      <c r="AW48" s="13" t="s">
        <v>2</v>
      </c>
      <c r="AX48" s="13">
        <v>44650</v>
      </c>
      <c r="AY48" s="12">
        <v>20</v>
      </c>
      <c r="AZ48" s="12"/>
      <c r="BA48" s="13" t="s">
        <v>2</v>
      </c>
      <c r="BB48" s="13">
        <v>44621.059293981481</v>
      </c>
      <c r="BC48" s="13">
        <v>44624.43986111111</v>
      </c>
      <c r="BD48" s="12">
        <v>1</v>
      </c>
      <c r="BE48" s="12">
        <v>0</v>
      </c>
      <c r="BF48" s="12" t="s">
        <v>138</v>
      </c>
      <c r="BG48" s="12" t="s">
        <v>13</v>
      </c>
      <c r="BH48" s="13">
        <v>44622</v>
      </c>
      <c r="BI48" s="12">
        <v>1</v>
      </c>
      <c r="BJ48" s="12">
        <v>0</v>
      </c>
      <c r="BK48" s="12"/>
      <c r="BL48" s="12"/>
      <c r="BM48" s="12" t="s">
        <v>118</v>
      </c>
      <c r="BN48" s="12" t="s">
        <v>118</v>
      </c>
      <c r="BO48" s="12" t="s">
        <v>13</v>
      </c>
      <c r="BP48" s="12" t="s">
        <v>234</v>
      </c>
      <c r="BQ48" s="12" t="s">
        <v>120</v>
      </c>
      <c r="BR48" s="12"/>
      <c r="BS48" s="12" t="s">
        <v>481</v>
      </c>
      <c r="BT48" s="12"/>
      <c r="BU48" s="12"/>
      <c r="BV48" s="12" t="s">
        <v>482</v>
      </c>
      <c r="BW48" s="12">
        <v>2263748</v>
      </c>
      <c r="BX48" s="12"/>
      <c r="BY48" s="12"/>
      <c r="BZ48" s="12"/>
      <c r="CA48" s="12"/>
      <c r="CB48" s="12"/>
      <c r="CC48" s="12"/>
      <c r="CD48" s="12" t="s">
        <v>116</v>
      </c>
      <c r="CE48" s="12" t="s">
        <v>123</v>
      </c>
      <c r="CF48" s="12"/>
      <c r="CG48" s="12"/>
      <c r="CH48" s="12">
        <v>2</v>
      </c>
      <c r="CI48" s="12" t="s">
        <v>124</v>
      </c>
      <c r="CJ48" s="12" t="s">
        <v>156</v>
      </c>
      <c r="CK48" s="12"/>
      <c r="CL48" s="12" t="s">
        <v>207</v>
      </c>
      <c r="CM48" s="12" t="s">
        <v>127</v>
      </c>
      <c r="CN48" s="12" t="s">
        <v>2</v>
      </c>
      <c r="CO48" s="12" t="s">
        <v>142</v>
      </c>
      <c r="CP48" s="12" t="s">
        <v>129</v>
      </c>
      <c r="CQ48" s="12" t="s">
        <v>130</v>
      </c>
      <c r="CR48" s="12"/>
      <c r="CS48" s="12"/>
      <c r="CT48" s="12"/>
      <c r="CU48" s="12"/>
      <c r="CV48" s="12"/>
    </row>
    <row r="49" spans="1:100" hidden="1" x14ac:dyDescent="0.25">
      <c r="A49" s="12">
        <v>763522022</v>
      </c>
      <c r="C49" s="12" t="s">
        <v>102</v>
      </c>
      <c r="D49" s="12" t="s">
        <v>103</v>
      </c>
      <c r="E49" s="12" t="s">
        <v>104</v>
      </c>
      <c r="F49" s="12" t="s">
        <v>131</v>
      </c>
      <c r="G49" s="12" t="s">
        <v>132</v>
      </c>
      <c r="H49" s="12"/>
      <c r="I49" s="12"/>
      <c r="J49" s="12"/>
      <c r="K49" s="12"/>
      <c r="L49" s="12" t="s">
        <v>162</v>
      </c>
      <c r="M49" s="12" t="s">
        <v>111</v>
      </c>
      <c r="N49" s="12" t="s">
        <v>155</v>
      </c>
      <c r="O49" s="12" t="s">
        <v>143</v>
      </c>
      <c r="P49" s="12" t="s">
        <v>183</v>
      </c>
      <c r="Q49" s="12" t="s">
        <v>209</v>
      </c>
      <c r="R49" s="12" t="s">
        <v>210</v>
      </c>
      <c r="S49" s="12" t="s">
        <v>210</v>
      </c>
      <c r="T49" s="12" t="s">
        <v>480</v>
      </c>
      <c r="U49" s="12"/>
      <c r="V49" s="12" t="s">
        <v>184</v>
      </c>
      <c r="W49" s="12" t="s">
        <v>123</v>
      </c>
      <c r="X49" s="12" t="s">
        <v>123</v>
      </c>
      <c r="Y49" s="12" t="s">
        <v>116</v>
      </c>
      <c r="Z49" s="12"/>
      <c r="AA49" s="12"/>
      <c r="AB49" s="12" t="s">
        <v>116</v>
      </c>
      <c r="AC49" s="12"/>
      <c r="AD49" s="12"/>
      <c r="AE49" s="12"/>
      <c r="AF49" s="12"/>
      <c r="AG49" s="12"/>
      <c r="AH49" s="12"/>
      <c r="AI49" s="20">
        <v>-741408768</v>
      </c>
      <c r="AJ49" s="20">
        <v>45481984</v>
      </c>
      <c r="AK49" s="12"/>
      <c r="AL49" s="12"/>
      <c r="AM49" s="13">
        <v>44621</v>
      </c>
      <c r="AN49" s="13">
        <v>44622</v>
      </c>
      <c r="AO49" s="13">
        <v>44621.05840277778</v>
      </c>
      <c r="AP49" s="13">
        <v>44622</v>
      </c>
      <c r="AQ49" s="12"/>
      <c r="AR49" s="13" t="s">
        <v>2</v>
      </c>
      <c r="AS49" s="13" t="s">
        <v>2</v>
      </c>
      <c r="AT49" s="13" t="s">
        <v>2</v>
      </c>
      <c r="AU49" s="13" t="s">
        <v>2</v>
      </c>
      <c r="AV49" s="13" t="s">
        <v>2</v>
      </c>
      <c r="AW49" s="13" t="s">
        <v>2</v>
      </c>
      <c r="AX49" s="13">
        <v>44650</v>
      </c>
      <c r="AY49" s="12">
        <v>20</v>
      </c>
      <c r="AZ49" s="12"/>
      <c r="BA49" s="13" t="s">
        <v>2</v>
      </c>
      <c r="BB49" s="13">
        <v>44621.05840277778</v>
      </c>
      <c r="BC49" s="13">
        <v>44624.43986111111</v>
      </c>
      <c r="BD49" s="12">
        <v>1</v>
      </c>
      <c r="BE49" s="12">
        <v>0</v>
      </c>
      <c r="BF49" s="12" t="s">
        <v>138</v>
      </c>
      <c r="BG49" s="12" t="s">
        <v>13</v>
      </c>
      <c r="BH49" s="13">
        <v>44622</v>
      </c>
      <c r="BI49" s="12">
        <v>1</v>
      </c>
      <c r="BJ49" s="12">
        <v>0</v>
      </c>
      <c r="BK49" s="12"/>
      <c r="BL49" s="12"/>
      <c r="BM49" s="12" t="s">
        <v>118</v>
      </c>
      <c r="BN49" s="12" t="s">
        <v>118</v>
      </c>
      <c r="BO49" s="12" t="s">
        <v>13</v>
      </c>
      <c r="BP49" s="12" t="s">
        <v>234</v>
      </c>
      <c r="BQ49" s="12" t="s">
        <v>120</v>
      </c>
      <c r="BR49" s="12"/>
      <c r="BS49" s="12" t="s">
        <v>481</v>
      </c>
      <c r="BT49" s="12"/>
      <c r="BU49" s="12"/>
      <c r="BV49" s="12" t="s">
        <v>482</v>
      </c>
      <c r="BW49" s="12">
        <v>2263748</v>
      </c>
      <c r="BX49" s="12"/>
      <c r="BY49" s="12"/>
      <c r="BZ49" s="12"/>
      <c r="CA49" s="12"/>
      <c r="CB49" s="12"/>
      <c r="CC49" s="12"/>
      <c r="CD49" s="12" t="s">
        <v>116</v>
      </c>
      <c r="CE49" s="12" t="s">
        <v>123</v>
      </c>
      <c r="CF49" s="12"/>
      <c r="CG49" s="12"/>
      <c r="CH49" s="12">
        <v>1</v>
      </c>
      <c r="CI49" s="12" t="s">
        <v>206</v>
      </c>
      <c r="CJ49" s="12" t="s">
        <v>156</v>
      </c>
      <c r="CK49" s="12"/>
      <c r="CL49" s="12" t="s">
        <v>207</v>
      </c>
      <c r="CM49" s="12" t="s">
        <v>127</v>
      </c>
      <c r="CN49" s="12" t="s">
        <v>2</v>
      </c>
      <c r="CO49" s="12" t="s">
        <v>142</v>
      </c>
      <c r="CP49" s="12" t="s">
        <v>129</v>
      </c>
      <c r="CQ49" s="12" t="s">
        <v>130</v>
      </c>
      <c r="CR49" s="12"/>
      <c r="CS49" s="12"/>
      <c r="CT49" s="12"/>
      <c r="CU49" s="12"/>
      <c r="CV49" s="12"/>
    </row>
    <row r="50" spans="1:100" hidden="1" x14ac:dyDescent="0.25">
      <c r="A50" s="12">
        <v>763572022</v>
      </c>
      <c r="C50" s="12" t="s">
        <v>102</v>
      </c>
      <c r="D50" s="12" t="s">
        <v>103</v>
      </c>
      <c r="E50" s="12" t="s">
        <v>104</v>
      </c>
      <c r="F50" s="12" t="s">
        <v>131</v>
      </c>
      <c r="G50" s="12" t="s">
        <v>132</v>
      </c>
      <c r="H50" s="12"/>
      <c r="I50" s="12" t="s">
        <v>107</v>
      </c>
      <c r="J50" s="12" t="s">
        <v>152</v>
      </c>
      <c r="K50" s="12" t="s">
        <v>153</v>
      </c>
      <c r="L50" s="12" t="s">
        <v>162</v>
      </c>
      <c r="M50" s="12" t="s">
        <v>111</v>
      </c>
      <c r="N50" s="12" t="s">
        <v>155</v>
      </c>
      <c r="O50" s="12" t="s">
        <v>143</v>
      </c>
      <c r="P50" s="12" t="s">
        <v>183</v>
      </c>
      <c r="Q50" s="12" t="s">
        <v>205</v>
      </c>
      <c r="R50" s="12" t="s">
        <v>170</v>
      </c>
      <c r="S50" s="12" t="s">
        <v>170</v>
      </c>
      <c r="T50" s="12" t="s">
        <v>483</v>
      </c>
      <c r="U50" s="12" t="s">
        <v>115</v>
      </c>
      <c r="V50" s="12" t="s">
        <v>184</v>
      </c>
      <c r="W50" s="12" t="s">
        <v>123</v>
      </c>
      <c r="X50" s="12" t="s">
        <v>123</v>
      </c>
      <c r="Y50" s="12" t="s">
        <v>116</v>
      </c>
      <c r="Z50" s="12"/>
      <c r="AA50" s="12"/>
      <c r="AB50" s="12" t="s">
        <v>116</v>
      </c>
      <c r="AC50" s="12"/>
      <c r="AD50" s="12"/>
      <c r="AE50" s="12"/>
      <c r="AF50" s="12"/>
      <c r="AG50" s="12"/>
      <c r="AH50" s="12"/>
      <c r="AI50" s="20">
        <v>-741408768</v>
      </c>
      <c r="AJ50" s="20">
        <v>45481984</v>
      </c>
      <c r="AK50" s="12"/>
      <c r="AL50" s="12"/>
      <c r="AM50" s="13">
        <v>44621</v>
      </c>
      <c r="AN50" s="13">
        <v>44622</v>
      </c>
      <c r="AO50" s="13">
        <v>44621.063321759262</v>
      </c>
      <c r="AP50" s="13">
        <v>44622</v>
      </c>
      <c r="AQ50" s="12"/>
      <c r="AR50" s="13" t="s">
        <v>2</v>
      </c>
      <c r="AS50" s="13" t="s">
        <v>2</v>
      </c>
      <c r="AT50" s="13" t="s">
        <v>2</v>
      </c>
      <c r="AU50" s="13" t="s">
        <v>2</v>
      </c>
      <c r="AV50" s="13" t="s">
        <v>2</v>
      </c>
      <c r="AW50" s="13" t="s">
        <v>2</v>
      </c>
      <c r="AX50" s="13">
        <v>44650</v>
      </c>
      <c r="AY50" s="12">
        <v>20</v>
      </c>
      <c r="AZ50" s="12"/>
      <c r="BA50" s="13" t="s">
        <v>2</v>
      </c>
      <c r="BB50" s="13">
        <v>44621.064641203702</v>
      </c>
      <c r="BC50" s="13">
        <v>44629.493159722224</v>
      </c>
      <c r="BD50" s="12">
        <v>1</v>
      </c>
      <c r="BE50" s="12">
        <v>0</v>
      </c>
      <c r="BF50" s="12" t="s">
        <v>138</v>
      </c>
      <c r="BG50" s="12" t="s">
        <v>13</v>
      </c>
      <c r="BH50" s="13">
        <v>44622</v>
      </c>
      <c r="BI50" s="12">
        <v>1</v>
      </c>
      <c r="BJ50" s="12">
        <v>0</v>
      </c>
      <c r="BK50" s="12"/>
      <c r="BL50" s="12"/>
      <c r="BM50" s="12" t="s">
        <v>118</v>
      </c>
      <c r="BN50" s="12" t="s">
        <v>118</v>
      </c>
      <c r="BO50" s="12" t="s">
        <v>13</v>
      </c>
      <c r="BP50" s="12" t="s">
        <v>234</v>
      </c>
      <c r="BQ50" s="12" t="s">
        <v>120</v>
      </c>
      <c r="BR50" s="12"/>
      <c r="BS50" s="12" t="s">
        <v>484</v>
      </c>
      <c r="BT50" s="12"/>
      <c r="BU50" s="12"/>
      <c r="BV50" s="12" t="s">
        <v>485</v>
      </c>
      <c r="BW50" s="12">
        <v>3139300</v>
      </c>
      <c r="BX50" s="12">
        <v>3212732960</v>
      </c>
      <c r="BY50" s="12" t="s">
        <v>486</v>
      </c>
      <c r="BZ50" s="12"/>
      <c r="CA50" s="12"/>
      <c r="CB50" s="12"/>
      <c r="CC50" s="12"/>
      <c r="CD50" s="12" t="s">
        <v>116</v>
      </c>
      <c r="CE50" s="12" t="s">
        <v>123</v>
      </c>
      <c r="CF50" s="12"/>
      <c r="CG50" s="12"/>
      <c r="CH50" s="12">
        <v>2</v>
      </c>
      <c r="CI50" s="12" t="s">
        <v>124</v>
      </c>
      <c r="CJ50" s="12" t="s">
        <v>156</v>
      </c>
      <c r="CK50" s="12"/>
      <c r="CL50" s="12" t="s">
        <v>207</v>
      </c>
      <c r="CM50" s="12" t="s">
        <v>127</v>
      </c>
      <c r="CN50" s="12" t="s">
        <v>2</v>
      </c>
      <c r="CO50" s="12" t="s">
        <v>142</v>
      </c>
      <c r="CP50" s="12" t="s">
        <v>129</v>
      </c>
      <c r="CQ50" s="12" t="s">
        <v>130</v>
      </c>
      <c r="CR50" s="12"/>
      <c r="CS50" s="12"/>
      <c r="CT50" s="12"/>
      <c r="CU50" s="12"/>
      <c r="CV50" s="12"/>
    </row>
    <row r="51" spans="1:100" hidden="1" x14ac:dyDescent="0.25">
      <c r="A51" s="12">
        <v>763572022</v>
      </c>
      <c r="C51" s="12" t="s">
        <v>102</v>
      </c>
      <c r="D51" s="12" t="s">
        <v>103</v>
      </c>
      <c r="E51" s="12" t="s">
        <v>104</v>
      </c>
      <c r="F51" s="12" t="s">
        <v>131</v>
      </c>
      <c r="G51" s="12" t="s">
        <v>132</v>
      </c>
      <c r="H51" s="12"/>
      <c r="I51" s="12"/>
      <c r="J51" s="12"/>
      <c r="K51" s="12"/>
      <c r="L51" s="12" t="s">
        <v>162</v>
      </c>
      <c r="M51" s="12" t="s">
        <v>111</v>
      </c>
      <c r="N51" s="12" t="s">
        <v>155</v>
      </c>
      <c r="O51" s="12" t="s">
        <v>143</v>
      </c>
      <c r="P51" s="12" t="s">
        <v>183</v>
      </c>
      <c r="Q51" s="12" t="s">
        <v>209</v>
      </c>
      <c r="R51" s="12" t="s">
        <v>210</v>
      </c>
      <c r="S51" s="12" t="s">
        <v>210</v>
      </c>
      <c r="T51" s="12" t="s">
        <v>483</v>
      </c>
      <c r="U51" s="12"/>
      <c r="V51" s="12" t="s">
        <v>184</v>
      </c>
      <c r="W51" s="12" t="s">
        <v>123</v>
      </c>
      <c r="X51" s="12" t="s">
        <v>123</v>
      </c>
      <c r="Y51" s="12" t="s">
        <v>116</v>
      </c>
      <c r="Z51" s="12"/>
      <c r="AA51" s="12"/>
      <c r="AB51" s="12" t="s">
        <v>116</v>
      </c>
      <c r="AC51" s="12"/>
      <c r="AD51" s="12"/>
      <c r="AE51" s="12"/>
      <c r="AF51" s="12"/>
      <c r="AG51" s="12"/>
      <c r="AH51" s="12"/>
      <c r="AI51" s="20">
        <v>-741408768</v>
      </c>
      <c r="AJ51" s="20">
        <v>45481984</v>
      </c>
      <c r="AK51" s="12"/>
      <c r="AL51" s="12"/>
      <c r="AM51" s="13">
        <v>44621</v>
      </c>
      <c r="AN51" s="13">
        <v>44622</v>
      </c>
      <c r="AO51" s="13">
        <v>44621.063321759262</v>
      </c>
      <c r="AP51" s="13">
        <v>44622</v>
      </c>
      <c r="AQ51" s="12"/>
      <c r="AR51" s="13" t="s">
        <v>2</v>
      </c>
      <c r="AS51" s="13" t="s">
        <v>2</v>
      </c>
      <c r="AT51" s="13" t="s">
        <v>2</v>
      </c>
      <c r="AU51" s="13" t="s">
        <v>2</v>
      </c>
      <c r="AV51" s="13" t="s">
        <v>2</v>
      </c>
      <c r="AW51" s="13" t="s">
        <v>2</v>
      </c>
      <c r="AX51" s="13">
        <v>44650</v>
      </c>
      <c r="AY51" s="12">
        <v>20</v>
      </c>
      <c r="AZ51" s="12"/>
      <c r="BA51" s="13" t="s">
        <v>2</v>
      </c>
      <c r="BB51" s="13">
        <v>44621.063321759262</v>
      </c>
      <c r="BC51" s="13">
        <v>44629.493159722224</v>
      </c>
      <c r="BD51" s="12">
        <v>1</v>
      </c>
      <c r="BE51" s="12">
        <v>0</v>
      </c>
      <c r="BF51" s="12" t="s">
        <v>138</v>
      </c>
      <c r="BG51" s="12" t="s">
        <v>13</v>
      </c>
      <c r="BH51" s="13">
        <v>44622</v>
      </c>
      <c r="BI51" s="12">
        <v>1</v>
      </c>
      <c r="BJ51" s="12">
        <v>0</v>
      </c>
      <c r="BK51" s="12"/>
      <c r="BL51" s="12"/>
      <c r="BM51" s="12" t="s">
        <v>118</v>
      </c>
      <c r="BN51" s="12" t="s">
        <v>118</v>
      </c>
      <c r="BO51" s="12" t="s">
        <v>13</v>
      </c>
      <c r="BP51" s="12" t="s">
        <v>234</v>
      </c>
      <c r="BQ51" s="12" t="s">
        <v>120</v>
      </c>
      <c r="BR51" s="12"/>
      <c r="BS51" s="12" t="s">
        <v>484</v>
      </c>
      <c r="BT51" s="12"/>
      <c r="BU51" s="12"/>
      <c r="BV51" s="12" t="s">
        <v>485</v>
      </c>
      <c r="BW51" s="12">
        <v>3139300</v>
      </c>
      <c r="BX51" s="12">
        <v>3212732960</v>
      </c>
      <c r="BY51" s="12" t="s">
        <v>486</v>
      </c>
      <c r="BZ51" s="12"/>
      <c r="CA51" s="12"/>
      <c r="CB51" s="12"/>
      <c r="CC51" s="12"/>
      <c r="CD51" s="12" t="s">
        <v>116</v>
      </c>
      <c r="CE51" s="12" t="s">
        <v>123</v>
      </c>
      <c r="CF51" s="12"/>
      <c r="CG51" s="12"/>
      <c r="CH51" s="12">
        <v>1</v>
      </c>
      <c r="CI51" s="12" t="s">
        <v>206</v>
      </c>
      <c r="CJ51" s="12" t="s">
        <v>156</v>
      </c>
      <c r="CK51" s="12"/>
      <c r="CL51" s="12" t="s">
        <v>207</v>
      </c>
      <c r="CM51" s="12" t="s">
        <v>127</v>
      </c>
      <c r="CN51" s="12" t="s">
        <v>2</v>
      </c>
      <c r="CO51" s="12" t="s">
        <v>142</v>
      </c>
      <c r="CP51" s="12" t="s">
        <v>129</v>
      </c>
      <c r="CQ51" s="12" t="s">
        <v>130</v>
      </c>
      <c r="CR51" s="12"/>
      <c r="CS51" s="12"/>
      <c r="CT51" s="12"/>
      <c r="CU51" s="12"/>
      <c r="CV51" s="12"/>
    </row>
    <row r="52" spans="1:100" hidden="1" x14ac:dyDescent="0.25">
      <c r="A52" s="12">
        <v>763582022</v>
      </c>
      <c r="C52" s="12" t="s">
        <v>102</v>
      </c>
      <c r="D52" s="12" t="s">
        <v>103</v>
      </c>
      <c r="E52" s="12" t="s">
        <v>104</v>
      </c>
      <c r="F52" s="12" t="s">
        <v>131</v>
      </c>
      <c r="G52" s="12" t="s">
        <v>132</v>
      </c>
      <c r="H52" s="12"/>
      <c r="I52" s="12" t="s">
        <v>107</v>
      </c>
      <c r="J52" s="12" t="s">
        <v>152</v>
      </c>
      <c r="K52" s="12" t="s">
        <v>153</v>
      </c>
      <c r="L52" s="12" t="s">
        <v>162</v>
      </c>
      <c r="M52" s="12" t="s">
        <v>111</v>
      </c>
      <c r="N52" s="12" t="s">
        <v>155</v>
      </c>
      <c r="O52" s="12" t="s">
        <v>143</v>
      </c>
      <c r="P52" s="12" t="s">
        <v>183</v>
      </c>
      <c r="Q52" s="12" t="s">
        <v>205</v>
      </c>
      <c r="R52" s="12" t="s">
        <v>170</v>
      </c>
      <c r="S52" s="12" t="s">
        <v>170</v>
      </c>
      <c r="T52" s="12" t="s">
        <v>487</v>
      </c>
      <c r="U52" s="12" t="s">
        <v>115</v>
      </c>
      <c r="V52" s="12" t="s">
        <v>184</v>
      </c>
      <c r="W52" s="12" t="s">
        <v>123</v>
      </c>
      <c r="X52" s="12" t="s">
        <v>123</v>
      </c>
      <c r="Y52" s="12" t="s">
        <v>116</v>
      </c>
      <c r="Z52" s="12"/>
      <c r="AA52" s="12"/>
      <c r="AB52" s="12" t="s">
        <v>116</v>
      </c>
      <c r="AC52" s="12"/>
      <c r="AD52" s="12"/>
      <c r="AE52" s="12"/>
      <c r="AF52" s="12"/>
      <c r="AG52" s="12"/>
      <c r="AH52" s="12"/>
      <c r="AI52" s="20">
        <v>-741408768</v>
      </c>
      <c r="AJ52" s="20">
        <v>45481984</v>
      </c>
      <c r="AK52" s="12"/>
      <c r="AL52" s="12"/>
      <c r="AM52" s="13">
        <v>44621</v>
      </c>
      <c r="AN52" s="13">
        <v>44622</v>
      </c>
      <c r="AO52" s="13">
        <v>44621.06795138889</v>
      </c>
      <c r="AP52" s="13">
        <v>44622</v>
      </c>
      <c r="AQ52" s="12"/>
      <c r="AR52" s="13" t="s">
        <v>2</v>
      </c>
      <c r="AS52" s="13" t="s">
        <v>2</v>
      </c>
      <c r="AT52" s="13" t="s">
        <v>2</v>
      </c>
      <c r="AU52" s="13" t="s">
        <v>2</v>
      </c>
      <c r="AV52" s="13" t="s">
        <v>2</v>
      </c>
      <c r="AW52" s="13" t="s">
        <v>2</v>
      </c>
      <c r="AX52" s="13">
        <v>44650</v>
      </c>
      <c r="AY52" s="12">
        <v>20</v>
      </c>
      <c r="AZ52" s="12"/>
      <c r="BA52" s="13" t="s">
        <v>2</v>
      </c>
      <c r="BB52" s="13">
        <v>44621.068923611114</v>
      </c>
      <c r="BC52" s="13">
        <v>44624.448437500003</v>
      </c>
      <c r="BD52" s="12">
        <v>1</v>
      </c>
      <c r="BE52" s="12">
        <v>0</v>
      </c>
      <c r="BF52" s="12" t="s">
        <v>138</v>
      </c>
      <c r="BG52" s="12" t="s">
        <v>13</v>
      </c>
      <c r="BH52" s="13">
        <v>44622</v>
      </c>
      <c r="BI52" s="12">
        <v>1</v>
      </c>
      <c r="BJ52" s="12">
        <v>0</v>
      </c>
      <c r="BK52" s="12"/>
      <c r="BL52" s="12"/>
      <c r="BM52" s="12" t="s">
        <v>118</v>
      </c>
      <c r="BN52" s="12" t="s">
        <v>118</v>
      </c>
      <c r="BO52" s="12" t="s">
        <v>13</v>
      </c>
      <c r="BP52" s="12" t="s">
        <v>234</v>
      </c>
      <c r="BQ52" s="12" t="s">
        <v>120</v>
      </c>
      <c r="BR52" s="12"/>
      <c r="BS52" s="12" t="s">
        <v>488</v>
      </c>
      <c r="BT52" s="12"/>
      <c r="BU52" s="12"/>
      <c r="BV52" s="12" t="s">
        <v>489</v>
      </c>
      <c r="BW52" s="12"/>
      <c r="BX52" s="12"/>
      <c r="BY52" s="12"/>
      <c r="BZ52" s="12"/>
      <c r="CA52" s="12"/>
      <c r="CB52" s="12"/>
      <c r="CC52" s="12"/>
      <c r="CD52" s="12" t="s">
        <v>116</v>
      </c>
      <c r="CE52" s="12" t="s">
        <v>123</v>
      </c>
      <c r="CF52" s="12"/>
      <c r="CG52" s="12"/>
      <c r="CH52" s="12">
        <v>2</v>
      </c>
      <c r="CI52" s="12" t="s">
        <v>124</v>
      </c>
      <c r="CJ52" s="12" t="s">
        <v>156</v>
      </c>
      <c r="CK52" s="12"/>
      <c r="CL52" s="12" t="s">
        <v>207</v>
      </c>
      <c r="CM52" s="12" t="s">
        <v>127</v>
      </c>
      <c r="CN52" s="12" t="s">
        <v>2</v>
      </c>
      <c r="CO52" s="12" t="s">
        <v>142</v>
      </c>
      <c r="CP52" s="12" t="s">
        <v>129</v>
      </c>
      <c r="CQ52" s="12" t="s">
        <v>130</v>
      </c>
      <c r="CR52" s="12"/>
      <c r="CS52" s="12"/>
      <c r="CT52" s="12"/>
      <c r="CU52" s="12"/>
      <c r="CV52" s="12"/>
    </row>
    <row r="53" spans="1:100" hidden="1" x14ac:dyDescent="0.25">
      <c r="A53" s="12">
        <v>763582022</v>
      </c>
      <c r="C53" s="12" t="s">
        <v>102</v>
      </c>
      <c r="D53" s="12" t="s">
        <v>103</v>
      </c>
      <c r="E53" s="12" t="s">
        <v>104</v>
      </c>
      <c r="F53" s="12" t="s">
        <v>131</v>
      </c>
      <c r="G53" s="12" t="s">
        <v>132</v>
      </c>
      <c r="H53" s="12"/>
      <c r="I53" s="12"/>
      <c r="J53" s="12"/>
      <c r="K53" s="12"/>
      <c r="L53" s="12" t="s">
        <v>162</v>
      </c>
      <c r="M53" s="12" t="s">
        <v>111</v>
      </c>
      <c r="N53" s="12" t="s">
        <v>155</v>
      </c>
      <c r="O53" s="12" t="s">
        <v>143</v>
      </c>
      <c r="P53" s="12" t="s">
        <v>183</v>
      </c>
      <c r="Q53" s="12" t="s">
        <v>209</v>
      </c>
      <c r="R53" s="12" t="s">
        <v>210</v>
      </c>
      <c r="S53" s="12" t="s">
        <v>210</v>
      </c>
      <c r="T53" s="12" t="s">
        <v>487</v>
      </c>
      <c r="U53" s="12"/>
      <c r="V53" s="12" t="s">
        <v>184</v>
      </c>
      <c r="W53" s="12" t="s">
        <v>123</v>
      </c>
      <c r="X53" s="12" t="s">
        <v>123</v>
      </c>
      <c r="Y53" s="12" t="s">
        <v>116</v>
      </c>
      <c r="Z53" s="12"/>
      <c r="AA53" s="12"/>
      <c r="AB53" s="12" t="s">
        <v>116</v>
      </c>
      <c r="AC53" s="12"/>
      <c r="AD53" s="12"/>
      <c r="AE53" s="12"/>
      <c r="AF53" s="12"/>
      <c r="AG53" s="12"/>
      <c r="AH53" s="12"/>
      <c r="AI53" s="20">
        <v>-741408768</v>
      </c>
      <c r="AJ53" s="20">
        <v>45481984</v>
      </c>
      <c r="AK53" s="12"/>
      <c r="AL53" s="12"/>
      <c r="AM53" s="13">
        <v>44621</v>
      </c>
      <c r="AN53" s="13">
        <v>44622</v>
      </c>
      <c r="AO53" s="13">
        <v>44621.06795138889</v>
      </c>
      <c r="AP53" s="13">
        <v>44622</v>
      </c>
      <c r="AQ53" s="12"/>
      <c r="AR53" s="13" t="s">
        <v>2</v>
      </c>
      <c r="AS53" s="13" t="s">
        <v>2</v>
      </c>
      <c r="AT53" s="13" t="s">
        <v>2</v>
      </c>
      <c r="AU53" s="13" t="s">
        <v>2</v>
      </c>
      <c r="AV53" s="13" t="s">
        <v>2</v>
      </c>
      <c r="AW53" s="13" t="s">
        <v>2</v>
      </c>
      <c r="AX53" s="13">
        <v>44650</v>
      </c>
      <c r="AY53" s="12">
        <v>20</v>
      </c>
      <c r="AZ53" s="12"/>
      <c r="BA53" s="13" t="s">
        <v>2</v>
      </c>
      <c r="BB53" s="13">
        <v>44621.06795138889</v>
      </c>
      <c r="BC53" s="13">
        <v>44624.448437500003</v>
      </c>
      <c r="BD53" s="12">
        <v>1</v>
      </c>
      <c r="BE53" s="12">
        <v>0</v>
      </c>
      <c r="BF53" s="12" t="s">
        <v>138</v>
      </c>
      <c r="BG53" s="12" t="s">
        <v>13</v>
      </c>
      <c r="BH53" s="13">
        <v>44622</v>
      </c>
      <c r="BI53" s="12">
        <v>1</v>
      </c>
      <c r="BJ53" s="12">
        <v>0</v>
      </c>
      <c r="BK53" s="12"/>
      <c r="BL53" s="12"/>
      <c r="BM53" s="12" t="s">
        <v>118</v>
      </c>
      <c r="BN53" s="12" t="s">
        <v>118</v>
      </c>
      <c r="BO53" s="12" t="s">
        <v>13</v>
      </c>
      <c r="BP53" s="12" t="s">
        <v>234</v>
      </c>
      <c r="BQ53" s="12" t="s">
        <v>120</v>
      </c>
      <c r="BR53" s="12"/>
      <c r="BS53" s="12" t="s">
        <v>488</v>
      </c>
      <c r="BT53" s="12"/>
      <c r="BU53" s="12"/>
      <c r="BV53" s="12" t="s">
        <v>489</v>
      </c>
      <c r="BW53" s="12"/>
      <c r="BX53" s="12"/>
      <c r="BY53" s="12"/>
      <c r="BZ53" s="12"/>
      <c r="CA53" s="12"/>
      <c r="CB53" s="12"/>
      <c r="CC53" s="12"/>
      <c r="CD53" s="12" t="s">
        <v>116</v>
      </c>
      <c r="CE53" s="12" t="s">
        <v>123</v>
      </c>
      <c r="CF53" s="12"/>
      <c r="CG53" s="12"/>
      <c r="CH53" s="12">
        <v>1</v>
      </c>
      <c r="CI53" s="12" t="s">
        <v>206</v>
      </c>
      <c r="CJ53" s="12" t="s">
        <v>156</v>
      </c>
      <c r="CK53" s="12"/>
      <c r="CL53" s="12" t="s">
        <v>207</v>
      </c>
      <c r="CM53" s="12" t="s">
        <v>127</v>
      </c>
      <c r="CN53" s="12" t="s">
        <v>2</v>
      </c>
      <c r="CO53" s="12" t="s">
        <v>142</v>
      </c>
      <c r="CP53" s="12" t="s">
        <v>129</v>
      </c>
      <c r="CQ53" s="12" t="s">
        <v>130</v>
      </c>
      <c r="CR53" s="12"/>
      <c r="CS53" s="12"/>
      <c r="CT53" s="12"/>
      <c r="CU53" s="12"/>
      <c r="CV53" s="12"/>
    </row>
    <row r="54" spans="1:100" hidden="1" x14ac:dyDescent="0.25">
      <c r="A54" s="12">
        <v>763592022</v>
      </c>
      <c r="C54" s="12" t="s">
        <v>102</v>
      </c>
      <c r="D54" s="12" t="s">
        <v>103</v>
      </c>
      <c r="E54" s="12" t="s">
        <v>104</v>
      </c>
      <c r="F54" s="12" t="s">
        <v>131</v>
      </c>
      <c r="G54" s="12" t="s">
        <v>132</v>
      </c>
      <c r="H54" s="12"/>
      <c r="I54" s="12" t="s">
        <v>107</v>
      </c>
      <c r="J54" s="12" t="s">
        <v>152</v>
      </c>
      <c r="K54" s="12" t="s">
        <v>153</v>
      </c>
      <c r="L54" s="12" t="s">
        <v>162</v>
      </c>
      <c r="M54" s="12" t="s">
        <v>111</v>
      </c>
      <c r="N54" s="12" t="s">
        <v>155</v>
      </c>
      <c r="O54" s="12" t="s">
        <v>143</v>
      </c>
      <c r="P54" s="12" t="s">
        <v>183</v>
      </c>
      <c r="Q54" s="12" t="s">
        <v>205</v>
      </c>
      <c r="R54" s="12" t="s">
        <v>170</v>
      </c>
      <c r="S54" s="12" t="s">
        <v>170</v>
      </c>
      <c r="T54" s="12" t="s">
        <v>490</v>
      </c>
      <c r="U54" s="12" t="s">
        <v>115</v>
      </c>
      <c r="V54" s="12" t="s">
        <v>184</v>
      </c>
      <c r="W54" s="12" t="s">
        <v>123</v>
      </c>
      <c r="X54" s="12" t="s">
        <v>123</v>
      </c>
      <c r="Y54" s="12" t="s">
        <v>116</v>
      </c>
      <c r="Z54" s="12"/>
      <c r="AA54" s="12"/>
      <c r="AB54" s="12" t="s">
        <v>116</v>
      </c>
      <c r="AC54" s="12"/>
      <c r="AD54" s="12"/>
      <c r="AE54" s="12"/>
      <c r="AF54" s="12"/>
      <c r="AG54" s="12"/>
      <c r="AH54" s="12"/>
      <c r="AI54" s="20">
        <v>-741408768</v>
      </c>
      <c r="AJ54" s="20">
        <v>45481984</v>
      </c>
      <c r="AK54" s="12"/>
      <c r="AL54" s="12"/>
      <c r="AM54" s="13">
        <v>44621</v>
      </c>
      <c r="AN54" s="13">
        <v>44622</v>
      </c>
      <c r="AO54" s="13">
        <v>44621.071446759262</v>
      </c>
      <c r="AP54" s="13">
        <v>44622</v>
      </c>
      <c r="AQ54" s="12"/>
      <c r="AR54" s="13" t="s">
        <v>2</v>
      </c>
      <c r="AS54" s="13" t="s">
        <v>2</v>
      </c>
      <c r="AT54" s="13" t="s">
        <v>2</v>
      </c>
      <c r="AU54" s="13" t="s">
        <v>2</v>
      </c>
      <c r="AV54" s="13" t="s">
        <v>2</v>
      </c>
      <c r="AW54" s="13" t="s">
        <v>2</v>
      </c>
      <c r="AX54" s="13">
        <v>44650</v>
      </c>
      <c r="AY54" s="12">
        <v>20</v>
      </c>
      <c r="AZ54" s="12"/>
      <c r="BA54" s="13" t="s">
        <v>2</v>
      </c>
      <c r="BB54" s="13">
        <v>44621.072222222225</v>
      </c>
      <c r="BC54" s="13">
        <v>44624.450902777775</v>
      </c>
      <c r="BD54" s="12">
        <v>1</v>
      </c>
      <c r="BE54" s="12">
        <v>0</v>
      </c>
      <c r="BF54" s="12" t="s">
        <v>138</v>
      </c>
      <c r="BG54" s="12" t="s">
        <v>13</v>
      </c>
      <c r="BH54" s="13">
        <v>44622</v>
      </c>
      <c r="BI54" s="12">
        <v>1</v>
      </c>
      <c r="BJ54" s="12">
        <v>0</v>
      </c>
      <c r="BK54" s="12"/>
      <c r="BL54" s="12"/>
      <c r="BM54" s="12" t="s">
        <v>118</v>
      </c>
      <c r="BN54" s="12" t="s">
        <v>118</v>
      </c>
      <c r="BO54" s="12" t="s">
        <v>13</v>
      </c>
      <c r="BP54" s="12" t="s">
        <v>234</v>
      </c>
      <c r="BQ54" s="12" t="s">
        <v>120</v>
      </c>
      <c r="BR54" s="12"/>
      <c r="BS54" s="12" t="s">
        <v>491</v>
      </c>
      <c r="BT54" s="12"/>
      <c r="BU54" s="12"/>
      <c r="BV54" s="12" t="s">
        <v>492</v>
      </c>
      <c r="BW54" s="12"/>
      <c r="BX54" s="12"/>
      <c r="BY54" s="12"/>
      <c r="BZ54" s="12"/>
      <c r="CA54" s="12"/>
      <c r="CB54" s="12"/>
      <c r="CC54" s="12"/>
      <c r="CD54" s="12" t="s">
        <v>116</v>
      </c>
      <c r="CE54" s="12" t="s">
        <v>123</v>
      </c>
      <c r="CF54" s="12"/>
      <c r="CG54" s="12"/>
      <c r="CH54" s="12">
        <v>2</v>
      </c>
      <c r="CI54" s="12" t="s">
        <v>124</v>
      </c>
      <c r="CJ54" s="12" t="s">
        <v>156</v>
      </c>
      <c r="CK54" s="12"/>
      <c r="CL54" s="12" t="s">
        <v>207</v>
      </c>
      <c r="CM54" s="12" t="s">
        <v>127</v>
      </c>
      <c r="CN54" s="12" t="s">
        <v>2</v>
      </c>
      <c r="CO54" s="12" t="s">
        <v>142</v>
      </c>
      <c r="CP54" s="12" t="s">
        <v>129</v>
      </c>
      <c r="CQ54" s="12" t="s">
        <v>130</v>
      </c>
      <c r="CR54" s="12"/>
      <c r="CS54" s="12"/>
      <c r="CT54" s="12"/>
      <c r="CU54" s="12"/>
      <c r="CV54" s="12"/>
    </row>
    <row r="55" spans="1:100" hidden="1" x14ac:dyDescent="0.25">
      <c r="A55" s="12">
        <v>763592022</v>
      </c>
      <c r="C55" s="12" t="s">
        <v>102</v>
      </c>
      <c r="D55" s="12" t="s">
        <v>103</v>
      </c>
      <c r="E55" s="12" t="s">
        <v>104</v>
      </c>
      <c r="F55" s="12" t="s">
        <v>131</v>
      </c>
      <c r="G55" s="12" t="s">
        <v>132</v>
      </c>
      <c r="H55" s="12"/>
      <c r="I55" s="12"/>
      <c r="J55" s="12"/>
      <c r="K55" s="12"/>
      <c r="L55" s="12" t="s">
        <v>162</v>
      </c>
      <c r="M55" s="12" t="s">
        <v>111</v>
      </c>
      <c r="N55" s="12" t="s">
        <v>155</v>
      </c>
      <c r="O55" s="12" t="s">
        <v>143</v>
      </c>
      <c r="P55" s="12" t="s">
        <v>183</v>
      </c>
      <c r="Q55" s="12" t="s">
        <v>209</v>
      </c>
      <c r="R55" s="12" t="s">
        <v>210</v>
      </c>
      <c r="S55" s="12" t="s">
        <v>210</v>
      </c>
      <c r="T55" s="12" t="s">
        <v>490</v>
      </c>
      <c r="U55" s="12"/>
      <c r="V55" s="12" t="s">
        <v>184</v>
      </c>
      <c r="W55" s="12" t="s">
        <v>123</v>
      </c>
      <c r="X55" s="12" t="s">
        <v>123</v>
      </c>
      <c r="Y55" s="12" t="s">
        <v>116</v>
      </c>
      <c r="Z55" s="12"/>
      <c r="AA55" s="12"/>
      <c r="AB55" s="12" t="s">
        <v>116</v>
      </c>
      <c r="AC55" s="12"/>
      <c r="AD55" s="12"/>
      <c r="AE55" s="12"/>
      <c r="AF55" s="12"/>
      <c r="AG55" s="12"/>
      <c r="AH55" s="12"/>
      <c r="AI55" s="20">
        <v>-741408768</v>
      </c>
      <c r="AJ55" s="20">
        <v>45481984</v>
      </c>
      <c r="AK55" s="12"/>
      <c r="AL55" s="12"/>
      <c r="AM55" s="13">
        <v>44621</v>
      </c>
      <c r="AN55" s="13">
        <v>44622</v>
      </c>
      <c r="AO55" s="13">
        <v>44621.071446759262</v>
      </c>
      <c r="AP55" s="13">
        <v>44622</v>
      </c>
      <c r="AQ55" s="12"/>
      <c r="AR55" s="13" t="s">
        <v>2</v>
      </c>
      <c r="AS55" s="13" t="s">
        <v>2</v>
      </c>
      <c r="AT55" s="13" t="s">
        <v>2</v>
      </c>
      <c r="AU55" s="13" t="s">
        <v>2</v>
      </c>
      <c r="AV55" s="13" t="s">
        <v>2</v>
      </c>
      <c r="AW55" s="13" t="s">
        <v>2</v>
      </c>
      <c r="AX55" s="13">
        <v>44650</v>
      </c>
      <c r="AY55" s="12">
        <v>20</v>
      </c>
      <c r="AZ55" s="12"/>
      <c r="BA55" s="13" t="s">
        <v>2</v>
      </c>
      <c r="BB55" s="13">
        <v>44621.071446759262</v>
      </c>
      <c r="BC55" s="13">
        <v>44624.450902777775</v>
      </c>
      <c r="BD55" s="12">
        <v>1</v>
      </c>
      <c r="BE55" s="12">
        <v>0</v>
      </c>
      <c r="BF55" s="12" t="s">
        <v>138</v>
      </c>
      <c r="BG55" s="12" t="s">
        <v>13</v>
      </c>
      <c r="BH55" s="13">
        <v>44622</v>
      </c>
      <c r="BI55" s="12">
        <v>1</v>
      </c>
      <c r="BJ55" s="12">
        <v>0</v>
      </c>
      <c r="BK55" s="12"/>
      <c r="BL55" s="12"/>
      <c r="BM55" s="12" t="s">
        <v>118</v>
      </c>
      <c r="BN55" s="12" t="s">
        <v>118</v>
      </c>
      <c r="BO55" s="12" t="s">
        <v>13</v>
      </c>
      <c r="BP55" s="12" t="s">
        <v>234</v>
      </c>
      <c r="BQ55" s="12" t="s">
        <v>120</v>
      </c>
      <c r="BR55" s="12"/>
      <c r="BS55" s="12" t="s">
        <v>491</v>
      </c>
      <c r="BT55" s="12"/>
      <c r="BU55" s="12"/>
      <c r="BV55" s="12" t="s">
        <v>492</v>
      </c>
      <c r="BW55" s="12"/>
      <c r="BX55" s="12"/>
      <c r="BY55" s="12"/>
      <c r="BZ55" s="12"/>
      <c r="CA55" s="12"/>
      <c r="CB55" s="12"/>
      <c r="CC55" s="12"/>
      <c r="CD55" s="12" t="s">
        <v>116</v>
      </c>
      <c r="CE55" s="12" t="s">
        <v>123</v>
      </c>
      <c r="CF55" s="12"/>
      <c r="CG55" s="12"/>
      <c r="CH55" s="12">
        <v>1</v>
      </c>
      <c r="CI55" s="12" t="s">
        <v>206</v>
      </c>
      <c r="CJ55" s="12" t="s">
        <v>156</v>
      </c>
      <c r="CK55" s="12"/>
      <c r="CL55" s="12" t="s">
        <v>207</v>
      </c>
      <c r="CM55" s="12" t="s">
        <v>127</v>
      </c>
      <c r="CN55" s="12" t="s">
        <v>2</v>
      </c>
      <c r="CO55" s="12" t="s">
        <v>142</v>
      </c>
      <c r="CP55" s="12" t="s">
        <v>129</v>
      </c>
      <c r="CQ55" s="12" t="s">
        <v>130</v>
      </c>
      <c r="CR55" s="12"/>
      <c r="CS55" s="12"/>
      <c r="CT55" s="12"/>
      <c r="CU55" s="12"/>
      <c r="CV55" s="12"/>
    </row>
    <row r="56" spans="1:100" hidden="1" x14ac:dyDescent="0.25">
      <c r="A56" s="12">
        <v>763622022</v>
      </c>
      <c r="C56" s="12" t="s">
        <v>102</v>
      </c>
      <c r="D56" s="12" t="s">
        <v>103</v>
      </c>
      <c r="E56" s="12" t="s">
        <v>104</v>
      </c>
      <c r="F56" s="12" t="s">
        <v>131</v>
      </c>
      <c r="G56" s="12" t="s">
        <v>132</v>
      </c>
      <c r="H56" s="12"/>
      <c r="I56" s="12" t="s">
        <v>107</v>
      </c>
      <c r="J56" s="12" t="s">
        <v>196</v>
      </c>
      <c r="K56" s="12" t="s">
        <v>197</v>
      </c>
      <c r="L56" s="12" t="s">
        <v>162</v>
      </c>
      <c r="M56" s="12" t="s">
        <v>111</v>
      </c>
      <c r="N56" s="12" t="s">
        <v>155</v>
      </c>
      <c r="O56" s="12" t="s">
        <v>143</v>
      </c>
      <c r="P56" s="12" t="s">
        <v>183</v>
      </c>
      <c r="Q56" s="12" t="s">
        <v>205</v>
      </c>
      <c r="R56" s="12" t="s">
        <v>170</v>
      </c>
      <c r="S56" s="12" t="s">
        <v>170</v>
      </c>
      <c r="T56" s="12" t="s">
        <v>493</v>
      </c>
      <c r="U56" s="12" t="s">
        <v>115</v>
      </c>
      <c r="V56" s="12" t="s">
        <v>198</v>
      </c>
      <c r="W56" s="12" t="s">
        <v>123</v>
      </c>
      <c r="X56" s="12" t="s">
        <v>123</v>
      </c>
      <c r="Y56" s="12" t="s">
        <v>116</v>
      </c>
      <c r="Z56" s="12"/>
      <c r="AA56" s="12"/>
      <c r="AB56" s="12" t="s">
        <v>116</v>
      </c>
      <c r="AC56" s="12"/>
      <c r="AD56" s="12"/>
      <c r="AE56" s="12"/>
      <c r="AF56" s="12"/>
      <c r="AG56" s="12"/>
      <c r="AH56" s="12"/>
      <c r="AI56" s="20">
        <v>-741408768</v>
      </c>
      <c r="AJ56" s="20">
        <v>45481984</v>
      </c>
      <c r="AK56" s="12"/>
      <c r="AL56" s="12"/>
      <c r="AM56" s="13">
        <v>44621</v>
      </c>
      <c r="AN56" s="13">
        <v>44622</v>
      </c>
      <c r="AO56" s="13">
        <v>44621.075509259259</v>
      </c>
      <c r="AP56" s="13">
        <v>44622</v>
      </c>
      <c r="AQ56" s="12"/>
      <c r="AR56" s="13" t="s">
        <v>2</v>
      </c>
      <c r="AS56" s="13" t="s">
        <v>2</v>
      </c>
      <c r="AT56" s="13" t="s">
        <v>2</v>
      </c>
      <c r="AU56" s="13" t="s">
        <v>2</v>
      </c>
      <c r="AV56" s="13" t="s">
        <v>2</v>
      </c>
      <c r="AW56" s="13" t="s">
        <v>2</v>
      </c>
      <c r="AX56" s="13">
        <v>44650</v>
      </c>
      <c r="AY56" s="12">
        <v>20</v>
      </c>
      <c r="AZ56" s="12"/>
      <c r="BA56" s="13" t="s">
        <v>2</v>
      </c>
      <c r="BB56" s="13">
        <v>44621.076793981483</v>
      </c>
      <c r="BC56" s="13">
        <v>44629.471886574072</v>
      </c>
      <c r="BD56" s="12">
        <v>1</v>
      </c>
      <c r="BE56" s="12">
        <v>0</v>
      </c>
      <c r="BF56" s="12" t="s">
        <v>138</v>
      </c>
      <c r="BG56" s="12" t="s">
        <v>13</v>
      </c>
      <c r="BH56" s="13">
        <v>44622</v>
      </c>
      <c r="BI56" s="12">
        <v>1</v>
      </c>
      <c r="BJ56" s="12">
        <v>0</v>
      </c>
      <c r="BK56" s="12"/>
      <c r="BL56" s="12"/>
      <c r="BM56" s="12" t="s">
        <v>167</v>
      </c>
      <c r="BN56" s="12" t="s">
        <v>167</v>
      </c>
      <c r="BO56" s="12" t="s">
        <v>13</v>
      </c>
      <c r="BP56" s="12" t="s">
        <v>234</v>
      </c>
      <c r="BQ56" s="12" t="s">
        <v>120</v>
      </c>
      <c r="BR56" s="12" t="s">
        <v>168</v>
      </c>
      <c r="BS56" s="12" t="s">
        <v>494</v>
      </c>
      <c r="BT56" s="12"/>
      <c r="BU56" s="12"/>
      <c r="BV56" s="12" t="s">
        <v>495</v>
      </c>
      <c r="BW56" s="12">
        <v>3004632</v>
      </c>
      <c r="BX56" s="12">
        <v>3013718813</v>
      </c>
      <c r="BY56" s="12"/>
      <c r="BZ56" s="12"/>
      <c r="CA56" s="12"/>
      <c r="CB56" s="12"/>
      <c r="CC56" s="12"/>
      <c r="CD56" s="12" t="s">
        <v>116</v>
      </c>
      <c r="CE56" s="12" t="s">
        <v>123</v>
      </c>
      <c r="CF56" s="12"/>
      <c r="CG56" s="12"/>
      <c r="CH56" s="12">
        <v>2</v>
      </c>
      <c r="CI56" s="12" t="s">
        <v>124</v>
      </c>
      <c r="CJ56" s="12" t="s">
        <v>156</v>
      </c>
      <c r="CK56" s="12"/>
      <c r="CL56" s="12" t="s">
        <v>207</v>
      </c>
      <c r="CM56" s="12" t="s">
        <v>127</v>
      </c>
      <c r="CN56" s="12" t="s">
        <v>2</v>
      </c>
      <c r="CO56" s="12" t="s">
        <v>142</v>
      </c>
      <c r="CP56" s="12" t="s">
        <v>129</v>
      </c>
      <c r="CQ56" s="12" t="s">
        <v>130</v>
      </c>
      <c r="CR56" s="12"/>
      <c r="CS56" s="12"/>
      <c r="CT56" s="12"/>
      <c r="CU56" s="12"/>
      <c r="CV56" s="12"/>
    </row>
    <row r="57" spans="1:100" hidden="1" x14ac:dyDescent="0.25">
      <c r="A57" s="12">
        <v>763622022</v>
      </c>
      <c r="C57" s="12" t="s">
        <v>102</v>
      </c>
      <c r="D57" s="12" t="s">
        <v>103</v>
      </c>
      <c r="E57" s="12" t="s">
        <v>104</v>
      </c>
      <c r="F57" s="12" t="s">
        <v>131</v>
      </c>
      <c r="G57" s="12" t="s">
        <v>132</v>
      </c>
      <c r="H57" s="12"/>
      <c r="I57" s="12"/>
      <c r="J57" s="12"/>
      <c r="K57" s="12"/>
      <c r="L57" s="12" t="s">
        <v>162</v>
      </c>
      <c r="M57" s="12" t="s">
        <v>111</v>
      </c>
      <c r="N57" s="12" t="s">
        <v>155</v>
      </c>
      <c r="O57" s="12" t="s">
        <v>143</v>
      </c>
      <c r="P57" s="12" t="s">
        <v>183</v>
      </c>
      <c r="Q57" s="12" t="s">
        <v>209</v>
      </c>
      <c r="R57" s="12" t="s">
        <v>210</v>
      </c>
      <c r="S57" s="12" t="s">
        <v>210</v>
      </c>
      <c r="T57" s="12" t="s">
        <v>493</v>
      </c>
      <c r="U57" s="12"/>
      <c r="V57" s="12" t="s">
        <v>198</v>
      </c>
      <c r="W57" s="12" t="s">
        <v>123</v>
      </c>
      <c r="X57" s="12" t="s">
        <v>123</v>
      </c>
      <c r="Y57" s="12" t="s">
        <v>116</v>
      </c>
      <c r="Z57" s="12"/>
      <c r="AA57" s="12"/>
      <c r="AB57" s="12" t="s">
        <v>116</v>
      </c>
      <c r="AC57" s="12"/>
      <c r="AD57" s="12"/>
      <c r="AE57" s="12"/>
      <c r="AF57" s="12"/>
      <c r="AG57" s="12"/>
      <c r="AH57" s="12"/>
      <c r="AI57" s="20">
        <v>-741408768</v>
      </c>
      <c r="AJ57" s="20">
        <v>45481984</v>
      </c>
      <c r="AK57" s="12"/>
      <c r="AL57" s="12"/>
      <c r="AM57" s="13">
        <v>44621</v>
      </c>
      <c r="AN57" s="13">
        <v>44622</v>
      </c>
      <c r="AO57" s="13">
        <v>44621.075509259259</v>
      </c>
      <c r="AP57" s="13">
        <v>44622</v>
      </c>
      <c r="AQ57" s="12"/>
      <c r="AR57" s="13" t="s">
        <v>2</v>
      </c>
      <c r="AS57" s="13" t="s">
        <v>2</v>
      </c>
      <c r="AT57" s="13" t="s">
        <v>2</v>
      </c>
      <c r="AU57" s="13" t="s">
        <v>2</v>
      </c>
      <c r="AV57" s="13" t="s">
        <v>2</v>
      </c>
      <c r="AW57" s="13" t="s">
        <v>2</v>
      </c>
      <c r="AX57" s="13">
        <v>44650</v>
      </c>
      <c r="AY57" s="12">
        <v>20</v>
      </c>
      <c r="AZ57" s="12"/>
      <c r="BA57" s="13" t="s">
        <v>2</v>
      </c>
      <c r="BB57" s="13">
        <v>44621.075509259259</v>
      </c>
      <c r="BC57" s="13">
        <v>44629.471886574072</v>
      </c>
      <c r="BD57" s="12">
        <v>1</v>
      </c>
      <c r="BE57" s="12">
        <v>0</v>
      </c>
      <c r="BF57" s="12" t="s">
        <v>138</v>
      </c>
      <c r="BG57" s="12" t="s">
        <v>13</v>
      </c>
      <c r="BH57" s="13">
        <v>44622</v>
      </c>
      <c r="BI57" s="12">
        <v>1</v>
      </c>
      <c r="BJ57" s="12">
        <v>0</v>
      </c>
      <c r="BK57" s="12"/>
      <c r="BL57" s="12"/>
      <c r="BM57" s="12" t="s">
        <v>167</v>
      </c>
      <c r="BN57" s="12" t="s">
        <v>167</v>
      </c>
      <c r="BO57" s="12" t="s">
        <v>13</v>
      </c>
      <c r="BP57" s="12" t="s">
        <v>234</v>
      </c>
      <c r="BQ57" s="12" t="s">
        <v>120</v>
      </c>
      <c r="BR57" s="12" t="s">
        <v>168</v>
      </c>
      <c r="BS57" s="12" t="s">
        <v>494</v>
      </c>
      <c r="BT57" s="12"/>
      <c r="BU57" s="12"/>
      <c r="BV57" s="12" t="s">
        <v>495</v>
      </c>
      <c r="BW57" s="12">
        <v>3004632</v>
      </c>
      <c r="BX57" s="12">
        <v>3013718813</v>
      </c>
      <c r="BY57" s="12"/>
      <c r="BZ57" s="12"/>
      <c r="CA57" s="12"/>
      <c r="CB57" s="12"/>
      <c r="CC57" s="12"/>
      <c r="CD57" s="12" t="s">
        <v>116</v>
      </c>
      <c r="CE57" s="12" t="s">
        <v>123</v>
      </c>
      <c r="CF57" s="12"/>
      <c r="CG57" s="12"/>
      <c r="CH57" s="12">
        <v>1</v>
      </c>
      <c r="CI57" s="12" t="s">
        <v>206</v>
      </c>
      <c r="CJ57" s="12" t="s">
        <v>156</v>
      </c>
      <c r="CK57" s="12"/>
      <c r="CL57" s="12" t="s">
        <v>207</v>
      </c>
      <c r="CM57" s="12" t="s">
        <v>127</v>
      </c>
      <c r="CN57" s="12" t="s">
        <v>2</v>
      </c>
      <c r="CO57" s="12" t="s">
        <v>142</v>
      </c>
      <c r="CP57" s="12" t="s">
        <v>129</v>
      </c>
      <c r="CQ57" s="12" t="s">
        <v>130</v>
      </c>
      <c r="CR57" s="12"/>
      <c r="CS57" s="12"/>
      <c r="CT57" s="12"/>
      <c r="CU57" s="12"/>
      <c r="CV57" s="12"/>
    </row>
    <row r="58" spans="1:100" hidden="1" x14ac:dyDescent="0.25">
      <c r="A58" s="12">
        <v>763642022</v>
      </c>
      <c r="C58" s="12" t="s">
        <v>102</v>
      </c>
      <c r="D58" s="12" t="s">
        <v>103</v>
      </c>
      <c r="E58" s="12" t="s">
        <v>104</v>
      </c>
      <c r="F58" s="12" t="s">
        <v>131</v>
      </c>
      <c r="G58" s="12" t="s">
        <v>132</v>
      </c>
      <c r="H58" s="12"/>
      <c r="I58" s="12" t="s">
        <v>107</v>
      </c>
      <c r="J58" s="12" t="s">
        <v>152</v>
      </c>
      <c r="K58" s="12" t="s">
        <v>153</v>
      </c>
      <c r="L58" s="12" t="s">
        <v>162</v>
      </c>
      <c r="M58" s="12" t="s">
        <v>111</v>
      </c>
      <c r="N58" s="12" t="s">
        <v>155</v>
      </c>
      <c r="O58" s="12" t="s">
        <v>143</v>
      </c>
      <c r="P58" s="12" t="s">
        <v>183</v>
      </c>
      <c r="Q58" s="12" t="s">
        <v>205</v>
      </c>
      <c r="R58" s="12" t="s">
        <v>170</v>
      </c>
      <c r="S58" s="12" t="s">
        <v>170</v>
      </c>
      <c r="T58" s="12" t="s">
        <v>496</v>
      </c>
      <c r="U58" s="12" t="s">
        <v>115</v>
      </c>
      <c r="V58" s="12" t="s">
        <v>184</v>
      </c>
      <c r="W58" s="12" t="s">
        <v>123</v>
      </c>
      <c r="X58" s="12" t="s">
        <v>123</v>
      </c>
      <c r="Y58" s="12" t="s">
        <v>116</v>
      </c>
      <c r="Z58" s="12"/>
      <c r="AA58" s="12"/>
      <c r="AB58" s="12" t="s">
        <v>116</v>
      </c>
      <c r="AC58" s="12"/>
      <c r="AD58" s="12"/>
      <c r="AE58" s="12"/>
      <c r="AF58" s="12"/>
      <c r="AG58" s="12"/>
      <c r="AH58" s="12"/>
      <c r="AI58" s="20">
        <v>-741408768</v>
      </c>
      <c r="AJ58" s="20">
        <v>45481984</v>
      </c>
      <c r="AK58" s="12"/>
      <c r="AL58" s="12"/>
      <c r="AM58" s="13">
        <v>44621</v>
      </c>
      <c r="AN58" s="13">
        <v>44622</v>
      </c>
      <c r="AO58" s="13">
        <v>44621.084340277775</v>
      </c>
      <c r="AP58" s="13">
        <v>44622</v>
      </c>
      <c r="AQ58" s="12"/>
      <c r="AR58" s="13" t="s">
        <v>2</v>
      </c>
      <c r="AS58" s="13" t="s">
        <v>2</v>
      </c>
      <c r="AT58" s="13" t="s">
        <v>2</v>
      </c>
      <c r="AU58" s="13" t="s">
        <v>2</v>
      </c>
      <c r="AV58" s="13" t="s">
        <v>2</v>
      </c>
      <c r="AW58" s="13" t="s">
        <v>2</v>
      </c>
      <c r="AX58" s="13">
        <v>44650</v>
      </c>
      <c r="AY58" s="12">
        <v>20</v>
      </c>
      <c r="AZ58" s="12"/>
      <c r="BA58" s="13" t="s">
        <v>2</v>
      </c>
      <c r="BB58" s="13">
        <v>44621.085162037038</v>
      </c>
      <c r="BC58" s="13">
        <v>44624.437592592592</v>
      </c>
      <c r="BD58" s="12">
        <v>1</v>
      </c>
      <c r="BE58" s="12">
        <v>0</v>
      </c>
      <c r="BF58" s="12" t="s">
        <v>138</v>
      </c>
      <c r="BG58" s="12" t="s">
        <v>13</v>
      </c>
      <c r="BH58" s="13">
        <v>44622</v>
      </c>
      <c r="BI58" s="12">
        <v>1</v>
      </c>
      <c r="BJ58" s="12">
        <v>0</v>
      </c>
      <c r="BK58" s="12"/>
      <c r="BL58" s="12"/>
      <c r="BM58" s="12" t="s">
        <v>167</v>
      </c>
      <c r="BN58" s="12" t="s">
        <v>167</v>
      </c>
      <c r="BO58" s="12" t="s">
        <v>13</v>
      </c>
      <c r="BP58" s="12" t="s">
        <v>234</v>
      </c>
      <c r="BQ58" s="12" t="s">
        <v>120</v>
      </c>
      <c r="BR58" s="12" t="s">
        <v>168</v>
      </c>
      <c r="BS58" s="12" t="s">
        <v>497</v>
      </c>
      <c r="BT58" s="12"/>
      <c r="BU58" s="12"/>
      <c r="BV58" s="12" t="s">
        <v>498</v>
      </c>
      <c r="BW58" s="12"/>
      <c r="BX58" s="12">
        <v>3232804151</v>
      </c>
      <c r="BY58" s="12"/>
      <c r="BZ58" s="12"/>
      <c r="CA58" s="12"/>
      <c r="CB58" s="12"/>
      <c r="CC58" s="12"/>
      <c r="CD58" s="12" t="s">
        <v>116</v>
      </c>
      <c r="CE58" s="12" t="s">
        <v>123</v>
      </c>
      <c r="CF58" s="12"/>
      <c r="CG58" s="12"/>
      <c r="CH58" s="12">
        <v>2</v>
      </c>
      <c r="CI58" s="12" t="s">
        <v>124</v>
      </c>
      <c r="CJ58" s="12" t="s">
        <v>156</v>
      </c>
      <c r="CK58" s="12"/>
      <c r="CL58" s="12" t="s">
        <v>207</v>
      </c>
      <c r="CM58" s="12" t="s">
        <v>127</v>
      </c>
      <c r="CN58" s="12" t="s">
        <v>2</v>
      </c>
      <c r="CO58" s="12" t="s">
        <v>142</v>
      </c>
      <c r="CP58" s="12" t="s">
        <v>129</v>
      </c>
      <c r="CQ58" s="12" t="s">
        <v>130</v>
      </c>
      <c r="CR58" s="12"/>
      <c r="CS58" s="12"/>
      <c r="CT58" s="12"/>
      <c r="CU58" s="12"/>
      <c r="CV58" s="12"/>
    </row>
    <row r="59" spans="1:100" hidden="1" x14ac:dyDescent="0.25">
      <c r="A59" s="12">
        <v>763642022</v>
      </c>
      <c r="C59" s="12" t="s">
        <v>102</v>
      </c>
      <c r="D59" s="12" t="s">
        <v>103</v>
      </c>
      <c r="E59" s="12" t="s">
        <v>104</v>
      </c>
      <c r="F59" s="12" t="s">
        <v>131</v>
      </c>
      <c r="G59" s="12" t="s">
        <v>132</v>
      </c>
      <c r="H59" s="12"/>
      <c r="I59" s="12"/>
      <c r="J59" s="12"/>
      <c r="K59" s="12"/>
      <c r="L59" s="12" t="s">
        <v>162</v>
      </c>
      <c r="M59" s="12" t="s">
        <v>111</v>
      </c>
      <c r="N59" s="12" t="s">
        <v>155</v>
      </c>
      <c r="O59" s="12" t="s">
        <v>143</v>
      </c>
      <c r="P59" s="12" t="s">
        <v>183</v>
      </c>
      <c r="Q59" s="12" t="s">
        <v>209</v>
      </c>
      <c r="R59" s="12" t="s">
        <v>210</v>
      </c>
      <c r="S59" s="12" t="s">
        <v>210</v>
      </c>
      <c r="T59" s="12" t="s">
        <v>496</v>
      </c>
      <c r="U59" s="12"/>
      <c r="V59" s="12" t="s">
        <v>184</v>
      </c>
      <c r="W59" s="12" t="s">
        <v>123</v>
      </c>
      <c r="X59" s="12" t="s">
        <v>123</v>
      </c>
      <c r="Y59" s="12" t="s">
        <v>116</v>
      </c>
      <c r="Z59" s="12"/>
      <c r="AA59" s="12"/>
      <c r="AB59" s="12" t="s">
        <v>116</v>
      </c>
      <c r="AC59" s="12"/>
      <c r="AD59" s="12"/>
      <c r="AE59" s="12"/>
      <c r="AF59" s="12"/>
      <c r="AG59" s="12"/>
      <c r="AH59" s="12"/>
      <c r="AI59" s="20">
        <v>-741408768</v>
      </c>
      <c r="AJ59" s="20">
        <v>45481984</v>
      </c>
      <c r="AK59" s="12"/>
      <c r="AL59" s="12"/>
      <c r="AM59" s="13">
        <v>44621</v>
      </c>
      <c r="AN59" s="13">
        <v>44622</v>
      </c>
      <c r="AO59" s="13">
        <v>44621.084340277775</v>
      </c>
      <c r="AP59" s="13">
        <v>44622</v>
      </c>
      <c r="AQ59" s="12"/>
      <c r="AR59" s="13" t="s">
        <v>2</v>
      </c>
      <c r="AS59" s="13" t="s">
        <v>2</v>
      </c>
      <c r="AT59" s="13" t="s">
        <v>2</v>
      </c>
      <c r="AU59" s="13" t="s">
        <v>2</v>
      </c>
      <c r="AV59" s="13" t="s">
        <v>2</v>
      </c>
      <c r="AW59" s="13" t="s">
        <v>2</v>
      </c>
      <c r="AX59" s="13">
        <v>44650</v>
      </c>
      <c r="AY59" s="12">
        <v>20</v>
      </c>
      <c r="AZ59" s="12"/>
      <c r="BA59" s="13" t="s">
        <v>2</v>
      </c>
      <c r="BB59" s="13">
        <v>44621.084340277775</v>
      </c>
      <c r="BC59" s="13">
        <v>44624.437592592592</v>
      </c>
      <c r="BD59" s="12">
        <v>1</v>
      </c>
      <c r="BE59" s="12">
        <v>0</v>
      </c>
      <c r="BF59" s="12" t="s">
        <v>138</v>
      </c>
      <c r="BG59" s="12" t="s">
        <v>13</v>
      </c>
      <c r="BH59" s="13">
        <v>44622</v>
      </c>
      <c r="BI59" s="12">
        <v>1</v>
      </c>
      <c r="BJ59" s="12">
        <v>0</v>
      </c>
      <c r="BK59" s="12"/>
      <c r="BL59" s="12"/>
      <c r="BM59" s="12" t="s">
        <v>167</v>
      </c>
      <c r="BN59" s="12" t="s">
        <v>167</v>
      </c>
      <c r="BO59" s="12" t="s">
        <v>13</v>
      </c>
      <c r="BP59" s="12" t="s">
        <v>234</v>
      </c>
      <c r="BQ59" s="12" t="s">
        <v>120</v>
      </c>
      <c r="BR59" s="12" t="s">
        <v>168</v>
      </c>
      <c r="BS59" s="12" t="s">
        <v>497</v>
      </c>
      <c r="BT59" s="12"/>
      <c r="BU59" s="12"/>
      <c r="BV59" s="12" t="s">
        <v>498</v>
      </c>
      <c r="BW59" s="12"/>
      <c r="BX59" s="12">
        <v>3232804151</v>
      </c>
      <c r="BY59" s="12"/>
      <c r="BZ59" s="12"/>
      <c r="CA59" s="12"/>
      <c r="CB59" s="12"/>
      <c r="CC59" s="12"/>
      <c r="CD59" s="12" t="s">
        <v>116</v>
      </c>
      <c r="CE59" s="12" t="s">
        <v>123</v>
      </c>
      <c r="CF59" s="12"/>
      <c r="CG59" s="12"/>
      <c r="CH59" s="12">
        <v>1</v>
      </c>
      <c r="CI59" s="12" t="s">
        <v>206</v>
      </c>
      <c r="CJ59" s="12" t="s">
        <v>156</v>
      </c>
      <c r="CK59" s="12"/>
      <c r="CL59" s="12" t="s">
        <v>207</v>
      </c>
      <c r="CM59" s="12" t="s">
        <v>127</v>
      </c>
      <c r="CN59" s="12" t="s">
        <v>2</v>
      </c>
      <c r="CO59" s="12" t="s">
        <v>142</v>
      </c>
      <c r="CP59" s="12" t="s">
        <v>129</v>
      </c>
      <c r="CQ59" s="12" t="s">
        <v>130</v>
      </c>
      <c r="CR59" s="12"/>
      <c r="CS59" s="12"/>
      <c r="CT59" s="12"/>
      <c r="CU59" s="12"/>
      <c r="CV59" s="12"/>
    </row>
    <row r="60" spans="1:100" hidden="1" x14ac:dyDescent="0.25">
      <c r="A60" s="12">
        <v>763652022</v>
      </c>
      <c r="C60" s="12" t="s">
        <v>102</v>
      </c>
      <c r="D60" s="12" t="s">
        <v>103</v>
      </c>
      <c r="E60" s="12" t="s">
        <v>104</v>
      </c>
      <c r="F60" s="12" t="s">
        <v>131</v>
      </c>
      <c r="G60" s="12" t="s">
        <v>132</v>
      </c>
      <c r="H60" s="12"/>
      <c r="I60" s="12" t="s">
        <v>107</v>
      </c>
      <c r="J60" s="12" t="s">
        <v>152</v>
      </c>
      <c r="K60" s="12" t="s">
        <v>153</v>
      </c>
      <c r="L60" s="12" t="s">
        <v>162</v>
      </c>
      <c r="M60" s="12" t="s">
        <v>111</v>
      </c>
      <c r="N60" s="12" t="s">
        <v>155</v>
      </c>
      <c r="O60" s="12" t="s">
        <v>143</v>
      </c>
      <c r="P60" s="12" t="s">
        <v>135</v>
      </c>
      <c r="Q60" s="12" t="s">
        <v>205</v>
      </c>
      <c r="R60" s="12" t="s">
        <v>170</v>
      </c>
      <c r="S60" s="12" t="s">
        <v>170</v>
      </c>
      <c r="T60" s="12" t="s">
        <v>499</v>
      </c>
      <c r="U60" s="12" t="s">
        <v>115</v>
      </c>
      <c r="V60" s="12" t="s">
        <v>184</v>
      </c>
      <c r="W60" s="12" t="s">
        <v>123</v>
      </c>
      <c r="X60" s="12" t="s">
        <v>123</v>
      </c>
      <c r="Y60" s="12" t="s">
        <v>116</v>
      </c>
      <c r="Z60" s="12"/>
      <c r="AA60" s="12"/>
      <c r="AB60" s="12" t="s">
        <v>116</v>
      </c>
      <c r="AC60" s="12"/>
      <c r="AD60" s="12"/>
      <c r="AE60" s="12"/>
      <c r="AF60" s="12"/>
      <c r="AG60" s="12"/>
      <c r="AH60" s="12"/>
      <c r="AI60" s="20">
        <v>-741408768</v>
      </c>
      <c r="AJ60" s="20">
        <v>45481984</v>
      </c>
      <c r="AK60" s="12"/>
      <c r="AL60" s="12"/>
      <c r="AM60" s="13">
        <v>44621</v>
      </c>
      <c r="AN60" s="13">
        <v>44622</v>
      </c>
      <c r="AO60" s="13">
        <v>44621.087754629632</v>
      </c>
      <c r="AP60" s="13">
        <v>44622</v>
      </c>
      <c r="AQ60" s="12"/>
      <c r="AR60" s="13" t="s">
        <v>2</v>
      </c>
      <c r="AS60" s="13" t="s">
        <v>2</v>
      </c>
      <c r="AT60" s="13" t="s">
        <v>2</v>
      </c>
      <c r="AU60" s="13" t="s">
        <v>2</v>
      </c>
      <c r="AV60" s="13" t="s">
        <v>2</v>
      </c>
      <c r="AW60" s="13" t="s">
        <v>2</v>
      </c>
      <c r="AX60" s="13">
        <v>44664</v>
      </c>
      <c r="AY60" s="12">
        <v>30</v>
      </c>
      <c r="AZ60" s="12"/>
      <c r="BA60" s="13" t="s">
        <v>2</v>
      </c>
      <c r="BB60" s="13">
        <v>44621.08865740741</v>
      </c>
      <c r="BC60" s="13">
        <v>44624.447291666664</v>
      </c>
      <c r="BD60" s="12">
        <v>1</v>
      </c>
      <c r="BE60" s="12">
        <v>0</v>
      </c>
      <c r="BF60" s="12" t="s">
        <v>138</v>
      </c>
      <c r="BG60" s="12" t="s">
        <v>13</v>
      </c>
      <c r="BH60" s="13">
        <v>44622</v>
      </c>
      <c r="BI60" s="12">
        <v>1</v>
      </c>
      <c r="BJ60" s="12">
        <v>0</v>
      </c>
      <c r="BK60" s="12"/>
      <c r="BL60" s="12"/>
      <c r="BM60" s="12" t="s">
        <v>118</v>
      </c>
      <c r="BN60" s="12" t="s">
        <v>118</v>
      </c>
      <c r="BO60" s="12" t="s">
        <v>13</v>
      </c>
      <c r="BP60" s="12" t="s">
        <v>234</v>
      </c>
      <c r="BQ60" s="12" t="s">
        <v>120</v>
      </c>
      <c r="BR60" s="12"/>
      <c r="BS60" s="12" t="s">
        <v>500</v>
      </c>
      <c r="BT60" s="12"/>
      <c r="BU60" s="12"/>
      <c r="BV60" s="12" t="s">
        <v>501</v>
      </c>
      <c r="BW60" s="12"/>
      <c r="BX60" s="12"/>
      <c r="BY60" s="12"/>
      <c r="BZ60" s="12"/>
      <c r="CA60" s="12"/>
      <c r="CB60" s="12"/>
      <c r="CC60" s="12"/>
      <c r="CD60" s="12" t="s">
        <v>116</v>
      </c>
      <c r="CE60" s="12" t="s">
        <v>123</v>
      </c>
      <c r="CF60" s="12"/>
      <c r="CG60" s="12"/>
      <c r="CH60" s="12">
        <v>2</v>
      </c>
      <c r="CI60" s="12" t="s">
        <v>124</v>
      </c>
      <c r="CJ60" s="12" t="s">
        <v>156</v>
      </c>
      <c r="CK60" s="12"/>
      <c r="CL60" s="12" t="s">
        <v>207</v>
      </c>
      <c r="CM60" s="12" t="s">
        <v>127</v>
      </c>
      <c r="CN60" s="12" t="s">
        <v>2</v>
      </c>
      <c r="CO60" s="12" t="s">
        <v>142</v>
      </c>
      <c r="CP60" s="12" t="s">
        <v>129</v>
      </c>
      <c r="CQ60" s="12" t="s">
        <v>130</v>
      </c>
      <c r="CR60" s="12"/>
      <c r="CS60" s="12"/>
      <c r="CT60" s="12"/>
      <c r="CU60" s="12"/>
      <c r="CV60" s="12"/>
    </row>
    <row r="61" spans="1:100" hidden="1" x14ac:dyDescent="0.25">
      <c r="A61" s="12">
        <v>763652022</v>
      </c>
      <c r="C61" s="12" t="s">
        <v>102</v>
      </c>
      <c r="D61" s="12" t="s">
        <v>103</v>
      </c>
      <c r="E61" s="12" t="s">
        <v>104</v>
      </c>
      <c r="F61" s="12" t="s">
        <v>131</v>
      </c>
      <c r="G61" s="12" t="s">
        <v>132</v>
      </c>
      <c r="H61" s="12"/>
      <c r="I61" s="12"/>
      <c r="J61" s="12"/>
      <c r="K61" s="12"/>
      <c r="L61" s="12" t="s">
        <v>162</v>
      </c>
      <c r="M61" s="12" t="s">
        <v>111</v>
      </c>
      <c r="N61" s="12" t="s">
        <v>155</v>
      </c>
      <c r="O61" s="12" t="s">
        <v>143</v>
      </c>
      <c r="P61" s="12" t="s">
        <v>135</v>
      </c>
      <c r="Q61" s="12" t="s">
        <v>209</v>
      </c>
      <c r="R61" s="12" t="s">
        <v>210</v>
      </c>
      <c r="S61" s="12" t="s">
        <v>210</v>
      </c>
      <c r="T61" s="12" t="s">
        <v>499</v>
      </c>
      <c r="U61" s="12"/>
      <c r="V61" s="12" t="s">
        <v>184</v>
      </c>
      <c r="W61" s="12" t="s">
        <v>123</v>
      </c>
      <c r="X61" s="12" t="s">
        <v>123</v>
      </c>
      <c r="Y61" s="12" t="s">
        <v>116</v>
      </c>
      <c r="Z61" s="12"/>
      <c r="AA61" s="12"/>
      <c r="AB61" s="12" t="s">
        <v>116</v>
      </c>
      <c r="AC61" s="12"/>
      <c r="AD61" s="12"/>
      <c r="AE61" s="12"/>
      <c r="AF61" s="12"/>
      <c r="AG61" s="12"/>
      <c r="AH61" s="12"/>
      <c r="AI61" s="20">
        <v>-741408768</v>
      </c>
      <c r="AJ61" s="20">
        <v>45481984</v>
      </c>
      <c r="AK61" s="12"/>
      <c r="AL61" s="12"/>
      <c r="AM61" s="13">
        <v>44621</v>
      </c>
      <c r="AN61" s="13">
        <v>44622</v>
      </c>
      <c r="AO61" s="13">
        <v>44621.087754629632</v>
      </c>
      <c r="AP61" s="13">
        <v>44622</v>
      </c>
      <c r="AQ61" s="12"/>
      <c r="AR61" s="13" t="s">
        <v>2</v>
      </c>
      <c r="AS61" s="13" t="s">
        <v>2</v>
      </c>
      <c r="AT61" s="13" t="s">
        <v>2</v>
      </c>
      <c r="AU61" s="13" t="s">
        <v>2</v>
      </c>
      <c r="AV61" s="13" t="s">
        <v>2</v>
      </c>
      <c r="AW61" s="13" t="s">
        <v>2</v>
      </c>
      <c r="AX61" s="13">
        <v>44664</v>
      </c>
      <c r="AY61" s="12">
        <v>30</v>
      </c>
      <c r="AZ61" s="12"/>
      <c r="BA61" s="13" t="s">
        <v>2</v>
      </c>
      <c r="BB61" s="13">
        <v>44621.087754629632</v>
      </c>
      <c r="BC61" s="13">
        <v>44624.447291666664</v>
      </c>
      <c r="BD61" s="12">
        <v>1</v>
      </c>
      <c r="BE61" s="12">
        <v>0</v>
      </c>
      <c r="BF61" s="12" t="s">
        <v>138</v>
      </c>
      <c r="BG61" s="12" t="s">
        <v>13</v>
      </c>
      <c r="BH61" s="13">
        <v>44622</v>
      </c>
      <c r="BI61" s="12">
        <v>1</v>
      </c>
      <c r="BJ61" s="12">
        <v>0</v>
      </c>
      <c r="BK61" s="12"/>
      <c r="BL61" s="12"/>
      <c r="BM61" s="12" t="s">
        <v>118</v>
      </c>
      <c r="BN61" s="12" t="s">
        <v>118</v>
      </c>
      <c r="BO61" s="12" t="s">
        <v>13</v>
      </c>
      <c r="BP61" s="12" t="s">
        <v>234</v>
      </c>
      <c r="BQ61" s="12" t="s">
        <v>120</v>
      </c>
      <c r="BR61" s="12"/>
      <c r="BS61" s="12" t="s">
        <v>500</v>
      </c>
      <c r="BT61" s="12"/>
      <c r="BU61" s="12"/>
      <c r="BV61" s="12" t="s">
        <v>501</v>
      </c>
      <c r="BW61" s="12"/>
      <c r="BX61" s="12"/>
      <c r="BY61" s="12"/>
      <c r="BZ61" s="12"/>
      <c r="CA61" s="12"/>
      <c r="CB61" s="12"/>
      <c r="CC61" s="12"/>
      <c r="CD61" s="12" t="s">
        <v>116</v>
      </c>
      <c r="CE61" s="12" t="s">
        <v>123</v>
      </c>
      <c r="CF61" s="12"/>
      <c r="CG61" s="12"/>
      <c r="CH61" s="12">
        <v>1</v>
      </c>
      <c r="CI61" s="12" t="s">
        <v>206</v>
      </c>
      <c r="CJ61" s="12" t="s">
        <v>156</v>
      </c>
      <c r="CK61" s="12"/>
      <c r="CL61" s="12" t="s">
        <v>207</v>
      </c>
      <c r="CM61" s="12" t="s">
        <v>127</v>
      </c>
      <c r="CN61" s="12" t="s">
        <v>2</v>
      </c>
      <c r="CO61" s="12" t="s">
        <v>142</v>
      </c>
      <c r="CP61" s="12" t="s">
        <v>129</v>
      </c>
      <c r="CQ61" s="12" t="s">
        <v>130</v>
      </c>
      <c r="CR61" s="12"/>
      <c r="CS61" s="12"/>
      <c r="CT61" s="12"/>
      <c r="CU61" s="12"/>
      <c r="CV61" s="12"/>
    </row>
    <row r="62" spans="1:100" hidden="1" x14ac:dyDescent="0.25">
      <c r="A62" s="12">
        <v>763662022</v>
      </c>
      <c r="C62" s="12" t="s">
        <v>102</v>
      </c>
      <c r="D62" s="12" t="s">
        <v>103</v>
      </c>
      <c r="E62" s="12" t="s">
        <v>104</v>
      </c>
      <c r="F62" s="12" t="s">
        <v>131</v>
      </c>
      <c r="G62" s="12" t="s">
        <v>132</v>
      </c>
      <c r="H62" s="12"/>
      <c r="I62" s="12" t="s">
        <v>107</v>
      </c>
      <c r="J62" s="12" t="s">
        <v>152</v>
      </c>
      <c r="K62" s="12" t="s">
        <v>153</v>
      </c>
      <c r="L62" s="12" t="s">
        <v>162</v>
      </c>
      <c r="M62" s="12" t="s">
        <v>111</v>
      </c>
      <c r="N62" s="12" t="s">
        <v>155</v>
      </c>
      <c r="O62" s="12" t="s">
        <v>143</v>
      </c>
      <c r="P62" s="12" t="s">
        <v>183</v>
      </c>
      <c r="Q62" s="12" t="s">
        <v>205</v>
      </c>
      <c r="R62" s="12" t="s">
        <v>170</v>
      </c>
      <c r="S62" s="12" t="s">
        <v>170</v>
      </c>
      <c r="T62" s="12" t="s">
        <v>502</v>
      </c>
      <c r="U62" s="12" t="s">
        <v>115</v>
      </c>
      <c r="V62" s="12" t="s">
        <v>184</v>
      </c>
      <c r="W62" s="12" t="s">
        <v>123</v>
      </c>
      <c r="X62" s="12" t="s">
        <v>123</v>
      </c>
      <c r="Y62" s="12" t="s">
        <v>116</v>
      </c>
      <c r="Z62" s="12"/>
      <c r="AA62" s="12"/>
      <c r="AB62" s="12" t="s">
        <v>116</v>
      </c>
      <c r="AC62" s="12"/>
      <c r="AD62" s="12"/>
      <c r="AE62" s="12"/>
      <c r="AF62" s="12"/>
      <c r="AG62" s="12"/>
      <c r="AH62" s="12"/>
      <c r="AI62" s="20">
        <v>-741408768</v>
      </c>
      <c r="AJ62" s="20">
        <v>45481984</v>
      </c>
      <c r="AK62" s="12"/>
      <c r="AL62" s="12"/>
      <c r="AM62" s="13">
        <v>44621</v>
      </c>
      <c r="AN62" s="13">
        <v>44622</v>
      </c>
      <c r="AO62" s="13">
        <v>44621.092361111114</v>
      </c>
      <c r="AP62" s="13">
        <v>44622</v>
      </c>
      <c r="AQ62" s="12"/>
      <c r="AR62" s="13" t="s">
        <v>2</v>
      </c>
      <c r="AS62" s="13" t="s">
        <v>2</v>
      </c>
      <c r="AT62" s="13" t="s">
        <v>2</v>
      </c>
      <c r="AU62" s="13" t="s">
        <v>2</v>
      </c>
      <c r="AV62" s="13" t="s">
        <v>2</v>
      </c>
      <c r="AW62" s="13" t="s">
        <v>2</v>
      </c>
      <c r="AX62" s="13">
        <v>44650</v>
      </c>
      <c r="AY62" s="12">
        <v>20</v>
      </c>
      <c r="AZ62" s="12"/>
      <c r="BA62" s="13" t="s">
        <v>2</v>
      </c>
      <c r="BB62" s="13">
        <v>44621.093414351853</v>
      </c>
      <c r="BC62" s="13">
        <v>44624.433275462965</v>
      </c>
      <c r="BD62" s="12">
        <v>1</v>
      </c>
      <c r="BE62" s="12">
        <v>0</v>
      </c>
      <c r="BF62" s="12" t="s">
        <v>138</v>
      </c>
      <c r="BG62" s="12" t="s">
        <v>13</v>
      </c>
      <c r="BH62" s="13">
        <v>44622</v>
      </c>
      <c r="BI62" s="12">
        <v>1</v>
      </c>
      <c r="BJ62" s="12">
        <v>0</v>
      </c>
      <c r="BK62" s="12"/>
      <c r="BL62" s="12"/>
      <c r="BM62" s="12" t="s">
        <v>118</v>
      </c>
      <c r="BN62" s="12" t="s">
        <v>118</v>
      </c>
      <c r="BO62" s="12" t="s">
        <v>13</v>
      </c>
      <c r="BP62" s="12" t="s">
        <v>234</v>
      </c>
      <c r="BQ62" s="12" t="s">
        <v>120</v>
      </c>
      <c r="BR62" s="12"/>
      <c r="BS62" s="12" t="s">
        <v>503</v>
      </c>
      <c r="BT62" s="12"/>
      <c r="BU62" s="12"/>
      <c r="BV62" s="12" t="s">
        <v>504</v>
      </c>
      <c r="BW62" s="12"/>
      <c r="BX62" s="12">
        <v>3102018696</v>
      </c>
      <c r="BY62" s="12"/>
      <c r="BZ62" s="12"/>
      <c r="CA62" s="12"/>
      <c r="CB62" s="12"/>
      <c r="CC62" s="12"/>
      <c r="CD62" s="12" t="s">
        <v>116</v>
      </c>
      <c r="CE62" s="12" t="s">
        <v>123</v>
      </c>
      <c r="CF62" s="12"/>
      <c r="CG62" s="12"/>
      <c r="CH62" s="12">
        <v>2</v>
      </c>
      <c r="CI62" s="12" t="s">
        <v>124</v>
      </c>
      <c r="CJ62" s="12" t="s">
        <v>156</v>
      </c>
      <c r="CK62" s="12"/>
      <c r="CL62" s="12" t="s">
        <v>207</v>
      </c>
      <c r="CM62" s="12" t="s">
        <v>127</v>
      </c>
      <c r="CN62" s="12" t="s">
        <v>2</v>
      </c>
      <c r="CO62" s="12" t="s">
        <v>142</v>
      </c>
      <c r="CP62" s="12" t="s">
        <v>129</v>
      </c>
      <c r="CQ62" s="12" t="s">
        <v>130</v>
      </c>
      <c r="CR62" s="12"/>
      <c r="CS62" s="12"/>
      <c r="CT62" s="12"/>
      <c r="CU62" s="12"/>
      <c r="CV62" s="12"/>
    </row>
    <row r="63" spans="1:100" hidden="1" x14ac:dyDescent="0.25">
      <c r="A63" s="12">
        <v>763662022</v>
      </c>
      <c r="C63" s="12" t="s">
        <v>102</v>
      </c>
      <c r="D63" s="12" t="s">
        <v>103</v>
      </c>
      <c r="E63" s="12" t="s">
        <v>104</v>
      </c>
      <c r="F63" s="12" t="s">
        <v>131</v>
      </c>
      <c r="G63" s="12" t="s">
        <v>132</v>
      </c>
      <c r="H63" s="12"/>
      <c r="I63" s="12"/>
      <c r="J63" s="12"/>
      <c r="K63" s="12"/>
      <c r="L63" s="12" t="s">
        <v>162</v>
      </c>
      <c r="M63" s="12" t="s">
        <v>111</v>
      </c>
      <c r="N63" s="12" t="s">
        <v>155</v>
      </c>
      <c r="O63" s="12" t="s">
        <v>143</v>
      </c>
      <c r="P63" s="12" t="s">
        <v>183</v>
      </c>
      <c r="Q63" s="12" t="s">
        <v>209</v>
      </c>
      <c r="R63" s="12" t="s">
        <v>210</v>
      </c>
      <c r="S63" s="12" t="s">
        <v>210</v>
      </c>
      <c r="T63" s="12" t="s">
        <v>502</v>
      </c>
      <c r="U63" s="12"/>
      <c r="V63" s="12" t="s">
        <v>184</v>
      </c>
      <c r="W63" s="12" t="s">
        <v>123</v>
      </c>
      <c r="X63" s="12" t="s">
        <v>123</v>
      </c>
      <c r="Y63" s="12" t="s">
        <v>116</v>
      </c>
      <c r="Z63" s="12"/>
      <c r="AA63" s="12"/>
      <c r="AB63" s="12" t="s">
        <v>116</v>
      </c>
      <c r="AC63" s="12"/>
      <c r="AD63" s="12"/>
      <c r="AE63" s="12"/>
      <c r="AF63" s="12"/>
      <c r="AG63" s="12"/>
      <c r="AH63" s="12"/>
      <c r="AI63" s="20">
        <v>-741408768</v>
      </c>
      <c r="AJ63" s="20">
        <v>45481984</v>
      </c>
      <c r="AK63" s="12"/>
      <c r="AL63" s="12"/>
      <c r="AM63" s="13">
        <v>44621</v>
      </c>
      <c r="AN63" s="13">
        <v>44622</v>
      </c>
      <c r="AO63" s="13">
        <v>44621.092361111114</v>
      </c>
      <c r="AP63" s="13">
        <v>44622</v>
      </c>
      <c r="AQ63" s="12"/>
      <c r="AR63" s="13" t="s">
        <v>2</v>
      </c>
      <c r="AS63" s="13" t="s">
        <v>2</v>
      </c>
      <c r="AT63" s="13" t="s">
        <v>2</v>
      </c>
      <c r="AU63" s="13" t="s">
        <v>2</v>
      </c>
      <c r="AV63" s="13" t="s">
        <v>2</v>
      </c>
      <c r="AW63" s="13" t="s">
        <v>2</v>
      </c>
      <c r="AX63" s="13">
        <v>44650</v>
      </c>
      <c r="AY63" s="12">
        <v>20</v>
      </c>
      <c r="AZ63" s="12"/>
      <c r="BA63" s="13" t="s">
        <v>2</v>
      </c>
      <c r="BB63" s="13">
        <v>44621.092361111114</v>
      </c>
      <c r="BC63" s="13">
        <v>44624.433275462965</v>
      </c>
      <c r="BD63" s="12">
        <v>1</v>
      </c>
      <c r="BE63" s="12">
        <v>0</v>
      </c>
      <c r="BF63" s="12" t="s">
        <v>138</v>
      </c>
      <c r="BG63" s="12" t="s">
        <v>13</v>
      </c>
      <c r="BH63" s="13">
        <v>44622</v>
      </c>
      <c r="BI63" s="12">
        <v>1</v>
      </c>
      <c r="BJ63" s="12">
        <v>0</v>
      </c>
      <c r="BK63" s="12"/>
      <c r="BL63" s="12"/>
      <c r="BM63" s="12" t="s">
        <v>118</v>
      </c>
      <c r="BN63" s="12" t="s">
        <v>118</v>
      </c>
      <c r="BO63" s="12" t="s">
        <v>13</v>
      </c>
      <c r="BP63" s="12" t="s">
        <v>234</v>
      </c>
      <c r="BQ63" s="12" t="s">
        <v>120</v>
      </c>
      <c r="BR63" s="12"/>
      <c r="BS63" s="12" t="s">
        <v>503</v>
      </c>
      <c r="BT63" s="12"/>
      <c r="BU63" s="12"/>
      <c r="BV63" s="12" t="s">
        <v>504</v>
      </c>
      <c r="BW63" s="12"/>
      <c r="BX63" s="12">
        <v>3102018696</v>
      </c>
      <c r="BY63" s="12"/>
      <c r="BZ63" s="12"/>
      <c r="CA63" s="12"/>
      <c r="CB63" s="12"/>
      <c r="CC63" s="12"/>
      <c r="CD63" s="12" t="s">
        <v>116</v>
      </c>
      <c r="CE63" s="12" t="s">
        <v>123</v>
      </c>
      <c r="CF63" s="12"/>
      <c r="CG63" s="12"/>
      <c r="CH63" s="12">
        <v>1</v>
      </c>
      <c r="CI63" s="12" t="s">
        <v>206</v>
      </c>
      <c r="CJ63" s="12" t="s">
        <v>156</v>
      </c>
      <c r="CK63" s="12"/>
      <c r="CL63" s="12" t="s">
        <v>207</v>
      </c>
      <c r="CM63" s="12" t="s">
        <v>127</v>
      </c>
      <c r="CN63" s="12" t="s">
        <v>2</v>
      </c>
      <c r="CO63" s="12" t="s">
        <v>142</v>
      </c>
      <c r="CP63" s="12" t="s">
        <v>129</v>
      </c>
      <c r="CQ63" s="12" t="s">
        <v>130</v>
      </c>
      <c r="CR63" s="12"/>
      <c r="CS63" s="12"/>
      <c r="CT63" s="12"/>
      <c r="CU63" s="12"/>
      <c r="CV63" s="12"/>
    </row>
    <row r="64" spans="1:100" hidden="1" x14ac:dyDescent="0.25">
      <c r="A64" s="12">
        <v>763712022</v>
      </c>
      <c r="C64" s="12" t="s">
        <v>102</v>
      </c>
      <c r="D64" s="12" t="s">
        <v>103</v>
      </c>
      <c r="E64" s="12" t="s">
        <v>104</v>
      </c>
      <c r="F64" s="12" t="s">
        <v>131</v>
      </c>
      <c r="G64" s="12" t="s">
        <v>132</v>
      </c>
      <c r="H64" s="12"/>
      <c r="I64" s="12" t="s">
        <v>107</v>
      </c>
      <c r="J64" s="12" t="s">
        <v>152</v>
      </c>
      <c r="K64" s="12" t="s">
        <v>153</v>
      </c>
      <c r="L64" s="12" t="s">
        <v>162</v>
      </c>
      <c r="M64" s="12" t="s">
        <v>111</v>
      </c>
      <c r="N64" s="12" t="s">
        <v>155</v>
      </c>
      <c r="O64" s="12" t="s">
        <v>143</v>
      </c>
      <c r="P64" s="12" t="s">
        <v>183</v>
      </c>
      <c r="Q64" s="12" t="s">
        <v>205</v>
      </c>
      <c r="R64" s="12" t="s">
        <v>170</v>
      </c>
      <c r="S64" s="12" t="s">
        <v>170</v>
      </c>
      <c r="T64" s="12" t="s">
        <v>505</v>
      </c>
      <c r="U64" s="12" t="s">
        <v>115</v>
      </c>
      <c r="V64" s="12" t="s">
        <v>184</v>
      </c>
      <c r="W64" s="12" t="s">
        <v>123</v>
      </c>
      <c r="X64" s="12" t="s">
        <v>123</v>
      </c>
      <c r="Y64" s="12" t="s">
        <v>116</v>
      </c>
      <c r="Z64" s="12"/>
      <c r="AA64" s="12"/>
      <c r="AB64" s="12" t="s">
        <v>116</v>
      </c>
      <c r="AC64" s="12"/>
      <c r="AD64" s="12"/>
      <c r="AE64" s="12"/>
      <c r="AF64" s="12"/>
      <c r="AG64" s="12"/>
      <c r="AH64" s="12"/>
      <c r="AI64" s="20">
        <v>-741408768</v>
      </c>
      <c r="AJ64" s="20">
        <v>45481984</v>
      </c>
      <c r="AK64" s="12"/>
      <c r="AL64" s="12"/>
      <c r="AM64" s="13">
        <v>44621</v>
      </c>
      <c r="AN64" s="13">
        <v>44622</v>
      </c>
      <c r="AO64" s="13">
        <v>44621.098958333336</v>
      </c>
      <c r="AP64" s="13">
        <v>44622</v>
      </c>
      <c r="AQ64" s="12"/>
      <c r="AR64" s="13" t="s">
        <v>2</v>
      </c>
      <c r="AS64" s="13" t="s">
        <v>2</v>
      </c>
      <c r="AT64" s="13" t="s">
        <v>2</v>
      </c>
      <c r="AU64" s="13" t="s">
        <v>2</v>
      </c>
      <c r="AV64" s="13" t="s">
        <v>2</v>
      </c>
      <c r="AW64" s="13" t="s">
        <v>2</v>
      </c>
      <c r="AX64" s="13">
        <v>44650</v>
      </c>
      <c r="AY64" s="12">
        <v>20</v>
      </c>
      <c r="AZ64" s="12"/>
      <c r="BA64" s="13" t="s">
        <v>2</v>
      </c>
      <c r="BB64" s="13">
        <v>44621.100312499999</v>
      </c>
      <c r="BC64" s="13">
        <v>44635.397210648145</v>
      </c>
      <c r="BD64" s="12">
        <v>1</v>
      </c>
      <c r="BE64" s="12">
        <v>0</v>
      </c>
      <c r="BF64" s="12" t="s">
        <v>138</v>
      </c>
      <c r="BG64" s="12" t="s">
        <v>13</v>
      </c>
      <c r="BH64" s="13">
        <v>44622</v>
      </c>
      <c r="BI64" s="12">
        <v>1</v>
      </c>
      <c r="BJ64" s="12">
        <v>0</v>
      </c>
      <c r="BK64" s="12"/>
      <c r="BL64" s="12"/>
      <c r="BM64" s="12" t="s">
        <v>118</v>
      </c>
      <c r="BN64" s="12" t="s">
        <v>118</v>
      </c>
      <c r="BO64" s="12" t="s">
        <v>13</v>
      </c>
      <c r="BP64" s="12" t="s">
        <v>234</v>
      </c>
      <c r="BQ64" s="12" t="s">
        <v>120</v>
      </c>
      <c r="BR64" s="12" t="s">
        <v>121</v>
      </c>
      <c r="BS64" s="12" t="s">
        <v>506</v>
      </c>
      <c r="BT64" s="12">
        <v>51777995</v>
      </c>
      <c r="BU64" s="12"/>
      <c r="BV64" s="12" t="s">
        <v>507</v>
      </c>
      <c r="BW64" s="12">
        <v>4583317</v>
      </c>
      <c r="BX64" s="12">
        <v>3107919285</v>
      </c>
      <c r="BY64" s="12" t="s">
        <v>508</v>
      </c>
      <c r="BZ64" s="12" t="s">
        <v>509</v>
      </c>
      <c r="CA64" s="12" t="s">
        <v>510</v>
      </c>
      <c r="CB64" s="12" t="s">
        <v>511</v>
      </c>
      <c r="CC64" s="12">
        <v>2</v>
      </c>
      <c r="CD64" s="12" t="s">
        <v>116</v>
      </c>
      <c r="CE64" s="12" t="s">
        <v>123</v>
      </c>
      <c r="CF64" s="12"/>
      <c r="CG64" s="12"/>
      <c r="CH64" s="12">
        <v>2</v>
      </c>
      <c r="CI64" s="12" t="s">
        <v>124</v>
      </c>
      <c r="CJ64" s="12" t="s">
        <v>156</v>
      </c>
      <c r="CK64" s="12"/>
      <c r="CL64" s="12" t="s">
        <v>207</v>
      </c>
      <c r="CM64" s="12" t="s">
        <v>127</v>
      </c>
      <c r="CN64" s="12" t="s">
        <v>2</v>
      </c>
      <c r="CO64" s="12" t="s">
        <v>142</v>
      </c>
      <c r="CP64" s="12" t="s">
        <v>129</v>
      </c>
      <c r="CQ64" s="12" t="s">
        <v>130</v>
      </c>
      <c r="CR64" s="12"/>
      <c r="CS64" s="12"/>
      <c r="CT64" s="12"/>
      <c r="CU64" s="12"/>
      <c r="CV64" s="12"/>
    </row>
    <row r="65" spans="1:100" hidden="1" x14ac:dyDescent="0.25">
      <c r="A65" s="12">
        <v>763712022</v>
      </c>
      <c r="C65" s="12" t="s">
        <v>102</v>
      </c>
      <c r="D65" s="12" t="s">
        <v>103</v>
      </c>
      <c r="E65" s="12" t="s">
        <v>104</v>
      </c>
      <c r="F65" s="12" t="s">
        <v>131</v>
      </c>
      <c r="G65" s="12" t="s">
        <v>132</v>
      </c>
      <c r="H65" s="12"/>
      <c r="I65" s="12"/>
      <c r="J65" s="12"/>
      <c r="K65" s="12"/>
      <c r="L65" s="12" t="s">
        <v>162</v>
      </c>
      <c r="M65" s="12" t="s">
        <v>111</v>
      </c>
      <c r="N65" s="12" t="s">
        <v>155</v>
      </c>
      <c r="O65" s="12" t="s">
        <v>143</v>
      </c>
      <c r="P65" s="12" t="s">
        <v>183</v>
      </c>
      <c r="Q65" s="12" t="s">
        <v>209</v>
      </c>
      <c r="R65" s="12" t="s">
        <v>210</v>
      </c>
      <c r="S65" s="12" t="s">
        <v>210</v>
      </c>
      <c r="T65" s="12" t="s">
        <v>505</v>
      </c>
      <c r="U65" s="12"/>
      <c r="V65" s="12" t="s">
        <v>184</v>
      </c>
      <c r="W65" s="12" t="s">
        <v>123</v>
      </c>
      <c r="X65" s="12" t="s">
        <v>123</v>
      </c>
      <c r="Y65" s="12" t="s">
        <v>116</v>
      </c>
      <c r="Z65" s="12"/>
      <c r="AA65" s="12"/>
      <c r="AB65" s="12" t="s">
        <v>116</v>
      </c>
      <c r="AC65" s="12"/>
      <c r="AD65" s="12"/>
      <c r="AE65" s="12"/>
      <c r="AF65" s="12"/>
      <c r="AG65" s="12"/>
      <c r="AH65" s="12"/>
      <c r="AI65" s="20">
        <v>-741408768</v>
      </c>
      <c r="AJ65" s="20">
        <v>45481984</v>
      </c>
      <c r="AK65" s="12"/>
      <c r="AL65" s="12"/>
      <c r="AM65" s="13">
        <v>44621</v>
      </c>
      <c r="AN65" s="13">
        <v>44622</v>
      </c>
      <c r="AO65" s="13">
        <v>44621.098958333336</v>
      </c>
      <c r="AP65" s="13">
        <v>44622</v>
      </c>
      <c r="AQ65" s="12"/>
      <c r="AR65" s="13" t="s">
        <v>2</v>
      </c>
      <c r="AS65" s="13" t="s">
        <v>2</v>
      </c>
      <c r="AT65" s="13" t="s">
        <v>2</v>
      </c>
      <c r="AU65" s="13" t="s">
        <v>2</v>
      </c>
      <c r="AV65" s="13" t="s">
        <v>2</v>
      </c>
      <c r="AW65" s="13" t="s">
        <v>2</v>
      </c>
      <c r="AX65" s="13">
        <v>44650</v>
      </c>
      <c r="AY65" s="12">
        <v>20</v>
      </c>
      <c r="AZ65" s="12"/>
      <c r="BA65" s="13" t="s">
        <v>2</v>
      </c>
      <c r="BB65" s="13">
        <v>44621.098958333336</v>
      </c>
      <c r="BC65" s="13">
        <v>44635.397210648145</v>
      </c>
      <c r="BD65" s="12">
        <v>1</v>
      </c>
      <c r="BE65" s="12">
        <v>0</v>
      </c>
      <c r="BF65" s="12" t="s">
        <v>138</v>
      </c>
      <c r="BG65" s="12" t="s">
        <v>13</v>
      </c>
      <c r="BH65" s="13">
        <v>44622</v>
      </c>
      <c r="BI65" s="12">
        <v>1</v>
      </c>
      <c r="BJ65" s="12">
        <v>0</v>
      </c>
      <c r="BK65" s="12"/>
      <c r="BL65" s="12"/>
      <c r="BM65" s="12" t="s">
        <v>118</v>
      </c>
      <c r="BN65" s="12" t="s">
        <v>118</v>
      </c>
      <c r="BO65" s="12" t="s">
        <v>13</v>
      </c>
      <c r="BP65" s="12" t="s">
        <v>234</v>
      </c>
      <c r="BQ65" s="12" t="s">
        <v>120</v>
      </c>
      <c r="BR65" s="12" t="s">
        <v>121</v>
      </c>
      <c r="BS65" s="12" t="s">
        <v>506</v>
      </c>
      <c r="BT65" s="12">
        <v>51777995</v>
      </c>
      <c r="BU65" s="12"/>
      <c r="BV65" s="12" t="s">
        <v>507</v>
      </c>
      <c r="BW65" s="12">
        <v>4583317</v>
      </c>
      <c r="BX65" s="12">
        <v>3107919285</v>
      </c>
      <c r="BY65" s="12" t="s">
        <v>508</v>
      </c>
      <c r="BZ65" s="12" t="s">
        <v>509</v>
      </c>
      <c r="CA65" s="12" t="s">
        <v>510</v>
      </c>
      <c r="CB65" s="12" t="s">
        <v>511</v>
      </c>
      <c r="CC65" s="12">
        <v>2</v>
      </c>
      <c r="CD65" s="12" t="s">
        <v>116</v>
      </c>
      <c r="CE65" s="12" t="s">
        <v>123</v>
      </c>
      <c r="CF65" s="12"/>
      <c r="CG65" s="12"/>
      <c r="CH65" s="12">
        <v>1</v>
      </c>
      <c r="CI65" s="12" t="s">
        <v>206</v>
      </c>
      <c r="CJ65" s="12" t="s">
        <v>156</v>
      </c>
      <c r="CK65" s="12"/>
      <c r="CL65" s="12" t="s">
        <v>207</v>
      </c>
      <c r="CM65" s="12" t="s">
        <v>127</v>
      </c>
      <c r="CN65" s="12" t="s">
        <v>2</v>
      </c>
      <c r="CO65" s="12" t="s">
        <v>142</v>
      </c>
      <c r="CP65" s="12" t="s">
        <v>129</v>
      </c>
      <c r="CQ65" s="12" t="s">
        <v>130</v>
      </c>
      <c r="CR65" s="12"/>
      <c r="CS65" s="12"/>
      <c r="CT65" s="12"/>
      <c r="CU65" s="12"/>
      <c r="CV65" s="12"/>
    </row>
    <row r="66" spans="1:100" hidden="1" x14ac:dyDescent="0.25">
      <c r="A66" s="12">
        <v>763732022</v>
      </c>
      <c r="C66" s="12" t="s">
        <v>102</v>
      </c>
      <c r="D66" s="12" t="s">
        <v>103</v>
      </c>
      <c r="E66" s="12" t="s">
        <v>104</v>
      </c>
      <c r="F66" s="12" t="s">
        <v>131</v>
      </c>
      <c r="G66" s="12" t="s">
        <v>132</v>
      </c>
      <c r="H66" s="12"/>
      <c r="I66" s="12" t="s">
        <v>107</v>
      </c>
      <c r="J66" s="12" t="s">
        <v>152</v>
      </c>
      <c r="K66" s="12" t="s">
        <v>153</v>
      </c>
      <c r="L66" s="12" t="s">
        <v>162</v>
      </c>
      <c r="M66" s="12" t="s">
        <v>111</v>
      </c>
      <c r="N66" s="12" t="s">
        <v>155</v>
      </c>
      <c r="O66" s="12" t="s">
        <v>143</v>
      </c>
      <c r="P66" s="12" t="s">
        <v>183</v>
      </c>
      <c r="Q66" s="12" t="s">
        <v>205</v>
      </c>
      <c r="R66" s="12" t="s">
        <v>170</v>
      </c>
      <c r="S66" s="12" t="s">
        <v>170</v>
      </c>
      <c r="T66" s="12" t="s">
        <v>512</v>
      </c>
      <c r="U66" s="12" t="s">
        <v>115</v>
      </c>
      <c r="V66" s="12" t="s">
        <v>184</v>
      </c>
      <c r="W66" s="12" t="s">
        <v>123</v>
      </c>
      <c r="X66" s="12" t="s">
        <v>123</v>
      </c>
      <c r="Y66" s="12" t="s">
        <v>116</v>
      </c>
      <c r="Z66" s="12"/>
      <c r="AA66" s="12"/>
      <c r="AB66" s="12" t="s">
        <v>116</v>
      </c>
      <c r="AC66" s="12"/>
      <c r="AD66" s="12"/>
      <c r="AE66" s="12"/>
      <c r="AF66" s="12"/>
      <c r="AG66" s="12"/>
      <c r="AH66" s="12"/>
      <c r="AI66" s="20">
        <v>-741408768</v>
      </c>
      <c r="AJ66" s="20">
        <v>45481984</v>
      </c>
      <c r="AK66" s="12"/>
      <c r="AL66" s="12"/>
      <c r="AM66" s="13">
        <v>44621</v>
      </c>
      <c r="AN66" s="13">
        <v>44622</v>
      </c>
      <c r="AO66" s="13">
        <v>44621.10497685185</v>
      </c>
      <c r="AP66" s="13">
        <v>44622</v>
      </c>
      <c r="AQ66" s="12"/>
      <c r="AR66" s="13" t="s">
        <v>2</v>
      </c>
      <c r="AS66" s="13" t="s">
        <v>2</v>
      </c>
      <c r="AT66" s="13" t="s">
        <v>2</v>
      </c>
      <c r="AU66" s="13" t="s">
        <v>2</v>
      </c>
      <c r="AV66" s="13" t="s">
        <v>2</v>
      </c>
      <c r="AW66" s="13" t="s">
        <v>2</v>
      </c>
      <c r="AX66" s="13">
        <v>44650</v>
      </c>
      <c r="AY66" s="12">
        <v>20</v>
      </c>
      <c r="AZ66" s="12"/>
      <c r="BA66" s="13" t="s">
        <v>2</v>
      </c>
      <c r="BB66" s="13">
        <v>44621.106354166666</v>
      </c>
      <c r="BC66" s="13">
        <v>44624.445324074077</v>
      </c>
      <c r="BD66" s="12">
        <v>1</v>
      </c>
      <c r="BE66" s="12">
        <v>0</v>
      </c>
      <c r="BF66" s="12" t="s">
        <v>138</v>
      </c>
      <c r="BG66" s="12" t="s">
        <v>13</v>
      </c>
      <c r="BH66" s="13">
        <v>44622</v>
      </c>
      <c r="BI66" s="12">
        <v>1</v>
      </c>
      <c r="BJ66" s="12">
        <v>0</v>
      </c>
      <c r="BK66" s="12"/>
      <c r="BL66" s="12"/>
      <c r="BM66" s="12" t="s">
        <v>118</v>
      </c>
      <c r="BN66" s="12" t="s">
        <v>118</v>
      </c>
      <c r="BO66" s="12" t="s">
        <v>13</v>
      </c>
      <c r="BP66" s="12" t="s">
        <v>234</v>
      </c>
      <c r="BQ66" s="12" t="s">
        <v>120</v>
      </c>
      <c r="BR66" s="12"/>
      <c r="BS66" s="12" t="s">
        <v>513</v>
      </c>
      <c r="BT66" s="12"/>
      <c r="BU66" s="12"/>
      <c r="BV66" s="12" t="s">
        <v>514</v>
      </c>
      <c r="BW66" s="12"/>
      <c r="BX66" s="12"/>
      <c r="BY66" s="12"/>
      <c r="BZ66" s="12"/>
      <c r="CA66" s="12"/>
      <c r="CB66" s="12"/>
      <c r="CC66" s="12"/>
      <c r="CD66" s="12" t="s">
        <v>116</v>
      </c>
      <c r="CE66" s="12" t="s">
        <v>123</v>
      </c>
      <c r="CF66" s="12"/>
      <c r="CG66" s="12"/>
      <c r="CH66" s="12">
        <v>2</v>
      </c>
      <c r="CI66" s="12" t="s">
        <v>124</v>
      </c>
      <c r="CJ66" s="12" t="s">
        <v>156</v>
      </c>
      <c r="CK66" s="12"/>
      <c r="CL66" s="12" t="s">
        <v>207</v>
      </c>
      <c r="CM66" s="12" t="s">
        <v>127</v>
      </c>
      <c r="CN66" s="12" t="s">
        <v>2</v>
      </c>
      <c r="CO66" s="12" t="s">
        <v>142</v>
      </c>
      <c r="CP66" s="12" t="s">
        <v>129</v>
      </c>
      <c r="CQ66" s="12" t="s">
        <v>130</v>
      </c>
      <c r="CR66" s="12"/>
      <c r="CS66" s="12"/>
      <c r="CT66" s="12"/>
      <c r="CU66" s="12"/>
      <c r="CV66" s="12"/>
    </row>
    <row r="67" spans="1:100" hidden="1" x14ac:dyDescent="0.25">
      <c r="A67" s="12">
        <v>763732022</v>
      </c>
      <c r="C67" s="12" t="s">
        <v>102</v>
      </c>
      <c r="D67" s="12" t="s">
        <v>103</v>
      </c>
      <c r="E67" s="12" t="s">
        <v>104</v>
      </c>
      <c r="F67" s="12" t="s">
        <v>131</v>
      </c>
      <c r="G67" s="12" t="s">
        <v>132</v>
      </c>
      <c r="H67" s="12"/>
      <c r="I67" s="12"/>
      <c r="J67" s="12"/>
      <c r="K67" s="12"/>
      <c r="L67" s="12" t="s">
        <v>162</v>
      </c>
      <c r="M67" s="12" t="s">
        <v>111</v>
      </c>
      <c r="N67" s="12" t="s">
        <v>155</v>
      </c>
      <c r="O67" s="12" t="s">
        <v>143</v>
      </c>
      <c r="P67" s="12" t="s">
        <v>183</v>
      </c>
      <c r="Q67" s="12" t="s">
        <v>209</v>
      </c>
      <c r="R67" s="12" t="s">
        <v>210</v>
      </c>
      <c r="S67" s="12" t="s">
        <v>210</v>
      </c>
      <c r="T67" s="12" t="s">
        <v>512</v>
      </c>
      <c r="U67" s="12"/>
      <c r="V67" s="12" t="s">
        <v>184</v>
      </c>
      <c r="W67" s="12" t="s">
        <v>123</v>
      </c>
      <c r="X67" s="12" t="s">
        <v>123</v>
      </c>
      <c r="Y67" s="12" t="s">
        <v>116</v>
      </c>
      <c r="Z67" s="12"/>
      <c r="AA67" s="12"/>
      <c r="AB67" s="12" t="s">
        <v>116</v>
      </c>
      <c r="AC67" s="12"/>
      <c r="AD67" s="12"/>
      <c r="AE67" s="12"/>
      <c r="AF67" s="12"/>
      <c r="AG67" s="12"/>
      <c r="AH67" s="12"/>
      <c r="AI67" s="20">
        <v>-741408768</v>
      </c>
      <c r="AJ67" s="20">
        <v>45481984</v>
      </c>
      <c r="AK67" s="12"/>
      <c r="AL67" s="12"/>
      <c r="AM67" s="13">
        <v>44621</v>
      </c>
      <c r="AN67" s="13">
        <v>44622</v>
      </c>
      <c r="AO67" s="13">
        <v>44621.10497685185</v>
      </c>
      <c r="AP67" s="13">
        <v>44622</v>
      </c>
      <c r="AQ67" s="12"/>
      <c r="AR67" s="13" t="s">
        <v>2</v>
      </c>
      <c r="AS67" s="13" t="s">
        <v>2</v>
      </c>
      <c r="AT67" s="13" t="s">
        <v>2</v>
      </c>
      <c r="AU67" s="13" t="s">
        <v>2</v>
      </c>
      <c r="AV67" s="13" t="s">
        <v>2</v>
      </c>
      <c r="AW67" s="13" t="s">
        <v>2</v>
      </c>
      <c r="AX67" s="13">
        <v>44650</v>
      </c>
      <c r="AY67" s="12">
        <v>20</v>
      </c>
      <c r="AZ67" s="12"/>
      <c r="BA67" s="13" t="s">
        <v>2</v>
      </c>
      <c r="BB67" s="13">
        <v>44621.10497685185</v>
      </c>
      <c r="BC67" s="13">
        <v>44624.445324074077</v>
      </c>
      <c r="BD67" s="12">
        <v>1</v>
      </c>
      <c r="BE67" s="12">
        <v>0</v>
      </c>
      <c r="BF67" s="12" t="s">
        <v>138</v>
      </c>
      <c r="BG67" s="12" t="s">
        <v>13</v>
      </c>
      <c r="BH67" s="13">
        <v>44622</v>
      </c>
      <c r="BI67" s="12">
        <v>1</v>
      </c>
      <c r="BJ67" s="12">
        <v>0</v>
      </c>
      <c r="BK67" s="12"/>
      <c r="BL67" s="12"/>
      <c r="BM67" s="12" t="s">
        <v>118</v>
      </c>
      <c r="BN67" s="12" t="s">
        <v>118</v>
      </c>
      <c r="BO67" s="12" t="s">
        <v>13</v>
      </c>
      <c r="BP67" s="12" t="s">
        <v>234</v>
      </c>
      <c r="BQ67" s="12" t="s">
        <v>120</v>
      </c>
      <c r="BR67" s="12"/>
      <c r="BS67" s="12" t="s">
        <v>513</v>
      </c>
      <c r="BT67" s="12"/>
      <c r="BU67" s="12"/>
      <c r="BV67" s="12" t="s">
        <v>514</v>
      </c>
      <c r="BW67" s="12"/>
      <c r="BX67" s="12"/>
      <c r="BY67" s="12"/>
      <c r="BZ67" s="12"/>
      <c r="CA67" s="12"/>
      <c r="CB67" s="12"/>
      <c r="CC67" s="12"/>
      <c r="CD67" s="12" t="s">
        <v>116</v>
      </c>
      <c r="CE67" s="12" t="s">
        <v>123</v>
      </c>
      <c r="CF67" s="12"/>
      <c r="CG67" s="12"/>
      <c r="CH67" s="12">
        <v>1</v>
      </c>
      <c r="CI67" s="12" t="s">
        <v>206</v>
      </c>
      <c r="CJ67" s="12" t="s">
        <v>156</v>
      </c>
      <c r="CK67" s="12"/>
      <c r="CL67" s="12" t="s">
        <v>207</v>
      </c>
      <c r="CM67" s="12" t="s">
        <v>127</v>
      </c>
      <c r="CN67" s="12" t="s">
        <v>2</v>
      </c>
      <c r="CO67" s="12" t="s">
        <v>142</v>
      </c>
      <c r="CP67" s="12" t="s">
        <v>129</v>
      </c>
      <c r="CQ67" s="12" t="s">
        <v>130</v>
      </c>
      <c r="CR67" s="12"/>
      <c r="CS67" s="12"/>
      <c r="CT67" s="12"/>
      <c r="CU67" s="12"/>
      <c r="CV67" s="12"/>
    </row>
    <row r="68" spans="1:100" hidden="1" x14ac:dyDescent="0.25">
      <c r="A68" s="12">
        <v>763752022</v>
      </c>
      <c r="C68" s="12" t="s">
        <v>102</v>
      </c>
      <c r="D68" s="12" t="s">
        <v>103</v>
      </c>
      <c r="E68" s="12" t="s">
        <v>104</v>
      </c>
      <c r="F68" s="12" t="s">
        <v>131</v>
      </c>
      <c r="G68" s="12" t="s">
        <v>132</v>
      </c>
      <c r="H68" s="12"/>
      <c r="I68" s="12" t="s">
        <v>107</v>
      </c>
      <c r="J68" s="12" t="s">
        <v>152</v>
      </c>
      <c r="K68" s="12" t="s">
        <v>153</v>
      </c>
      <c r="L68" s="12" t="s">
        <v>162</v>
      </c>
      <c r="M68" s="12" t="s">
        <v>111</v>
      </c>
      <c r="N68" s="12" t="s">
        <v>155</v>
      </c>
      <c r="O68" s="12" t="s">
        <v>143</v>
      </c>
      <c r="P68" s="12" t="s">
        <v>183</v>
      </c>
      <c r="Q68" s="12" t="s">
        <v>205</v>
      </c>
      <c r="R68" s="12" t="s">
        <v>114</v>
      </c>
      <c r="S68" s="12" t="s">
        <v>114</v>
      </c>
      <c r="T68" s="12" t="s">
        <v>515</v>
      </c>
      <c r="U68" s="12" t="s">
        <v>115</v>
      </c>
      <c r="V68" s="12" t="s">
        <v>184</v>
      </c>
      <c r="W68" s="12" t="s">
        <v>123</v>
      </c>
      <c r="X68" s="12" t="s">
        <v>123</v>
      </c>
      <c r="Y68" s="12" t="s">
        <v>116</v>
      </c>
      <c r="Z68" s="12"/>
      <c r="AA68" s="12"/>
      <c r="AB68" s="12" t="s">
        <v>116</v>
      </c>
      <c r="AC68" s="12"/>
      <c r="AD68" s="12"/>
      <c r="AE68" s="12"/>
      <c r="AF68" s="12"/>
      <c r="AG68" s="12"/>
      <c r="AH68" s="12"/>
      <c r="AI68" s="20">
        <v>-741106015</v>
      </c>
      <c r="AJ68" s="20">
        <v>45356196</v>
      </c>
      <c r="AK68" s="12"/>
      <c r="AL68" s="12"/>
      <c r="AM68" s="13">
        <v>44621</v>
      </c>
      <c r="AN68" s="13">
        <v>44622</v>
      </c>
      <c r="AO68" s="13">
        <v>44621.109502314815</v>
      </c>
      <c r="AP68" s="13">
        <v>44622</v>
      </c>
      <c r="AQ68" s="12"/>
      <c r="AR68" s="13" t="s">
        <v>2</v>
      </c>
      <c r="AS68" s="13" t="s">
        <v>2</v>
      </c>
      <c r="AT68" s="13" t="s">
        <v>2</v>
      </c>
      <c r="AU68" s="13" t="s">
        <v>2</v>
      </c>
      <c r="AV68" s="13" t="s">
        <v>2</v>
      </c>
      <c r="AW68" s="13" t="s">
        <v>2</v>
      </c>
      <c r="AX68" s="13">
        <v>44650</v>
      </c>
      <c r="AY68" s="12">
        <v>20</v>
      </c>
      <c r="AZ68" s="12"/>
      <c r="BA68" s="13" t="s">
        <v>2</v>
      </c>
      <c r="BB68" s="13">
        <v>44621.112962962965</v>
      </c>
      <c r="BC68" s="13">
        <v>44621.112951388888</v>
      </c>
      <c r="BD68" s="12">
        <v>1</v>
      </c>
      <c r="BE68" s="12">
        <v>0</v>
      </c>
      <c r="BF68" s="12" t="s">
        <v>138</v>
      </c>
      <c r="BG68" s="12" t="s">
        <v>13</v>
      </c>
      <c r="BH68" s="13">
        <v>44622</v>
      </c>
      <c r="BI68" s="12">
        <v>1</v>
      </c>
      <c r="BJ68" s="12">
        <v>0</v>
      </c>
      <c r="BK68" s="12" t="s">
        <v>516</v>
      </c>
      <c r="BL68" s="12"/>
      <c r="BM68" s="12" t="s">
        <v>118</v>
      </c>
      <c r="BN68" s="12" t="s">
        <v>118</v>
      </c>
      <c r="BO68" s="12" t="s">
        <v>13</v>
      </c>
      <c r="BP68" s="12" t="s">
        <v>234</v>
      </c>
      <c r="BQ68" s="12" t="s">
        <v>120</v>
      </c>
      <c r="BR68" s="12"/>
      <c r="BS68" s="12" t="s">
        <v>517</v>
      </c>
      <c r="BT68" s="12"/>
      <c r="BU68" s="12"/>
      <c r="BV68" s="12" t="s">
        <v>518</v>
      </c>
      <c r="BW68" s="12"/>
      <c r="BX68" s="12"/>
      <c r="BY68" s="12"/>
      <c r="BZ68" s="12"/>
      <c r="CA68" s="12"/>
      <c r="CB68" s="12"/>
      <c r="CC68" s="12"/>
      <c r="CD68" s="12" t="s">
        <v>116</v>
      </c>
      <c r="CE68" s="12" t="s">
        <v>123</v>
      </c>
      <c r="CF68" s="12"/>
      <c r="CG68" s="12"/>
      <c r="CH68" s="12">
        <v>2</v>
      </c>
      <c r="CI68" s="12" t="s">
        <v>124</v>
      </c>
      <c r="CJ68" s="12" t="s">
        <v>156</v>
      </c>
      <c r="CK68" s="12"/>
      <c r="CL68" s="12" t="s">
        <v>207</v>
      </c>
      <c r="CM68" s="12" t="s">
        <v>127</v>
      </c>
      <c r="CN68" s="12" t="s">
        <v>2</v>
      </c>
      <c r="CO68" s="12" t="s">
        <v>142</v>
      </c>
      <c r="CP68" s="12" t="s">
        <v>129</v>
      </c>
      <c r="CQ68" s="12" t="s">
        <v>130</v>
      </c>
      <c r="CR68" s="12"/>
      <c r="CS68" s="12"/>
      <c r="CT68" s="12"/>
      <c r="CU68" s="12"/>
      <c r="CV68" s="12"/>
    </row>
    <row r="69" spans="1:100" hidden="1" x14ac:dyDescent="0.25">
      <c r="A69" s="12">
        <v>763752022</v>
      </c>
      <c r="C69" s="12" t="s">
        <v>102</v>
      </c>
      <c r="D69" s="12" t="s">
        <v>103</v>
      </c>
      <c r="E69" s="12" t="s">
        <v>104</v>
      </c>
      <c r="F69" s="12" t="s">
        <v>131</v>
      </c>
      <c r="G69" s="12" t="s">
        <v>132</v>
      </c>
      <c r="H69" s="12"/>
      <c r="I69" s="12"/>
      <c r="J69" s="12"/>
      <c r="K69" s="12"/>
      <c r="L69" s="12" t="s">
        <v>162</v>
      </c>
      <c r="M69" s="12" t="s">
        <v>111</v>
      </c>
      <c r="N69" s="12" t="s">
        <v>155</v>
      </c>
      <c r="O69" s="12" t="s">
        <v>143</v>
      </c>
      <c r="P69" s="12" t="s">
        <v>183</v>
      </c>
      <c r="Q69" s="12" t="s">
        <v>209</v>
      </c>
      <c r="R69" s="12" t="s">
        <v>210</v>
      </c>
      <c r="S69" s="12" t="s">
        <v>210</v>
      </c>
      <c r="T69" s="12" t="s">
        <v>515</v>
      </c>
      <c r="U69" s="12"/>
      <c r="V69" s="12" t="s">
        <v>184</v>
      </c>
      <c r="W69" s="12" t="s">
        <v>123</v>
      </c>
      <c r="X69" s="12" t="s">
        <v>123</v>
      </c>
      <c r="Y69" s="12" t="s">
        <v>116</v>
      </c>
      <c r="Z69" s="12"/>
      <c r="AA69" s="12"/>
      <c r="AB69" s="12" t="s">
        <v>116</v>
      </c>
      <c r="AC69" s="12"/>
      <c r="AD69" s="12"/>
      <c r="AE69" s="12"/>
      <c r="AF69" s="12"/>
      <c r="AG69" s="12"/>
      <c r="AH69" s="12"/>
      <c r="AI69" s="20">
        <v>-741106015</v>
      </c>
      <c r="AJ69" s="20">
        <v>45356196</v>
      </c>
      <c r="AK69" s="12"/>
      <c r="AL69" s="12"/>
      <c r="AM69" s="13">
        <v>44621</v>
      </c>
      <c r="AN69" s="13">
        <v>44622</v>
      </c>
      <c r="AO69" s="13">
        <v>44621.109502314815</v>
      </c>
      <c r="AP69" s="13">
        <v>44622</v>
      </c>
      <c r="AQ69" s="12"/>
      <c r="AR69" s="13" t="s">
        <v>2</v>
      </c>
      <c r="AS69" s="13" t="s">
        <v>2</v>
      </c>
      <c r="AT69" s="13" t="s">
        <v>2</v>
      </c>
      <c r="AU69" s="13" t="s">
        <v>2</v>
      </c>
      <c r="AV69" s="13" t="s">
        <v>2</v>
      </c>
      <c r="AW69" s="13" t="s">
        <v>2</v>
      </c>
      <c r="AX69" s="13">
        <v>44650</v>
      </c>
      <c r="AY69" s="12">
        <v>20</v>
      </c>
      <c r="AZ69" s="12"/>
      <c r="BA69" s="13" t="s">
        <v>2</v>
      </c>
      <c r="BB69" s="13">
        <v>44621.109502314815</v>
      </c>
      <c r="BC69" s="13">
        <v>44621.112951388888</v>
      </c>
      <c r="BD69" s="12">
        <v>1</v>
      </c>
      <c r="BE69" s="12">
        <v>0</v>
      </c>
      <c r="BF69" s="12" t="s">
        <v>138</v>
      </c>
      <c r="BG69" s="12" t="s">
        <v>13</v>
      </c>
      <c r="BH69" s="13">
        <v>44622</v>
      </c>
      <c r="BI69" s="12">
        <v>1</v>
      </c>
      <c r="BJ69" s="12">
        <v>0</v>
      </c>
      <c r="BK69" s="12"/>
      <c r="BL69" s="12"/>
      <c r="BM69" s="12" t="s">
        <v>118</v>
      </c>
      <c r="BN69" s="12" t="s">
        <v>118</v>
      </c>
      <c r="BO69" s="12" t="s">
        <v>13</v>
      </c>
      <c r="BP69" s="12" t="s">
        <v>234</v>
      </c>
      <c r="BQ69" s="12" t="s">
        <v>120</v>
      </c>
      <c r="BR69" s="12"/>
      <c r="BS69" s="12" t="s">
        <v>517</v>
      </c>
      <c r="BT69" s="12"/>
      <c r="BU69" s="12"/>
      <c r="BV69" s="12" t="s">
        <v>518</v>
      </c>
      <c r="BW69" s="12"/>
      <c r="BX69" s="12"/>
      <c r="BY69" s="12"/>
      <c r="BZ69" s="12"/>
      <c r="CA69" s="12"/>
      <c r="CB69" s="12"/>
      <c r="CC69" s="12"/>
      <c r="CD69" s="12" t="s">
        <v>116</v>
      </c>
      <c r="CE69" s="12" t="s">
        <v>123</v>
      </c>
      <c r="CF69" s="12"/>
      <c r="CG69" s="12"/>
      <c r="CH69" s="12">
        <v>1</v>
      </c>
      <c r="CI69" s="12" t="s">
        <v>206</v>
      </c>
      <c r="CJ69" s="12" t="s">
        <v>156</v>
      </c>
      <c r="CK69" s="12"/>
      <c r="CL69" s="12" t="s">
        <v>207</v>
      </c>
      <c r="CM69" s="12" t="s">
        <v>127</v>
      </c>
      <c r="CN69" s="12" t="s">
        <v>2</v>
      </c>
      <c r="CO69" s="12" t="s">
        <v>142</v>
      </c>
      <c r="CP69" s="12" t="s">
        <v>129</v>
      </c>
      <c r="CQ69" s="12" t="s">
        <v>130</v>
      </c>
      <c r="CR69" s="12"/>
      <c r="CS69" s="12"/>
      <c r="CT69" s="12"/>
      <c r="CU69" s="12"/>
      <c r="CV69" s="12"/>
    </row>
    <row r="70" spans="1:100" hidden="1" x14ac:dyDescent="0.25">
      <c r="A70" s="12">
        <v>763782022</v>
      </c>
      <c r="C70" s="12" t="s">
        <v>102</v>
      </c>
      <c r="D70" s="12" t="s">
        <v>103</v>
      </c>
      <c r="E70" s="12" t="s">
        <v>104</v>
      </c>
      <c r="F70" s="12" t="s">
        <v>131</v>
      </c>
      <c r="G70" s="12" t="s">
        <v>132</v>
      </c>
      <c r="H70" s="12"/>
      <c r="I70" s="12" t="s">
        <v>107</v>
      </c>
      <c r="J70" s="12" t="s">
        <v>152</v>
      </c>
      <c r="K70" s="12" t="s">
        <v>153</v>
      </c>
      <c r="L70" s="12" t="s">
        <v>162</v>
      </c>
      <c r="M70" s="12" t="s">
        <v>111</v>
      </c>
      <c r="N70" s="12" t="s">
        <v>155</v>
      </c>
      <c r="O70" s="12" t="s">
        <v>143</v>
      </c>
      <c r="P70" s="12" t="s">
        <v>135</v>
      </c>
      <c r="Q70" s="12" t="s">
        <v>205</v>
      </c>
      <c r="R70" s="12" t="s">
        <v>170</v>
      </c>
      <c r="S70" s="12" t="s">
        <v>170</v>
      </c>
      <c r="T70" s="12" t="s">
        <v>519</v>
      </c>
      <c r="U70" s="12" t="s">
        <v>115</v>
      </c>
      <c r="V70" s="12" t="s">
        <v>184</v>
      </c>
      <c r="W70" s="12" t="s">
        <v>123</v>
      </c>
      <c r="X70" s="12" t="s">
        <v>123</v>
      </c>
      <c r="Y70" s="12" t="s">
        <v>116</v>
      </c>
      <c r="Z70" s="12"/>
      <c r="AA70" s="12"/>
      <c r="AB70" s="12" t="s">
        <v>116</v>
      </c>
      <c r="AC70" s="12"/>
      <c r="AD70" s="12"/>
      <c r="AE70" s="12"/>
      <c r="AF70" s="12"/>
      <c r="AG70" s="12"/>
      <c r="AH70" s="12"/>
      <c r="AI70" s="20">
        <v>-741408768</v>
      </c>
      <c r="AJ70" s="20">
        <v>45481984</v>
      </c>
      <c r="AK70" s="12"/>
      <c r="AL70" s="12"/>
      <c r="AM70" s="13">
        <v>44621</v>
      </c>
      <c r="AN70" s="13">
        <v>44622</v>
      </c>
      <c r="AO70" s="13">
        <v>44621.116423611114</v>
      </c>
      <c r="AP70" s="13">
        <v>44622</v>
      </c>
      <c r="AQ70" s="12"/>
      <c r="AR70" s="13" t="s">
        <v>2</v>
      </c>
      <c r="AS70" s="13" t="s">
        <v>2</v>
      </c>
      <c r="AT70" s="13" t="s">
        <v>2</v>
      </c>
      <c r="AU70" s="13" t="s">
        <v>2</v>
      </c>
      <c r="AV70" s="13" t="s">
        <v>2</v>
      </c>
      <c r="AW70" s="13" t="s">
        <v>2</v>
      </c>
      <c r="AX70" s="13">
        <v>44664</v>
      </c>
      <c r="AY70" s="12">
        <v>30</v>
      </c>
      <c r="AZ70" s="12"/>
      <c r="BA70" s="13" t="s">
        <v>2</v>
      </c>
      <c r="BB70" s="13">
        <v>44621.117372685185</v>
      </c>
      <c r="BC70" s="13">
        <v>44635.398518518516</v>
      </c>
      <c r="BD70" s="12">
        <v>1</v>
      </c>
      <c r="BE70" s="12">
        <v>0</v>
      </c>
      <c r="BF70" s="12" t="s">
        <v>138</v>
      </c>
      <c r="BG70" s="12" t="s">
        <v>13</v>
      </c>
      <c r="BH70" s="13">
        <v>44622</v>
      </c>
      <c r="BI70" s="12">
        <v>1</v>
      </c>
      <c r="BJ70" s="12">
        <v>0</v>
      </c>
      <c r="BK70" s="12"/>
      <c r="BL70" s="12"/>
      <c r="BM70" s="12" t="s">
        <v>167</v>
      </c>
      <c r="BN70" s="12" t="s">
        <v>167</v>
      </c>
      <c r="BO70" s="12" t="s">
        <v>13</v>
      </c>
      <c r="BP70" s="12" t="s">
        <v>234</v>
      </c>
      <c r="BQ70" s="12" t="s">
        <v>120</v>
      </c>
      <c r="BR70" s="12" t="s">
        <v>168</v>
      </c>
      <c r="BS70" s="12" t="s">
        <v>520</v>
      </c>
      <c r="BT70" s="12"/>
      <c r="BU70" s="12"/>
      <c r="BV70" s="12" t="s">
        <v>521</v>
      </c>
      <c r="BW70" s="12"/>
      <c r="BX70" s="12"/>
      <c r="BY70" s="12"/>
      <c r="BZ70" s="12"/>
      <c r="CA70" s="12"/>
      <c r="CB70" s="12"/>
      <c r="CC70" s="12"/>
      <c r="CD70" s="12" t="s">
        <v>116</v>
      </c>
      <c r="CE70" s="12" t="s">
        <v>123</v>
      </c>
      <c r="CF70" s="12"/>
      <c r="CG70" s="12"/>
      <c r="CH70" s="12">
        <v>2</v>
      </c>
      <c r="CI70" s="12" t="s">
        <v>124</v>
      </c>
      <c r="CJ70" s="12" t="s">
        <v>156</v>
      </c>
      <c r="CK70" s="12"/>
      <c r="CL70" s="12" t="s">
        <v>207</v>
      </c>
      <c r="CM70" s="12" t="s">
        <v>127</v>
      </c>
      <c r="CN70" s="12" t="s">
        <v>2</v>
      </c>
      <c r="CO70" s="12" t="s">
        <v>142</v>
      </c>
      <c r="CP70" s="12" t="s">
        <v>129</v>
      </c>
      <c r="CQ70" s="12" t="s">
        <v>130</v>
      </c>
      <c r="CR70" s="12"/>
      <c r="CS70" s="12"/>
      <c r="CT70" s="12"/>
      <c r="CU70" s="12"/>
      <c r="CV70" s="12"/>
    </row>
    <row r="71" spans="1:100" hidden="1" x14ac:dyDescent="0.25">
      <c r="A71" s="12">
        <v>763782022</v>
      </c>
      <c r="C71" s="12" t="s">
        <v>102</v>
      </c>
      <c r="D71" s="12" t="s">
        <v>103</v>
      </c>
      <c r="E71" s="12" t="s">
        <v>104</v>
      </c>
      <c r="F71" s="12" t="s">
        <v>131</v>
      </c>
      <c r="G71" s="12" t="s">
        <v>132</v>
      </c>
      <c r="H71" s="12"/>
      <c r="I71" s="12"/>
      <c r="J71" s="12"/>
      <c r="K71" s="12"/>
      <c r="L71" s="12" t="s">
        <v>162</v>
      </c>
      <c r="M71" s="12" t="s">
        <v>111</v>
      </c>
      <c r="N71" s="12" t="s">
        <v>155</v>
      </c>
      <c r="O71" s="12" t="s">
        <v>143</v>
      </c>
      <c r="P71" s="12" t="s">
        <v>135</v>
      </c>
      <c r="Q71" s="12" t="s">
        <v>209</v>
      </c>
      <c r="R71" s="12" t="s">
        <v>210</v>
      </c>
      <c r="S71" s="12" t="s">
        <v>210</v>
      </c>
      <c r="T71" s="12" t="s">
        <v>519</v>
      </c>
      <c r="U71" s="12"/>
      <c r="V71" s="12" t="s">
        <v>184</v>
      </c>
      <c r="W71" s="12" t="s">
        <v>123</v>
      </c>
      <c r="X71" s="12" t="s">
        <v>123</v>
      </c>
      <c r="Y71" s="12" t="s">
        <v>116</v>
      </c>
      <c r="Z71" s="12"/>
      <c r="AA71" s="12"/>
      <c r="AB71" s="12" t="s">
        <v>116</v>
      </c>
      <c r="AC71" s="12"/>
      <c r="AD71" s="12"/>
      <c r="AE71" s="12"/>
      <c r="AF71" s="12"/>
      <c r="AG71" s="12"/>
      <c r="AH71" s="12"/>
      <c r="AI71" s="20">
        <v>-741408768</v>
      </c>
      <c r="AJ71" s="20">
        <v>45481984</v>
      </c>
      <c r="AK71" s="12"/>
      <c r="AL71" s="12"/>
      <c r="AM71" s="13">
        <v>44621</v>
      </c>
      <c r="AN71" s="13">
        <v>44622</v>
      </c>
      <c r="AO71" s="13">
        <v>44621.116423611114</v>
      </c>
      <c r="AP71" s="13">
        <v>44622</v>
      </c>
      <c r="AQ71" s="12"/>
      <c r="AR71" s="13" t="s">
        <v>2</v>
      </c>
      <c r="AS71" s="13" t="s">
        <v>2</v>
      </c>
      <c r="AT71" s="13" t="s">
        <v>2</v>
      </c>
      <c r="AU71" s="13" t="s">
        <v>2</v>
      </c>
      <c r="AV71" s="13" t="s">
        <v>2</v>
      </c>
      <c r="AW71" s="13" t="s">
        <v>2</v>
      </c>
      <c r="AX71" s="13">
        <v>44664</v>
      </c>
      <c r="AY71" s="12">
        <v>30</v>
      </c>
      <c r="AZ71" s="12"/>
      <c r="BA71" s="13" t="s">
        <v>2</v>
      </c>
      <c r="BB71" s="13">
        <v>44621.116423611114</v>
      </c>
      <c r="BC71" s="13">
        <v>44635.398518518516</v>
      </c>
      <c r="BD71" s="12">
        <v>1</v>
      </c>
      <c r="BE71" s="12">
        <v>0</v>
      </c>
      <c r="BF71" s="12" t="s">
        <v>138</v>
      </c>
      <c r="BG71" s="12" t="s">
        <v>13</v>
      </c>
      <c r="BH71" s="13">
        <v>44622</v>
      </c>
      <c r="BI71" s="12">
        <v>1</v>
      </c>
      <c r="BJ71" s="12">
        <v>0</v>
      </c>
      <c r="BK71" s="12"/>
      <c r="BL71" s="12"/>
      <c r="BM71" s="12" t="s">
        <v>167</v>
      </c>
      <c r="BN71" s="12" t="s">
        <v>167</v>
      </c>
      <c r="BO71" s="12" t="s">
        <v>13</v>
      </c>
      <c r="BP71" s="12" t="s">
        <v>234</v>
      </c>
      <c r="BQ71" s="12" t="s">
        <v>120</v>
      </c>
      <c r="BR71" s="12" t="s">
        <v>168</v>
      </c>
      <c r="BS71" s="12" t="s">
        <v>520</v>
      </c>
      <c r="BT71" s="12"/>
      <c r="BU71" s="12"/>
      <c r="BV71" s="12" t="s">
        <v>521</v>
      </c>
      <c r="BW71" s="12"/>
      <c r="BX71" s="12"/>
      <c r="BY71" s="12"/>
      <c r="BZ71" s="12"/>
      <c r="CA71" s="12"/>
      <c r="CB71" s="12"/>
      <c r="CC71" s="12"/>
      <c r="CD71" s="12" t="s">
        <v>116</v>
      </c>
      <c r="CE71" s="12" t="s">
        <v>123</v>
      </c>
      <c r="CF71" s="12"/>
      <c r="CG71" s="12"/>
      <c r="CH71" s="12">
        <v>1</v>
      </c>
      <c r="CI71" s="12" t="s">
        <v>206</v>
      </c>
      <c r="CJ71" s="12" t="s">
        <v>156</v>
      </c>
      <c r="CK71" s="12"/>
      <c r="CL71" s="12" t="s">
        <v>207</v>
      </c>
      <c r="CM71" s="12" t="s">
        <v>127</v>
      </c>
      <c r="CN71" s="12" t="s">
        <v>2</v>
      </c>
      <c r="CO71" s="12" t="s">
        <v>142</v>
      </c>
      <c r="CP71" s="12" t="s">
        <v>129</v>
      </c>
      <c r="CQ71" s="12" t="s">
        <v>130</v>
      </c>
      <c r="CR71" s="12"/>
      <c r="CS71" s="12"/>
      <c r="CT71" s="12"/>
      <c r="CU71" s="12"/>
      <c r="CV71" s="12"/>
    </row>
    <row r="72" spans="1:100" hidden="1" x14ac:dyDescent="0.25">
      <c r="A72" s="12">
        <v>763812022</v>
      </c>
      <c r="C72" s="12" t="s">
        <v>102</v>
      </c>
      <c r="D72" s="12" t="s">
        <v>103</v>
      </c>
      <c r="E72" s="12" t="s">
        <v>104</v>
      </c>
      <c r="F72" s="12" t="s">
        <v>131</v>
      </c>
      <c r="G72" s="12" t="s">
        <v>132</v>
      </c>
      <c r="H72" s="12"/>
      <c r="I72" s="12" t="s">
        <v>107</v>
      </c>
      <c r="J72" s="12" t="s">
        <v>152</v>
      </c>
      <c r="K72" s="12" t="s">
        <v>153</v>
      </c>
      <c r="L72" s="12" t="s">
        <v>162</v>
      </c>
      <c r="M72" s="12" t="s">
        <v>111</v>
      </c>
      <c r="N72" s="12" t="s">
        <v>155</v>
      </c>
      <c r="O72" s="12" t="s">
        <v>143</v>
      </c>
      <c r="P72" s="12" t="s">
        <v>160</v>
      </c>
      <c r="Q72" s="12" t="s">
        <v>205</v>
      </c>
      <c r="R72" s="12" t="s">
        <v>170</v>
      </c>
      <c r="S72" s="12" t="s">
        <v>170</v>
      </c>
      <c r="T72" s="12" t="s">
        <v>522</v>
      </c>
      <c r="U72" s="12" t="s">
        <v>115</v>
      </c>
      <c r="V72" s="12" t="s">
        <v>184</v>
      </c>
      <c r="W72" s="12" t="s">
        <v>123</v>
      </c>
      <c r="X72" s="12" t="s">
        <v>123</v>
      </c>
      <c r="Y72" s="12" t="s">
        <v>116</v>
      </c>
      <c r="Z72" s="12"/>
      <c r="AA72" s="12"/>
      <c r="AB72" s="12" t="s">
        <v>116</v>
      </c>
      <c r="AC72" s="12"/>
      <c r="AD72" s="12"/>
      <c r="AE72" s="12"/>
      <c r="AF72" s="12"/>
      <c r="AG72" s="12"/>
      <c r="AH72" s="12"/>
      <c r="AI72" s="20">
        <v>-741408768</v>
      </c>
      <c r="AJ72" s="20">
        <v>45481984</v>
      </c>
      <c r="AK72" s="12"/>
      <c r="AL72" s="12"/>
      <c r="AM72" s="13">
        <v>44621</v>
      </c>
      <c r="AN72" s="13">
        <v>44622</v>
      </c>
      <c r="AO72" s="13">
        <v>44621.122418981482</v>
      </c>
      <c r="AP72" s="13">
        <v>44622</v>
      </c>
      <c r="AQ72" s="12"/>
      <c r="AR72" s="13" t="s">
        <v>2</v>
      </c>
      <c r="AS72" s="13" t="s">
        <v>2</v>
      </c>
      <c r="AT72" s="13" t="s">
        <v>2</v>
      </c>
      <c r="AU72" s="13" t="s">
        <v>2</v>
      </c>
      <c r="AV72" s="13" t="s">
        <v>2</v>
      </c>
      <c r="AW72" s="13" t="s">
        <v>2</v>
      </c>
      <c r="AX72" s="13">
        <v>44664</v>
      </c>
      <c r="AY72" s="12">
        <v>30</v>
      </c>
      <c r="AZ72" s="12"/>
      <c r="BA72" s="13" t="s">
        <v>2</v>
      </c>
      <c r="BB72" s="13">
        <v>44621.123784722222</v>
      </c>
      <c r="BC72" s="13">
        <v>44636.363032407404</v>
      </c>
      <c r="BD72" s="12">
        <v>1</v>
      </c>
      <c r="BE72" s="12">
        <v>0</v>
      </c>
      <c r="BF72" s="12" t="s">
        <v>138</v>
      </c>
      <c r="BG72" s="12" t="s">
        <v>13</v>
      </c>
      <c r="BH72" s="13">
        <v>44622</v>
      </c>
      <c r="BI72" s="12">
        <v>1</v>
      </c>
      <c r="BJ72" s="12">
        <v>0</v>
      </c>
      <c r="BK72" s="12"/>
      <c r="BL72" s="12"/>
      <c r="BM72" s="12" t="s">
        <v>118</v>
      </c>
      <c r="BN72" s="12" t="s">
        <v>118</v>
      </c>
      <c r="BO72" s="12" t="s">
        <v>13</v>
      </c>
      <c r="BP72" s="12" t="s">
        <v>234</v>
      </c>
      <c r="BQ72" s="12" t="s">
        <v>120</v>
      </c>
      <c r="BR72" s="12"/>
      <c r="BS72" s="12" t="s">
        <v>523</v>
      </c>
      <c r="BT72" s="12"/>
      <c r="BU72" s="12"/>
      <c r="BV72" s="12" t="s">
        <v>524</v>
      </c>
      <c r="BW72" s="12"/>
      <c r="BX72" s="12"/>
      <c r="BY72" s="12"/>
      <c r="BZ72" s="12"/>
      <c r="CA72" s="12"/>
      <c r="CB72" s="12"/>
      <c r="CC72" s="12"/>
      <c r="CD72" s="12" t="s">
        <v>116</v>
      </c>
      <c r="CE72" s="12" t="s">
        <v>123</v>
      </c>
      <c r="CF72" s="12"/>
      <c r="CG72" s="12"/>
      <c r="CH72" s="12">
        <v>2</v>
      </c>
      <c r="CI72" s="12" t="s">
        <v>124</v>
      </c>
      <c r="CJ72" s="12" t="s">
        <v>156</v>
      </c>
      <c r="CK72" s="12"/>
      <c r="CL72" s="12" t="s">
        <v>207</v>
      </c>
      <c r="CM72" s="12" t="s">
        <v>127</v>
      </c>
      <c r="CN72" s="12" t="s">
        <v>2</v>
      </c>
      <c r="CO72" s="12" t="s">
        <v>142</v>
      </c>
      <c r="CP72" s="12" t="s">
        <v>129</v>
      </c>
      <c r="CQ72" s="12" t="s">
        <v>130</v>
      </c>
      <c r="CR72" s="12"/>
      <c r="CS72" s="12"/>
      <c r="CT72" s="12"/>
      <c r="CU72" s="12"/>
      <c r="CV72" s="12"/>
    </row>
    <row r="73" spans="1:100" hidden="1" x14ac:dyDescent="0.25">
      <c r="A73" s="12">
        <v>763812022</v>
      </c>
      <c r="C73" s="12" t="s">
        <v>102</v>
      </c>
      <c r="D73" s="12" t="s">
        <v>103</v>
      </c>
      <c r="E73" s="12" t="s">
        <v>104</v>
      </c>
      <c r="F73" s="12" t="s">
        <v>131</v>
      </c>
      <c r="G73" s="12" t="s">
        <v>132</v>
      </c>
      <c r="H73" s="12"/>
      <c r="I73" s="12"/>
      <c r="J73" s="12"/>
      <c r="K73" s="12"/>
      <c r="L73" s="12" t="s">
        <v>162</v>
      </c>
      <c r="M73" s="12" t="s">
        <v>111</v>
      </c>
      <c r="N73" s="12" t="s">
        <v>155</v>
      </c>
      <c r="O73" s="12" t="s">
        <v>143</v>
      </c>
      <c r="P73" s="12" t="s">
        <v>160</v>
      </c>
      <c r="Q73" s="12" t="s">
        <v>209</v>
      </c>
      <c r="R73" s="12" t="s">
        <v>210</v>
      </c>
      <c r="S73" s="12" t="s">
        <v>210</v>
      </c>
      <c r="T73" s="12" t="s">
        <v>522</v>
      </c>
      <c r="U73" s="12"/>
      <c r="V73" s="12" t="s">
        <v>184</v>
      </c>
      <c r="W73" s="12" t="s">
        <v>123</v>
      </c>
      <c r="X73" s="12" t="s">
        <v>123</v>
      </c>
      <c r="Y73" s="12" t="s">
        <v>116</v>
      </c>
      <c r="Z73" s="12"/>
      <c r="AA73" s="12"/>
      <c r="AB73" s="12" t="s">
        <v>116</v>
      </c>
      <c r="AC73" s="12"/>
      <c r="AD73" s="12"/>
      <c r="AE73" s="12"/>
      <c r="AF73" s="12"/>
      <c r="AG73" s="12"/>
      <c r="AH73" s="12"/>
      <c r="AI73" s="20">
        <v>-741408768</v>
      </c>
      <c r="AJ73" s="20">
        <v>45481984</v>
      </c>
      <c r="AK73" s="12"/>
      <c r="AL73" s="12"/>
      <c r="AM73" s="13">
        <v>44621</v>
      </c>
      <c r="AN73" s="13">
        <v>44622</v>
      </c>
      <c r="AO73" s="13">
        <v>44621.122418981482</v>
      </c>
      <c r="AP73" s="13">
        <v>44622</v>
      </c>
      <c r="AQ73" s="12"/>
      <c r="AR73" s="13" t="s">
        <v>2</v>
      </c>
      <c r="AS73" s="13" t="s">
        <v>2</v>
      </c>
      <c r="AT73" s="13" t="s">
        <v>2</v>
      </c>
      <c r="AU73" s="13" t="s">
        <v>2</v>
      </c>
      <c r="AV73" s="13" t="s">
        <v>2</v>
      </c>
      <c r="AW73" s="13" t="s">
        <v>2</v>
      </c>
      <c r="AX73" s="13">
        <v>44664</v>
      </c>
      <c r="AY73" s="12">
        <v>30</v>
      </c>
      <c r="AZ73" s="12"/>
      <c r="BA73" s="13" t="s">
        <v>2</v>
      </c>
      <c r="BB73" s="13">
        <v>44621.122418981482</v>
      </c>
      <c r="BC73" s="13">
        <v>44636.363032407404</v>
      </c>
      <c r="BD73" s="12">
        <v>1</v>
      </c>
      <c r="BE73" s="12">
        <v>0</v>
      </c>
      <c r="BF73" s="12" t="s">
        <v>138</v>
      </c>
      <c r="BG73" s="12" t="s">
        <v>13</v>
      </c>
      <c r="BH73" s="13">
        <v>44622</v>
      </c>
      <c r="BI73" s="12">
        <v>1</v>
      </c>
      <c r="BJ73" s="12">
        <v>0</v>
      </c>
      <c r="BK73" s="12"/>
      <c r="BL73" s="12"/>
      <c r="BM73" s="12" t="s">
        <v>118</v>
      </c>
      <c r="BN73" s="12" t="s">
        <v>118</v>
      </c>
      <c r="BO73" s="12" t="s">
        <v>13</v>
      </c>
      <c r="BP73" s="12" t="s">
        <v>234</v>
      </c>
      <c r="BQ73" s="12" t="s">
        <v>120</v>
      </c>
      <c r="BR73" s="12"/>
      <c r="BS73" s="12" t="s">
        <v>523</v>
      </c>
      <c r="BT73" s="12"/>
      <c r="BU73" s="12"/>
      <c r="BV73" s="12" t="s">
        <v>524</v>
      </c>
      <c r="BW73" s="12"/>
      <c r="BX73" s="12"/>
      <c r="BY73" s="12"/>
      <c r="BZ73" s="12"/>
      <c r="CA73" s="12"/>
      <c r="CB73" s="12"/>
      <c r="CC73" s="12"/>
      <c r="CD73" s="12" t="s">
        <v>116</v>
      </c>
      <c r="CE73" s="12" t="s">
        <v>123</v>
      </c>
      <c r="CF73" s="12"/>
      <c r="CG73" s="12"/>
      <c r="CH73" s="12">
        <v>1</v>
      </c>
      <c r="CI73" s="12" t="s">
        <v>206</v>
      </c>
      <c r="CJ73" s="12" t="s">
        <v>156</v>
      </c>
      <c r="CK73" s="12"/>
      <c r="CL73" s="12" t="s">
        <v>207</v>
      </c>
      <c r="CM73" s="12" t="s">
        <v>127</v>
      </c>
      <c r="CN73" s="12" t="s">
        <v>2</v>
      </c>
      <c r="CO73" s="12" t="s">
        <v>142</v>
      </c>
      <c r="CP73" s="12" t="s">
        <v>129</v>
      </c>
      <c r="CQ73" s="12" t="s">
        <v>130</v>
      </c>
      <c r="CR73" s="12"/>
      <c r="CS73" s="12"/>
      <c r="CT73" s="12"/>
      <c r="CU73" s="12"/>
      <c r="CV73" s="12"/>
    </row>
    <row r="74" spans="1:100" hidden="1" x14ac:dyDescent="0.25">
      <c r="A74" s="12">
        <v>764922022</v>
      </c>
      <c r="C74" s="12" t="s">
        <v>102</v>
      </c>
      <c r="D74" s="12" t="s">
        <v>103</v>
      </c>
      <c r="E74" s="12" t="s">
        <v>104</v>
      </c>
      <c r="F74" s="12" t="s">
        <v>131</v>
      </c>
      <c r="G74" s="12" t="s">
        <v>132</v>
      </c>
      <c r="H74" s="12"/>
      <c r="I74" s="12" t="s">
        <v>107</v>
      </c>
      <c r="J74" s="12" t="s">
        <v>525</v>
      </c>
      <c r="K74" s="12" t="s">
        <v>526</v>
      </c>
      <c r="L74" s="12" t="s">
        <v>162</v>
      </c>
      <c r="M74" s="12" t="s">
        <v>111</v>
      </c>
      <c r="N74" s="12"/>
      <c r="O74" s="12" t="s">
        <v>112</v>
      </c>
      <c r="P74" s="12" t="s">
        <v>201</v>
      </c>
      <c r="Q74" s="12" t="s">
        <v>181</v>
      </c>
      <c r="R74" s="12" t="s">
        <v>170</v>
      </c>
      <c r="S74" s="12" t="s">
        <v>170</v>
      </c>
      <c r="T74" s="12" t="s">
        <v>375</v>
      </c>
      <c r="U74" s="12" t="s">
        <v>115</v>
      </c>
      <c r="V74" s="12"/>
      <c r="W74" s="12" t="s">
        <v>116</v>
      </c>
      <c r="X74" s="12" t="s">
        <v>116</v>
      </c>
      <c r="Y74" s="12" t="s">
        <v>116</v>
      </c>
      <c r="Z74" s="12"/>
      <c r="AA74" s="12"/>
      <c r="AB74" s="12" t="s">
        <v>116</v>
      </c>
      <c r="AC74" s="12"/>
      <c r="AD74" s="12"/>
      <c r="AE74" s="12"/>
      <c r="AF74" s="12"/>
      <c r="AG74" s="12"/>
      <c r="AH74" s="12"/>
      <c r="AI74" s="20">
        <v>-7408775880932800</v>
      </c>
      <c r="AJ74" s="20">
        <v>4.6065082973490496E+16</v>
      </c>
      <c r="AK74" s="12"/>
      <c r="AL74" s="12"/>
      <c r="AM74" s="13">
        <v>44621</v>
      </c>
      <c r="AN74" s="13">
        <v>44622</v>
      </c>
      <c r="AO74" s="13">
        <v>44621.646585648145</v>
      </c>
      <c r="AP74" s="13">
        <v>44622</v>
      </c>
      <c r="AQ74" s="12"/>
      <c r="AR74" s="13" t="s">
        <v>2</v>
      </c>
      <c r="AS74" s="13" t="s">
        <v>2</v>
      </c>
      <c r="AT74" s="13" t="s">
        <v>2</v>
      </c>
      <c r="AU74" s="13" t="s">
        <v>2</v>
      </c>
      <c r="AV74" s="13" t="s">
        <v>2</v>
      </c>
      <c r="AW74" s="13" t="s">
        <v>2</v>
      </c>
      <c r="AX74" s="13">
        <v>44664</v>
      </c>
      <c r="AY74" s="12">
        <v>30</v>
      </c>
      <c r="AZ74" s="12"/>
      <c r="BA74" s="13" t="s">
        <v>2</v>
      </c>
      <c r="BB74" s="13">
        <v>44621.669733796298</v>
      </c>
      <c r="BC74" s="13">
        <v>44644.344050925924</v>
      </c>
      <c r="BD74" s="12">
        <v>1</v>
      </c>
      <c r="BE74" s="12">
        <v>0</v>
      </c>
      <c r="BF74" s="12" t="s">
        <v>138</v>
      </c>
      <c r="BG74" s="12" t="s">
        <v>13</v>
      </c>
      <c r="BH74" s="13">
        <v>44622</v>
      </c>
      <c r="BI74" s="12">
        <v>1</v>
      </c>
      <c r="BJ74" s="12">
        <v>0</v>
      </c>
      <c r="BK74" s="12"/>
      <c r="BL74" s="12"/>
      <c r="BM74" s="12"/>
      <c r="BN74" s="12"/>
      <c r="BO74" s="12" t="s">
        <v>139</v>
      </c>
      <c r="BP74" s="12" t="s">
        <v>234</v>
      </c>
      <c r="BQ74" s="12" t="s">
        <v>120</v>
      </c>
      <c r="BR74" s="12"/>
      <c r="BS74" s="12" t="s">
        <v>140</v>
      </c>
      <c r="BT74" s="12"/>
      <c r="BU74" s="12"/>
      <c r="BV74" s="12"/>
      <c r="BW74" s="12"/>
      <c r="BX74" s="12"/>
      <c r="BY74" s="12"/>
      <c r="BZ74" s="12"/>
      <c r="CA74" s="12"/>
      <c r="CB74" s="12"/>
      <c r="CC74" s="12"/>
      <c r="CD74" s="12" t="s">
        <v>116</v>
      </c>
      <c r="CE74" s="12" t="s">
        <v>116</v>
      </c>
      <c r="CF74" s="12"/>
      <c r="CG74" s="12"/>
      <c r="CH74" s="12">
        <v>1</v>
      </c>
      <c r="CI74" s="12" t="s">
        <v>141</v>
      </c>
      <c r="CJ74" s="12" t="s">
        <v>125</v>
      </c>
      <c r="CK74" s="12"/>
      <c r="CL74" s="12" t="s">
        <v>207</v>
      </c>
      <c r="CM74" s="12" t="s">
        <v>127</v>
      </c>
      <c r="CN74" s="12" t="s">
        <v>2</v>
      </c>
      <c r="CO74" s="12" t="s">
        <v>142</v>
      </c>
      <c r="CP74" s="12" t="s">
        <v>129</v>
      </c>
      <c r="CQ74" s="12" t="s">
        <v>130</v>
      </c>
      <c r="CR74" s="12"/>
      <c r="CS74" s="12"/>
      <c r="CT74" s="12"/>
      <c r="CU74" s="12"/>
      <c r="CV74" s="12"/>
    </row>
    <row r="75" spans="1:100" hidden="1" x14ac:dyDescent="0.25">
      <c r="A75" s="12">
        <v>774452022</v>
      </c>
      <c r="C75" s="12" t="s">
        <v>102</v>
      </c>
      <c r="D75" s="12" t="s">
        <v>103</v>
      </c>
      <c r="E75" s="12" t="s">
        <v>104</v>
      </c>
      <c r="F75" s="12" t="s">
        <v>131</v>
      </c>
      <c r="G75" s="12" t="s">
        <v>132</v>
      </c>
      <c r="H75" s="12"/>
      <c r="I75" s="12" t="s">
        <v>107</v>
      </c>
      <c r="J75" s="12" t="s">
        <v>158</v>
      </c>
      <c r="K75" s="12" t="s">
        <v>169</v>
      </c>
      <c r="L75" s="12" t="s">
        <v>162</v>
      </c>
      <c r="M75" s="12" t="s">
        <v>111</v>
      </c>
      <c r="N75" s="12" t="s">
        <v>155</v>
      </c>
      <c r="O75" s="12" t="s">
        <v>164</v>
      </c>
      <c r="P75" s="12" t="s">
        <v>201</v>
      </c>
      <c r="Q75" s="12" t="s">
        <v>205</v>
      </c>
      <c r="R75" s="12" t="s">
        <v>170</v>
      </c>
      <c r="S75" s="12" t="s">
        <v>170</v>
      </c>
      <c r="T75" s="12" t="s">
        <v>377</v>
      </c>
      <c r="U75" s="12" t="s">
        <v>115</v>
      </c>
      <c r="V75" s="12" t="s">
        <v>194</v>
      </c>
      <c r="W75" s="12" t="s">
        <v>123</v>
      </c>
      <c r="X75" s="12" t="s">
        <v>116</v>
      </c>
      <c r="Y75" s="12" t="s">
        <v>116</v>
      </c>
      <c r="Z75" s="12"/>
      <c r="AA75" s="12"/>
      <c r="AB75" s="12" t="s">
        <v>116</v>
      </c>
      <c r="AC75" s="12"/>
      <c r="AD75" s="12"/>
      <c r="AE75" s="12"/>
      <c r="AF75" s="12"/>
      <c r="AG75" s="12"/>
      <c r="AH75" s="12"/>
      <c r="AI75" s="12"/>
      <c r="AJ75" s="12"/>
      <c r="AK75" s="12"/>
      <c r="AL75" s="12"/>
      <c r="AM75" s="13">
        <v>44621</v>
      </c>
      <c r="AN75" s="13">
        <v>44622</v>
      </c>
      <c r="AO75" s="13">
        <v>44621.554652777777</v>
      </c>
      <c r="AP75" s="13">
        <v>44622</v>
      </c>
      <c r="AQ75" s="12"/>
      <c r="AR75" s="13" t="s">
        <v>2</v>
      </c>
      <c r="AS75" s="13" t="s">
        <v>2</v>
      </c>
      <c r="AT75" s="13" t="s">
        <v>2</v>
      </c>
      <c r="AU75" s="13" t="s">
        <v>2</v>
      </c>
      <c r="AV75" s="13" t="s">
        <v>2</v>
      </c>
      <c r="AW75" s="13" t="s">
        <v>2</v>
      </c>
      <c r="AX75" s="13">
        <v>44664</v>
      </c>
      <c r="AY75" s="12">
        <v>30</v>
      </c>
      <c r="AZ75" s="12"/>
      <c r="BA75" s="13" t="s">
        <v>2</v>
      </c>
      <c r="BB75" s="13">
        <v>44621.555081018516</v>
      </c>
      <c r="BC75" s="13">
        <v>44644.337858796294</v>
      </c>
      <c r="BD75" s="12">
        <v>1</v>
      </c>
      <c r="BE75" s="12">
        <v>0</v>
      </c>
      <c r="BF75" s="12" t="s">
        <v>138</v>
      </c>
      <c r="BG75" s="12" t="s">
        <v>13</v>
      </c>
      <c r="BH75" s="13">
        <v>44622</v>
      </c>
      <c r="BI75" s="12">
        <v>1</v>
      </c>
      <c r="BJ75" s="12">
        <v>0</v>
      </c>
      <c r="BK75" s="12"/>
      <c r="BL75" s="12"/>
      <c r="BM75" s="12" t="s">
        <v>118</v>
      </c>
      <c r="BN75" s="12" t="s">
        <v>118</v>
      </c>
      <c r="BO75" s="12" t="s">
        <v>13</v>
      </c>
      <c r="BP75" s="12" t="s">
        <v>234</v>
      </c>
      <c r="BQ75" s="12" t="s">
        <v>120</v>
      </c>
      <c r="BR75" s="12" t="s">
        <v>121</v>
      </c>
      <c r="BS75" s="12" t="s">
        <v>380</v>
      </c>
      <c r="BT75" s="12">
        <v>79408687</v>
      </c>
      <c r="BU75" s="12" t="s">
        <v>282</v>
      </c>
      <c r="BV75" s="12" t="s">
        <v>381</v>
      </c>
      <c r="BW75" s="12">
        <v>3153380921</v>
      </c>
      <c r="BX75" s="12">
        <v>3153380921</v>
      </c>
      <c r="BY75" s="12" t="s">
        <v>382</v>
      </c>
      <c r="BZ75" s="12" t="s">
        <v>244</v>
      </c>
      <c r="CA75" s="12" t="s">
        <v>383</v>
      </c>
      <c r="CB75" s="12" t="s">
        <v>384</v>
      </c>
      <c r="CC75" s="12">
        <v>3</v>
      </c>
      <c r="CD75" s="12" t="s">
        <v>116</v>
      </c>
      <c r="CE75" s="12" t="s">
        <v>123</v>
      </c>
      <c r="CF75" s="12"/>
      <c r="CG75" s="12"/>
      <c r="CH75" s="12">
        <v>2</v>
      </c>
      <c r="CI75" s="12" t="s">
        <v>124</v>
      </c>
      <c r="CJ75" s="12" t="s">
        <v>156</v>
      </c>
      <c r="CK75" s="12"/>
      <c r="CL75" s="12" t="s">
        <v>207</v>
      </c>
      <c r="CM75" s="12" t="s">
        <v>127</v>
      </c>
      <c r="CN75" s="12" t="s">
        <v>2</v>
      </c>
      <c r="CO75" s="12" t="s">
        <v>142</v>
      </c>
      <c r="CP75" s="12" t="s">
        <v>129</v>
      </c>
      <c r="CQ75" s="12" t="s">
        <v>130</v>
      </c>
      <c r="CR75" s="12"/>
      <c r="CS75" s="12"/>
      <c r="CT75" s="12"/>
      <c r="CU75" s="12"/>
      <c r="CV75" s="12"/>
    </row>
    <row r="76" spans="1:100" hidden="1" x14ac:dyDescent="0.25">
      <c r="A76" s="12">
        <v>774452022</v>
      </c>
      <c r="C76" s="12" t="s">
        <v>102</v>
      </c>
      <c r="D76" s="12" t="s">
        <v>103</v>
      </c>
      <c r="E76" s="12" t="s">
        <v>104</v>
      </c>
      <c r="F76" s="12" t="s">
        <v>131</v>
      </c>
      <c r="G76" s="12" t="s">
        <v>132</v>
      </c>
      <c r="H76" s="12"/>
      <c r="I76" s="12"/>
      <c r="J76" s="12"/>
      <c r="K76" s="12"/>
      <c r="L76" s="12" t="s">
        <v>162</v>
      </c>
      <c r="M76" s="12" t="s">
        <v>111</v>
      </c>
      <c r="N76" s="12" t="s">
        <v>155</v>
      </c>
      <c r="O76" s="12" t="s">
        <v>164</v>
      </c>
      <c r="P76" s="12" t="s">
        <v>201</v>
      </c>
      <c r="Q76" s="12" t="s">
        <v>209</v>
      </c>
      <c r="R76" s="12" t="s">
        <v>210</v>
      </c>
      <c r="S76" s="12" t="s">
        <v>210</v>
      </c>
      <c r="T76" s="12" t="s">
        <v>377</v>
      </c>
      <c r="U76" s="12"/>
      <c r="V76" s="12" t="s">
        <v>194</v>
      </c>
      <c r="W76" s="12" t="s">
        <v>123</v>
      </c>
      <c r="X76" s="12" t="s">
        <v>116</v>
      </c>
      <c r="Y76" s="12" t="s">
        <v>116</v>
      </c>
      <c r="Z76" s="12"/>
      <c r="AA76" s="12"/>
      <c r="AB76" s="12" t="s">
        <v>116</v>
      </c>
      <c r="AC76" s="12"/>
      <c r="AD76" s="12"/>
      <c r="AE76" s="12"/>
      <c r="AF76" s="12"/>
      <c r="AG76" s="12"/>
      <c r="AH76" s="12"/>
      <c r="AI76" s="12"/>
      <c r="AJ76" s="12"/>
      <c r="AK76" s="12"/>
      <c r="AL76" s="12"/>
      <c r="AM76" s="13">
        <v>44621</v>
      </c>
      <c r="AN76" s="13">
        <v>44622</v>
      </c>
      <c r="AO76" s="13">
        <v>44621.554652777777</v>
      </c>
      <c r="AP76" s="13">
        <v>44622</v>
      </c>
      <c r="AQ76" s="12"/>
      <c r="AR76" s="13" t="s">
        <v>2</v>
      </c>
      <c r="AS76" s="13" t="s">
        <v>2</v>
      </c>
      <c r="AT76" s="13" t="s">
        <v>2</v>
      </c>
      <c r="AU76" s="13" t="s">
        <v>2</v>
      </c>
      <c r="AV76" s="13" t="s">
        <v>2</v>
      </c>
      <c r="AW76" s="13" t="s">
        <v>2</v>
      </c>
      <c r="AX76" s="13">
        <v>44664</v>
      </c>
      <c r="AY76" s="12">
        <v>30</v>
      </c>
      <c r="AZ76" s="12"/>
      <c r="BA76" s="13" t="s">
        <v>2</v>
      </c>
      <c r="BB76" s="13">
        <v>44621.554652777777</v>
      </c>
      <c r="BC76" s="13">
        <v>44644.337858796294</v>
      </c>
      <c r="BD76" s="12">
        <v>1</v>
      </c>
      <c r="BE76" s="12">
        <v>0</v>
      </c>
      <c r="BF76" s="12" t="s">
        <v>138</v>
      </c>
      <c r="BG76" s="12" t="s">
        <v>13</v>
      </c>
      <c r="BH76" s="13">
        <v>44622</v>
      </c>
      <c r="BI76" s="12">
        <v>1</v>
      </c>
      <c r="BJ76" s="12">
        <v>0</v>
      </c>
      <c r="BK76" s="12"/>
      <c r="BL76" s="12"/>
      <c r="BM76" s="12" t="s">
        <v>118</v>
      </c>
      <c r="BN76" s="12" t="s">
        <v>118</v>
      </c>
      <c r="BO76" s="12" t="s">
        <v>13</v>
      </c>
      <c r="BP76" s="12" t="s">
        <v>234</v>
      </c>
      <c r="BQ76" s="12" t="s">
        <v>120</v>
      </c>
      <c r="BR76" s="12" t="s">
        <v>121</v>
      </c>
      <c r="BS76" s="12" t="s">
        <v>380</v>
      </c>
      <c r="BT76" s="12">
        <v>79408687</v>
      </c>
      <c r="BU76" s="12" t="s">
        <v>282</v>
      </c>
      <c r="BV76" s="12" t="s">
        <v>381</v>
      </c>
      <c r="BW76" s="12">
        <v>3153380921</v>
      </c>
      <c r="BX76" s="12">
        <v>3153380921</v>
      </c>
      <c r="BY76" s="12" t="s">
        <v>382</v>
      </c>
      <c r="BZ76" s="12" t="s">
        <v>244</v>
      </c>
      <c r="CA76" s="12" t="s">
        <v>383</v>
      </c>
      <c r="CB76" s="12" t="s">
        <v>384</v>
      </c>
      <c r="CC76" s="12">
        <v>3</v>
      </c>
      <c r="CD76" s="12" t="s">
        <v>116</v>
      </c>
      <c r="CE76" s="12" t="s">
        <v>123</v>
      </c>
      <c r="CF76" s="12"/>
      <c r="CG76" s="12"/>
      <c r="CH76" s="12">
        <v>1</v>
      </c>
      <c r="CI76" s="12" t="s">
        <v>206</v>
      </c>
      <c r="CJ76" s="12" t="s">
        <v>156</v>
      </c>
      <c r="CK76" s="12"/>
      <c r="CL76" s="12" t="s">
        <v>207</v>
      </c>
      <c r="CM76" s="12" t="s">
        <v>127</v>
      </c>
      <c r="CN76" s="12" t="s">
        <v>2</v>
      </c>
      <c r="CO76" s="12" t="s">
        <v>142</v>
      </c>
      <c r="CP76" s="12" t="s">
        <v>129</v>
      </c>
      <c r="CQ76" s="12" t="s">
        <v>130</v>
      </c>
      <c r="CR76" s="12"/>
      <c r="CS76" s="12"/>
      <c r="CT76" s="12"/>
      <c r="CU76" s="12"/>
      <c r="CV76" s="12"/>
    </row>
    <row r="77" spans="1:100" hidden="1" x14ac:dyDescent="0.25">
      <c r="A77" s="12">
        <v>775552022</v>
      </c>
      <c r="C77" s="12" t="s">
        <v>102</v>
      </c>
      <c r="D77" s="12" t="s">
        <v>103</v>
      </c>
      <c r="E77" s="12" t="s">
        <v>104</v>
      </c>
      <c r="F77" s="12" t="s">
        <v>131</v>
      </c>
      <c r="G77" s="12" t="s">
        <v>132</v>
      </c>
      <c r="H77" s="12"/>
      <c r="I77" s="12" t="s">
        <v>107</v>
      </c>
      <c r="J77" s="12" t="s">
        <v>158</v>
      </c>
      <c r="K77" s="12" t="s">
        <v>169</v>
      </c>
      <c r="L77" s="12" t="s">
        <v>162</v>
      </c>
      <c r="M77" s="12" t="s">
        <v>111</v>
      </c>
      <c r="N77" s="12" t="s">
        <v>527</v>
      </c>
      <c r="O77" s="12" t="s">
        <v>143</v>
      </c>
      <c r="P77" s="12" t="s">
        <v>144</v>
      </c>
      <c r="Q77" s="12" t="s">
        <v>181</v>
      </c>
      <c r="R77" s="12" t="s">
        <v>170</v>
      </c>
      <c r="S77" s="12" t="s">
        <v>170</v>
      </c>
      <c r="T77" s="12" t="s">
        <v>528</v>
      </c>
      <c r="U77" s="12" t="s">
        <v>115</v>
      </c>
      <c r="V77" s="12" t="s">
        <v>189</v>
      </c>
      <c r="W77" s="12" t="s">
        <v>116</v>
      </c>
      <c r="X77" s="12" t="s">
        <v>123</v>
      </c>
      <c r="Y77" s="12" t="s">
        <v>116</v>
      </c>
      <c r="Z77" s="12"/>
      <c r="AA77" s="12"/>
      <c r="AB77" s="12" t="s">
        <v>116</v>
      </c>
      <c r="AC77" s="12"/>
      <c r="AD77" s="12"/>
      <c r="AE77" s="12"/>
      <c r="AF77" s="12"/>
      <c r="AG77" s="12"/>
      <c r="AH77" s="12"/>
      <c r="AI77" s="12"/>
      <c r="AJ77" s="12"/>
      <c r="AK77" s="12"/>
      <c r="AL77" s="12"/>
      <c r="AM77" s="13">
        <v>44621</v>
      </c>
      <c r="AN77" s="13">
        <v>44622</v>
      </c>
      <c r="AO77" s="13">
        <v>44621.588622685187</v>
      </c>
      <c r="AP77" s="13">
        <v>44622</v>
      </c>
      <c r="AQ77" s="12"/>
      <c r="AR77" s="13" t="s">
        <v>2</v>
      </c>
      <c r="AS77" s="13" t="s">
        <v>2</v>
      </c>
      <c r="AT77" s="13" t="s">
        <v>2</v>
      </c>
      <c r="AU77" s="13" t="s">
        <v>2</v>
      </c>
      <c r="AV77" s="13" t="s">
        <v>2</v>
      </c>
      <c r="AW77" s="13" t="s">
        <v>2</v>
      </c>
      <c r="AX77" s="13">
        <v>44664</v>
      </c>
      <c r="AY77" s="12">
        <v>30</v>
      </c>
      <c r="AZ77" s="12"/>
      <c r="BA77" s="13" t="s">
        <v>2</v>
      </c>
      <c r="BB77" s="13">
        <v>44621.667245370372</v>
      </c>
      <c r="BC77" s="13" t="s">
        <v>2</v>
      </c>
      <c r="BD77" s="12">
        <v>1</v>
      </c>
      <c r="BE77" s="12">
        <v>0</v>
      </c>
      <c r="BF77" s="12" t="s">
        <v>138</v>
      </c>
      <c r="BG77" s="12" t="s">
        <v>13</v>
      </c>
      <c r="BH77" s="13">
        <v>44622</v>
      </c>
      <c r="BI77" s="12">
        <v>1</v>
      </c>
      <c r="BJ77" s="12">
        <v>0</v>
      </c>
      <c r="BK77" s="12"/>
      <c r="BL77" s="12"/>
      <c r="BM77" s="12" t="s">
        <v>118</v>
      </c>
      <c r="BN77" s="12" t="s">
        <v>118</v>
      </c>
      <c r="BO77" s="12" t="s">
        <v>13</v>
      </c>
      <c r="BP77" s="12" t="s">
        <v>234</v>
      </c>
      <c r="BQ77" s="12" t="s">
        <v>120</v>
      </c>
      <c r="BR77" s="12"/>
      <c r="BS77" s="12" t="s">
        <v>529</v>
      </c>
      <c r="BT77" s="12"/>
      <c r="BU77" s="12"/>
      <c r="BV77" s="12" t="s">
        <v>530</v>
      </c>
      <c r="BW77" s="12"/>
      <c r="BX77" s="12"/>
      <c r="BY77" s="12"/>
      <c r="BZ77" s="12"/>
      <c r="CA77" s="12"/>
      <c r="CB77" s="12"/>
      <c r="CC77" s="12"/>
      <c r="CD77" s="12" t="s">
        <v>116</v>
      </c>
      <c r="CE77" s="12" t="s">
        <v>123</v>
      </c>
      <c r="CF77" s="12"/>
      <c r="CG77" s="12"/>
      <c r="CH77" s="12">
        <v>1</v>
      </c>
      <c r="CI77" s="12" t="s">
        <v>141</v>
      </c>
      <c r="CJ77" s="12" t="s">
        <v>145</v>
      </c>
      <c r="CK77" s="12"/>
      <c r="CL77" s="12" t="s">
        <v>207</v>
      </c>
      <c r="CM77" s="12" t="s">
        <v>127</v>
      </c>
      <c r="CN77" s="12" t="s">
        <v>2</v>
      </c>
      <c r="CO77" s="12" t="s">
        <v>142</v>
      </c>
      <c r="CP77" s="12" t="s">
        <v>129</v>
      </c>
      <c r="CQ77" s="12" t="s">
        <v>148</v>
      </c>
      <c r="CR77" s="12"/>
      <c r="CS77" s="12"/>
      <c r="CT77" s="12"/>
      <c r="CU77" s="12"/>
      <c r="CV77" s="12"/>
    </row>
    <row r="78" spans="1:100" hidden="1" x14ac:dyDescent="0.25">
      <c r="A78" s="12">
        <v>777102022</v>
      </c>
      <c r="C78" s="12" t="s">
        <v>102</v>
      </c>
      <c r="D78" s="12" t="s">
        <v>103</v>
      </c>
      <c r="E78" s="12" t="s">
        <v>104</v>
      </c>
      <c r="F78" s="12" t="s">
        <v>131</v>
      </c>
      <c r="G78" s="12" t="s">
        <v>132</v>
      </c>
      <c r="H78" s="12"/>
      <c r="I78" s="12" t="s">
        <v>107</v>
      </c>
      <c r="J78" s="12" t="s">
        <v>133</v>
      </c>
      <c r="K78" s="12" t="s">
        <v>134</v>
      </c>
      <c r="L78" s="12" t="s">
        <v>162</v>
      </c>
      <c r="M78" s="12" t="s">
        <v>111</v>
      </c>
      <c r="N78" s="12"/>
      <c r="O78" s="12" t="s">
        <v>112</v>
      </c>
      <c r="P78" s="12" t="s">
        <v>160</v>
      </c>
      <c r="Q78" s="12" t="s">
        <v>181</v>
      </c>
      <c r="R78" s="12" t="s">
        <v>137</v>
      </c>
      <c r="S78" s="12" t="s">
        <v>137</v>
      </c>
      <c r="T78" s="12" t="s">
        <v>531</v>
      </c>
      <c r="U78" s="12" t="s">
        <v>115</v>
      </c>
      <c r="V78" s="12"/>
      <c r="W78" s="12" t="s">
        <v>116</v>
      </c>
      <c r="X78" s="12" t="s">
        <v>123</v>
      </c>
      <c r="Y78" s="12" t="s">
        <v>116</v>
      </c>
      <c r="Z78" s="12"/>
      <c r="AA78" s="12"/>
      <c r="AB78" s="12" t="s">
        <v>116</v>
      </c>
      <c r="AC78" s="12"/>
      <c r="AD78" s="12"/>
      <c r="AE78" s="12" t="s">
        <v>182</v>
      </c>
      <c r="AF78" s="12" t="s">
        <v>230</v>
      </c>
      <c r="AG78" s="12" t="s">
        <v>532</v>
      </c>
      <c r="AH78" s="12">
        <v>6</v>
      </c>
      <c r="AI78" s="20">
        <v>-7405476442</v>
      </c>
      <c r="AJ78" s="20">
        <v>4684747888</v>
      </c>
      <c r="AK78" s="12"/>
      <c r="AL78" s="12"/>
      <c r="AM78" s="13">
        <v>44621</v>
      </c>
      <c r="AN78" s="13">
        <v>44622</v>
      </c>
      <c r="AO78" s="13">
        <v>44624.406643518516</v>
      </c>
      <c r="AP78" s="13">
        <v>44627</v>
      </c>
      <c r="AQ78" s="12"/>
      <c r="AR78" s="13" t="s">
        <v>2</v>
      </c>
      <c r="AS78" s="13" t="s">
        <v>2</v>
      </c>
      <c r="AT78" s="13" t="s">
        <v>2</v>
      </c>
      <c r="AU78" s="13" t="s">
        <v>2</v>
      </c>
      <c r="AV78" s="13" t="s">
        <v>2</v>
      </c>
      <c r="AW78" s="13" t="s">
        <v>2</v>
      </c>
      <c r="AX78" s="13">
        <v>44671</v>
      </c>
      <c r="AY78" s="12">
        <v>29</v>
      </c>
      <c r="AZ78" s="12"/>
      <c r="BA78" s="13" t="s">
        <v>2</v>
      </c>
      <c r="BB78" s="13">
        <v>44624.583819444444</v>
      </c>
      <c r="BC78" s="13" t="s">
        <v>2</v>
      </c>
      <c r="BD78" s="12">
        <v>1</v>
      </c>
      <c r="BE78" s="12">
        <v>0</v>
      </c>
      <c r="BF78" s="12" t="s">
        <v>138</v>
      </c>
      <c r="BG78" s="12" t="s">
        <v>13</v>
      </c>
      <c r="BH78" s="13">
        <v>44627</v>
      </c>
      <c r="BI78" s="12">
        <v>1</v>
      </c>
      <c r="BJ78" s="12">
        <v>0</v>
      </c>
      <c r="BK78" s="12" t="s">
        <v>354</v>
      </c>
      <c r="BL78" s="12" t="s">
        <v>354</v>
      </c>
      <c r="BM78" s="12" t="s">
        <v>118</v>
      </c>
      <c r="BN78" s="12" t="s">
        <v>118</v>
      </c>
      <c r="BO78" s="12" t="s">
        <v>119</v>
      </c>
      <c r="BP78" s="12" t="s">
        <v>234</v>
      </c>
      <c r="BQ78" s="12" t="s">
        <v>120</v>
      </c>
      <c r="BR78" s="12" t="s">
        <v>121</v>
      </c>
      <c r="BS78" s="12" t="s">
        <v>533</v>
      </c>
      <c r="BT78" s="12">
        <v>80186222</v>
      </c>
      <c r="BU78" s="12"/>
      <c r="BV78" s="12" t="s">
        <v>534</v>
      </c>
      <c r="BW78" s="12">
        <v>3105750320</v>
      </c>
      <c r="BX78" s="12">
        <v>3105750320</v>
      </c>
      <c r="BY78" s="12"/>
      <c r="BZ78" s="12" t="s">
        <v>182</v>
      </c>
      <c r="CA78" s="12" t="s">
        <v>230</v>
      </c>
      <c r="CB78" s="12" t="s">
        <v>532</v>
      </c>
      <c r="CC78" s="12">
        <v>6</v>
      </c>
      <c r="CD78" s="12" t="s">
        <v>116</v>
      </c>
      <c r="CE78" s="12" t="s">
        <v>123</v>
      </c>
      <c r="CF78" s="12"/>
      <c r="CG78" s="12"/>
      <c r="CH78" s="12">
        <v>1</v>
      </c>
      <c r="CI78" s="12" t="s">
        <v>141</v>
      </c>
      <c r="CJ78" s="12" t="s">
        <v>125</v>
      </c>
      <c r="CK78" s="12"/>
      <c r="CL78" s="12" t="s">
        <v>207</v>
      </c>
      <c r="CM78" s="12" t="s">
        <v>127</v>
      </c>
      <c r="CN78" s="12" t="s">
        <v>2</v>
      </c>
      <c r="CO78" s="12" t="s">
        <v>142</v>
      </c>
      <c r="CP78" s="12" t="s">
        <v>129</v>
      </c>
      <c r="CQ78" s="12" t="s">
        <v>130</v>
      </c>
      <c r="CR78" s="12"/>
      <c r="CS78" s="12"/>
      <c r="CT78" s="12"/>
      <c r="CU78" s="12"/>
      <c r="CV78" s="12"/>
    </row>
    <row r="79" spans="1:100" hidden="1" x14ac:dyDescent="0.25">
      <c r="A79" s="12">
        <v>780392022</v>
      </c>
      <c r="C79" s="12" t="s">
        <v>102</v>
      </c>
      <c r="D79" s="12" t="s">
        <v>103</v>
      </c>
      <c r="E79" s="12" t="s">
        <v>104</v>
      </c>
      <c r="F79" s="12" t="s">
        <v>131</v>
      </c>
      <c r="G79" s="12" t="s">
        <v>132</v>
      </c>
      <c r="H79" s="12"/>
      <c r="I79" s="12" t="s">
        <v>107</v>
      </c>
      <c r="J79" s="12" t="s">
        <v>152</v>
      </c>
      <c r="K79" s="12" t="s">
        <v>153</v>
      </c>
      <c r="L79" s="12" t="s">
        <v>162</v>
      </c>
      <c r="M79" s="12" t="s">
        <v>111</v>
      </c>
      <c r="N79" s="12" t="s">
        <v>155</v>
      </c>
      <c r="O79" s="12" t="s">
        <v>143</v>
      </c>
      <c r="P79" s="12" t="s">
        <v>160</v>
      </c>
      <c r="Q79" s="12" t="s">
        <v>205</v>
      </c>
      <c r="R79" s="12" t="s">
        <v>170</v>
      </c>
      <c r="S79" s="12" t="s">
        <v>170</v>
      </c>
      <c r="T79" s="12" t="s">
        <v>535</v>
      </c>
      <c r="U79" s="12" t="s">
        <v>115</v>
      </c>
      <c r="V79" s="12" t="s">
        <v>184</v>
      </c>
      <c r="W79" s="12" t="s">
        <v>123</v>
      </c>
      <c r="X79" s="12" t="s">
        <v>123</v>
      </c>
      <c r="Y79" s="12" t="s">
        <v>116</v>
      </c>
      <c r="Z79" s="12"/>
      <c r="AA79" s="12"/>
      <c r="AB79" s="12" t="s">
        <v>116</v>
      </c>
      <c r="AC79" s="12"/>
      <c r="AD79" s="12"/>
      <c r="AE79" s="12"/>
      <c r="AF79" s="12"/>
      <c r="AG79" s="12"/>
      <c r="AH79" s="12"/>
      <c r="AI79" s="20">
        <v>-741408768</v>
      </c>
      <c r="AJ79" s="20">
        <v>45481984</v>
      </c>
      <c r="AK79" s="12"/>
      <c r="AL79" s="12"/>
      <c r="AM79" s="13">
        <v>44621</v>
      </c>
      <c r="AN79" s="13">
        <v>44622</v>
      </c>
      <c r="AO79" s="13">
        <v>44621.686203703706</v>
      </c>
      <c r="AP79" s="13">
        <v>44622</v>
      </c>
      <c r="AQ79" s="12"/>
      <c r="AR79" s="13" t="s">
        <v>2</v>
      </c>
      <c r="AS79" s="13" t="s">
        <v>2</v>
      </c>
      <c r="AT79" s="13" t="s">
        <v>2</v>
      </c>
      <c r="AU79" s="13" t="s">
        <v>2</v>
      </c>
      <c r="AV79" s="13" t="s">
        <v>2</v>
      </c>
      <c r="AW79" s="13" t="s">
        <v>2</v>
      </c>
      <c r="AX79" s="13">
        <v>44664</v>
      </c>
      <c r="AY79" s="12">
        <v>30</v>
      </c>
      <c r="AZ79" s="12"/>
      <c r="BA79" s="13" t="s">
        <v>2</v>
      </c>
      <c r="BB79" s="13">
        <v>44621.688796296294</v>
      </c>
      <c r="BC79" s="13">
        <v>44650.395752314813</v>
      </c>
      <c r="BD79" s="12">
        <v>1</v>
      </c>
      <c r="BE79" s="12">
        <v>0</v>
      </c>
      <c r="BF79" s="12" t="s">
        <v>138</v>
      </c>
      <c r="BG79" s="12" t="s">
        <v>13</v>
      </c>
      <c r="BH79" s="13">
        <v>44622</v>
      </c>
      <c r="BI79" s="12">
        <v>1</v>
      </c>
      <c r="BJ79" s="12">
        <v>0</v>
      </c>
      <c r="BK79" s="12"/>
      <c r="BL79" s="12"/>
      <c r="BM79" s="12" t="s">
        <v>118</v>
      </c>
      <c r="BN79" s="12" t="s">
        <v>118</v>
      </c>
      <c r="BO79" s="12" t="s">
        <v>13</v>
      </c>
      <c r="BP79" s="12" t="s">
        <v>234</v>
      </c>
      <c r="BQ79" s="12" t="s">
        <v>120</v>
      </c>
      <c r="BR79" s="12"/>
      <c r="BS79" s="12" t="s">
        <v>463</v>
      </c>
      <c r="BT79" s="12"/>
      <c r="BU79" s="12"/>
      <c r="BV79" s="12" t="s">
        <v>536</v>
      </c>
      <c r="BW79" s="12"/>
      <c r="BX79" s="12"/>
      <c r="BY79" s="12"/>
      <c r="BZ79" s="12"/>
      <c r="CA79" s="12"/>
      <c r="CB79" s="12"/>
      <c r="CC79" s="12"/>
      <c r="CD79" s="12" t="s">
        <v>116</v>
      </c>
      <c r="CE79" s="12" t="s">
        <v>123</v>
      </c>
      <c r="CF79" s="12"/>
      <c r="CG79" s="12"/>
      <c r="CH79" s="12">
        <v>2</v>
      </c>
      <c r="CI79" s="12" t="s">
        <v>124</v>
      </c>
      <c r="CJ79" s="12" t="s">
        <v>156</v>
      </c>
      <c r="CK79" s="12"/>
      <c r="CL79" s="12" t="s">
        <v>207</v>
      </c>
      <c r="CM79" s="12" t="s">
        <v>127</v>
      </c>
      <c r="CN79" s="12" t="s">
        <v>2</v>
      </c>
      <c r="CO79" s="12" t="s">
        <v>142</v>
      </c>
      <c r="CP79" s="12" t="s">
        <v>129</v>
      </c>
      <c r="CQ79" s="12" t="s">
        <v>130</v>
      </c>
      <c r="CR79" s="12"/>
      <c r="CS79" s="12"/>
      <c r="CT79" s="12"/>
      <c r="CU79" s="12"/>
      <c r="CV79" s="12"/>
    </row>
    <row r="80" spans="1:100" hidden="1" x14ac:dyDescent="0.25">
      <c r="A80" s="12">
        <v>780392022</v>
      </c>
      <c r="C80" s="12" t="s">
        <v>102</v>
      </c>
      <c r="D80" s="12" t="s">
        <v>103</v>
      </c>
      <c r="E80" s="12" t="s">
        <v>104</v>
      </c>
      <c r="F80" s="12" t="s">
        <v>131</v>
      </c>
      <c r="G80" s="12" t="s">
        <v>132</v>
      </c>
      <c r="H80" s="12"/>
      <c r="I80" s="12"/>
      <c r="J80" s="12"/>
      <c r="K80" s="12"/>
      <c r="L80" s="12" t="s">
        <v>162</v>
      </c>
      <c r="M80" s="12" t="s">
        <v>111</v>
      </c>
      <c r="N80" s="12" t="s">
        <v>155</v>
      </c>
      <c r="O80" s="12" t="s">
        <v>143</v>
      </c>
      <c r="P80" s="12" t="s">
        <v>160</v>
      </c>
      <c r="Q80" s="12" t="s">
        <v>209</v>
      </c>
      <c r="R80" s="12" t="s">
        <v>210</v>
      </c>
      <c r="S80" s="12" t="s">
        <v>210</v>
      </c>
      <c r="T80" s="12" t="s">
        <v>535</v>
      </c>
      <c r="U80" s="12"/>
      <c r="V80" s="12" t="s">
        <v>184</v>
      </c>
      <c r="W80" s="12" t="s">
        <v>123</v>
      </c>
      <c r="X80" s="12" t="s">
        <v>123</v>
      </c>
      <c r="Y80" s="12" t="s">
        <v>116</v>
      </c>
      <c r="Z80" s="12"/>
      <c r="AA80" s="12"/>
      <c r="AB80" s="12" t="s">
        <v>116</v>
      </c>
      <c r="AC80" s="12"/>
      <c r="AD80" s="12"/>
      <c r="AE80" s="12"/>
      <c r="AF80" s="12"/>
      <c r="AG80" s="12"/>
      <c r="AH80" s="12"/>
      <c r="AI80" s="20">
        <v>-741408768</v>
      </c>
      <c r="AJ80" s="20">
        <v>45481984</v>
      </c>
      <c r="AK80" s="12"/>
      <c r="AL80" s="12"/>
      <c r="AM80" s="13">
        <v>44621</v>
      </c>
      <c r="AN80" s="13">
        <v>44622</v>
      </c>
      <c r="AO80" s="13">
        <v>44621.686203703706</v>
      </c>
      <c r="AP80" s="13">
        <v>44622</v>
      </c>
      <c r="AQ80" s="12"/>
      <c r="AR80" s="13" t="s">
        <v>2</v>
      </c>
      <c r="AS80" s="13" t="s">
        <v>2</v>
      </c>
      <c r="AT80" s="13" t="s">
        <v>2</v>
      </c>
      <c r="AU80" s="13" t="s">
        <v>2</v>
      </c>
      <c r="AV80" s="13" t="s">
        <v>2</v>
      </c>
      <c r="AW80" s="13" t="s">
        <v>2</v>
      </c>
      <c r="AX80" s="13">
        <v>44664</v>
      </c>
      <c r="AY80" s="12">
        <v>30</v>
      </c>
      <c r="AZ80" s="12"/>
      <c r="BA80" s="13" t="s">
        <v>2</v>
      </c>
      <c r="BB80" s="13">
        <v>44621.686203703706</v>
      </c>
      <c r="BC80" s="13">
        <v>44650.395752314813</v>
      </c>
      <c r="BD80" s="12">
        <v>1</v>
      </c>
      <c r="BE80" s="12">
        <v>0</v>
      </c>
      <c r="BF80" s="12" t="s">
        <v>138</v>
      </c>
      <c r="BG80" s="12" t="s">
        <v>13</v>
      </c>
      <c r="BH80" s="13">
        <v>44622</v>
      </c>
      <c r="BI80" s="12">
        <v>1</v>
      </c>
      <c r="BJ80" s="12">
        <v>0</v>
      </c>
      <c r="BK80" s="12"/>
      <c r="BL80" s="12"/>
      <c r="BM80" s="12" t="s">
        <v>118</v>
      </c>
      <c r="BN80" s="12" t="s">
        <v>118</v>
      </c>
      <c r="BO80" s="12" t="s">
        <v>13</v>
      </c>
      <c r="BP80" s="12" t="s">
        <v>234</v>
      </c>
      <c r="BQ80" s="12" t="s">
        <v>120</v>
      </c>
      <c r="BR80" s="12"/>
      <c r="BS80" s="12" t="s">
        <v>463</v>
      </c>
      <c r="BT80" s="12"/>
      <c r="BU80" s="12"/>
      <c r="BV80" s="12" t="s">
        <v>536</v>
      </c>
      <c r="BW80" s="12"/>
      <c r="BX80" s="12"/>
      <c r="BY80" s="12"/>
      <c r="BZ80" s="12"/>
      <c r="CA80" s="12"/>
      <c r="CB80" s="12"/>
      <c r="CC80" s="12"/>
      <c r="CD80" s="12" t="s">
        <v>116</v>
      </c>
      <c r="CE80" s="12" t="s">
        <v>123</v>
      </c>
      <c r="CF80" s="12"/>
      <c r="CG80" s="12"/>
      <c r="CH80" s="12">
        <v>1</v>
      </c>
      <c r="CI80" s="12" t="s">
        <v>206</v>
      </c>
      <c r="CJ80" s="12" t="s">
        <v>156</v>
      </c>
      <c r="CK80" s="12"/>
      <c r="CL80" s="12" t="s">
        <v>207</v>
      </c>
      <c r="CM80" s="12" t="s">
        <v>127</v>
      </c>
      <c r="CN80" s="12" t="s">
        <v>2</v>
      </c>
      <c r="CO80" s="12" t="s">
        <v>142</v>
      </c>
      <c r="CP80" s="12" t="s">
        <v>129</v>
      </c>
      <c r="CQ80" s="12" t="s">
        <v>130</v>
      </c>
      <c r="CR80" s="12"/>
      <c r="CS80" s="12"/>
      <c r="CT80" s="12"/>
      <c r="CU80" s="12"/>
      <c r="CV80" s="12"/>
    </row>
    <row r="81" spans="1:100" hidden="1" x14ac:dyDescent="0.25">
      <c r="A81" s="12">
        <v>780392022</v>
      </c>
      <c r="C81" s="12" t="s">
        <v>102</v>
      </c>
      <c r="D81" s="12" t="s">
        <v>103</v>
      </c>
      <c r="E81" s="12" t="s">
        <v>104</v>
      </c>
      <c r="F81" s="12" t="s">
        <v>131</v>
      </c>
      <c r="G81" s="12" t="s">
        <v>132</v>
      </c>
      <c r="H81" s="12"/>
      <c r="I81" s="12" t="s">
        <v>107</v>
      </c>
      <c r="J81" s="12" t="s">
        <v>152</v>
      </c>
      <c r="K81" s="12" t="s">
        <v>153</v>
      </c>
      <c r="L81" s="12" t="s">
        <v>162</v>
      </c>
      <c r="M81" s="12" t="s">
        <v>111</v>
      </c>
      <c r="N81" s="12" t="s">
        <v>155</v>
      </c>
      <c r="O81" s="12" t="s">
        <v>143</v>
      </c>
      <c r="P81" s="12" t="s">
        <v>160</v>
      </c>
      <c r="Q81" s="12" t="s">
        <v>113</v>
      </c>
      <c r="R81" s="12" t="s">
        <v>170</v>
      </c>
      <c r="S81" s="12" t="s">
        <v>170</v>
      </c>
      <c r="T81" s="12" t="s">
        <v>535</v>
      </c>
      <c r="U81" s="12" t="s">
        <v>115</v>
      </c>
      <c r="V81" s="12" t="s">
        <v>184</v>
      </c>
      <c r="W81" s="12" t="s">
        <v>123</v>
      </c>
      <c r="X81" s="12" t="s">
        <v>123</v>
      </c>
      <c r="Y81" s="12" t="s">
        <v>116</v>
      </c>
      <c r="Z81" s="12"/>
      <c r="AA81" s="12"/>
      <c r="AB81" s="12" t="s">
        <v>116</v>
      </c>
      <c r="AC81" s="12"/>
      <c r="AD81" s="12"/>
      <c r="AE81" s="12"/>
      <c r="AF81" s="12"/>
      <c r="AG81" s="12"/>
      <c r="AH81" s="12"/>
      <c r="AI81" s="20">
        <v>-741408768</v>
      </c>
      <c r="AJ81" s="20">
        <v>45481984</v>
      </c>
      <c r="AK81" s="12"/>
      <c r="AL81" s="12"/>
      <c r="AM81" s="13">
        <v>44621</v>
      </c>
      <c r="AN81" s="13">
        <v>44622</v>
      </c>
      <c r="AO81" s="13">
        <v>44621.688796296294</v>
      </c>
      <c r="AP81" s="13">
        <v>44622</v>
      </c>
      <c r="AQ81" s="12"/>
      <c r="AR81" s="13" t="s">
        <v>2</v>
      </c>
      <c r="AS81" s="13" t="s">
        <v>2</v>
      </c>
      <c r="AT81" s="13" t="s">
        <v>2</v>
      </c>
      <c r="AU81" s="13" t="s">
        <v>2</v>
      </c>
      <c r="AV81" s="13" t="s">
        <v>2</v>
      </c>
      <c r="AW81" s="13" t="s">
        <v>2</v>
      </c>
      <c r="AX81" s="13">
        <v>44664</v>
      </c>
      <c r="AY81" s="12">
        <v>25</v>
      </c>
      <c r="AZ81" s="12"/>
      <c r="BA81" s="13" t="s">
        <v>2</v>
      </c>
      <c r="BB81" s="13">
        <v>44628.378113425926</v>
      </c>
      <c r="BC81" s="13">
        <v>44650.395752314813</v>
      </c>
      <c r="BD81" s="12">
        <v>5</v>
      </c>
      <c r="BE81" s="12">
        <v>0</v>
      </c>
      <c r="BF81" s="12" t="s">
        <v>117</v>
      </c>
      <c r="BG81" s="12" t="s">
        <v>13</v>
      </c>
      <c r="BH81" s="13">
        <v>44662</v>
      </c>
      <c r="BI81" s="12">
        <v>28</v>
      </c>
      <c r="BJ81" s="12">
        <v>0</v>
      </c>
      <c r="BK81" s="12" t="s">
        <v>537</v>
      </c>
      <c r="BL81" s="12" t="s">
        <v>537</v>
      </c>
      <c r="BM81" s="12" t="s">
        <v>118</v>
      </c>
      <c r="BN81" s="12" t="s">
        <v>118</v>
      </c>
      <c r="BO81" s="12" t="s">
        <v>13</v>
      </c>
      <c r="BP81" s="12" t="s">
        <v>234</v>
      </c>
      <c r="BQ81" s="12" t="s">
        <v>120</v>
      </c>
      <c r="BR81" s="12"/>
      <c r="BS81" s="12" t="s">
        <v>463</v>
      </c>
      <c r="BT81" s="12"/>
      <c r="BU81" s="12"/>
      <c r="BV81" s="12" t="s">
        <v>536</v>
      </c>
      <c r="BW81" s="12"/>
      <c r="BX81" s="12"/>
      <c r="BY81" s="12"/>
      <c r="BZ81" s="12"/>
      <c r="CA81" s="12"/>
      <c r="CB81" s="12"/>
      <c r="CC81" s="12"/>
      <c r="CD81" s="12" t="s">
        <v>116</v>
      </c>
      <c r="CE81" s="12" t="s">
        <v>123</v>
      </c>
      <c r="CF81" s="12"/>
      <c r="CG81" s="12"/>
      <c r="CH81" s="12">
        <v>3</v>
      </c>
      <c r="CI81" s="12" t="s">
        <v>124</v>
      </c>
      <c r="CJ81" s="12" t="s">
        <v>156</v>
      </c>
      <c r="CK81" s="12"/>
      <c r="CL81" s="12" t="s">
        <v>207</v>
      </c>
      <c r="CM81" s="12" t="s">
        <v>127</v>
      </c>
      <c r="CN81" s="12" t="s">
        <v>2</v>
      </c>
      <c r="CO81" s="12" t="s">
        <v>171</v>
      </c>
      <c r="CP81" s="12" t="s">
        <v>129</v>
      </c>
      <c r="CQ81" s="12" t="s">
        <v>130</v>
      </c>
      <c r="CR81" s="12"/>
      <c r="CS81" s="12" t="s">
        <v>204</v>
      </c>
      <c r="CT81" s="12"/>
      <c r="CU81" s="12"/>
      <c r="CV81" s="12"/>
    </row>
    <row r="82" spans="1:100" hidden="1" x14ac:dyDescent="0.25">
      <c r="A82" s="12">
        <v>781072022</v>
      </c>
      <c r="C82" s="12" t="s">
        <v>102</v>
      </c>
      <c r="D82" s="12" t="s">
        <v>103</v>
      </c>
      <c r="E82" s="12" t="s">
        <v>104</v>
      </c>
      <c r="F82" s="12" t="s">
        <v>131</v>
      </c>
      <c r="G82" s="12" t="s">
        <v>132</v>
      </c>
      <c r="H82" s="12"/>
      <c r="I82" s="12" t="s">
        <v>107</v>
      </c>
      <c r="J82" s="12" t="s">
        <v>158</v>
      </c>
      <c r="K82" s="12" t="s">
        <v>169</v>
      </c>
      <c r="L82" s="12" t="s">
        <v>162</v>
      </c>
      <c r="M82" s="12" t="s">
        <v>111</v>
      </c>
      <c r="N82" s="12" t="s">
        <v>155</v>
      </c>
      <c r="O82" s="12" t="s">
        <v>143</v>
      </c>
      <c r="P82" s="12" t="s">
        <v>183</v>
      </c>
      <c r="Q82" s="12" t="s">
        <v>205</v>
      </c>
      <c r="R82" s="12" t="s">
        <v>170</v>
      </c>
      <c r="S82" s="12" t="s">
        <v>170</v>
      </c>
      <c r="T82" s="12" t="s">
        <v>538</v>
      </c>
      <c r="U82" s="12" t="s">
        <v>115</v>
      </c>
      <c r="V82" s="12" t="s">
        <v>194</v>
      </c>
      <c r="W82" s="12" t="s">
        <v>123</v>
      </c>
      <c r="X82" s="12" t="s">
        <v>123</v>
      </c>
      <c r="Y82" s="12" t="s">
        <v>116</v>
      </c>
      <c r="Z82" s="12"/>
      <c r="AA82" s="12"/>
      <c r="AB82" s="12" t="s">
        <v>116</v>
      </c>
      <c r="AC82" s="12"/>
      <c r="AD82" s="12"/>
      <c r="AE82" s="12"/>
      <c r="AF82" s="12"/>
      <c r="AG82" s="12"/>
      <c r="AH82" s="12"/>
      <c r="AI82" s="20">
        <v>-741408768</v>
      </c>
      <c r="AJ82" s="20">
        <v>45481984</v>
      </c>
      <c r="AK82" s="12"/>
      <c r="AL82" s="12"/>
      <c r="AM82" s="13">
        <v>44621</v>
      </c>
      <c r="AN82" s="13">
        <v>44622</v>
      </c>
      <c r="AO82" s="13">
        <v>44621.698819444442</v>
      </c>
      <c r="AP82" s="13">
        <v>44622</v>
      </c>
      <c r="AQ82" s="12"/>
      <c r="AR82" s="13" t="s">
        <v>2</v>
      </c>
      <c r="AS82" s="13" t="s">
        <v>2</v>
      </c>
      <c r="AT82" s="13" t="s">
        <v>2</v>
      </c>
      <c r="AU82" s="13" t="s">
        <v>2</v>
      </c>
      <c r="AV82" s="13" t="s">
        <v>2</v>
      </c>
      <c r="AW82" s="13" t="s">
        <v>2</v>
      </c>
      <c r="AX82" s="13">
        <v>44650</v>
      </c>
      <c r="AY82" s="12">
        <v>20</v>
      </c>
      <c r="AZ82" s="12"/>
      <c r="BA82" s="13" t="s">
        <v>2</v>
      </c>
      <c r="BB82" s="13">
        <v>44621.700254629628</v>
      </c>
      <c r="BC82" s="13">
        <v>44624.524247685185</v>
      </c>
      <c r="BD82" s="12">
        <v>1</v>
      </c>
      <c r="BE82" s="12">
        <v>0</v>
      </c>
      <c r="BF82" s="12" t="s">
        <v>138</v>
      </c>
      <c r="BG82" s="12" t="s">
        <v>13</v>
      </c>
      <c r="BH82" s="13">
        <v>44622</v>
      </c>
      <c r="BI82" s="12">
        <v>1</v>
      </c>
      <c r="BJ82" s="12">
        <v>0</v>
      </c>
      <c r="BK82" s="12"/>
      <c r="BL82" s="12"/>
      <c r="BM82" s="12" t="s">
        <v>118</v>
      </c>
      <c r="BN82" s="12" t="s">
        <v>118</v>
      </c>
      <c r="BO82" s="12" t="s">
        <v>13</v>
      </c>
      <c r="BP82" s="12" t="s">
        <v>234</v>
      </c>
      <c r="BQ82" s="12" t="s">
        <v>120</v>
      </c>
      <c r="BR82" s="12"/>
      <c r="BS82" s="12" t="s">
        <v>539</v>
      </c>
      <c r="BT82" s="12"/>
      <c r="BU82" s="12"/>
      <c r="BV82" s="12" t="s">
        <v>540</v>
      </c>
      <c r="BW82" s="12"/>
      <c r="BX82" s="12"/>
      <c r="BY82" s="12" t="s">
        <v>541</v>
      </c>
      <c r="BZ82" s="12"/>
      <c r="CA82" s="12"/>
      <c r="CB82" s="12"/>
      <c r="CC82" s="12"/>
      <c r="CD82" s="12" t="s">
        <v>116</v>
      </c>
      <c r="CE82" s="12" t="s">
        <v>123</v>
      </c>
      <c r="CF82" s="12"/>
      <c r="CG82" s="12"/>
      <c r="CH82" s="12">
        <v>2</v>
      </c>
      <c r="CI82" s="12" t="s">
        <v>124</v>
      </c>
      <c r="CJ82" s="12" t="s">
        <v>156</v>
      </c>
      <c r="CK82" s="12"/>
      <c r="CL82" s="12" t="s">
        <v>207</v>
      </c>
      <c r="CM82" s="12" t="s">
        <v>127</v>
      </c>
      <c r="CN82" s="12" t="s">
        <v>2</v>
      </c>
      <c r="CO82" s="12" t="s">
        <v>142</v>
      </c>
      <c r="CP82" s="12" t="s">
        <v>129</v>
      </c>
      <c r="CQ82" s="12" t="s">
        <v>130</v>
      </c>
      <c r="CR82" s="12"/>
      <c r="CS82" s="12"/>
      <c r="CT82" s="12"/>
      <c r="CU82" s="12"/>
      <c r="CV82" s="12"/>
    </row>
    <row r="83" spans="1:100" hidden="1" x14ac:dyDescent="0.25">
      <c r="A83" s="12">
        <v>781072022</v>
      </c>
      <c r="C83" s="12" t="s">
        <v>102</v>
      </c>
      <c r="D83" s="12" t="s">
        <v>103</v>
      </c>
      <c r="E83" s="12" t="s">
        <v>104</v>
      </c>
      <c r="F83" s="12" t="s">
        <v>131</v>
      </c>
      <c r="G83" s="12" t="s">
        <v>132</v>
      </c>
      <c r="H83" s="12"/>
      <c r="I83" s="12"/>
      <c r="J83" s="12"/>
      <c r="K83" s="12"/>
      <c r="L83" s="12" t="s">
        <v>162</v>
      </c>
      <c r="M83" s="12" t="s">
        <v>111</v>
      </c>
      <c r="N83" s="12" t="s">
        <v>155</v>
      </c>
      <c r="O83" s="12" t="s">
        <v>143</v>
      </c>
      <c r="P83" s="12" t="s">
        <v>183</v>
      </c>
      <c r="Q83" s="12" t="s">
        <v>209</v>
      </c>
      <c r="R83" s="12" t="s">
        <v>210</v>
      </c>
      <c r="S83" s="12" t="s">
        <v>210</v>
      </c>
      <c r="T83" s="12" t="s">
        <v>538</v>
      </c>
      <c r="U83" s="12"/>
      <c r="V83" s="12" t="s">
        <v>194</v>
      </c>
      <c r="W83" s="12" t="s">
        <v>123</v>
      </c>
      <c r="X83" s="12" t="s">
        <v>123</v>
      </c>
      <c r="Y83" s="12" t="s">
        <v>116</v>
      </c>
      <c r="Z83" s="12"/>
      <c r="AA83" s="12"/>
      <c r="AB83" s="12" t="s">
        <v>116</v>
      </c>
      <c r="AC83" s="12"/>
      <c r="AD83" s="12"/>
      <c r="AE83" s="12"/>
      <c r="AF83" s="12"/>
      <c r="AG83" s="12"/>
      <c r="AH83" s="12"/>
      <c r="AI83" s="20">
        <v>-741408768</v>
      </c>
      <c r="AJ83" s="20">
        <v>45481984</v>
      </c>
      <c r="AK83" s="12"/>
      <c r="AL83" s="12"/>
      <c r="AM83" s="13">
        <v>44621</v>
      </c>
      <c r="AN83" s="13">
        <v>44622</v>
      </c>
      <c r="AO83" s="13">
        <v>44621.698819444442</v>
      </c>
      <c r="AP83" s="13">
        <v>44622</v>
      </c>
      <c r="AQ83" s="12"/>
      <c r="AR83" s="13" t="s">
        <v>2</v>
      </c>
      <c r="AS83" s="13" t="s">
        <v>2</v>
      </c>
      <c r="AT83" s="13" t="s">
        <v>2</v>
      </c>
      <c r="AU83" s="13" t="s">
        <v>2</v>
      </c>
      <c r="AV83" s="13" t="s">
        <v>2</v>
      </c>
      <c r="AW83" s="13" t="s">
        <v>2</v>
      </c>
      <c r="AX83" s="13">
        <v>44650</v>
      </c>
      <c r="AY83" s="12">
        <v>20</v>
      </c>
      <c r="AZ83" s="12"/>
      <c r="BA83" s="13" t="s">
        <v>2</v>
      </c>
      <c r="BB83" s="13">
        <v>44621.698819444442</v>
      </c>
      <c r="BC83" s="13">
        <v>44624.524247685185</v>
      </c>
      <c r="BD83" s="12">
        <v>1</v>
      </c>
      <c r="BE83" s="12">
        <v>0</v>
      </c>
      <c r="BF83" s="12" t="s">
        <v>138</v>
      </c>
      <c r="BG83" s="12" t="s">
        <v>13</v>
      </c>
      <c r="BH83" s="13">
        <v>44622</v>
      </c>
      <c r="BI83" s="12">
        <v>1</v>
      </c>
      <c r="BJ83" s="12">
        <v>0</v>
      </c>
      <c r="BK83" s="12"/>
      <c r="BL83" s="12"/>
      <c r="BM83" s="12" t="s">
        <v>118</v>
      </c>
      <c r="BN83" s="12" t="s">
        <v>118</v>
      </c>
      <c r="BO83" s="12" t="s">
        <v>13</v>
      </c>
      <c r="BP83" s="12" t="s">
        <v>234</v>
      </c>
      <c r="BQ83" s="12" t="s">
        <v>120</v>
      </c>
      <c r="BR83" s="12"/>
      <c r="BS83" s="12" t="s">
        <v>539</v>
      </c>
      <c r="BT83" s="12"/>
      <c r="BU83" s="12"/>
      <c r="BV83" s="12" t="s">
        <v>540</v>
      </c>
      <c r="BW83" s="12"/>
      <c r="BX83" s="12"/>
      <c r="BY83" s="12" t="s">
        <v>541</v>
      </c>
      <c r="BZ83" s="12"/>
      <c r="CA83" s="12"/>
      <c r="CB83" s="12"/>
      <c r="CC83" s="12"/>
      <c r="CD83" s="12" t="s">
        <v>116</v>
      </c>
      <c r="CE83" s="12" t="s">
        <v>123</v>
      </c>
      <c r="CF83" s="12"/>
      <c r="CG83" s="12"/>
      <c r="CH83" s="12">
        <v>1</v>
      </c>
      <c r="CI83" s="12" t="s">
        <v>206</v>
      </c>
      <c r="CJ83" s="12" t="s">
        <v>156</v>
      </c>
      <c r="CK83" s="12"/>
      <c r="CL83" s="12" t="s">
        <v>207</v>
      </c>
      <c r="CM83" s="12" t="s">
        <v>127</v>
      </c>
      <c r="CN83" s="12" t="s">
        <v>2</v>
      </c>
      <c r="CO83" s="12" t="s">
        <v>142</v>
      </c>
      <c r="CP83" s="12" t="s">
        <v>129</v>
      </c>
      <c r="CQ83" s="12" t="s">
        <v>130</v>
      </c>
      <c r="CR83" s="12"/>
      <c r="CS83" s="12"/>
      <c r="CT83" s="12"/>
      <c r="CU83" s="12"/>
      <c r="CV83" s="12"/>
    </row>
    <row r="84" spans="1:100" hidden="1" x14ac:dyDescent="0.25">
      <c r="A84" s="12">
        <v>781862022</v>
      </c>
      <c r="C84" s="12" t="s">
        <v>102</v>
      </c>
      <c r="D84" s="12" t="s">
        <v>103</v>
      </c>
      <c r="E84" s="12" t="s">
        <v>104</v>
      </c>
      <c r="F84" s="12" t="s">
        <v>131</v>
      </c>
      <c r="G84" s="12" t="s">
        <v>132</v>
      </c>
      <c r="H84" s="12"/>
      <c r="I84" s="12" t="s">
        <v>107</v>
      </c>
      <c r="J84" s="12" t="s">
        <v>152</v>
      </c>
      <c r="K84" s="12" t="s">
        <v>153</v>
      </c>
      <c r="L84" s="12" t="s">
        <v>162</v>
      </c>
      <c r="M84" s="12" t="s">
        <v>111</v>
      </c>
      <c r="N84" s="12" t="s">
        <v>155</v>
      </c>
      <c r="O84" s="12" t="s">
        <v>143</v>
      </c>
      <c r="P84" s="12" t="s">
        <v>135</v>
      </c>
      <c r="Q84" s="12" t="s">
        <v>205</v>
      </c>
      <c r="R84" s="12" t="s">
        <v>170</v>
      </c>
      <c r="S84" s="12" t="s">
        <v>170</v>
      </c>
      <c r="T84" s="12" t="s">
        <v>542</v>
      </c>
      <c r="U84" s="12" t="s">
        <v>115</v>
      </c>
      <c r="V84" s="12" t="s">
        <v>184</v>
      </c>
      <c r="W84" s="12" t="s">
        <v>123</v>
      </c>
      <c r="X84" s="12" t="s">
        <v>123</v>
      </c>
      <c r="Y84" s="12" t="s">
        <v>116</v>
      </c>
      <c r="Z84" s="12"/>
      <c r="AA84" s="12"/>
      <c r="AB84" s="12" t="s">
        <v>116</v>
      </c>
      <c r="AC84" s="12"/>
      <c r="AD84" s="12"/>
      <c r="AE84" s="12"/>
      <c r="AF84" s="12"/>
      <c r="AG84" s="12"/>
      <c r="AH84" s="12"/>
      <c r="AI84" s="20">
        <v>-741106136</v>
      </c>
      <c r="AJ84" s="20">
        <v>45356422</v>
      </c>
      <c r="AK84" s="12"/>
      <c r="AL84" s="12"/>
      <c r="AM84" s="13">
        <v>44621</v>
      </c>
      <c r="AN84" s="13">
        <v>44622</v>
      </c>
      <c r="AO84" s="13">
        <v>44621.728310185186</v>
      </c>
      <c r="AP84" s="13">
        <v>44622</v>
      </c>
      <c r="AQ84" s="12"/>
      <c r="AR84" s="13" t="s">
        <v>2</v>
      </c>
      <c r="AS84" s="13" t="s">
        <v>2</v>
      </c>
      <c r="AT84" s="13" t="s">
        <v>2</v>
      </c>
      <c r="AU84" s="13" t="s">
        <v>2</v>
      </c>
      <c r="AV84" s="13" t="s">
        <v>2</v>
      </c>
      <c r="AW84" s="13" t="s">
        <v>2</v>
      </c>
      <c r="AX84" s="13">
        <v>44664</v>
      </c>
      <c r="AY84" s="12">
        <v>30</v>
      </c>
      <c r="AZ84" s="12"/>
      <c r="BA84" s="13" t="s">
        <v>2</v>
      </c>
      <c r="BB84" s="13">
        <v>44621.730486111112</v>
      </c>
      <c r="BC84" s="13">
        <v>44637.603263888886</v>
      </c>
      <c r="BD84" s="12">
        <v>1</v>
      </c>
      <c r="BE84" s="12">
        <v>0</v>
      </c>
      <c r="BF84" s="12" t="s">
        <v>138</v>
      </c>
      <c r="BG84" s="12" t="s">
        <v>13</v>
      </c>
      <c r="BH84" s="13">
        <v>44622</v>
      </c>
      <c r="BI84" s="12">
        <v>1</v>
      </c>
      <c r="BJ84" s="12">
        <v>0</v>
      </c>
      <c r="BK84" s="12"/>
      <c r="BL84" s="12"/>
      <c r="BM84" s="12" t="s">
        <v>118</v>
      </c>
      <c r="BN84" s="12" t="s">
        <v>118</v>
      </c>
      <c r="BO84" s="12" t="s">
        <v>13</v>
      </c>
      <c r="BP84" s="12" t="s">
        <v>234</v>
      </c>
      <c r="BQ84" s="12" t="s">
        <v>120</v>
      </c>
      <c r="BR84" s="12"/>
      <c r="BS84" s="12" t="s">
        <v>334</v>
      </c>
      <c r="BT84" s="12"/>
      <c r="BU84" s="12"/>
      <c r="BV84" s="12" t="s">
        <v>335</v>
      </c>
      <c r="BW84" s="12"/>
      <c r="BX84" s="12"/>
      <c r="BY84" s="12"/>
      <c r="BZ84" s="12"/>
      <c r="CA84" s="12"/>
      <c r="CB84" s="12"/>
      <c r="CC84" s="12"/>
      <c r="CD84" s="12" t="s">
        <v>116</v>
      </c>
      <c r="CE84" s="12" t="s">
        <v>123</v>
      </c>
      <c r="CF84" s="12"/>
      <c r="CG84" s="12"/>
      <c r="CH84" s="12">
        <v>2</v>
      </c>
      <c r="CI84" s="12" t="s">
        <v>124</v>
      </c>
      <c r="CJ84" s="12" t="s">
        <v>156</v>
      </c>
      <c r="CK84" s="12"/>
      <c r="CL84" s="12" t="s">
        <v>207</v>
      </c>
      <c r="CM84" s="12" t="s">
        <v>127</v>
      </c>
      <c r="CN84" s="12" t="s">
        <v>2</v>
      </c>
      <c r="CO84" s="12" t="s">
        <v>142</v>
      </c>
      <c r="CP84" s="12" t="s">
        <v>129</v>
      </c>
      <c r="CQ84" s="12" t="s">
        <v>130</v>
      </c>
      <c r="CR84" s="12"/>
      <c r="CS84" s="12"/>
      <c r="CT84" s="12"/>
      <c r="CU84" s="12"/>
      <c r="CV84" s="12"/>
    </row>
    <row r="85" spans="1:100" hidden="1" x14ac:dyDescent="0.25">
      <c r="A85" s="12">
        <v>781862022</v>
      </c>
      <c r="C85" s="12" t="s">
        <v>102</v>
      </c>
      <c r="D85" s="12" t="s">
        <v>103</v>
      </c>
      <c r="E85" s="12" t="s">
        <v>104</v>
      </c>
      <c r="F85" s="12" t="s">
        <v>131</v>
      </c>
      <c r="G85" s="12" t="s">
        <v>132</v>
      </c>
      <c r="H85" s="12"/>
      <c r="I85" s="12"/>
      <c r="J85" s="12"/>
      <c r="K85" s="12"/>
      <c r="L85" s="12" t="s">
        <v>162</v>
      </c>
      <c r="M85" s="12" t="s">
        <v>111</v>
      </c>
      <c r="N85" s="12" t="s">
        <v>155</v>
      </c>
      <c r="O85" s="12" t="s">
        <v>143</v>
      </c>
      <c r="P85" s="12" t="s">
        <v>135</v>
      </c>
      <c r="Q85" s="12" t="s">
        <v>209</v>
      </c>
      <c r="R85" s="12" t="s">
        <v>210</v>
      </c>
      <c r="S85" s="12" t="s">
        <v>210</v>
      </c>
      <c r="T85" s="12" t="s">
        <v>542</v>
      </c>
      <c r="U85" s="12"/>
      <c r="V85" s="12" t="s">
        <v>184</v>
      </c>
      <c r="W85" s="12" t="s">
        <v>123</v>
      </c>
      <c r="X85" s="12" t="s">
        <v>123</v>
      </c>
      <c r="Y85" s="12" t="s">
        <v>116</v>
      </c>
      <c r="Z85" s="12"/>
      <c r="AA85" s="12"/>
      <c r="AB85" s="12" t="s">
        <v>116</v>
      </c>
      <c r="AC85" s="12"/>
      <c r="AD85" s="12"/>
      <c r="AE85" s="12"/>
      <c r="AF85" s="12"/>
      <c r="AG85" s="12"/>
      <c r="AH85" s="12"/>
      <c r="AI85" s="20">
        <v>-741106136</v>
      </c>
      <c r="AJ85" s="20">
        <v>45356422</v>
      </c>
      <c r="AK85" s="12"/>
      <c r="AL85" s="12"/>
      <c r="AM85" s="13">
        <v>44621</v>
      </c>
      <c r="AN85" s="13">
        <v>44622</v>
      </c>
      <c r="AO85" s="13">
        <v>44621.728310185186</v>
      </c>
      <c r="AP85" s="13">
        <v>44622</v>
      </c>
      <c r="AQ85" s="12"/>
      <c r="AR85" s="13" t="s">
        <v>2</v>
      </c>
      <c r="AS85" s="13" t="s">
        <v>2</v>
      </c>
      <c r="AT85" s="13" t="s">
        <v>2</v>
      </c>
      <c r="AU85" s="13" t="s">
        <v>2</v>
      </c>
      <c r="AV85" s="13" t="s">
        <v>2</v>
      </c>
      <c r="AW85" s="13" t="s">
        <v>2</v>
      </c>
      <c r="AX85" s="13">
        <v>44664</v>
      </c>
      <c r="AY85" s="12">
        <v>30</v>
      </c>
      <c r="AZ85" s="12"/>
      <c r="BA85" s="13" t="s">
        <v>2</v>
      </c>
      <c r="BB85" s="13">
        <v>44621.728310185186</v>
      </c>
      <c r="BC85" s="13">
        <v>44637.603263888886</v>
      </c>
      <c r="BD85" s="12">
        <v>1</v>
      </c>
      <c r="BE85" s="12">
        <v>0</v>
      </c>
      <c r="BF85" s="12" t="s">
        <v>138</v>
      </c>
      <c r="BG85" s="12" t="s">
        <v>13</v>
      </c>
      <c r="BH85" s="13">
        <v>44622</v>
      </c>
      <c r="BI85" s="12">
        <v>1</v>
      </c>
      <c r="BJ85" s="12">
        <v>0</v>
      </c>
      <c r="BK85" s="12"/>
      <c r="BL85" s="12"/>
      <c r="BM85" s="12" t="s">
        <v>118</v>
      </c>
      <c r="BN85" s="12" t="s">
        <v>118</v>
      </c>
      <c r="BO85" s="12" t="s">
        <v>13</v>
      </c>
      <c r="BP85" s="12" t="s">
        <v>234</v>
      </c>
      <c r="BQ85" s="12" t="s">
        <v>120</v>
      </c>
      <c r="BR85" s="12"/>
      <c r="BS85" s="12" t="s">
        <v>334</v>
      </c>
      <c r="BT85" s="12"/>
      <c r="BU85" s="12"/>
      <c r="BV85" s="12" t="s">
        <v>335</v>
      </c>
      <c r="BW85" s="12"/>
      <c r="BX85" s="12"/>
      <c r="BY85" s="12"/>
      <c r="BZ85" s="12"/>
      <c r="CA85" s="12"/>
      <c r="CB85" s="12"/>
      <c r="CC85" s="12"/>
      <c r="CD85" s="12" t="s">
        <v>116</v>
      </c>
      <c r="CE85" s="12" t="s">
        <v>123</v>
      </c>
      <c r="CF85" s="12"/>
      <c r="CG85" s="12"/>
      <c r="CH85" s="12">
        <v>1</v>
      </c>
      <c r="CI85" s="12" t="s">
        <v>206</v>
      </c>
      <c r="CJ85" s="12" t="s">
        <v>156</v>
      </c>
      <c r="CK85" s="12"/>
      <c r="CL85" s="12" t="s">
        <v>207</v>
      </c>
      <c r="CM85" s="12" t="s">
        <v>127</v>
      </c>
      <c r="CN85" s="12" t="s">
        <v>2</v>
      </c>
      <c r="CO85" s="12" t="s">
        <v>142</v>
      </c>
      <c r="CP85" s="12" t="s">
        <v>129</v>
      </c>
      <c r="CQ85" s="12" t="s">
        <v>130</v>
      </c>
      <c r="CR85" s="12"/>
      <c r="CS85" s="12"/>
      <c r="CT85" s="12"/>
      <c r="CU85" s="12"/>
      <c r="CV85" s="12"/>
    </row>
    <row r="86" spans="1:100" hidden="1" x14ac:dyDescent="0.25">
      <c r="A86" s="12">
        <v>781862022</v>
      </c>
      <c r="C86" s="12" t="s">
        <v>102</v>
      </c>
      <c r="D86" s="12" t="s">
        <v>103</v>
      </c>
      <c r="E86" s="12" t="s">
        <v>104</v>
      </c>
      <c r="F86" s="12" t="s">
        <v>131</v>
      </c>
      <c r="G86" s="12" t="s">
        <v>132</v>
      </c>
      <c r="H86" s="12"/>
      <c r="I86" s="12" t="s">
        <v>107</v>
      </c>
      <c r="J86" s="12" t="s">
        <v>152</v>
      </c>
      <c r="K86" s="12" t="s">
        <v>153</v>
      </c>
      <c r="L86" s="12" t="s">
        <v>162</v>
      </c>
      <c r="M86" s="12" t="s">
        <v>111</v>
      </c>
      <c r="N86" s="12" t="s">
        <v>155</v>
      </c>
      <c r="O86" s="12" t="s">
        <v>143</v>
      </c>
      <c r="P86" s="12" t="s">
        <v>135</v>
      </c>
      <c r="Q86" s="12" t="s">
        <v>113</v>
      </c>
      <c r="R86" s="12" t="s">
        <v>170</v>
      </c>
      <c r="S86" s="12" t="s">
        <v>170</v>
      </c>
      <c r="T86" s="12" t="s">
        <v>542</v>
      </c>
      <c r="U86" s="12" t="s">
        <v>115</v>
      </c>
      <c r="V86" s="12" t="s">
        <v>184</v>
      </c>
      <c r="W86" s="12" t="s">
        <v>123</v>
      </c>
      <c r="X86" s="12" t="s">
        <v>123</v>
      </c>
      <c r="Y86" s="12" t="s">
        <v>116</v>
      </c>
      <c r="Z86" s="12"/>
      <c r="AA86" s="12"/>
      <c r="AB86" s="12" t="s">
        <v>116</v>
      </c>
      <c r="AC86" s="12"/>
      <c r="AD86" s="12"/>
      <c r="AE86" s="12"/>
      <c r="AF86" s="12"/>
      <c r="AG86" s="12"/>
      <c r="AH86" s="12"/>
      <c r="AI86" s="20">
        <v>-741106136</v>
      </c>
      <c r="AJ86" s="20">
        <v>45356422</v>
      </c>
      <c r="AK86" s="12"/>
      <c r="AL86" s="12"/>
      <c r="AM86" s="13">
        <v>44621</v>
      </c>
      <c r="AN86" s="13">
        <v>44622</v>
      </c>
      <c r="AO86" s="13">
        <v>44621.730474537035</v>
      </c>
      <c r="AP86" s="13">
        <v>44622</v>
      </c>
      <c r="AQ86" s="12"/>
      <c r="AR86" s="13" t="s">
        <v>2</v>
      </c>
      <c r="AS86" s="13" t="s">
        <v>2</v>
      </c>
      <c r="AT86" s="13" t="s">
        <v>2</v>
      </c>
      <c r="AU86" s="13" t="s">
        <v>2</v>
      </c>
      <c r="AV86" s="13" t="s">
        <v>2</v>
      </c>
      <c r="AW86" s="13" t="s">
        <v>2</v>
      </c>
      <c r="AX86" s="13">
        <v>44664</v>
      </c>
      <c r="AY86" s="12">
        <v>25</v>
      </c>
      <c r="AZ86" s="12"/>
      <c r="BA86" s="13" t="s">
        <v>2</v>
      </c>
      <c r="BB86" s="13">
        <v>44628.381064814814</v>
      </c>
      <c r="BC86" s="13">
        <v>44637.603263888886</v>
      </c>
      <c r="BD86" s="12">
        <v>5</v>
      </c>
      <c r="BE86" s="12">
        <v>0</v>
      </c>
      <c r="BF86" s="12" t="s">
        <v>117</v>
      </c>
      <c r="BG86" s="12" t="s">
        <v>13</v>
      </c>
      <c r="BH86" s="13">
        <v>44662</v>
      </c>
      <c r="BI86" s="12">
        <v>28</v>
      </c>
      <c r="BJ86" s="12">
        <v>0</v>
      </c>
      <c r="BK86" s="12" t="s">
        <v>543</v>
      </c>
      <c r="BL86" s="12" t="s">
        <v>543</v>
      </c>
      <c r="BM86" s="12" t="s">
        <v>118</v>
      </c>
      <c r="BN86" s="12" t="s">
        <v>118</v>
      </c>
      <c r="BO86" s="12" t="s">
        <v>13</v>
      </c>
      <c r="BP86" s="12" t="s">
        <v>234</v>
      </c>
      <c r="BQ86" s="12" t="s">
        <v>120</v>
      </c>
      <c r="BR86" s="12"/>
      <c r="BS86" s="12" t="s">
        <v>334</v>
      </c>
      <c r="BT86" s="12"/>
      <c r="BU86" s="12"/>
      <c r="BV86" s="12" t="s">
        <v>335</v>
      </c>
      <c r="BW86" s="12"/>
      <c r="BX86" s="12"/>
      <c r="BY86" s="12"/>
      <c r="BZ86" s="12"/>
      <c r="CA86" s="12"/>
      <c r="CB86" s="12"/>
      <c r="CC86" s="12"/>
      <c r="CD86" s="12" t="s">
        <v>116</v>
      </c>
      <c r="CE86" s="12" t="s">
        <v>123</v>
      </c>
      <c r="CF86" s="12"/>
      <c r="CG86" s="12"/>
      <c r="CH86" s="12">
        <v>3</v>
      </c>
      <c r="CI86" s="12" t="s">
        <v>124</v>
      </c>
      <c r="CJ86" s="12" t="s">
        <v>156</v>
      </c>
      <c r="CK86" s="12"/>
      <c r="CL86" s="12" t="s">
        <v>207</v>
      </c>
      <c r="CM86" s="12" t="s">
        <v>127</v>
      </c>
      <c r="CN86" s="12" t="s">
        <v>2</v>
      </c>
      <c r="CO86" s="12" t="s">
        <v>171</v>
      </c>
      <c r="CP86" s="12" t="s">
        <v>129</v>
      </c>
      <c r="CQ86" s="12" t="s">
        <v>130</v>
      </c>
      <c r="CR86" s="12"/>
      <c r="CS86" s="12" t="s">
        <v>204</v>
      </c>
      <c r="CT86" s="12"/>
      <c r="CU86" s="12"/>
      <c r="CV86" s="12"/>
    </row>
    <row r="87" spans="1:100" hidden="1" x14ac:dyDescent="0.25">
      <c r="A87" s="12">
        <v>782182022</v>
      </c>
      <c r="C87" s="12" t="s">
        <v>102</v>
      </c>
      <c r="D87" s="12" t="s">
        <v>103</v>
      </c>
      <c r="E87" s="12" t="s">
        <v>104</v>
      </c>
      <c r="F87" s="12" t="s">
        <v>131</v>
      </c>
      <c r="G87" s="12" t="s">
        <v>132</v>
      </c>
      <c r="H87" s="12"/>
      <c r="I87" s="12" t="s">
        <v>107</v>
      </c>
      <c r="J87" s="12" t="s">
        <v>133</v>
      </c>
      <c r="K87" s="12" t="s">
        <v>134</v>
      </c>
      <c r="L87" s="12" t="s">
        <v>162</v>
      </c>
      <c r="M87" s="12" t="s">
        <v>111</v>
      </c>
      <c r="N87" s="12"/>
      <c r="O87" s="12" t="s">
        <v>112</v>
      </c>
      <c r="P87" s="12" t="s">
        <v>183</v>
      </c>
      <c r="Q87" s="12" t="s">
        <v>205</v>
      </c>
      <c r="R87" s="12" t="s">
        <v>165</v>
      </c>
      <c r="S87" s="12" t="s">
        <v>165</v>
      </c>
      <c r="T87" s="12" t="s">
        <v>544</v>
      </c>
      <c r="U87" s="12" t="s">
        <v>115</v>
      </c>
      <c r="V87" s="12"/>
      <c r="W87" s="12" t="s">
        <v>116</v>
      </c>
      <c r="X87" s="12" t="s">
        <v>116</v>
      </c>
      <c r="Y87" s="12" t="s">
        <v>116</v>
      </c>
      <c r="Z87" s="12"/>
      <c r="AA87" s="12"/>
      <c r="AB87" s="12" t="s">
        <v>116</v>
      </c>
      <c r="AC87" s="12"/>
      <c r="AD87" s="12"/>
      <c r="AE87" s="12" t="s">
        <v>256</v>
      </c>
      <c r="AF87" s="12" t="s">
        <v>545</v>
      </c>
      <c r="AG87" s="12" t="s">
        <v>546</v>
      </c>
      <c r="AH87" s="12">
        <v>1</v>
      </c>
      <c r="AI87" s="20">
        <v>-7407550312578670</v>
      </c>
      <c r="AJ87" s="20">
        <v>4598152083879370</v>
      </c>
      <c r="AK87" s="12"/>
      <c r="AL87" s="12"/>
      <c r="AM87" s="13">
        <v>44621</v>
      </c>
      <c r="AN87" s="13">
        <v>44622</v>
      </c>
      <c r="AO87" s="13">
        <v>44621.743576388886</v>
      </c>
      <c r="AP87" s="13">
        <v>44622</v>
      </c>
      <c r="AQ87" s="12"/>
      <c r="AR87" s="13" t="s">
        <v>2</v>
      </c>
      <c r="AS87" s="13" t="s">
        <v>2</v>
      </c>
      <c r="AT87" s="13" t="s">
        <v>2</v>
      </c>
      <c r="AU87" s="13" t="s">
        <v>2</v>
      </c>
      <c r="AV87" s="13" t="s">
        <v>2</v>
      </c>
      <c r="AW87" s="13" t="s">
        <v>2</v>
      </c>
      <c r="AX87" s="13">
        <v>44650</v>
      </c>
      <c r="AY87" s="12">
        <v>6</v>
      </c>
      <c r="AZ87" s="12">
        <v>113205</v>
      </c>
      <c r="BA87" s="13">
        <v>44624</v>
      </c>
      <c r="BB87" s="13">
        <v>44642.463321759256</v>
      </c>
      <c r="BC87" s="13">
        <v>44643.42696759259</v>
      </c>
      <c r="BD87" s="12">
        <v>14</v>
      </c>
      <c r="BE87" s="12">
        <v>0</v>
      </c>
      <c r="BF87" s="12" t="s">
        <v>138</v>
      </c>
      <c r="BG87" s="12" t="s">
        <v>13</v>
      </c>
      <c r="BH87" s="13">
        <v>44622</v>
      </c>
      <c r="BI87" s="12">
        <v>1</v>
      </c>
      <c r="BJ87" s="12">
        <v>13</v>
      </c>
      <c r="BK87" s="12"/>
      <c r="BL87" s="12"/>
      <c r="BM87" s="12"/>
      <c r="BN87" s="12"/>
      <c r="BO87" s="12" t="s">
        <v>139</v>
      </c>
      <c r="BP87" s="12" t="s">
        <v>234</v>
      </c>
      <c r="BQ87" s="12" t="s">
        <v>120</v>
      </c>
      <c r="BR87" s="12"/>
      <c r="BS87" s="12" t="s">
        <v>140</v>
      </c>
      <c r="BT87" s="12"/>
      <c r="BU87" s="12"/>
      <c r="BV87" s="12"/>
      <c r="BW87" s="12"/>
      <c r="BX87" s="12"/>
      <c r="BY87" s="12"/>
      <c r="BZ87" s="12"/>
      <c r="CA87" s="12"/>
      <c r="CB87" s="12"/>
      <c r="CC87" s="12"/>
      <c r="CD87" s="12" t="s">
        <v>116</v>
      </c>
      <c r="CE87" s="12" t="s">
        <v>116</v>
      </c>
      <c r="CF87" s="12" t="s">
        <v>202</v>
      </c>
      <c r="CG87" s="12" t="s">
        <v>104</v>
      </c>
      <c r="CH87" s="12">
        <v>1</v>
      </c>
      <c r="CI87" s="12" t="s">
        <v>206</v>
      </c>
      <c r="CJ87" s="12" t="s">
        <v>125</v>
      </c>
      <c r="CK87" s="12"/>
      <c r="CL87" s="12" t="s">
        <v>207</v>
      </c>
      <c r="CM87" s="12" t="s">
        <v>127</v>
      </c>
      <c r="CN87" s="12" t="s">
        <v>2</v>
      </c>
      <c r="CO87" s="12" t="s">
        <v>188</v>
      </c>
      <c r="CP87" s="12" t="s">
        <v>129</v>
      </c>
      <c r="CQ87" s="12" t="s">
        <v>130</v>
      </c>
      <c r="CR87" s="12"/>
      <c r="CS87" s="12"/>
      <c r="CT87" s="12"/>
      <c r="CU87" s="12"/>
      <c r="CV87" s="12"/>
    </row>
    <row r="88" spans="1:100" hidden="1" x14ac:dyDescent="0.25">
      <c r="A88" s="12">
        <v>782752022</v>
      </c>
      <c r="C88" s="12" t="s">
        <v>102</v>
      </c>
      <c r="D88" s="12" t="s">
        <v>103</v>
      </c>
      <c r="E88" s="12" t="s">
        <v>104</v>
      </c>
      <c r="F88" s="12" t="s">
        <v>131</v>
      </c>
      <c r="G88" s="12" t="s">
        <v>132</v>
      </c>
      <c r="H88" s="12"/>
      <c r="I88" s="12" t="s">
        <v>107</v>
      </c>
      <c r="J88" s="12" t="s">
        <v>133</v>
      </c>
      <c r="K88" s="12" t="s">
        <v>134</v>
      </c>
      <c r="L88" s="12" t="s">
        <v>162</v>
      </c>
      <c r="M88" s="12" t="s">
        <v>111</v>
      </c>
      <c r="N88" s="12"/>
      <c r="O88" s="12" t="s">
        <v>112</v>
      </c>
      <c r="P88" s="12" t="s">
        <v>183</v>
      </c>
      <c r="Q88" s="12" t="s">
        <v>205</v>
      </c>
      <c r="R88" s="12" t="s">
        <v>165</v>
      </c>
      <c r="S88" s="12" t="s">
        <v>165</v>
      </c>
      <c r="T88" s="12" t="s">
        <v>547</v>
      </c>
      <c r="U88" s="12" t="s">
        <v>115</v>
      </c>
      <c r="V88" s="12"/>
      <c r="W88" s="12" t="s">
        <v>116</v>
      </c>
      <c r="X88" s="12" t="s">
        <v>116</v>
      </c>
      <c r="Y88" s="12" t="s">
        <v>116</v>
      </c>
      <c r="Z88" s="12"/>
      <c r="AA88" s="12"/>
      <c r="AB88" s="12" t="s">
        <v>116</v>
      </c>
      <c r="AC88" s="12"/>
      <c r="AD88" s="12"/>
      <c r="AE88" s="12" t="s">
        <v>256</v>
      </c>
      <c r="AF88" s="12" t="s">
        <v>545</v>
      </c>
      <c r="AG88" s="12" t="s">
        <v>546</v>
      </c>
      <c r="AH88" s="12">
        <v>1</v>
      </c>
      <c r="AI88" s="20">
        <v>-7407487884163850</v>
      </c>
      <c r="AJ88" s="20">
        <v>459892341020415</v>
      </c>
      <c r="AK88" s="12"/>
      <c r="AL88" s="12"/>
      <c r="AM88" s="13">
        <v>44621</v>
      </c>
      <c r="AN88" s="13">
        <v>44622</v>
      </c>
      <c r="AO88" s="13">
        <v>44621.782951388886</v>
      </c>
      <c r="AP88" s="13">
        <v>44622</v>
      </c>
      <c r="AQ88" s="12"/>
      <c r="AR88" s="13" t="s">
        <v>2</v>
      </c>
      <c r="AS88" s="13" t="s">
        <v>2</v>
      </c>
      <c r="AT88" s="13" t="s">
        <v>2</v>
      </c>
      <c r="AU88" s="13" t="s">
        <v>2</v>
      </c>
      <c r="AV88" s="13" t="s">
        <v>2</v>
      </c>
      <c r="AW88" s="13" t="s">
        <v>2</v>
      </c>
      <c r="AX88" s="13">
        <v>44650</v>
      </c>
      <c r="AY88" s="12">
        <v>6</v>
      </c>
      <c r="AZ88" s="12">
        <v>113266</v>
      </c>
      <c r="BA88" s="13">
        <v>44624</v>
      </c>
      <c r="BB88" s="13">
        <v>44642.467395833337</v>
      </c>
      <c r="BC88" s="13">
        <v>44642.662939814814</v>
      </c>
      <c r="BD88" s="12">
        <v>14</v>
      </c>
      <c r="BE88" s="12">
        <v>0</v>
      </c>
      <c r="BF88" s="12" t="s">
        <v>138</v>
      </c>
      <c r="BG88" s="12" t="s">
        <v>13</v>
      </c>
      <c r="BH88" s="13">
        <v>44622</v>
      </c>
      <c r="BI88" s="12">
        <v>1</v>
      </c>
      <c r="BJ88" s="12">
        <v>13</v>
      </c>
      <c r="BK88" s="12"/>
      <c r="BL88" s="12"/>
      <c r="BM88" s="12"/>
      <c r="BN88" s="12"/>
      <c r="BO88" s="12" t="s">
        <v>139</v>
      </c>
      <c r="BP88" s="12" t="s">
        <v>234</v>
      </c>
      <c r="BQ88" s="12" t="s">
        <v>120</v>
      </c>
      <c r="BR88" s="12"/>
      <c r="BS88" s="12" t="s">
        <v>140</v>
      </c>
      <c r="BT88" s="12"/>
      <c r="BU88" s="12"/>
      <c r="BV88" s="12"/>
      <c r="BW88" s="12"/>
      <c r="BX88" s="12"/>
      <c r="BY88" s="12"/>
      <c r="BZ88" s="12"/>
      <c r="CA88" s="12"/>
      <c r="CB88" s="12"/>
      <c r="CC88" s="12"/>
      <c r="CD88" s="12" t="s">
        <v>116</v>
      </c>
      <c r="CE88" s="12" t="s">
        <v>116</v>
      </c>
      <c r="CF88" s="12" t="s">
        <v>202</v>
      </c>
      <c r="CG88" s="12" t="s">
        <v>104</v>
      </c>
      <c r="CH88" s="12">
        <v>1</v>
      </c>
      <c r="CI88" s="12" t="s">
        <v>206</v>
      </c>
      <c r="CJ88" s="12" t="s">
        <v>125</v>
      </c>
      <c r="CK88" s="12"/>
      <c r="CL88" s="12" t="s">
        <v>207</v>
      </c>
      <c r="CM88" s="12" t="s">
        <v>127</v>
      </c>
      <c r="CN88" s="12" t="s">
        <v>2</v>
      </c>
      <c r="CO88" s="12" t="s">
        <v>188</v>
      </c>
      <c r="CP88" s="12" t="s">
        <v>129</v>
      </c>
      <c r="CQ88" s="12" t="s">
        <v>130</v>
      </c>
      <c r="CR88" s="12"/>
      <c r="CS88" s="12"/>
      <c r="CT88" s="12"/>
      <c r="CU88" s="12"/>
      <c r="CV88" s="12"/>
    </row>
    <row r="89" spans="1:100" hidden="1" x14ac:dyDescent="0.25">
      <c r="A89" s="12">
        <v>791542022</v>
      </c>
      <c r="C89" s="12" t="s">
        <v>102</v>
      </c>
      <c r="D89" s="12" t="s">
        <v>103</v>
      </c>
      <c r="E89" s="12" t="s">
        <v>104</v>
      </c>
      <c r="F89" s="12" t="s">
        <v>131</v>
      </c>
      <c r="G89" s="12" t="s">
        <v>132</v>
      </c>
      <c r="H89" s="12"/>
      <c r="I89" s="12" t="s">
        <v>107</v>
      </c>
      <c r="J89" s="12" t="s">
        <v>152</v>
      </c>
      <c r="K89" s="12" t="s">
        <v>153</v>
      </c>
      <c r="L89" s="12" t="s">
        <v>162</v>
      </c>
      <c r="M89" s="12" t="s">
        <v>111</v>
      </c>
      <c r="N89" s="12"/>
      <c r="O89" s="12" t="s">
        <v>112</v>
      </c>
      <c r="P89" s="12" t="s">
        <v>160</v>
      </c>
      <c r="Q89" s="12" t="s">
        <v>205</v>
      </c>
      <c r="R89" s="12" t="s">
        <v>170</v>
      </c>
      <c r="S89" s="12" t="s">
        <v>170</v>
      </c>
      <c r="T89" s="12" t="s">
        <v>548</v>
      </c>
      <c r="U89" s="12" t="s">
        <v>115</v>
      </c>
      <c r="V89" s="12"/>
      <c r="W89" s="12" t="s">
        <v>116</v>
      </c>
      <c r="X89" s="12" t="s">
        <v>123</v>
      </c>
      <c r="Y89" s="12" t="s">
        <v>116</v>
      </c>
      <c r="Z89" s="12"/>
      <c r="AA89" s="12"/>
      <c r="AB89" s="12" t="s">
        <v>116</v>
      </c>
      <c r="AC89" s="12"/>
      <c r="AD89" s="12"/>
      <c r="AE89" s="12"/>
      <c r="AF89" s="12"/>
      <c r="AG89" s="12"/>
      <c r="AH89" s="12"/>
      <c r="AI89" s="12"/>
      <c r="AJ89" s="12"/>
      <c r="AK89" s="12"/>
      <c r="AL89" s="12"/>
      <c r="AM89" s="13">
        <v>44622</v>
      </c>
      <c r="AN89" s="13">
        <v>44623</v>
      </c>
      <c r="AO89" s="13">
        <v>44622.430277777778</v>
      </c>
      <c r="AP89" s="13">
        <v>44623</v>
      </c>
      <c r="AQ89" s="12"/>
      <c r="AR89" s="13" t="s">
        <v>2</v>
      </c>
      <c r="AS89" s="13" t="s">
        <v>2</v>
      </c>
      <c r="AT89" s="13" t="s">
        <v>2</v>
      </c>
      <c r="AU89" s="13" t="s">
        <v>2</v>
      </c>
      <c r="AV89" s="13" t="s">
        <v>2</v>
      </c>
      <c r="AW89" s="13" t="s">
        <v>2</v>
      </c>
      <c r="AX89" s="13">
        <v>44669</v>
      </c>
      <c r="AY89" s="12">
        <v>30</v>
      </c>
      <c r="AZ89" s="12"/>
      <c r="BA89" s="13" t="s">
        <v>2</v>
      </c>
      <c r="BB89" s="13">
        <v>44622.602500000001</v>
      </c>
      <c r="BC89" s="13">
        <v>44628.569594907407</v>
      </c>
      <c r="BD89" s="12">
        <v>1</v>
      </c>
      <c r="BE89" s="12">
        <v>0</v>
      </c>
      <c r="BF89" s="12" t="s">
        <v>138</v>
      </c>
      <c r="BG89" s="12" t="s">
        <v>13</v>
      </c>
      <c r="BH89" s="13">
        <v>44623</v>
      </c>
      <c r="BI89" s="12">
        <v>1</v>
      </c>
      <c r="BJ89" s="12">
        <v>0</v>
      </c>
      <c r="BK89" s="12"/>
      <c r="BL89" s="12"/>
      <c r="BM89" s="12"/>
      <c r="BN89" s="12"/>
      <c r="BO89" s="12" t="s">
        <v>139</v>
      </c>
      <c r="BP89" s="12" t="s">
        <v>234</v>
      </c>
      <c r="BQ89" s="12" t="s">
        <v>120</v>
      </c>
      <c r="BR89" s="12"/>
      <c r="BS89" s="12" t="s">
        <v>140</v>
      </c>
      <c r="BT89" s="12"/>
      <c r="BU89" s="12"/>
      <c r="BV89" s="12"/>
      <c r="BW89" s="12"/>
      <c r="BX89" s="12"/>
      <c r="BY89" s="12"/>
      <c r="BZ89" s="12"/>
      <c r="CA89" s="12"/>
      <c r="CB89" s="12"/>
      <c r="CC89" s="12"/>
      <c r="CD89" s="12" t="s">
        <v>116</v>
      </c>
      <c r="CE89" s="12" t="s">
        <v>116</v>
      </c>
      <c r="CF89" s="12"/>
      <c r="CG89" s="12"/>
      <c r="CH89" s="12">
        <v>1</v>
      </c>
      <c r="CI89" s="12" t="s">
        <v>206</v>
      </c>
      <c r="CJ89" s="12" t="s">
        <v>125</v>
      </c>
      <c r="CK89" s="12"/>
      <c r="CL89" s="12" t="s">
        <v>207</v>
      </c>
      <c r="CM89" s="12" t="s">
        <v>127</v>
      </c>
      <c r="CN89" s="12" t="s">
        <v>2</v>
      </c>
      <c r="CO89" s="12" t="s">
        <v>142</v>
      </c>
      <c r="CP89" s="12" t="s">
        <v>129</v>
      </c>
      <c r="CQ89" s="12" t="s">
        <v>130</v>
      </c>
      <c r="CR89" s="12"/>
      <c r="CS89" s="12"/>
      <c r="CT89" s="12"/>
      <c r="CU89" s="12"/>
      <c r="CV89" s="12"/>
    </row>
    <row r="90" spans="1:100" hidden="1" x14ac:dyDescent="0.25">
      <c r="A90" s="12">
        <v>791542022</v>
      </c>
      <c r="C90" s="12" t="s">
        <v>102</v>
      </c>
      <c r="D90" s="12" t="s">
        <v>103</v>
      </c>
      <c r="E90" s="12" t="s">
        <v>104</v>
      </c>
      <c r="F90" s="12" t="s">
        <v>131</v>
      </c>
      <c r="G90" s="12" t="s">
        <v>132</v>
      </c>
      <c r="H90" s="12"/>
      <c r="I90" s="12" t="s">
        <v>107</v>
      </c>
      <c r="J90" s="12" t="s">
        <v>152</v>
      </c>
      <c r="K90" s="12" t="s">
        <v>153</v>
      </c>
      <c r="L90" s="12" t="s">
        <v>162</v>
      </c>
      <c r="M90" s="12" t="s">
        <v>111</v>
      </c>
      <c r="N90" s="12"/>
      <c r="O90" s="12" t="s">
        <v>112</v>
      </c>
      <c r="P90" s="12" t="s">
        <v>160</v>
      </c>
      <c r="Q90" s="12" t="s">
        <v>113</v>
      </c>
      <c r="R90" s="12" t="s">
        <v>114</v>
      </c>
      <c r="S90" s="12" t="s">
        <v>114</v>
      </c>
      <c r="T90" s="12" t="s">
        <v>548</v>
      </c>
      <c r="U90" s="12" t="s">
        <v>115</v>
      </c>
      <c r="V90" s="12"/>
      <c r="W90" s="12" t="s">
        <v>116</v>
      </c>
      <c r="X90" s="12" t="s">
        <v>123</v>
      </c>
      <c r="Y90" s="12" t="s">
        <v>116</v>
      </c>
      <c r="Z90" s="12"/>
      <c r="AA90" s="12"/>
      <c r="AB90" s="12" t="s">
        <v>116</v>
      </c>
      <c r="AC90" s="12"/>
      <c r="AD90" s="12"/>
      <c r="AE90" s="12"/>
      <c r="AF90" s="12"/>
      <c r="AG90" s="12"/>
      <c r="AH90" s="12"/>
      <c r="AI90" s="12"/>
      <c r="AJ90" s="12"/>
      <c r="AK90" s="12"/>
      <c r="AL90" s="12"/>
      <c r="AM90" s="13">
        <v>44622</v>
      </c>
      <c r="AN90" s="13">
        <v>44623</v>
      </c>
      <c r="AO90" s="13">
        <v>44622.602500000001</v>
      </c>
      <c r="AP90" s="13">
        <v>44623</v>
      </c>
      <c r="AQ90" s="12"/>
      <c r="AR90" s="13" t="s">
        <v>2</v>
      </c>
      <c r="AS90" s="13" t="s">
        <v>2</v>
      </c>
      <c r="AT90" s="13" t="s">
        <v>2</v>
      </c>
      <c r="AU90" s="13" t="s">
        <v>2</v>
      </c>
      <c r="AV90" s="13" t="s">
        <v>2</v>
      </c>
      <c r="AW90" s="13" t="s">
        <v>2</v>
      </c>
      <c r="AX90" s="13">
        <v>44669</v>
      </c>
      <c r="AY90" s="12">
        <v>26</v>
      </c>
      <c r="AZ90" s="12"/>
      <c r="BA90" s="13" t="s">
        <v>2</v>
      </c>
      <c r="BB90" s="13">
        <v>44628.569606481484</v>
      </c>
      <c r="BC90" s="13">
        <v>44628.569594907407</v>
      </c>
      <c r="BD90" s="12">
        <v>4</v>
      </c>
      <c r="BE90" s="12">
        <v>0</v>
      </c>
      <c r="BF90" s="12" t="s">
        <v>117</v>
      </c>
      <c r="BG90" s="12" t="s">
        <v>13</v>
      </c>
      <c r="BH90" s="13">
        <v>44663</v>
      </c>
      <c r="BI90" s="12">
        <v>28</v>
      </c>
      <c r="BJ90" s="12">
        <v>0</v>
      </c>
      <c r="BK90" s="12" t="s">
        <v>549</v>
      </c>
      <c r="BL90" s="12"/>
      <c r="BM90" s="12"/>
      <c r="BN90" s="12"/>
      <c r="BO90" s="12" t="s">
        <v>139</v>
      </c>
      <c r="BP90" s="12" t="s">
        <v>234</v>
      </c>
      <c r="BQ90" s="12" t="s">
        <v>120</v>
      </c>
      <c r="BR90" s="12"/>
      <c r="BS90" s="12" t="s">
        <v>140</v>
      </c>
      <c r="BT90" s="12"/>
      <c r="BU90" s="12"/>
      <c r="BV90" s="12"/>
      <c r="BW90" s="12"/>
      <c r="BX90" s="12"/>
      <c r="BY90" s="12"/>
      <c r="BZ90" s="12"/>
      <c r="CA90" s="12"/>
      <c r="CB90" s="12"/>
      <c r="CC90" s="12"/>
      <c r="CD90" s="12" t="s">
        <v>116</v>
      </c>
      <c r="CE90" s="12" t="s">
        <v>116</v>
      </c>
      <c r="CF90" s="12"/>
      <c r="CG90" s="12"/>
      <c r="CH90" s="12">
        <v>2</v>
      </c>
      <c r="CI90" s="12" t="s">
        <v>124</v>
      </c>
      <c r="CJ90" s="12" t="s">
        <v>125</v>
      </c>
      <c r="CK90" s="12"/>
      <c r="CL90" s="12" t="s">
        <v>207</v>
      </c>
      <c r="CM90" s="12" t="s">
        <v>127</v>
      </c>
      <c r="CN90" s="12" t="s">
        <v>2</v>
      </c>
      <c r="CO90" s="12" t="s">
        <v>171</v>
      </c>
      <c r="CP90" s="12" t="s">
        <v>129</v>
      </c>
      <c r="CQ90" s="12" t="s">
        <v>130</v>
      </c>
      <c r="CR90" s="12"/>
      <c r="CS90" s="12" t="s">
        <v>443</v>
      </c>
      <c r="CT90" s="12"/>
      <c r="CU90" s="12"/>
      <c r="CV90" s="12"/>
    </row>
    <row r="91" spans="1:100" hidden="1" x14ac:dyDescent="0.25">
      <c r="A91" s="12">
        <v>800002022</v>
      </c>
      <c r="C91" s="12" t="s">
        <v>102</v>
      </c>
      <c r="D91" s="12" t="s">
        <v>103</v>
      </c>
      <c r="E91" s="12" t="s">
        <v>104</v>
      </c>
      <c r="F91" s="12" t="s">
        <v>131</v>
      </c>
      <c r="G91" s="12" t="s">
        <v>132</v>
      </c>
      <c r="H91" s="12"/>
      <c r="I91" s="12" t="s">
        <v>107</v>
      </c>
      <c r="J91" s="12" t="s">
        <v>133</v>
      </c>
      <c r="K91" s="12" t="s">
        <v>134</v>
      </c>
      <c r="L91" s="12" t="s">
        <v>162</v>
      </c>
      <c r="M91" s="12" t="s">
        <v>111</v>
      </c>
      <c r="N91" s="12" t="s">
        <v>155</v>
      </c>
      <c r="O91" s="12" t="s">
        <v>143</v>
      </c>
      <c r="P91" s="12" t="s">
        <v>183</v>
      </c>
      <c r="Q91" s="12" t="s">
        <v>205</v>
      </c>
      <c r="R91" s="12" t="s">
        <v>165</v>
      </c>
      <c r="S91" s="12" t="s">
        <v>165</v>
      </c>
      <c r="T91" s="12" t="s">
        <v>550</v>
      </c>
      <c r="U91" s="12" t="s">
        <v>115</v>
      </c>
      <c r="V91" s="12" t="s">
        <v>184</v>
      </c>
      <c r="W91" s="12" t="s">
        <v>123</v>
      </c>
      <c r="X91" s="12" t="s">
        <v>123</v>
      </c>
      <c r="Y91" s="12" t="s">
        <v>116</v>
      </c>
      <c r="Z91" s="12"/>
      <c r="AA91" s="12"/>
      <c r="AB91" s="12" t="s">
        <v>116</v>
      </c>
      <c r="AC91" s="12"/>
      <c r="AD91" s="12"/>
      <c r="AE91" s="12"/>
      <c r="AF91" s="12"/>
      <c r="AG91" s="12"/>
      <c r="AH91" s="12"/>
      <c r="AI91" s="20">
        <v>-741179392</v>
      </c>
      <c r="AJ91" s="20">
        <v>4571136</v>
      </c>
      <c r="AK91" s="12"/>
      <c r="AL91" s="12"/>
      <c r="AM91" s="13">
        <v>44622</v>
      </c>
      <c r="AN91" s="13">
        <v>44623</v>
      </c>
      <c r="AO91" s="13">
        <v>44622.615474537037</v>
      </c>
      <c r="AP91" s="13">
        <v>44623</v>
      </c>
      <c r="AQ91" s="12"/>
      <c r="AR91" s="13" t="s">
        <v>2</v>
      </c>
      <c r="AS91" s="13" t="s">
        <v>2</v>
      </c>
      <c r="AT91" s="13" t="s">
        <v>2</v>
      </c>
      <c r="AU91" s="13" t="s">
        <v>2</v>
      </c>
      <c r="AV91" s="13" t="s">
        <v>2</v>
      </c>
      <c r="AW91" s="13" t="s">
        <v>2</v>
      </c>
      <c r="AX91" s="13">
        <v>44651</v>
      </c>
      <c r="AY91" s="12">
        <v>12</v>
      </c>
      <c r="AZ91" s="12">
        <v>113793</v>
      </c>
      <c r="BA91" s="13">
        <v>44629</v>
      </c>
      <c r="BB91" s="13">
        <v>44634.602303240739</v>
      </c>
      <c r="BC91" s="13" t="s">
        <v>2</v>
      </c>
      <c r="BD91" s="12">
        <v>8</v>
      </c>
      <c r="BE91" s="12">
        <v>0</v>
      </c>
      <c r="BF91" s="12" t="s">
        <v>138</v>
      </c>
      <c r="BG91" s="12" t="s">
        <v>13</v>
      </c>
      <c r="BH91" s="13">
        <v>44623</v>
      </c>
      <c r="BI91" s="12">
        <v>1</v>
      </c>
      <c r="BJ91" s="12">
        <v>7</v>
      </c>
      <c r="BK91" s="12"/>
      <c r="BL91" s="12"/>
      <c r="BM91" s="12" t="s">
        <v>118</v>
      </c>
      <c r="BN91" s="12" t="s">
        <v>118</v>
      </c>
      <c r="BO91" s="12" t="s">
        <v>13</v>
      </c>
      <c r="BP91" s="12" t="s">
        <v>234</v>
      </c>
      <c r="BQ91" s="12" t="s">
        <v>120</v>
      </c>
      <c r="BR91" s="12"/>
      <c r="BS91" s="12" t="s">
        <v>551</v>
      </c>
      <c r="BT91" s="12"/>
      <c r="BU91" s="12"/>
      <c r="BV91" s="12" t="s">
        <v>552</v>
      </c>
      <c r="BW91" s="12"/>
      <c r="BX91" s="12">
        <v>3138003496</v>
      </c>
      <c r="BY91" s="12" t="s">
        <v>553</v>
      </c>
      <c r="BZ91" s="12"/>
      <c r="CA91" s="12"/>
      <c r="CB91" s="12"/>
      <c r="CC91" s="12"/>
      <c r="CD91" s="12" t="s">
        <v>116</v>
      </c>
      <c r="CE91" s="12" t="s">
        <v>123</v>
      </c>
      <c r="CF91" s="12" t="s">
        <v>347</v>
      </c>
      <c r="CG91" s="12" t="s">
        <v>104</v>
      </c>
      <c r="CH91" s="12">
        <v>2</v>
      </c>
      <c r="CI91" s="12" t="s">
        <v>124</v>
      </c>
      <c r="CJ91" s="12" t="s">
        <v>156</v>
      </c>
      <c r="CK91" s="12"/>
      <c r="CL91" s="12" t="s">
        <v>207</v>
      </c>
      <c r="CM91" s="12" t="s">
        <v>127</v>
      </c>
      <c r="CN91" s="12" t="s">
        <v>2</v>
      </c>
      <c r="CO91" s="12" t="s">
        <v>177</v>
      </c>
      <c r="CP91" s="12" t="s">
        <v>129</v>
      </c>
      <c r="CQ91" s="12" t="s">
        <v>130</v>
      </c>
      <c r="CR91" s="12"/>
      <c r="CS91" s="12"/>
      <c r="CT91" s="12"/>
      <c r="CU91" s="12"/>
      <c r="CV91" s="12"/>
    </row>
    <row r="92" spans="1:100" hidden="1" x14ac:dyDescent="0.25">
      <c r="A92" s="12">
        <v>800002022</v>
      </c>
      <c r="C92" s="12" t="s">
        <v>102</v>
      </c>
      <c r="D92" s="12" t="s">
        <v>103</v>
      </c>
      <c r="E92" s="12" t="s">
        <v>104</v>
      </c>
      <c r="F92" s="12" t="s">
        <v>131</v>
      </c>
      <c r="G92" s="12" t="s">
        <v>132</v>
      </c>
      <c r="H92" s="12"/>
      <c r="I92" s="12"/>
      <c r="J92" s="12"/>
      <c r="K92" s="12"/>
      <c r="L92" s="12" t="s">
        <v>162</v>
      </c>
      <c r="M92" s="12" t="s">
        <v>111</v>
      </c>
      <c r="N92" s="12" t="s">
        <v>155</v>
      </c>
      <c r="O92" s="12" t="s">
        <v>143</v>
      </c>
      <c r="P92" s="12" t="s">
        <v>183</v>
      </c>
      <c r="Q92" s="12" t="s">
        <v>209</v>
      </c>
      <c r="R92" s="12" t="s">
        <v>210</v>
      </c>
      <c r="S92" s="12" t="s">
        <v>210</v>
      </c>
      <c r="T92" s="12" t="s">
        <v>550</v>
      </c>
      <c r="U92" s="12"/>
      <c r="V92" s="12" t="s">
        <v>184</v>
      </c>
      <c r="W92" s="12" t="s">
        <v>123</v>
      </c>
      <c r="X92" s="12" t="s">
        <v>123</v>
      </c>
      <c r="Y92" s="12" t="s">
        <v>116</v>
      </c>
      <c r="Z92" s="12"/>
      <c r="AA92" s="12"/>
      <c r="AB92" s="12" t="s">
        <v>116</v>
      </c>
      <c r="AC92" s="12"/>
      <c r="AD92" s="12"/>
      <c r="AE92" s="12"/>
      <c r="AF92" s="12"/>
      <c r="AG92" s="12"/>
      <c r="AH92" s="12"/>
      <c r="AI92" s="20">
        <v>-741179392</v>
      </c>
      <c r="AJ92" s="20">
        <v>4571136</v>
      </c>
      <c r="AK92" s="12"/>
      <c r="AL92" s="12"/>
      <c r="AM92" s="13">
        <v>44622</v>
      </c>
      <c r="AN92" s="13">
        <v>44623</v>
      </c>
      <c r="AO92" s="13">
        <v>44622.615474537037</v>
      </c>
      <c r="AP92" s="13">
        <v>44623</v>
      </c>
      <c r="AQ92" s="12"/>
      <c r="AR92" s="13" t="s">
        <v>2</v>
      </c>
      <c r="AS92" s="13" t="s">
        <v>2</v>
      </c>
      <c r="AT92" s="13" t="s">
        <v>2</v>
      </c>
      <c r="AU92" s="13" t="s">
        <v>2</v>
      </c>
      <c r="AV92" s="13" t="s">
        <v>2</v>
      </c>
      <c r="AW92" s="13" t="s">
        <v>2</v>
      </c>
      <c r="AX92" s="13">
        <v>44651</v>
      </c>
      <c r="AY92" s="12">
        <v>20</v>
      </c>
      <c r="AZ92" s="12"/>
      <c r="BA92" s="13" t="s">
        <v>2</v>
      </c>
      <c r="BB92" s="13">
        <v>44622.615474537037</v>
      </c>
      <c r="BC92" s="13" t="s">
        <v>2</v>
      </c>
      <c r="BD92" s="12">
        <v>1</v>
      </c>
      <c r="BE92" s="12">
        <v>0</v>
      </c>
      <c r="BF92" s="12" t="s">
        <v>138</v>
      </c>
      <c r="BG92" s="12" t="s">
        <v>13</v>
      </c>
      <c r="BH92" s="13">
        <v>44623</v>
      </c>
      <c r="BI92" s="12">
        <v>1</v>
      </c>
      <c r="BJ92" s="12">
        <v>0</v>
      </c>
      <c r="BK92" s="12"/>
      <c r="BL92" s="12"/>
      <c r="BM92" s="12" t="s">
        <v>118</v>
      </c>
      <c r="BN92" s="12" t="s">
        <v>118</v>
      </c>
      <c r="BO92" s="12" t="s">
        <v>13</v>
      </c>
      <c r="BP92" s="12" t="s">
        <v>234</v>
      </c>
      <c r="BQ92" s="12" t="s">
        <v>120</v>
      </c>
      <c r="BR92" s="12"/>
      <c r="BS92" s="12" t="s">
        <v>551</v>
      </c>
      <c r="BT92" s="12"/>
      <c r="BU92" s="12"/>
      <c r="BV92" s="12" t="s">
        <v>552</v>
      </c>
      <c r="BW92" s="12"/>
      <c r="BX92" s="12">
        <v>3138003496</v>
      </c>
      <c r="BY92" s="12" t="s">
        <v>553</v>
      </c>
      <c r="BZ92" s="12"/>
      <c r="CA92" s="12"/>
      <c r="CB92" s="12"/>
      <c r="CC92" s="12"/>
      <c r="CD92" s="12" t="s">
        <v>116</v>
      </c>
      <c r="CE92" s="12" t="s">
        <v>123</v>
      </c>
      <c r="CF92" s="12"/>
      <c r="CG92" s="12"/>
      <c r="CH92" s="12">
        <v>1</v>
      </c>
      <c r="CI92" s="12" t="s">
        <v>206</v>
      </c>
      <c r="CJ92" s="12" t="s">
        <v>156</v>
      </c>
      <c r="CK92" s="12"/>
      <c r="CL92" s="12" t="s">
        <v>207</v>
      </c>
      <c r="CM92" s="12" t="s">
        <v>127</v>
      </c>
      <c r="CN92" s="12" t="s">
        <v>2</v>
      </c>
      <c r="CO92" s="12" t="s">
        <v>142</v>
      </c>
      <c r="CP92" s="12" t="s">
        <v>129</v>
      </c>
      <c r="CQ92" s="12" t="s">
        <v>130</v>
      </c>
      <c r="CR92" s="12"/>
      <c r="CS92" s="12"/>
      <c r="CT92" s="12"/>
      <c r="CU92" s="12"/>
      <c r="CV92" s="12"/>
    </row>
    <row r="93" spans="1:100" hidden="1" x14ac:dyDescent="0.25">
      <c r="A93" s="12">
        <v>805382022</v>
      </c>
      <c r="C93" s="12" t="s">
        <v>102</v>
      </c>
      <c r="D93" s="12" t="s">
        <v>103</v>
      </c>
      <c r="E93" s="12" t="s">
        <v>104</v>
      </c>
      <c r="F93" s="12" t="s">
        <v>131</v>
      </c>
      <c r="G93" s="12" t="s">
        <v>132</v>
      </c>
      <c r="H93" s="12"/>
      <c r="I93" s="12" t="s">
        <v>107</v>
      </c>
      <c r="J93" s="12" t="s">
        <v>158</v>
      </c>
      <c r="K93" s="12" t="s">
        <v>169</v>
      </c>
      <c r="L93" s="12" t="s">
        <v>162</v>
      </c>
      <c r="M93" s="12" t="s">
        <v>111</v>
      </c>
      <c r="N93" s="12"/>
      <c r="O93" s="12" t="s">
        <v>112</v>
      </c>
      <c r="P93" s="12" t="s">
        <v>183</v>
      </c>
      <c r="Q93" s="12" t="s">
        <v>205</v>
      </c>
      <c r="R93" s="12" t="s">
        <v>170</v>
      </c>
      <c r="S93" s="12" t="s">
        <v>170</v>
      </c>
      <c r="T93" s="12" t="s">
        <v>554</v>
      </c>
      <c r="U93" s="12" t="s">
        <v>115</v>
      </c>
      <c r="V93" s="12"/>
      <c r="W93" s="12" t="s">
        <v>116</v>
      </c>
      <c r="X93" s="12" t="s">
        <v>116</v>
      </c>
      <c r="Y93" s="12" t="s">
        <v>116</v>
      </c>
      <c r="Z93" s="12"/>
      <c r="AA93" s="12"/>
      <c r="AB93" s="12" t="s">
        <v>116</v>
      </c>
      <c r="AC93" s="12"/>
      <c r="AD93" s="12"/>
      <c r="AE93" s="12"/>
      <c r="AF93" s="12"/>
      <c r="AG93" s="12"/>
      <c r="AH93" s="12"/>
      <c r="AI93" s="12"/>
      <c r="AJ93" s="12"/>
      <c r="AK93" s="12"/>
      <c r="AL93" s="12"/>
      <c r="AM93" s="13">
        <v>44622</v>
      </c>
      <c r="AN93" s="13">
        <v>44623</v>
      </c>
      <c r="AO93" s="13">
        <v>44622.706550925926</v>
      </c>
      <c r="AP93" s="13">
        <v>44623</v>
      </c>
      <c r="AQ93" s="12"/>
      <c r="AR93" s="13" t="s">
        <v>2</v>
      </c>
      <c r="AS93" s="13" t="s">
        <v>2</v>
      </c>
      <c r="AT93" s="13" t="s">
        <v>2</v>
      </c>
      <c r="AU93" s="13" t="s">
        <v>2</v>
      </c>
      <c r="AV93" s="13" t="s">
        <v>2</v>
      </c>
      <c r="AW93" s="13" t="s">
        <v>2</v>
      </c>
      <c r="AX93" s="13">
        <v>44651</v>
      </c>
      <c r="AY93" s="12">
        <v>18</v>
      </c>
      <c r="AZ93" s="12"/>
      <c r="BA93" s="13" t="s">
        <v>2</v>
      </c>
      <c r="BB93" s="13">
        <v>44624.638761574075</v>
      </c>
      <c r="BC93" s="13">
        <v>44634.613657407404</v>
      </c>
      <c r="BD93" s="12">
        <v>2</v>
      </c>
      <c r="BE93" s="12">
        <v>0</v>
      </c>
      <c r="BF93" s="12" t="s">
        <v>138</v>
      </c>
      <c r="BG93" s="12" t="s">
        <v>13</v>
      </c>
      <c r="BH93" s="13">
        <v>44623</v>
      </c>
      <c r="BI93" s="12">
        <v>1</v>
      </c>
      <c r="BJ93" s="12">
        <v>1</v>
      </c>
      <c r="BK93" s="12"/>
      <c r="BL93" s="12"/>
      <c r="BM93" s="12" t="s">
        <v>167</v>
      </c>
      <c r="BN93" s="12" t="s">
        <v>167</v>
      </c>
      <c r="BO93" s="12" t="s">
        <v>555</v>
      </c>
      <c r="BP93" s="12" t="s">
        <v>234</v>
      </c>
      <c r="BQ93" s="12" t="s">
        <v>191</v>
      </c>
      <c r="BR93" s="12" t="s">
        <v>168</v>
      </c>
      <c r="BS93" s="12" t="s">
        <v>556</v>
      </c>
      <c r="BT93" s="12"/>
      <c r="BU93" s="12"/>
      <c r="BV93" s="12" t="s">
        <v>557</v>
      </c>
      <c r="BW93" s="12"/>
      <c r="BX93" s="12"/>
      <c r="BY93" s="12"/>
      <c r="BZ93" s="12"/>
      <c r="CA93" s="12"/>
      <c r="CB93" s="12"/>
      <c r="CC93" s="12"/>
      <c r="CD93" s="12" t="s">
        <v>116</v>
      </c>
      <c r="CE93" s="12" t="s">
        <v>123</v>
      </c>
      <c r="CF93" s="12"/>
      <c r="CG93" s="12"/>
      <c r="CH93" s="12">
        <v>1</v>
      </c>
      <c r="CI93" s="12" t="s">
        <v>206</v>
      </c>
      <c r="CJ93" s="12" t="s">
        <v>125</v>
      </c>
      <c r="CK93" s="12"/>
      <c r="CL93" s="12" t="s">
        <v>207</v>
      </c>
      <c r="CM93" s="12" t="s">
        <v>127</v>
      </c>
      <c r="CN93" s="12" t="s">
        <v>2</v>
      </c>
      <c r="CO93" s="12" t="s">
        <v>142</v>
      </c>
      <c r="CP93" s="12" t="s">
        <v>129</v>
      </c>
      <c r="CQ93" s="12" t="s">
        <v>130</v>
      </c>
      <c r="CR93" s="12"/>
      <c r="CS93" s="12"/>
      <c r="CT93" s="12"/>
      <c r="CU93" s="12"/>
      <c r="CV93" s="12"/>
    </row>
    <row r="94" spans="1:100" hidden="1" x14ac:dyDescent="0.25">
      <c r="A94" s="12">
        <v>805382022</v>
      </c>
      <c r="C94" s="12" t="s">
        <v>102</v>
      </c>
      <c r="D94" s="12" t="s">
        <v>103</v>
      </c>
      <c r="E94" s="12" t="s">
        <v>104</v>
      </c>
      <c r="F94" s="12" t="s">
        <v>131</v>
      </c>
      <c r="G94" s="12" t="s">
        <v>132</v>
      </c>
      <c r="H94" s="12"/>
      <c r="I94" s="12" t="s">
        <v>107</v>
      </c>
      <c r="J94" s="12" t="s">
        <v>158</v>
      </c>
      <c r="K94" s="12" t="s">
        <v>169</v>
      </c>
      <c r="L94" s="12" t="s">
        <v>162</v>
      </c>
      <c r="M94" s="12" t="s">
        <v>111</v>
      </c>
      <c r="N94" s="12"/>
      <c r="O94" s="12" t="s">
        <v>112</v>
      </c>
      <c r="P94" s="12" t="s">
        <v>183</v>
      </c>
      <c r="Q94" s="12" t="s">
        <v>113</v>
      </c>
      <c r="R94" s="12" t="s">
        <v>114</v>
      </c>
      <c r="S94" s="12" t="s">
        <v>114</v>
      </c>
      <c r="T94" s="12" t="s">
        <v>554</v>
      </c>
      <c r="U94" s="12" t="s">
        <v>115</v>
      </c>
      <c r="V94" s="12"/>
      <c r="W94" s="12" t="s">
        <v>116</v>
      </c>
      <c r="X94" s="12" t="s">
        <v>116</v>
      </c>
      <c r="Y94" s="12" t="s">
        <v>116</v>
      </c>
      <c r="Z94" s="12"/>
      <c r="AA94" s="12"/>
      <c r="AB94" s="12" t="s">
        <v>116</v>
      </c>
      <c r="AC94" s="12"/>
      <c r="AD94" s="12"/>
      <c r="AE94" s="12"/>
      <c r="AF94" s="12"/>
      <c r="AG94" s="12"/>
      <c r="AH94" s="12"/>
      <c r="AI94" s="12"/>
      <c r="AJ94" s="12"/>
      <c r="AK94" s="12"/>
      <c r="AL94" s="12"/>
      <c r="AM94" s="13">
        <v>44622</v>
      </c>
      <c r="AN94" s="13">
        <v>44623</v>
      </c>
      <c r="AO94" s="13">
        <v>44624.638749999998</v>
      </c>
      <c r="AP94" s="13">
        <v>44623</v>
      </c>
      <c r="AQ94" s="12"/>
      <c r="AR94" s="13" t="s">
        <v>2</v>
      </c>
      <c r="AS94" s="13" t="s">
        <v>2</v>
      </c>
      <c r="AT94" s="13" t="s">
        <v>2</v>
      </c>
      <c r="AU94" s="13" t="s">
        <v>2</v>
      </c>
      <c r="AV94" s="13" t="s">
        <v>2</v>
      </c>
      <c r="AW94" s="13" t="s">
        <v>2</v>
      </c>
      <c r="AX94" s="13">
        <v>44651</v>
      </c>
      <c r="AY94" s="12">
        <v>12</v>
      </c>
      <c r="AZ94" s="12"/>
      <c r="BA94" s="13" t="s">
        <v>2</v>
      </c>
      <c r="BB94" s="13">
        <v>44634.613680555558</v>
      </c>
      <c r="BC94" s="13">
        <v>44634.613657407404</v>
      </c>
      <c r="BD94" s="12">
        <v>8</v>
      </c>
      <c r="BE94" s="12">
        <v>0</v>
      </c>
      <c r="BF94" s="12" t="s">
        <v>117</v>
      </c>
      <c r="BG94" s="12" t="s">
        <v>13</v>
      </c>
      <c r="BH94" s="13">
        <v>44649</v>
      </c>
      <c r="BI94" s="12">
        <v>18</v>
      </c>
      <c r="BJ94" s="12">
        <v>0</v>
      </c>
      <c r="BK94" s="12" t="s">
        <v>558</v>
      </c>
      <c r="BL94" s="12"/>
      <c r="BM94" s="12" t="s">
        <v>167</v>
      </c>
      <c r="BN94" s="12" t="s">
        <v>167</v>
      </c>
      <c r="BO94" s="12" t="s">
        <v>555</v>
      </c>
      <c r="BP94" s="12" t="s">
        <v>234</v>
      </c>
      <c r="BQ94" s="12" t="s">
        <v>191</v>
      </c>
      <c r="BR94" s="12" t="s">
        <v>168</v>
      </c>
      <c r="BS94" s="12" t="s">
        <v>556</v>
      </c>
      <c r="BT94" s="12"/>
      <c r="BU94" s="12"/>
      <c r="BV94" s="12" t="s">
        <v>557</v>
      </c>
      <c r="BW94" s="12"/>
      <c r="BX94" s="12"/>
      <c r="BY94" s="12"/>
      <c r="BZ94" s="12"/>
      <c r="CA94" s="12"/>
      <c r="CB94" s="12"/>
      <c r="CC94" s="12"/>
      <c r="CD94" s="12" t="s">
        <v>116</v>
      </c>
      <c r="CE94" s="12" t="s">
        <v>123</v>
      </c>
      <c r="CF94" s="12"/>
      <c r="CG94" s="12"/>
      <c r="CH94" s="12">
        <v>2</v>
      </c>
      <c r="CI94" s="12" t="s">
        <v>124</v>
      </c>
      <c r="CJ94" s="12" t="s">
        <v>125</v>
      </c>
      <c r="CK94" s="12"/>
      <c r="CL94" s="12" t="s">
        <v>207</v>
      </c>
      <c r="CM94" s="12" t="s">
        <v>127</v>
      </c>
      <c r="CN94" s="12" t="s">
        <v>2</v>
      </c>
      <c r="CO94" s="12" t="s">
        <v>177</v>
      </c>
      <c r="CP94" s="12" t="s">
        <v>129</v>
      </c>
      <c r="CQ94" s="12" t="s">
        <v>130</v>
      </c>
      <c r="CR94" s="12"/>
      <c r="CS94" s="12" t="s">
        <v>443</v>
      </c>
      <c r="CT94" s="12"/>
      <c r="CU94" s="12"/>
      <c r="CV94" s="12"/>
    </row>
    <row r="95" spans="1:100" hidden="1" x14ac:dyDescent="0.25">
      <c r="A95" s="12">
        <v>805482022</v>
      </c>
      <c r="C95" s="12" t="s">
        <v>102</v>
      </c>
      <c r="D95" s="12" t="s">
        <v>103</v>
      </c>
      <c r="E95" s="12" t="s">
        <v>104</v>
      </c>
      <c r="F95" s="12" t="s">
        <v>131</v>
      </c>
      <c r="G95" s="12" t="s">
        <v>132</v>
      </c>
      <c r="H95" s="12"/>
      <c r="I95" s="12" t="s">
        <v>107</v>
      </c>
      <c r="J95" s="12" t="s">
        <v>152</v>
      </c>
      <c r="K95" s="12" t="s">
        <v>153</v>
      </c>
      <c r="L95" s="12" t="s">
        <v>162</v>
      </c>
      <c r="M95" s="12" t="s">
        <v>111</v>
      </c>
      <c r="N95" s="12"/>
      <c r="O95" s="12" t="s">
        <v>112</v>
      </c>
      <c r="P95" s="12" t="s">
        <v>160</v>
      </c>
      <c r="Q95" s="12" t="s">
        <v>205</v>
      </c>
      <c r="R95" s="12" t="s">
        <v>114</v>
      </c>
      <c r="S95" s="12" t="s">
        <v>114</v>
      </c>
      <c r="T95" s="12" t="s">
        <v>559</v>
      </c>
      <c r="U95" s="12" t="s">
        <v>115</v>
      </c>
      <c r="V95" s="12"/>
      <c r="W95" s="12" t="s">
        <v>116</v>
      </c>
      <c r="X95" s="12" t="s">
        <v>123</v>
      </c>
      <c r="Y95" s="12" t="s">
        <v>116</v>
      </c>
      <c r="Z95" s="12"/>
      <c r="AA95" s="12"/>
      <c r="AB95" s="12" t="s">
        <v>116</v>
      </c>
      <c r="AC95" s="12"/>
      <c r="AD95" s="12"/>
      <c r="AE95" s="12" t="s">
        <v>256</v>
      </c>
      <c r="AF95" s="12" t="s">
        <v>351</v>
      </c>
      <c r="AG95" s="12" t="s">
        <v>560</v>
      </c>
      <c r="AH95" s="12">
        <v>2</v>
      </c>
      <c r="AI95" s="20">
        <v>-7415391862</v>
      </c>
      <c r="AJ95" s="20">
        <v>459863355499999</v>
      </c>
      <c r="AK95" s="12"/>
      <c r="AL95" s="12"/>
      <c r="AM95" s="13">
        <v>44622</v>
      </c>
      <c r="AN95" s="13">
        <v>44623</v>
      </c>
      <c r="AO95" s="13">
        <v>44622.710231481484</v>
      </c>
      <c r="AP95" s="13">
        <v>44623</v>
      </c>
      <c r="AQ95" s="12"/>
      <c r="AR95" s="13" t="s">
        <v>2</v>
      </c>
      <c r="AS95" s="13" t="s">
        <v>2</v>
      </c>
      <c r="AT95" s="13" t="s">
        <v>2</v>
      </c>
      <c r="AU95" s="13" t="s">
        <v>2</v>
      </c>
      <c r="AV95" s="13" t="s">
        <v>2</v>
      </c>
      <c r="AW95" s="13" t="s">
        <v>2</v>
      </c>
      <c r="AX95" s="13">
        <v>44669</v>
      </c>
      <c r="AY95" s="12">
        <v>30</v>
      </c>
      <c r="AZ95" s="12"/>
      <c r="BA95" s="13" t="s">
        <v>2</v>
      </c>
      <c r="BB95" s="13">
        <v>44622.935393518521</v>
      </c>
      <c r="BC95" s="13">
        <v>44622.935381944444</v>
      </c>
      <c r="BD95" s="12">
        <v>1</v>
      </c>
      <c r="BE95" s="12">
        <v>0</v>
      </c>
      <c r="BF95" s="12" t="s">
        <v>138</v>
      </c>
      <c r="BG95" s="12" t="s">
        <v>13</v>
      </c>
      <c r="BH95" s="13">
        <v>44623</v>
      </c>
      <c r="BI95" s="12">
        <v>1</v>
      </c>
      <c r="BJ95" s="12">
        <v>0</v>
      </c>
      <c r="BK95" s="12" t="s">
        <v>561</v>
      </c>
      <c r="BL95" s="12"/>
      <c r="BM95" s="12" t="s">
        <v>118</v>
      </c>
      <c r="BN95" s="12" t="s">
        <v>118</v>
      </c>
      <c r="BO95" s="12" t="s">
        <v>119</v>
      </c>
      <c r="BP95" s="12" t="s">
        <v>234</v>
      </c>
      <c r="BQ95" s="12" t="s">
        <v>191</v>
      </c>
      <c r="BR95" s="12" t="s">
        <v>121</v>
      </c>
      <c r="BS95" s="12" t="s">
        <v>562</v>
      </c>
      <c r="BT95" s="12">
        <v>1000134062</v>
      </c>
      <c r="BU95" s="12"/>
      <c r="BV95" s="12" t="s">
        <v>563</v>
      </c>
      <c r="BW95" s="12">
        <v>3138944019</v>
      </c>
      <c r="BX95" s="12">
        <v>3138944019</v>
      </c>
      <c r="BY95" s="12"/>
      <c r="BZ95" s="12" t="s">
        <v>278</v>
      </c>
      <c r="CA95" s="12" t="s">
        <v>564</v>
      </c>
      <c r="CB95" s="12" t="s">
        <v>565</v>
      </c>
      <c r="CC95" s="12">
        <v>2</v>
      </c>
      <c r="CD95" s="12" t="s">
        <v>116</v>
      </c>
      <c r="CE95" s="12" t="s">
        <v>123</v>
      </c>
      <c r="CF95" s="12"/>
      <c r="CG95" s="12"/>
      <c r="CH95" s="12">
        <v>1</v>
      </c>
      <c r="CI95" s="12" t="s">
        <v>206</v>
      </c>
      <c r="CJ95" s="12" t="s">
        <v>125</v>
      </c>
      <c r="CK95" s="12"/>
      <c r="CL95" s="12" t="s">
        <v>207</v>
      </c>
      <c r="CM95" s="12" t="s">
        <v>127</v>
      </c>
      <c r="CN95" s="12" t="s">
        <v>2</v>
      </c>
      <c r="CO95" s="12" t="s">
        <v>142</v>
      </c>
      <c r="CP95" s="12" t="s">
        <v>129</v>
      </c>
      <c r="CQ95" s="12" t="s">
        <v>130</v>
      </c>
      <c r="CR95" s="12"/>
      <c r="CS95" s="12"/>
      <c r="CT95" s="12"/>
      <c r="CU95" s="12"/>
      <c r="CV95" s="12"/>
    </row>
    <row r="96" spans="1:100" hidden="1" x14ac:dyDescent="0.25">
      <c r="A96" s="12">
        <v>806002022</v>
      </c>
      <c r="C96" s="12" t="s">
        <v>102</v>
      </c>
      <c r="D96" s="12" t="s">
        <v>103</v>
      </c>
      <c r="E96" s="12" t="s">
        <v>104</v>
      </c>
      <c r="F96" s="12" t="s">
        <v>131</v>
      </c>
      <c r="G96" s="12" t="s">
        <v>132</v>
      </c>
      <c r="H96" s="12"/>
      <c r="I96" s="12" t="s">
        <v>107</v>
      </c>
      <c r="J96" s="12" t="s">
        <v>152</v>
      </c>
      <c r="K96" s="12" t="s">
        <v>153</v>
      </c>
      <c r="L96" s="12" t="s">
        <v>162</v>
      </c>
      <c r="M96" s="12" t="s">
        <v>111</v>
      </c>
      <c r="N96" s="12" t="s">
        <v>155</v>
      </c>
      <c r="O96" s="12" t="s">
        <v>143</v>
      </c>
      <c r="P96" s="12" t="s">
        <v>160</v>
      </c>
      <c r="Q96" s="12" t="s">
        <v>205</v>
      </c>
      <c r="R96" s="12" t="s">
        <v>170</v>
      </c>
      <c r="S96" s="12" t="s">
        <v>170</v>
      </c>
      <c r="T96" s="12" t="s">
        <v>566</v>
      </c>
      <c r="U96" s="12" t="s">
        <v>115</v>
      </c>
      <c r="V96" s="12" t="s">
        <v>184</v>
      </c>
      <c r="W96" s="12" t="s">
        <v>123</v>
      </c>
      <c r="X96" s="12" t="s">
        <v>123</v>
      </c>
      <c r="Y96" s="12" t="s">
        <v>116</v>
      </c>
      <c r="Z96" s="12"/>
      <c r="AA96" s="12"/>
      <c r="AB96" s="12" t="s">
        <v>116</v>
      </c>
      <c r="AC96" s="12"/>
      <c r="AD96" s="12"/>
      <c r="AE96" s="12"/>
      <c r="AF96" s="12"/>
      <c r="AG96" s="12"/>
      <c r="AH96" s="12"/>
      <c r="AI96" s="20">
        <v>-741179392</v>
      </c>
      <c r="AJ96" s="20">
        <v>4571136</v>
      </c>
      <c r="AK96" s="12"/>
      <c r="AL96" s="12"/>
      <c r="AM96" s="13">
        <v>44622</v>
      </c>
      <c r="AN96" s="13">
        <v>44623</v>
      </c>
      <c r="AO96" s="13">
        <v>44622.739629629628</v>
      </c>
      <c r="AP96" s="13">
        <v>44623</v>
      </c>
      <c r="AQ96" s="12"/>
      <c r="AR96" s="13" t="s">
        <v>2</v>
      </c>
      <c r="AS96" s="13" t="s">
        <v>2</v>
      </c>
      <c r="AT96" s="13" t="s">
        <v>2</v>
      </c>
      <c r="AU96" s="13" t="s">
        <v>2</v>
      </c>
      <c r="AV96" s="13" t="s">
        <v>2</v>
      </c>
      <c r="AW96" s="13" t="s">
        <v>2</v>
      </c>
      <c r="AX96" s="13">
        <v>44669</v>
      </c>
      <c r="AY96" s="12">
        <v>30</v>
      </c>
      <c r="AZ96" s="12"/>
      <c r="BA96" s="13" t="s">
        <v>2</v>
      </c>
      <c r="BB96" s="13">
        <v>44622.740879629629</v>
      </c>
      <c r="BC96" s="13">
        <v>44631.433391203704</v>
      </c>
      <c r="BD96" s="12">
        <v>1</v>
      </c>
      <c r="BE96" s="12">
        <v>0</v>
      </c>
      <c r="BF96" s="12" t="s">
        <v>138</v>
      </c>
      <c r="BG96" s="12" t="s">
        <v>13</v>
      </c>
      <c r="BH96" s="13">
        <v>44623</v>
      </c>
      <c r="BI96" s="12">
        <v>1</v>
      </c>
      <c r="BJ96" s="12">
        <v>0</v>
      </c>
      <c r="BK96" s="12"/>
      <c r="BL96" s="12"/>
      <c r="BM96" s="12" t="s">
        <v>118</v>
      </c>
      <c r="BN96" s="12" t="s">
        <v>118</v>
      </c>
      <c r="BO96" s="12" t="s">
        <v>13</v>
      </c>
      <c r="BP96" s="12" t="s">
        <v>234</v>
      </c>
      <c r="BQ96" s="12" t="s">
        <v>120</v>
      </c>
      <c r="BR96" s="12"/>
      <c r="BS96" s="12" t="s">
        <v>299</v>
      </c>
      <c r="BT96" s="12"/>
      <c r="BU96" s="12"/>
      <c r="BV96" s="12" t="s">
        <v>300</v>
      </c>
      <c r="BW96" s="12"/>
      <c r="BX96" s="12"/>
      <c r="BY96" s="12" t="s">
        <v>301</v>
      </c>
      <c r="BZ96" s="12"/>
      <c r="CA96" s="12"/>
      <c r="CB96" s="12"/>
      <c r="CC96" s="12"/>
      <c r="CD96" s="12" t="s">
        <v>116</v>
      </c>
      <c r="CE96" s="12" t="s">
        <v>123</v>
      </c>
      <c r="CF96" s="12"/>
      <c r="CG96" s="12"/>
      <c r="CH96" s="12">
        <v>2</v>
      </c>
      <c r="CI96" s="12" t="s">
        <v>124</v>
      </c>
      <c r="CJ96" s="12" t="s">
        <v>156</v>
      </c>
      <c r="CK96" s="12"/>
      <c r="CL96" s="12" t="s">
        <v>207</v>
      </c>
      <c r="CM96" s="12" t="s">
        <v>127</v>
      </c>
      <c r="CN96" s="12" t="s">
        <v>2</v>
      </c>
      <c r="CO96" s="12" t="s">
        <v>142</v>
      </c>
      <c r="CP96" s="12" t="s">
        <v>129</v>
      </c>
      <c r="CQ96" s="12" t="s">
        <v>130</v>
      </c>
      <c r="CR96" s="12"/>
      <c r="CS96" s="12"/>
      <c r="CT96" s="12"/>
      <c r="CU96" s="12"/>
      <c r="CV96" s="12"/>
    </row>
    <row r="97" spans="1:100" hidden="1" x14ac:dyDescent="0.25">
      <c r="A97" s="12">
        <v>806002022</v>
      </c>
      <c r="C97" s="12" t="s">
        <v>102</v>
      </c>
      <c r="D97" s="12" t="s">
        <v>103</v>
      </c>
      <c r="E97" s="12" t="s">
        <v>104</v>
      </c>
      <c r="F97" s="12" t="s">
        <v>131</v>
      </c>
      <c r="G97" s="12" t="s">
        <v>132</v>
      </c>
      <c r="H97" s="12"/>
      <c r="I97" s="12"/>
      <c r="J97" s="12"/>
      <c r="K97" s="12"/>
      <c r="L97" s="12" t="s">
        <v>162</v>
      </c>
      <c r="M97" s="12" t="s">
        <v>111</v>
      </c>
      <c r="N97" s="12" t="s">
        <v>155</v>
      </c>
      <c r="O97" s="12" t="s">
        <v>143</v>
      </c>
      <c r="P97" s="12" t="s">
        <v>160</v>
      </c>
      <c r="Q97" s="12" t="s">
        <v>209</v>
      </c>
      <c r="R97" s="12" t="s">
        <v>210</v>
      </c>
      <c r="S97" s="12" t="s">
        <v>210</v>
      </c>
      <c r="T97" s="12" t="s">
        <v>566</v>
      </c>
      <c r="U97" s="12"/>
      <c r="V97" s="12" t="s">
        <v>184</v>
      </c>
      <c r="W97" s="12" t="s">
        <v>123</v>
      </c>
      <c r="X97" s="12" t="s">
        <v>123</v>
      </c>
      <c r="Y97" s="12" t="s">
        <v>116</v>
      </c>
      <c r="Z97" s="12"/>
      <c r="AA97" s="12"/>
      <c r="AB97" s="12" t="s">
        <v>116</v>
      </c>
      <c r="AC97" s="12"/>
      <c r="AD97" s="12"/>
      <c r="AE97" s="12"/>
      <c r="AF97" s="12"/>
      <c r="AG97" s="12"/>
      <c r="AH97" s="12"/>
      <c r="AI97" s="20">
        <v>-741179392</v>
      </c>
      <c r="AJ97" s="20">
        <v>4571136</v>
      </c>
      <c r="AK97" s="12"/>
      <c r="AL97" s="12"/>
      <c r="AM97" s="13">
        <v>44622</v>
      </c>
      <c r="AN97" s="13">
        <v>44623</v>
      </c>
      <c r="AO97" s="13">
        <v>44622.739629629628</v>
      </c>
      <c r="AP97" s="13">
        <v>44623</v>
      </c>
      <c r="AQ97" s="12"/>
      <c r="AR97" s="13" t="s">
        <v>2</v>
      </c>
      <c r="AS97" s="13" t="s">
        <v>2</v>
      </c>
      <c r="AT97" s="13" t="s">
        <v>2</v>
      </c>
      <c r="AU97" s="13" t="s">
        <v>2</v>
      </c>
      <c r="AV97" s="13" t="s">
        <v>2</v>
      </c>
      <c r="AW97" s="13" t="s">
        <v>2</v>
      </c>
      <c r="AX97" s="13">
        <v>44669</v>
      </c>
      <c r="AY97" s="12">
        <v>30</v>
      </c>
      <c r="AZ97" s="12"/>
      <c r="BA97" s="13" t="s">
        <v>2</v>
      </c>
      <c r="BB97" s="13">
        <v>44622.739629629628</v>
      </c>
      <c r="BC97" s="13">
        <v>44631.433391203704</v>
      </c>
      <c r="BD97" s="12">
        <v>1</v>
      </c>
      <c r="BE97" s="12">
        <v>0</v>
      </c>
      <c r="BF97" s="12" t="s">
        <v>138</v>
      </c>
      <c r="BG97" s="12" t="s">
        <v>13</v>
      </c>
      <c r="BH97" s="13">
        <v>44623</v>
      </c>
      <c r="BI97" s="12">
        <v>1</v>
      </c>
      <c r="BJ97" s="12">
        <v>0</v>
      </c>
      <c r="BK97" s="12"/>
      <c r="BL97" s="12"/>
      <c r="BM97" s="12" t="s">
        <v>118</v>
      </c>
      <c r="BN97" s="12" t="s">
        <v>118</v>
      </c>
      <c r="BO97" s="12" t="s">
        <v>13</v>
      </c>
      <c r="BP97" s="12" t="s">
        <v>234</v>
      </c>
      <c r="BQ97" s="12" t="s">
        <v>120</v>
      </c>
      <c r="BR97" s="12"/>
      <c r="BS97" s="12" t="s">
        <v>299</v>
      </c>
      <c r="BT97" s="12"/>
      <c r="BU97" s="12"/>
      <c r="BV97" s="12" t="s">
        <v>300</v>
      </c>
      <c r="BW97" s="12"/>
      <c r="BX97" s="12"/>
      <c r="BY97" s="12" t="s">
        <v>301</v>
      </c>
      <c r="BZ97" s="12"/>
      <c r="CA97" s="12"/>
      <c r="CB97" s="12"/>
      <c r="CC97" s="12"/>
      <c r="CD97" s="12" t="s">
        <v>116</v>
      </c>
      <c r="CE97" s="12" t="s">
        <v>123</v>
      </c>
      <c r="CF97" s="12"/>
      <c r="CG97" s="12"/>
      <c r="CH97" s="12">
        <v>1</v>
      </c>
      <c r="CI97" s="12" t="s">
        <v>206</v>
      </c>
      <c r="CJ97" s="12" t="s">
        <v>156</v>
      </c>
      <c r="CK97" s="12"/>
      <c r="CL97" s="12" t="s">
        <v>207</v>
      </c>
      <c r="CM97" s="12" t="s">
        <v>127</v>
      </c>
      <c r="CN97" s="12" t="s">
        <v>2</v>
      </c>
      <c r="CO97" s="12" t="s">
        <v>142</v>
      </c>
      <c r="CP97" s="12" t="s">
        <v>129</v>
      </c>
      <c r="CQ97" s="12" t="s">
        <v>130</v>
      </c>
      <c r="CR97" s="12"/>
      <c r="CS97" s="12"/>
      <c r="CT97" s="12"/>
      <c r="CU97" s="12"/>
      <c r="CV97" s="12"/>
    </row>
    <row r="98" spans="1:100" hidden="1" x14ac:dyDescent="0.25">
      <c r="A98" s="12">
        <v>806092022</v>
      </c>
      <c r="C98" s="12" t="s">
        <v>102</v>
      </c>
      <c r="D98" s="12" t="s">
        <v>103</v>
      </c>
      <c r="E98" s="12" t="s">
        <v>104</v>
      </c>
      <c r="F98" s="12" t="s">
        <v>131</v>
      </c>
      <c r="G98" s="12" t="s">
        <v>132</v>
      </c>
      <c r="H98" s="12"/>
      <c r="I98" s="12" t="s">
        <v>107</v>
      </c>
      <c r="J98" s="12" t="s">
        <v>152</v>
      </c>
      <c r="K98" s="12" t="s">
        <v>153</v>
      </c>
      <c r="L98" s="12" t="s">
        <v>162</v>
      </c>
      <c r="M98" s="12" t="s">
        <v>111</v>
      </c>
      <c r="N98" s="12" t="s">
        <v>155</v>
      </c>
      <c r="O98" s="12" t="s">
        <v>143</v>
      </c>
      <c r="P98" s="12" t="s">
        <v>183</v>
      </c>
      <c r="Q98" s="12" t="s">
        <v>205</v>
      </c>
      <c r="R98" s="12" t="s">
        <v>114</v>
      </c>
      <c r="S98" s="12" t="s">
        <v>114</v>
      </c>
      <c r="T98" s="12" t="s">
        <v>567</v>
      </c>
      <c r="U98" s="12" t="s">
        <v>115</v>
      </c>
      <c r="V98" s="12" t="s">
        <v>184</v>
      </c>
      <c r="W98" s="12" t="s">
        <v>123</v>
      </c>
      <c r="X98" s="12" t="s">
        <v>123</v>
      </c>
      <c r="Y98" s="12" t="s">
        <v>116</v>
      </c>
      <c r="Z98" s="12"/>
      <c r="AA98" s="12"/>
      <c r="AB98" s="12" t="s">
        <v>116</v>
      </c>
      <c r="AC98" s="12"/>
      <c r="AD98" s="12"/>
      <c r="AE98" s="12"/>
      <c r="AF98" s="12"/>
      <c r="AG98" s="12"/>
      <c r="AH98" s="12"/>
      <c r="AI98" s="20">
        <v>-741179392</v>
      </c>
      <c r="AJ98" s="20">
        <v>4571136</v>
      </c>
      <c r="AK98" s="12"/>
      <c r="AL98" s="12"/>
      <c r="AM98" s="13">
        <v>44622</v>
      </c>
      <c r="AN98" s="13">
        <v>44623</v>
      </c>
      <c r="AO98" s="13">
        <v>44622.743437500001</v>
      </c>
      <c r="AP98" s="13">
        <v>44623</v>
      </c>
      <c r="AQ98" s="12"/>
      <c r="AR98" s="13" t="s">
        <v>2</v>
      </c>
      <c r="AS98" s="13" t="s">
        <v>2</v>
      </c>
      <c r="AT98" s="13" t="s">
        <v>2</v>
      </c>
      <c r="AU98" s="13" t="s">
        <v>2</v>
      </c>
      <c r="AV98" s="13" t="s">
        <v>2</v>
      </c>
      <c r="AW98" s="13" t="s">
        <v>2</v>
      </c>
      <c r="AX98" s="13">
        <v>44651</v>
      </c>
      <c r="AY98" s="12">
        <v>20</v>
      </c>
      <c r="AZ98" s="12"/>
      <c r="BA98" s="13" t="s">
        <v>2</v>
      </c>
      <c r="BB98" s="13">
        <v>44622.74591435185</v>
      </c>
      <c r="BC98" s="13">
        <v>44622.74590277778</v>
      </c>
      <c r="BD98" s="12">
        <v>1</v>
      </c>
      <c r="BE98" s="12">
        <v>0</v>
      </c>
      <c r="BF98" s="12" t="s">
        <v>138</v>
      </c>
      <c r="BG98" s="12" t="s">
        <v>13</v>
      </c>
      <c r="BH98" s="13">
        <v>44623</v>
      </c>
      <c r="BI98" s="12">
        <v>1</v>
      </c>
      <c r="BJ98" s="12">
        <v>0</v>
      </c>
      <c r="BK98" s="12" t="s">
        <v>568</v>
      </c>
      <c r="BL98" s="12"/>
      <c r="BM98" s="12" t="s">
        <v>118</v>
      </c>
      <c r="BN98" s="12" t="s">
        <v>118</v>
      </c>
      <c r="BO98" s="12" t="s">
        <v>13</v>
      </c>
      <c r="BP98" s="12" t="s">
        <v>234</v>
      </c>
      <c r="BQ98" s="12" t="s">
        <v>120</v>
      </c>
      <c r="BR98" s="12" t="s">
        <v>121</v>
      </c>
      <c r="BS98" s="12" t="s">
        <v>569</v>
      </c>
      <c r="BT98" s="12">
        <v>1023916316</v>
      </c>
      <c r="BU98" s="12" t="s">
        <v>570</v>
      </c>
      <c r="BV98" s="12" t="s">
        <v>571</v>
      </c>
      <c r="BW98" s="12"/>
      <c r="BX98" s="12"/>
      <c r="BY98" s="12" t="s">
        <v>572</v>
      </c>
      <c r="BZ98" s="12" t="s">
        <v>193</v>
      </c>
      <c r="CA98" s="12" t="s">
        <v>573</v>
      </c>
      <c r="CB98" s="12" t="s">
        <v>574</v>
      </c>
      <c r="CC98" s="12"/>
      <c r="CD98" s="12" t="s">
        <v>123</v>
      </c>
      <c r="CE98" s="12" t="s">
        <v>123</v>
      </c>
      <c r="CF98" s="12"/>
      <c r="CG98" s="12"/>
      <c r="CH98" s="12">
        <v>2</v>
      </c>
      <c r="CI98" s="12" t="s">
        <v>124</v>
      </c>
      <c r="CJ98" s="12" t="s">
        <v>156</v>
      </c>
      <c r="CK98" s="12"/>
      <c r="CL98" s="12" t="s">
        <v>207</v>
      </c>
      <c r="CM98" s="12" t="s">
        <v>127</v>
      </c>
      <c r="CN98" s="12" t="s">
        <v>2</v>
      </c>
      <c r="CO98" s="12" t="s">
        <v>142</v>
      </c>
      <c r="CP98" s="12" t="s">
        <v>129</v>
      </c>
      <c r="CQ98" s="12" t="s">
        <v>130</v>
      </c>
      <c r="CR98" s="12"/>
      <c r="CS98" s="12"/>
      <c r="CT98" s="12"/>
      <c r="CU98" s="12"/>
      <c r="CV98" s="12"/>
    </row>
    <row r="99" spans="1:100" hidden="1" x14ac:dyDescent="0.25">
      <c r="A99" s="12">
        <v>806092022</v>
      </c>
      <c r="C99" s="12" t="s">
        <v>102</v>
      </c>
      <c r="D99" s="12" t="s">
        <v>103</v>
      </c>
      <c r="E99" s="12" t="s">
        <v>104</v>
      </c>
      <c r="F99" s="12" t="s">
        <v>131</v>
      </c>
      <c r="G99" s="12" t="s">
        <v>132</v>
      </c>
      <c r="H99" s="12"/>
      <c r="I99" s="12"/>
      <c r="J99" s="12"/>
      <c r="K99" s="12"/>
      <c r="L99" s="12" t="s">
        <v>162</v>
      </c>
      <c r="M99" s="12" t="s">
        <v>111</v>
      </c>
      <c r="N99" s="12" t="s">
        <v>155</v>
      </c>
      <c r="O99" s="12" t="s">
        <v>143</v>
      </c>
      <c r="P99" s="12" t="s">
        <v>183</v>
      </c>
      <c r="Q99" s="12" t="s">
        <v>209</v>
      </c>
      <c r="R99" s="12" t="s">
        <v>210</v>
      </c>
      <c r="S99" s="12" t="s">
        <v>210</v>
      </c>
      <c r="T99" s="12" t="s">
        <v>567</v>
      </c>
      <c r="U99" s="12"/>
      <c r="V99" s="12" t="s">
        <v>184</v>
      </c>
      <c r="W99" s="12" t="s">
        <v>123</v>
      </c>
      <c r="X99" s="12" t="s">
        <v>123</v>
      </c>
      <c r="Y99" s="12" t="s">
        <v>116</v>
      </c>
      <c r="Z99" s="12"/>
      <c r="AA99" s="12"/>
      <c r="AB99" s="12" t="s">
        <v>116</v>
      </c>
      <c r="AC99" s="12"/>
      <c r="AD99" s="12"/>
      <c r="AE99" s="12"/>
      <c r="AF99" s="12"/>
      <c r="AG99" s="12"/>
      <c r="AH99" s="12"/>
      <c r="AI99" s="20">
        <v>-741179392</v>
      </c>
      <c r="AJ99" s="20">
        <v>4571136</v>
      </c>
      <c r="AK99" s="12"/>
      <c r="AL99" s="12"/>
      <c r="AM99" s="13">
        <v>44622</v>
      </c>
      <c r="AN99" s="13">
        <v>44623</v>
      </c>
      <c r="AO99" s="13">
        <v>44622.743437500001</v>
      </c>
      <c r="AP99" s="13">
        <v>44623</v>
      </c>
      <c r="AQ99" s="12"/>
      <c r="AR99" s="13" t="s">
        <v>2</v>
      </c>
      <c r="AS99" s="13" t="s">
        <v>2</v>
      </c>
      <c r="AT99" s="13" t="s">
        <v>2</v>
      </c>
      <c r="AU99" s="13" t="s">
        <v>2</v>
      </c>
      <c r="AV99" s="13" t="s">
        <v>2</v>
      </c>
      <c r="AW99" s="13" t="s">
        <v>2</v>
      </c>
      <c r="AX99" s="13">
        <v>44651</v>
      </c>
      <c r="AY99" s="12">
        <v>20</v>
      </c>
      <c r="AZ99" s="12"/>
      <c r="BA99" s="13" t="s">
        <v>2</v>
      </c>
      <c r="BB99" s="13">
        <v>44622.743437500001</v>
      </c>
      <c r="BC99" s="13">
        <v>44622.74590277778</v>
      </c>
      <c r="BD99" s="12">
        <v>1</v>
      </c>
      <c r="BE99" s="12">
        <v>0</v>
      </c>
      <c r="BF99" s="12" t="s">
        <v>138</v>
      </c>
      <c r="BG99" s="12" t="s">
        <v>13</v>
      </c>
      <c r="BH99" s="13">
        <v>44623</v>
      </c>
      <c r="BI99" s="12">
        <v>1</v>
      </c>
      <c r="BJ99" s="12">
        <v>0</v>
      </c>
      <c r="BK99" s="12"/>
      <c r="BL99" s="12"/>
      <c r="BM99" s="12" t="s">
        <v>118</v>
      </c>
      <c r="BN99" s="12" t="s">
        <v>118</v>
      </c>
      <c r="BO99" s="12" t="s">
        <v>13</v>
      </c>
      <c r="BP99" s="12" t="s">
        <v>234</v>
      </c>
      <c r="BQ99" s="12" t="s">
        <v>120</v>
      </c>
      <c r="BR99" s="12" t="s">
        <v>121</v>
      </c>
      <c r="BS99" s="12" t="s">
        <v>569</v>
      </c>
      <c r="BT99" s="12">
        <v>1023916316</v>
      </c>
      <c r="BU99" s="12" t="s">
        <v>570</v>
      </c>
      <c r="BV99" s="12" t="s">
        <v>571</v>
      </c>
      <c r="BW99" s="12"/>
      <c r="BX99" s="12"/>
      <c r="BY99" s="12" t="s">
        <v>572</v>
      </c>
      <c r="BZ99" s="12" t="s">
        <v>193</v>
      </c>
      <c r="CA99" s="12" t="s">
        <v>573</v>
      </c>
      <c r="CB99" s="12" t="s">
        <v>574</v>
      </c>
      <c r="CC99" s="12"/>
      <c r="CD99" s="12" t="s">
        <v>123</v>
      </c>
      <c r="CE99" s="12" t="s">
        <v>123</v>
      </c>
      <c r="CF99" s="12"/>
      <c r="CG99" s="12"/>
      <c r="CH99" s="12">
        <v>1</v>
      </c>
      <c r="CI99" s="12" t="s">
        <v>206</v>
      </c>
      <c r="CJ99" s="12" t="s">
        <v>156</v>
      </c>
      <c r="CK99" s="12"/>
      <c r="CL99" s="12" t="s">
        <v>207</v>
      </c>
      <c r="CM99" s="12" t="s">
        <v>127</v>
      </c>
      <c r="CN99" s="12" t="s">
        <v>2</v>
      </c>
      <c r="CO99" s="12" t="s">
        <v>142</v>
      </c>
      <c r="CP99" s="12" t="s">
        <v>129</v>
      </c>
      <c r="CQ99" s="12" t="s">
        <v>130</v>
      </c>
      <c r="CR99" s="12"/>
      <c r="CS99" s="12"/>
      <c r="CT99" s="12"/>
      <c r="CU99" s="12"/>
      <c r="CV99" s="12"/>
    </row>
    <row r="100" spans="1:100" hidden="1" x14ac:dyDescent="0.25">
      <c r="A100" s="12">
        <v>806232022</v>
      </c>
      <c r="C100" s="12" t="s">
        <v>102</v>
      </c>
      <c r="D100" s="12" t="s">
        <v>103</v>
      </c>
      <c r="E100" s="12" t="s">
        <v>104</v>
      </c>
      <c r="F100" s="12" t="s">
        <v>131</v>
      </c>
      <c r="G100" s="12" t="s">
        <v>132</v>
      </c>
      <c r="H100" s="12"/>
      <c r="I100" s="12" t="s">
        <v>107</v>
      </c>
      <c r="J100" s="12" t="s">
        <v>152</v>
      </c>
      <c r="K100" s="12" t="s">
        <v>153</v>
      </c>
      <c r="L100" s="12" t="s">
        <v>162</v>
      </c>
      <c r="M100" s="12" t="s">
        <v>111</v>
      </c>
      <c r="N100" s="12" t="s">
        <v>155</v>
      </c>
      <c r="O100" s="12" t="s">
        <v>143</v>
      </c>
      <c r="P100" s="12" t="s">
        <v>135</v>
      </c>
      <c r="Q100" s="12" t="s">
        <v>205</v>
      </c>
      <c r="R100" s="12" t="s">
        <v>170</v>
      </c>
      <c r="S100" s="12" t="s">
        <v>170</v>
      </c>
      <c r="T100" s="12" t="s">
        <v>575</v>
      </c>
      <c r="U100" s="12" t="s">
        <v>115</v>
      </c>
      <c r="V100" s="12" t="s">
        <v>184</v>
      </c>
      <c r="W100" s="12" t="s">
        <v>123</v>
      </c>
      <c r="X100" s="12" t="s">
        <v>123</v>
      </c>
      <c r="Y100" s="12" t="s">
        <v>116</v>
      </c>
      <c r="Z100" s="12"/>
      <c r="AA100" s="12"/>
      <c r="AB100" s="12" t="s">
        <v>116</v>
      </c>
      <c r="AC100" s="12"/>
      <c r="AD100" s="12"/>
      <c r="AE100" s="12"/>
      <c r="AF100" s="12"/>
      <c r="AG100" s="12"/>
      <c r="AH100" s="12"/>
      <c r="AI100" s="20">
        <v>-741179392</v>
      </c>
      <c r="AJ100" s="20">
        <v>4571136</v>
      </c>
      <c r="AK100" s="12"/>
      <c r="AL100" s="12"/>
      <c r="AM100" s="13">
        <v>44622</v>
      </c>
      <c r="AN100" s="13">
        <v>44623</v>
      </c>
      <c r="AO100" s="13">
        <v>44622.754664351851</v>
      </c>
      <c r="AP100" s="13">
        <v>44623</v>
      </c>
      <c r="AQ100" s="12"/>
      <c r="AR100" s="13" t="s">
        <v>2</v>
      </c>
      <c r="AS100" s="13" t="s">
        <v>2</v>
      </c>
      <c r="AT100" s="13" t="s">
        <v>2</v>
      </c>
      <c r="AU100" s="13" t="s">
        <v>2</v>
      </c>
      <c r="AV100" s="13" t="s">
        <v>2</v>
      </c>
      <c r="AW100" s="13" t="s">
        <v>2</v>
      </c>
      <c r="AX100" s="13">
        <v>44669</v>
      </c>
      <c r="AY100" s="12">
        <v>30</v>
      </c>
      <c r="AZ100" s="12"/>
      <c r="BA100" s="13" t="s">
        <v>2</v>
      </c>
      <c r="BB100" s="13">
        <v>44622.756064814814</v>
      </c>
      <c r="BC100" s="13">
        <v>44631.439340277779</v>
      </c>
      <c r="BD100" s="12">
        <v>1</v>
      </c>
      <c r="BE100" s="12">
        <v>0</v>
      </c>
      <c r="BF100" s="12" t="s">
        <v>138</v>
      </c>
      <c r="BG100" s="12" t="s">
        <v>13</v>
      </c>
      <c r="BH100" s="13">
        <v>44623</v>
      </c>
      <c r="BI100" s="12">
        <v>1</v>
      </c>
      <c r="BJ100" s="12">
        <v>0</v>
      </c>
      <c r="BK100" s="12"/>
      <c r="BL100" s="12"/>
      <c r="BM100" s="12" t="s">
        <v>118</v>
      </c>
      <c r="BN100" s="12" t="s">
        <v>118</v>
      </c>
      <c r="BO100" s="12" t="s">
        <v>13</v>
      </c>
      <c r="BP100" s="12" t="s">
        <v>234</v>
      </c>
      <c r="BQ100" s="12" t="s">
        <v>120</v>
      </c>
      <c r="BR100" s="12"/>
      <c r="BS100" s="12" t="s">
        <v>576</v>
      </c>
      <c r="BT100" s="12"/>
      <c r="BU100" s="12"/>
      <c r="BV100" s="12" t="s">
        <v>577</v>
      </c>
      <c r="BW100" s="12"/>
      <c r="BX100" s="12"/>
      <c r="BY100" s="12"/>
      <c r="BZ100" s="12"/>
      <c r="CA100" s="12"/>
      <c r="CB100" s="12"/>
      <c r="CC100" s="12"/>
      <c r="CD100" s="12" t="s">
        <v>116</v>
      </c>
      <c r="CE100" s="12" t="s">
        <v>123</v>
      </c>
      <c r="CF100" s="12"/>
      <c r="CG100" s="12"/>
      <c r="CH100" s="12">
        <v>2</v>
      </c>
      <c r="CI100" s="12" t="s">
        <v>124</v>
      </c>
      <c r="CJ100" s="12" t="s">
        <v>156</v>
      </c>
      <c r="CK100" s="12"/>
      <c r="CL100" s="12" t="s">
        <v>207</v>
      </c>
      <c r="CM100" s="12" t="s">
        <v>127</v>
      </c>
      <c r="CN100" s="12" t="s">
        <v>2</v>
      </c>
      <c r="CO100" s="12" t="s">
        <v>142</v>
      </c>
      <c r="CP100" s="12" t="s">
        <v>129</v>
      </c>
      <c r="CQ100" s="12" t="s">
        <v>130</v>
      </c>
      <c r="CR100" s="12"/>
      <c r="CS100" s="12"/>
      <c r="CT100" s="12"/>
      <c r="CU100" s="12"/>
      <c r="CV100" s="12"/>
    </row>
    <row r="101" spans="1:100" hidden="1" x14ac:dyDescent="0.25">
      <c r="A101" s="12">
        <v>806232022</v>
      </c>
      <c r="C101" s="12" t="s">
        <v>102</v>
      </c>
      <c r="D101" s="12" t="s">
        <v>103</v>
      </c>
      <c r="E101" s="12" t="s">
        <v>104</v>
      </c>
      <c r="F101" s="12" t="s">
        <v>131</v>
      </c>
      <c r="G101" s="12" t="s">
        <v>132</v>
      </c>
      <c r="H101" s="12"/>
      <c r="I101" s="12"/>
      <c r="J101" s="12"/>
      <c r="K101" s="12"/>
      <c r="L101" s="12" t="s">
        <v>162</v>
      </c>
      <c r="M101" s="12" t="s">
        <v>111</v>
      </c>
      <c r="N101" s="12" t="s">
        <v>155</v>
      </c>
      <c r="O101" s="12" t="s">
        <v>143</v>
      </c>
      <c r="P101" s="12" t="s">
        <v>135</v>
      </c>
      <c r="Q101" s="12" t="s">
        <v>209</v>
      </c>
      <c r="R101" s="12" t="s">
        <v>210</v>
      </c>
      <c r="S101" s="12" t="s">
        <v>210</v>
      </c>
      <c r="T101" s="12" t="s">
        <v>575</v>
      </c>
      <c r="U101" s="12"/>
      <c r="V101" s="12" t="s">
        <v>184</v>
      </c>
      <c r="W101" s="12" t="s">
        <v>123</v>
      </c>
      <c r="X101" s="12" t="s">
        <v>123</v>
      </c>
      <c r="Y101" s="12" t="s">
        <v>116</v>
      </c>
      <c r="Z101" s="12"/>
      <c r="AA101" s="12"/>
      <c r="AB101" s="12" t="s">
        <v>116</v>
      </c>
      <c r="AC101" s="12"/>
      <c r="AD101" s="12"/>
      <c r="AE101" s="12"/>
      <c r="AF101" s="12"/>
      <c r="AG101" s="12"/>
      <c r="AH101" s="12"/>
      <c r="AI101" s="20">
        <v>-741179392</v>
      </c>
      <c r="AJ101" s="20">
        <v>4571136</v>
      </c>
      <c r="AK101" s="12"/>
      <c r="AL101" s="12"/>
      <c r="AM101" s="13">
        <v>44622</v>
      </c>
      <c r="AN101" s="13">
        <v>44623</v>
      </c>
      <c r="AO101" s="13">
        <v>44622.754664351851</v>
      </c>
      <c r="AP101" s="13">
        <v>44623</v>
      </c>
      <c r="AQ101" s="12"/>
      <c r="AR101" s="13" t="s">
        <v>2</v>
      </c>
      <c r="AS101" s="13" t="s">
        <v>2</v>
      </c>
      <c r="AT101" s="13" t="s">
        <v>2</v>
      </c>
      <c r="AU101" s="13" t="s">
        <v>2</v>
      </c>
      <c r="AV101" s="13" t="s">
        <v>2</v>
      </c>
      <c r="AW101" s="13" t="s">
        <v>2</v>
      </c>
      <c r="AX101" s="13">
        <v>44669</v>
      </c>
      <c r="AY101" s="12">
        <v>30</v>
      </c>
      <c r="AZ101" s="12"/>
      <c r="BA101" s="13" t="s">
        <v>2</v>
      </c>
      <c r="BB101" s="13">
        <v>44622.754664351851</v>
      </c>
      <c r="BC101" s="13">
        <v>44631.439340277779</v>
      </c>
      <c r="BD101" s="12">
        <v>1</v>
      </c>
      <c r="BE101" s="12">
        <v>0</v>
      </c>
      <c r="BF101" s="12" t="s">
        <v>138</v>
      </c>
      <c r="BG101" s="12" t="s">
        <v>13</v>
      </c>
      <c r="BH101" s="13">
        <v>44623</v>
      </c>
      <c r="BI101" s="12">
        <v>1</v>
      </c>
      <c r="BJ101" s="12">
        <v>0</v>
      </c>
      <c r="BK101" s="12"/>
      <c r="BL101" s="12"/>
      <c r="BM101" s="12" t="s">
        <v>118</v>
      </c>
      <c r="BN101" s="12" t="s">
        <v>118</v>
      </c>
      <c r="BO101" s="12" t="s">
        <v>13</v>
      </c>
      <c r="BP101" s="12" t="s">
        <v>234</v>
      </c>
      <c r="BQ101" s="12" t="s">
        <v>120</v>
      </c>
      <c r="BR101" s="12"/>
      <c r="BS101" s="12" t="s">
        <v>576</v>
      </c>
      <c r="BT101" s="12"/>
      <c r="BU101" s="12"/>
      <c r="BV101" s="12" t="s">
        <v>577</v>
      </c>
      <c r="BW101" s="12"/>
      <c r="BX101" s="12"/>
      <c r="BY101" s="12"/>
      <c r="BZ101" s="12"/>
      <c r="CA101" s="12"/>
      <c r="CB101" s="12"/>
      <c r="CC101" s="12"/>
      <c r="CD101" s="12" t="s">
        <v>116</v>
      </c>
      <c r="CE101" s="12" t="s">
        <v>123</v>
      </c>
      <c r="CF101" s="12"/>
      <c r="CG101" s="12"/>
      <c r="CH101" s="12">
        <v>1</v>
      </c>
      <c r="CI101" s="12" t="s">
        <v>206</v>
      </c>
      <c r="CJ101" s="12" t="s">
        <v>156</v>
      </c>
      <c r="CK101" s="12"/>
      <c r="CL101" s="12" t="s">
        <v>207</v>
      </c>
      <c r="CM101" s="12" t="s">
        <v>127</v>
      </c>
      <c r="CN101" s="12" t="s">
        <v>2</v>
      </c>
      <c r="CO101" s="12" t="s">
        <v>142</v>
      </c>
      <c r="CP101" s="12" t="s">
        <v>129</v>
      </c>
      <c r="CQ101" s="12" t="s">
        <v>130</v>
      </c>
      <c r="CR101" s="12"/>
      <c r="CS101" s="12"/>
      <c r="CT101" s="12"/>
      <c r="CU101" s="12"/>
      <c r="CV101" s="12"/>
    </row>
    <row r="102" spans="1:100" hidden="1" x14ac:dyDescent="0.25">
      <c r="A102" s="12">
        <v>806292022</v>
      </c>
      <c r="C102" s="12" t="s">
        <v>102</v>
      </c>
      <c r="D102" s="12" t="s">
        <v>103</v>
      </c>
      <c r="E102" s="12" t="s">
        <v>104</v>
      </c>
      <c r="F102" s="12" t="s">
        <v>131</v>
      </c>
      <c r="G102" s="12" t="s">
        <v>132</v>
      </c>
      <c r="H102" s="12"/>
      <c r="I102" s="12" t="s">
        <v>107</v>
      </c>
      <c r="J102" s="12" t="s">
        <v>152</v>
      </c>
      <c r="K102" s="12" t="s">
        <v>153</v>
      </c>
      <c r="L102" s="12" t="s">
        <v>162</v>
      </c>
      <c r="M102" s="12" t="s">
        <v>111</v>
      </c>
      <c r="N102" s="12" t="s">
        <v>155</v>
      </c>
      <c r="O102" s="12" t="s">
        <v>143</v>
      </c>
      <c r="P102" s="12" t="s">
        <v>183</v>
      </c>
      <c r="Q102" s="12" t="s">
        <v>205</v>
      </c>
      <c r="R102" s="12" t="s">
        <v>114</v>
      </c>
      <c r="S102" s="12" t="s">
        <v>114</v>
      </c>
      <c r="T102" s="12" t="s">
        <v>578</v>
      </c>
      <c r="U102" s="12" t="s">
        <v>115</v>
      </c>
      <c r="V102" s="12" t="s">
        <v>184</v>
      </c>
      <c r="W102" s="12" t="s">
        <v>123</v>
      </c>
      <c r="X102" s="12" t="s">
        <v>123</v>
      </c>
      <c r="Y102" s="12" t="s">
        <v>116</v>
      </c>
      <c r="Z102" s="12"/>
      <c r="AA102" s="12"/>
      <c r="AB102" s="12" t="s">
        <v>116</v>
      </c>
      <c r="AC102" s="12"/>
      <c r="AD102" s="12"/>
      <c r="AE102" s="12"/>
      <c r="AF102" s="12"/>
      <c r="AG102" s="12"/>
      <c r="AH102" s="12"/>
      <c r="AI102" s="20">
        <v>-741179392</v>
      </c>
      <c r="AJ102" s="20">
        <v>4571136</v>
      </c>
      <c r="AK102" s="12"/>
      <c r="AL102" s="12"/>
      <c r="AM102" s="13">
        <v>44622</v>
      </c>
      <c r="AN102" s="13">
        <v>44623</v>
      </c>
      <c r="AO102" s="13">
        <v>44622.760104166664</v>
      </c>
      <c r="AP102" s="13">
        <v>44623</v>
      </c>
      <c r="AQ102" s="12"/>
      <c r="AR102" s="13" t="s">
        <v>2</v>
      </c>
      <c r="AS102" s="13" t="s">
        <v>2</v>
      </c>
      <c r="AT102" s="13" t="s">
        <v>2</v>
      </c>
      <c r="AU102" s="13" t="s">
        <v>2</v>
      </c>
      <c r="AV102" s="13" t="s">
        <v>2</v>
      </c>
      <c r="AW102" s="13" t="s">
        <v>2</v>
      </c>
      <c r="AX102" s="13">
        <v>44651</v>
      </c>
      <c r="AY102" s="12">
        <v>20</v>
      </c>
      <c r="AZ102" s="12"/>
      <c r="BA102" s="13" t="s">
        <v>2</v>
      </c>
      <c r="BB102" s="13">
        <v>44622.762083333335</v>
      </c>
      <c r="BC102" s="13">
        <v>44622.762060185189</v>
      </c>
      <c r="BD102" s="12">
        <v>1</v>
      </c>
      <c r="BE102" s="12">
        <v>0</v>
      </c>
      <c r="BF102" s="12" t="s">
        <v>138</v>
      </c>
      <c r="BG102" s="12" t="s">
        <v>13</v>
      </c>
      <c r="BH102" s="13">
        <v>44623</v>
      </c>
      <c r="BI102" s="12">
        <v>1</v>
      </c>
      <c r="BJ102" s="12">
        <v>0</v>
      </c>
      <c r="BK102" s="12" t="s">
        <v>516</v>
      </c>
      <c r="BL102" s="12"/>
      <c r="BM102" s="12" t="s">
        <v>167</v>
      </c>
      <c r="BN102" s="12" t="s">
        <v>167</v>
      </c>
      <c r="BO102" s="12" t="s">
        <v>13</v>
      </c>
      <c r="BP102" s="12" t="s">
        <v>234</v>
      </c>
      <c r="BQ102" s="12" t="s">
        <v>120</v>
      </c>
      <c r="BR102" s="12" t="s">
        <v>168</v>
      </c>
      <c r="BS102" s="12" t="s">
        <v>579</v>
      </c>
      <c r="BT102" s="12"/>
      <c r="BU102" s="12"/>
      <c r="BV102" s="12" t="s">
        <v>580</v>
      </c>
      <c r="BW102" s="12">
        <v>6877813</v>
      </c>
      <c r="BX102" s="12"/>
      <c r="BY102" s="12" t="s">
        <v>553</v>
      </c>
      <c r="BZ102" s="12"/>
      <c r="CA102" s="12"/>
      <c r="CB102" s="12"/>
      <c r="CC102" s="12"/>
      <c r="CD102" s="12" t="s">
        <v>116</v>
      </c>
      <c r="CE102" s="12" t="s">
        <v>123</v>
      </c>
      <c r="CF102" s="12"/>
      <c r="CG102" s="12"/>
      <c r="CH102" s="12">
        <v>2</v>
      </c>
      <c r="CI102" s="12" t="s">
        <v>124</v>
      </c>
      <c r="CJ102" s="12" t="s">
        <v>156</v>
      </c>
      <c r="CK102" s="12"/>
      <c r="CL102" s="12" t="s">
        <v>207</v>
      </c>
      <c r="CM102" s="12" t="s">
        <v>127</v>
      </c>
      <c r="CN102" s="12" t="s">
        <v>2</v>
      </c>
      <c r="CO102" s="12" t="s">
        <v>142</v>
      </c>
      <c r="CP102" s="12" t="s">
        <v>129</v>
      </c>
      <c r="CQ102" s="12" t="s">
        <v>130</v>
      </c>
      <c r="CR102" s="12"/>
      <c r="CS102" s="12"/>
      <c r="CT102" s="12"/>
      <c r="CU102" s="12"/>
      <c r="CV102" s="12"/>
    </row>
    <row r="103" spans="1:100" hidden="1" x14ac:dyDescent="0.25">
      <c r="A103" s="12">
        <v>806292022</v>
      </c>
      <c r="C103" s="12" t="s">
        <v>102</v>
      </c>
      <c r="D103" s="12" t="s">
        <v>103</v>
      </c>
      <c r="E103" s="12" t="s">
        <v>104</v>
      </c>
      <c r="F103" s="12" t="s">
        <v>131</v>
      </c>
      <c r="G103" s="12" t="s">
        <v>132</v>
      </c>
      <c r="H103" s="12"/>
      <c r="I103" s="12"/>
      <c r="J103" s="12"/>
      <c r="K103" s="12"/>
      <c r="L103" s="12" t="s">
        <v>162</v>
      </c>
      <c r="M103" s="12" t="s">
        <v>111</v>
      </c>
      <c r="N103" s="12" t="s">
        <v>155</v>
      </c>
      <c r="O103" s="12" t="s">
        <v>143</v>
      </c>
      <c r="P103" s="12" t="s">
        <v>183</v>
      </c>
      <c r="Q103" s="12" t="s">
        <v>209</v>
      </c>
      <c r="R103" s="12" t="s">
        <v>210</v>
      </c>
      <c r="S103" s="12" t="s">
        <v>210</v>
      </c>
      <c r="T103" s="12" t="s">
        <v>578</v>
      </c>
      <c r="U103" s="12"/>
      <c r="V103" s="12" t="s">
        <v>184</v>
      </c>
      <c r="W103" s="12" t="s">
        <v>123</v>
      </c>
      <c r="X103" s="12" t="s">
        <v>123</v>
      </c>
      <c r="Y103" s="12" t="s">
        <v>116</v>
      </c>
      <c r="Z103" s="12"/>
      <c r="AA103" s="12"/>
      <c r="AB103" s="12" t="s">
        <v>116</v>
      </c>
      <c r="AC103" s="12"/>
      <c r="AD103" s="12"/>
      <c r="AE103" s="12"/>
      <c r="AF103" s="12"/>
      <c r="AG103" s="12"/>
      <c r="AH103" s="12"/>
      <c r="AI103" s="20">
        <v>-741179392</v>
      </c>
      <c r="AJ103" s="20">
        <v>4571136</v>
      </c>
      <c r="AK103" s="12"/>
      <c r="AL103" s="12"/>
      <c r="AM103" s="13">
        <v>44622</v>
      </c>
      <c r="AN103" s="13">
        <v>44623</v>
      </c>
      <c r="AO103" s="13">
        <v>44622.760104166664</v>
      </c>
      <c r="AP103" s="13">
        <v>44623</v>
      </c>
      <c r="AQ103" s="12"/>
      <c r="AR103" s="13" t="s">
        <v>2</v>
      </c>
      <c r="AS103" s="13" t="s">
        <v>2</v>
      </c>
      <c r="AT103" s="13" t="s">
        <v>2</v>
      </c>
      <c r="AU103" s="13" t="s">
        <v>2</v>
      </c>
      <c r="AV103" s="13" t="s">
        <v>2</v>
      </c>
      <c r="AW103" s="13" t="s">
        <v>2</v>
      </c>
      <c r="AX103" s="13">
        <v>44651</v>
      </c>
      <c r="AY103" s="12">
        <v>20</v>
      </c>
      <c r="AZ103" s="12"/>
      <c r="BA103" s="13" t="s">
        <v>2</v>
      </c>
      <c r="BB103" s="13">
        <v>44622.760104166664</v>
      </c>
      <c r="BC103" s="13">
        <v>44622.762060185189</v>
      </c>
      <c r="BD103" s="12">
        <v>1</v>
      </c>
      <c r="BE103" s="12">
        <v>0</v>
      </c>
      <c r="BF103" s="12" t="s">
        <v>138</v>
      </c>
      <c r="BG103" s="12" t="s">
        <v>13</v>
      </c>
      <c r="BH103" s="13">
        <v>44623</v>
      </c>
      <c r="BI103" s="12">
        <v>1</v>
      </c>
      <c r="BJ103" s="12">
        <v>0</v>
      </c>
      <c r="BK103" s="12"/>
      <c r="BL103" s="12"/>
      <c r="BM103" s="12" t="s">
        <v>167</v>
      </c>
      <c r="BN103" s="12" t="s">
        <v>167</v>
      </c>
      <c r="BO103" s="12" t="s">
        <v>13</v>
      </c>
      <c r="BP103" s="12" t="s">
        <v>234</v>
      </c>
      <c r="BQ103" s="12" t="s">
        <v>120</v>
      </c>
      <c r="BR103" s="12" t="s">
        <v>168</v>
      </c>
      <c r="BS103" s="12" t="s">
        <v>579</v>
      </c>
      <c r="BT103" s="12"/>
      <c r="BU103" s="12"/>
      <c r="BV103" s="12" t="s">
        <v>580</v>
      </c>
      <c r="BW103" s="12">
        <v>6877813</v>
      </c>
      <c r="BX103" s="12"/>
      <c r="BY103" s="12" t="s">
        <v>553</v>
      </c>
      <c r="BZ103" s="12"/>
      <c r="CA103" s="12"/>
      <c r="CB103" s="12"/>
      <c r="CC103" s="12"/>
      <c r="CD103" s="12" t="s">
        <v>116</v>
      </c>
      <c r="CE103" s="12" t="s">
        <v>123</v>
      </c>
      <c r="CF103" s="12"/>
      <c r="CG103" s="12"/>
      <c r="CH103" s="12">
        <v>1</v>
      </c>
      <c r="CI103" s="12" t="s">
        <v>206</v>
      </c>
      <c r="CJ103" s="12" t="s">
        <v>156</v>
      </c>
      <c r="CK103" s="12"/>
      <c r="CL103" s="12" t="s">
        <v>207</v>
      </c>
      <c r="CM103" s="12" t="s">
        <v>127</v>
      </c>
      <c r="CN103" s="12" t="s">
        <v>2</v>
      </c>
      <c r="CO103" s="12" t="s">
        <v>142</v>
      </c>
      <c r="CP103" s="12" t="s">
        <v>129</v>
      </c>
      <c r="CQ103" s="12" t="s">
        <v>130</v>
      </c>
      <c r="CR103" s="12"/>
      <c r="CS103" s="12"/>
      <c r="CT103" s="12"/>
      <c r="CU103" s="12"/>
      <c r="CV103" s="12"/>
    </row>
    <row r="104" spans="1:100" hidden="1" x14ac:dyDescent="0.25">
      <c r="A104" s="12">
        <v>806352022</v>
      </c>
      <c r="C104" s="12" t="s">
        <v>102</v>
      </c>
      <c r="D104" s="12" t="s">
        <v>103</v>
      </c>
      <c r="E104" s="12" t="s">
        <v>104</v>
      </c>
      <c r="F104" s="12" t="s">
        <v>131</v>
      </c>
      <c r="G104" s="12" t="s">
        <v>132</v>
      </c>
      <c r="H104" s="12"/>
      <c r="I104" s="12" t="s">
        <v>107</v>
      </c>
      <c r="J104" s="12" t="s">
        <v>152</v>
      </c>
      <c r="K104" s="12" t="s">
        <v>153</v>
      </c>
      <c r="L104" s="12" t="s">
        <v>162</v>
      </c>
      <c r="M104" s="12" t="s">
        <v>111</v>
      </c>
      <c r="N104" s="12" t="s">
        <v>155</v>
      </c>
      <c r="O104" s="12" t="s">
        <v>143</v>
      </c>
      <c r="P104" s="12" t="s">
        <v>183</v>
      </c>
      <c r="Q104" s="12" t="s">
        <v>205</v>
      </c>
      <c r="R104" s="12" t="s">
        <v>114</v>
      </c>
      <c r="S104" s="12" t="s">
        <v>114</v>
      </c>
      <c r="T104" s="12" t="s">
        <v>581</v>
      </c>
      <c r="U104" s="12" t="s">
        <v>115</v>
      </c>
      <c r="V104" s="12" t="s">
        <v>184</v>
      </c>
      <c r="W104" s="12" t="s">
        <v>123</v>
      </c>
      <c r="X104" s="12" t="s">
        <v>123</v>
      </c>
      <c r="Y104" s="12" t="s">
        <v>116</v>
      </c>
      <c r="Z104" s="12"/>
      <c r="AA104" s="12"/>
      <c r="AB104" s="12" t="s">
        <v>116</v>
      </c>
      <c r="AC104" s="12"/>
      <c r="AD104" s="12"/>
      <c r="AE104" s="12"/>
      <c r="AF104" s="12"/>
      <c r="AG104" s="12"/>
      <c r="AH104" s="12"/>
      <c r="AI104" s="20">
        <v>-741179392</v>
      </c>
      <c r="AJ104" s="20">
        <v>4571136</v>
      </c>
      <c r="AK104" s="12"/>
      <c r="AL104" s="12"/>
      <c r="AM104" s="13">
        <v>44622</v>
      </c>
      <c r="AN104" s="13">
        <v>44623</v>
      </c>
      <c r="AO104" s="13">
        <v>44622.764594907407</v>
      </c>
      <c r="AP104" s="13">
        <v>44623</v>
      </c>
      <c r="AQ104" s="12"/>
      <c r="AR104" s="13" t="s">
        <v>2</v>
      </c>
      <c r="AS104" s="13" t="s">
        <v>2</v>
      </c>
      <c r="AT104" s="13" t="s">
        <v>2</v>
      </c>
      <c r="AU104" s="13" t="s">
        <v>2</v>
      </c>
      <c r="AV104" s="13" t="s">
        <v>2</v>
      </c>
      <c r="AW104" s="13" t="s">
        <v>2</v>
      </c>
      <c r="AX104" s="13">
        <v>44651</v>
      </c>
      <c r="AY104" s="12">
        <v>20</v>
      </c>
      <c r="AZ104" s="12"/>
      <c r="BA104" s="13" t="s">
        <v>2</v>
      </c>
      <c r="BB104" s="13">
        <v>44622.766168981485</v>
      </c>
      <c r="BC104" s="13">
        <v>44622.766168981485</v>
      </c>
      <c r="BD104" s="12">
        <v>1</v>
      </c>
      <c r="BE104" s="12">
        <v>0</v>
      </c>
      <c r="BF104" s="12" t="s">
        <v>138</v>
      </c>
      <c r="BG104" s="12" t="s">
        <v>13</v>
      </c>
      <c r="BH104" s="13">
        <v>44623</v>
      </c>
      <c r="BI104" s="12">
        <v>1</v>
      </c>
      <c r="BJ104" s="12">
        <v>0</v>
      </c>
      <c r="BK104" s="12" t="s">
        <v>516</v>
      </c>
      <c r="BL104" s="12"/>
      <c r="BM104" s="12" t="s">
        <v>118</v>
      </c>
      <c r="BN104" s="12" t="s">
        <v>118</v>
      </c>
      <c r="BO104" s="12" t="s">
        <v>13</v>
      </c>
      <c r="BP104" s="12" t="s">
        <v>234</v>
      </c>
      <c r="BQ104" s="12" t="s">
        <v>120</v>
      </c>
      <c r="BR104" s="12"/>
      <c r="BS104" s="12" t="s">
        <v>582</v>
      </c>
      <c r="BT104" s="12"/>
      <c r="BU104" s="12"/>
      <c r="BV104" s="12" t="s">
        <v>583</v>
      </c>
      <c r="BW104" s="12"/>
      <c r="BX104" s="12"/>
      <c r="BY104" s="12" t="s">
        <v>553</v>
      </c>
      <c r="BZ104" s="12"/>
      <c r="CA104" s="12"/>
      <c r="CB104" s="12"/>
      <c r="CC104" s="12"/>
      <c r="CD104" s="12" t="s">
        <v>116</v>
      </c>
      <c r="CE104" s="12" t="s">
        <v>123</v>
      </c>
      <c r="CF104" s="12"/>
      <c r="CG104" s="12"/>
      <c r="CH104" s="12">
        <v>2</v>
      </c>
      <c r="CI104" s="12" t="s">
        <v>124</v>
      </c>
      <c r="CJ104" s="12" t="s">
        <v>156</v>
      </c>
      <c r="CK104" s="12"/>
      <c r="CL104" s="12" t="s">
        <v>207</v>
      </c>
      <c r="CM104" s="12" t="s">
        <v>127</v>
      </c>
      <c r="CN104" s="12" t="s">
        <v>2</v>
      </c>
      <c r="CO104" s="12" t="s">
        <v>142</v>
      </c>
      <c r="CP104" s="12" t="s">
        <v>129</v>
      </c>
      <c r="CQ104" s="12" t="s">
        <v>130</v>
      </c>
      <c r="CR104" s="12"/>
      <c r="CS104" s="12"/>
      <c r="CT104" s="12"/>
      <c r="CU104" s="12"/>
      <c r="CV104" s="12"/>
    </row>
    <row r="105" spans="1:100" hidden="1" x14ac:dyDescent="0.25">
      <c r="A105" s="12">
        <v>806352022</v>
      </c>
      <c r="C105" s="12" t="s">
        <v>102</v>
      </c>
      <c r="D105" s="12" t="s">
        <v>103</v>
      </c>
      <c r="E105" s="12" t="s">
        <v>104</v>
      </c>
      <c r="F105" s="12" t="s">
        <v>131</v>
      </c>
      <c r="G105" s="12" t="s">
        <v>132</v>
      </c>
      <c r="H105" s="12"/>
      <c r="I105" s="12"/>
      <c r="J105" s="12"/>
      <c r="K105" s="12"/>
      <c r="L105" s="12" t="s">
        <v>162</v>
      </c>
      <c r="M105" s="12" t="s">
        <v>111</v>
      </c>
      <c r="N105" s="12" t="s">
        <v>155</v>
      </c>
      <c r="O105" s="12" t="s">
        <v>143</v>
      </c>
      <c r="P105" s="12" t="s">
        <v>183</v>
      </c>
      <c r="Q105" s="12" t="s">
        <v>209</v>
      </c>
      <c r="R105" s="12" t="s">
        <v>210</v>
      </c>
      <c r="S105" s="12" t="s">
        <v>210</v>
      </c>
      <c r="T105" s="12" t="s">
        <v>581</v>
      </c>
      <c r="U105" s="12"/>
      <c r="V105" s="12" t="s">
        <v>184</v>
      </c>
      <c r="W105" s="12" t="s">
        <v>123</v>
      </c>
      <c r="X105" s="12" t="s">
        <v>123</v>
      </c>
      <c r="Y105" s="12" t="s">
        <v>116</v>
      </c>
      <c r="Z105" s="12"/>
      <c r="AA105" s="12"/>
      <c r="AB105" s="12" t="s">
        <v>116</v>
      </c>
      <c r="AC105" s="12"/>
      <c r="AD105" s="12"/>
      <c r="AE105" s="12"/>
      <c r="AF105" s="12"/>
      <c r="AG105" s="12"/>
      <c r="AH105" s="12"/>
      <c r="AI105" s="20">
        <v>-741179392</v>
      </c>
      <c r="AJ105" s="20">
        <v>4571136</v>
      </c>
      <c r="AK105" s="12"/>
      <c r="AL105" s="12"/>
      <c r="AM105" s="13">
        <v>44622</v>
      </c>
      <c r="AN105" s="13">
        <v>44623</v>
      </c>
      <c r="AO105" s="13">
        <v>44622.764594907407</v>
      </c>
      <c r="AP105" s="13">
        <v>44623</v>
      </c>
      <c r="AQ105" s="12"/>
      <c r="AR105" s="13" t="s">
        <v>2</v>
      </c>
      <c r="AS105" s="13" t="s">
        <v>2</v>
      </c>
      <c r="AT105" s="13" t="s">
        <v>2</v>
      </c>
      <c r="AU105" s="13" t="s">
        <v>2</v>
      </c>
      <c r="AV105" s="13" t="s">
        <v>2</v>
      </c>
      <c r="AW105" s="13" t="s">
        <v>2</v>
      </c>
      <c r="AX105" s="13">
        <v>44651</v>
      </c>
      <c r="AY105" s="12">
        <v>20</v>
      </c>
      <c r="AZ105" s="12"/>
      <c r="BA105" s="13" t="s">
        <v>2</v>
      </c>
      <c r="BB105" s="13">
        <v>44622.764594907407</v>
      </c>
      <c r="BC105" s="13">
        <v>44622.766168981485</v>
      </c>
      <c r="BD105" s="12">
        <v>1</v>
      </c>
      <c r="BE105" s="12">
        <v>0</v>
      </c>
      <c r="BF105" s="12" t="s">
        <v>138</v>
      </c>
      <c r="BG105" s="12" t="s">
        <v>13</v>
      </c>
      <c r="BH105" s="13">
        <v>44623</v>
      </c>
      <c r="BI105" s="12">
        <v>1</v>
      </c>
      <c r="BJ105" s="12">
        <v>0</v>
      </c>
      <c r="BK105" s="12"/>
      <c r="BL105" s="12"/>
      <c r="BM105" s="12" t="s">
        <v>118</v>
      </c>
      <c r="BN105" s="12" t="s">
        <v>118</v>
      </c>
      <c r="BO105" s="12" t="s">
        <v>13</v>
      </c>
      <c r="BP105" s="12" t="s">
        <v>234</v>
      </c>
      <c r="BQ105" s="12" t="s">
        <v>120</v>
      </c>
      <c r="BR105" s="12"/>
      <c r="BS105" s="12" t="s">
        <v>582</v>
      </c>
      <c r="BT105" s="12"/>
      <c r="BU105" s="12"/>
      <c r="BV105" s="12" t="s">
        <v>583</v>
      </c>
      <c r="BW105" s="12"/>
      <c r="BX105" s="12"/>
      <c r="BY105" s="12" t="s">
        <v>553</v>
      </c>
      <c r="BZ105" s="12"/>
      <c r="CA105" s="12"/>
      <c r="CB105" s="12"/>
      <c r="CC105" s="12"/>
      <c r="CD105" s="12" t="s">
        <v>116</v>
      </c>
      <c r="CE105" s="12" t="s">
        <v>123</v>
      </c>
      <c r="CF105" s="12"/>
      <c r="CG105" s="12"/>
      <c r="CH105" s="12">
        <v>1</v>
      </c>
      <c r="CI105" s="12" t="s">
        <v>206</v>
      </c>
      <c r="CJ105" s="12" t="s">
        <v>156</v>
      </c>
      <c r="CK105" s="12"/>
      <c r="CL105" s="12" t="s">
        <v>207</v>
      </c>
      <c r="CM105" s="12" t="s">
        <v>127</v>
      </c>
      <c r="CN105" s="12" t="s">
        <v>2</v>
      </c>
      <c r="CO105" s="12" t="s">
        <v>142</v>
      </c>
      <c r="CP105" s="12" t="s">
        <v>129</v>
      </c>
      <c r="CQ105" s="12" t="s">
        <v>130</v>
      </c>
      <c r="CR105" s="12"/>
      <c r="CS105" s="12"/>
      <c r="CT105" s="12"/>
      <c r="CU105" s="12"/>
      <c r="CV105" s="12"/>
    </row>
    <row r="106" spans="1:100" hidden="1" x14ac:dyDescent="0.25">
      <c r="A106" s="12">
        <v>806402022</v>
      </c>
      <c r="C106" s="12" t="s">
        <v>102</v>
      </c>
      <c r="D106" s="12" t="s">
        <v>103</v>
      </c>
      <c r="E106" s="12" t="s">
        <v>104</v>
      </c>
      <c r="F106" s="12" t="s">
        <v>131</v>
      </c>
      <c r="G106" s="12" t="s">
        <v>132</v>
      </c>
      <c r="H106" s="12"/>
      <c r="I106" s="12" t="s">
        <v>107</v>
      </c>
      <c r="J106" s="12" t="s">
        <v>196</v>
      </c>
      <c r="K106" s="12" t="s">
        <v>197</v>
      </c>
      <c r="L106" s="12" t="s">
        <v>162</v>
      </c>
      <c r="M106" s="12" t="s">
        <v>111</v>
      </c>
      <c r="N106" s="12" t="s">
        <v>155</v>
      </c>
      <c r="O106" s="12" t="s">
        <v>143</v>
      </c>
      <c r="P106" s="12" t="s">
        <v>183</v>
      </c>
      <c r="Q106" s="12" t="s">
        <v>205</v>
      </c>
      <c r="R106" s="12" t="s">
        <v>170</v>
      </c>
      <c r="S106" s="12" t="s">
        <v>170</v>
      </c>
      <c r="T106" s="12" t="s">
        <v>584</v>
      </c>
      <c r="U106" s="12" t="s">
        <v>115</v>
      </c>
      <c r="V106" s="12" t="s">
        <v>198</v>
      </c>
      <c r="W106" s="12" t="s">
        <v>123</v>
      </c>
      <c r="X106" s="12" t="s">
        <v>123</v>
      </c>
      <c r="Y106" s="12" t="s">
        <v>116</v>
      </c>
      <c r="Z106" s="12"/>
      <c r="AA106" s="12"/>
      <c r="AB106" s="12" t="s">
        <v>116</v>
      </c>
      <c r="AC106" s="12"/>
      <c r="AD106" s="12"/>
      <c r="AE106" s="12"/>
      <c r="AF106" s="12"/>
      <c r="AG106" s="12"/>
      <c r="AH106" s="12"/>
      <c r="AI106" s="20">
        <v>-741106188</v>
      </c>
      <c r="AJ106" s="20">
        <v>45356358</v>
      </c>
      <c r="AK106" s="12"/>
      <c r="AL106" s="12"/>
      <c r="AM106" s="13">
        <v>44622</v>
      </c>
      <c r="AN106" s="13">
        <v>44623</v>
      </c>
      <c r="AO106" s="13">
        <v>44622.768564814818</v>
      </c>
      <c r="AP106" s="13">
        <v>44623</v>
      </c>
      <c r="AQ106" s="12"/>
      <c r="AR106" s="13" t="s">
        <v>2</v>
      </c>
      <c r="AS106" s="13" t="s">
        <v>2</v>
      </c>
      <c r="AT106" s="13" t="s">
        <v>2</v>
      </c>
      <c r="AU106" s="13" t="s">
        <v>2</v>
      </c>
      <c r="AV106" s="13" t="s">
        <v>2</v>
      </c>
      <c r="AW106" s="13" t="s">
        <v>2</v>
      </c>
      <c r="AX106" s="13">
        <v>44651</v>
      </c>
      <c r="AY106" s="12">
        <v>20</v>
      </c>
      <c r="AZ106" s="12"/>
      <c r="BA106" s="13" t="s">
        <v>2</v>
      </c>
      <c r="BB106" s="13">
        <v>44622.769386574073</v>
      </c>
      <c r="BC106" s="13">
        <v>44629.473402777781</v>
      </c>
      <c r="BD106" s="12">
        <v>1</v>
      </c>
      <c r="BE106" s="12">
        <v>0</v>
      </c>
      <c r="BF106" s="12" t="s">
        <v>138</v>
      </c>
      <c r="BG106" s="12" t="s">
        <v>13</v>
      </c>
      <c r="BH106" s="13">
        <v>44623</v>
      </c>
      <c r="BI106" s="12">
        <v>1</v>
      </c>
      <c r="BJ106" s="12">
        <v>0</v>
      </c>
      <c r="BK106" s="12"/>
      <c r="BL106" s="12"/>
      <c r="BM106" s="12" t="s">
        <v>118</v>
      </c>
      <c r="BN106" s="12" t="s">
        <v>118</v>
      </c>
      <c r="BO106" s="12" t="s">
        <v>13</v>
      </c>
      <c r="BP106" s="12" t="s">
        <v>234</v>
      </c>
      <c r="BQ106" s="12" t="s">
        <v>120</v>
      </c>
      <c r="BR106" s="12"/>
      <c r="BS106" s="12" t="s">
        <v>585</v>
      </c>
      <c r="BT106" s="12"/>
      <c r="BU106" s="12"/>
      <c r="BV106" s="12" t="s">
        <v>586</v>
      </c>
      <c r="BW106" s="12">
        <v>3788888</v>
      </c>
      <c r="BX106" s="12">
        <v>3214548735</v>
      </c>
      <c r="BY106" s="12" t="s">
        <v>541</v>
      </c>
      <c r="BZ106" s="12"/>
      <c r="CA106" s="12"/>
      <c r="CB106" s="12"/>
      <c r="CC106" s="12"/>
      <c r="CD106" s="12" t="s">
        <v>116</v>
      </c>
      <c r="CE106" s="12" t="s">
        <v>123</v>
      </c>
      <c r="CF106" s="12"/>
      <c r="CG106" s="12"/>
      <c r="CH106" s="12">
        <v>2</v>
      </c>
      <c r="CI106" s="12" t="s">
        <v>124</v>
      </c>
      <c r="CJ106" s="12" t="s">
        <v>156</v>
      </c>
      <c r="CK106" s="12"/>
      <c r="CL106" s="12" t="s">
        <v>207</v>
      </c>
      <c r="CM106" s="12" t="s">
        <v>127</v>
      </c>
      <c r="CN106" s="12" t="s">
        <v>2</v>
      </c>
      <c r="CO106" s="12" t="s">
        <v>142</v>
      </c>
      <c r="CP106" s="12" t="s">
        <v>129</v>
      </c>
      <c r="CQ106" s="12" t="s">
        <v>130</v>
      </c>
      <c r="CR106" s="12"/>
      <c r="CS106" s="12"/>
      <c r="CT106" s="12"/>
      <c r="CU106" s="12"/>
      <c r="CV106" s="12"/>
    </row>
    <row r="107" spans="1:100" hidden="1" x14ac:dyDescent="0.25">
      <c r="A107" s="12">
        <v>806402022</v>
      </c>
      <c r="C107" s="12" t="s">
        <v>102</v>
      </c>
      <c r="D107" s="12" t="s">
        <v>103</v>
      </c>
      <c r="E107" s="12" t="s">
        <v>104</v>
      </c>
      <c r="F107" s="12" t="s">
        <v>131</v>
      </c>
      <c r="G107" s="12" t="s">
        <v>132</v>
      </c>
      <c r="H107" s="12"/>
      <c r="I107" s="12"/>
      <c r="J107" s="12"/>
      <c r="K107" s="12"/>
      <c r="L107" s="12" t="s">
        <v>162</v>
      </c>
      <c r="M107" s="12" t="s">
        <v>111</v>
      </c>
      <c r="N107" s="12" t="s">
        <v>155</v>
      </c>
      <c r="O107" s="12" t="s">
        <v>143</v>
      </c>
      <c r="P107" s="12" t="s">
        <v>183</v>
      </c>
      <c r="Q107" s="12" t="s">
        <v>209</v>
      </c>
      <c r="R107" s="12" t="s">
        <v>210</v>
      </c>
      <c r="S107" s="12" t="s">
        <v>210</v>
      </c>
      <c r="T107" s="12" t="s">
        <v>584</v>
      </c>
      <c r="U107" s="12"/>
      <c r="V107" s="12" t="s">
        <v>198</v>
      </c>
      <c r="W107" s="12" t="s">
        <v>123</v>
      </c>
      <c r="X107" s="12" t="s">
        <v>123</v>
      </c>
      <c r="Y107" s="12" t="s">
        <v>116</v>
      </c>
      <c r="Z107" s="12"/>
      <c r="AA107" s="12"/>
      <c r="AB107" s="12" t="s">
        <v>116</v>
      </c>
      <c r="AC107" s="12"/>
      <c r="AD107" s="12"/>
      <c r="AE107" s="12"/>
      <c r="AF107" s="12"/>
      <c r="AG107" s="12"/>
      <c r="AH107" s="12"/>
      <c r="AI107" s="20">
        <v>-741106188</v>
      </c>
      <c r="AJ107" s="20">
        <v>45356358</v>
      </c>
      <c r="AK107" s="12"/>
      <c r="AL107" s="12"/>
      <c r="AM107" s="13">
        <v>44622</v>
      </c>
      <c r="AN107" s="13">
        <v>44623</v>
      </c>
      <c r="AO107" s="13">
        <v>44622.768564814818</v>
      </c>
      <c r="AP107" s="13">
        <v>44623</v>
      </c>
      <c r="AQ107" s="12"/>
      <c r="AR107" s="13" t="s">
        <v>2</v>
      </c>
      <c r="AS107" s="13" t="s">
        <v>2</v>
      </c>
      <c r="AT107" s="13" t="s">
        <v>2</v>
      </c>
      <c r="AU107" s="13" t="s">
        <v>2</v>
      </c>
      <c r="AV107" s="13" t="s">
        <v>2</v>
      </c>
      <c r="AW107" s="13" t="s">
        <v>2</v>
      </c>
      <c r="AX107" s="13">
        <v>44651</v>
      </c>
      <c r="AY107" s="12">
        <v>20</v>
      </c>
      <c r="AZ107" s="12"/>
      <c r="BA107" s="13" t="s">
        <v>2</v>
      </c>
      <c r="BB107" s="13">
        <v>44622.768564814818</v>
      </c>
      <c r="BC107" s="13">
        <v>44629.473402777781</v>
      </c>
      <c r="BD107" s="12">
        <v>1</v>
      </c>
      <c r="BE107" s="12">
        <v>0</v>
      </c>
      <c r="BF107" s="12" t="s">
        <v>138</v>
      </c>
      <c r="BG107" s="12" t="s">
        <v>13</v>
      </c>
      <c r="BH107" s="13">
        <v>44623</v>
      </c>
      <c r="BI107" s="12">
        <v>1</v>
      </c>
      <c r="BJ107" s="12">
        <v>0</v>
      </c>
      <c r="BK107" s="12"/>
      <c r="BL107" s="12"/>
      <c r="BM107" s="12" t="s">
        <v>118</v>
      </c>
      <c r="BN107" s="12" t="s">
        <v>118</v>
      </c>
      <c r="BO107" s="12" t="s">
        <v>13</v>
      </c>
      <c r="BP107" s="12" t="s">
        <v>234</v>
      </c>
      <c r="BQ107" s="12" t="s">
        <v>120</v>
      </c>
      <c r="BR107" s="12"/>
      <c r="BS107" s="12" t="s">
        <v>585</v>
      </c>
      <c r="BT107" s="12"/>
      <c r="BU107" s="12"/>
      <c r="BV107" s="12" t="s">
        <v>586</v>
      </c>
      <c r="BW107" s="12">
        <v>3788888</v>
      </c>
      <c r="BX107" s="12">
        <v>3214548735</v>
      </c>
      <c r="BY107" s="12" t="s">
        <v>541</v>
      </c>
      <c r="BZ107" s="12"/>
      <c r="CA107" s="12"/>
      <c r="CB107" s="12"/>
      <c r="CC107" s="12"/>
      <c r="CD107" s="12" t="s">
        <v>116</v>
      </c>
      <c r="CE107" s="12" t="s">
        <v>123</v>
      </c>
      <c r="CF107" s="12"/>
      <c r="CG107" s="12"/>
      <c r="CH107" s="12">
        <v>1</v>
      </c>
      <c r="CI107" s="12" t="s">
        <v>206</v>
      </c>
      <c r="CJ107" s="12" t="s">
        <v>156</v>
      </c>
      <c r="CK107" s="12"/>
      <c r="CL107" s="12" t="s">
        <v>207</v>
      </c>
      <c r="CM107" s="12" t="s">
        <v>127</v>
      </c>
      <c r="CN107" s="12" t="s">
        <v>2</v>
      </c>
      <c r="CO107" s="12" t="s">
        <v>142</v>
      </c>
      <c r="CP107" s="12" t="s">
        <v>129</v>
      </c>
      <c r="CQ107" s="12" t="s">
        <v>130</v>
      </c>
      <c r="CR107" s="12"/>
      <c r="CS107" s="12"/>
      <c r="CT107" s="12"/>
      <c r="CU107" s="12"/>
      <c r="CV107" s="12"/>
    </row>
    <row r="108" spans="1:100" hidden="1" x14ac:dyDescent="0.25">
      <c r="A108" s="12">
        <v>806452022</v>
      </c>
      <c r="C108" s="12" t="s">
        <v>102</v>
      </c>
      <c r="D108" s="12" t="s">
        <v>103</v>
      </c>
      <c r="E108" s="12" t="s">
        <v>104</v>
      </c>
      <c r="F108" s="12" t="s">
        <v>131</v>
      </c>
      <c r="G108" s="12" t="s">
        <v>132</v>
      </c>
      <c r="H108" s="12"/>
      <c r="I108" s="12" t="s">
        <v>107</v>
      </c>
      <c r="J108" s="12" t="s">
        <v>152</v>
      </c>
      <c r="K108" s="12" t="s">
        <v>153</v>
      </c>
      <c r="L108" s="12" t="s">
        <v>162</v>
      </c>
      <c r="M108" s="12" t="s">
        <v>111</v>
      </c>
      <c r="N108" s="12" t="s">
        <v>155</v>
      </c>
      <c r="O108" s="12" t="s">
        <v>143</v>
      </c>
      <c r="P108" s="12" t="s">
        <v>183</v>
      </c>
      <c r="Q108" s="12" t="s">
        <v>205</v>
      </c>
      <c r="R108" s="12" t="s">
        <v>170</v>
      </c>
      <c r="S108" s="12" t="s">
        <v>170</v>
      </c>
      <c r="T108" s="12" t="s">
        <v>587</v>
      </c>
      <c r="U108" s="12" t="s">
        <v>115</v>
      </c>
      <c r="V108" s="12" t="s">
        <v>184</v>
      </c>
      <c r="W108" s="12" t="s">
        <v>123</v>
      </c>
      <c r="X108" s="12" t="s">
        <v>123</v>
      </c>
      <c r="Y108" s="12" t="s">
        <v>116</v>
      </c>
      <c r="Z108" s="12"/>
      <c r="AA108" s="12"/>
      <c r="AB108" s="12" t="s">
        <v>116</v>
      </c>
      <c r="AC108" s="12"/>
      <c r="AD108" s="12"/>
      <c r="AE108" s="12"/>
      <c r="AF108" s="12"/>
      <c r="AG108" s="12"/>
      <c r="AH108" s="12"/>
      <c r="AI108" s="20">
        <v>-741106188</v>
      </c>
      <c r="AJ108" s="20">
        <v>45356358</v>
      </c>
      <c r="AK108" s="12"/>
      <c r="AL108" s="12"/>
      <c r="AM108" s="13">
        <v>44622</v>
      </c>
      <c r="AN108" s="13">
        <v>44623</v>
      </c>
      <c r="AO108" s="13">
        <v>44622.771967592591</v>
      </c>
      <c r="AP108" s="13">
        <v>44623</v>
      </c>
      <c r="AQ108" s="12"/>
      <c r="AR108" s="13" t="s">
        <v>2</v>
      </c>
      <c r="AS108" s="13" t="s">
        <v>2</v>
      </c>
      <c r="AT108" s="13" t="s">
        <v>2</v>
      </c>
      <c r="AU108" s="13" t="s">
        <v>2</v>
      </c>
      <c r="AV108" s="13" t="s">
        <v>2</v>
      </c>
      <c r="AW108" s="13" t="s">
        <v>2</v>
      </c>
      <c r="AX108" s="13">
        <v>44651</v>
      </c>
      <c r="AY108" s="12">
        <v>20</v>
      </c>
      <c r="AZ108" s="12"/>
      <c r="BA108" s="13" t="s">
        <v>2</v>
      </c>
      <c r="BB108" s="13">
        <v>44622.772696759261</v>
      </c>
      <c r="BC108" s="13">
        <v>44631.656805555554</v>
      </c>
      <c r="BD108" s="12">
        <v>1</v>
      </c>
      <c r="BE108" s="12">
        <v>0</v>
      </c>
      <c r="BF108" s="12" t="s">
        <v>138</v>
      </c>
      <c r="BG108" s="12" t="s">
        <v>13</v>
      </c>
      <c r="BH108" s="13">
        <v>44623</v>
      </c>
      <c r="BI108" s="12">
        <v>1</v>
      </c>
      <c r="BJ108" s="12">
        <v>0</v>
      </c>
      <c r="BK108" s="12"/>
      <c r="BL108" s="12"/>
      <c r="BM108" s="12" t="s">
        <v>118</v>
      </c>
      <c r="BN108" s="12" t="s">
        <v>118</v>
      </c>
      <c r="BO108" s="12" t="s">
        <v>13</v>
      </c>
      <c r="BP108" s="12" t="s">
        <v>234</v>
      </c>
      <c r="BQ108" s="12" t="s">
        <v>120</v>
      </c>
      <c r="BR108" s="12"/>
      <c r="BS108" s="12" t="s">
        <v>588</v>
      </c>
      <c r="BT108" s="12"/>
      <c r="BU108" s="12"/>
      <c r="BV108" s="12" t="s">
        <v>589</v>
      </c>
      <c r="BW108" s="12"/>
      <c r="BX108" s="12">
        <v>3167451559</v>
      </c>
      <c r="BY108" s="12" t="s">
        <v>541</v>
      </c>
      <c r="BZ108" s="12"/>
      <c r="CA108" s="12"/>
      <c r="CB108" s="12"/>
      <c r="CC108" s="12"/>
      <c r="CD108" s="12" t="s">
        <v>116</v>
      </c>
      <c r="CE108" s="12" t="s">
        <v>123</v>
      </c>
      <c r="CF108" s="12"/>
      <c r="CG108" s="12"/>
      <c r="CH108" s="12">
        <v>2</v>
      </c>
      <c r="CI108" s="12" t="s">
        <v>124</v>
      </c>
      <c r="CJ108" s="12" t="s">
        <v>156</v>
      </c>
      <c r="CK108" s="12"/>
      <c r="CL108" s="12" t="s">
        <v>207</v>
      </c>
      <c r="CM108" s="12" t="s">
        <v>127</v>
      </c>
      <c r="CN108" s="12" t="s">
        <v>2</v>
      </c>
      <c r="CO108" s="12" t="s">
        <v>142</v>
      </c>
      <c r="CP108" s="12" t="s">
        <v>129</v>
      </c>
      <c r="CQ108" s="12" t="s">
        <v>130</v>
      </c>
      <c r="CR108" s="12"/>
      <c r="CS108" s="12"/>
      <c r="CT108" s="12"/>
      <c r="CU108" s="12"/>
      <c r="CV108" s="12"/>
    </row>
    <row r="109" spans="1:100" hidden="1" x14ac:dyDescent="0.25">
      <c r="A109" s="12">
        <v>806452022</v>
      </c>
      <c r="C109" s="12" t="s">
        <v>102</v>
      </c>
      <c r="D109" s="12" t="s">
        <v>103</v>
      </c>
      <c r="E109" s="12" t="s">
        <v>104</v>
      </c>
      <c r="F109" s="12" t="s">
        <v>131</v>
      </c>
      <c r="G109" s="12" t="s">
        <v>132</v>
      </c>
      <c r="H109" s="12"/>
      <c r="I109" s="12"/>
      <c r="J109" s="12"/>
      <c r="K109" s="12"/>
      <c r="L109" s="12" t="s">
        <v>162</v>
      </c>
      <c r="M109" s="12" t="s">
        <v>111</v>
      </c>
      <c r="N109" s="12" t="s">
        <v>155</v>
      </c>
      <c r="O109" s="12" t="s">
        <v>143</v>
      </c>
      <c r="P109" s="12" t="s">
        <v>183</v>
      </c>
      <c r="Q109" s="12" t="s">
        <v>209</v>
      </c>
      <c r="R109" s="12" t="s">
        <v>210</v>
      </c>
      <c r="S109" s="12" t="s">
        <v>210</v>
      </c>
      <c r="T109" s="12" t="s">
        <v>587</v>
      </c>
      <c r="U109" s="12"/>
      <c r="V109" s="12" t="s">
        <v>184</v>
      </c>
      <c r="W109" s="12" t="s">
        <v>123</v>
      </c>
      <c r="X109" s="12" t="s">
        <v>123</v>
      </c>
      <c r="Y109" s="12" t="s">
        <v>116</v>
      </c>
      <c r="Z109" s="12"/>
      <c r="AA109" s="12"/>
      <c r="AB109" s="12" t="s">
        <v>116</v>
      </c>
      <c r="AC109" s="12"/>
      <c r="AD109" s="12"/>
      <c r="AE109" s="12"/>
      <c r="AF109" s="12"/>
      <c r="AG109" s="12"/>
      <c r="AH109" s="12"/>
      <c r="AI109" s="20">
        <v>-741106188</v>
      </c>
      <c r="AJ109" s="20">
        <v>45356358</v>
      </c>
      <c r="AK109" s="12"/>
      <c r="AL109" s="12"/>
      <c r="AM109" s="13">
        <v>44622</v>
      </c>
      <c r="AN109" s="13">
        <v>44623</v>
      </c>
      <c r="AO109" s="13">
        <v>44622.771967592591</v>
      </c>
      <c r="AP109" s="13">
        <v>44623</v>
      </c>
      <c r="AQ109" s="12"/>
      <c r="AR109" s="13" t="s">
        <v>2</v>
      </c>
      <c r="AS109" s="13" t="s">
        <v>2</v>
      </c>
      <c r="AT109" s="13" t="s">
        <v>2</v>
      </c>
      <c r="AU109" s="13" t="s">
        <v>2</v>
      </c>
      <c r="AV109" s="13" t="s">
        <v>2</v>
      </c>
      <c r="AW109" s="13" t="s">
        <v>2</v>
      </c>
      <c r="AX109" s="13">
        <v>44651</v>
      </c>
      <c r="AY109" s="12">
        <v>20</v>
      </c>
      <c r="AZ109" s="12"/>
      <c r="BA109" s="13" t="s">
        <v>2</v>
      </c>
      <c r="BB109" s="13">
        <v>44622.771967592591</v>
      </c>
      <c r="BC109" s="13">
        <v>44631.656805555554</v>
      </c>
      <c r="BD109" s="12">
        <v>1</v>
      </c>
      <c r="BE109" s="12">
        <v>0</v>
      </c>
      <c r="BF109" s="12" t="s">
        <v>138</v>
      </c>
      <c r="BG109" s="12" t="s">
        <v>13</v>
      </c>
      <c r="BH109" s="13">
        <v>44623</v>
      </c>
      <c r="BI109" s="12">
        <v>1</v>
      </c>
      <c r="BJ109" s="12">
        <v>0</v>
      </c>
      <c r="BK109" s="12"/>
      <c r="BL109" s="12"/>
      <c r="BM109" s="12" t="s">
        <v>118</v>
      </c>
      <c r="BN109" s="12" t="s">
        <v>118</v>
      </c>
      <c r="BO109" s="12" t="s">
        <v>13</v>
      </c>
      <c r="BP109" s="12" t="s">
        <v>234</v>
      </c>
      <c r="BQ109" s="12" t="s">
        <v>120</v>
      </c>
      <c r="BR109" s="12"/>
      <c r="BS109" s="12" t="s">
        <v>588</v>
      </c>
      <c r="BT109" s="12"/>
      <c r="BU109" s="12"/>
      <c r="BV109" s="12" t="s">
        <v>589</v>
      </c>
      <c r="BW109" s="12"/>
      <c r="BX109" s="12">
        <v>3167451559</v>
      </c>
      <c r="BY109" s="12" t="s">
        <v>541</v>
      </c>
      <c r="BZ109" s="12"/>
      <c r="CA109" s="12"/>
      <c r="CB109" s="12"/>
      <c r="CC109" s="12"/>
      <c r="CD109" s="12" t="s">
        <v>116</v>
      </c>
      <c r="CE109" s="12" t="s">
        <v>123</v>
      </c>
      <c r="CF109" s="12"/>
      <c r="CG109" s="12"/>
      <c r="CH109" s="12">
        <v>1</v>
      </c>
      <c r="CI109" s="12" t="s">
        <v>206</v>
      </c>
      <c r="CJ109" s="12" t="s">
        <v>156</v>
      </c>
      <c r="CK109" s="12"/>
      <c r="CL109" s="12" t="s">
        <v>207</v>
      </c>
      <c r="CM109" s="12" t="s">
        <v>127</v>
      </c>
      <c r="CN109" s="12" t="s">
        <v>2</v>
      </c>
      <c r="CO109" s="12" t="s">
        <v>142</v>
      </c>
      <c r="CP109" s="12" t="s">
        <v>129</v>
      </c>
      <c r="CQ109" s="12" t="s">
        <v>130</v>
      </c>
      <c r="CR109" s="12"/>
      <c r="CS109" s="12"/>
      <c r="CT109" s="12"/>
      <c r="CU109" s="12"/>
      <c r="CV109" s="12"/>
    </row>
    <row r="110" spans="1:100" hidden="1" x14ac:dyDescent="0.25">
      <c r="A110" s="12">
        <v>806732022</v>
      </c>
      <c r="C110" s="12" t="s">
        <v>102</v>
      </c>
      <c r="D110" s="12" t="s">
        <v>103</v>
      </c>
      <c r="E110" s="12" t="s">
        <v>104</v>
      </c>
      <c r="F110" s="12" t="s">
        <v>131</v>
      </c>
      <c r="G110" s="12" t="s">
        <v>132</v>
      </c>
      <c r="H110" s="12"/>
      <c r="I110" s="12" t="s">
        <v>107</v>
      </c>
      <c r="J110" s="12" t="s">
        <v>152</v>
      </c>
      <c r="K110" s="12" t="s">
        <v>153</v>
      </c>
      <c r="L110" s="12" t="s">
        <v>162</v>
      </c>
      <c r="M110" s="12" t="s">
        <v>111</v>
      </c>
      <c r="N110" s="12" t="s">
        <v>155</v>
      </c>
      <c r="O110" s="12" t="s">
        <v>143</v>
      </c>
      <c r="P110" s="12" t="s">
        <v>183</v>
      </c>
      <c r="Q110" s="12" t="s">
        <v>205</v>
      </c>
      <c r="R110" s="12" t="s">
        <v>114</v>
      </c>
      <c r="S110" s="12" t="s">
        <v>114</v>
      </c>
      <c r="T110" s="12" t="s">
        <v>590</v>
      </c>
      <c r="U110" s="12" t="s">
        <v>115</v>
      </c>
      <c r="V110" s="12" t="s">
        <v>184</v>
      </c>
      <c r="W110" s="12" t="s">
        <v>123</v>
      </c>
      <c r="X110" s="12" t="s">
        <v>123</v>
      </c>
      <c r="Y110" s="12" t="s">
        <v>116</v>
      </c>
      <c r="Z110" s="12"/>
      <c r="AA110" s="12"/>
      <c r="AB110" s="12" t="s">
        <v>116</v>
      </c>
      <c r="AC110" s="12"/>
      <c r="AD110" s="12"/>
      <c r="AE110" s="12"/>
      <c r="AF110" s="12"/>
      <c r="AG110" s="12"/>
      <c r="AH110" s="12"/>
      <c r="AI110" s="20">
        <v>-741179392</v>
      </c>
      <c r="AJ110" s="20">
        <v>4571136</v>
      </c>
      <c r="AK110" s="12"/>
      <c r="AL110" s="12"/>
      <c r="AM110" s="13">
        <v>44622</v>
      </c>
      <c r="AN110" s="13">
        <v>44623</v>
      </c>
      <c r="AO110" s="13">
        <v>44622.790312500001</v>
      </c>
      <c r="AP110" s="13">
        <v>44623</v>
      </c>
      <c r="AQ110" s="12"/>
      <c r="AR110" s="13" t="s">
        <v>2</v>
      </c>
      <c r="AS110" s="13" t="s">
        <v>2</v>
      </c>
      <c r="AT110" s="13" t="s">
        <v>2</v>
      </c>
      <c r="AU110" s="13" t="s">
        <v>2</v>
      </c>
      <c r="AV110" s="13" t="s">
        <v>2</v>
      </c>
      <c r="AW110" s="13" t="s">
        <v>2</v>
      </c>
      <c r="AX110" s="13">
        <v>44651</v>
      </c>
      <c r="AY110" s="12">
        <v>20</v>
      </c>
      <c r="AZ110" s="12"/>
      <c r="BA110" s="13" t="s">
        <v>2</v>
      </c>
      <c r="BB110" s="13">
        <v>44622.794803240744</v>
      </c>
      <c r="BC110" s="13">
        <v>44622.794768518521</v>
      </c>
      <c r="BD110" s="12">
        <v>1</v>
      </c>
      <c r="BE110" s="12">
        <v>0</v>
      </c>
      <c r="BF110" s="12" t="s">
        <v>138</v>
      </c>
      <c r="BG110" s="12" t="s">
        <v>13</v>
      </c>
      <c r="BH110" s="13">
        <v>44623</v>
      </c>
      <c r="BI110" s="12">
        <v>1</v>
      </c>
      <c r="BJ110" s="12">
        <v>0</v>
      </c>
      <c r="BK110" s="12" t="s">
        <v>516</v>
      </c>
      <c r="BL110" s="12"/>
      <c r="BM110" s="12" t="s">
        <v>118</v>
      </c>
      <c r="BN110" s="12" t="s">
        <v>118</v>
      </c>
      <c r="BO110" s="12" t="s">
        <v>13</v>
      </c>
      <c r="BP110" s="12" t="s">
        <v>234</v>
      </c>
      <c r="BQ110" s="12" t="s">
        <v>120</v>
      </c>
      <c r="BR110" s="12"/>
      <c r="BS110" s="12" t="s">
        <v>591</v>
      </c>
      <c r="BT110" s="12"/>
      <c r="BU110" s="12"/>
      <c r="BV110" s="12" t="s">
        <v>592</v>
      </c>
      <c r="BW110" s="12"/>
      <c r="BX110" s="12"/>
      <c r="BY110" s="12" t="s">
        <v>553</v>
      </c>
      <c r="BZ110" s="12"/>
      <c r="CA110" s="12"/>
      <c r="CB110" s="12"/>
      <c r="CC110" s="12"/>
      <c r="CD110" s="12" t="s">
        <v>116</v>
      </c>
      <c r="CE110" s="12" t="s">
        <v>123</v>
      </c>
      <c r="CF110" s="12"/>
      <c r="CG110" s="12"/>
      <c r="CH110" s="12">
        <v>2</v>
      </c>
      <c r="CI110" s="12" t="s">
        <v>124</v>
      </c>
      <c r="CJ110" s="12" t="s">
        <v>156</v>
      </c>
      <c r="CK110" s="12"/>
      <c r="CL110" s="12" t="s">
        <v>207</v>
      </c>
      <c r="CM110" s="12" t="s">
        <v>127</v>
      </c>
      <c r="CN110" s="12" t="s">
        <v>2</v>
      </c>
      <c r="CO110" s="12" t="s">
        <v>142</v>
      </c>
      <c r="CP110" s="12" t="s">
        <v>129</v>
      </c>
      <c r="CQ110" s="12" t="s">
        <v>130</v>
      </c>
      <c r="CR110" s="12"/>
      <c r="CS110" s="12"/>
      <c r="CT110" s="12"/>
      <c r="CU110" s="12"/>
      <c r="CV110" s="12"/>
    </row>
    <row r="111" spans="1:100" hidden="1" x14ac:dyDescent="0.25">
      <c r="A111" s="12">
        <v>806732022</v>
      </c>
      <c r="C111" s="12" t="s">
        <v>102</v>
      </c>
      <c r="D111" s="12" t="s">
        <v>103</v>
      </c>
      <c r="E111" s="12" t="s">
        <v>104</v>
      </c>
      <c r="F111" s="12" t="s">
        <v>131</v>
      </c>
      <c r="G111" s="12" t="s">
        <v>132</v>
      </c>
      <c r="H111" s="12"/>
      <c r="I111" s="12"/>
      <c r="J111" s="12"/>
      <c r="K111" s="12"/>
      <c r="L111" s="12" t="s">
        <v>162</v>
      </c>
      <c r="M111" s="12" t="s">
        <v>111</v>
      </c>
      <c r="N111" s="12" t="s">
        <v>155</v>
      </c>
      <c r="O111" s="12" t="s">
        <v>143</v>
      </c>
      <c r="P111" s="12" t="s">
        <v>183</v>
      </c>
      <c r="Q111" s="12" t="s">
        <v>209</v>
      </c>
      <c r="R111" s="12" t="s">
        <v>210</v>
      </c>
      <c r="S111" s="12" t="s">
        <v>210</v>
      </c>
      <c r="T111" s="12" t="s">
        <v>590</v>
      </c>
      <c r="U111" s="12"/>
      <c r="V111" s="12" t="s">
        <v>184</v>
      </c>
      <c r="W111" s="12" t="s">
        <v>123</v>
      </c>
      <c r="X111" s="12" t="s">
        <v>123</v>
      </c>
      <c r="Y111" s="12" t="s">
        <v>116</v>
      </c>
      <c r="Z111" s="12"/>
      <c r="AA111" s="12"/>
      <c r="AB111" s="12" t="s">
        <v>116</v>
      </c>
      <c r="AC111" s="12"/>
      <c r="AD111" s="12"/>
      <c r="AE111" s="12"/>
      <c r="AF111" s="12"/>
      <c r="AG111" s="12"/>
      <c r="AH111" s="12"/>
      <c r="AI111" s="20">
        <v>-741179392</v>
      </c>
      <c r="AJ111" s="20">
        <v>4571136</v>
      </c>
      <c r="AK111" s="12"/>
      <c r="AL111" s="12"/>
      <c r="AM111" s="13">
        <v>44622</v>
      </c>
      <c r="AN111" s="13">
        <v>44623</v>
      </c>
      <c r="AO111" s="13">
        <v>44622.790312500001</v>
      </c>
      <c r="AP111" s="13">
        <v>44623</v>
      </c>
      <c r="AQ111" s="12"/>
      <c r="AR111" s="13" t="s">
        <v>2</v>
      </c>
      <c r="AS111" s="13" t="s">
        <v>2</v>
      </c>
      <c r="AT111" s="13" t="s">
        <v>2</v>
      </c>
      <c r="AU111" s="13" t="s">
        <v>2</v>
      </c>
      <c r="AV111" s="13" t="s">
        <v>2</v>
      </c>
      <c r="AW111" s="13" t="s">
        <v>2</v>
      </c>
      <c r="AX111" s="13">
        <v>44651</v>
      </c>
      <c r="AY111" s="12">
        <v>20</v>
      </c>
      <c r="AZ111" s="12"/>
      <c r="BA111" s="13" t="s">
        <v>2</v>
      </c>
      <c r="BB111" s="13">
        <v>44622.790312500001</v>
      </c>
      <c r="BC111" s="13">
        <v>44622.794768518521</v>
      </c>
      <c r="BD111" s="12">
        <v>1</v>
      </c>
      <c r="BE111" s="12">
        <v>0</v>
      </c>
      <c r="BF111" s="12" t="s">
        <v>138</v>
      </c>
      <c r="BG111" s="12" t="s">
        <v>13</v>
      </c>
      <c r="BH111" s="13">
        <v>44623</v>
      </c>
      <c r="BI111" s="12">
        <v>1</v>
      </c>
      <c r="BJ111" s="12">
        <v>0</v>
      </c>
      <c r="BK111" s="12"/>
      <c r="BL111" s="12"/>
      <c r="BM111" s="12" t="s">
        <v>118</v>
      </c>
      <c r="BN111" s="12" t="s">
        <v>118</v>
      </c>
      <c r="BO111" s="12" t="s">
        <v>13</v>
      </c>
      <c r="BP111" s="12" t="s">
        <v>234</v>
      </c>
      <c r="BQ111" s="12" t="s">
        <v>120</v>
      </c>
      <c r="BR111" s="12"/>
      <c r="BS111" s="12" t="s">
        <v>591</v>
      </c>
      <c r="BT111" s="12"/>
      <c r="BU111" s="12"/>
      <c r="BV111" s="12" t="s">
        <v>592</v>
      </c>
      <c r="BW111" s="12"/>
      <c r="BX111" s="12"/>
      <c r="BY111" s="12" t="s">
        <v>553</v>
      </c>
      <c r="BZ111" s="12"/>
      <c r="CA111" s="12"/>
      <c r="CB111" s="12"/>
      <c r="CC111" s="12"/>
      <c r="CD111" s="12" t="s">
        <v>116</v>
      </c>
      <c r="CE111" s="12" t="s">
        <v>123</v>
      </c>
      <c r="CF111" s="12"/>
      <c r="CG111" s="12"/>
      <c r="CH111" s="12">
        <v>1</v>
      </c>
      <c r="CI111" s="12" t="s">
        <v>206</v>
      </c>
      <c r="CJ111" s="12" t="s">
        <v>156</v>
      </c>
      <c r="CK111" s="12"/>
      <c r="CL111" s="12" t="s">
        <v>207</v>
      </c>
      <c r="CM111" s="12" t="s">
        <v>127</v>
      </c>
      <c r="CN111" s="12" t="s">
        <v>2</v>
      </c>
      <c r="CO111" s="12" t="s">
        <v>142</v>
      </c>
      <c r="CP111" s="12" t="s">
        <v>129</v>
      </c>
      <c r="CQ111" s="12" t="s">
        <v>130</v>
      </c>
      <c r="CR111" s="12"/>
      <c r="CS111" s="12"/>
      <c r="CT111" s="12"/>
      <c r="CU111" s="12"/>
      <c r="CV111" s="12"/>
    </row>
    <row r="112" spans="1:100" hidden="1" x14ac:dyDescent="0.25">
      <c r="A112" s="12">
        <v>807112022</v>
      </c>
      <c r="C112" s="12" t="s">
        <v>102</v>
      </c>
      <c r="D112" s="12" t="s">
        <v>103</v>
      </c>
      <c r="E112" s="12" t="s">
        <v>104</v>
      </c>
      <c r="F112" s="12" t="s">
        <v>131</v>
      </c>
      <c r="G112" s="12" t="s">
        <v>132</v>
      </c>
      <c r="H112" s="12"/>
      <c r="I112" s="12" t="s">
        <v>107</v>
      </c>
      <c r="J112" s="12" t="s">
        <v>152</v>
      </c>
      <c r="K112" s="12" t="s">
        <v>153</v>
      </c>
      <c r="L112" s="12" t="s">
        <v>162</v>
      </c>
      <c r="M112" s="12" t="s">
        <v>111</v>
      </c>
      <c r="N112" s="12" t="s">
        <v>155</v>
      </c>
      <c r="O112" s="12" t="s">
        <v>143</v>
      </c>
      <c r="P112" s="12" t="s">
        <v>160</v>
      </c>
      <c r="Q112" s="12" t="s">
        <v>205</v>
      </c>
      <c r="R112" s="12" t="s">
        <v>170</v>
      </c>
      <c r="S112" s="12" t="s">
        <v>170</v>
      </c>
      <c r="T112" s="12" t="s">
        <v>593</v>
      </c>
      <c r="U112" s="12" t="s">
        <v>115</v>
      </c>
      <c r="V112" s="12" t="s">
        <v>184</v>
      </c>
      <c r="W112" s="12" t="s">
        <v>123</v>
      </c>
      <c r="X112" s="12" t="s">
        <v>123</v>
      </c>
      <c r="Y112" s="12" t="s">
        <v>116</v>
      </c>
      <c r="Z112" s="12"/>
      <c r="AA112" s="12"/>
      <c r="AB112" s="12" t="s">
        <v>116</v>
      </c>
      <c r="AC112" s="12"/>
      <c r="AD112" s="12"/>
      <c r="AE112" s="12"/>
      <c r="AF112" s="12"/>
      <c r="AG112" s="12"/>
      <c r="AH112" s="12"/>
      <c r="AI112" s="20">
        <v>-741179392</v>
      </c>
      <c r="AJ112" s="20">
        <v>4571136</v>
      </c>
      <c r="AK112" s="12"/>
      <c r="AL112" s="12"/>
      <c r="AM112" s="13">
        <v>44622</v>
      </c>
      <c r="AN112" s="13">
        <v>44623</v>
      </c>
      <c r="AO112" s="13">
        <v>44622.815185185187</v>
      </c>
      <c r="AP112" s="13">
        <v>44623</v>
      </c>
      <c r="AQ112" s="12"/>
      <c r="AR112" s="13" t="s">
        <v>2</v>
      </c>
      <c r="AS112" s="13" t="s">
        <v>2</v>
      </c>
      <c r="AT112" s="13" t="s">
        <v>2</v>
      </c>
      <c r="AU112" s="13" t="s">
        <v>2</v>
      </c>
      <c r="AV112" s="13" t="s">
        <v>2</v>
      </c>
      <c r="AW112" s="13" t="s">
        <v>2</v>
      </c>
      <c r="AX112" s="13">
        <v>44669</v>
      </c>
      <c r="AY112" s="12">
        <v>30</v>
      </c>
      <c r="AZ112" s="12"/>
      <c r="BA112" s="13" t="s">
        <v>2</v>
      </c>
      <c r="BB112" s="13">
        <v>44622.821666666663</v>
      </c>
      <c r="BC112" s="13">
        <v>44631.447060185186</v>
      </c>
      <c r="BD112" s="12">
        <v>1</v>
      </c>
      <c r="BE112" s="12">
        <v>0</v>
      </c>
      <c r="BF112" s="12" t="s">
        <v>138</v>
      </c>
      <c r="BG112" s="12" t="s">
        <v>13</v>
      </c>
      <c r="BH112" s="13">
        <v>44623</v>
      </c>
      <c r="BI112" s="12">
        <v>1</v>
      </c>
      <c r="BJ112" s="12">
        <v>0</v>
      </c>
      <c r="BK112" s="12"/>
      <c r="BL112" s="12"/>
      <c r="BM112" s="12" t="s">
        <v>118</v>
      </c>
      <c r="BN112" s="12" t="s">
        <v>118</v>
      </c>
      <c r="BO112" s="12" t="s">
        <v>13</v>
      </c>
      <c r="BP112" s="12" t="s">
        <v>234</v>
      </c>
      <c r="BQ112" s="12" t="s">
        <v>120</v>
      </c>
      <c r="BR112" s="12"/>
      <c r="BS112" s="12" t="s">
        <v>594</v>
      </c>
      <c r="BT112" s="12"/>
      <c r="BU112" s="12"/>
      <c r="BV112" s="12" t="s">
        <v>595</v>
      </c>
      <c r="BW112" s="12"/>
      <c r="BX112" s="12">
        <v>3142934660</v>
      </c>
      <c r="BY112" s="12" t="s">
        <v>553</v>
      </c>
      <c r="BZ112" s="12"/>
      <c r="CA112" s="12"/>
      <c r="CB112" s="12"/>
      <c r="CC112" s="12"/>
      <c r="CD112" s="12" t="s">
        <v>116</v>
      </c>
      <c r="CE112" s="12" t="s">
        <v>123</v>
      </c>
      <c r="CF112" s="12"/>
      <c r="CG112" s="12"/>
      <c r="CH112" s="12">
        <v>2</v>
      </c>
      <c r="CI112" s="12" t="s">
        <v>124</v>
      </c>
      <c r="CJ112" s="12" t="s">
        <v>156</v>
      </c>
      <c r="CK112" s="12"/>
      <c r="CL112" s="12" t="s">
        <v>207</v>
      </c>
      <c r="CM112" s="12" t="s">
        <v>127</v>
      </c>
      <c r="CN112" s="12" t="s">
        <v>2</v>
      </c>
      <c r="CO112" s="12" t="s">
        <v>142</v>
      </c>
      <c r="CP112" s="12" t="s">
        <v>129</v>
      </c>
      <c r="CQ112" s="12" t="s">
        <v>130</v>
      </c>
      <c r="CR112" s="12"/>
      <c r="CS112" s="12"/>
      <c r="CT112" s="12"/>
      <c r="CU112" s="12"/>
      <c r="CV112" s="12"/>
    </row>
    <row r="113" spans="1:100" hidden="1" x14ac:dyDescent="0.25">
      <c r="A113" s="12">
        <v>807112022</v>
      </c>
      <c r="C113" s="12" t="s">
        <v>102</v>
      </c>
      <c r="D113" s="12" t="s">
        <v>103</v>
      </c>
      <c r="E113" s="12" t="s">
        <v>104</v>
      </c>
      <c r="F113" s="12" t="s">
        <v>131</v>
      </c>
      <c r="G113" s="12" t="s">
        <v>132</v>
      </c>
      <c r="H113" s="12"/>
      <c r="I113" s="12"/>
      <c r="J113" s="12"/>
      <c r="K113" s="12"/>
      <c r="L113" s="12" t="s">
        <v>162</v>
      </c>
      <c r="M113" s="12" t="s">
        <v>111</v>
      </c>
      <c r="N113" s="12" t="s">
        <v>155</v>
      </c>
      <c r="O113" s="12" t="s">
        <v>143</v>
      </c>
      <c r="P113" s="12" t="s">
        <v>160</v>
      </c>
      <c r="Q113" s="12" t="s">
        <v>209</v>
      </c>
      <c r="R113" s="12" t="s">
        <v>210</v>
      </c>
      <c r="S113" s="12" t="s">
        <v>210</v>
      </c>
      <c r="T113" s="12" t="s">
        <v>593</v>
      </c>
      <c r="U113" s="12"/>
      <c r="V113" s="12" t="s">
        <v>184</v>
      </c>
      <c r="W113" s="12" t="s">
        <v>123</v>
      </c>
      <c r="X113" s="12" t="s">
        <v>123</v>
      </c>
      <c r="Y113" s="12" t="s">
        <v>116</v>
      </c>
      <c r="Z113" s="12"/>
      <c r="AA113" s="12"/>
      <c r="AB113" s="12" t="s">
        <v>116</v>
      </c>
      <c r="AC113" s="12"/>
      <c r="AD113" s="12"/>
      <c r="AE113" s="12"/>
      <c r="AF113" s="12"/>
      <c r="AG113" s="12"/>
      <c r="AH113" s="12"/>
      <c r="AI113" s="20">
        <v>-741179392</v>
      </c>
      <c r="AJ113" s="20">
        <v>4571136</v>
      </c>
      <c r="AK113" s="12"/>
      <c r="AL113" s="12"/>
      <c r="AM113" s="13">
        <v>44622</v>
      </c>
      <c r="AN113" s="13">
        <v>44623</v>
      </c>
      <c r="AO113" s="13">
        <v>44622.815185185187</v>
      </c>
      <c r="AP113" s="13">
        <v>44623</v>
      </c>
      <c r="AQ113" s="12"/>
      <c r="AR113" s="13" t="s">
        <v>2</v>
      </c>
      <c r="AS113" s="13" t="s">
        <v>2</v>
      </c>
      <c r="AT113" s="13" t="s">
        <v>2</v>
      </c>
      <c r="AU113" s="13" t="s">
        <v>2</v>
      </c>
      <c r="AV113" s="13" t="s">
        <v>2</v>
      </c>
      <c r="AW113" s="13" t="s">
        <v>2</v>
      </c>
      <c r="AX113" s="13">
        <v>44669</v>
      </c>
      <c r="AY113" s="12">
        <v>30</v>
      </c>
      <c r="AZ113" s="12"/>
      <c r="BA113" s="13" t="s">
        <v>2</v>
      </c>
      <c r="BB113" s="13">
        <v>44622.815185185187</v>
      </c>
      <c r="BC113" s="13">
        <v>44631.447060185186</v>
      </c>
      <c r="BD113" s="12">
        <v>1</v>
      </c>
      <c r="BE113" s="12">
        <v>0</v>
      </c>
      <c r="BF113" s="12" t="s">
        <v>138</v>
      </c>
      <c r="BG113" s="12" t="s">
        <v>13</v>
      </c>
      <c r="BH113" s="13">
        <v>44623</v>
      </c>
      <c r="BI113" s="12">
        <v>1</v>
      </c>
      <c r="BJ113" s="12">
        <v>0</v>
      </c>
      <c r="BK113" s="12"/>
      <c r="BL113" s="12"/>
      <c r="BM113" s="12" t="s">
        <v>118</v>
      </c>
      <c r="BN113" s="12" t="s">
        <v>118</v>
      </c>
      <c r="BO113" s="12" t="s">
        <v>13</v>
      </c>
      <c r="BP113" s="12" t="s">
        <v>234</v>
      </c>
      <c r="BQ113" s="12" t="s">
        <v>120</v>
      </c>
      <c r="BR113" s="12"/>
      <c r="BS113" s="12" t="s">
        <v>594</v>
      </c>
      <c r="BT113" s="12"/>
      <c r="BU113" s="12"/>
      <c r="BV113" s="12" t="s">
        <v>595</v>
      </c>
      <c r="BW113" s="12"/>
      <c r="BX113" s="12">
        <v>3142934660</v>
      </c>
      <c r="BY113" s="12" t="s">
        <v>553</v>
      </c>
      <c r="BZ113" s="12"/>
      <c r="CA113" s="12"/>
      <c r="CB113" s="12"/>
      <c r="CC113" s="12"/>
      <c r="CD113" s="12" t="s">
        <v>116</v>
      </c>
      <c r="CE113" s="12" t="s">
        <v>123</v>
      </c>
      <c r="CF113" s="12"/>
      <c r="CG113" s="12"/>
      <c r="CH113" s="12">
        <v>1</v>
      </c>
      <c r="CI113" s="12" t="s">
        <v>206</v>
      </c>
      <c r="CJ113" s="12" t="s">
        <v>156</v>
      </c>
      <c r="CK113" s="12"/>
      <c r="CL113" s="12" t="s">
        <v>207</v>
      </c>
      <c r="CM113" s="12" t="s">
        <v>127</v>
      </c>
      <c r="CN113" s="12" t="s">
        <v>2</v>
      </c>
      <c r="CO113" s="12" t="s">
        <v>142</v>
      </c>
      <c r="CP113" s="12" t="s">
        <v>129</v>
      </c>
      <c r="CQ113" s="12" t="s">
        <v>130</v>
      </c>
      <c r="CR113" s="12"/>
      <c r="CS113" s="12"/>
      <c r="CT113" s="12"/>
      <c r="CU113" s="12"/>
      <c r="CV113" s="12"/>
    </row>
    <row r="114" spans="1:100" hidden="1" x14ac:dyDescent="0.25">
      <c r="A114" s="12">
        <v>808312022</v>
      </c>
      <c r="C114" s="12" t="s">
        <v>102</v>
      </c>
      <c r="D114" s="12" t="s">
        <v>103</v>
      </c>
      <c r="E114" s="12" t="s">
        <v>104</v>
      </c>
      <c r="F114" s="12" t="s">
        <v>131</v>
      </c>
      <c r="G114" s="12" t="s">
        <v>132</v>
      </c>
      <c r="H114" s="12"/>
      <c r="I114" s="12" t="s">
        <v>107</v>
      </c>
      <c r="J114" s="12" t="s">
        <v>152</v>
      </c>
      <c r="K114" s="12" t="s">
        <v>153</v>
      </c>
      <c r="L114" s="12" t="s">
        <v>162</v>
      </c>
      <c r="M114" s="12" t="s">
        <v>111</v>
      </c>
      <c r="N114" s="12" t="s">
        <v>155</v>
      </c>
      <c r="O114" s="12" t="s">
        <v>143</v>
      </c>
      <c r="P114" s="12" t="s">
        <v>183</v>
      </c>
      <c r="Q114" s="12" t="s">
        <v>205</v>
      </c>
      <c r="R114" s="12" t="s">
        <v>114</v>
      </c>
      <c r="S114" s="12" t="s">
        <v>114</v>
      </c>
      <c r="T114" s="12" t="s">
        <v>596</v>
      </c>
      <c r="U114" s="12" t="s">
        <v>115</v>
      </c>
      <c r="V114" s="12" t="s">
        <v>184</v>
      </c>
      <c r="W114" s="12" t="s">
        <v>123</v>
      </c>
      <c r="X114" s="12" t="s">
        <v>123</v>
      </c>
      <c r="Y114" s="12" t="s">
        <v>116</v>
      </c>
      <c r="Z114" s="12"/>
      <c r="AA114" s="12"/>
      <c r="AB114" s="12" t="s">
        <v>116</v>
      </c>
      <c r="AC114" s="12"/>
      <c r="AD114" s="12"/>
      <c r="AE114" s="12"/>
      <c r="AF114" s="12"/>
      <c r="AG114" s="12"/>
      <c r="AH114" s="12"/>
      <c r="AI114" s="20">
        <v>-741106237</v>
      </c>
      <c r="AJ114" s="20">
        <v>45356469</v>
      </c>
      <c r="AK114" s="12"/>
      <c r="AL114" s="12"/>
      <c r="AM114" s="13">
        <v>44622</v>
      </c>
      <c r="AN114" s="13">
        <v>44623</v>
      </c>
      <c r="AO114" s="13">
        <v>44622.914687500001</v>
      </c>
      <c r="AP114" s="13">
        <v>44623</v>
      </c>
      <c r="AQ114" s="12"/>
      <c r="AR114" s="13" t="s">
        <v>2</v>
      </c>
      <c r="AS114" s="13" t="s">
        <v>2</v>
      </c>
      <c r="AT114" s="13" t="s">
        <v>2</v>
      </c>
      <c r="AU114" s="13" t="s">
        <v>2</v>
      </c>
      <c r="AV114" s="13" t="s">
        <v>2</v>
      </c>
      <c r="AW114" s="13" t="s">
        <v>2</v>
      </c>
      <c r="AX114" s="13">
        <v>44651</v>
      </c>
      <c r="AY114" s="12">
        <v>20</v>
      </c>
      <c r="AZ114" s="12"/>
      <c r="BA114" s="13" t="s">
        <v>2</v>
      </c>
      <c r="BB114" s="13">
        <v>44622.916226851848</v>
      </c>
      <c r="BC114" s="13">
        <v>44622.916203703702</v>
      </c>
      <c r="BD114" s="12">
        <v>1</v>
      </c>
      <c r="BE114" s="12">
        <v>0</v>
      </c>
      <c r="BF114" s="12" t="s">
        <v>138</v>
      </c>
      <c r="BG114" s="12" t="s">
        <v>13</v>
      </c>
      <c r="BH114" s="13">
        <v>44623</v>
      </c>
      <c r="BI114" s="12">
        <v>1</v>
      </c>
      <c r="BJ114" s="12">
        <v>0</v>
      </c>
      <c r="BK114" s="12" t="s">
        <v>516</v>
      </c>
      <c r="BL114" s="12"/>
      <c r="BM114" s="12" t="s">
        <v>118</v>
      </c>
      <c r="BN114" s="12" t="s">
        <v>118</v>
      </c>
      <c r="BO114" s="12" t="s">
        <v>13</v>
      </c>
      <c r="BP114" s="12" t="s">
        <v>234</v>
      </c>
      <c r="BQ114" s="12" t="s">
        <v>120</v>
      </c>
      <c r="BR114" s="12"/>
      <c r="BS114" s="12" t="s">
        <v>597</v>
      </c>
      <c r="BT114" s="12"/>
      <c r="BU114" s="12"/>
      <c r="BV114" s="12" t="s">
        <v>598</v>
      </c>
      <c r="BW114" s="12"/>
      <c r="BX114" s="12"/>
      <c r="BY114" s="12" t="s">
        <v>599</v>
      </c>
      <c r="BZ114" s="12"/>
      <c r="CA114" s="12"/>
      <c r="CB114" s="12"/>
      <c r="CC114" s="12"/>
      <c r="CD114" s="12" t="s">
        <v>116</v>
      </c>
      <c r="CE114" s="12" t="s">
        <v>123</v>
      </c>
      <c r="CF114" s="12"/>
      <c r="CG114" s="12"/>
      <c r="CH114" s="12">
        <v>2</v>
      </c>
      <c r="CI114" s="12" t="s">
        <v>124</v>
      </c>
      <c r="CJ114" s="12" t="s">
        <v>156</v>
      </c>
      <c r="CK114" s="12"/>
      <c r="CL114" s="12" t="s">
        <v>207</v>
      </c>
      <c r="CM114" s="12" t="s">
        <v>127</v>
      </c>
      <c r="CN114" s="12" t="s">
        <v>2</v>
      </c>
      <c r="CO114" s="12" t="s">
        <v>142</v>
      </c>
      <c r="CP114" s="12" t="s">
        <v>129</v>
      </c>
      <c r="CQ114" s="12" t="s">
        <v>130</v>
      </c>
      <c r="CR114" s="12"/>
      <c r="CS114" s="12"/>
      <c r="CT114" s="12"/>
      <c r="CU114" s="12"/>
      <c r="CV114" s="12"/>
    </row>
    <row r="115" spans="1:100" hidden="1" x14ac:dyDescent="0.25">
      <c r="A115" s="12">
        <v>808312022</v>
      </c>
      <c r="C115" s="12" t="s">
        <v>102</v>
      </c>
      <c r="D115" s="12" t="s">
        <v>103</v>
      </c>
      <c r="E115" s="12" t="s">
        <v>104</v>
      </c>
      <c r="F115" s="12" t="s">
        <v>131</v>
      </c>
      <c r="G115" s="12" t="s">
        <v>132</v>
      </c>
      <c r="H115" s="12"/>
      <c r="I115" s="12"/>
      <c r="J115" s="12"/>
      <c r="K115" s="12"/>
      <c r="L115" s="12" t="s">
        <v>162</v>
      </c>
      <c r="M115" s="12" t="s">
        <v>111</v>
      </c>
      <c r="N115" s="12" t="s">
        <v>155</v>
      </c>
      <c r="O115" s="12" t="s">
        <v>143</v>
      </c>
      <c r="P115" s="12" t="s">
        <v>183</v>
      </c>
      <c r="Q115" s="12" t="s">
        <v>209</v>
      </c>
      <c r="R115" s="12" t="s">
        <v>210</v>
      </c>
      <c r="S115" s="12" t="s">
        <v>210</v>
      </c>
      <c r="T115" s="12" t="s">
        <v>596</v>
      </c>
      <c r="U115" s="12"/>
      <c r="V115" s="12" t="s">
        <v>184</v>
      </c>
      <c r="W115" s="12" t="s">
        <v>123</v>
      </c>
      <c r="X115" s="12" t="s">
        <v>123</v>
      </c>
      <c r="Y115" s="12" t="s">
        <v>116</v>
      </c>
      <c r="Z115" s="12"/>
      <c r="AA115" s="12"/>
      <c r="AB115" s="12" t="s">
        <v>116</v>
      </c>
      <c r="AC115" s="12"/>
      <c r="AD115" s="12"/>
      <c r="AE115" s="12"/>
      <c r="AF115" s="12"/>
      <c r="AG115" s="12"/>
      <c r="AH115" s="12"/>
      <c r="AI115" s="20">
        <v>-741106237</v>
      </c>
      <c r="AJ115" s="20">
        <v>45356469</v>
      </c>
      <c r="AK115" s="12"/>
      <c r="AL115" s="12"/>
      <c r="AM115" s="13">
        <v>44622</v>
      </c>
      <c r="AN115" s="13">
        <v>44623</v>
      </c>
      <c r="AO115" s="13">
        <v>44622.914687500001</v>
      </c>
      <c r="AP115" s="13">
        <v>44623</v>
      </c>
      <c r="AQ115" s="12"/>
      <c r="AR115" s="13" t="s">
        <v>2</v>
      </c>
      <c r="AS115" s="13" t="s">
        <v>2</v>
      </c>
      <c r="AT115" s="13" t="s">
        <v>2</v>
      </c>
      <c r="AU115" s="13" t="s">
        <v>2</v>
      </c>
      <c r="AV115" s="13" t="s">
        <v>2</v>
      </c>
      <c r="AW115" s="13" t="s">
        <v>2</v>
      </c>
      <c r="AX115" s="13">
        <v>44651</v>
      </c>
      <c r="AY115" s="12">
        <v>20</v>
      </c>
      <c r="AZ115" s="12"/>
      <c r="BA115" s="13" t="s">
        <v>2</v>
      </c>
      <c r="BB115" s="13">
        <v>44622.914687500001</v>
      </c>
      <c r="BC115" s="13">
        <v>44622.916203703702</v>
      </c>
      <c r="BD115" s="12">
        <v>1</v>
      </c>
      <c r="BE115" s="12">
        <v>0</v>
      </c>
      <c r="BF115" s="12" t="s">
        <v>138</v>
      </c>
      <c r="BG115" s="12" t="s">
        <v>13</v>
      </c>
      <c r="BH115" s="13">
        <v>44623</v>
      </c>
      <c r="BI115" s="12">
        <v>1</v>
      </c>
      <c r="BJ115" s="12">
        <v>0</v>
      </c>
      <c r="BK115" s="12"/>
      <c r="BL115" s="12"/>
      <c r="BM115" s="12" t="s">
        <v>118</v>
      </c>
      <c r="BN115" s="12" t="s">
        <v>118</v>
      </c>
      <c r="BO115" s="12" t="s">
        <v>13</v>
      </c>
      <c r="BP115" s="12" t="s">
        <v>234</v>
      </c>
      <c r="BQ115" s="12" t="s">
        <v>120</v>
      </c>
      <c r="BR115" s="12"/>
      <c r="BS115" s="12" t="s">
        <v>597</v>
      </c>
      <c r="BT115" s="12"/>
      <c r="BU115" s="12"/>
      <c r="BV115" s="12" t="s">
        <v>598</v>
      </c>
      <c r="BW115" s="12"/>
      <c r="BX115" s="12"/>
      <c r="BY115" s="12" t="s">
        <v>599</v>
      </c>
      <c r="BZ115" s="12"/>
      <c r="CA115" s="12"/>
      <c r="CB115" s="12"/>
      <c r="CC115" s="12"/>
      <c r="CD115" s="12" t="s">
        <v>116</v>
      </c>
      <c r="CE115" s="12" t="s">
        <v>123</v>
      </c>
      <c r="CF115" s="12"/>
      <c r="CG115" s="12"/>
      <c r="CH115" s="12">
        <v>1</v>
      </c>
      <c r="CI115" s="12" t="s">
        <v>206</v>
      </c>
      <c r="CJ115" s="12" t="s">
        <v>156</v>
      </c>
      <c r="CK115" s="12"/>
      <c r="CL115" s="12" t="s">
        <v>207</v>
      </c>
      <c r="CM115" s="12" t="s">
        <v>127</v>
      </c>
      <c r="CN115" s="12" t="s">
        <v>2</v>
      </c>
      <c r="CO115" s="12" t="s">
        <v>142</v>
      </c>
      <c r="CP115" s="12" t="s">
        <v>129</v>
      </c>
      <c r="CQ115" s="12" t="s">
        <v>130</v>
      </c>
      <c r="CR115" s="12"/>
      <c r="CS115" s="12"/>
      <c r="CT115" s="12"/>
      <c r="CU115" s="12"/>
      <c r="CV115" s="12"/>
    </row>
    <row r="116" spans="1:100" hidden="1" x14ac:dyDescent="0.25">
      <c r="A116" s="12">
        <v>808342022</v>
      </c>
      <c r="C116" s="12" t="s">
        <v>102</v>
      </c>
      <c r="D116" s="12" t="s">
        <v>103</v>
      </c>
      <c r="E116" s="12" t="s">
        <v>104</v>
      </c>
      <c r="F116" s="12" t="s">
        <v>131</v>
      </c>
      <c r="G116" s="12" t="s">
        <v>132</v>
      </c>
      <c r="H116" s="12"/>
      <c r="I116" s="12" t="s">
        <v>107</v>
      </c>
      <c r="J116" s="12" t="s">
        <v>152</v>
      </c>
      <c r="K116" s="12" t="s">
        <v>153</v>
      </c>
      <c r="L116" s="12" t="s">
        <v>162</v>
      </c>
      <c r="M116" s="12" t="s">
        <v>111</v>
      </c>
      <c r="N116" s="12" t="s">
        <v>155</v>
      </c>
      <c r="O116" s="12" t="s">
        <v>143</v>
      </c>
      <c r="P116" s="12" t="s">
        <v>183</v>
      </c>
      <c r="Q116" s="12" t="s">
        <v>205</v>
      </c>
      <c r="R116" s="12" t="s">
        <v>114</v>
      </c>
      <c r="S116" s="12" t="s">
        <v>114</v>
      </c>
      <c r="T116" s="12" t="s">
        <v>600</v>
      </c>
      <c r="U116" s="12" t="s">
        <v>115</v>
      </c>
      <c r="V116" s="12" t="s">
        <v>184</v>
      </c>
      <c r="W116" s="12" t="s">
        <v>123</v>
      </c>
      <c r="X116" s="12" t="s">
        <v>123</v>
      </c>
      <c r="Y116" s="12" t="s">
        <v>116</v>
      </c>
      <c r="Z116" s="12"/>
      <c r="AA116" s="12"/>
      <c r="AB116" s="12" t="s">
        <v>116</v>
      </c>
      <c r="AC116" s="12"/>
      <c r="AD116" s="12"/>
      <c r="AE116" s="12"/>
      <c r="AF116" s="12"/>
      <c r="AG116" s="12"/>
      <c r="AH116" s="12"/>
      <c r="AI116" s="20">
        <v>-741179392</v>
      </c>
      <c r="AJ116" s="20">
        <v>4571136</v>
      </c>
      <c r="AK116" s="12"/>
      <c r="AL116" s="12"/>
      <c r="AM116" s="13">
        <v>44622</v>
      </c>
      <c r="AN116" s="13">
        <v>44623</v>
      </c>
      <c r="AO116" s="13">
        <v>44622.919594907406</v>
      </c>
      <c r="AP116" s="13">
        <v>44623</v>
      </c>
      <c r="AQ116" s="12"/>
      <c r="AR116" s="13" t="s">
        <v>2</v>
      </c>
      <c r="AS116" s="13" t="s">
        <v>2</v>
      </c>
      <c r="AT116" s="13" t="s">
        <v>2</v>
      </c>
      <c r="AU116" s="13" t="s">
        <v>2</v>
      </c>
      <c r="AV116" s="13" t="s">
        <v>2</v>
      </c>
      <c r="AW116" s="13" t="s">
        <v>2</v>
      </c>
      <c r="AX116" s="13">
        <v>44651</v>
      </c>
      <c r="AY116" s="12">
        <v>20</v>
      </c>
      <c r="AZ116" s="12"/>
      <c r="BA116" s="13" t="s">
        <v>2</v>
      </c>
      <c r="BB116" s="13">
        <v>44622.921458333331</v>
      </c>
      <c r="BC116" s="13">
        <v>44622.921446759261</v>
      </c>
      <c r="BD116" s="12">
        <v>1</v>
      </c>
      <c r="BE116" s="12">
        <v>0</v>
      </c>
      <c r="BF116" s="12" t="s">
        <v>138</v>
      </c>
      <c r="BG116" s="12" t="s">
        <v>13</v>
      </c>
      <c r="BH116" s="13">
        <v>44623</v>
      </c>
      <c r="BI116" s="12">
        <v>1</v>
      </c>
      <c r="BJ116" s="12">
        <v>0</v>
      </c>
      <c r="BK116" s="12" t="s">
        <v>516</v>
      </c>
      <c r="BL116" s="12"/>
      <c r="BM116" s="12" t="s">
        <v>118</v>
      </c>
      <c r="BN116" s="12" t="s">
        <v>118</v>
      </c>
      <c r="BO116" s="12" t="s">
        <v>13</v>
      </c>
      <c r="BP116" s="12" t="s">
        <v>234</v>
      </c>
      <c r="BQ116" s="12" t="s">
        <v>120</v>
      </c>
      <c r="BR116" s="12"/>
      <c r="BS116" s="12" t="s">
        <v>601</v>
      </c>
      <c r="BT116" s="12"/>
      <c r="BU116" s="12"/>
      <c r="BV116" s="12" t="s">
        <v>602</v>
      </c>
      <c r="BW116" s="12"/>
      <c r="BX116" s="12"/>
      <c r="BY116" s="12" t="s">
        <v>553</v>
      </c>
      <c r="BZ116" s="12"/>
      <c r="CA116" s="12"/>
      <c r="CB116" s="12"/>
      <c r="CC116" s="12"/>
      <c r="CD116" s="12" t="s">
        <v>116</v>
      </c>
      <c r="CE116" s="12" t="s">
        <v>123</v>
      </c>
      <c r="CF116" s="12"/>
      <c r="CG116" s="12"/>
      <c r="CH116" s="12">
        <v>2</v>
      </c>
      <c r="CI116" s="12" t="s">
        <v>124</v>
      </c>
      <c r="CJ116" s="12" t="s">
        <v>156</v>
      </c>
      <c r="CK116" s="12"/>
      <c r="CL116" s="12" t="s">
        <v>207</v>
      </c>
      <c r="CM116" s="12" t="s">
        <v>127</v>
      </c>
      <c r="CN116" s="12" t="s">
        <v>2</v>
      </c>
      <c r="CO116" s="12" t="s">
        <v>142</v>
      </c>
      <c r="CP116" s="12" t="s">
        <v>129</v>
      </c>
      <c r="CQ116" s="12" t="s">
        <v>130</v>
      </c>
      <c r="CR116" s="12"/>
      <c r="CS116" s="12"/>
      <c r="CT116" s="12"/>
      <c r="CU116" s="12"/>
      <c r="CV116" s="12"/>
    </row>
    <row r="117" spans="1:100" hidden="1" x14ac:dyDescent="0.25">
      <c r="A117" s="12">
        <v>808342022</v>
      </c>
      <c r="C117" s="12" t="s">
        <v>102</v>
      </c>
      <c r="D117" s="12" t="s">
        <v>103</v>
      </c>
      <c r="E117" s="12" t="s">
        <v>104</v>
      </c>
      <c r="F117" s="12" t="s">
        <v>131</v>
      </c>
      <c r="G117" s="12" t="s">
        <v>132</v>
      </c>
      <c r="H117" s="12"/>
      <c r="I117" s="12"/>
      <c r="J117" s="12"/>
      <c r="K117" s="12"/>
      <c r="L117" s="12" t="s">
        <v>162</v>
      </c>
      <c r="M117" s="12" t="s">
        <v>111</v>
      </c>
      <c r="N117" s="12" t="s">
        <v>155</v>
      </c>
      <c r="O117" s="12" t="s">
        <v>143</v>
      </c>
      <c r="P117" s="12" t="s">
        <v>183</v>
      </c>
      <c r="Q117" s="12" t="s">
        <v>209</v>
      </c>
      <c r="R117" s="12" t="s">
        <v>210</v>
      </c>
      <c r="S117" s="12" t="s">
        <v>210</v>
      </c>
      <c r="T117" s="12" t="s">
        <v>600</v>
      </c>
      <c r="U117" s="12"/>
      <c r="V117" s="12" t="s">
        <v>184</v>
      </c>
      <c r="W117" s="12" t="s">
        <v>123</v>
      </c>
      <c r="X117" s="12" t="s">
        <v>123</v>
      </c>
      <c r="Y117" s="12" t="s">
        <v>116</v>
      </c>
      <c r="Z117" s="12"/>
      <c r="AA117" s="12"/>
      <c r="AB117" s="12" t="s">
        <v>116</v>
      </c>
      <c r="AC117" s="12"/>
      <c r="AD117" s="12"/>
      <c r="AE117" s="12"/>
      <c r="AF117" s="12"/>
      <c r="AG117" s="12"/>
      <c r="AH117" s="12"/>
      <c r="AI117" s="20">
        <v>-741179392</v>
      </c>
      <c r="AJ117" s="20">
        <v>4571136</v>
      </c>
      <c r="AK117" s="12"/>
      <c r="AL117" s="12"/>
      <c r="AM117" s="13">
        <v>44622</v>
      </c>
      <c r="AN117" s="13">
        <v>44623</v>
      </c>
      <c r="AO117" s="13">
        <v>44622.919594907406</v>
      </c>
      <c r="AP117" s="13">
        <v>44623</v>
      </c>
      <c r="AQ117" s="12"/>
      <c r="AR117" s="13" t="s">
        <v>2</v>
      </c>
      <c r="AS117" s="13" t="s">
        <v>2</v>
      </c>
      <c r="AT117" s="13" t="s">
        <v>2</v>
      </c>
      <c r="AU117" s="13" t="s">
        <v>2</v>
      </c>
      <c r="AV117" s="13" t="s">
        <v>2</v>
      </c>
      <c r="AW117" s="13" t="s">
        <v>2</v>
      </c>
      <c r="AX117" s="13">
        <v>44651</v>
      </c>
      <c r="AY117" s="12">
        <v>20</v>
      </c>
      <c r="AZ117" s="12"/>
      <c r="BA117" s="13" t="s">
        <v>2</v>
      </c>
      <c r="BB117" s="13">
        <v>44622.919594907406</v>
      </c>
      <c r="BC117" s="13">
        <v>44622.921446759261</v>
      </c>
      <c r="BD117" s="12">
        <v>1</v>
      </c>
      <c r="BE117" s="12">
        <v>0</v>
      </c>
      <c r="BF117" s="12" t="s">
        <v>138</v>
      </c>
      <c r="BG117" s="12" t="s">
        <v>13</v>
      </c>
      <c r="BH117" s="13">
        <v>44623</v>
      </c>
      <c r="BI117" s="12">
        <v>1</v>
      </c>
      <c r="BJ117" s="12">
        <v>0</v>
      </c>
      <c r="BK117" s="12"/>
      <c r="BL117" s="12"/>
      <c r="BM117" s="12" t="s">
        <v>118</v>
      </c>
      <c r="BN117" s="12" t="s">
        <v>118</v>
      </c>
      <c r="BO117" s="12" t="s">
        <v>13</v>
      </c>
      <c r="BP117" s="12" t="s">
        <v>234</v>
      </c>
      <c r="BQ117" s="12" t="s">
        <v>120</v>
      </c>
      <c r="BR117" s="12"/>
      <c r="BS117" s="12" t="s">
        <v>601</v>
      </c>
      <c r="BT117" s="12"/>
      <c r="BU117" s="12"/>
      <c r="BV117" s="12" t="s">
        <v>602</v>
      </c>
      <c r="BW117" s="12"/>
      <c r="BX117" s="12"/>
      <c r="BY117" s="12" t="s">
        <v>553</v>
      </c>
      <c r="BZ117" s="12"/>
      <c r="CA117" s="12"/>
      <c r="CB117" s="12"/>
      <c r="CC117" s="12"/>
      <c r="CD117" s="12" t="s">
        <v>116</v>
      </c>
      <c r="CE117" s="12" t="s">
        <v>123</v>
      </c>
      <c r="CF117" s="12"/>
      <c r="CG117" s="12"/>
      <c r="CH117" s="12">
        <v>1</v>
      </c>
      <c r="CI117" s="12" t="s">
        <v>206</v>
      </c>
      <c r="CJ117" s="12" t="s">
        <v>156</v>
      </c>
      <c r="CK117" s="12"/>
      <c r="CL117" s="12" t="s">
        <v>207</v>
      </c>
      <c r="CM117" s="12" t="s">
        <v>127</v>
      </c>
      <c r="CN117" s="12" t="s">
        <v>2</v>
      </c>
      <c r="CO117" s="12" t="s">
        <v>142</v>
      </c>
      <c r="CP117" s="12" t="s">
        <v>129</v>
      </c>
      <c r="CQ117" s="12" t="s">
        <v>130</v>
      </c>
      <c r="CR117" s="12"/>
      <c r="CS117" s="12"/>
      <c r="CT117" s="12"/>
      <c r="CU117" s="12"/>
      <c r="CV117" s="12"/>
    </row>
    <row r="118" spans="1:100" hidden="1" x14ac:dyDescent="0.25">
      <c r="A118" s="12">
        <v>808402022</v>
      </c>
      <c r="C118" s="12" t="s">
        <v>102</v>
      </c>
      <c r="D118" s="12" t="s">
        <v>103</v>
      </c>
      <c r="E118" s="12" t="s">
        <v>104</v>
      </c>
      <c r="F118" s="12" t="s">
        <v>131</v>
      </c>
      <c r="G118" s="12" t="s">
        <v>132</v>
      </c>
      <c r="H118" s="12"/>
      <c r="I118" s="12" t="s">
        <v>107</v>
      </c>
      <c r="J118" s="12" t="s">
        <v>152</v>
      </c>
      <c r="K118" s="12" t="s">
        <v>153</v>
      </c>
      <c r="L118" s="12" t="s">
        <v>162</v>
      </c>
      <c r="M118" s="12" t="s">
        <v>111</v>
      </c>
      <c r="N118" s="12" t="s">
        <v>155</v>
      </c>
      <c r="O118" s="12" t="s">
        <v>143</v>
      </c>
      <c r="P118" s="12" t="s">
        <v>183</v>
      </c>
      <c r="Q118" s="12" t="s">
        <v>205</v>
      </c>
      <c r="R118" s="12" t="s">
        <v>114</v>
      </c>
      <c r="S118" s="12" t="s">
        <v>114</v>
      </c>
      <c r="T118" s="12" t="s">
        <v>603</v>
      </c>
      <c r="U118" s="12" t="s">
        <v>115</v>
      </c>
      <c r="V118" s="12" t="s">
        <v>184</v>
      </c>
      <c r="W118" s="12" t="s">
        <v>123</v>
      </c>
      <c r="X118" s="12" t="s">
        <v>123</v>
      </c>
      <c r="Y118" s="12" t="s">
        <v>116</v>
      </c>
      <c r="Z118" s="12"/>
      <c r="AA118" s="12"/>
      <c r="AB118" s="12" t="s">
        <v>116</v>
      </c>
      <c r="AC118" s="12"/>
      <c r="AD118" s="12"/>
      <c r="AE118" s="12"/>
      <c r="AF118" s="12"/>
      <c r="AG118" s="12"/>
      <c r="AH118" s="12"/>
      <c r="AI118" s="20">
        <v>-741106237</v>
      </c>
      <c r="AJ118" s="20">
        <v>45356469</v>
      </c>
      <c r="AK118" s="12"/>
      <c r="AL118" s="12"/>
      <c r="AM118" s="13">
        <v>44622</v>
      </c>
      <c r="AN118" s="13">
        <v>44623</v>
      </c>
      <c r="AO118" s="13">
        <v>44622.924027777779</v>
      </c>
      <c r="AP118" s="13">
        <v>44623</v>
      </c>
      <c r="AQ118" s="12"/>
      <c r="AR118" s="13" t="s">
        <v>2</v>
      </c>
      <c r="AS118" s="13" t="s">
        <v>2</v>
      </c>
      <c r="AT118" s="13" t="s">
        <v>2</v>
      </c>
      <c r="AU118" s="13" t="s">
        <v>2</v>
      </c>
      <c r="AV118" s="13" t="s">
        <v>2</v>
      </c>
      <c r="AW118" s="13" t="s">
        <v>2</v>
      </c>
      <c r="AX118" s="13">
        <v>44651</v>
      </c>
      <c r="AY118" s="12">
        <v>20</v>
      </c>
      <c r="AZ118" s="12"/>
      <c r="BA118" s="13" t="s">
        <v>2</v>
      </c>
      <c r="BB118" s="13">
        <v>44622.925844907404</v>
      </c>
      <c r="BC118" s="13">
        <v>44622.925844907404</v>
      </c>
      <c r="BD118" s="12">
        <v>1</v>
      </c>
      <c r="BE118" s="12">
        <v>0</v>
      </c>
      <c r="BF118" s="12" t="s">
        <v>138</v>
      </c>
      <c r="BG118" s="12" t="s">
        <v>13</v>
      </c>
      <c r="BH118" s="13">
        <v>44623</v>
      </c>
      <c r="BI118" s="12">
        <v>1</v>
      </c>
      <c r="BJ118" s="12">
        <v>0</v>
      </c>
      <c r="BK118" s="12" t="s">
        <v>516</v>
      </c>
      <c r="BL118" s="12"/>
      <c r="BM118" s="12" t="s">
        <v>118</v>
      </c>
      <c r="BN118" s="12" t="s">
        <v>118</v>
      </c>
      <c r="BO118" s="12" t="s">
        <v>13</v>
      </c>
      <c r="BP118" s="12" t="s">
        <v>234</v>
      </c>
      <c r="BQ118" s="12" t="s">
        <v>120</v>
      </c>
      <c r="BR118" s="12"/>
      <c r="BS118" s="12" t="s">
        <v>604</v>
      </c>
      <c r="BT118" s="12"/>
      <c r="BU118" s="12"/>
      <c r="BV118" s="12" t="s">
        <v>605</v>
      </c>
      <c r="BW118" s="12"/>
      <c r="BX118" s="12"/>
      <c r="BY118" s="12" t="s">
        <v>553</v>
      </c>
      <c r="BZ118" s="12"/>
      <c r="CA118" s="12"/>
      <c r="CB118" s="12"/>
      <c r="CC118" s="12"/>
      <c r="CD118" s="12" t="s">
        <v>116</v>
      </c>
      <c r="CE118" s="12" t="s">
        <v>123</v>
      </c>
      <c r="CF118" s="12"/>
      <c r="CG118" s="12"/>
      <c r="CH118" s="12">
        <v>2</v>
      </c>
      <c r="CI118" s="12" t="s">
        <v>124</v>
      </c>
      <c r="CJ118" s="12" t="s">
        <v>156</v>
      </c>
      <c r="CK118" s="12"/>
      <c r="CL118" s="12" t="s">
        <v>207</v>
      </c>
      <c r="CM118" s="12" t="s">
        <v>127</v>
      </c>
      <c r="CN118" s="12" t="s">
        <v>2</v>
      </c>
      <c r="CO118" s="12" t="s">
        <v>142</v>
      </c>
      <c r="CP118" s="12" t="s">
        <v>129</v>
      </c>
      <c r="CQ118" s="12" t="s">
        <v>130</v>
      </c>
      <c r="CR118" s="12"/>
      <c r="CS118" s="12"/>
      <c r="CT118" s="12"/>
      <c r="CU118" s="12"/>
      <c r="CV118" s="12"/>
    </row>
    <row r="119" spans="1:100" hidden="1" x14ac:dyDescent="0.25">
      <c r="A119" s="12">
        <v>808402022</v>
      </c>
      <c r="C119" s="12" t="s">
        <v>102</v>
      </c>
      <c r="D119" s="12" t="s">
        <v>103</v>
      </c>
      <c r="E119" s="12" t="s">
        <v>104</v>
      </c>
      <c r="F119" s="12" t="s">
        <v>131</v>
      </c>
      <c r="G119" s="12" t="s">
        <v>132</v>
      </c>
      <c r="H119" s="12"/>
      <c r="I119" s="12"/>
      <c r="J119" s="12"/>
      <c r="K119" s="12"/>
      <c r="L119" s="12" t="s">
        <v>162</v>
      </c>
      <c r="M119" s="12" t="s">
        <v>111</v>
      </c>
      <c r="N119" s="12" t="s">
        <v>155</v>
      </c>
      <c r="O119" s="12" t="s">
        <v>143</v>
      </c>
      <c r="P119" s="12" t="s">
        <v>183</v>
      </c>
      <c r="Q119" s="12" t="s">
        <v>209</v>
      </c>
      <c r="R119" s="12" t="s">
        <v>210</v>
      </c>
      <c r="S119" s="12" t="s">
        <v>210</v>
      </c>
      <c r="T119" s="12" t="s">
        <v>603</v>
      </c>
      <c r="U119" s="12"/>
      <c r="V119" s="12" t="s">
        <v>184</v>
      </c>
      <c r="W119" s="12" t="s">
        <v>123</v>
      </c>
      <c r="X119" s="12" t="s">
        <v>123</v>
      </c>
      <c r="Y119" s="12" t="s">
        <v>116</v>
      </c>
      <c r="Z119" s="12"/>
      <c r="AA119" s="12"/>
      <c r="AB119" s="12" t="s">
        <v>116</v>
      </c>
      <c r="AC119" s="12"/>
      <c r="AD119" s="12"/>
      <c r="AE119" s="12"/>
      <c r="AF119" s="12"/>
      <c r="AG119" s="12"/>
      <c r="AH119" s="12"/>
      <c r="AI119" s="20">
        <v>-741106237</v>
      </c>
      <c r="AJ119" s="20">
        <v>45356469</v>
      </c>
      <c r="AK119" s="12"/>
      <c r="AL119" s="12"/>
      <c r="AM119" s="13">
        <v>44622</v>
      </c>
      <c r="AN119" s="13">
        <v>44623</v>
      </c>
      <c r="AO119" s="13">
        <v>44622.924027777779</v>
      </c>
      <c r="AP119" s="13">
        <v>44623</v>
      </c>
      <c r="AQ119" s="12"/>
      <c r="AR119" s="13" t="s">
        <v>2</v>
      </c>
      <c r="AS119" s="13" t="s">
        <v>2</v>
      </c>
      <c r="AT119" s="13" t="s">
        <v>2</v>
      </c>
      <c r="AU119" s="13" t="s">
        <v>2</v>
      </c>
      <c r="AV119" s="13" t="s">
        <v>2</v>
      </c>
      <c r="AW119" s="13" t="s">
        <v>2</v>
      </c>
      <c r="AX119" s="13">
        <v>44651</v>
      </c>
      <c r="AY119" s="12">
        <v>20</v>
      </c>
      <c r="AZ119" s="12"/>
      <c r="BA119" s="13" t="s">
        <v>2</v>
      </c>
      <c r="BB119" s="13">
        <v>44622.924027777779</v>
      </c>
      <c r="BC119" s="13">
        <v>44622.925844907404</v>
      </c>
      <c r="BD119" s="12">
        <v>1</v>
      </c>
      <c r="BE119" s="12">
        <v>0</v>
      </c>
      <c r="BF119" s="12" t="s">
        <v>138</v>
      </c>
      <c r="BG119" s="12" t="s">
        <v>13</v>
      </c>
      <c r="BH119" s="13">
        <v>44623</v>
      </c>
      <c r="BI119" s="12">
        <v>1</v>
      </c>
      <c r="BJ119" s="12">
        <v>0</v>
      </c>
      <c r="BK119" s="12"/>
      <c r="BL119" s="12"/>
      <c r="BM119" s="12" t="s">
        <v>118</v>
      </c>
      <c r="BN119" s="12" t="s">
        <v>118</v>
      </c>
      <c r="BO119" s="12" t="s">
        <v>13</v>
      </c>
      <c r="BP119" s="12" t="s">
        <v>234</v>
      </c>
      <c r="BQ119" s="12" t="s">
        <v>120</v>
      </c>
      <c r="BR119" s="12"/>
      <c r="BS119" s="12" t="s">
        <v>604</v>
      </c>
      <c r="BT119" s="12"/>
      <c r="BU119" s="12"/>
      <c r="BV119" s="12" t="s">
        <v>605</v>
      </c>
      <c r="BW119" s="12"/>
      <c r="BX119" s="12"/>
      <c r="BY119" s="12" t="s">
        <v>553</v>
      </c>
      <c r="BZ119" s="12"/>
      <c r="CA119" s="12"/>
      <c r="CB119" s="12"/>
      <c r="CC119" s="12"/>
      <c r="CD119" s="12" t="s">
        <v>116</v>
      </c>
      <c r="CE119" s="12" t="s">
        <v>123</v>
      </c>
      <c r="CF119" s="12"/>
      <c r="CG119" s="12"/>
      <c r="CH119" s="12">
        <v>1</v>
      </c>
      <c r="CI119" s="12" t="s">
        <v>206</v>
      </c>
      <c r="CJ119" s="12" t="s">
        <v>156</v>
      </c>
      <c r="CK119" s="12"/>
      <c r="CL119" s="12" t="s">
        <v>207</v>
      </c>
      <c r="CM119" s="12" t="s">
        <v>127</v>
      </c>
      <c r="CN119" s="12" t="s">
        <v>2</v>
      </c>
      <c r="CO119" s="12" t="s">
        <v>142</v>
      </c>
      <c r="CP119" s="12" t="s">
        <v>129</v>
      </c>
      <c r="CQ119" s="12" t="s">
        <v>130</v>
      </c>
      <c r="CR119" s="12"/>
      <c r="CS119" s="12"/>
      <c r="CT119" s="12"/>
      <c r="CU119" s="12"/>
      <c r="CV119" s="12"/>
    </row>
    <row r="120" spans="1:100" hidden="1" x14ac:dyDescent="0.25">
      <c r="A120" s="12">
        <v>818822022</v>
      </c>
      <c r="C120" s="12" t="s">
        <v>102</v>
      </c>
      <c r="D120" s="12" t="s">
        <v>103</v>
      </c>
      <c r="E120" s="12" t="s">
        <v>104</v>
      </c>
      <c r="F120" s="12" t="s">
        <v>131</v>
      </c>
      <c r="G120" s="12" t="s">
        <v>132</v>
      </c>
      <c r="H120" s="12"/>
      <c r="I120" s="12" t="s">
        <v>107</v>
      </c>
      <c r="J120" s="12" t="s">
        <v>152</v>
      </c>
      <c r="K120" s="12" t="s">
        <v>153</v>
      </c>
      <c r="L120" s="12" t="s">
        <v>162</v>
      </c>
      <c r="M120" s="12" t="s">
        <v>111</v>
      </c>
      <c r="N120" s="12" t="s">
        <v>172</v>
      </c>
      <c r="O120" s="12" t="s">
        <v>112</v>
      </c>
      <c r="P120" s="12" t="s">
        <v>183</v>
      </c>
      <c r="Q120" s="12" t="s">
        <v>205</v>
      </c>
      <c r="R120" s="12" t="s">
        <v>114</v>
      </c>
      <c r="S120" s="12" t="s">
        <v>114</v>
      </c>
      <c r="T120" s="12" t="s">
        <v>606</v>
      </c>
      <c r="U120" s="12" t="s">
        <v>115</v>
      </c>
      <c r="V120" s="12"/>
      <c r="W120" s="12" t="s">
        <v>116</v>
      </c>
      <c r="X120" s="12" t="s">
        <v>123</v>
      </c>
      <c r="Y120" s="12" t="s">
        <v>116</v>
      </c>
      <c r="Z120" s="12"/>
      <c r="AA120" s="12"/>
      <c r="AB120" s="12" t="s">
        <v>116</v>
      </c>
      <c r="AC120" s="12"/>
      <c r="AD120" s="12"/>
      <c r="AE120" s="12"/>
      <c r="AF120" s="12"/>
      <c r="AG120" s="12"/>
      <c r="AH120" s="12"/>
      <c r="AI120" s="12"/>
      <c r="AJ120" s="12"/>
      <c r="AK120" s="12"/>
      <c r="AL120" s="12"/>
      <c r="AM120" s="13">
        <v>44623</v>
      </c>
      <c r="AN120" s="13">
        <v>44624</v>
      </c>
      <c r="AO120" s="13">
        <v>44623.535162037035</v>
      </c>
      <c r="AP120" s="13">
        <v>44624</v>
      </c>
      <c r="AQ120" s="12"/>
      <c r="AR120" s="13" t="s">
        <v>2</v>
      </c>
      <c r="AS120" s="13" t="s">
        <v>2</v>
      </c>
      <c r="AT120" s="13" t="s">
        <v>2</v>
      </c>
      <c r="AU120" s="13" t="s">
        <v>2</v>
      </c>
      <c r="AV120" s="13" t="s">
        <v>2</v>
      </c>
      <c r="AW120" s="13" t="s">
        <v>2</v>
      </c>
      <c r="AX120" s="13">
        <v>44652</v>
      </c>
      <c r="AY120" s="12">
        <v>20</v>
      </c>
      <c r="AZ120" s="12"/>
      <c r="BA120" s="13" t="s">
        <v>2</v>
      </c>
      <c r="BB120" s="13">
        <v>44624.056261574071</v>
      </c>
      <c r="BC120" s="13">
        <v>44624.056238425925</v>
      </c>
      <c r="BD120" s="12">
        <v>1</v>
      </c>
      <c r="BE120" s="12">
        <v>0</v>
      </c>
      <c r="BF120" s="12" t="s">
        <v>138</v>
      </c>
      <c r="BG120" s="12" t="s">
        <v>13</v>
      </c>
      <c r="BH120" s="13">
        <v>44626</v>
      </c>
      <c r="BI120" s="12">
        <v>1</v>
      </c>
      <c r="BJ120" s="12">
        <v>0</v>
      </c>
      <c r="BK120" s="12" t="s">
        <v>323</v>
      </c>
      <c r="BL120" s="12"/>
      <c r="BM120" s="12" t="s">
        <v>118</v>
      </c>
      <c r="BN120" s="12" t="s">
        <v>118</v>
      </c>
      <c r="BO120" s="12" t="s">
        <v>13</v>
      </c>
      <c r="BP120" s="12" t="s">
        <v>234</v>
      </c>
      <c r="BQ120" s="12" t="s">
        <v>120</v>
      </c>
      <c r="BR120" s="12" t="s">
        <v>121</v>
      </c>
      <c r="BS120" s="12" t="s">
        <v>607</v>
      </c>
      <c r="BT120" s="12">
        <v>354270</v>
      </c>
      <c r="BU120" s="12"/>
      <c r="BV120" s="12" t="s">
        <v>608</v>
      </c>
      <c r="BW120" s="12">
        <v>3208367473</v>
      </c>
      <c r="BX120" s="12">
        <v>3143522352</v>
      </c>
      <c r="BY120" s="12" t="s">
        <v>609</v>
      </c>
      <c r="BZ120" s="12"/>
      <c r="CA120" s="12"/>
      <c r="CB120" s="12"/>
      <c r="CC120" s="12"/>
      <c r="CD120" s="12" t="s">
        <v>116</v>
      </c>
      <c r="CE120" s="12" t="s">
        <v>123</v>
      </c>
      <c r="CF120" s="12"/>
      <c r="CG120" s="12"/>
      <c r="CH120" s="12">
        <v>2</v>
      </c>
      <c r="CI120" s="12" t="s">
        <v>124</v>
      </c>
      <c r="CJ120" s="12" t="s">
        <v>156</v>
      </c>
      <c r="CK120" s="12"/>
      <c r="CL120" s="12" t="s">
        <v>207</v>
      </c>
      <c r="CM120" s="12" t="s">
        <v>127</v>
      </c>
      <c r="CN120" s="12" t="s">
        <v>2</v>
      </c>
      <c r="CO120" s="12" t="s">
        <v>142</v>
      </c>
      <c r="CP120" s="12" t="s">
        <v>129</v>
      </c>
      <c r="CQ120" s="12" t="s">
        <v>130</v>
      </c>
      <c r="CR120" s="12"/>
      <c r="CS120" s="12"/>
      <c r="CT120" s="12"/>
      <c r="CU120" s="12"/>
      <c r="CV120" s="12"/>
    </row>
    <row r="121" spans="1:100" hidden="1" x14ac:dyDescent="0.25">
      <c r="A121" s="12">
        <v>818822022</v>
      </c>
      <c r="C121" s="12" t="s">
        <v>102</v>
      </c>
      <c r="D121" s="12" t="s">
        <v>103</v>
      </c>
      <c r="E121" s="12" t="s">
        <v>104</v>
      </c>
      <c r="F121" s="12" t="s">
        <v>131</v>
      </c>
      <c r="G121" s="12" t="s">
        <v>132</v>
      </c>
      <c r="H121" s="12"/>
      <c r="I121" s="12"/>
      <c r="J121" s="12"/>
      <c r="K121" s="12"/>
      <c r="L121" s="12" t="s">
        <v>208</v>
      </c>
      <c r="M121" s="12" t="s">
        <v>111</v>
      </c>
      <c r="N121" s="12" t="s">
        <v>172</v>
      </c>
      <c r="O121" s="12" t="s">
        <v>112</v>
      </c>
      <c r="P121" s="12" t="s">
        <v>183</v>
      </c>
      <c r="Q121" s="12" t="s">
        <v>209</v>
      </c>
      <c r="R121" s="12" t="s">
        <v>210</v>
      </c>
      <c r="S121" s="12" t="s">
        <v>210</v>
      </c>
      <c r="T121" s="12" t="s">
        <v>606</v>
      </c>
      <c r="U121" s="12"/>
      <c r="V121" s="12"/>
      <c r="W121" s="12" t="s">
        <v>116</v>
      </c>
      <c r="X121" s="12" t="s">
        <v>123</v>
      </c>
      <c r="Y121" s="12" t="s">
        <v>116</v>
      </c>
      <c r="Z121" s="12"/>
      <c r="AA121" s="12"/>
      <c r="AB121" s="12" t="s">
        <v>116</v>
      </c>
      <c r="AC121" s="12"/>
      <c r="AD121" s="12"/>
      <c r="AE121" s="12"/>
      <c r="AF121" s="12"/>
      <c r="AG121" s="12"/>
      <c r="AH121" s="12"/>
      <c r="AI121" s="12"/>
      <c r="AJ121" s="12"/>
      <c r="AK121" s="12"/>
      <c r="AL121" s="12"/>
      <c r="AM121" s="13">
        <v>44623</v>
      </c>
      <c r="AN121" s="13">
        <v>44624</v>
      </c>
      <c r="AO121" s="13">
        <v>44623.535162037035</v>
      </c>
      <c r="AP121" s="13">
        <v>44624</v>
      </c>
      <c r="AQ121" s="12"/>
      <c r="AR121" s="13" t="s">
        <v>2</v>
      </c>
      <c r="AS121" s="13" t="s">
        <v>2</v>
      </c>
      <c r="AT121" s="13" t="s">
        <v>2</v>
      </c>
      <c r="AU121" s="13" t="s">
        <v>2</v>
      </c>
      <c r="AV121" s="13" t="s">
        <v>2</v>
      </c>
      <c r="AW121" s="13" t="s">
        <v>2</v>
      </c>
      <c r="AX121" s="13">
        <v>44652</v>
      </c>
      <c r="AY121" s="12">
        <v>20</v>
      </c>
      <c r="AZ121" s="12"/>
      <c r="BA121" s="13" t="s">
        <v>2</v>
      </c>
      <c r="BB121" s="13">
        <v>44623.535162037035</v>
      </c>
      <c r="BC121" s="13">
        <v>44624.056238425925</v>
      </c>
      <c r="BD121" s="12">
        <v>1</v>
      </c>
      <c r="BE121" s="12">
        <v>0</v>
      </c>
      <c r="BF121" s="12" t="s">
        <v>138</v>
      </c>
      <c r="BG121" s="12" t="s">
        <v>13</v>
      </c>
      <c r="BH121" s="13">
        <v>44626</v>
      </c>
      <c r="BI121" s="12">
        <v>1</v>
      </c>
      <c r="BJ121" s="12">
        <v>0</v>
      </c>
      <c r="BK121" s="12"/>
      <c r="BL121" s="12"/>
      <c r="BM121" s="12" t="s">
        <v>118</v>
      </c>
      <c r="BN121" s="12" t="s">
        <v>118</v>
      </c>
      <c r="BO121" s="12" t="s">
        <v>13</v>
      </c>
      <c r="BP121" s="12" t="s">
        <v>235</v>
      </c>
      <c r="BQ121" s="12" t="s">
        <v>120</v>
      </c>
      <c r="BR121" s="12" t="s">
        <v>121</v>
      </c>
      <c r="BS121" s="12" t="s">
        <v>607</v>
      </c>
      <c r="BT121" s="12">
        <v>354270</v>
      </c>
      <c r="BU121" s="12"/>
      <c r="BV121" s="12" t="s">
        <v>608</v>
      </c>
      <c r="BW121" s="12">
        <v>3208367473</v>
      </c>
      <c r="BX121" s="12">
        <v>3143522352</v>
      </c>
      <c r="BY121" s="12" t="s">
        <v>609</v>
      </c>
      <c r="BZ121" s="12"/>
      <c r="CA121" s="12"/>
      <c r="CB121" s="12"/>
      <c r="CC121" s="12"/>
      <c r="CD121" s="12" t="s">
        <v>116</v>
      </c>
      <c r="CE121" s="12" t="s">
        <v>123</v>
      </c>
      <c r="CF121" s="12"/>
      <c r="CG121" s="12"/>
      <c r="CH121" s="12">
        <v>1</v>
      </c>
      <c r="CI121" s="12" t="s">
        <v>206</v>
      </c>
      <c r="CJ121" s="12" t="s">
        <v>156</v>
      </c>
      <c r="CK121" s="12"/>
      <c r="CL121" s="12" t="s">
        <v>207</v>
      </c>
      <c r="CM121" s="12" t="s">
        <v>127</v>
      </c>
      <c r="CN121" s="12" t="s">
        <v>2</v>
      </c>
      <c r="CO121" s="12" t="s">
        <v>142</v>
      </c>
      <c r="CP121" s="12" t="s">
        <v>129</v>
      </c>
      <c r="CQ121" s="12" t="s">
        <v>130</v>
      </c>
      <c r="CR121" s="12"/>
      <c r="CS121" s="12"/>
      <c r="CT121" s="12"/>
      <c r="CU121" s="12"/>
      <c r="CV121" s="12"/>
    </row>
    <row r="122" spans="1:100" hidden="1" x14ac:dyDescent="0.25">
      <c r="A122" s="12">
        <v>819322022</v>
      </c>
      <c r="C122" s="12" t="s">
        <v>102</v>
      </c>
      <c r="D122" s="12" t="s">
        <v>103</v>
      </c>
      <c r="E122" s="12" t="s">
        <v>104</v>
      </c>
      <c r="F122" s="12" t="s">
        <v>131</v>
      </c>
      <c r="G122" s="12" t="s">
        <v>132</v>
      </c>
      <c r="H122" s="12"/>
      <c r="I122" s="12" t="s">
        <v>107</v>
      </c>
      <c r="J122" s="12" t="s">
        <v>152</v>
      </c>
      <c r="K122" s="12" t="s">
        <v>153</v>
      </c>
      <c r="L122" s="12" t="s">
        <v>162</v>
      </c>
      <c r="M122" s="12" t="s">
        <v>111</v>
      </c>
      <c r="N122" s="12" t="s">
        <v>172</v>
      </c>
      <c r="O122" s="12" t="s">
        <v>112</v>
      </c>
      <c r="P122" s="12" t="s">
        <v>183</v>
      </c>
      <c r="Q122" s="12" t="s">
        <v>205</v>
      </c>
      <c r="R122" s="12" t="s">
        <v>114</v>
      </c>
      <c r="S122" s="12" t="s">
        <v>114</v>
      </c>
      <c r="T122" s="12" t="s">
        <v>610</v>
      </c>
      <c r="U122" s="12" t="s">
        <v>115</v>
      </c>
      <c r="V122" s="12"/>
      <c r="W122" s="12" t="s">
        <v>116</v>
      </c>
      <c r="X122" s="12" t="s">
        <v>123</v>
      </c>
      <c r="Y122" s="12" t="s">
        <v>116</v>
      </c>
      <c r="Z122" s="12"/>
      <c r="AA122" s="12"/>
      <c r="AB122" s="12" t="s">
        <v>116</v>
      </c>
      <c r="AC122" s="12"/>
      <c r="AD122" s="12"/>
      <c r="AE122" s="12"/>
      <c r="AF122" s="12"/>
      <c r="AG122" s="12"/>
      <c r="AH122" s="12"/>
      <c r="AI122" s="12"/>
      <c r="AJ122" s="12"/>
      <c r="AK122" s="12"/>
      <c r="AL122" s="12"/>
      <c r="AM122" s="13">
        <v>44623</v>
      </c>
      <c r="AN122" s="13">
        <v>44624</v>
      </c>
      <c r="AO122" s="13">
        <v>44623.545069444444</v>
      </c>
      <c r="AP122" s="13">
        <v>44624</v>
      </c>
      <c r="AQ122" s="12"/>
      <c r="AR122" s="13" t="s">
        <v>2</v>
      </c>
      <c r="AS122" s="13" t="s">
        <v>2</v>
      </c>
      <c r="AT122" s="13" t="s">
        <v>2</v>
      </c>
      <c r="AU122" s="13" t="s">
        <v>2</v>
      </c>
      <c r="AV122" s="13" t="s">
        <v>2</v>
      </c>
      <c r="AW122" s="13" t="s">
        <v>2</v>
      </c>
      <c r="AX122" s="13">
        <v>44652</v>
      </c>
      <c r="AY122" s="12">
        <v>20</v>
      </c>
      <c r="AZ122" s="12"/>
      <c r="BA122" s="13" t="s">
        <v>2</v>
      </c>
      <c r="BB122" s="13">
        <v>44624.059490740743</v>
      </c>
      <c r="BC122" s="13">
        <v>44624.059479166666</v>
      </c>
      <c r="BD122" s="12">
        <v>1</v>
      </c>
      <c r="BE122" s="12">
        <v>0</v>
      </c>
      <c r="BF122" s="12" t="s">
        <v>138</v>
      </c>
      <c r="BG122" s="12" t="s">
        <v>13</v>
      </c>
      <c r="BH122" s="13">
        <v>44626</v>
      </c>
      <c r="BI122" s="12">
        <v>1</v>
      </c>
      <c r="BJ122" s="12">
        <v>0</v>
      </c>
      <c r="BK122" s="12" t="s">
        <v>323</v>
      </c>
      <c r="BL122" s="12"/>
      <c r="BM122" s="12" t="s">
        <v>118</v>
      </c>
      <c r="BN122" s="12" t="s">
        <v>118</v>
      </c>
      <c r="BO122" s="12" t="s">
        <v>13</v>
      </c>
      <c r="BP122" s="12" t="s">
        <v>234</v>
      </c>
      <c r="BQ122" s="12" t="s">
        <v>120</v>
      </c>
      <c r="BR122" s="12" t="s">
        <v>121</v>
      </c>
      <c r="BS122" s="12" t="s">
        <v>607</v>
      </c>
      <c r="BT122" s="12">
        <v>791500</v>
      </c>
      <c r="BU122" s="12"/>
      <c r="BV122" s="12" t="s">
        <v>611</v>
      </c>
      <c r="BW122" s="12">
        <v>3208367473</v>
      </c>
      <c r="BX122" s="12">
        <v>3143522352</v>
      </c>
      <c r="BY122" s="12" t="s">
        <v>609</v>
      </c>
      <c r="BZ122" s="12"/>
      <c r="CA122" s="12"/>
      <c r="CB122" s="12"/>
      <c r="CC122" s="12"/>
      <c r="CD122" s="12" t="s">
        <v>116</v>
      </c>
      <c r="CE122" s="12" t="s">
        <v>123</v>
      </c>
      <c r="CF122" s="12"/>
      <c r="CG122" s="12"/>
      <c r="CH122" s="12">
        <v>2</v>
      </c>
      <c r="CI122" s="12" t="s">
        <v>124</v>
      </c>
      <c r="CJ122" s="12" t="s">
        <v>156</v>
      </c>
      <c r="CK122" s="12"/>
      <c r="CL122" s="12" t="s">
        <v>207</v>
      </c>
      <c r="CM122" s="12" t="s">
        <v>127</v>
      </c>
      <c r="CN122" s="12" t="s">
        <v>2</v>
      </c>
      <c r="CO122" s="12" t="s">
        <v>142</v>
      </c>
      <c r="CP122" s="12" t="s">
        <v>129</v>
      </c>
      <c r="CQ122" s="12" t="s">
        <v>130</v>
      </c>
      <c r="CR122" s="12"/>
      <c r="CS122" s="12"/>
      <c r="CT122" s="12"/>
      <c r="CU122" s="12"/>
      <c r="CV122" s="12"/>
    </row>
    <row r="123" spans="1:100" hidden="1" x14ac:dyDescent="0.25">
      <c r="A123" s="12">
        <v>819322022</v>
      </c>
      <c r="C123" s="12" t="s">
        <v>102</v>
      </c>
      <c r="D123" s="12" t="s">
        <v>103</v>
      </c>
      <c r="E123" s="12" t="s">
        <v>104</v>
      </c>
      <c r="F123" s="12" t="s">
        <v>131</v>
      </c>
      <c r="G123" s="12" t="s">
        <v>132</v>
      </c>
      <c r="H123" s="12"/>
      <c r="I123" s="12"/>
      <c r="J123" s="12"/>
      <c r="K123" s="12"/>
      <c r="L123" s="12" t="s">
        <v>208</v>
      </c>
      <c r="M123" s="12" t="s">
        <v>111</v>
      </c>
      <c r="N123" s="12" t="s">
        <v>172</v>
      </c>
      <c r="O123" s="12" t="s">
        <v>112</v>
      </c>
      <c r="P123" s="12" t="s">
        <v>183</v>
      </c>
      <c r="Q123" s="12" t="s">
        <v>209</v>
      </c>
      <c r="R123" s="12" t="s">
        <v>210</v>
      </c>
      <c r="S123" s="12" t="s">
        <v>210</v>
      </c>
      <c r="T123" s="12" t="s">
        <v>610</v>
      </c>
      <c r="U123" s="12"/>
      <c r="V123" s="12"/>
      <c r="W123" s="12" t="s">
        <v>116</v>
      </c>
      <c r="X123" s="12" t="s">
        <v>123</v>
      </c>
      <c r="Y123" s="12" t="s">
        <v>116</v>
      </c>
      <c r="Z123" s="12"/>
      <c r="AA123" s="12"/>
      <c r="AB123" s="12" t="s">
        <v>116</v>
      </c>
      <c r="AC123" s="12"/>
      <c r="AD123" s="12"/>
      <c r="AE123" s="12"/>
      <c r="AF123" s="12"/>
      <c r="AG123" s="12"/>
      <c r="AH123" s="12"/>
      <c r="AI123" s="12"/>
      <c r="AJ123" s="12"/>
      <c r="AK123" s="12"/>
      <c r="AL123" s="12"/>
      <c r="AM123" s="13">
        <v>44623</v>
      </c>
      <c r="AN123" s="13">
        <v>44624</v>
      </c>
      <c r="AO123" s="13">
        <v>44623.545069444444</v>
      </c>
      <c r="AP123" s="13">
        <v>44624</v>
      </c>
      <c r="AQ123" s="12"/>
      <c r="AR123" s="13" t="s">
        <v>2</v>
      </c>
      <c r="AS123" s="13" t="s">
        <v>2</v>
      </c>
      <c r="AT123" s="13" t="s">
        <v>2</v>
      </c>
      <c r="AU123" s="13" t="s">
        <v>2</v>
      </c>
      <c r="AV123" s="13" t="s">
        <v>2</v>
      </c>
      <c r="AW123" s="13" t="s">
        <v>2</v>
      </c>
      <c r="AX123" s="13">
        <v>44652</v>
      </c>
      <c r="AY123" s="12">
        <v>20</v>
      </c>
      <c r="AZ123" s="12"/>
      <c r="BA123" s="13" t="s">
        <v>2</v>
      </c>
      <c r="BB123" s="13">
        <v>44623.545069444444</v>
      </c>
      <c r="BC123" s="13">
        <v>44624.059479166666</v>
      </c>
      <c r="BD123" s="12">
        <v>1</v>
      </c>
      <c r="BE123" s="12">
        <v>0</v>
      </c>
      <c r="BF123" s="12" t="s">
        <v>138</v>
      </c>
      <c r="BG123" s="12" t="s">
        <v>13</v>
      </c>
      <c r="BH123" s="13">
        <v>44626</v>
      </c>
      <c r="BI123" s="12">
        <v>1</v>
      </c>
      <c r="BJ123" s="12">
        <v>0</v>
      </c>
      <c r="BK123" s="12"/>
      <c r="BL123" s="12"/>
      <c r="BM123" s="12" t="s">
        <v>118</v>
      </c>
      <c r="BN123" s="12" t="s">
        <v>118</v>
      </c>
      <c r="BO123" s="12" t="s">
        <v>13</v>
      </c>
      <c r="BP123" s="12" t="s">
        <v>235</v>
      </c>
      <c r="BQ123" s="12" t="s">
        <v>120</v>
      </c>
      <c r="BR123" s="12" t="s">
        <v>121</v>
      </c>
      <c r="BS123" s="12" t="s">
        <v>607</v>
      </c>
      <c r="BT123" s="12">
        <v>791500</v>
      </c>
      <c r="BU123" s="12"/>
      <c r="BV123" s="12" t="s">
        <v>611</v>
      </c>
      <c r="BW123" s="12">
        <v>3208367473</v>
      </c>
      <c r="BX123" s="12">
        <v>3143522352</v>
      </c>
      <c r="BY123" s="12" t="s">
        <v>609</v>
      </c>
      <c r="BZ123" s="12"/>
      <c r="CA123" s="12"/>
      <c r="CB123" s="12"/>
      <c r="CC123" s="12"/>
      <c r="CD123" s="12" t="s">
        <v>116</v>
      </c>
      <c r="CE123" s="12" t="s">
        <v>123</v>
      </c>
      <c r="CF123" s="12"/>
      <c r="CG123" s="12"/>
      <c r="CH123" s="12">
        <v>1</v>
      </c>
      <c r="CI123" s="12" t="s">
        <v>206</v>
      </c>
      <c r="CJ123" s="12" t="s">
        <v>156</v>
      </c>
      <c r="CK123" s="12"/>
      <c r="CL123" s="12" t="s">
        <v>207</v>
      </c>
      <c r="CM123" s="12" t="s">
        <v>127</v>
      </c>
      <c r="CN123" s="12" t="s">
        <v>2</v>
      </c>
      <c r="CO123" s="12" t="s">
        <v>142</v>
      </c>
      <c r="CP123" s="12" t="s">
        <v>129</v>
      </c>
      <c r="CQ123" s="12" t="s">
        <v>130</v>
      </c>
      <c r="CR123" s="12"/>
      <c r="CS123" s="12"/>
      <c r="CT123" s="12"/>
      <c r="CU123" s="12"/>
      <c r="CV123" s="12"/>
    </row>
    <row r="124" spans="1:100" hidden="1" x14ac:dyDescent="0.25">
      <c r="A124" s="12">
        <v>819552022</v>
      </c>
      <c r="C124" s="12" t="s">
        <v>102</v>
      </c>
      <c r="D124" s="12" t="s">
        <v>103</v>
      </c>
      <c r="E124" s="12" t="s">
        <v>104</v>
      </c>
      <c r="F124" s="12" t="s">
        <v>131</v>
      </c>
      <c r="G124" s="12" t="s">
        <v>132</v>
      </c>
      <c r="H124" s="12"/>
      <c r="I124" s="12" t="s">
        <v>107</v>
      </c>
      <c r="J124" s="12" t="s">
        <v>152</v>
      </c>
      <c r="K124" s="12" t="s">
        <v>153</v>
      </c>
      <c r="L124" s="12" t="s">
        <v>162</v>
      </c>
      <c r="M124" s="12" t="s">
        <v>111</v>
      </c>
      <c r="N124" s="12" t="s">
        <v>172</v>
      </c>
      <c r="O124" s="12" t="s">
        <v>112</v>
      </c>
      <c r="P124" s="12" t="s">
        <v>183</v>
      </c>
      <c r="Q124" s="12" t="s">
        <v>205</v>
      </c>
      <c r="R124" s="12" t="s">
        <v>170</v>
      </c>
      <c r="S124" s="12" t="s">
        <v>170</v>
      </c>
      <c r="T124" s="12" t="s">
        <v>612</v>
      </c>
      <c r="U124" s="12" t="s">
        <v>115</v>
      </c>
      <c r="V124" s="12"/>
      <c r="W124" s="12" t="s">
        <v>116</v>
      </c>
      <c r="X124" s="12" t="s">
        <v>116</v>
      </c>
      <c r="Y124" s="12" t="s">
        <v>116</v>
      </c>
      <c r="Z124" s="12"/>
      <c r="AA124" s="12"/>
      <c r="AB124" s="12" t="s">
        <v>116</v>
      </c>
      <c r="AC124" s="12"/>
      <c r="AD124" s="12"/>
      <c r="AE124" s="12"/>
      <c r="AF124" s="12"/>
      <c r="AG124" s="12"/>
      <c r="AH124" s="12"/>
      <c r="AI124" s="12"/>
      <c r="AJ124" s="12"/>
      <c r="AK124" s="12"/>
      <c r="AL124" s="12"/>
      <c r="AM124" s="13">
        <v>44623</v>
      </c>
      <c r="AN124" s="13">
        <v>44624</v>
      </c>
      <c r="AO124" s="13">
        <v>44623.553877314815</v>
      </c>
      <c r="AP124" s="13">
        <v>44624</v>
      </c>
      <c r="AQ124" s="12"/>
      <c r="AR124" s="13" t="s">
        <v>2</v>
      </c>
      <c r="AS124" s="13" t="s">
        <v>2</v>
      </c>
      <c r="AT124" s="13" t="s">
        <v>2</v>
      </c>
      <c r="AU124" s="13" t="s">
        <v>2</v>
      </c>
      <c r="AV124" s="13" t="s">
        <v>2</v>
      </c>
      <c r="AW124" s="13" t="s">
        <v>2</v>
      </c>
      <c r="AX124" s="13">
        <v>44652</v>
      </c>
      <c r="AY124" s="12">
        <v>20</v>
      </c>
      <c r="AZ124" s="12"/>
      <c r="BA124" s="13" t="s">
        <v>2</v>
      </c>
      <c r="BB124" s="13">
        <v>44624.062002314815</v>
      </c>
      <c r="BC124" s="13">
        <v>44636.47079861111</v>
      </c>
      <c r="BD124" s="12">
        <v>1</v>
      </c>
      <c r="BE124" s="12">
        <v>0</v>
      </c>
      <c r="BF124" s="12" t="s">
        <v>138</v>
      </c>
      <c r="BG124" s="12" t="s">
        <v>13</v>
      </c>
      <c r="BH124" s="13">
        <v>44626</v>
      </c>
      <c r="BI124" s="12">
        <v>1</v>
      </c>
      <c r="BJ124" s="12">
        <v>0</v>
      </c>
      <c r="BK124" s="12"/>
      <c r="BL124" s="12"/>
      <c r="BM124" s="12" t="s">
        <v>118</v>
      </c>
      <c r="BN124" s="12" t="s">
        <v>118</v>
      </c>
      <c r="BO124" s="12" t="s">
        <v>13</v>
      </c>
      <c r="BP124" s="12" t="s">
        <v>234</v>
      </c>
      <c r="BQ124" s="12" t="s">
        <v>120</v>
      </c>
      <c r="BR124" s="12" t="s">
        <v>121</v>
      </c>
      <c r="BS124" s="12" t="s">
        <v>613</v>
      </c>
      <c r="BT124" s="12">
        <v>52703004</v>
      </c>
      <c r="BU124" s="12"/>
      <c r="BV124" s="12" t="s">
        <v>614</v>
      </c>
      <c r="BW124" s="12">
        <v>3023740928</v>
      </c>
      <c r="BX124" s="12">
        <v>3023740928</v>
      </c>
      <c r="BY124" s="12" t="s">
        <v>615</v>
      </c>
      <c r="BZ124" s="12"/>
      <c r="CA124" s="12"/>
      <c r="CB124" s="12"/>
      <c r="CC124" s="12"/>
      <c r="CD124" s="12" t="s">
        <v>116</v>
      </c>
      <c r="CE124" s="12" t="s">
        <v>123</v>
      </c>
      <c r="CF124" s="12"/>
      <c r="CG124" s="12"/>
      <c r="CH124" s="12">
        <v>2</v>
      </c>
      <c r="CI124" s="12" t="s">
        <v>124</v>
      </c>
      <c r="CJ124" s="12" t="s">
        <v>156</v>
      </c>
      <c r="CK124" s="12"/>
      <c r="CL124" s="12" t="s">
        <v>207</v>
      </c>
      <c r="CM124" s="12" t="s">
        <v>127</v>
      </c>
      <c r="CN124" s="12" t="s">
        <v>2</v>
      </c>
      <c r="CO124" s="12" t="s">
        <v>142</v>
      </c>
      <c r="CP124" s="12" t="s">
        <v>129</v>
      </c>
      <c r="CQ124" s="12" t="s">
        <v>130</v>
      </c>
      <c r="CR124" s="12"/>
      <c r="CS124" s="12"/>
      <c r="CT124" s="12"/>
      <c r="CU124" s="12"/>
      <c r="CV124" s="12"/>
    </row>
    <row r="125" spans="1:100" hidden="1" x14ac:dyDescent="0.25">
      <c r="A125" s="12">
        <v>819552022</v>
      </c>
      <c r="C125" s="12" t="s">
        <v>102</v>
      </c>
      <c r="D125" s="12" t="s">
        <v>103</v>
      </c>
      <c r="E125" s="12" t="s">
        <v>104</v>
      </c>
      <c r="F125" s="12" t="s">
        <v>131</v>
      </c>
      <c r="G125" s="12" t="s">
        <v>132</v>
      </c>
      <c r="H125" s="12"/>
      <c r="I125" s="12"/>
      <c r="J125" s="12"/>
      <c r="K125" s="12"/>
      <c r="L125" s="12" t="s">
        <v>208</v>
      </c>
      <c r="M125" s="12" t="s">
        <v>111</v>
      </c>
      <c r="N125" s="12" t="s">
        <v>172</v>
      </c>
      <c r="O125" s="12" t="s">
        <v>112</v>
      </c>
      <c r="P125" s="12" t="s">
        <v>183</v>
      </c>
      <c r="Q125" s="12" t="s">
        <v>209</v>
      </c>
      <c r="R125" s="12" t="s">
        <v>210</v>
      </c>
      <c r="S125" s="12" t="s">
        <v>210</v>
      </c>
      <c r="T125" s="12" t="s">
        <v>612</v>
      </c>
      <c r="U125" s="12"/>
      <c r="V125" s="12"/>
      <c r="W125" s="12" t="s">
        <v>116</v>
      </c>
      <c r="X125" s="12" t="s">
        <v>116</v>
      </c>
      <c r="Y125" s="12" t="s">
        <v>116</v>
      </c>
      <c r="Z125" s="12"/>
      <c r="AA125" s="12"/>
      <c r="AB125" s="12" t="s">
        <v>116</v>
      </c>
      <c r="AC125" s="12"/>
      <c r="AD125" s="12"/>
      <c r="AE125" s="12"/>
      <c r="AF125" s="12"/>
      <c r="AG125" s="12"/>
      <c r="AH125" s="12"/>
      <c r="AI125" s="12"/>
      <c r="AJ125" s="12"/>
      <c r="AK125" s="12"/>
      <c r="AL125" s="12"/>
      <c r="AM125" s="13">
        <v>44623</v>
      </c>
      <c r="AN125" s="13">
        <v>44624</v>
      </c>
      <c r="AO125" s="13">
        <v>44623.553877314815</v>
      </c>
      <c r="AP125" s="13">
        <v>44624</v>
      </c>
      <c r="AQ125" s="12"/>
      <c r="AR125" s="13" t="s">
        <v>2</v>
      </c>
      <c r="AS125" s="13" t="s">
        <v>2</v>
      </c>
      <c r="AT125" s="13" t="s">
        <v>2</v>
      </c>
      <c r="AU125" s="13" t="s">
        <v>2</v>
      </c>
      <c r="AV125" s="13" t="s">
        <v>2</v>
      </c>
      <c r="AW125" s="13" t="s">
        <v>2</v>
      </c>
      <c r="AX125" s="13">
        <v>44652</v>
      </c>
      <c r="AY125" s="12">
        <v>20</v>
      </c>
      <c r="AZ125" s="12"/>
      <c r="BA125" s="13" t="s">
        <v>2</v>
      </c>
      <c r="BB125" s="13">
        <v>44623.553877314815</v>
      </c>
      <c r="BC125" s="13">
        <v>44636.47079861111</v>
      </c>
      <c r="BD125" s="12">
        <v>1</v>
      </c>
      <c r="BE125" s="12">
        <v>0</v>
      </c>
      <c r="BF125" s="12" t="s">
        <v>138</v>
      </c>
      <c r="BG125" s="12" t="s">
        <v>13</v>
      </c>
      <c r="BH125" s="13">
        <v>44626</v>
      </c>
      <c r="BI125" s="12">
        <v>1</v>
      </c>
      <c r="BJ125" s="12">
        <v>0</v>
      </c>
      <c r="BK125" s="12"/>
      <c r="BL125" s="12"/>
      <c r="BM125" s="12" t="s">
        <v>118</v>
      </c>
      <c r="BN125" s="12" t="s">
        <v>118</v>
      </c>
      <c r="BO125" s="12" t="s">
        <v>13</v>
      </c>
      <c r="BP125" s="12" t="s">
        <v>235</v>
      </c>
      <c r="BQ125" s="12" t="s">
        <v>120</v>
      </c>
      <c r="BR125" s="12" t="s">
        <v>121</v>
      </c>
      <c r="BS125" s="12" t="s">
        <v>613</v>
      </c>
      <c r="BT125" s="12">
        <v>52703004</v>
      </c>
      <c r="BU125" s="12"/>
      <c r="BV125" s="12" t="s">
        <v>614</v>
      </c>
      <c r="BW125" s="12">
        <v>3023740928</v>
      </c>
      <c r="BX125" s="12">
        <v>3023740928</v>
      </c>
      <c r="BY125" s="12" t="s">
        <v>615</v>
      </c>
      <c r="BZ125" s="12"/>
      <c r="CA125" s="12"/>
      <c r="CB125" s="12"/>
      <c r="CC125" s="12"/>
      <c r="CD125" s="12" t="s">
        <v>116</v>
      </c>
      <c r="CE125" s="12" t="s">
        <v>123</v>
      </c>
      <c r="CF125" s="12"/>
      <c r="CG125" s="12"/>
      <c r="CH125" s="12">
        <v>1</v>
      </c>
      <c r="CI125" s="12" t="s">
        <v>206</v>
      </c>
      <c r="CJ125" s="12" t="s">
        <v>156</v>
      </c>
      <c r="CK125" s="12"/>
      <c r="CL125" s="12" t="s">
        <v>207</v>
      </c>
      <c r="CM125" s="12" t="s">
        <v>127</v>
      </c>
      <c r="CN125" s="12" t="s">
        <v>2</v>
      </c>
      <c r="CO125" s="12" t="s">
        <v>142</v>
      </c>
      <c r="CP125" s="12" t="s">
        <v>129</v>
      </c>
      <c r="CQ125" s="12" t="s">
        <v>130</v>
      </c>
      <c r="CR125" s="12"/>
      <c r="CS125" s="12"/>
      <c r="CT125" s="12"/>
      <c r="CU125" s="12"/>
      <c r="CV125" s="12"/>
    </row>
    <row r="126" spans="1:100" hidden="1" x14ac:dyDescent="0.25">
      <c r="A126" s="12">
        <v>823912022</v>
      </c>
      <c r="C126" s="12" t="s">
        <v>102</v>
      </c>
      <c r="D126" s="12" t="s">
        <v>103</v>
      </c>
      <c r="E126" s="12" t="s">
        <v>104</v>
      </c>
      <c r="F126" s="12" t="s">
        <v>131</v>
      </c>
      <c r="G126" s="12" t="s">
        <v>132</v>
      </c>
      <c r="H126" s="12"/>
      <c r="I126" s="12" t="s">
        <v>107</v>
      </c>
      <c r="J126" s="12" t="s">
        <v>152</v>
      </c>
      <c r="K126" s="12" t="s">
        <v>153</v>
      </c>
      <c r="L126" s="12" t="s">
        <v>162</v>
      </c>
      <c r="M126" s="12" t="s">
        <v>111</v>
      </c>
      <c r="N126" s="12"/>
      <c r="O126" s="12" t="s">
        <v>112</v>
      </c>
      <c r="P126" s="12" t="s">
        <v>160</v>
      </c>
      <c r="Q126" s="12" t="s">
        <v>205</v>
      </c>
      <c r="R126" s="12" t="s">
        <v>170</v>
      </c>
      <c r="S126" s="12" t="s">
        <v>170</v>
      </c>
      <c r="T126" s="12" t="s">
        <v>616</v>
      </c>
      <c r="U126" s="12" t="s">
        <v>115</v>
      </c>
      <c r="V126" s="12"/>
      <c r="W126" s="12" t="s">
        <v>116</v>
      </c>
      <c r="X126" s="12" t="s">
        <v>123</v>
      </c>
      <c r="Y126" s="12" t="s">
        <v>116</v>
      </c>
      <c r="Z126" s="12"/>
      <c r="AA126" s="12"/>
      <c r="AB126" s="12" t="s">
        <v>116</v>
      </c>
      <c r="AC126" s="12"/>
      <c r="AD126" s="12"/>
      <c r="AE126" s="12"/>
      <c r="AF126" s="12"/>
      <c r="AG126" s="12"/>
      <c r="AH126" s="12"/>
      <c r="AI126" s="12"/>
      <c r="AJ126" s="12"/>
      <c r="AK126" s="12"/>
      <c r="AL126" s="12"/>
      <c r="AM126" s="13">
        <v>44623</v>
      </c>
      <c r="AN126" s="13">
        <v>44624</v>
      </c>
      <c r="AO126" s="13">
        <v>44623.63490740741</v>
      </c>
      <c r="AP126" s="13">
        <v>44624</v>
      </c>
      <c r="AQ126" s="12"/>
      <c r="AR126" s="13" t="s">
        <v>2</v>
      </c>
      <c r="AS126" s="13" t="s">
        <v>2</v>
      </c>
      <c r="AT126" s="13" t="s">
        <v>2</v>
      </c>
      <c r="AU126" s="13" t="s">
        <v>2</v>
      </c>
      <c r="AV126" s="13" t="s">
        <v>2</v>
      </c>
      <c r="AW126" s="13" t="s">
        <v>2</v>
      </c>
      <c r="AX126" s="13">
        <v>44670</v>
      </c>
      <c r="AY126" s="12">
        <v>29</v>
      </c>
      <c r="AZ126" s="12"/>
      <c r="BA126" s="13" t="s">
        <v>2</v>
      </c>
      <c r="BB126" s="13">
        <v>44624.069618055553</v>
      </c>
      <c r="BC126" s="13">
        <v>44637.497974537036</v>
      </c>
      <c r="BD126" s="12">
        <v>1</v>
      </c>
      <c r="BE126" s="12">
        <v>0</v>
      </c>
      <c r="BF126" s="12" t="s">
        <v>138</v>
      </c>
      <c r="BG126" s="12" t="s">
        <v>13</v>
      </c>
      <c r="BH126" s="13">
        <v>44626</v>
      </c>
      <c r="BI126" s="12">
        <v>1</v>
      </c>
      <c r="BJ126" s="12">
        <v>0</v>
      </c>
      <c r="BK126" s="12"/>
      <c r="BL126" s="12"/>
      <c r="BM126" s="12"/>
      <c r="BN126" s="12"/>
      <c r="BO126" s="12" t="s">
        <v>139</v>
      </c>
      <c r="BP126" s="12" t="s">
        <v>234</v>
      </c>
      <c r="BQ126" s="12" t="s">
        <v>120</v>
      </c>
      <c r="BR126" s="12"/>
      <c r="BS126" s="12" t="s">
        <v>140</v>
      </c>
      <c r="BT126" s="12"/>
      <c r="BU126" s="12"/>
      <c r="BV126" s="12"/>
      <c r="BW126" s="12"/>
      <c r="BX126" s="12"/>
      <c r="BY126" s="12"/>
      <c r="BZ126" s="12"/>
      <c r="CA126" s="12"/>
      <c r="CB126" s="12"/>
      <c r="CC126" s="12"/>
      <c r="CD126" s="12" t="s">
        <v>116</v>
      </c>
      <c r="CE126" s="12" t="s">
        <v>116</v>
      </c>
      <c r="CF126" s="12"/>
      <c r="CG126" s="12"/>
      <c r="CH126" s="12">
        <v>1</v>
      </c>
      <c r="CI126" s="12" t="s">
        <v>206</v>
      </c>
      <c r="CJ126" s="12" t="s">
        <v>125</v>
      </c>
      <c r="CK126" s="12"/>
      <c r="CL126" s="12" t="s">
        <v>207</v>
      </c>
      <c r="CM126" s="12" t="s">
        <v>127</v>
      </c>
      <c r="CN126" s="12" t="s">
        <v>2</v>
      </c>
      <c r="CO126" s="12" t="s">
        <v>142</v>
      </c>
      <c r="CP126" s="12" t="s">
        <v>129</v>
      </c>
      <c r="CQ126" s="12" t="s">
        <v>130</v>
      </c>
      <c r="CR126" s="12"/>
      <c r="CS126" s="12"/>
      <c r="CT126" s="12"/>
      <c r="CU126" s="12"/>
      <c r="CV126" s="12"/>
    </row>
    <row r="127" spans="1:100" hidden="1" x14ac:dyDescent="0.25">
      <c r="A127" s="12">
        <v>823912022</v>
      </c>
      <c r="C127" s="12" t="s">
        <v>102</v>
      </c>
      <c r="D127" s="12" t="s">
        <v>103</v>
      </c>
      <c r="E127" s="12" t="s">
        <v>104</v>
      </c>
      <c r="F127" s="12" t="s">
        <v>131</v>
      </c>
      <c r="G127" s="12" t="s">
        <v>132</v>
      </c>
      <c r="H127" s="12"/>
      <c r="I127" s="12" t="s">
        <v>107</v>
      </c>
      <c r="J127" s="12" t="s">
        <v>152</v>
      </c>
      <c r="K127" s="12" t="s">
        <v>153</v>
      </c>
      <c r="L127" s="12" t="s">
        <v>162</v>
      </c>
      <c r="M127" s="12" t="s">
        <v>111</v>
      </c>
      <c r="N127" s="12"/>
      <c r="O127" s="12" t="s">
        <v>112</v>
      </c>
      <c r="P127" s="12" t="s">
        <v>160</v>
      </c>
      <c r="Q127" s="12" t="s">
        <v>113</v>
      </c>
      <c r="R127" s="12" t="s">
        <v>114</v>
      </c>
      <c r="S127" s="12" t="s">
        <v>114</v>
      </c>
      <c r="T127" s="12" t="s">
        <v>616</v>
      </c>
      <c r="U127" s="12" t="s">
        <v>115</v>
      </c>
      <c r="V127" s="12"/>
      <c r="W127" s="12" t="s">
        <v>116</v>
      </c>
      <c r="X127" s="12" t="s">
        <v>123</v>
      </c>
      <c r="Y127" s="12" t="s">
        <v>116</v>
      </c>
      <c r="Z127" s="12"/>
      <c r="AA127" s="12"/>
      <c r="AB127" s="12" t="s">
        <v>116</v>
      </c>
      <c r="AC127" s="12"/>
      <c r="AD127" s="12"/>
      <c r="AE127" s="12"/>
      <c r="AF127" s="12"/>
      <c r="AG127" s="12"/>
      <c r="AH127" s="12"/>
      <c r="AI127" s="12"/>
      <c r="AJ127" s="12"/>
      <c r="AK127" s="12"/>
      <c r="AL127" s="12"/>
      <c r="AM127" s="13">
        <v>44623</v>
      </c>
      <c r="AN127" s="13">
        <v>44624</v>
      </c>
      <c r="AO127" s="13">
        <v>44624.069606481484</v>
      </c>
      <c r="AP127" s="13">
        <v>44624</v>
      </c>
      <c r="AQ127" s="12"/>
      <c r="AR127" s="13" t="s">
        <v>2</v>
      </c>
      <c r="AS127" s="13" t="s">
        <v>2</v>
      </c>
      <c r="AT127" s="13" t="s">
        <v>2</v>
      </c>
      <c r="AU127" s="13" t="s">
        <v>2</v>
      </c>
      <c r="AV127" s="13" t="s">
        <v>2</v>
      </c>
      <c r="AW127" s="13" t="s">
        <v>2</v>
      </c>
      <c r="AX127" s="13">
        <v>44670</v>
      </c>
      <c r="AY127" s="12">
        <v>20</v>
      </c>
      <c r="AZ127" s="12"/>
      <c r="BA127" s="13" t="s">
        <v>2</v>
      </c>
      <c r="BB127" s="13">
        <v>44637.497997685183</v>
      </c>
      <c r="BC127" s="13">
        <v>44637.497974537036</v>
      </c>
      <c r="BD127" s="12">
        <v>10</v>
      </c>
      <c r="BE127" s="12">
        <v>0</v>
      </c>
      <c r="BF127" s="12" t="s">
        <v>117</v>
      </c>
      <c r="BG127" s="12" t="s">
        <v>13</v>
      </c>
      <c r="BH127" s="13">
        <v>44668</v>
      </c>
      <c r="BI127" s="12">
        <v>28</v>
      </c>
      <c r="BJ127" s="12">
        <v>0</v>
      </c>
      <c r="BK127" s="12" t="s">
        <v>617</v>
      </c>
      <c r="BL127" s="12"/>
      <c r="BM127" s="12"/>
      <c r="BN127" s="12"/>
      <c r="BO127" s="12" t="s">
        <v>139</v>
      </c>
      <c r="BP127" s="12" t="s">
        <v>234</v>
      </c>
      <c r="BQ127" s="12" t="s">
        <v>120</v>
      </c>
      <c r="BR127" s="12"/>
      <c r="BS127" s="12" t="s">
        <v>140</v>
      </c>
      <c r="BT127" s="12"/>
      <c r="BU127" s="12"/>
      <c r="BV127" s="12"/>
      <c r="BW127" s="12"/>
      <c r="BX127" s="12"/>
      <c r="BY127" s="12"/>
      <c r="BZ127" s="12"/>
      <c r="CA127" s="12"/>
      <c r="CB127" s="12"/>
      <c r="CC127" s="12"/>
      <c r="CD127" s="12" t="s">
        <v>116</v>
      </c>
      <c r="CE127" s="12" t="s">
        <v>116</v>
      </c>
      <c r="CF127" s="12"/>
      <c r="CG127" s="12"/>
      <c r="CH127" s="12">
        <v>2</v>
      </c>
      <c r="CI127" s="12" t="s">
        <v>124</v>
      </c>
      <c r="CJ127" s="12" t="s">
        <v>125</v>
      </c>
      <c r="CK127" s="12"/>
      <c r="CL127" s="12" t="s">
        <v>207</v>
      </c>
      <c r="CM127" s="12" t="s">
        <v>127</v>
      </c>
      <c r="CN127" s="12" t="s">
        <v>2</v>
      </c>
      <c r="CO127" s="12" t="s">
        <v>177</v>
      </c>
      <c r="CP127" s="12" t="s">
        <v>129</v>
      </c>
      <c r="CQ127" s="12" t="s">
        <v>130</v>
      </c>
      <c r="CR127" s="12"/>
      <c r="CS127" s="12" t="s">
        <v>443</v>
      </c>
      <c r="CT127" s="12"/>
      <c r="CU127" s="12"/>
      <c r="CV127" s="12"/>
    </row>
    <row r="128" spans="1:100" hidden="1" x14ac:dyDescent="0.25">
      <c r="A128" s="12">
        <v>825522022</v>
      </c>
      <c r="C128" s="12" t="s">
        <v>102</v>
      </c>
      <c r="D128" s="12" t="s">
        <v>103</v>
      </c>
      <c r="E128" s="12" t="s">
        <v>104</v>
      </c>
      <c r="F128" s="12" t="s">
        <v>131</v>
      </c>
      <c r="G128" s="12" t="s">
        <v>132</v>
      </c>
      <c r="H128" s="12"/>
      <c r="I128" s="12" t="s">
        <v>107</v>
      </c>
      <c r="J128" s="12" t="s">
        <v>133</v>
      </c>
      <c r="K128" s="12" t="s">
        <v>134</v>
      </c>
      <c r="L128" s="12" t="s">
        <v>162</v>
      </c>
      <c r="M128" s="12" t="s">
        <v>111</v>
      </c>
      <c r="N128" s="12"/>
      <c r="O128" s="12" t="s">
        <v>112</v>
      </c>
      <c r="P128" s="12" t="s">
        <v>144</v>
      </c>
      <c r="Q128" s="12" t="s">
        <v>181</v>
      </c>
      <c r="R128" s="12" t="s">
        <v>137</v>
      </c>
      <c r="S128" s="12" t="s">
        <v>137</v>
      </c>
      <c r="T128" s="12" t="s">
        <v>618</v>
      </c>
      <c r="U128" s="12" t="s">
        <v>115</v>
      </c>
      <c r="V128" s="12"/>
      <c r="W128" s="12" t="s">
        <v>116</v>
      </c>
      <c r="X128" s="12" t="s">
        <v>116</v>
      </c>
      <c r="Y128" s="12" t="s">
        <v>116</v>
      </c>
      <c r="Z128" s="12"/>
      <c r="AA128" s="12"/>
      <c r="AB128" s="12" t="s">
        <v>116</v>
      </c>
      <c r="AC128" s="12"/>
      <c r="AD128" s="12"/>
      <c r="AE128" s="12"/>
      <c r="AF128" s="12"/>
      <c r="AG128" s="12"/>
      <c r="AH128" s="12"/>
      <c r="AI128" s="20">
        <v>-740652501</v>
      </c>
      <c r="AJ128" s="20">
        <v>47163849</v>
      </c>
      <c r="AK128" s="12"/>
      <c r="AL128" s="12"/>
      <c r="AM128" s="13">
        <v>44623</v>
      </c>
      <c r="AN128" s="13">
        <v>44624</v>
      </c>
      <c r="AO128" s="13">
        <v>44623.664490740739</v>
      </c>
      <c r="AP128" s="13">
        <v>44624</v>
      </c>
      <c r="AQ128" s="12"/>
      <c r="AR128" s="13" t="s">
        <v>2</v>
      </c>
      <c r="AS128" s="13" t="s">
        <v>2</v>
      </c>
      <c r="AT128" s="13" t="s">
        <v>2</v>
      </c>
      <c r="AU128" s="13" t="s">
        <v>2</v>
      </c>
      <c r="AV128" s="13" t="s">
        <v>2</v>
      </c>
      <c r="AW128" s="13" t="s">
        <v>2</v>
      </c>
      <c r="AX128" s="13">
        <v>44670</v>
      </c>
      <c r="AY128" s="12">
        <v>29</v>
      </c>
      <c r="AZ128" s="12"/>
      <c r="BA128" s="13" t="s">
        <v>2</v>
      </c>
      <c r="BB128" s="13">
        <v>44624.063506944447</v>
      </c>
      <c r="BC128" s="13" t="s">
        <v>2</v>
      </c>
      <c r="BD128" s="12">
        <v>1</v>
      </c>
      <c r="BE128" s="12">
        <v>0</v>
      </c>
      <c r="BF128" s="12" t="s">
        <v>138</v>
      </c>
      <c r="BG128" s="12" t="s">
        <v>13</v>
      </c>
      <c r="BH128" s="13">
        <v>44626</v>
      </c>
      <c r="BI128" s="12">
        <v>1</v>
      </c>
      <c r="BJ128" s="12">
        <v>0</v>
      </c>
      <c r="BK128" s="12" t="s">
        <v>619</v>
      </c>
      <c r="BL128" s="12" t="s">
        <v>619</v>
      </c>
      <c r="BM128" s="12"/>
      <c r="BN128" s="12"/>
      <c r="BO128" s="12" t="s">
        <v>139</v>
      </c>
      <c r="BP128" s="12" t="s">
        <v>234</v>
      </c>
      <c r="BQ128" s="12" t="s">
        <v>120</v>
      </c>
      <c r="BR128" s="12"/>
      <c r="BS128" s="12" t="s">
        <v>140</v>
      </c>
      <c r="BT128" s="12"/>
      <c r="BU128" s="12"/>
      <c r="BV128" s="12"/>
      <c r="BW128" s="12"/>
      <c r="BX128" s="12"/>
      <c r="BY128" s="12"/>
      <c r="BZ128" s="12"/>
      <c r="CA128" s="12"/>
      <c r="CB128" s="12"/>
      <c r="CC128" s="12"/>
      <c r="CD128" s="12" t="s">
        <v>116</v>
      </c>
      <c r="CE128" s="12" t="s">
        <v>116</v>
      </c>
      <c r="CF128" s="12"/>
      <c r="CG128" s="12"/>
      <c r="CH128" s="12">
        <v>1</v>
      </c>
      <c r="CI128" s="12" t="s">
        <v>141</v>
      </c>
      <c r="CJ128" s="12" t="s">
        <v>125</v>
      </c>
      <c r="CK128" s="12"/>
      <c r="CL128" s="12" t="s">
        <v>207</v>
      </c>
      <c r="CM128" s="12" t="s">
        <v>127</v>
      </c>
      <c r="CN128" s="12" t="s">
        <v>2</v>
      </c>
      <c r="CO128" s="12" t="s">
        <v>142</v>
      </c>
      <c r="CP128" s="12" t="s">
        <v>129</v>
      </c>
      <c r="CQ128" s="12" t="s">
        <v>130</v>
      </c>
      <c r="CR128" s="12"/>
      <c r="CS128" s="12"/>
      <c r="CT128" s="12"/>
      <c r="CU128" s="12"/>
      <c r="CV128" s="12"/>
    </row>
    <row r="129" spans="1:100" hidden="1" x14ac:dyDescent="0.25">
      <c r="A129" s="12">
        <v>834772022</v>
      </c>
      <c r="C129" s="12" t="s">
        <v>102</v>
      </c>
      <c r="D129" s="12" t="s">
        <v>103</v>
      </c>
      <c r="E129" s="12" t="s">
        <v>104</v>
      </c>
      <c r="F129" s="12" t="s">
        <v>131</v>
      </c>
      <c r="G129" s="12" t="s">
        <v>132</v>
      </c>
      <c r="H129" s="12"/>
      <c r="I129" s="12" t="s">
        <v>107</v>
      </c>
      <c r="J129" s="12" t="s">
        <v>133</v>
      </c>
      <c r="K129" s="12" t="s">
        <v>134</v>
      </c>
      <c r="L129" s="12" t="s">
        <v>162</v>
      </c>
      <c r="M129" s="12" t="s">
        <v>111</v>
      </c>
      <c r="N129" s="12"/>
      <c r="O129" s="12" t="s">
        <v>112</v>
      </c>
      <c r="P129" s="12" t="s">
        <v>183</v>
      </c>
      <c r="Q129" s="12" t="s">
        <v>205</v>
      </c>
      <c r="R129" s="12" t="s">
        <v>165</v>
      </c>
      <c r="S129" s="12" t="s">
        <v>165</v>
      </c>
      <c r="T129" s="12" t="s">
        <v>620</v>
      </c>
      <c r="U129" s="12" t="s">
        <v>115</v>
      </c>
      <c r="V129" s="12"/>
      <c r="W129" s="12" t="s">
        <v>116</v>
      </c>
      <c r="X129" s="12" t="s">
        <v>116</v>
      </c>
      <c r="Y129" s="12" t="s">
        <v>116</v>
      </c>
      <c r="Z129" s="12"/>
      <c r="AA129" s="12"/>
      <c r="AB129" s="12" t="s">
        <v>116</v>
      </c>
      <c r="AC129" s="12"/>
      <c r="AD129" s="12" t="s">
        <v>621</v>
      </c>
      <c r="AE129" s="12" t="s">
        <v>193</v>
      </c>
      <c r="AF129" s="12" t="s">
        <v>285</v>
      </c>
      <c r="AG129" s="12" t="s">
        <v>286</v>
      </c>
      <c r="AH129" s="12">
        <v>3</v>
      </c>
      <c r="AI129" s="12"/>
      <c r="AJ129" s="12"/>
      <c r="AK129" s="12"/>
      <c r="AL129" s="12"/>
      <c r="AM129" s="13">
        <v>44624</v>
      </c>
      <c r="AN129" s="13">
        <v>44627</v>
      </c>
      <c r="AO129" s="13">
        <v>44624.34946759259</v>
      </c>
      <c r="AP129" s="13">
        <v>44627</v>
      </c>
      <c r="AQ129" s="12"/>
      <c r="AR129" s="13" t="s">
        <v>2</v>
      </c>
      <c r="AS129" s="13" t="s">
        <v>2</v>
      </c>
      <c r="AT129" s="13" t="s">
        <v>2</v>
      </c>
      <c r="AU129" s="13" t="s">
        <v>2</v>
      </c>
      <c r="AV129" s="13" t="s">
        <v>2</v>
      </c>
      <c r="AW129" s="13" t="s">
        <v>2</v>
      </c>
      <c r="AX129" s="13">
        <v>44655</v>
      </c>
      <c r="AY129" s="12">
        <v>11</v>
      </c>
      <c r="AZ129" s="12" t="s">
        <v>622</v>
      </c>
      <c r="BA129" s="13">
        <v>44635</v>
      </c>
      <c r="BB129" s="13">
        <v>44637.506099537037</v>
      </c>
      <c r="BC129" s="13" t="s">
        <v>2</v>
      </c>
      <c r="BD129" s="12">
        <v>9</v>
      </c>
      <c r="BE129" s="12">
        <v>0</v>
      </c>
      <c r="BF129" s="12" t="s">
        <v>138</v>
      </c>
      <c r="BG129" s="12" t="s">
        <v>13</v>
      </c>
      <c r="BH129" s="13">
        <v>44627</v>
      </c>
      <c r="BI129" s="12">
        <v>1</v>
      </c>
      <c r="BJ129" s="12">
        <v>8</v>
      </c>
      <c r="BK129" s="12" t="s">
        <v>623</v>
      </c>
      <c r="BL129" s="12" t="s">
        <v>623</v>
      </c>
      <c r="BM129" s="12"/>
      <c r="BN129" s="12"/>
      <c r="BO129" s="12" t="s">
        <v>139</v>
      </c>
      <c r="BP129" s="12" t="s">
        <v>234</v>
      </c>
      <c r="BQ129" s="12" t="s">
        <v>120</v>
      </c>
      <c r="BR129" s="12"/>
      <c r="BS129" s="12" t="s">
        <v>140</v>
      </c>
      <c r="BT129" s="12"/>
      <c r="BU129" s="12"/>
      <c r="BV129" s="12"/>
      <c r="BW129" s="12"/>
      <c r="BX129" s="12"/>
      <c r="BY129" s="12"/>
      <c r="BZ129" s="12"/>
      <c r="CA129" s="12"/>
      <c r="CB129" s="12"/>
      <c r="CC129" s="12"/>
      <c r="CD129" s="12" t="s">
        <v>116</v>
      </c>
      <c r="CE129" s="12" t="s">
        <v>116</v>
      </c>
      <c r="CF129" s="12" t="s">
        <v>202</v>
      </c>
      <c r="CG129" s="12" t="s">
        <v>104</v>
      </c>
      <c r="CH129" s="12">
        <v>1</v>
      </c>
      <c r="CI129" s="12" t="s">
        <v>206</v>
      </c>
      <c r="CJ129" s="12" t="s">
        <v>125</v>
      </c>
      <c r="CK129" s="12"/>
      <c r="CL129" s="12" t="s">
        <v>207</v>
      </c>
      <c r="CM129" s="12" t="s">
        <v>127</v>
      </c>
      <c r="CN129" s="12" t="s">
        <v>2</v>
      </c>
      <c r="CO129" s="12" t="s">
        <v>177</v>
      </c>
      <c r="CP129" s="12" t="s">
        <v>129</v>
      </c>
      <c r="CQ129" s="12" t="s">
        <v>130</v>
      </c>
      <c r="CR129" s="12"/>
      <c r="CS129" s="12"/>
      <c r="CT129" s="12"/>
      <c r="CU129" s="12"/>
      <c r="CV129" s="12"/>
    </row>
    <row r="130" spans="1:100" hidden="1" x14ac:dyDescent="0.25">
      <c r="A130" s="12">
        <v>834972022</v>
      </c>
      <c r="C130" s="12" t="s">
        <v>102</v>
      </c>
      <c r="D130" s="12" t="s">
        <v>103</v>
      </c>
      <c r="E130" s="12" t="s">
        <v>104</v>
      </c>
      <c r="F130" s="12" t="s">
        <v>131</v>
      </c>
      <c r="G130" s="12" t="s">
        <v>132</v>
      </c>
      <c r="H130" s="12"/>
      <c r="I130" s="12" t="s">
        <v>107</v>
      </c>
      <c r="J130" s="12" t="s">
        <v>133</v>
      </c>
      <c r="K130" s="12" t="s">
        <v>134</v>
      </c>
      <c r="L130" s="12" t="s">
        <v>162</v>
      </c>
      <c r="M130" s="12" t="s">
        <v>111</v>
      </c>
      <c r="N130" s="12"/>
      <c r="O130" s="12" t="s">
        <v>112</v>
      </c>
      <c r="P130" s="12" t="s">
        <v>144</v>
      </c>
      <c r="Q130" s="12" t="s">
        <v>205</v>
      </c>
      <c r="R130" s="12" t="s">
        <v>165</v>
      </c>
      <c r="S130" s="12" t="s">
        <v>165</v>
      </c>
      <c r="T130" s="12" t="s">
        <v>624</v>
      </c>
      <c r="U130" s="12" t="s">
        <v>115</v>
      </c>
      <c r="V130" s="12"/>
      <c r="W130" s="12" t="s">
        <v>116</v>
      </c>
      <c r="X130" s="12" t="s">
        <v>123</v>
      </c>
      <c r="Y130" s="12" t="s">
        <v>116</v>
      </c>
      <c r="Z130" s="12"/>
      <c r="AA130" s="12"/>
      <c r="AB130" s="12" t="s">
        <v>116</v>
      </c>
      <c r="AC130" s="12"/>
      <c r="AD130" s="12"/>
      <c r="AE130" s="12"/>
      <c r="AF130" s="12"/>
      <c r="AG130" s="12"/>
      <c r="AH130" s="12">
        <v>3</v>
      </c>
      <c r="AI130" s="20">
        <v>-74152988013</v>
      </c>
      <c r="AJ130" s="20">
        <v>464135200099997</v>
      </c>
      <c r="AK130" s="12"/>
      <c r="AL130" s="12"/>
      <c r="AM130" s="13">
        <v>44624</v>
      </c>
      <c r="AN130" s="13">
        <v>44627</v>
      </c>
      <c r="AO130" s="13">
        <v>44624.353194444448</v>
      </c>
      <c r="AP130" s="13">
        <v>44627</v>
      </c>
      <c r="AQ130" s="12"/>
      <c r="AR130" s="13" t="s">
        <v>2</v>
      </c>
      <c r="AS130" s="13" t="s">
        <v>2</v>
      </c>
      <c r="AT130" s="13" t="s">
        <v>2</v>
      </c>
      <c r="AU130" s="13" t="s">
        <v>2</v>
      </c>
      <c r="AV130" s="13" t="s">
        <v>2</v>
      </c>
      <c r="AW130" s="13" t="s">
        <v>2</v>
      </c>
      <c r="AX130" s="13">
        <v>44671</v>
      </c>
      <c r="AY130" s="12">
        <v>24</v>
      </c>
      <c r="AZ130" s="12">
        <v>113798</v>
      </c>
      <c r="BA130" s="13">
        <v>44629</v>
      </c>
      <c r="BB130" s="13">
        <v>44634.622858796298</v>
      </c>
      <c r="BC130" s="13">
        <v>44636.744988425926</v>
      </c>
      <c r="BD130" s="12">
        <v>6</v>
      </c>
      <c r="BE130" s="12">
        <v>0</v>
      </c>
      <c r="BF130" s="12" t="s">
        <v>138</v>
      </c>
      <c r="BG130" s="12" t="s">
        <v>13</v>
      </c>
      <c r="BH130" s="13">
        <v>44627</v>
      </c>
      <c r="BI130" s="12">
        <v>1</v>
      </c>
      <c r="BJ130" s="12">
        <v>5</v>
      </c>
      <c r="BK130" s="12"/>
      <c r="BL130" s="12"/>
      <c r="BM130" s="12"/>
      <c r="BN130" s="12"/>
      <c r="BO130" s="12" t="s">
        <v>139</v>
      </c>
      <c r="BP130" s="12" t="s">
        <v>234</v>
      </c>
      <c r="BQ130" s="12" t="s">
        <v>120</v>
      </c>
      <c r="BR130" s="12"/>
      <c r="BS130" s="12" t="s">
        <v>140</v>
      </c>
      <c r="BT130" s="12"/>
      <c r="BU130" s="12"/>
      <c r="BV130" s="12"/>
      <c r="BW130" s="12"/>
      <c r="BX130" s="12"/>
      <c r="BY130" s="12"/>
      <c r="BZ130" s="12"/>
      <c r="CA130" s="12"/>
      <c r="CB130" s="12"/>
      <c r="CC130" s="12"/>
      <c r="CD130" s="12" t="s">
        <v>116</v>
      </c>
      <c r="CE130" s="12" t="s">
        <v>116</v>
      </c>
      <c r="CF130" s="12" t="s">
        <v>202</v>
      </c>
      <c r="CG130" s="12" t="s">
        <v>104</v>
      </c>
      <c r="CH130" s="12">
        <v>1</v>
      </c>
      <c r="CI130" s="12" t="s">
        <v>206</v>
      </c>
      <c r="CJ130" s="12" t="s">
        <v>125</v>
      </c>
      <c r="CK130" s="12"/>
      <c r="CL130" s="12" t="s">
        <v>207</v>
      </c>
      <c r="CM130" s="12" t="s">
        <v>127</v>
      </c>
      <c r="CN130" s="12" t="s">
        <v>2</v>
      </c>
      <c r="CO130" s="12" t="s">
        <v>177</v>
      </c>
      <c r="CP130" s="12" t="s">
        <v>129</v>
      </c>
      <c r="CQ130" s="12" t="s">
        <v>130</v>
      </c>
      <c r="CR130" s="12"/>
      <c r="CS130" s="12"/>
      <c r="CT130" s="12"/>
      <c r="CU130" s="12"/>
      <c r="CV130" s="12"/>
    </row>
    <row r="131" spans="1:100" hidden="1" x14ac:dyDescent="0.25">
      <c r="A131" s="12">
        <v>838852022</v>
      </c>
      <c r="C131" s="12" t="s">
        <v>102</v>
      </c>
      <c r="D131" s="12" t="s">
        <v>103</v>
      </c>
      <c r="E131" s="12" t="s">
        <v>104</v>
      </c>
      <c r="F131" s="12" t="s">
        <v>131</v>
      </c>
      <c r="G131" s="12" t="s">
        <v>132</v>
      </c>
      <c r="H131" s="12"/>
      <c r="I131" s="12" t="s">
        <v>107</v>
      </c>
      <c r="J131" s="12" t="s">
        <v>158</v>
      </c>
      <c r="K131" s="12" t="s">
        <v>169</v>
      </c>
      <c r="L131" s="12" t="s">
        <v>162</v>
      </c>
      <c r="M131" s="12" t="s">
        <v>111</v>
      </c>
      <c r="N131" s="12"/>
      <c r="O131" s="12" t="s">
        <v>112</v>
      </c>
      <c r="P131" s="12" t="s">
        <v>183</v>
      </c>
      <c r="Q131" s="12" t="s">
        <v>205</v>
      </c>
      <c r="R131" s="12" t="s">
        <v>170</v>
      </c>
      <c r="S131" s="12" t="s">
        <v>170</v>
      </c>
      <c r="T131" s="12" t="s">
        <v>625</v>
      </c>
      <c r="U131" s="12" t="s">
        <v>115</v>
      </c>
      <c r="V131" s="12"/>
      <c r="W131" s="12" t="s">
        <v>116</v>
      </c>
      <c r="X131" s="12" t="s">
        <v>116</v>
      </c>
      <c r="Y131" s="12" t="s">
        <v>116</v>
      </c>
      <c r="Z131" s="12"/>
      <c r="AA131" s="12"/>
      <c r="AB131" s="12" t="s">
        <v>116</v>
      </c>
      <c r="AC131" s="12"/>
      <c r="AD131" s="12"/>
      <c r="AE131" s="12"/>
      <c r="AF131" s="12"/>
      <c r="AG131" s="12"/>
      <c r="AH131" s="12"/>
      <c r="AI131" s="20">
        <v>-7412239685654640</v>
      </c>
      <c r="AJ131" s="20">
        <v>4.5870568232928304E+16</v>
      </c>
      <c r="AK131" s="12"/>
      <c r="AL131" s="12"/>
      <c r="AM131" s="13">
        <v>44624</v>
      </c>
      <c r="AN131" s="13">
        <v>44627</v>
      </c>
      <c r="AO131" s="13">
        <v>44624.446539351855</v>
      </c>
      <c r="AP131" s="13">
        <v>44627</v>
      </c>
      <c r="AQ131" s="12"/>
      <c r="AR131" s="13" t="s">
        <v>2</v>
      </c>
      <c r="AS131" s="13" t="s">
        <v>2</v>
      </c>
      <c r="AT131" s="13" t="s">
        <v>2</v>
      </c>
      <c r="AU131" s="13" t="s">
        <v>2</v>
      </c>
      <c r="AV131" s="13" t="s">
        <v>2</v>
      </c>
      <c r="AW131" s="13" t="s">
        <v>2</v>
      </c>
      <c r="AX131" s="13">
        <v>44655</v>
      </c>
      <c r="AY131" s="12">
        <v>19</v>
      </c>
      <c r="AZ131" s="12"/>
      <c r="BA131" s="13" t="s">
        <v>2</v>
      </c>
      <c r="BB131" s="13">
        <v>44624.637858796297</v>
      </c>
      <c r="BC131" s="13">
        <v>44638.440104166664</v>
      </c>
      <c r="BD131" s="12">
        <v>1</v>
      </c>
      <c r="BE131" s="12">
        <v>0</v>
      </c>
      <c r="BF131" s="12" t="s">
        <v>138</v>
      </c>
      <c r="BG131" s="12" t="s">
        <v>13</v>
      </c>
      <c r="BH131" s="13">
        <v>44627</v>
      </c>
      <c r="BI131" s="12">
        <v>1</v>
      </c>
      <c r="BJ131" s="12">
        <v>0</v>
      </c>
      <c r="BK131" s="12"/>
      <c r="BL131" s="12"/>
      <c r="BM131" s="12" t="s">
        <v>118</v>
      </c>
      <c r="BN131" s="12" t="s">
        <v>118</v>
      </c>
      <c r="BO131" s="12" t="s">
        <v>119</v>
      </c>
      <c r="BP131" s="12" t="s">
        <v>234</v>
      </c>
      <c r="BQ131" s="12" t="s">
        <v>333</v>
      </c>
      <c r="BR131" s="12" t="s">
        <v>168</v>
      </c>
      <c r="BS131" s="12" t="s">
        <v>626</v>
      </c>
      <c r="BT131" s="12">
        <v>900299790</v>
      </c>
      <c r="BU131" s="12"/>
      <c r="BV131" s="12" t="s">
        <v>627</v>
      </c>
      <c r="BW131" s="12">
        <v>6959401</v>
      </c>
      <c r="BX131" s="12">
        <v>3144819766</v>
      </c>
      <c r="BY131" s="12" t="s">
        <v>628</v>
      </c>
      <c r="BZ131" s="12"/>
      <c r="CA131" s="12"/>
      <c r="CB131" s="12"/>
      <c r="CC131" s="12"/>
      <c r="CD131" s="12" t="s">
        <v>116</v>
      </c>
      <c r="CE131" s="12" t="s">
        <v>123</v>
      </c>
      <c r="CF131" s="12"/>
      <c r="CG131" s="12"/>
      <c r="CH131" s="12">
        <v>1</v>
      </c>
      <c r="CI131" s="12" t="s">
        <v>206</v>
      </c>
      <c r="CJ131" s="12" t="s">
        <v>125</v>
      </c>
      <c r="CK131" s="12"/>
      <c r="CL131" s="12" t="s">
        <v>207</v>
      </c>
      <c r="CM131" s="12" t="s">
        <v>127</v>
      </c>
      <c r="CN131" s="12" t="s">
        <v>2</v>
      </c>
      <c r="CO131" s="12" t="s">
        <v>142</v>
      </c>
      <c r="CP131" s="12" t="s">
        <v>129</v>
      </c>
      <c r="CQ131" s="12" t="s">
        <v>130</v>
      </c>
      <c r="CR131" s="12"/>
      <c r="CS131" s="12"/>
      <c r="CT131" s="12"/>
      <c r="CU131" s="12"/>
      <c r="CV131" s="12"/>
    </row>
    <row r="132" spans="1:100" hidden="1" x14ac:dyDescent="0.25">
      <c r="A132" s="12">
        <v>842932022</v>
      </c>
      <c r="C132" s="12" t="s">
        <v>102</v>
      </c>
      <c r="D132" s="12" t="s">
        <v>103</v>
      </c>
      <c r="E132" s="12" t="s">
        <v>104</v>
      </c>
      <c r="F132" s="12" t="s">
        <v>131</v>
      </c>
      <c r="G132" s="12" t="s">
        <v>132</v>
      </c>
      <c r="H132" s="12"/>
      <c r="I132" s="12" t="s">
        <v>107</v>
      </c>
      <c r="J132" s="12" t="s">
        <v>196</v>
      </c>
      <c r="K132" s="12" t="s">
        <v>197</v>
      </c>
      <c r="L132" s="12" t="s">
        <v>162</v>
      </c>
      <c r="M132" s="12" t="s">
        <v>111</v>
      </c>
      <c r="N132" s="12" t="s">
        <v>172</v>
      </c>
      <c r="O132" s="12" t="s">
        <v>112</v>
      </c>
      <c r="P132" s="12" t="s">
        <v>183</v>
      </c>
      <c r="Q132" s="12" t="s">
        <v>205</v>
      </c>
      <c r="R132" s="12" t="s">
        <v>170</v>
      </c>
      <c r="S132" s="12" t="s">
        <v>170</v>
      </c>
      <c r="T132" s="12" t="s">
        <v>629</v>
      </c>
      <c r="U132" s="12" t="s">
        <v>115</v>
      </c>
      <c r="V132" s="12"/>
      <c r="W132" s="12" t="s">
        <v>116</v>
      </c>
      <c r="X132" s="12" t="s">
        <v>116</v>
      </c>
      <c r="Y132" s="12" t="s">
        <v>116</v>
      </c>
      <c r="Z132" s="12"/>
      <c r="AA132" s="12"/>
      <c r="AB132" s="12" t="s">
        <v>116</v>
      </c>
      <c r="AC132" s="12"/>
      <c r="AD132" s="12"/>
      <c r="AE132" s="12"/>
      <c r="AF132" s="12"/>
      <c r="AG132" s="12"/>
      <c r="AH132" s="12"/>
      <c r="AI132" s="12"/>
      <c r="AJ132" s="12"/>
      <c r="AK132" s="12"/>
      <c r="AL132" s="12"/>
      <c r="AM132" s="13">
        <v>44624</v>
      </c>
      <c r="AN132" s="13">
        <v>44627</v>
      </c>
      <c r="AO132" s="13">
        <v>44624.525868055556</v>
      </c>
      <c r="AP132" s="13">
        <v>44627</v>
      </c>
      <c r="AQ132" s="12"/>
      <c r="AR132" s="13" t="s">
        <v>2</v>
      </c>
      <c r="AS132" s="13" t="s">
        <v>2</v>
      </c>
      <c r="AT132" s="13" t="s">
        <v>2</v>
      </c>
      <c r="AU132" s="13" t="s">
        <v>2</v>
      </c>
      <c r="AV132" s="13" t="s">
        <v>2</v>
      </c>
      <c r="AW132" s="13" t="s">
        <v>2</v>
      </c>
      <c r="AX132" s="13">
        <v>44655</v>
      </c>
      <c r="AY132" s="12">
        <v>19</v>
      </c>
      <c r="AZ132" s="12"/>
      <c r="BA132" s="13" t="s">
        <v>2</v>
      </c>
      <c r="BB132" s="13">
        <v>44624.640821759262</v>
      </c>
      <c r="BC132" s="13">
        <v>44638.437048611115</v>
      </c>
      <c r="BD132" s="12">
        <v>1</v>
      </c>
      <c r="BE132" s="12">
        <v>0</v>
      </c>
      <c r="BF132" s="12" t="s">
        <v>138</v>
      </c>
      <c r="BG132" s="12" t="s">
        <v>13</v>
      </c>
      <c r="BH132" s="13">
        <v>44627</v>
      </c>
      <c r="BI132" s="12">
        <v>1</v>
      </c>
      <c r="BJ132" s="12">
        <v>0</v>
      </c>
      <c r="BK132" s="12"/>
      <c r="BL132" s="12"/>
      <c r="BM132" s="12" t="s">
        <v>167</v>
      </c>
      <c r="BN132" s="12" t="s">
        <v>167</v>
      </c>
      <c r="BO132" s="12" t="s">
        <v>13</v>
      </c>
      <c r="BP132" s="12" t="s">
        <v>234</v>
      </c>
      <c r="BQ132" s="12" t="s">
        <v>353</v>
      </c>
      <c r="BR132" s="12" t="s">
        <v>168</v>
      </c>
      <c r="BS132" s="12" t="s">
        <v>630</v>
      </c>
      <c r="BT132" s="12">
        <v>830067329</v>
      </c>
      <c r="BU132" s="12"/>
      <c r="BV132" s="12"/>
      <c r="BW132" s="12">
        <v>7437001</v>
      </c>
      <c r="BX132" s="12"/>
      <c r="BY132" s="12" t="s">
        <v>631</v>
      </c>
      <c r="BZ132" s="12" t="s">
        <v>122</v>
      </c>
      <c r="CA132" s="12" t="s">
        <v>346</v>
      </c>
      <c r="CB132" s="12" t="s">
        <v>632</v>
      </c>
      <c r="CC132" s="12"/>
      <c r="CD132" s="12" t="s">
        <v>116</v>
      </c>
      <c r="CE132" s="12" t="s">
        <v>123</v>
      </c>
      <c r="CF132" s="12"/>
      <c r="CG132" s="12"/>
      <c r="CH132" s="12">
        <v>2</v>
      </c>
      <c r="CI132" s="12" t="s">
        <v>124</v>
      </c>
      <c r="CJ132" s="12" t="s">
        <v>156</v>
      </c>
      <c r="CK132" s="12"/>
      <c r="CL132" s="12" t="s">
        <v>207</v>
      </c>
      <c r="CM132" s="12" t="s">
        <v>127</v>
      </c>
      <c r="CN132" s="12" t="s">
        <v>2</v>
      </c>
      <c r="CO132" s="12" t="s">
        <v>142</v>
      </c>
      <c r="CP132" s="12" t="s">
        <v>129</v>
      </c>
      <c r="CQ132" s="12" t="s">
        <v>130</v>
      </c>
      <c r="CR132" s="12"/>
      <c r="CS132" s="12"/>
      <c r="CT132" s="12"/>
      <c r="CU132" s="12"/>
      <c r="CV132" s="12"/>
    </row>
    <row r="133" spans="1:100" hidden="1" x14ac:dyDescent="0.25">
      <c r="A133" s="12">
        <v>842932022</v>
      </c>
      <c r="C133" s="12" t="s">
        <v>102</v>
      </c>
      <c r="D133" s="12" t="s">
        <v>103</v>
      </c>
      <c r="E133" s="12" t="s">
        <v>104</v>
      </c>
      <c r="F133" s="12" t="s">
        <v>131</v>
      </c>
      <c r="G133" s="12" t="s">
        <v>132</v>
      </c>
      <c r="H133" s="12"/>
      <c r="I133" s="12"/>
      <c r="J133" s="12"/>
      <c r="K133" s="12"/>
      <c r="L133" s="12" t="s">
        <v>208</v>
      </c>
      <c r="M133" s="12" t="s">
        <v>111</v>
      </c>
      <c r="N133" s="12" t="s">
        <v>172</v>
      </c>
      <c r="O133" s="12" t="s">
        <v>112</v>
      </c>
      <c r="P133" s="12" t="s">
        <v>183</v>
      </c>
      <c r="Q133" s="12" t="s">
        <v>209</v>
      </c>
      <c r="R133" s="12" t="s">
        <v>210</v>
      </c>
      <c r="S133" s="12" t="s">
        <v>210</v>
      </c>
      <c r="T133" s="12" t="s">
        <v>629</v>
      </c>
      <c r="U133" s="12"/>
      <c r="V133" s="12"/>
      <c r="W133" s="12" t="s">
        <v>116</v>
      </c>
      <c r="X133" s="12" t="s">
        <v>116</v>
      </c>
      <c r="Y133" s="12" t="s">
        <v>116</v>
      </c>
      <c r="Z133" s="12"/>
      <c r="AA133" s="12"/>
      <c r="AB133" s="12" t="s">
        <v>116</v>
      </c>
      <c r="AC133" s="12"/>
      <c r="AD133" s="12"/>
      <c r="AE133" s="12"/>
      <c r="AF133" s="12"/>
      <c r="AG133" s="12"/>
      <c r="AH133" s="12"/>
      <c r="AI133" s="12"/>
      <c r="AJ133" s="12"/>
      <c r="AK133" s="12"/>
      <c r="AL133" s="12"/>
      <c r="AM133" s="13">
        <v>44624</v>
      </c>
      <c r="AN133" s="13">
        <v>44627</v>
      </c>
      <c r="AO133" s="13">
        <v>44624.525868055556</v>
      </c>
      <c r="AP133" s="13">
        <v>44627</v>
      </c>
      <c r="AQ133" s="12"/>
      <c r="AR133" s="13" t="s">
        <v>2</v>
      </c>
      <c r="AS133" s="13" t="s">
        <v>2</v>
      </c>
      <c r="AT133" s="13" t="s">
        <v>2</v>
      </c>
      <c r="AU133" s="13" t="s">
        <v>2</v>
      </c>
      <c r="AV133" s="13" t="s">
        <v>2</v>
      </c>
      <c r="AW133" s="13" t="s">
        <v>2</v>
      </c>
      <c r="AX133" s="13">
        <v>44655</v>
      </c>
      <c r="AY133" s="12">
        <v>19</v>
      </c>
      <c r="AZ133" s="12"/>
      <c r="BA133" s="13" t="s">
        <v>2</v>
      </c>
      <c r="BB133" s="13">
        <v>44624.525868055556</v>
      </c>
      <c r="BC133" s="13">
        <v>44638.437048611115</v>
      </c>
      <c r="BD133" s="12">
        <v>1</v>
      </c>
      <c r="BE133" s="12">
        <v>0</v>
      </c>
      <c r="BF133" s="12" t="s">
        <v>138</v>
      </c>
      <c r="BG133" s="12" t="s">
        <v>13</v>
      </c>
      <c r="BH133" s="13">
        <v>44627</v>
      </c>
      <c r="BI133" s="12">
        <v>1</v>
      </c>
      <c r="BJ133" s="12">
        <v>0</v>
      </c>
      <c r="BK133" s="12"/>
      <c r="BL133" s="12"/>
      <c r="BM133" s="12" t="s">
        <v>167</v>
      </c>
      <c r="BN133" s="12" t="s">
        <v>167</v>
      </c>
      <c r="BO133" s="12" t="s">
        <v>13</v>
      </c>
      <c r="BP133" s="12" t="s">
        <v>235</v>
      </c>
      <c r="BQ133" s="12" t="s">
        <v>353</v>
      </c>
      <c r="BR133" s="12" t="s">
        <v>168</v>
      </c>
      <c r="BS133" s="12" t="s">
        <v>630</v>
      </c>
      <c r="BT133" s="12">
        <v>830067329</v>
      </c>
      <c r="BU133" s="12"/>
      <c r="BV133" s="12"/>
      <c r="BW133" s="12">
        <v>7437001</v>
      </c>
      <c r="BX133" s="12"/>
      <c r="BY133" s="12" t="s">
        <v>631</v>
      </c>
      <c r="BZ133" s="12" t="s">
        <v>122</v>
      </c>
      <c r="CA133" s="12" t="s">
        <v>346</v>
      </c>
      <c r="CB133" s="12" t="s">
        <v>632</v>
      </c>
      <c r="CC133" s="12"/>
      <c r="CD133" s="12" t="s">
        <v>116</v>
      </c>
      <c r="CE133" s="12" t="s">
        <v>123</v>
      </c>
      <c r="CF133" s="12"/>
      <c r="CG133" s="12"/>
      <c r="CH133" s="12">
        <v>1</v>
      </c>
      <c r="CI133" s="12" t="s">
        <v>206</v>
      </c>
      <c r="CJ133" s="12" t="s">
        <v>156</v>
      </c>
      <c r="CK133" s="12"/>
      <c r="CL133" s="12" t="s">
        <v>207</v>
      </c>
      <c r="CM133" s="12" t="s">
        <v>127</v>
      </c>
      <c r="CN133" s="12" t="s">
        <v>2</v>
      </c>
      <c r="CO133" s="12" t="s">
        <v>142</v>
      </c>
      <c r="CP133" s="12" t="s">
        <v>129</v>
      </c>
      <c r="CQ133" s="12" t="s">
        <v>130</v>
      </c>
      <c r="CR133" s="12"/>
      <c r="CS133" s="12"/>
      <c r="CT133" s="12"/>
      <c r="CU133" s="12"/>
      <c r="CV133" s="12"/>
    </row>
    <row r="134" spans="1:100" hidden="1" x14ac:dyDescent="0.25">
      <c r="A134" s="12">
        <v>846562022</v>
      </c>
      <c r="C134" s="12" t="s">
        <v>102</v>
      </c>
      <c r="D134" s="12" t="s">
        <v>103</v>
      </c>
      <c r="E134" s="12" t="s">
        <v>104</v>
      </c>
      <c r="F134" s="12" t="s">
        <v>131</v>
      </c>
      <c r="G134" s="12" t="s">
        <v>132</v>
      </c>
      <c r="H134" s="12"/>
      <c r="I134" s="12" t="s">
        <v>107</v>
      </c>
      <c r="J134" s="12" t="s">
        <v>152</v>
      </c>
      <c r="K134" s="12" t="s">
        <v>153</v>
      </c>
      <c r="L134" s="12" t="s">
        <v>162</v>
      </c>
      <c r="M134" s="12" t="s">
        <v>111</v>
      </c>
      <c r="N134" s="12" t="s">
        <v>172</v>
      </c>
      <c r="O134" s="12" t="s">
        <v>112</v>
      </c>
      <c r="P134" s="12" t="s">
        <v>144</v>
      </c>
      <c r="Q134" s="12" t="s">
        <v>205</v>
      </c>
      <c r="R134" s="12" t="s">
        <v>114</v>
      </c>
      <c r="S134" s="12" t="s">
        <v>114</v>
      </c>
      <c r="T134" s="12" t="s">
        <v>633</v>
      </c>
      <c r="U134" s="12" t="s">
        <v>115</v>
      </c>
      <c r="V134" s="12"/>
      <c r="W134" s="12" t="s">
        <v>116</v>
      </c>
      <c r="X134" s="12" t="s">
        <v>116</v>
      </c>
      <c r="Y134" s="12" t="s">
        <v>116</v>
      </c>
      <c r="Z134" s="12"/>
      <c r="AA134" s="12"/>
      <c r="AB134" s="12" t="s">
        <v>116</v>
      </c>
      <c r="AC134" s="12"/>
      <c r="AD134" s="12"/>
      <c r="AE134" s="12"/>
      <c r="AF134" s="12"/>
      <c r="AG134" s="12"/>
      <c r="AH134" s="12"/>
      <c r="AI134" s="12"/>
      <c r="AJ134" s="12"/>
      <c r="AK134" s="12"/>
      <c r="AL134" s="12"/>
      <c r="AM134" s="13">
        <v>44624</v>
      </c>
      <c r="AN134" s="13">
        <v>44627</v>
      </c>
      <c r="AO134" s="13">
        <v>44624.619525462964</v>
      </c>
      <c r="AP134" s="13">
        <v>44627</v>
      </c>
      <c r="AQ134" s="12"/>
      <c r="AR134" s="13" t="s">
        <v>2</v>
      </c>
      <c r="AS134" s="13" t="s">
        <v>2</v>
      </c>
      <c r="AT134" s="13" t="s">
        <v>2</v>
      </c>
      <c r="AU134" s="13" t="s">
        <v>2</v>
      </c>
      <c r="AV134" s="13" t="s">
        <v>2</v>
      </c>
      <c r="AW134" s="13" t="s">
        <v>2</v>
      </c>
      <c r="AX134" s="13">
        <v>44671</v>
      </c>
      <c r="AY134" s="12">
        <v>30</v>
      </c>
      <c r="AZ134" s="12"/>
      <c r="BA134" s="13" t="s">
        <v>2</v>
      </c>
      <c r="BB134" s="13">
        <v>44624.643368055556</v>
      </c>
      <c r="BC134" s="13">
        <v>44624.64335648148</v>
      </c>
      <c r="BD134" s="12">
        <v>1</v>
      </c>
      <c r="BE134" s="12">
        <v>0</v>
      </c>
      <c r="BF134" s="12" t="s">
        <v>138</v>
      </c>
      <c r="BG134" s="12" t="s">
        <v>13</v>
      </c>
      <c r="BH134" s="13">
        <v>44627</v>
      </c>
      <c r="BI134" s="12">
        <v>1</v>
      </c>
      <c r="BJ134" s="12">
        <v>0</v>
      </c>
      <c r="BK134" s="12" t="s">
        <v>323</v>
      </c>
      <c r="BL134" s="12"/>
      <c r="BM134" s="12" t="s">
        <v>118</v>
      </c>
      <c r="BN134" s="12" t="s">
        <v>118</v>
      </c>
      <c r="BO134" s="12" t="s">
        <v>13</v>
      </c>
      <c r="BP134" s="12" t="s">
        <v>234</v>
      </c>
      <c r="BQ134" s="12" t="s">
        <v>353</v>
      </c>
      <c r="BR134" s="12" t="s">
        <v>121</v>
      </c>
      <c r="BS134" s="12" t="s">
        <v>634</v>
      </c>
      <c r="BT134" s="12">
        <v>9268184</v>
      </c>
      <c r="BU134" s="12"/>
      <c r="BV134" s="12" t="s">
        <v>635</v>
      </c>
      <c r="BW134" s="12"/>
      <c r="BX134" s="12"/>
      <c r="BY134" s="12" t="s">
        <v>636</v>
      </c>
      <c r="BZ134" s="12" t="s">
        <v>175</v>
      </c>
      <c r="CA134" s="12" t="s">
        <v>176</v>
      </c>
      <c r="CB134" s="12" t="s">
        <v>637</v>
      </c>
      <c r="CC134" s="12"/>
      <c r="CD134" s="12" t="s">
        <v>116</v>
      </c>
      <c r="CE134" s="12" t="s">
        <v>123</v>
      </c>
      <c r="CF134" s="12"/>
      <c r="CG134" s="12"/>
      <c r="CH134" s="12">
        <v>2</v>
      </c>
      <c r="CI134" s="12" t="s">
        <v>124</v>
      </c>
      <c r="CJ134" s="12" t="s">
        <v>156</v>
      </c>
      <c r="CK134" s="12"/>
      <c r="CL134" s="12" t="s">
        <v>207</v>
      </c>
      <c r="CM134" s="12" t="s">
        <v>127</v>
      </c>
      <c r="CN134" s="12" t="s">
        <v>2</v>
      </c>
      <c r="CO134" s="12" t="s">
        <v>142</v>
      </c>
      <c r="CP134" s="12" t="s">
        <v>129</v>
      </c>
      <c r="CQ134" s="12" t="s">
        <v>130</v>
      </c>
      <c r="CR134" s="12"/>
      <c r="CS134" s="12"/>
      <c r="CT134" s="12"/>
      <c r="CU134" s="12"/>
      <c r="CV134" s="12"/>
    </row>
    <row r="135" spans="1:100" hidden="1" x14ac:dyDescent="0.25">
      <c r="A135" s="12">
        <v>846562022</v>
      </c>
      <c r="C135" s="12" t="s">
        <v>102</v>
      </c>
      <c r="D135" s="12" t="s">
        <v>103</v>
      </c>
      <c r="E135" s="12" t="s">
        <v>104</v>
      </c>
      <c r="F135" s="12" t="s">
        <v>131</v>
      </c>
      <c r="G135" s="12" t="s">
        <v>132</v>
      </c>
      <c r="H135" s="12"/>
      <c r="I135" s="12"/>
      <c r="J135" s="12"/>
      <c r="K135" s="12"/>
      <c r="L135" s="12" t="s">
        <v>208</v>
      </c>
      <c r="M135" s="12" t="s">
        <v>111</v>
      </c>
      <c r="N135" s="12" t="s">
        <v>172</v>
      </c>
      <c r="O135" s="12" t="s">
        <v>112</v>
      </c>
      <c r="P135" s="12" t="s">
        <v>144</v>
      </c>
      <c r="Q135" s="12" t="s">
        <v>209</v>
      </c>
      <c r="R135" s="12" t="s">
        <v>210</v>
      </c>
      <c r="S135" s="12" t="s">
        <v>210</v>
      </c>
      <c r="T135" s="12" t="s">
        <v>633</v>
      </c>
      <c r="U135" s="12"/>
      <c r="V135" s="12"/>
      <c r="W135" s="12" t="s">
        <v>116</v>
      </c>
      <c r="X135" s="12" t="s">
        <v>116</v>
      </c>
      <c r="Y135" s="12" t="s">
        <v>116</v>
      </c>
      <c r="Z135" s="12"/>
      <c r="AA135" s="12"/>
      <c r="AB135" s="12" t="s">
        <v>116</v>
      </c>
      <c r="AC135" s="12"/>
      <c r="AD135" s="12"/>
      <c r="AE135" s="12"/>
      <c r="AF135" s="12"/>
      <c r="AG135" s="12"/>
      <c r="AH135" s="12"/>
      <c r="AI135" s="12"/>
      <c r="AJ135" s="12"/>
      <c r="AK135" s="12"/>
      <c r="AL135" s="12"/>
      <c r="AM135" s="13">
        <v>44624</v>
      </c>
      <c r="AN135" s="13">
        <v>44627</v>
      </c>
      <c r="AO135" s="13">
        <v>44624.619525462964</v>
      </c>
      <c r="AP135" s="13">
        <v>44627</v>
      </c>
      <c r="AQ135" s="12"/>
      <c r="AR135" s="13" t="s">
        <v>2</v>
      </c>
      <c r="AS135" s="13" t="s">
        <v>2</v>
      </c>
      <c r="AT135" s="13" t="s">
        <v>2</v>
      </c>
      <c r="AU135" s="13" t="s">
        <v>2</v>
      </c>
      <c r="AV135" s="13" t="s">
        <v>2</v>
      </c>
      <c r="AW135" s="13" t="s">
        <v>2</v>
      </c>
      <c r="AX135" s="13">
        <v>44671</v>
      </c>
      <c r="AY135" s="12">
        <v>30</v>
      </c>
      <c r="AZ135" s="12"/>
      <c r="BA135" s="13" t="s">
        <v>2</v>
      </c>
      <c r="BB135" s="13">
        <v>44624.619525462964</v>
      </c>
      <c r="BC135" s="13">
        <v>44624.64335648148</v>
      </c>
      <c r="BD135" s="12">
        <v>1</v>
      </c>
      <c r="BE135" s="12">
        <v>0</v>
      </c>
      <c r="BF135" s="12" t="s">
        <v>138</v>
      </c>
      <c r="BG135" s="12" t="s">
        <v>13</v>
      </c>
      <c r="BH135" s="13">
        <v>44627</v>
      </c>
      <c r="BI135" s="12">
        <v>1</v>
      </c>
      <c r="BJ135" s="12">
        <v>0</v>
      </c>
      <c r="BK135" s="12"/>
      <c r="BL135" s="12"/>
      <c r="BM135" s="12" t="s">
        <v>118</v>
      </c>
      <c r="BN135" s="12" t="s">
        <v>118</v>
      </c>
      <c r="BO135" s="12" t="s">
        <v>13</v>
      </c>
      <c r="BP135" s="12" t="s">
        <v>235</v>
      </c>
      <c r="BQ135" s="12" t="s">
        <v>353</v>
      </c>
      <c r="BR135" s="12" t="s">
        <v>121</v>
      </c>
      <c r="BS135" s="12" t="s">
        <v>634</v>
      </c>
      <c r="BT135" s="12">
        <v>9268184</v>
      </c>
      <c r="BU135" s="12"/>
      <c r="BV135" s="12" t="s">
        <v>635</v>
      </c>
      <c r="BW135" s="12"/>
      <c r="BX135" s="12"/>
      <c r="BY135" s="12" t="s">
        <v>636</v>
      </c>
      <c r="BZ135" s="12" t="s">
        <v>175</v>
      </c>
      <c r="CA135" s="12" t="s">
        <v>176</v>
      </c>
      <c r="CB135" s="12" t="s">
        <v>637</v>
      </c>
      <c r="CC135" s="12"/>
      <c r="CD135" s="12" t="s">
        <v>116</v>
      </c>
      <c r="CE135" s="12" t="s">
        <v>123</v>
      </c>
      <c r="CF135" s="12"/>
      <c r="CG135" s="12"/>
      <c r="CH135" s="12">
        <v>1</v>
      </c>
      <c r="CI135" s="12" t="s">
        <v>206</v>
      </c>
      <c r="CJ135" s="12" t="s">
        <v>156</v>
      </c>
      <c r="CK135" s="12"/>
      <c r="CL135" s="12" t="s">
        <v>207</v>
      </c>
      <c r="CM135" s="12" t="s">
        <v>127</v>
      </c>
      <c r="CN135" s="12" t="s">
        <v>2</v>
      </c>
      <c r="CO135" s="12" t="s">
        <v>142</v>
      </c>
      <c r="CP135" s="12" t="s">
        <v>129</v>
      </c>
      <c r="CQ135" s="12" t="s">
        <v>130</v>
      </c>
      <c r="CR135" s="12"/>
      <c r="CS135" s="12"/>
      <c r="CT135" s="12"/>
      <c r="CU135" s="12"/>
      <c r="CV135" s="12"/>
    </row>
    <row r="136" spans="1:100" hidden="1" x14ac:dyDescent="0.25">
      <c r="A136" s="12">
        <v>852412022</v>
      </c>
      <c r="C136" s="12" t="s">
        <v>102</v>
      </c>
      <c r="D136" s="12" t="s">
        <v>103</v>
      </c>
      <c r="E136" s="12" t="s">
        <v>104</v>
      </c>
      <c r="F136" s="12" t="s">
        <v>131</v>
      </c>
      <c r="G136" s="12" t="s">
        <v>132</v>
      </c>
      <c r="H136" s="12"/>
      <c r="I136" s="12" t="s">
        <v>107</v>
      </c>
      <c r="J136" s="12" t="s">
        <v>152</v>
      </c>
      <c r="K136" s="12" t="s">
        <v>153</v>
      </c>
      <c r="L136" s="12" t="s">
        <v>162</v>
      </c>
      <c r="M136" s="12" t="s">
        <v>111</v>
      </c>
      <c r="N136" s="12" t="s">
        <v>155</v>
      </c>
      <c r="O136" s="12" t="s">
        <v>143</v>
      </c>
      <c r="P136" s="12" t="s">
        <v>160</v>
      </c>
      <c r="Q136" s="12" t="s">
        <v>205</v>
      </c>
      <c r="R136" s="12" t="s">
        <v>170</v>
      </c>
      <c r="S136" s="12" t="s">
        <v>170</v>
      </c>
      <c r="T136" s="12" t="s">
        <v>638</v>
      </c>
      <c r="U136" s="12" t="s">
        <v>115</v>
      </c>
      <c r="V136" s="12" t="s">
        <v>265</v>
      </c>
      <c r="W136" s="12" t="s">
        <v>123</v>
      </c>
      <c r="X136" s="12" t="s">
        <v>123</v>
      </c>
      <c r="Y136" s="12" t="s">
        <v>116</v>
      </c>
      <c r="Z136" s="12"/>
      <c r="AA136" s="12"/>
      <c r="AB136" s="12" t="s">
        <v>116</v>
      </c>
      <c r="AC136" s="12"/>
      <c r="AD136" s="12"/>
      <c r="AE136" s="12"/>
      <c r="AF136" s="12"/>
      <c r="AG136" s="12"/>
      <c r="AH136" s="12"/>
      <c r="AI136" s="20">
        <v>-741146624</v>
      </c>
      <c r="AJ136" s="20">
        <v>46465024</v>
      </c>
      <c r="AK136" s="12"/>
      <c r="AL136" s="12"/>
      <c r="AM136" s="13">
        <v>44624</v>
      </c>
      <c r="AN136" s="13">
        <v>44627</v>
      </c>
      <c r="AO136" s="13">
        <v>44624.782002314816</v>
      </c>
      <c r="AP136" s="13">
        <v>44627</v>
      </c>
      <c r="AQ136" s="12"/>
      <c r="AR136" s="13" t="s">
        <v>2</v>
      </c>
      <c r="AS136" s="13" t="s">
        <v>2</v>
      </c>
      <c r="AT136" s="13" t="s">
        <v>2</v>
      </c>
      <c r="AU136" s="13" t="s">
        <v>2</v>
      </c>
      <c r="AV136" s="13" t="s">
        <v>2</v>
      </c>
      <c r="AW136" s="13" t="s">
        <v>2</v>
      </c>
      <c r="AX136" s="13">
        <v>44671</v>
      </c>
      <c r="AY136" s="12">
        <v>30</v>
      </c>
      <c r="AZ136" s="12"/>
      <c r="BA136" s="13" t="s">
        <v>2</v>
      </c>
      <c r="BB136" s="13">
        <v>44624.784479166665</v>
      </c>
      <c r="BC136" s="13">
        <v>44644.405416666668</v>
      </c>
      <c r="BD136" s="12">
        <v>1</v>
      </c>
      <c r="BE136" s="12">
        <v>0</v>
      </c>
      <c r="BF136" s="12" t="s">
        <v>138</v>
      </c>
      <c r="BG136" s="12" t="s">
        <v>13</v>
      </c>
      <c r="BH136" s="13">
        <v>44627</v>
      </c>
      <c r="BI136" s="12">
        <v>1</v>
      </c>
      <c r="BJ136" s="12">
        <v>0</v>
      </c>
      <c r="BK136" s="12"/>
      <c r="BL136" s="12"/>
      <c r="BM136" s="12" t="s">
        <v>118</v>
      </c>
      <c r="BN136" s="12" t="s">
        <v>118</v>
      </c>
      <c r="BO136" s="12" t="s">
        <v>13</v>
      </c>
      <c r="BP136" s="12" t="s">
        <v>234</v>
      </c>
      <c r="BQ136" s="12" t="s">
        <v>120</v>
      </c>
      <c r="BR136" s="12"/>
      <c r="BS136" s="12" t="s">
        <v>639</v>
      </c>
      <c r="BT136" s="12"/>
      <c r="BU136" s="12"/>
      <c r="BV136" s="12" t="s">
        <v>640</v>
      </c>
      <c r="BW136" s="12"/>
      <c r="BX136" s="12"/>
      <c r="BY136" s="12"/>
      <c r="BZ136" s="12"/>
      <c r="CA136" s="12"/>
      <c r="CB136" s="12"/>
      <c r="CC136" s="12"/>
      <c r="CD136" s="12" t="s">
        <v>116</v>
      </c>
      <c r="CE136" s="12" t="s">
        <v>123</v>
      </c>
      <c r="CF136" s="12"/>
      <c r="CG136" s="12"/>
      <c r="CH136" s="12">
        <v>2</v>
      </c>
      <c r="CI136" s="12" t="s">
        <v>124</v>
      </c>
      <c r="CJ136" s="12" t="s">
        <v>156</v>
      </c>
      <c r="CK136" s="12"/>
      <c r="CL136" s="12" t="s">
        <v>207</v>
      </c>
      <c r="CM136" s="12" t="s">
        <v>127</v>
      </c>
      <c r="CN136" s="12" t="s">
        <v>2</v>
      </c>
      <c r="CO136" s="12" t="s">
        <v>142</v>
      </c>
      <c r="CP136" s="12" t="s">
        <v>129</v>
      </c>
      <c r="CQ136" s="12" t="s">
        <v>130</v>
      </c>
      <c r="CR136" s="12"/>
      <c r="CS136" s="12"/>
      <c r="CT136" s="12"/>
      <c r="CU136" s="12"/>
      <c r="CV136" s="12"/>
    </row>
    <row r="137" spans="1:100" hidden="1" x14ac:dyDescent="0.25">
      <c r="A137" s="12">
        <v>852412022</v>
      </c>
      <c r="C137" s="12" t="s">
        <v>102</v>
      </c>
      <c r="D137" s="12" t="s">
        <v>103</v>
      </c>
      <c r="E137" s="12" t="s">
        <v>104</v>
      </c>
      <c r="F137" s="12" t="s">
        <v>131</v>
      </c>
      <c r="G137" s="12" t="s">
        <v>132</v>
      </c>
      <c r="H137" s="12"/>
      <c r="I137" s="12"/>
      <c r="J137" s="12"/>
      <c r="K137" s="12"/>
      <c r="L137" s="12" t="s">
        <v>162</v>
      </c>
      <c r="M137" s="12" t="s">
        <v>111</v>
      </c>
      <c r="N137" s="12" t="s">
        <v>155</v>
      </c>
      <c r="O137" s="12" t="s">
        <v>143</v>
      </c>
      <c r="P137" s="12" t="s">
        <v>160</v>
      </c>
      <c r="Q137" s="12" t="s">
        <v>209</v>
      </c>
      <c r="R137" s="12" t="s">
        <v>210</v>
      </c>
      <c r="S137" s="12" t="s">
        <v>210</v>
      </c>
      <c r="T137" s="12" t="s">
        <v>638</v>
      </c>
      <c r="U137" s="12"/>
      <c r="V137" s="12" t="s">
        <v>265</v>
      </c>
      <c r="W137" s="12" t="s">
        <v>123</v>
      </c>
      <c r="X137" s="12" t="s">
        <v>123</v>
      </c>
      <c r="Y137" s="12" t="s">
        <v>116</v>
      </c>
      <c r="Z137" s="12"/>
      <c r="AA137" s="12"/>
      <c r="AB137" s="12" t="s">
        <v>116</v>
      </c>
      <c r="AC137" s="12"/>
      <c r="AD137" s="12"/>
      <c r="AE137" s="12"/>
      <c r="AF137" s="12"/>
      <c r="AG137" s="12"/>
      <c r="AH137" s="12"/>
      <c r="AI137" s="20">
        <v>-741146624</v>
      </c>
      <c r="AJ137" s="20">
        <v>46465024</v>
      </c>
      <c r="AK137" s="12"/>
      <c r="AL137" s="12"/>
      <c r="AM137" s="13">
        <v>44624</v>
      </c>
      <c r="AN137" s="13">
        <v>44627</v>
      </c>
      <c r="AO137" s="13">
        <v>44624.782002314816</v>
      </c>
      <c r="AP137" s="13">
        <v>44627</v>
      </c>
      <c r="AQ137" s="12"/>
      <c r="AR137" s="13" t="s">
        <v>2</v>
      </c>
      <c r="AS137" s="13" t="s">
        <v>2</v>
      </c>
      <c r="AT137" s="13" t="s">
        <v>2</v>
      </c>
      <c r="AU137" s="13" t="s">
        <v>2</v>
      </c>
      <c r="AV137" s="13" t="s">
        <v>2</v>
      </c>
      <c r="AW137" s="13" t="s">
        <v>2</v>
      </c>
      <c r="AX137" s="13">
        <v>44671</v>
      </c>
      <c r="AY137" s="12">
        <v>30</v>
      </c>
      <c r="AZ137" s="12"/>
      <c r="BA137" s="13" t="s">
        <v>2</v>
      </c>
      <c r="BB137" s="13">
        <v>44624.782002314816</v>
      </c>
      <c r="BC137" s="13">
        <v>44644.405416666668</v>
      </c>
      <c r="BD137" s="12">
        <v>1</v>
      </c>
      <c r="BE137" s="12">
        <v>0</v>
      </c>
      <c r="BF137" s="12" t="s">
        <v>138</v>
      </c>
      <c r="BG137" s="12" t="s">
        <v>13</v>
      </c>
      <c r="BH137" s="13">
        <v>44627</v>
      </c>
      <c r="BI137" s="12">
        <v>1</v>
      </c>
      <c r="BJ137" s="12">
        <v>0</v>
      </c>
      <c r="BK137" s="12"/>
      <c r="BL137" s="12"/>
      <c r="BM137" s="12" t="s">
        <v>118</v>
      </c>
      <c r="BN137" s="12" t="s">
        <v>118</v>
      </c>
      <c r="BO137" s="12" t="s">
        <v>13</v>
      </c>
      <c r="BP137" s="12" t="s">
        <v>234</v>
      </c>
      <c r="BQ137" s="12" t="s">
        <v>120</v>
      </c>
      <c r="BR137" s="12"/>
      <c r="BS137" s="12" t="s">
        <v>639</v>
      </c>
      <c r="BT137" s="12"/>
      <c r="BU137" s="12"/>
      <c r="BV137" s="12" t="s">
        <v>640</v>
      </c>
      <c r="BW137" s="12"/>
      <c r="BX137" s="12"/>
      <c r="BY137" s="12"/>
      <c r="BZ137" s="12"/>
      <c r="CA137" s="12"/>
      <c r="CB137" s="12"/>
      <c r="CC137" s="12"/>
      <c r="CD137" s="12" t="s">
        <v>116</v>
      </c>
      <c r="CE137" s="12" t="s">
        <v>123</v>
      </c>
      <c r="CF137" s="12"/>
      <c r="CG137" s="12"/>
      <c r="CH137" s="12">
        <v>1</v>
      </c>
      <c r="CI137" s="12" t="s">
        <v>206</v>
      </c>
      <c r="CJ137" s="12" t="s">
        <v>156</v>
      </c>
      <c r="CK137" s="12"/>
      <c r="CL137" s="12" t="s">
        <v>207</v>
      </c>
      <c r="CM137" s="12" t="s">
        <v>127</v>
      </c>
      <c r="CN137" s="12" t="s">
        <v>2</v>
      </c>
      <c r="CO137" s="12" t="s">
        <v>142</v>
      </c>
      <c r="CP137" s="12" t="s">
        <v>129</v>
      </c>
      <c r="CQ137" s="12" t="s">
        <v>130</v>
      </c>
      <c r="CR137" s="12"/>
      <c r="CS137" s="12"/>
      <c r="CT137" s="12"/>
      <c r="CU137" s="12"/>
      <c r="CV137" s="12"/>
    </row>
    <row r="138" spans="1:100" hidden="1" x14ac:dyDescent="0.25">
      <c r="A138" s="12">
        <v>852502022</v>
      </c>
      <c r="C138" s="12" t="s">
        <v>102</v>
      </c>
      <c r="D138" s="12" t="s">
        <v>103</v>
      </c>
      <c r="E138" s="12" t="s">
        <v>104</v>
      </c>
      <c r="F138" s="12" t="s">
        <v>131</v>
      </c>
      <c r="G138" s="12" t="s">
        <v>132</v>
      </c>
      <c r="H138" s="12"/>
      <c r="I138" s="12" t="s">
        <v>107</v>
      </c>
      <c r="J138" s="12" t="s">
        <v>152</v>
      </c>
      <c r="K138" s="12" t="s">
        <v>153</v>
      </c>
      <c r="L138" s="12" t="s">
        <v>162</v>
      </c>
      <c r="M138" s="12" t="s">
        <v>111</v>
      </c>
      <c r="N138" s="12" t="s">
        <v>155</v>
      </c>
      <c r="O138" s="12" t="s">
        <v>143</v>
      </c>
      <c r="P138" s="12" t="s">
        <v>135</v>
      </c>
      <c r="Q138" s="12" t="s">
        <v>205</v>
      </c>
      <c r="R138" s="12" t="s">
        <v>170</v>
      </c>
      <c r="S138" s="12" t="s">
        <v>170</v>
      </c>
      <c r="T138" s="12" t="s">
        <v>641</v>
      </c>
      <c r="U138" s="12" t="s">
        <v>115</v>
      </c>
      <c r="V138" s="12" t="s">
        <v>184</v>
      </c>
      <c r="W138" s="12" t="s">
        <v>123</v>
      </c>
      <c r="X138" s="12" t="s">
        <v>123</v>
      </c>
      <c r="Y138" s="12" t="s">
        <v>116</v>
      </c>
      <c r="Z138" s="12"/>
      <c r="AA138" s="12"/>
      <c r="AB138" s="12" t="s">
        <v>116</v>
      </c>
      <c r="AC138" s="12"/>
      <c r="AD138" s="12"/>
      <c r="AE138" s="12"/>
      <c r="AF138" s="12"/>
      <c r="AG138" s="12"/>
      <c r="AH138" s="12"/>
      <c r="AI138" s="20">
        <v>-741146624</v>
      </c>
      <c r="AJ138" s="20">
        <v>46465024</v>
      </c>
      <c r="AK138" s="12"/>
      <c r="AL138" s="12"/>
      <c r="AM138" s="13">
        <v>44624</v>
      </c>
      <c r="AN138" s="13">
        <v>44627</v>
      </c>
      <c r="AO138" s="13">
        <v>44624.787870370368</v>
      </c>
      <c r="AP138" s="13">
        <v>44627</v>
      </c>
      <c r="AQ138" s="12"/>
      <c r="AR138" s="13" t="s">
        <v>2</v>
      </c>
      <c r="AS138" s="13" t="s">
        <v>2</v>
      </c>
      <c r="AT138" s="13" t="s">
        <v>2</v>
      </c>
      <c r="AU138" s="13" t="s">
        <v>2</v>
      </c>
      <c r="AV138" s="13" t="s">
        <v>2</v>
      </c>
      <c r="AW138" s="13" t="s">
        <v>2</v>
      </c>
      <c r="AX138" s="13">
        <v>44671</v>
      </c>
      <c r="AY138" s="12">
        <v>30</v>
      </c>
      <c r="AZ138" s="12"/>
      <c r="BA138" s="13" t="s">
        <v>2</v>
      </c>
      <c r="BB138" s="13">
        <v>44624.795057870368</v>
      </c>
      <c r="BC138" s="13">
        <v>44637.596134259256</v>
      </c>
      <c r="BD138" s="12">
        <v>1</v>
      </c>
      <c r="BE138" s="12">
        <v>0</v>
      </c>
      <c r="BF138" s="12" t="s">
        <v>138</v>
      </c>
      <c r="BG138" s="12" t="s">
        <v>13</v>
      </c>
      <c r="BH138" s="13">
        <v>44627</v>
      </c>
      <c r="BI138" s="12">
        <v>1</v>
      </c>
      <c r="BJ138" s="12">
        <v>0</v>
      </c>
      <c r="BK138" s="12"/>
      <c r="BL138" s="12"/>
      <c r="BM138" s="12" t="s">
        <v>118</v>
      </c>
      <c r="BN138" s="12" t="s">
        <v>118</v>
      </c>
      <c r="BO138" s="12" t="s">
        <v>13</v>
      </c>
      <c r="BP138" s="12" t="s">
        <v>234</v>
      </c>
      <c r="BQ138" s="12" t="s">
        <v>120</v>
      </c>
      <c r="BR138" s="12"/>
      <c r="BS138" s="12" t="s">
        <v>303</v>
      </c>
      <c r="BT138" s="12"/>
      <c r="BU138" s="12"/>
      <c r="BV138" s="12" t="s">
        <v>304</v>
      </c>
      <c r="BW138" s="12"/>
      <c r="BX138" s="12"/>
      <c r="BY138" s="12" t="s">
        <v>248</v>
      </c>
      <c r="BZ138" s="12" t="s">
        <v>224</v>
      </c>
      <c r="CA138" s="12" t="s">
        <v>225</v>
      </c>
      <c r="CB138" s="12" t="s">
        <v>231</v>
      </c>
      <c r="CC138" s="12"/>
      <c r="CD138" s="12" t="s">
        <v>116</v>
      </c>
      <c r="CE138" s="12" t="s">
        <v>123</v>
      </c>
      <c r="CF138" s="12"/>
      <c r="CG138" s="12"/>
      <c r="CH138" s="12">
        <v>2</v>
      </c>
      <c r="CI138" s="12" t="s">
        <v>124</v>
      </c>
      <c r="CJ138" s="12" t="s">
        <v>156</v>
      </c>
      <c r="CK138" s="12"/>
      <c r="CL138" s="12" t="s">
        <v>207</v>
      </c>
      <c r="CM138" s="12" t="s">
        <v>127</v>
      </c>
      <c r="CN138" s="12" t="s">
        <v>2</v>
      </c>
      <c r="CO138" s="12" t="s">
        <v>142</v>
      </c>
      <c r="CP138" s="12" t="s">
        <v>129</v>
      </c>
      <c r="CQ138" s="12" t="s">
        <v>130</v>
      </c>
      <c r="CR138" s="12"/>
      <c r="CS138" s="12"/>
      <c r="CT138" s="12"/>
      <c r="CU138" s="12"/>
      <c r="CV138" s="12"/>
    </row>
    <row r="139" spans="1:100" hidden="1" x14ac:dyDescent="0.25">
      <c r="A139" s="12">
        <v>852502022</v>
      </c>
      <c r="C139" s="12" t="s">
        <v>102</v>
      </c>
      <c r="D139" s="12" t="s">
        <v>103</v>
      </c>
      <c r="E139" s="12" t="s">
        <v>104</v>
      </c>
      <c r="F139" s="12" t="s">
        <v>131</v>
      </c>
      <c r="G139" s="12" t="s">
        <v>132</v>
      </c>
      <c r="H139" s="12"/>
      <c r="I139" s="12"/>
      <c r="J139" s="12"/>
      <c r="K139" s="12"/>
      <c r="L139" s="12" t="s">
        <v>162</v>
      </c>
      <c r="M139" s="12" t="s">
        <v>111</v>
      </c>
      <c r="N139" s="12" t="s">
        <v>155</v>
      </c>
      <c r="O139" s="12" t="s">
        <v>143</v>
      </c>
      <c r="P139" s="12" t="s">
        <v>135</v>
      </c>
      <c r="Q139" s="12" t="s">
        <v>209</v>
      </c>
      <c r="R139" s="12" t="s">
        <v>210</v>
      </c>
      <c r="S139" s="12" t="s">
        <v>210</v>
      </c>
      <c r="T139" s="12" t="s">
        <v>641</v>
      </c>
      <c r="U139" s="12"/>
      <c r="V139" s="12" t="s">
        <v>184</v>
      </c>
      <c r="W139" s="12" t="s">
        <v>123</v>
      </c>
      <c r="X139" s="12" t="s">
        <v>123</v>
      </c>
      <c r="Y139" s="12" t="s">
        <v>116</v>
      </c>
      <c r="Z139" s="12"/>
      <c r="AA139" s="12"/>
      <c r="AB139" s="12" t="s">
        <v>116</v>
      </c>
      <c r="AC139" s="12"/>
      <c r="AD139" s="12"/>
      <c r="AE139" s="12"/>
      <c r="AF139" s="12"/>
      <c r="AG139" s="12"/>
      <c r="AH139" s="12"/>
      <c r="AI139" s="20">
        <v>-741146624</v>
      </c>
      <c r="AJ139" s="20">
        <v>46465024</v>
      </c>
      <c r="AK139" s="12"/>
      <c r="AL139" s="12"/>
      <c r="AM139" s="13">
        <v>44624</v>
      </c>
      <c r="AN139" s="13">
        <v>44627</v>
      </c>
      <c r="AO139" s="13">
        <v>44624.787870370368</v>
      </c>
      <c r="AP139" s="13">
        <v>44627</v>
      </c>
      <c r="AQ139" s="12"/>
      <c r="AR139" s="13" t="s">
        <v>2</v>
      </c>
      <c r="AS139" s="13" t="s">
        <v>2</v>
      </c>
      <c r="AT139" s="13" t="s">
        <v>2</v>
      </c>
      <c r="AU139" s="13" t="s">
        <v>2</v>
      </c>
      <c r="AV139" s="13" t="s">
        <v>2</v>
      </c>
      <c r="AW139" s="13" t="s">
        <v>2</v>
      </c>
      <c r="AX139" s="13">
        <v>44671</v>
      </c>
      <c r="AY139" s="12">
        <v>30</v>
      </c>
      <c r="AZ139" s="12"/>
      <c r="BA139" s="13" t="s">
        <v>2</v>
      </c>
      <c r="BB139" s="13">
        <v>44624.787870370368</v>
      </c>
      <c r="BC139" s="13">
        <v>44637.596134259256</v>
      </c>
      <c r="BD139" s="12">
        <v>1</v>
      </c>
      <c r="BE139" s="12">
        <v>0</v>
      </c>
      <c r="BF139" s="12" t="s">
        <v>138</v>
      </c>
      <c r="BG139" s="12" t="s">
        <v>13</v>
      </c>
      <c r="BH139" s="13">
        <v>44627</v>
      </c>
      <c r="BI139" s="12">
        <v>1</v>
      </c>
      <c r="BJ139" s="12">
        <v>0</v>
      </c>
      <c r="BK139" s="12"/>
      <c r="BL139" s="12"/>
      <c r="BM139" s="12" t="s">
        <v>118</v>
      </c>
      <c r="BN139" s="12" t="s">
        <v>118</v>
      </c>
      <c r="BO139" s="12" t="s">
        <v>13</v>
      </c>
      <c r="BP139" s="12" t="s">
        <v>234</v>
      </c>
      <c r="BQ139" s="12" t="s">
        <v>120</v>
      </c>
      <c r="BR139" s="12"/>
      <c r="BS139" s="12" t="s">
        <v>303</v>
      </c>
      <c r="BT139" s="12"/>
      <c r="BU139" s="12"/>
      <c r="BV139" s="12" t="s">
        <v>304</v>
      </c>
      <c r="BW139" s="12"/>
      <c r="BX139" s="12"/>
      <c r="BY139" s="12" t="s">
        <v>248</v>
      </c>
      <c r="BZ139" s="12" t="s">
        <v>224</v>
      </c>
      <c r="CA139" s="12" t="s">
        <v>225</v>
      </c>
      <c r="CB139" s="12" t="s">
        <v>231</v>
      </c>
      <c r="CC139" s="12"/>
      <c r="CD139" s="12" t="s">
        <v>116</v>
      </c>
      <c r="CE139" s="12" t="s">
        <v>123</v>
      </c>
      <c r="CF139" s="12"/>
      <c r="CG139" s="12"/>
      <c r="CH139" s="12">
        <v>1</v>
      </c>
      <c r="CI139" s="12" t="s">
        <v>206</v>
      </c>
      <c r="CJ139" s="12" t="s">
        <v>156</v>
      </c>
      <c r="CK139" s="12"/>
      <c r="CL139" s="12" t="s">
        <v>207</v>
      </c>
      <c r="CM139" s="12" t="s">
        <v>127</v>
      </c>
      <c r="CN139" s="12" t="s">
        <v>2</v>
      </c>
      <c r="CO139" s="12" t="s">
        <v>142</v>
      </c>
      <c r="CP139" s="12" t="s">
        <v>129</v>
      </c>
      <c r="CQ139" s="12" t="s">
        <v>130</v>
      </c>
      <c r="CR139" s="12"/>
      <c r="CS139" s="12"/>
      <c r="CT139" s="12"/>
      <c r="CU139" s="12"/>
      <c r="CV139" s="12"/>
    </row>
    <row r="140" spans="1:100" hidden="1" x14ac:dyDescent="0.25">
      <c r="A140" s="12">
        <v>852502022</v>
      </c>
      <c r="C140" s="12" t="s">
        <v>102</v>
      </c>
      <c r="D140" s="12" t="s">
        <v>103</v>
      </c>
      <c r="E140" s="12" t="s">
        <v>104</v>
      </c>
      <c r="F140" s="12" t="s">
        <v>131</v>
      </c>
      <c r="G140" s="12" t="s">
        <v>132</v>
      </c>
      <c r="H140" s="12"/>
      <c r="I140" s="12" t="s">
        <v>107</v>
      </c>
      <c r="J140" s="12" t="s">
        <v>152</v>
      </c>
      <c r="K140" s="12" t="s">
        <v>153</v>
      </c>
      <c r="L140" s="12" t="s">
        <v>162</v>
      </c>
      <c r="M140" s="12" t="s">
        <v>111</v>
      </c>
      <c r="N140" s="12" t="s">
        <v>155</v>
      </c>
      <c r="O140" s="12" t="s">
        <v>143</v>
      </c>
      <c r="P140" s="12" t="s">
        <v>135</v>
      </c>
      <c r="Q140" s="12" t="s">
        <v>113</v>
      </c>
      <c r="R140" s="12" t="s">
        <v>170</v>
      </c>
      <c r="S140" s="12" t="s">
        <v>170</v>
      </c>
      <c r="T140" s="12" t="s">
        <v>641</v>
      </c>
      <c r="U140" s="12" t="s">
        <v>115</v>
      </c>
      <c r="V140" s="12" t="s">
        <v>184</v>
      </c>
      <c r="W140" s="12" t="s">
        <v>123</v>
      </c>
      <c r="X140" s="12" t="s">
        <v>123</v>
      </c>
      <c r="Y140" s="12" t="s">
        <v>116</v>
      </c>
      <c r="Z140" s="12"/>
      <c r="AA140" s="12"/>
      <c r="AB140" s="12" t="s">
        <v>116</v>
      </c>
      <c r="AC140" s="12"/>
      <c r="AD140" s="12"/>
      <c r="AE140" s="12"/>
      <c r="AF140" s="12"/>
      <c r="AG140" s="12"/>
      <c r="AH140" s="12"/>
      <c r="AI140" s="20">
        <v>-741146624</v>
      </c>
      <c r="AJ140" s="20">
        <v>46465024</v>
      </c>
      <c r="AK140" s="12"/>
      <c r="AL140" s="12"/>
      <c r="AM140" s="13">
        <v>44624</v>
      </c>
      <c r="AN140" s="13">
        <v>44627</v>
      </c>
      <c r="AO140" s="13">
        <v>44624.795046296298</v>
      </c>
      <c r="AP140" s="13">
        <v>44627</v>
      </c>
      <c r="AQ140" s="12"/>
      <c r="AR140" s="13" t="s">
        <v>2</v>
      </c>
      <c r="AS140" s="13" t="s">
        <v>2</v>
      </c>
      <c r="AT140" s="13" t="s">
        <v>2</v>
      </c>
      <c r="AU140" s="13" t="s">
        <v>2</v>
      </c>
      <c r="AV140" s="13" t="s">
        <v>2</v>
      </c>
      <c r="AW140" s="13" t="s">
        <v>2</v>
      </c>
      <c r="AX140" s="13">
        <v>44671</v>
      </c>
      <c r="AY140" s="12">
        <v>24</v>
      </c>
      <c r="AZ140" s="12"/>
      <c r="BA140" s="13" t="s">
        <v>2</v>
      </c>
      <c r="BB140" s="13">
        <v>44634.633553240739</v>
      </c>
      <c r="BC140" s="13">
        <v>44637.596134259256</v>
      </c>
      <c r="BD140" s="12">
        <v>6</v>
      </c>
      <c r="BE140" s="12">
        <v>0</v>
      </c>
      <c r="BF140" s="12" t="s">
        <v>117</v>
      </c>
      <c r="BG140" s="12" t="s">
        <v>13</v>
      </c>
      <c r="BH140" s="13">
        <v>44669</v>
      </c>
      <c r="BI140" s="12">
        <v>28</v>
      </c>
      <c r="BJ140" s="12">
        <v>0</v>
      </c>
      <c r="BK140" s="12"/>
      <c r="BL140" s="12"/>
      <c r="BM140" s="12" t="s">
        <v>118</v>
      </c>
      <c r="BN140" s="12" t="s">
        <v>118</v>
      </c>
      <c r="BO140" s="12" t="s">
        <v>13</v>
      </c>
      <c r="BP140" s="12" t="s">
        <v>234</v>
      </c>
      <c r="BQ140" s="12" t="s">
        <v>120</v>
      </c>
      <c r="BR140" s="12"/>
      <c r="BS140" s="12" t="s">
        <v>303</v>
      </c>
      <c r="BT140" s="12"/>
      <c r="BU140" s="12"/>
      <c r="BV140" s="12" t="s">
        <v>304</v>
      </c>
      <c r="BW140" s="12"/>
      <c r="BX140" s="12"/>
      <c r="BY140" s="12" t="s">
        <v>248</v>
      </c>
      <c r="BZ140" s="12" t="s">
        <v>224</v>
      </c>
      <c r="CA140" s="12" t="s">
        <v>225</v>
      </c>
      <c r="CB140" s="12" t="s">
        <v>231</v>
      </c>
      <c r="CC140" s="12"/>
      <c r="CD140" s="12" t="s">
        <v>116</v>
      </c>
      <c r="CE140" s="12" t="s">
        <v>123</v>
      </c>
      <c r="CF140" s="12"/>
      <c r="CG140" s="12"/>
      <c r="CH140" s="12">
        <v>3</v>
      </c>
      <c r="CI140" s="12" t="s">
        <v>124</v>
      </c>
      <c r="CJ140" s="12" t="s">
        <v>156</v>
      </c>
      <c r="CK140" s="12"/>
      <c r="CL140" s="12" t="s">
        <v>207</v>
      </c>
      <c r="CM140" s="12" t="s">
        <v>127</v>
      </c>
      <c r="CN140" s="12" t="s">
        <v>2</v>
      </c>
      <c r="CO140" s="12" t="s">
        <v>177</v>
      </c>
      <c r="CP140" s="12" t="s">
        <v>129</v>
      </c>
      <c r="CQ140" s="12" t="s">
        <v>130</v>
      </c>
      <c r="CR140" s="12"/>
      <c r="CS140" s="12" t="s">
        <v>204</v>
      </c>
      <c r="CT140" s="12"/>
      <c r="CU140" s="12"/>
      <c r="CV140" s="12"/>
    </row>
    <row r="141" spans="1:100" hidden="1" x14ac:dyDescent="0.25">
      <c r="A141" s="12">
        <v>855162022</v>
      </c>
      <c r="C141" s="12" t="s">
        <v>102</v>
      </c>
      <c r="D141" s="12" t="s">
        <v>103</v>
      </c>
      <c r="E141" s="12" t="s">
        <v>104</v>
      </c>
      <c r="F141" s="12" t="s">
        <v>131</v>
      </c>
      <c r="G141" s="12" t="s">
        <v>132</v>
      </c>
      <c r="H141" s="12"/>
      <c r="I141" s="12" t="s">
        <v>107</v>
      </c>
      <c r="J141" s="12" t="s">
        <v>152</v>
      </c>
      <c r="K141" s="12" t="s">
        <v>153</v>
      </c>
      <c r="L141" s="12" t="s">
        <v>162</v>
      </c>
      <c r="M141" s="12" t="s">
        <v>111</v>
      </c>
      <c r="N141" s="12" t="s">
        <v>155</v>
      </c>
      <c r="O141" s="12" t="s">
        <v>143</v>
      </c>
      <c r="P141" s="12" t="s">
        <v>183</v>
      </c>
      <c r="Q141" s="12" t="s">
        <v>205</v>
      </c>
      <c r="R141" s="12" t="s">
        <v>114</v>
      </c>
      <c r="S141" s="12" t="s">
        <v>114</v>
      </c>
      <c r="T141" s="12" t="s">
        <v>642</v>
      </c>
      <c r="U141" s="12" t="s">
        <v>115</v>
      </c>
      <c r="V141" s="12" t="s">
        <v>184</v>
      </c>
      <c r="W141" s="12" t="s">
        <v>123</v>
      </c>
      <c r="X141" s="12" t="s">
        <v>123</v>
      </c>
      <c r="Y141" s="12" t="s">
        <v>116</v>
      </c>
      <c r="Z141" s="12"/>
      <c r="AA141" s="12"/>
      <c r="AB141" s="12" t="s">
        <v>116</v>
      </c>
      <c r="AC141" s="12"/>
      <c r="AD141" s="12"/>
      <c r="AE141" s="12"/>
      <c r="AF141" s="12"/>
      <c r="AG141" s="12"/>
      <c r="AH141" s="12"/>
      <c r="AI141" s="20">
        <v>-741146624</v>
      </c>
      <c r="AJ141" s="20">
        <v>46465024</v>
      </c>
      <c r="AK141" s="12"/>
      <c r="AL141" s="12"/>
      <c r="AM141" s="13">
        <v>44625</v>
      </c>
      <c r="AN141" s="13">
        <v>44627</v>
      </c>
      <c r="AO141" s="13">
        <v>44625.346250000002</v>
      </c>
      <c r="AP141" s="13">
        <v>44627</v>
      </c>
      <c r="AQ141" s="12"/>
      <c r="AR141" s="13" t="s">
        <v>2</v>
      </c>
      <c r="AS141" s="13" t="s">
        <v>2</v>
      </c>
      <c r="AT141" s="13" t="s">
        <v>2</v>
      </c>
      <c r="AU141" s="13" t="s">
        <v>2</v>
      </c>
      <c r="AV141" s="13" t="s">
        <v>2</v>
      </c>
      <c r="AW141" s="13" t="s">
        <v>2</v>
      </c>
      <c r="AX141" s="13">
        <v>44655</v>
      </c>
      <c r="AY141" s="12">
        <v>20</v>
      </c>
      <c r="AZ141" s="12"/>
      <c r="BA141" s="13" t="s">
        <v>2</v>
      </c>
      <c r="BB141" s="13">
        <v>44625.348113425927</v>
      </c>
      <c r="BC141" s="13">
        <v>44625.348090277781</v>
      </c>
      <c r="BD141" s="12">
        <v>1</v>
      </c>
      <c r="BE141" s="12">
        <v>0</v>
      </c>
      <c r="BF141" s="12" t="s">
        <v>138</v>
      </c>
      <c r="BG141" s="12" t="s">
        <v>13</v>
      </c>
      <c r="BH141" s="13">
        <v>44627</v>
      </c>
      <c r="BI141" s="12">
        <v>1</v>
      </c>
      <c r="BJ141" s="12">
        <v>0</v>
      </c>
      <c r="BK141" s="12" t="s">
        <v>516</v>
      </c>
      <c r="BL141" s="12"/>
      <c r="BM141" s="12" t="s">
        <v>118</v>
      </c>
      <c r="BN141" s="12" t="s">
        <v>118</v>
      </c>
      <c r="BO141" s="12" t="s">
        <v>13</v>
      </c>
      <c r="BP141" s="12" t="s">
        <v>234</v>
      </c>
      <c r="BQ141" s="12" t="s">
        <v>120</v>
      </c>
      <c r="BR141" s="12"/>
      <c r="BS141" s="12" t="s">
        <v>643</v>
      </c>
      <c r="BT141" s="12"/>
      <c r="BU141" s="12"/>
      <c r="BV141" s="12" t="s">
        <v>644</v>
      </c>
      <c r="BW141" s="12"/>
      <c r="BX141" s="12"/>
      <c r="BY141" s="12"/>
      <c r="BZ141" s="12"/>
      <c r="CA141" s="12"/>
      <c r="CB141" s="12"/>
      <c r="CC141" s="12"/>
      <c r="CD141" s="12" t="s">
        <v>116</v>
      </c>
      <c r="CE141" s="12" t="s">
        <v>123</v>
      </c>
      <c r="CF141" s="12"/>
      <c r="CG141" s="12"/>
      <c r="CH141" s="12">
        <v>2</v>
      </c>
      <c r="CI141" s="12" t="s">
        <v>124</v>
      </c>
      <c r="CJ141" s="12" t="s">
        <v>156</v>
      </c>
      <c r="CK141" s="12"/>
      <c r="CL141" s="12" t="s">
        <v>207</v>
      </c>
      <c r="CM141" s="12" t="s">
        <v>127</v>
      </c>
      <c r="CN141" s="12" t="s">
        <v>2</v>
      </c>
      <c r="CO141" s="12" t="s">
        <v>142</v>
      </c>
      <c r="CP141" s="12" t="s">
        <v>129</v>
      </c>
      <c r="CQ141" s="12" t="s">
        <v>130</v>
      </c>
      <c r="CR141" s="12"/>
      <c r="CS141" s="12"/>
      <c r="CT141" s="12"/>
      <c r="CU141" s="12"/>
      <c r="CV141" s="12"/>
    </row>
    <row r="142" spans="1:100" hidden="1" x14ac:dyDescent="0.25">
      <c r="A142" s="12">
        <v>855162022</v>
      </c>
      <c r="C142" s="12" t="s">
        <v>102</v>
      </c>
      <c r="D142" s="12" t="s">
        <v>103</v>
      </c>
      <c r="E142" s="12" t="s">
        <v>104</v>
      </c>
      <c r="F142" s="12" t="s">
        <v>131</v>
      </c>
      <c r="G142" s="12" t="s">
        <v>132</v>
      </c>
      <c r="H142" s="12"/>
      <c r="I142" s="12"/>
      <c r="J142" s="12"/>
      <c r="K142" s="12"/>
      <c r="L142" s="12" t="s">
        <v>162</v>
      </c>
      <c r="M142" s="12" t="s">
        <v>111</v>
      </c>
      <c r="N142" s="12" t="s">
        <v>155</v>
      </c>
      <c r="O142" s="12" t="s">
        <v>143</v>
      </c>
      <c r="P142" s="12" t="s">
        <v>183</v>
      </c>
      <c r="Q142" s="12" t="s">
        <v>209</v>
      </c>
      <c r="R142" s="12" t="s">
        <v>210</v>
      </c>
      <c r="S142" s="12" t="s">
        <v>210</v>
      </c>
      <c r="T142" s="12" t="s">
        <v>642</v>
      </c>
      <c r="U142" s="12"/>
      <c r="V142" s="12" t="s">
        <v>184</v>
      </c>
      <c r="W142" s="12" t="s">
        <v>123</v>
      </c>
      <c r="X142" s="12" t="s">
        <v>123</v>
      </c>
      <c r="Y142" s="12" t="s">
        <v>116</v>
      </c>
      <c r="Z142" s="12"/>
      <c r="AA142" s="12"/>
      <c r="AB142" s="12" t="s">
        <v>116</v>
      </c>
      <c r="AC142" s="12"/>
      <c r="AD142" s="12"/>
      <c r="AE142" s="12"/>
      <c r="AF142" s="12"/>
      <c r="AG142" s="12"/>
      <c r="AH142" s="12"/>
      <c r="AI142" s="20">
        <v>-741146624</v>
      </c>
      <c r="AJ142" s="20">
        <v>46465024</v>
      </c>
      <c r="AK142" s="12"/>
      <c r="AL142" s="12"/>
      <c r="AM142" s="13">
        <v>44625</v>
      </c>
      <c r="AN142" s="13">
        <v>44627</v>
      </c>
      <c r="AO142" s="13">
        <v>44625.346250000002</v>
      </c>
      <c r="AP142" s="13">
        <v>44627</v>
      </c>
      <c r="AQ142" s="12"/>
      <c r="AR142" s="13" t="s">
        <v>2</v>
      </c>
      <c r="AS142" s="13" t="s">
        <v>2</v>
      </c>
      <c r="AT142" s="13" t="s">
        <v>2</v>
      </c>
      <c r="AU142" s="13" t="s">
        <v>2</v>
      </c>
      <c r="AV142" s="13" t="s">
        <v>2</v>
      </c>
      <c r="AW142" s="13" t="s">
        <v>2</v>
      </c>
      <c r="AX142" s="13">
        <v>44655</v>
      </c>
      <c r="AY142" s="12">
        <v>20</v>
      </c>
      <c r="AZ142" s="12"/>
      <c r="BA142" s="13" t="s">
        <v>2</v>
      </c>
      <c r="BB142" s="13">
        <v>44625.346250000002</v>
      </c>
      <c r="BC142" s="13">
        <v>44625.348090277781</v>
      </c>
      <c r="BD142" s="12">
        <v>1</v>
      </c>
      <c r="BE142" s="12">
        <v>0</v>
      </c>
      <c r="BF142" s="12" t="s">
        <v>138</v>
      </c>
      <c r="BG142" s="12" t="s">
        <v>13</v>
      </c>
      <c r="BH142" s="13">
        <v>44627</v>
      </c>
      <c r="BI142" s="12">
        <v>1</v>
      </c>
      <c r="BJ142" s="12">
        <v>0</v>
      </c>
      <c r="BK142" s="12"/>
      <c r="BL142" s="12"/>
      <c r="BM142" s="12" t="s">
        <v>118</v>
      </c>
      <c r="BN142" s="12" t="s">
        <v>118</v>
      </c>
      <c r="BO142" s="12" t="s">
        <v>13</v>
      </c>
      <c r="BP142" s="12" t="s">
        <v>234</v>
      </c>
      <c r="BQ142" s="12" t="s">
        <v>120</v>
      </c>
      <c r="BR142" s="12"/>
      <c r="BS142" s="12" t="s">
        <v>643</v>
      </c>
      <c r="BT142" s="12"/>
      <c r="BU142" s="12"/>
      <c r="BV142" s="12" t="s">
        <v>644</v>
      </c>
      <c r="BW142" s="12"/>
      <c r="BX142" s="12"/>
      <c r="BY142" s="12"/>
      <c r="BZ142" s="12"/>
      <c r="CA142" s="12"/>
      <c r="CB142" s="12"/>
      <c r="CC142" s="12"/>
      <c r="CD142" s="12" t="s">
        <v>116</v>
      </c>
      <c r="CE142" s="12" t="s">
        <v>123</v>
      </c>
      <c r="CF142" s="12"/>
      <c r="CG142" s="12"/>
      <c r="CH142" s="12">
        <v>1</v>
      </c>
      <c r="CI142" s="12" t="s">
        <v>206</v>
      </c>
      <c r="CJ142" s="12" t="s">
        <v>156</v>
      </c>
      <c r="CK142" s="12"/>
      <c r="CL142" s="12" t="s">
        <v>207</v>
      </c>
      <c r="CM142" s="12" t="s">
        <v>127</v>
      </c>
      <c r="CN142" s="12" t="s">
        <v>2</v>
      </c>
      <c r="CO142" s="12" t="s">
        <v>142</v>
      </c>
      <c r="CP142" s="12" t="s">
        <v>129</v>
      </c>
      <c r="CQ142" s="12" t="s">
        <v>130</v>
      </c>
      <c r="CR142" s="12"/>
      <c r="CS142" s="12"/>
      <c r="CT142" s="12"/>
      <c r="CU142" s="12"/>
      <c r="CV142" s="12"/>
    </row>
    <row r="143" spans="1:100" hidden="1" x14ac:dyDescent="0.25">
      <c r="A143" s="12">
        <v>855232022</v>
      </c>
      <c r="C143" s="12" t="s">
        <v>102</v>
      </c>
      <c r="D143" s="12" t="s">
        <v>103</v>
      </c>
      <c r="E143" s="12" t="s">
        <v>104</v>
      </c>
      <c r="F143" s="12" t="s">
        <v>131</v>
      </c>
      <c r="G143" s="12" t="s">
        <v>132</v>
      </c>
      <c r="H143" s="12"/>
      <c r="I143" s="12" t="s">
        <v>107</v>
      </c>
      <c r="J143" s="12" t="s">
        <v>152</v>
      </c>
      <c r="K143" s="12" t="s">
        <v>153</v>
      </c>
      <c r="L143" s="12" t="s">
        <v>162</v>
      </c>
      <c r="M143" s="12" t="s">
        <v>111</v>
      </c>
      <c r="N143" s="12" t="s">
        <v>155</v>
      </c>
      <c r="O143" s="12" t="s">
        <v>143</v>
      </c>
      <c r="P143" s="12" t="s">
        <v>135</v>
      </c>
      <c r="Q143" s="12" t="s">
        <v>205</v>
      </c>
      <c r="R143" s="12" t="s">
        <v>170</v>
      </c>
      <c r="S143" s="12" t="s">
        <v>170</v>
      </c>
      <c r="T143" s="12" t="s">
        <v>645</v>
      </c>
      <c r="U143" s="12" t="s">
        <v>115</v>
      </c>
      <c r="V143" s="12" t="s">
        <v>184</v>
      </c>
      <c r="W143" s="12" t="s">
        <v>123</v>
      </c>
      <c r="X143" s="12" t="s">
        <v>123</v>
      </c>
      <c r="Y143" s="12" t="s">
        <v>116</v>
      </c>
      <c r="Z143" s="12"/>
      <c r="AA143" s="12"/>
      <c r="AB143" s="12" t="s">
        <v>116</v>
      </c>
      <c r="AC143" s="12"/>
      <c r="AD143" s="12"/>
      <c r="AE143" s="12"/>
      <c r="AF143" s="12"/>
      <c r="AG143" s="12"/>
      <c r="AH143" s="12"/>
      <c r="AI143" s="20">
        <v>-741146624</v>
      </c>
      <c r="AJ143" s="20">
        <v>46465024</v>
      </c>
      <c r="AK143" s="12"/>
      <c r="AL143" s="12"/>
      <c r="AM143" s="13">
        <v>44625</v>
      </c>
      <c r="AN143" s="13">
        <v>44627</v>
      </c>
      <c r="AO143" s="13">
        <v>44625.351006944446</v>
      </c>
      <c r="AP143" s="13">
        <v>44627</v>
      </c>
      <c r="AQ143" s="12"/>
      <c r="AR143" s="13" t="s">
        <v>2</v>
      </c>
      <c r="AS143" s="13" t="s">
        <v>2</v>
      </c>
      <c r="AT143" s="13" t="s">
        <v>2</v>
      </c>
      <c r="AU143" s="13" t="s">
        <v>2</v>
      </c>
      <c r="AV143" s="13" t="s">
        <v>2</v>
      </c>
      <c r="AW143" s="13" t="s">
        <v>2</v>
      </c>
      <c r="AX143" s="13">
        <v>44671</v>
      </c>
      <c r="AY143" s="12">
        <v>30</v>
      </c>
      <c r="AZ143" s="12"/>
      <c r="BA143" s="13" t="s">
        <v>2</v>
      </c>
      <c r="BB143" s="13">
        <v>44625.352256944447</v>
      </c>
      <c r="BC143" s="13">
        <v>44650.391805555555</v>
      </c>
      <c r="BD143" s="12">
        <v>1</v>
      </c>
      <c r="BE143" s="12">
        <v>0</v>
      </c>
      <c r="BF143" s="12" t="s">
        <v>138</v>
      </c>
      <c r="BG143" s="12" t="s">
        <v>13</v>
      </c>
      <c r="BH143" s="13">
        <v>44627</v>
      </c>
      <c r="BI143" s="12">
        <v>1</v>
      </c>
      <c r="BJ143" s="12">
        <v>0</v>
      </c>
      <c r="BK143" s="12"/>
      <c r="BL143" s="12"/>
      <c r="BM143" s="12" t="s">
        <v>118</v>
      </c>
      <c r="BN143" s="12" t="s">
        <v>118</v>
      </c>
      <c r="BO143" s="12" t="s">
        <v>13</v>
      </c>
      <c r="BP143" s="12" t="s">
        <v>234</v>
      </c>
      <c r="BQ143" s="12" t="s">
        <v>120</v>
      </c>
      <c r="BR143" s="12" t="s">
        <v>121</v>
      </c>
      <c r="BS143" s="12" t="s">
        <v>646</v>
      </c>
      <c r="BT143" s="12">
        <v>19328528</v>
      </c>
      <c r="BU143" s="12"/>
      <c r="BV143" s="12" t="s">
        <v>647</v>
      </c>
      <c r="BW143" s="12">
        <v>2735605</v>
      </c>
      <c r="BX143" s="12">
        <v>3158466611</v>
      </c>
      <c r="BY143" s="12" t="s">
        <v>648</v>
      </c>
      <c r="BZ143" s="12" t="s">
        <v>192</v>
      </c>
      <c r="CA143" s="12" t="s">
        <v>283</v>
      </c>
      <c r="CB143" s="12" t="s">
        <v>649</v>
      </c>
      <c r="CC143" s="12">
        <v>3</v>
      </c>
      <c r="CD143" s="12" t="s">
        <v>116</v>
      </c>
      <c r="CE143" s="12" t="s">
        <v>123</v>
      </c>
      <c r="CF143" s="12"/>
      <c r="CG143" s="12"/>
      <c r="CH143" s="12">
        <v>2</v>
      </c>
      <c r="CI143" s="12" t="s">
        <v>124</v>
      </c>
      <c r="CJ143" s="12" t="s">
        <v>156</v>
      </c>
      <c r="CK143" s="12"/>
      <c r="CL143" s="12" t="s">
        <v>207</v>
      </c>
      <c r="CM143" s="12" t="s">
        <v>127</v>
      </c>
      <c r="CN143" s="12" t="s">
        <v>2</v>
      </c>
      <c r="CO143" s="12" t="s">
        <v>142</v>
      </c>
      <c r="CP143" s="12" t="s">
        <v>129</v>
      </c>
      <c r="CQ143" s="12" t="s">
        <v>130</v>
      </c>
      <c r="CR143" s="12"/>
      <c r="CS143" s="12"/>
      <c r="CT143" s="12"/>
      <c r="CU143" s="12"/>
      <c r="CV143" s="12"/>
    </row>
    <row r="144" spans="1:100" hidden="1" x14ac:dyDescent="0.25">
      <c r="A144" s="12">
        <v>855232022</v>
      </c>
      <c r="C144" s="12" t="s">
        <v>102</v>
      </c>
      <c r="D144" s="12" t="s">
        <v>103</v>
      </c>
      <c r="E144" s="12" t="s">
        <v>104</v>
      </c>
      <c r="F144" s="12" t="s">
        <v>131</v>
      </c>
      <c r="G144" s="12" t="s">
        <v>132</v>
      </c>
      <c r="H144" s="12"/>
      <c r="I144" s="12"/>
      <c r="J144" s="12"/>
      <c r="K144" s="12"/>
      <c r="L144" s="12" t="s">
        <v>162</v>
      </c>
      <c r="M144" s="12" t="s">
        <v>111</v>
      </c>
      <c r="N144" s="12" t="s">
        <v>155</v>
      </c>
      <c r="O144" s="12" t="s">
        <v>143</v>
      </c>
      <c r="P144" s="12" t="s">
        <v>135</v>
      </c>
      <c r="Q144" s="12" t="s">
        <v>209</v>
      </c>
      <c r="R144" s="12" t="s">
        <v>210</v>
      </c>
      <c r="S144" s="12" t="s">
        <v>210</v>
      </c>
      <c r="T144" s="12" t="s">
        <v>645</v>
      </c>
      <c r="U144" s="12"/>
      <c r="V144" s="12" t="s">
        <v>184</v>
      </c>
      <c r="W144" s="12" t="s">
        <v>123</v>
      </c>
      <c r="X144" s="12" t="s">
        <v>123</v>
      </c>
      <c r="Y144" s="12" t="s">
        <v>116</v>
      </c>
      <c r="Z144" s="12"/>
      <c r="AA144" s="12"/>
      <c r="AB144" s="12" t="s">
        <v>116</v>
      </c>
      <c r="AC144" s="12"/>
      <c r="AD144" s="12"/>
      <c r="AE144" s="12"/>
      <c r="AF144" s="12"/>
      <c r="AG144" s="12"/>
      <c r="AH144" s="12"/>
      <c r="AI144" s="20">
        <v>-741146624</v>
      </c>
      <c r="AJ144" s="20">
        <v>46465024</v>
      </c>
      <c r="AK144" s="12"/>
      <c r="AL144" s="12"/>
      <c r="AM144" s="13">
        <v>44625</v>
      </c>
      <c r="AN144" s="13">
        <v>44627</v>
      </c>
      <c r="AO144" s="13">
        <v>44625.351006944446</v>
      </c>
      <c r="AP144" s="13">
        <v>44627</v>
      </c>
      <c r="AQ144" s="12"/>
      <c r="AR144" s="13" t="s">
        <v>2</v>
      </c>
      <c r="AS144" s="13" t="s">
        <v>2</v>
      </c>
      <c r="AT144" s="13" t="s">
        <v>2</v>
      </c>
      <c r="AU144" s="13" t="s">
        <v>2</v>
      </c>
      <c r="AV144" s="13" t="s">
        <v>2</v>
      </c>
      <c r="AW144" s="13" t="s">
        <v>2</v>
      </c>
      <c r="AX144" s="13">
        <v>44671</v>
      </c>
      <c r="AY144" s="12">
        <v>30</v>
      </c>
      <c r="AZ144" s="12"/>
      <c r="BA144" s="13" t="s">
        <v>2</v>
      </c>
      <c r="BB144" s="13">
        <v>44625.351006944446</v>
      </c>
      <c r="BC144" s="13">
        <v>44650.391805555555</v>
      </c>
      <c r="BD144" s="12">
        <v>1</v>
      </c>
      <c r="BE144" s="12">
        <v>0</v>
      </c>
      <c r="BF144" s="12" t="s">
        <v>138</v>
      </c>
      <c r="BG144" s="12" t="s">
        <v>13</v>
      </c>
      <c r="BH144" s="13">
        <v>44627</v>
      </c>
      <c r="BI144" s="12">
        <v>1</v>
      </c>
      <c r="BJ144" s="12">
        <v>0</v>
      </c>
      <c r="BK144" s="12"/>
      <c r="BL144" s="12"/>
      <c r="BM144" s="12" t="s">
        <v>118</v>
      </c>
      <c r="BN144" s="12" t="s">
        <v>118</v>
      </c>
      <c r="BO144" s="12" t="s">
        <v>13</v>
      </c>
      <c r="BP144" s="12" t="s">
        <v>234</v>
      </c>
      <c r="BQ144" s="12" t="s">
        <v>120</v>
      </c>
      <c r="BR144" s="12" t="s">
        <v>121</v>
      </c>
      <c r="BS144" s="12" t="s">
        <v>646</v>
      </c>
      <c r="BT144" s="12">
        <v>19328528</v>
      </c>
      <c r="BU144" s="12"/>
      <c r="BV144" s="12" t="s">
        <v>647</v>
      </c>
      <c r="BW144" s="12">
        <v>2735605</v>
      </c>
      <c r="BX144" s="12">
        <v>3158466611</v>
      </c>
      <c r="BY144" s="12" t="s">
        <v>648</v>
      </c>
      <c r="BZ144" s="12" t="s">
        <v>192</v>
      </c>
      <c r="CA144" s="12" t="s">
        <v>283</v>
      </c>
      <c r="CB144" s="12" t="s">
        <v>649</v>
      </c>
      <c r="CC144" s="12">
        <v>3</v>
      </c>
      <c r="CD144" s="12" t="s">
        <v>116</v>
      </c>
      <c r="CE144" s="12" t="s">
        <v>123</v>
      </c>
      <c r="CF144" s="12"/>
      <c r="CG144" s="12"/>
      <c r="CH144" s="12">
        <v>1</v>
      </c>
      <c r="CI144" s="12" t="s">
        <v>206</v>
      </c>
      <c r="CJ144" s="12" t="s">
        <v>156</v>
      </c>
      <c r="CK144" s="12"/>
      <c r="CL144" s="12" t="s">
        <v>207</v>
      </c>
      <c r="CM144" s="12" t="s">
        <v>127</v>
      </c>
      <c r="CN144" s="12" t="s">
        <v>2</v>
      </c>
      <c r="CO144" s="12" t="s">
        <v>142</v>
      </c>
      <c r="CP144" s="12" t="s">
        <v>129</v>
      </c>
      <c r="CQ144" s="12" t="s">
        <v>130</v>
      </c>
      <c r="CR144" s="12"/>
      <c r="CS144" s="12"/>
      <c r="CT144" s="12"/>
      <c r="CU144" s="12"/>
      <c r="CV144" s="12"/>
    </row>
    <row r="145" spans="1:100" hidden="1" x14ac:dyDescent="0.25">
      <c r="A145" s="12">
        <v>855282022</v>
      </c>
      <c r="C145" s="12" t="s">
        <v>102</v>
      </c>
      <c r="D145" s="12" t="s">
        <v>103</v>
      </c>
      <c r="E145" s="12" t="s">
        <v>104</v>
      </c>
      <c r="F145" s="12" t="s">
        <v>131</v>
      </c>
      <c r="G145" s="12" t="s">
        <v>132</v>
      </c>
      <c r="H145" s="12"/>
      <c r="I145" s="12" t="s">
        <v>107</v>
      </c>
      <c r="J145" s="12" t="s">
        <v>152</v>
      </c>
      <c r="K145" s="12" t="s">
        <v>153</v>
      </c>
      <c r="L145" s="12" t="s">
        <v>162</v>
      </c>
      <c r="M145" s="12" t="s">
        <v>111</v>
      </c>
      <c r="N145" s="12" t="s">
        <v>155</v>
      </c>
      <c r="O145" s="12" t="s">
        <v>143</v>
      </c>
      <c r="P145" s="12" t="s">
        <v>183</v>
      </c>
      <c r="Q145" s="12" t="s">
        <v>205</v>
      </c>
      <c r="R145" s="12" t="s">
        <v>114</v>
      </c>
      <c r="S145" s="12" t="s">
        <v>114</v>
      </c>
      <c r="T145" s="12" t="s">
        <v>650</v>
      </c>
      <c r="U145" s="12" t="s">
        <v>115</v>
      </c>
      <c r="V145" s="12" t="s">
        <v>184</v>
      </c>
      <c r="W145" s="12" t="s">
        <v>123</v>
      </c>
      <c r="X145" s="12" t="s">
        <v>123</v>
      </c>
      <c r="Y145" s="12" t="s">
        <v>116</v>
      </c>
      <c r="Z145" s="12"/>
      <c r="AA145" s="12"/>
      <c r="AB145" s="12" t="s">
        <v>116</v>
      </c>
      <c r="AC145" s="12"/>
      <c r="AD145" s="12"/>
      <c r="AE145" s="12"/>
      <c r="AF145" s="12"/>
      <c r="AG145" s="12"/>
      <c r="AH145" s="12"/>
      <c r="AI145" s="20">
        <v>-741146624</v>
      </c>
      <c r="AJ145" s="20">
        <v>46465024</v>
      </c>
      <c r="AK145" s="12"/>
      <c r="AL145" s="12"/>
      <c r="AM145" s="13">
        <v>44625</v>
      </c>
      <c r="AN145" s="13">
        <v>44627</v>
      </c>
      <c r="AO145" s="13">
        <v>44625.353773148148</v>
      </c>
      <c r="AP145" s="13">
        <v>44627</v>
      </c>
      <c r="AQ145" s="12"/>
      <c r="AR145" s="13" t="s">
        <v>2</v>
      </c>
      <c r="AS145" s="13" t="s">
        <v>2</v>
      </c>
      <c r="AT145" s="13" t="s">
        <v>2</v>
      </c>
      <c r="AU145" s="13" t="s">
        <v>2</v>
      </c>
      <c r="AV145" s="13" t="s">
        <v>2</v>
      </c>
      <c r="AW145" s="13" t="s">
        <v>2</v>
      </c>
      <c r="AX145" s="13">
        <v>44655</v>
      </c>
      <c r="AY145" s="12">
        <v>20</v>
      </c>
      <c r="AZ145" s="12"/>
      <c r="BA145" s="13" t="s">
        <v>2</v>
      </c>
      <c r="BB145" s="13">
        <v>44625.355254629627</v>
      </c>
      <c r="BC145" s="13">
        <v>44625.355231481481</v>
      </c>
      <c r="BD145" s="12">
        <v>1</v>
      </c>
      <c r="BE145" s="12">
        <v>0</v>
      </c>
      <c r="BF145" s="12" t="s">
        <v>138</v>
      </c>
      <c r="BG145" s="12" t="s">
        <v>13</v>
      </c>
      <c r="BH145" s="13">
        <v>44627</v>
      </c>
      <c r="BI145" s="12">
        <v>1</v>
      </c>
      <c r="BJ145" s="12">
        <v>0</v>
      </c>
      <c r="BK145" s="12" t="s">
        <v>516</v>
      </c>
      <c r="BL145" s="12"/>
      <c r="BM145" s="12" t="s">
        <v>118</v>
      </c>
      <c r="BN145" s="12" t="s">
        <v>118</v>
      </c>
      <c r="BO145" s="12" t="s">
        <v>13</v>
      </c>
      <c r="BP145" s="12" t="s">
        <v>234</v>
      </c>
      <c r="BQ145" s="12" t="s">
        <v>120</v>
      </c>
      <c r="BR145" s="12"/>
      <c r="BS145" s="12" t="s">
        <v>651</v>
      </c>
      <c r="BT145" s="12"/>
      <c r="BU145" s="12"/>
      <c r="BV145" s="12" t="s">
        <v>652</v>
      </c>
      <c r="BW145" s="12"/>
      <c r="BX145" s="12"/>
      <c r="BY145" s="12" t="s">
        <v>248</v>
      </c>
      <c r="BZ145" s="12" t="s">
        <v>224</v>
      </c>
      <c r="CA145" s="12" t="s">
        <v>225</v>
      </c>
      <c r="CB145" s="12" t="s">
        <v>231</v>
      </c>
      <c r="CC145" s="12"/>
      <c r="CD145" s="12" t="s">
        <v>116</v>
      </c>
      <c r="CE145" s="12" t="s">
        <v>123</v>
      </c>
      <c r="CF145" s="12"/>
      <c r="CG145" s="12"/>
      <c r="CH145" s="12">
        <v>2</v>
      </c>
      <c r="CI145" s="12" t="s">
        <v>124</v>
      </c>
      <c r="CJ145" s="12" t="s">
        <v>156</v>
      </c>
      <c r="CK145" s="12"/>
      <c r="CL145" s="12" t="s">
        <v>207</v>
      </c>
      <c r="CM145" s="12" t="s">
        <v>127</v>
      </c>
      <c r="CN145" s="12" t="s">
        <v>2</v>
      </c>
      <c r="CO145" s="12" t="s">
        <v>142</v>
      </c>
      <c r="CP145" s="12" t="s">
        <v>129</v>
      </c>
      <c r="CQ145" s="12" t="s">
        <v>130</v>
      </c>
      <c r="CR145" s="12"/>
      <c r="CS145" s="12"/>
      <c r="CT145" s="12"/>
      <c r="CU145" s="12"/>
      <c r="CV145" s="12"/>
    </row>
    <row r="146" spans="1:100" hidden="1" x14ac:dyDescent="0.25">
      <c r="A146" s="12">
        <v>855282022</v>
      </c>
      <c r="C146" s="12" t="s">
        <v>102</v>
      </c>
      <c r="D146" s="12" t="s">
        <v>103</v>
      </c>
      <c r="E146" s="12" t="s">
        <v>104</v>
      </c>
      <c r="F146" s="12" t="s">
        <v>131</v>
      </c>
      <c r="G146" s="12" t="s">
        <v>132</v>
      </c>
      <c r="H146" s="12"/>
      <c r="I146" s="12"/>
      <c r="J146" s="12"/>
      <c r="K146" s="12"/>
      <c r="L146" s="12" t="s">
        <v>162</v>
      </c>
      <c r="M146" s="12" t="s">
        <v>111</v>
      </c>
      <c r="N146" s="12" t="s">
        <v>155</v>
      </c>
      <c r="O146" s="12" t="s">
        <v>143</v>
      </c>
      <c r="P146" s="12" t="s">
        <v>183</v>
      </c>
      <c r="Q146" s="12" t="s">
        <v>209</v>
      </c>
      <c r="R146" s="12" t="s">
        <v>210</v>
      </c>
      <c r="S146" s="12" t="s">
        <v>210</v>
      </c>
      <c r="T146" s="12" t="s">
        <v>650</v>
      </c>
      <c r="U146" s="12"/>
      <c r="V146" s="12" t="s">
        <v>184</v>
      </c>
      <c r="W146" s="12" t="s">
        <v>123</v>
      </c>
      <c r="X146" s="12" t="s">
        <v>123</v>
      </c>
      <c r="Y146" s="12" t="s">
        <v>116</v>
      </c>
      <c r="Z146" s="12"/>
      <c r="AA146" s="12"/>
      <c r="AB146" s="12" t="s">
        <v>116</v>
      </c>
      <c r="AC146" s="12"/>
      <c r="AD146" s="12"/>
      <c r="AE146" s="12"/>
      <c r="AF146" s="12"/>
      <c r="AG146" s="12"/>
      <c r="AH146" s="12"/>
      <c r="AI146" s="20">
        <v>-741146624</v>
      </c>
      <c r="AJ146" s="20">
        <v>46465024</v>
      </c>
      <c r="AK146" s="12"/>
      <c r="AL146" s="12"/>
      <c r="AM146" s="13">
        <v>44625</v>
      </c>
      <c r="AN146" s="13">
        <v>44627</v>
      </c>
      <c r="AO146" s="13">
        <v>44625.353773148148</v>
      </c>
      <c r="AP146" s="13">
        <v>44627</v>
      </c>
      <c r="AQ146" s="12"/>
      <c r="AR146" s="13" t="s">
        <v>2</v>
      </c>
      <c r="AS146" s="13" t="s">
        <v>2</v>
      </c>
      <c r="AT146" s="13" t="s">
        <v>2</v>
      </c>
      <c r="AU146" s="13" t="s">
        <v>2</v>
      </c>
      <c r="AV146" s="13" t="s">
        <v>2</v>
      </c>
      <c r="AW146" s="13" t="s">
        <v>2</v>
      </c>
      <c r="AX146" s="13">
        <v>44655</v>
      </c>
      <c r="AY146" s="12">
        <v>20</v>
      </c>
      <c r="AZ146" s="12"/>
      <c r="BA146" s="13" t="s">
        <v>2</v>
      </c>
      <c r="BB146" s="13">
        <v>44625.353773148148</v>
      </c>
      <c r="BC146" s="13">
        <v>44625.355231481481</v>
      </c>
      <c r="BD146" s="12">
        <v>1</v>
      </c>
      <c r="BE146" s="12">
        <v>0</v>
      </c>
      <c r="BF146" s="12" t="s">
        <v>138</v>
      </c>
      <c r="BG146" s="12" t="s">
        <v>13</v>
      </c>
      <c r="BH146" s="13">
        <v>44627</v>
      </c>
      <c r="BI146" s="12">
        <v>1</v>
      </c>
      <c r="BJ146" s="12">
        <v>0</v>
      </c>
      <c r="BK146" s="12"/>
      <c r="BL146" s="12"/>
      <c r="BM146" s="12" t="s">
        <v>118</v>
      </c>
      <c r="BN146" s="12" t="s">
        <v>118</v>
      </c>
      <c r="BO146" s="12" t="s">
        <v>13</v>
      </c>
      <c r="BP146" s="12" t="s">
        <v>234</v>
      </c>
      <c r="BQ146" s="12" t="s">
        <v>120</v>
      </c>
      <c r="BR146" s="12"/>
      <c r="BS146" s="12" t="s">
        <v>651</v>
      </c>
      <c r="BT146" s="12"/>
      <c r="BU146" s="12"/>
      <c r="BV146" s="12" t="s">
        <v>652</v>
      </c>
      <c r="BW146" s="12"/>
      <c r="BX146" s="12"/>
      <c r="BY146" s="12" t="s">
        <v>248</v>
      </c>
      <c r="BZ146" s="12" t="s">
        <v>224</v>
      </c>
      <c r="CA146" s="12" t="s">
        <v>225</v>
      </c>
      <c r="CB146" s="12" t="s">
        <v>231</v>
      </c>
      <c r="CC146" s="12"/>
      <c r="CD146" s="12" t="s">
        <v>116</v>
      </c>
      <c r="CE146" s="12" t="s">
        <v>123</v>
      </c>
      <c r="CF146" s="12"/>
      <c r="CG146" s="12"/>
      <c r="CH146" s="12">
        <v>1</v>
      </c>
      <c r="CI146" s="12" t="s">
        <v>206</v>
      </c>
      <c r="CJ146" s="12" t="s">
        <v>156</v>
      </c>
      <c r="CK146" s="12"/>
      <c r="CL146" s="12" t="s">
        <v>207</v>
      </c>
      <c r="CM146" s="12" t="s">
        <v>127</v>
      </c>
      <c r="CN146" s="12" t="s">
        <v>2</v>
      </c>
      <c r="CO146" s="12" t="s">
        <v>142</v>
      </c>
      <c r="CP146" s="12" t="s">
        <v>129</v>
      </c>
      <c r="CQ146" s="12" t="s">
        <v>130</v>
      </c>
      <c r="CR146" s="12"/>
      <c r="CS146" s="12"/>
      <c r="CT146" s="12"/>
      <c r="CU146" s="12"/>
      <c r="CV146" s="12"/>
    </row>
    <row r="147" spans="1:100" hidden="1" x14ac:dyDescent="0.25">
      <c r="A147" s="12">
        <v>855362022</v>
      </c>
      <c r="C147" s="12" t="s">
        <v>102</v>
      </c>
      <c r="D147" s="12" t="s">
        <v>103</v>
      </c>
      <c r="E147" s="12" t="s">
        <v>104</v>
      </c>
      <c r="F147" s="12" t="s">
        <v>131</v>
      </c>
      <c r="G147" s="12" t="s">
        <v>132</v>
      </c>
      <c r="H147" s="12"/>
      <c r="I147" s="12" t="s">
        <v>107</v>
      </c>
      <c r="J147" s="12" t="s">
        <v>152</v>
      </c>
      <c r="K147" s="12" t="s">
        <v>153</v>
      </c>
      <c r="L147" s="12" t="s">
        <v>162</v>
      </c>
      <c r="M147" s="12" t="s">
        <v>111</v>
      </c>
      <c r="N147" s="12" t="s">
        <v>155</v>
      </c>
      <c r="O147" s="12" t="s">
        <v>143</v>
      </c>
      <c r="P147" s="12" t="s">
        <v>183</v>
      </c>
      <c r="Q147" s="12" t="s">
        <v>205</v>
      </c>
      <c r="R147" s="12" t="s">
        <v>114</v>
      </c>
      <c r="S147" s="12" t="s">
        <v>114</v>
      </c>
      <c r="T147" s="12" t="s">
        <v>653</v>
      </c>
      <c r="U147" s="12" t="s">
        <v>115</v>
      </c>
      <c r="V147" s="12" t="s">
        <v>184</v>
      </c>
      <c r="W147" s="12" t="s">
        <v>123</v>
      </c>
      <c r="X147" s="12" t="s">
        <v>123</v>
      </c>
      <c r="Y147" s="12" t="s">
        <v>116</v>
      </c>
      <c r="Z147" s="12"/>
      <c r="AA147" s="12"/>
      <c r="AB147" s="12" t="s">
        <v>116</v>
      </c>
      <c r="AC147" s="12"/>
      <c r="AD147" s="12"/>
      <c r="AE147" s="12"/>
      <c r="AF147" s="12"/>
      <c r="AG147" s="12"/>
      <c r="AH147" s="12"/>
      <c r="AI147" s="20">
        <v>-741146624</v>
      </c>
      <c r="AJ147" s="20">
        <v>46465024</v>
      </c>
      <c r="AK147" s="12"/>
      <c r="AL147" s="12"/>
      <c r="AM147" s="13">
        <v>44625</v>
      </c>
      <c r="AN147" s="13">
        <v>44627</v>
      </c>
      <c r="AO147" s="13">
        <v>44625.360254629632</v>
      </c>
      <c r="AP147" s="13">
        <v>44627</v>
      </c>
      <c r="AQ147" s="12"/>
      <c r="AR147" s="13" t="s">
        <v>2</v>
      </c>
      <c r="AS147" s="13" t="s">
        <v>2</v>
      </c>
      <c r="AT147" s="13" t="s">
        <v>2</v>
      </c>
      <c r="AU147" s="13" t="s">
        <v>2</v>
      </c>
      <c r="AV147" s="13" t="s">
        <v>2</v>
      </c>
      <c r="AW147" s="13" t="s">
        <v>2</v>
      </c>
      <c r="AX147" s="13">
        <v>44655</v>
      </c>
      <c r="AY147" s="12">
        <v>20</v>
      </c>
      <c r="AZ147" s="12"/>
      <c r="BA147" s="13" t="s">
        <v>2</v>
      </c>
      <c r="BB147" s="13">
        <v>44625.364942129629</v>
      </c>
      <c r="BC147" s="13">
        <v>44625.364907407406</v>
      </c>
      <c r="BD147" s="12">
        <v>1</v>
      </c>
      <c r="BE147" s="12">
        <v>0</v>
      </c>
      <c r="BF147" s="12" t="s">
        <v>138</v>
      </c>
      <c r="BG147" s="12" t="s">
        <v>13</v>
      </c>
      <c r="BH147" s="13">
        <v>44627</v>
      </c>
      <c r="BI147" s="12">
        <v>1</v>
      </c>
      <c r="BJ147" s="12">
        <v>0</v>
      </c>
      <c r="BK147" s="12" t="s">
        <v>568</v>
      </c>
      <c r="BL147" s="12"/>
      <c r="BM147" s="12" t="s">
        <v>118</v>
      </c>
      <c r="BN147" s="12" t="s">
        <v>118</v>
      </c>
      <c r="BO147" s="12" t="s">
        <v>13</v>
      </c>
      <c r="BP147" s="12" t="s">
        <v>234</v>
      </c>
      <c r="BQ147" s="12" t="s">
        <v>120</v>
      </c>
      <c r="BR147" s="12"/>
      <c r="BS147" s="12" t="s">
        <v>654</v>
      </c>
      <c r="BT147" s="12"/>
      <c r="BU147" s="12"/>
      <c r="BV147" s="12" t="s">
        <v>655</v>
      </c>
      <c r="BW147" s="12"/>
      <c r="BX147" s="12">
        <v>3138506341</v>
      </c>
      <c r="BY147" s="12"/>
      <c r="BZ147" s="12"/>
      <c r="CA147" s="12"/>
      <c r="CB147" s="12"/>
      <c r="CC147" s="12"/>
      <c r="CD147" s="12" t="s">
        <v>116</v>
      </c>
      <c r="CE147" s="12" t="s">
        <v>123</v>
      </c>
      <c r="CF147" s="12"/>
      <c r="CG147" s="12"/>
      <c r="CH147" s="12">
        <v>2</v>
      </c>
      <c r="CI147" s="12" t="s">
        <v>124</v>
      </c>
      <c r="CJ147" s="12" t="s">
        <v>156</v>
      </c>
      <c r="CK147" s="12"/>
      <c r="CL147" s="12" t="s">
        <v>207</v>
      </c>
      <c r="CM147" s="12" t="s">
        <v>127</v>
      </c>
      <c r="CN147" s="12" t="s">
        <v>2</v>
      </c>
      <c r="CO147" s="12" t="s">
        <v>142</v>
      </c>
      <c r="CP147" s="12" t="s">
        <v>129</v>
      </c>
      <c r="CQ147" s="12" t="s">
        <v>130</v>
      </c>
      <c r="CR147" s="12"/>
      <c r="CS147" s="12"/>
      <c r="CT147" s="12"/>
      <c r="CU147" s="12"/>
      <c r="CV147" s="12"/>
    </row>
    <row r="148" spans="1:100" hidden="1" x14ac:dyDescent="0.25">
      <c r="A148" s="12">
        <v>855362022</v>
      </c>
      <c r="C148" s="12" t="s">
        <v>102</v>
      </c>
      <c r="D148" s="12" t="s">
        <v>103</v>
      </c>
      <c r="E148" s="12" t="s">
        <v>104</v>
      </c>
      <c r="F148" s="12" t="s">
        <v>131</v>
      </c>
      <c r="G148" s="12" t="s">
        <v>132</v>
      </c>
      <c r="H148" s="12"/>
      <c r="I148" s="12"/>
      <c r="J148" s="12"/>
      <c r="K148" s="12"/>
      <c r="L148" s="12" t="s">
        <v>162</v>
      </c>
      <c r="M148" s="12" t="s">
        <v>111</v>
      </c>
      <c r="N148" s="12" t="s">
        <v>155</v>
      </c>
      <c r="O148" s="12" t="s">
        <v>143</v>
      </c>
      <c r="P148" s="12" t="s">
        <v>183</v>
      </c>
      <c r="Q148" s="12" t="s">
        <v>209</v>
      </c>
      <c r="R148" s="12" t="s">
        <v>210</v>
      </c>
      <c r="S148" s="12" t="s">
        <v>210</v>
      </c>
      <c r="T148" s="12" t="s">
        <v>653</v>
      </c>
      <c r="U148" s="12"/>
      <c r="V148" s="12" t="s">
        <v>184</v>
      </c>
      <c r="W148" s="12" t="s">
        <v>123</v>
      </c>
      <c r="X148" s="12" t="s">
        <v>123</v>
      </c>
      <c r="Y148" s="12" t="s">
        <v>116</v>
      </c>
      <c r="Z148" s="12"/>
      <c r="AA148" s="12"/>
      <c r="AB148" s="12" t="s">
        <v>116</v>
      </c>
      <c r="AC148" s="12"/>
      <c r="AD148" s="12"/>
      <c r="AE148" s="12"/>
      <c r="AF148" s="12"/>
      <c r="AG148" s="12"/>
      <c r="AH148" s="12"/>
      <c r="AI148" s="20">
        <v>-741146624</v>
      </c>
      <c r="AJ148" s="20">
        <v>46465024</v>
      </c>
      <c r="AK148" s="12"/>
      <c r="AL148" s="12"/>
      <c r="AM148" s="13">
        <v>44625</v>
      </c>
      <c r="AN148" s="13">
        <v>44627</v>
      </c>
      <c r="AO148" s="13">
        <v>44625.360254629632</v>
      </c>
      <c r="AP148" s="13">
        <v>44627</v>
      </c>
      <c r="AQ148" s="12"/>
      <c r="AR148" s="13" t="s">
        <v>2</v>
      </c>
      <c r="AS148" s="13" t="s">
        <v>2</v>
      </c>
      <c r="AT148" s="13" t="s">
        <v>2</v>
      </c>
      <c r="AU148" s="13" t="s">
        <v>2</v>
      </c>
      <c r="AV148" s="13" t="s">
        <v>2</v>
      </c>
      <c r="AW148" s="13" t="s">
        <v>2</v>
      </c>
      <c r="AX148" s="13">
        <v>44655</v>
      </c>
      <c r="AY148" s="12">
        <v>20</v>
      </c>
      <c r="AZ148" s="12"/>
      <c r="BA148" s="13" t="s">
        <v>2</v>
      </c>
      <c r="BB148" s="13">
        <v>44625.360254629632</v>
      </c>
      <c r="BC148" s="13">
        <v>44625.364907407406</v>
      </c>
      <c r="BD148" s="12">
        <v>1</v>
      </c>
      <c r="BE148" s="12">
        <v>0</v>
      </c>
      <c r="BF148" s="12" t="s">
        <v>138</v>
      </c>
      <c r="BG148" s="12" t="s">
        <v>13</v>
      </c>
      <c r="BH148" s="13">
        <v>44627</v>
      </c>
      <c r="BI148" s="12">
        <v>1</v>
      </c>
      <c r="BJ148" s="12">
        <v>0</v>
      </c>
      <c r="BK148" s="12"/>
      <c r="BL148" s="12"/>
      <c r="BM148" s="12" t="s">
        <v>118</v>
      </c>
      <c r="BN148" s="12" t="s">
        <v>118</v>
      </c>
      <c r="BO148" s="12" t="s">
        <v>13</v>
      </c>
      <c r="BP148" s="12" t="s">
        <v>234</v>
      </c>
      <c r="BQ148" s="12" t="s">
        <v>120</v>
      </c>
      <c r="BR148" s="12"/>
      <c r="BS148" s="12" t="s">
        <v>654</v>
      </c>
      <c r="BT148" s="12"/>
      <c r="BU148" s="12"/>
      <c r="BV148" s="12" t="s">
        <v>655</v>
      </c>
      <c r="BW148" s="12"/>
      <c r="BX148" s="12">
        <v>3138506341</v>
      </c>
      <c r="BY148" s="12"/>
      <c r="BZ148" s="12"/>
      <c r="CA148" s="12"/>
      <c r="CB148" s="12"/>
      <c r="CC148" s="12"/>
      <c r="CD148" s="12" t="s">
        <v>116</v>
      </c>
      <c r="CE148" s="12" t="s">
        <v>123</v>
      </c>
      <c r="CF148" s="12"/>
      <c r="CG148" s="12"/>
      <c r="CH148" s="12">
        <v>1</v>
      </c>
      <c r="CI148" s="12" t="s">
        <v>206</v>
      </c>
      <c r="CJ148" s="12" t="s">
        <v>156</v>
      </c>
      <c r="CK148" s="12"/>
      <c r="CL148" s="12" t="s">
        <v>207</v>
      </c>
      <c r="CM148" s="12" t="s">
        <v>127</v>
      </c>
      <c r="CN148" s="12" t="s">
        <v>2</v>
      </c>
      <c r="CO148" s="12" t="s">
        <v>142</v>
      </c>
      <c r="CP148" s="12" t="s">
        <v>129</v>
      </c>
      <c r="CQ148" s="12" t="s">
        <v>130</v>
      </c>
      <c r="CR148" s="12"/>
      <c r="CS148" s="12"/>
      <c r="CT148" s="12"/>
      <c r="CU148" s="12"/>
      <c r="CV148" s="12"/>
    </row>
    <row r="149" spans="1:100" hidden="1" x14ac:dyDescent="0.25">
      <c r="A149" s="12">
        <v>855592022</v>
      </c>
      <c r="C149" s="12" t="s">
        <v>102</v>
      </c>
      <c r="D149" s="12" t="s">
        <v>103</v>
      </c>
      <c r="E149" s="12" t="s">
        <v>104</v>
      </c>
      <c r="F149" s="12" t="s">
        <v>131</v>
      </c>
      <c r="G149" s="12" t="s">
        <v>132</v>
      </c>
      <c r="H149" s="12"/>
      <c r="I149" s="12" t="s">
        <v>107</v>
      </c>
      <c r="J149" s="12" t="s">
        <v>152</v>
      </c>
      <c r="K149" s="12" t="s">
        <v>153</v>
      </c>
      <c r="L149" s="12" t="s">
        <v>162</v>
      </c>
      <c r="M149" s="12" t="s">
        <v>111</v>
      </c>
      <c r="N149" s="12" t="s">
        <v>155</v>
      </c>
      <c r="O149" s="12" t="s">
        <v>143</v>
      </c>
      <c r="P149" s="12" t="s">
        <v>183</v>
      </c>
      <c r="Q149" s="12" t="s">
        <v>205</v>
      </c>
      <c r="R149" s="12" t="s">
        <v>170</v>
      </c>
      <c r="S149" s="12" t="s">
        <v>170</v>
      </c>
      <c r="T149" s="12" t="s">
        <v>656</v>
      </c>
      <c r="U149" s="12" t="s">
        <v>115</v>
      </c>
      <c r="V149" s="12" t="s">
        <v>184</v>
      </c>
      <c r="W149" s="12" t="s">
        <v>123</v>
      </c>
      <c r="X149" s="12" t="s">
        <v>123</v>
      </c>
      <c r="Y149" s="12" t="s">
        <v>116</v>
      </c>
      <c r="Z149" s="12"/>
      <c r="AA149" s="12"/>
      <c r="AB149" s="12" t="s">
        <v>116</v>
      </c>
      <c r="AC149" s="12"/>
      <c r="AD149" s="12"/>
      <c r="AE149" s="12"/>
      <c r="AF149" s="12"/>
      <c r="AG149" s="12"/>
      <c r="AH149" s="12"/>
      <c r="AI149" s="20">
        <v>-741146624</v>
      </c>
      <c r="AJ149" s="20">
        <v>46465024</v>
      </c>
      <c r="AK149" s="12"/>
      <c r="AL149" s="12"/>
      <c r="AM149" s="13">
        <v>44625</v>
      </c>
      <c r="AN149" s="13">
        <v>44627</v>
      </c>
      <c r="AO149" s="13">
        <v>44625.371041666665</v>
      </c>
      <c r="AP149" s="13">
        <v>44627</v>
      </c>
      <c r="AQ149" s="12"/>
      <c r="AR149" s="13" t="s">
        <v>2</v>
      </c>
      <c r="AS149" s="13" t="s">
        <v>2</v>
      </c>
      <c r="AT149" s="13" t="s">
        <v>2</v>
      </c>
      <c r="AU149" s="13" t="s">
        <v>2</v>
      </c>
      <c r="AV149" s="13" t="s">
        <v>2</v>
      </c>
      <c r="AW149" s="13" t="s">
        <v>2</v>
      </c>
      <c r="AX149" s="13">
        <v>44655</v>
      </c>
      <c r="AY149" s="12">
        <v>20</v>
      </c>
      <c r="AZ149" s="12"/>
      <c r="BA149" s="13" t="s">
        <v>2</v>
      </c>
      <c r="BB149" s="13">
        <v>44625.372245370374</v>
      </c>
      <c r="BC149" s="13">
        <v>44631.448587962965</v>
      </c>
      <c r="BD149" s="12">
        <v>1</v>
      </c>
      <c r="BE149" s="12">
        <v>0</v>
      </c>
      <c r="BF149" s="12" t="s">
        <v>138</v>
      </c>
      <c r="BG149" s="12" t="s">
        <v>13</v>
      </c>
      <c r="BH149" s="13">
        <v>44627</v>
      </c>
      <c r="BI149" s="12">
        <v>1</v>
      </c>
      <c r="BJ149" s="12">
        <v>0</v>
      </c>
      <c r="BK149" s="12"/>
      <c r="BL149" s="12"/>
      <c r="BM149" s="12" t="s">
        <v>118</v>
      </c>
      <c r="BN149" s="12" t="s">
        <v>118</v>
      </c>
      <c r="BO149" s="12" t="s">
        <v>13</v>
      </c>
      <c r="BP149" s="12" t="s">
        <v>234</v>
      </c>
      <c r="BQ149" s="12" t="s">
        <v>120</v>
      </c>
      <c r="BR149" s="12"/>
      <c r="BS149" s="12" t="s">
        <v>657</v>
      </c>
      <c r="BT149" s="12"/>
      <c r="BU149" s="12"/>
      <c r="BV149" s="12" t="s">
        <v>658</v>
      </c>
      <c r="BW149" s="12"/>
      <c r="BX149" s="12"/>
      <c r="BY149" s="12"/>
      <c r="BZ149" s="12"/>
      <c r="CA149" s="12"/>
      <c r="CB149" s="12"/>
      <c r="CC149" s="12"/>
      <c r="CD149" s="12" t="s">
        <v>116</v>
      </c>
      <c r="CE149" s="12" t="s">
        <v>123</v>
      </c>
      <c r="CF149" s="12"/>
      <c r="CG149" s="12"/>
      <c r="CH149" s="12">
        <v>2</v>
      </c>
      <c r="CI149" s="12" t="s">
        <v>124</v>
      </c>
      <c r="CJ149" s="12" t="s">
        <v>156</v>
      </c>
      <c r="CK149" s="12"/>
      <c r="CL149" s="12" t="s">
        <v>207</v>
      </c>
      <c r="CM149" s="12" t="s">
        <v>127</v>
      </c>
      <c r="CN149" s="12" t="s">
        <v>2</v>
      </c>
      <c r="CO149" s="12" t="s">
        <v>142</v>
      </c>
      <c r="CP149" s="12" t="s">
        <v>129</v>
      </c>
      <c r="CQ149" s="12" t="s">
        <v>130</v>
      </c>
      <c r="CR149" s="12"/>
      <c r="CS149" s="12"/>
      <c r="CT149" s="12"/>
      <c r="CU149" s="12"/>
      <c r="CV149" s="12"/>
    </row>
    <row r="150" spans="1:100" hidden="1" x14ac:dyDescent="0.25">
      <c r="A150" s="12">
        <v>855592022</v>
      </c>
      <c r="C150" s="12" t="s">
        <v>102</v>
      </c>
      <c r="D150" s="12" t="s">
        <v>103</v>
      </c>
      <c r="E150" s="12" t="s">
        <v>104</v>
      </c>
      <c r="F150" s="12" t="s">
        <v>131</v>
      </c>
      <c r="G150" s="12" t="s">
        <v>132</v>
      </c>
      <c r="H150" s="12"/>
      <c r="I150" s="12"/>
      <c r="J150" s="12"/>
      <c r="K150" s="12"/>
      <c r="L150" s="12" t="s">
        <v>162</v>
      </c>
      <c r="M150" s="12" t="s">
        <v>111</v>
      </c>
      <c r="N150" s="12" t="s">
        <v>155</v>
      </c>
      <c r="O150" s="12" t="s">
        <v>143</v>
      </c>
      <c r="P150" s="12" t="s">
        <v>183</v>
      </c>
      <c r="Q150" s="12" t="s">
        <v>209</v>
      </c>
      <c r="R150" s="12" t="s">
        <v>210</v>
      </c>
      <c r="S150" s="12" t="s">
        <v>210</v>
      </c>
      <c r="T150" s="12" t="s">
        <v>656</v>
      </c>
      <c r="U150" s="12"/>
      <c r="V150" s="12" t="s">
        <v>184</v>
      </c>
      <c r="W150" s="12" t="s">
        <v>123</v>
      </c>
      <c r="X150" s="12" t="s">
        <v>123</v>
      </c>
      <c r="Y150" s="12" t="s">
        <v>116</v>
      </c>
      <c r="Z150" s="12"/>
      <c r="AA150" s="12"/>
      <c r="AB150" s="12" t="s">
        <v>116</v>
      </c>
      <c r="AC150" s="12"/>
      <c r="AD150" s="12"/>
      <c r="AE150" s="12"/>
      <c r="AF150" s="12"/>
      <c r="AG150" s="12"/>
      <c r="AH150" s="12"/>
      <c r="AI150" s="20">
        <v>-741146624</v>
      </c>
      <c r="AJ150" s="20">
        <v>46465024</v>
      </c>
      <c r="AK150" s="12"/>
      <c r="AL150" s="12"/>
      <c r="AM150" s="13">
        <v>44625</v>
      </c>
      <c r="AN150" s="13">
        <v>44627</v>
      </c>
      <c r="AO150" s="13">
        <v>44625.371041666665</v>
      </c>
      <c r="AP150" s="13">
        <v>44627</v>
      </c>
      <c r="AQ150" s="12"/>
      <c r="AR150" s="13" t="s">
        <v>2</v>
      </c>
      <c r="AS150" s="13" t="s">
        <v>2</v>
      </c>
      <c r="AT150" s="13" t="s">
        <v>2</v>
      </c>
      <c r="AU150" s="13" t="s">
        <v>2</v>
      </c>
      <c r="AV150" s="13" t="s">
        <v>2</v>
      </c>
      <c r="AW150" s="13" t="s">
        <v>2</v>
      </c>
      <c r="AX150" s="13">
        <v>44655</v>
      </c>
      <c r="AY150" s="12">
        <v>20</v>
      </c>
      <c r="AZ150" s="12"/>
      <c r="BA150" s="13" t="s">
        <v>2</v>
      </c>
      <c r="BB150" s="13">
        <v>44625.371041666665</v>
      </c>
      <c r="BC150" s="13">
        <v>44631.448587962965</v>
      </c>
      <c r="BD150" s="12">
        <v>1</v>
      </c>
      <c r="BE150" s="12">
        <v>0</v>
      </c>
      <c r="BF150" s="12" t="s">
        <v>138</v>
      </c>
      <c r="BG150" s="12" t="s">
        <v>13</v>
      </c>
      <c r="BH150" s="13">
        <v>44627</v>
      </c>
      <c r="BI150" s="12">
        <v>1</v>
      </c>
      <c r="BJ150" s="12">
        <v>0</v>
      </c>
      <c r="BK150" s="12"/>
      <c r="BL150" s="12"/>
      <c r="BM150" s="12" t="s">
        <v>118</v>
      </c>
      <c r="BN150" s="12" t="s">
        <v>118</v>
      </c>
      <c r="BO150" s="12" t="s">
        <v>13</v>
      </c>
      <c r="BP150" s="12" t="s">
        <v>234</v>
      </c>
      <c r="BQ150" s="12" t="s">
        <v>120</v>
      </c>
      <c r="BR150" s="12"/>
      <c r="BS150" s="12" t="s">
        <v>657</v>
      </c>
      <c r="BT150" s="12"/>
      <c r="BU150" s="12"/>
      <c r="BV150" s="12" t="s">
        <v>658</v>
      </c>
      <c r="BW150" s="12"/>
      <c r="BX150" s="12"/>
      <c r="BY150" s="12"/>
      <c r="BZ150" s="12"/>
      <c r="CA150" s="12"/>
      <c r="CB150" s="12"/>
      <c r="CC150" s="12"/>
      <c r="CD150" s="12" t="s">
        <v>116</v>
      </c>
      <c r="CE150" s="12" t="s">
        <v>123</v>
      </c>
      <c r="CF150" s="12"/>
      <c r="CG150" s="12"/>
      <c r="CH150" s="12">
        <v>1</v>
      </c>
      <c r="CI150" s="12" t="s">
        <v>206</v>
      </c>
      <c r="CJ150" s="12" t="s">
        <v>156</v>
      </c>
      <c r="CK150" s="12"/>
      <c r="CL150" s="12" t="s">
        <v>207</v>
      </c>
      <c r="CM150" s="12" t="s">
        <v>127</v>
      </c>
      <c r="CN150" s="12" t="s">
        <v>2</v>
      </c>
      <c r="CO150" s="12" t="s">
        <v>142</v>
      </c>
      <c r="CP150" s="12" t="s">
        <v>129</v>
      </c>
      <c r="CQ150" s="12" t="s">
        <v>130</v>
      </c>
      <c r="CR150" s="12"/>
      <c r="CS150" s="12"/>
      <c r="CT150" s="12"/>
      <c r="CU150" s="12"/>
      <c r="CV150" s="12"/>
    </row>
    <row r="151" spans="1:100" hidden="1" x14ac:dyDescent="0.25">
      <c r="A151" s="12">
        <v>855762022</v>
      </c>
      <c r="C151" s="12" t="s">
        <v>102</v>
      </c>
      <c r="D151" s="12" t="s">
        <v>103</v>
      </c>
      <c r="E151" s="12" t="s">
        <v>104</v>
      </c>
      <c r="F151" s="12" t="s">
        <v>131</v>
      </c>
      <c r="G151" s="12" t="s">
        <v>132</v>
      </c>
      <c r="H151" s="12"/>
      <c r="I151" s="12" t="s">
        <v>107</v>
      </c>
      <c r="J151" s="12" t="s">
        <v>196</v>
      </c>
      <c r="K151" s="12" t="s">
        <v>197</v>
      </c>
      <c r="L151" s="12" t="s">
        <v>162</v>
      </c>
      <c r="M151" s="12" t="s">
        <v>111</v>
      </c>
      <c r="N151" s="12" t="s">
        <v>155</v>
      </c>
      <c r="O151" s="12" t="s">
        <v>143</v>
      </c>
      <c r="P151" s="12" t="s">
        <v>183</v>
      </c>
      <c r="Q151" s="12" t="s">
        <v>205</v>
      </c>
      <c r="R151" s="12" t="s">
        <v>170</v>
      </c>
      <c r="S151" s="12" t="s">
        <v>170</v>
      </c>
      <c r="T151" s="12" t="s">
        <v>659</v>
      </c>
      <c r="U151" s="12" t="s">
        <v>115</v>
      </c>
      <c r="V151" s="12" t="s">
        <v>198</v>
      </c>
      <c r="W151" s="12" t="s">
        <v>123</v>
      </c>
      <c r="X151" s="12" t="s">
        <v>123</v>
      </c>
      <c r="Y151" s="12" t="s">
        <v>116</v>
      </c>
      <c r="Z151" s="12"/>
      <c r="AA151" s="12"/>
      <c r="AB151" s="12" t="s">
        <v>116</v>
      </c>
      <c r="AC151" s="12"/>
      <c r="AD151" s="12"/>
      <c r="AE151" s="12"/>
      <c r="AF151" s="12"/>
      <c r="AG151" s="12"/>
      <c r="AH151" s="12"/>
      <c r="AI151" s="20">
        <v>-741146624</v>
      </c>
      <c r="AJ151" s="20">
        <v>46465024</v>
      </c>
      <c r="AK151" s="12"/>
      <c r="AL151" s="12"/>
      <c r="AM151" s="13">
        <v>44625</v>
      </c>
      <c r="AN151" s="13">
        <v>44627</v>
      </c>
      <c r="AO151" s="13">
        <v>44625.378993055558</v>
      </c>
      <c r="AP151" s="13">
        <v>44627</v>
      </c>
      <c r="AQ151" s="12"/>
      <c r="AR151" s="13" t="s">
        <v>2</v>
      </c>
      <c r="AS151" s="13" t="s">
        <v>2</v>
      </c>
      <c r="AT151" s="13" t="s">
        <v>2</v>
      </c>
      <c r="AU151" s="13" t="s">
        <v>2</v>
      </c>
      <c r="AV151" s="13" t="s">
        <v>2</v>
      </c>
      <c r="AW151" s="13" t="s">
        <v>2</v>
      </c>
      <c r="AX151" s="13">
        <v>44655</v>
      </c>
      <c r="AY151" s="12">
        <v>20</v>
      </c>
      <c r="AZ151" s="12"/>
      <c r="BA151" s="13" t="s">
        <v>2</v>
      </c>
      <c r="BB151" s="13">
        <v>44625.379907407405</v>
      </c>
      <c r="BC151" s="13">
        <v>44638.438888888886</v>
      </c>
      <c r="BD151" s="12">
        <v>1</v>
      </c>
      <c r="BE151" s="12">
        <v>0</v>
      </c>
      <c r="BF151" s="12" t="s">
        <v>138</v>
      </c>
      <c r="BG151" s="12" t="s">
        <v>13</v>
      </c>
      <c r="BH151" s="13">
        <v>44627</v>
      </c>
      <c r="BI151" s="12">
        <v>1</v>
      </c>
      <c r="BJ151" s="12">
        <v>0</v>
      </c>
      <c r="BK151" s="12"/>
      <c r="BL151" s="12"/>
      <c r="BM151" s="12" t="s">
        <v>118</v>
      </c>
      <c r="BN151" s="12" t="s">
        <v>118</v>
      </c>
      <c r="BO151" s="12" t="s">
        <v>13</v>
      </c>
      <c r="BP151" s="12" t="s">
        <v>234</v>
      </c>
      <c r="BQ151" s="12" t="s">
        <v>120</v>
      </c>
      <c r="BR151" s="12"/>
      <c r="BS151" s="12" t="s">
        <v>660</v>
      </c>
      <c r="BT151" s="12"/>
      <c r="BU151" s="12"/>
      <c r="BV151" s="12" t="s">
        <v>661</v>
      </c>
      <c r="BW151" s="12"/>
      <c r="BX151" s="12">
        <v>3194385364</v>
      </c>
      <c r="BY151" s="12"/>
      <c r="BZ151" s="12"/>
      <c r="CA151" s="12"/>
      <c r="CB151" s="12"/>
      <c r="CC151" s="12"/>
      <c r="CD151" s="12" t="s">
        <v>116</v>
      </c>
      <c r="CE151" s="12" t="s">
        <v>123</v>
      </c>
      <c r="CF151" s="12"/>
      <c r="CG151" s="12"/>
      <c r="CH151" s="12">
        <v>2</v>
      </c>
      <c r="CI151" s="12" t="s">
        <v>124</v>
      </c>
      <c r="CJ151" s="12" t="s">
        <v>156</v>
      </c>
      <c r="CK151" s="12"/>
      <c r="CL151" s="12" t="s">
        <v>207</v>
      </c>
      <c r="CM151" s="12" t="s">
        <v>127</v>
      </c>
      <c r="CN151" s="12" t="s">
        <v>2</v>
      </c>
      <c r="CO151" s="12" t="s">
        <v>142</v>
      </c>
      <c r="CP151" s="12" t="s">
        <v>129</v>
      </c>
      <c r="CQ151" s="12" t="s">
        <v>130</v>
      </c>
      <c r="CR151" s="12"/>
      <c r="CS151" s="12"/>
      <c r="CT151" s="12"/>
      <c r="CU151" s="12"/>
      <c r="CV151" s="12"/>
    </row>
    <row r="152" spans="1:100" hidden="1" x14ac:dyDescent="0.25">
      <c r="A152" s="12">
        <v>855762022</v>
      </c>
      <c r="C152" s="12" t="s">
        <v>102</v>
      </c>
      <c r="D152" s="12" t="s">
        <v>103</v>
      </c>
      <c r="E152" s="12" t="s">
        <v>104</v>
      </c>
      <c r="F152" s="12" t="s">
        <v>131</v>
      </c>
      <c r="G152" s="12" t="s">
        <v>132</v>
      </c>
      <c r="H152" s="12"/>
      <c r="I152" s="12"/>
      <c r="J152" s="12"/>
      <c r="K152" s="12"/>
      <c r="L152" s="12" t="s">
        <v>162</v>
      </c>
      <c r="M152" s="12" t="s">
        <v>111</v>
      </c>
      <c r="N152" s="12" t="s">
        <v>155</v>
      </c>
      <c r="O152" s="12" t="s">
        <v>143</v>
      </c>
      <c r="P152" s="12" t="s">
        <v>183</v>
      </c>
      <c r="Q152" s="12" t="s">
        <v>209</v>
      </c>
      <c r="R152" s="12" t="s">
        <v>210</v>
      </c>
      <c r="S152" s="12" t="s">
        <v>210</v>
      </c>
      <c r="T152" s="12" t="s">
        <v>659</v>
      </c>
      <c r="U152" s="12"/>
      <c r="V152" s="12" t="s">
        <v>198</v>
      </c>
      <c r="W152" s="12" t="s">
        <v>123</v>
      </c>
      <c r="X152" s="12" t="s">
        <v>123</v>
      </c>
      <c r="Y152" s="12" t="s">
        <v>116</v>
      </c>
      <c r="Z152" s="12"/>
      <c r="AA152" s="12"/>
      <c r="AB152" s="12" t="s">
        <v>116</v>
      </c>
      <c r="AC152" s="12"/>
      <c r="AD152" s="12"/>
      <c r="AE152" s="12"/>
      <c r="AF152" s="12"/>
      <c r="AG152" s="12"/>
      <c r="AH152" s="12"/>
      <c r="AI152" s="20">
        <v>-741146624</v>
      </c>
      <c r="AJ152" s="20">
        <v>46465024</v>
      </c>
      <c r="AK152" s="12"/>
      <c r="AL152" s="12"/>
      <c r="AM152" s="13">
        <v>44625</v>
      </c>
      <c r="AN152" s="13">
        <v>44627</v>
      </c>
      <c r="AO152" s="13">
        <v>44625.378993055558</v>
      </c>
      <c r="AP152" s="13">
        <v>44627</v>
      </c>
      <c r="AQ152" s="12"/>
      <c r="AR152" s="13" t="s">
        <v>2</v>
      </c>
      <c r="AS152" s="13" t="s">
        <v>2</v>
      </c>
      <c r="AT152" s="13" t="s">
        <v>2</v>
      </c>
      <c r="AU152" s="13" t="s">
        <v>2</v>
      </c>
      <c r="AV152" s="13" t="s">
        <v>2</v>
      </c>
      <c r="AW152" s="13" t="s">
        <v>2</v>
      </c>
      <c r="AX152" s="13">
        <v>44655</v>
      </c>
      <c r="AY152" s="12">
        <v>20</v>
      </c>
      <c r="AZ152" s="12"/>
      <c r="BA152" s="13" t="s">
        <v>2</v>
      </c>
      <c r="BB152" s="13">
        <v>44625.378993055558</v>
      </c>
      <c r="BC152" s="13">
        <v>44638.438888888886</v>
      </c>
      <c r="BD152" s="12">
        <v>1</v>
      </c>
      <c r="BE152" s="12">
        <v>0</v>
      </c>
      <c r="BF152" s="12" t="s">
        <v>138</v>
      </c>
      <c r="BG152" s="12" t="s">
        <v>13</v>
      </c>
      <c r="BH152" s="13">
        <v>44627</v>
      </c>
      <c r="BI152" s="12">
        <v>1</v>
      </c>
      <c r="BJ152" s="12">
        <v>0</v>
      </c>
      <c r="BK152" s="12"/>
      <c r="BL152" s="12"/>
      <c r="BM152" s="12" t="s">
        <v>118</v>
      </c>
      <c r="BN152" s="12" t="s">
        <v>118</v>
      </c>
      <c r="BO152" s="12" t="s">
        <v>13</v>
      </c>
      <c r="BP152" s="12" t="s">
        <v>234</v>
      </c>
      <c r="BQ152" s="12" t="s">
        <v>120</v>
      </c>
      <c r="BR152" s="12"/>
      <c r="BS152" s="12" t="s">
        <v>660</v>
      </c>
      <c r="BT152" s="12"/>
      <c r="BU152" s="12"/>
      <c r="BV152" s="12" t="s">
        <v>661</v>
      </c>
      <c r="BW152" s="12"/>
      <c r="BX152" s="12">
        <v>3194385364</v>
      </c>
      <c r="BY152" s="12"/>
      <c r="BZ152" s="12"/>
      <c r="CA152" s="12"/>
      <c r="CB152" s="12"/>
      <c r="CC152" s="12"/>
      <c r="CD152" s="12" t="s">
        <v>116</v>
      </c>
      <c r="CE152" s="12" t="s">
        <v>123</v>
      </c>
      <c r="CF152" s="12"/>
      <c r="CG152" s="12"/>
      <c r="CH152" s="12">
        <v>1</v>
      </c>
      <c r="CI152" s="12" t="s">
        <v>206</v>
      </c>
      <c r="CJ152" s="12" t="s">
        <v>156</v>
      </c>
      <c r="CK152" s="12"/>
      <c r="CL152" s="12" t="s">
        <v>207</v>
      </c>
      <c r="CM152" s="12" t="s">
        <v>127</v>
      </c>
      <c r="CN152" s="12" t="s">
        <v>2</v>
      </c>
      <c r="CO152" s="12" t="s">
        <v>142</v>
      </c>
      <c r="CP152" s="12" t="s">
        <v>129</v>
      </c>
      <c r="CQ152" s="12" t="s">
        <v>130</v>
      </c>
      <c r="CR152" s="12"/>
      <c r="CS152" s="12"/>
      <c r="CT152" s="12"/>
      <c r="CU152" s="12"/>
      <c r="CV152" s="12"/>
    </row>
    <row r="153" spans="1:100" hidden="1" x14ac:dyDescent="0.25">
      <c r="A153" s="12">
        <v>855862022</v>
      </c>
      <c r="C153" s="12" t="s">
        <v>102</v>
      </c>
      <c r="D153" s="12" t="s">
        <v>103</v>
      </c>
      <c r="E153" s="12" t="s">
        <v>104</v>
      </c>
      <c r="F153" s="12" t="s">
        <v>131</v>
      </c>
      <c r="G153" s="12" t="s">
        <v>132</v>
      </c>
      <c r="H153" s="12"/>
      <c r="I153" s="12" t="s">
        <v>107</v>
      </c>
      <c r="J153" s="12" t="s">
        <v>152</v>
      </c>
      <c r="K153" s="12" t="s">
        <v>153</v>
      </c>
      <c r="L153" s="12" t="s">
        <v>162</v>
      </c>
      <c r="M153" s="12" t="s">
        <v>111</v>
      </c>
      <c r="N153" s="12" t="s">
        <v>155</v>
      </c>
      <c r="O153" s="12" t="s">
        <v>143</v>
      </c>
      <c r="P153" s="12" t="s">
        <v>183</v>
      </c>
      <c r="Q153" s="12" t="s">
        <v>205</v>
      </c>
      <c r="R153" s="12" t="s">
        <v>114</v>
      </c>
      <c r="S153" s="12" t="s">
        <v>114</v>
      </c>
      <c r="T153" s="12" t="s">
        <v>662</v>
      </c>
      <c r="U153" s="12" t="s">
        <v>115</v>
      </c>
      <c r="V153" s="12" t="s">
        <v>184</v>
      </c>
      <c r="W153" s="12" t="s">
        <v>123</v>
      </c>
      <c r="X153" s="12" t="s">
        <v>123</v>
      </c>
      <c r="Y153" s="12" t="s">
        <v>116</v>
      </c>
      <c r="Z153" s="12"/>
      <c r="AA153" s="12"/>
      <c r="AB153" s="12" t="s">
        <v>116</v>
      </c>
      <c r="AC153" s="12"/>
      <c r="AD153" s="12"/>
      <c r="AE153" s="12"/>
      <c r="AF153" s="12"/>
      <c r="AG153" s="12"/>
      <c r="AH153" s="12"/>
      <c r="AI153" s="20">
        <v>-741146624</v>
      </c>
      <c r="AJ153" s="20">
        <v>46465024</v>
      </c>
      <c r="AK153" s="12"/>
      <c r="AL153" s="12"/>
      <c r="AM153" s="13">
        <v>44625</v>
      </c>
      <c r="AN153" s="13">
        <v>44627</v>
      </c>
      <c r="AO153" s="13">
        <v>44625.383506944447</v>
      </c>
      <c r="AP153" s="13">
        <v>44627</v>
      </c>
      <c r="AQ153" s="12"/>
      <c r="AR153" s="13" t="s">
        <v>2</v>
      </c>
      <c r="AS153" s="13" t="s">
        <v>2</v>
      </c>
      <c r="AT153" s="13" t="s">
        <v>2</v>
      </c>
      <c r="AU153" s="13" t="s">
        <v>2</v>
      </c>
      <c r="AV153" s="13" t="s">
        <v>2</v>
      </c>
      <c r="AW153" s="13" t="s">
        <v>2</v>
      </c>
      <c r="AX153" s="13">
        <v>44655</v>
      </c>
      <c r="AY153" s="12">
        <v>20</v>
      </c>
      <c r="AZ153" s="12"/>
      <c r="BA153" s="13" t="s">
        <v>2</v>
      </c>
      <c r="BB153" s="13">
        <v>44625.38490740741</v>
      </c>
      <c r="BC153" s="13">
        <v>44625.384872685187</v>
      </c>
      <c r="BD153" s="12">
        <v>1</v>
      </c>
      <c r="BE153" s="12">
        <v>0</v>
      </c>
      <c r="BF153" s="12" t="s">
        <v>138</v>
      </c>
      <c r="BG153" s="12" t="s">
        <v>13</v>
      </c>
      <c r="BH153" s="13">
        <v>44627</v>
      </c>
      <c r="BI153" s="12">
        <v>1</v>
      </c>
      <c r="BJ153" s="12">
        <v>0</v>
      </c>
      <c r="BK153" s="12" t="s">
        <v>516</v>
      </c>
      <c r="BL153" s="12"/>
      <c r="BM153" s="12" t="s">
        <v>118</v>
      </c>
      <c r="BN153" s="12" t="s">
        <v>118</v>
      </c>
      <c r="BO153" s="12" t="s">
        <v>13</v>
      </c>
      <c r="BP153" s="12" t="s">
        <v>234</v>
      </c>
      <c r="BQ153" s="12" t="s">
        <v>120</v>
      </c>
      <c r="BR153" s="12"/>
      <c r="BS153" s="12" t="s">
        <v>663</v>
      </c>
      <c r="BT153" s="12"/>
      <c r="BU153" s="12"/>
      <c r="BV153" s="12" t="s">
        <v>664</v>
      </c>
      <c r="BW153" s="12"/>
      <c r="BX153" s="12"/>
      <c r="BY153" s="12"/>
      <c r="BZ153" s="12"/>
      <c r="CA153" s="12"/>
      <c r="CB153" s="12"/>
      <c r="CC153" s="12"/>
      <c r="CD153" s="12" t="s">
        <v>116</v>
      </c>
      <c r="CE153" s="12" t="s">
        <v>123</v>
      </c>
      <c r="CF153" s="12"/>
      <c r="CG153" s="12"/>
      <c r="CH153" s="12">
        <v>2</v>
      </c>
      <c r="CI153" s="12" t="s">
        <v>124</v>
      </c>
      <c r="CJ153" s="12" t="s">
        <v>156</v>
      </c>
      <c r="CK153" s="12"/>
      <c r="CL153" s="12" t="s">
        <v>207</v>
      </c>
      <c r="CM153" s="12" t="s">
        <v>127</v>
      </c>
      <c r="CN153" s="12" t="s">
        <v>2</v>
      </c>
      <c r="CO153" s="12" t="s">
        <v>142</v>
      </c>
      <c r="CP153" s="12" t="s">
        <v>129</v>
      </c>
      <c r="CQ153" s="12" t="s">
        <v>130</v>
      </c>
      <c r="CR153" s="12"/>
      <c r="CS153" s="12"/>
      <c r="CT153" s="12"/>
      <c r="CU153" s="12"/>
      <c r="CV153" s="12"/>
    </row>
    <row r="154" spans="1:100" hidden="1" x14ac:dyDescent="0.25">
      <c r="A154" s="12">
        <v>855862022</v>
      </c>
      <c r="C154" s="12" t="s">
        <v>102</v>
      </c>
      <c r="D154" s="12" t="s">
        <v>103</v>
      </c>
      <c r="E154" s="12" t="s">
        <v>104</v>
      </c>
      <c r="F154" s="12" t="s">
        <v>131</v>
      </c>
      <c r="G154" s="12" t="s">
        <v>132</v>
      </c>
      <c r="H154" s="12"/>
      <c r="I154" s="12"/>
      <c r="J154" s="12"/>
      <c r="K154" s="12"/>
      <c r="L154" s="12" t="s">
        <v>162</v>
      </c>
      <c r="M154" s="12" t="s">
        <v>111</v>
      </c>
      <c r="N154" s="12" t="s">
        <v>155</v>
      </c>
      <c r="O154" s="12" t="s">
        <v>143</v>
      </c>
      <c r="P154" s="12" t="s">
        <v>183</v>
      </c>
      <c r="Q154" s="12" t="s">
        <v>209</v>
      </c>
      <c r="R154" s="12" t="s">
        <v>210</v>
      </c>
      <c r="S154" s="12" t="s">
        <v>210</v>
      </c>
      <c r="T154" s="12" t="s">
        <v>662</v>
      </c>
      <c r="U154" s="12"/>
      <c r="V154" s="12" t="s">
        <v>184</v>
      </c>
      <c r="W154" s="12" t="s">
        <v>123</v>
      </c>
      <c r="X154" s="12" t="s">
        <v>123</v>
      </c>
      <c r="Y154" s="12" t="s">
        <v>116</v>
      </c>
      <c r="Z154" s="12"/>
      <c r="AA154" s="12"/>
      <c r="AB154" s="12" t="s">
        <v>116</v>
      </c>
      <c r="AC154" s="12"/>
      <c r="AD154" s="12"/>
      <c r="AE154" s="12"/>
      <c r="AF154" s="12"/>
      <c r="AG154" s="12"/>
      <c r="AH154" s="12"/>
      <c r="AI154" s="20">
        <v>-741146624</v>
      </c>
      <c r="AJ154" s="20">
        <v>46465024</v>
      </c>
      <c r="AK154" s="12"/>
      <c r="AL154" s="12"/>
      <c r="AM154" s="13">
        <v>44625</v>
      </c>
      <c r="AN154" s="13">
        <v>44627</v>
      </c>
      <c r="AO154" s="13">
        <v>44625.383506944447</v>
      </c>
      <c r="AP154" s="13">
        <v>44627</v>
      </c>
      <c r="AQ154" s="12"/>
      <c r="AR154" s="13" t="s">
        <v>2</v>
      </c>
      <c r="AS154" s="13" t="s">
        <v>2</v>
      </c>
      <c r="AT154" s="13" t="s">
        <v>2</v>
      </c>
      <c r="AU154" s="13" t="s">
        <v>2</v>
      </c>
      <c r="AV154" s="13" t="s">
        <v>2</v>
      </c>
      <c r="AW154" s="13" t="s">
        <v>2</v>
      </c>
      <c r="AX154" s="13">
        <v>44655</v>
      </c>
      <c r="AY154" s="12">
        <v>20</v>
      </c>
      <c r="AZ154" s="12"/>
      <c r="BA154" s="13" t="s">
        <v>2</v>
      </c>
      <c r="BB154" s="13">
        <v>44625.383506944447</v>
      </c>
      <c r="BC154" s="13">
        <v>44625.384872685187</v>
      </c>
      <c r="BD154" s="12">
        <v>1</v>
      </c>
      <c r="BE154" s="12">
        <v>0</v>
      </c>
      <c r="BF154" s="12" t="s">
        <v>138</v>
      </c>
      <c r="BG154" s="12" t="s">
        <v>13</v>
      </c>
      <c r="BH154" s="13">
        <v>44627</v>
      </c>
      <c r="BI154" s="12">
        <v>1</v>
      </c>
      <c r="BJ154" s="12">
        <v>0</v>
      </c>
      <c r="BK154" s="12"/>
      <c r="BL154" s="12"/>
      <c r="BM154" s="12" t="s">
        <v>118</v>
      </c>
      <c r="BN154" s="12" t="s">
        <v>118</v>
      </c>
      <c r="BO154" s="12" t="s">
        <v>13</v>
      </c>
      <c r="BP154" s="12" t="s">
        <v>234</v>
      </c>
      <c r="BQ154" s="12" t="s">
        <v>120</v>
      </c>
      <c r="BR154" s="12"/>
      <c r="BS154" s="12" t="s">
        <v>663</v>
      </c>
      <c r="BT154" s="12"/>
      <c r="BU154" s="12"/>
      <c r="BV154" s="12" t="s">
        <v>664</v>
      </c>
      <c r="BW154" s="12"/>
      <c r="BX154" s="12"/>
      <c r="BY154" s="12"/>
      <c r="BZ154" s="12"/>
      <c r="CA154" s="12"/>
      <c r="CB154" s="12"/>
      <c r="CC154" s="12"/>
      <c r="CD154" s="12" t="s">
        <v>116</v>
      </c>
      <c r="CE154" s="12" t="s">
        <v>123</v>
      </c>
      <c r="CF154" s="12"/>
      <c r="CG154" s="12"/>
      <c r="CH154" s="12">
        <v>1</v>
      </c>
      <c r="CI154" s="12" t="s">
        <v>206</v>
      </c>
      <c r="CJ154" s="12" t="s">
        <v>156</v>
      </c>
      <c r="CK154" s="12"/>
      <c r="CL154" s="12" t="s">
        <v>207</v>
      </c>
      <c r="CM154" s="12" t="s">
        <v>127</v>
      </c>
      <c r="CN154" s="12" t="s">
        <v>2</v>
      </c>
      <c r="CO154" s="12" t="s">
        <v>142</v>
      </c>
      <c r="CP154" s="12" t="s">
        <v>129</v>
      </c>
      <c r="CQ154" s="12" t="s">
        <v>130</v>
      </c>
      <c r="CR154" s="12"/>
      <c r="CS154" s="12"/>
      <c r="CT154" s="12"/>
      <c r="CU154" s="12"/>
      <c r="CV154" s="12"/>
    </row>
    <row r="155" spans="1:100" hidden="1" x14ac:dyDescent="0.25">
      <c r="A155" s="12">
        <v>855882022</v>
      </c>
      <c r="C155" s="12" t="s">
        <v>102</v>
      </c>
      <c r="D155" s="12" t="s">
        <v>103</v>
      </c>
      <c r="E155" s="12" t="s">
        <v>104</v>
      </c>
      <c r="F155" s="12" t="s">
        <v>131</v>
      </c>
      <c r="G155" s="12" t="s">
        <v>132</v>
      </c>
      <c r="H155" s="12"/>
      <c r="I155" s="12" t="s">
        <v>107</v>
      </c>
      <c r="J155" s="12" t="s">
        <v>152</v>
      </c>
      <c r="K155" s="12" t="s">
        <v>153</v>
      </c>
      <c r="L155" s="12" t="s">
        <v>162</v>
      </c>
      <c r="M155" s="12" t="s">
        <v>111</v>
      </c>
      <c r="N155" s="12" t="s">
        <v>155</v>
      </c>
      <c r="O155" s="12" t="s">
        <v>143</v>
      </c>
      <c r="P155" s="12" t="s">
        <v>183</v>
      </c>
      <c r="Q155" s="12" t="s">
        <v>205</v>
      </c>
      <c r="R155" s="12" t="s">
        <v>114</v>
      </c>
      <c r="S155" s="12" t="s">
        <v>114</v>
      </c>
      <c r="T155" s="12" t="s">
        <v>665</v>
      </c>
      <c r="U155" s="12" t="s">
        <v>115</v>
      </c>
      <c r="V155" s="12" t="s">
        <v>184</v>
      </c>
      <c r="W155" s="12" t="s">
        <v>123</v>
      </c>
      <c r="X155" s="12" t="s">
        <v>123</v>
      </c>
      <c r="Y155" s="12" t="s">
        <v>116</v>
      </c>
      <c r="Z155" s="12"/>
      <c r="AA155" s="12"/>
      <c r="AB155" s="12" t="s">
        <v>116</v>
      </c>
      <c r="AC155" s="12"/>
      <c r="AD155" s="12"/>
      <c r="AE155" s="12"/>
      <c r="AF155" s="12"/>
      <c r="AG155" s="12"/>
      <c r="AH155" s="12"/>
      <c r="AI155" s="20">
        <v>-741146624</v>
      </c>
      <c r="AJ155" s="20">
        <v>46465024</v>
      </c>
      <c r="AK155" s="12"/>
      <c r="AL155" s="12"/>
      <c r="AM155" s="13">
        <v>44625</v>
      </c>
      <c r="AN155" s="13">
        <v>44627</v>
      </c>
      <c r="AO155" s="13">
        <v>44625.388344907406</v>
      </c>
      <c r="AP155" s="13">
        <v>44627</v>
      </c>
      <c r="AQ155" s="12"/>
      <c r="AR155" s="13" t="s">
        <v>2</v>
      </c>
      <c r="AS155" s="13" t="s">
        <v>2</v>
      </c>
      <c r="AT155" s="13" t="s">
        <v>2</v>
      </c>
      <c r="AU155" s="13" t="s">
        <v>2</v>
      </c>
      <c r="AV155" s="13" t="s">
        <v>2</v>
      </c>
      <c r="AW155" s="13" t="s">
        <v>2</v>
      </c>
      <c r="AX155" s="13">
        <v>44655</v>
      </c>
      <c r="AY155" s="12">
        <v>20</v>
      </c>
      <c r="AZ155" s="12"/>
      <c r="BA155" s="13" t="s">
        <v>2</v>
      </c>
      <c r="BB155" s="13">
        <v>44625.389606481483</v>
      </c>
      <c r="BC155" s="13">
        <v>44625.38958333333</v>
      </c>
      <c r="BD155" s="12">
        <v>1</v>
      </c>
      <c r="BE155" s="12">
        <v>0</v>
      </c>
      <c r="BF155" s="12" t="s">
        <v>138</v>
      </c>
      <c r="BG155" s="12" t="s">
        <v>13</v>
      </c>
      <c r="BH155" s="13">
        <v>44627</v>
      </c>
      <c r="BI155" s="12">
        <v>1</v>
      </c>
      <c r="BJ155" s="12">
        <v>0</v>
      </c>
      <c r="BK155" s="12" t="s">
        <v>516</v>
      </c>
      <c r="BL155" s="12"/>
      <c r="BM155" s="12" t="s">
        <v>167</v>
      </c>
      <c r="BN155" s="12" t="s">
        <v>167</v>
      </c>
      <c r="BO155" s="12" t="s">
        <v>13</v>
      </c>
      <c r="BP155" s="12" t="s">
        <v>234</v>
      </c>
      <c r="BQ155" s="12" t="s">
        <v>120</v>
      </c>
      <c r="BR155" s="12" t="s">
        <v>168</v>
      </c>
      <c r="BS155" s="12" t="s">
        <v>666</v>
      </c>
      <c r="BT155" s="12">
        <v>79970462</v>
      </c>
      <c r="BU155" s="12"/>
      <c r="BV155" s="12" t="s">
        <v>667</v>
      </c>
      <c r="BW155" s="12"/>
      <c r="BX155" s="12"/>
      <c r="BY155" s="12"/>
      <c r="BZ155" s="12"/>
      <c r="CA155" s="12"/>
      <c r="CB155" s="12"/>
      <c r="CC155" s="12"/>
      <c r="CD155" s="12" t="s">
        <v>116</v>
      </c>
      <c r="CE155" s="12" t="s">
        <v>123</v>
      </c>
      <c r="CF155" s="12"/>
      <c r="CG155" s="12"/>
      <c r="CH155" s="12">
        <v>2</v>
      </c>
      <c r="CI155" s="12" t="s">
        <v>124</v>
      </c>
      <c r="CJ155" s="12" t="s">
        <v>156</v>
      </c>
      <c r="CK155" s="12"/>
      <c r="CL155" s="12" t="s">
        <v>207</v>
      </c>
      <c r="CM155" s="12" t="s">
        <v>127</v>
      </c>
      <c r="CN155" s="12" t="s">
        <v>2</v>
      </c>
      <c r="CO155" s="12" t="s">
        <v>142</v>
      </c>
      <c r="CP155" s="12" t="s">
        <v>129</v>
      </c>
      <c r="CQ155" s="12" t="s">
        <v>130</v>
      </c>
      <c r="CR155" s="12"/>
      <c r="CS155" s="12"/>
      <c r="CT155" s="12"/>
      <c r="CU155" s="12"/>
      <c r="CV155" s="12"/>
    </row>
    <row r="156" spans="1:100" hidden="1" x14ac:dyDescent="0.25">
      <c r="A156" s="12">
        <v>855882022</v>
      </c>
      <c r="C156" s="12" t="s">
        <v>102</v>
      </c>
      <c r="D156" s="12" t="s">
        <v>103</v>
      </c>
      <c r="E156" s="12" t="s">
        <v>104</v>
      </c>
      <c r="F156" s="12" t="s">
        <v>131</v>
      </c>
      <c r="G156" s="12" t="s">
        <v>132</v>
      </c>
      <c r="H156" s="12"/>
      <c r="I156" s="12"/>
      <c r="J156" s="12"/>
      <c r="K156" s="12"/>
      <c r="L156" s="12" t="s">
        <v>162</v>
      </c>
      <c r="M156" s="12" t="s">
        <v>111</v>
      </c>
      <c r="N156" s="12" t="s">
        <v>155</v>
      </c>
      <c r="O156" s="12" t="s">
        <v>143</v>
      </c>
      <c r="P156" s="12" t="s">
        <v>183</v>
      </c>
      <c r="Q156" s="12" t="s">
        <v>209</v>
      </c>
      <c r="R156" s="12" t="s">
        <v>210</v>
      </c>
      <c r="S156" s="12" t="s">
        <v>210</v>
      </c>
      <c r="T156" s="12" t="s">
        <v>665</v>
      </c>
      <c r="U156" s="12"/>
      <c r="V156" s="12" t="s">
        <v>184</v>
      </c>
      <c r="W156" s="12" t="s">
        <v>123</v>
      </c>
      <c r="X156" s="12" t="s">
        <v>123</v>
      </c>
      <c r="Y156" s="12" t="s">
        <v>116</v>
      </c>
      <c r="Z156" s="12"/>
      <c r="AA156" s="12"/>
      <c r="AB156" s="12" t="s">
        <v>116</v>
      </c>
      <c r="AC156" s="12"/>
      <c r="AD156" s="12"/>
      <c r="AE156" s="12"/>
      <c r="AF156" s="12"/>
      <c r="AG156" s="12"/>
      <c r="AH156" s="12"/>
      <c r="AI156" s="20">
        <v>-741146624</v>
      </c>
      <c r="AJ156" s="20">
        <v>46465024</v>
      </c>
      <c r="AK156" s="12"/>
      <c r="AL156" s="12"/>
      <c r="AM156" s="13">
        <v>44625</v>
      </c>
      <c r="AN156" s="13">
        <v>44627</v>
      </c>
      <c r="AO156" s="13">
        <v>44625.388344907406</v>
      </c>
      <c r="AP156" s="13">
        <v>44627</v>
      </c>
      <c r="AQ156" s="12"/>
      <c r="AR156" s="13" t="s">
        <v>2</v>
      </c>
      <c r="AS156" s="13" t="s">
        <v>2</v>
      </c>
      <c r="AT156" s="13" t="s">
        <v>2</v>
      </c>
      <c r="AU156" s="13" t="s">
        <v>2</v>
      </c>
      <c r="AV156" s="13" t="s">
        <v>2</v>
      </c>
      <c r="AW156" s="13" t="s">
        <v>2</v>
      </c>
      <c r="AX156" s="13">
        <v>44655</v>
      </c>
      <c r="AY156" s="12">
        <v>20</v>
      </c>
      <c r="AZ156" s="12"/>
      <c r="BA156" s="13" t="s">
        <v>2</v>
      </c>
      <c r="BB156" s="13">
        <v>44625.388344907406</v>
      </c>
      <c r="BC156" s="13">
        <v>44625.38958333333</v>
      </c>
      <c r="BD156" s="12">
        <v>1</v>
      </c>
      <c r="BE156" s="12">
        <v>0</v>
      </c>
      <c r="BF156" s="12" t="s">
        <v>138</v>
      </c>
      <c r="BG156" s="12" t="s">
        <v>13</v>
      </c>
      <c r="BH156" s="13">
        <v>44627</v>
      </c>
      <c r="BI156" s="12">
        <v>1</v>
      </c>
      <c r="BJ156" s="12">
        <v>0</v>
      </c>
      <c r="BK156" s="12"/>
      <c r="BL156" s="12"/>
      <c r="BM156" s="12" t="s">
        <v>167</v>
      </c>
      <c r="BN156" s="12" t="s">
        <v>167</v>
      </c>
      <c r="BO156" s="12" t="s">
        <v>13</v>
      </c>
      <c r="BP156" s="12" t="s">
        <v>234</v>
      </c>
      <c r="BQ156" s="12" t="s">
        <v>120</v>
      </c>
      <c r="BR156" s="12" t="s">
        <v>168</v>
      </c>
      <c r="BS156" s="12" t="s">
        <v>666</v>
      </c>
      <c r="BT156" s="12">
        <v>79970462</v>
      </c>
      <c r="BU156" s="12"/>
      <c r="BV156" s="12" t="s">
        <v>667</v>
      </c>
      <c r="BW156" s="12"/>
      <c r="BX156" s="12"/>
      <c r="BY156" s="12"/>
      <c r="BZ156" s="12"/>
      <c r="CA156" s="12"/>
      <c r="CB156" s="12"/>
      <c r="CC156" s="12"/>
      <c r="CD156" s="12" t="s">
        <v>116</v>
      </c>
      <c r="CE156" s="12" t="s">
        <v>123</v>
      </c>
      <c r="CF156" s="12"/>
      <c r="CG156" s="12"/>
      <c r="CH156" s="12">
        <v>1</v>
      </c>
      <c r="CI156" s="12" t="s">
        <v>206</v>
      </c>
      <c r="CJ156" s="12" t="s">
        <v>156</v>
      </c>
      <c r="CK156" s="12"/>
      <c r="CL156" s="12" t="s">
        <v>207</v>
      </c>
      <c r="CM156" s="12" t="s">
        <v>127</v>
      </c>
      <c r="CN156" s="12" t="s">
        <v>2</v>
      </c>
      <c r="CO156" s="12" t="s">
        <v>142</v>
      </c>
      <c r="CP156" s="12" t="s">
        <v>129</v>
      </c>
      <c r="CQ156" s="12" t="s">
        <v>130</v>
      </c>
      <c r="CR156" s="12"/>
      <c r="CS156" s="12"/>
      <c r="CT156" s="12"/>
      <c r="CU156" s="12"/>
      <c r="CV156" s="12"/>
    </row>
    <row r="157" spans="1:100" hidden="1" x14ac:dyDescent="0.25">
      <c r="A157" s="12">
        <v>855952022</v>
      </c>
      <c r="C157" s="12" t="s">
        <v>102</v>
      </c>
      <c r="D157" s="12" t="s">
        <v>103</v>
      </c>
      <c r="E157" s="12" t="s">
        <v>104</v>
      </c>
      <c r="F157" s="12" t="s">
        <v>131</v>
      </c>
      <c r="G157" s="12" t="s">
        <v>132</v>
      </c>
      <c r="H157" s="12"/>
      <c r="I157" s="12" t="s">
        <v>107</v>
      </c>
      <c r="J157" s="12" t="s">
        <v>152</v>
      </c>
      <c r="K157" s="12" t="s">
        <v>153</v>
      </c>
      <c r="L157" s="12" t="s">
        <v>162</v>
      </c>
      <c r="M157" s="12" t="s">
        <v>111</v>
      </c>
      <c r="N157" s="12" t="s">
        <v>155</v>
      </c>
      <c r="O157" s="12" t="s">
        <v>143</v>
      </c>
      <c r="P157" s="12" t="s">
        <v>183</v>
      </c>
      <c r="Q157" s="12" t="s">
        <v>205</v>
      </c>
      <c r="R157" s="12" t="s">
        <v>114</v>
      </c>
      <c r="S157" s="12" t="s">
        <v>114</v>
      </c>
      <c r="T157" s="12" t="s">
        <v>668</v>
      </c>
      <c r="U157" s="12" t="s">
        <v>115</v>
      </c>
      <c r="V157" s="12" t="s">
        <v>184</v>
      </c>
      <c r="W157" s="12" t="s">
        <v>123</v>
      </c>
      <c r="X157" s="12" t="s">
        <v>123</v>
      </c>
      <c r="Y157" s="12" t="s">
        <v>116</v>
      </c>
      <c r="Z157" s="12"/>
      <c r="AA157" s="12"/>
      <c r="AB157" s="12" t="s">
        <v>116</v>
      </c>
      <c r="AC157" s="12"/>
      <c r="AD157" s="12"/>
      <c r="AE157" s="12"/>
      <c r="AF157" s="12"/>
      <c r="AG157" s="12"/>
      <c r="AH157" s="12"/>
      <c r="AI157" s="20">
        <v>-741146624</v>
      </c>
      <c r="AJ157" s="20">
        <v>46465024</v>
      </c>
      <c r="AK157" s="12"/>
      <c r="AL157" s="12"/>
      <c r="AM157" s="13">
        <v>44625</v>
      </c>
      <c r="AN157" s="13">
        <v>44627</v>
      </c>
      <c r="AO157" s="13">
        <v>44625.392465277779</v>
      </c>
      <c r="AP157" s="13">
        <v>44627</v>
      </c>
      <c r="AQ157" s="12"/>
      <c r="AR157" s="13" t="s">
        <v>2</v>
      </c>
      <c r="AS157" s="13" t="s">
        <v>2</v>
      </c>
      <c r="AT157" s="13" t="s">
        <v>2</v>
      </c>
      <c r="AU157" s="13" t="s">
        <v>2</v>
      </c>
      <c r="AV157" s="13" t="s">
        <v>2</v>
      </c>
      <c r="AW157" s="13" t="s">
        <v>2</v>
      </c>
      <c r="AX157" s="13">
        <v>44655</v>
      </c>
      <c r="AY157" s="12">
        <v>20</v>
      </c>
      <c r="AZ157" s="12"/>
      <c r="BA157" s="13" t="s">
        <v>2</v>
      </c>
      <c r="BB157" s="13">
        <v>44625.393726851849</v>
      </c>
      <c r="BC157" s="13">
        <v>44625.393703703703</v>
      </c>
      <c r="BD157" s="12">
        <v>1</v>
      </c>
      <c r="BE157" s="12">
        <v>0</v>
      </c>
      <c r="BF157" s="12" t="s">
        <v>138</v>
      </c>
      <c r="BG157" s="12" t="s">
        <v>13</v>
      </c>
      <c r="BH157" s="13">
        <v>44627</v>
      </c>
      <c r="BI157" s="12">
        <v>1</v>
      </c>
      <c r="BJ157" s="12">
        <v>0</v>
      </c>
      <c r="BK157" s="12" t="s">
        <v>568</v>
      </c>
      <c r="BL157" s="12"/>
      <c r="BM157" s="12" t="s">
        <v>118</v>
      </c>
      <c r="BN157" s="12" t="s">
        <v>118</v>
      </c>
      <c r="BO157" s="12" t="s">
        <v>13</v>
      </c>
      <c r="BP157" s="12" t="s">
        <v>234</v>
      </c>
      <c r="BQ157" s="12" t="s">
        <v>120</v>
      </c>
      <c r="BR157" s="12" t="s">
        <v>121</v>
      </c>
      <c r="BS157" s="12" t="s">
        <v>669</v>
      </c>
      <c r="BT157" s="12">
        <v>1012463823</v>
      </c>
      <c r="BU157" s="12"/>
      <c r="BV157" s="12" t="s">
        <v>670</v>
      </c>
      <c r="BW157" s="12"/>
      <c r="BX157" s="12">
        <v>3108047962</v>
      </c>
      <c r="BY157" s="12"/>
      <c r="BZ157" s="12"/>
      <c r="CA157" s="12"/>
      <c r="CB157" s="12"/>
      <c r="CC157" s="12"/>
      <c r="CD157" s="12" t="s">
        <v>116</v>
      </c>
      <c r="CE157" s="12" t="s">
        <v>123</v>
      </c>
      <c r="CF157" s="12"/>
      <c r="CG157" s="12"/>
      <c r="CH157" s="12">
        <v>2</v>
      </c>
      <c r="CI157" s="12" t="s">
        <v>124</v>
      </c>
      <c r="CJ157" s="12" t="s">
        <v>156</v>
      </c>
      <c r="CK157" s="12"/>
      <c r="CL157" s="12" t="s">
        <v>207</v>
      </c>
      <c r="CM157" s="12" t="s">
        <v>127</v>
      </c>
      <c r="CN157" s="12" t="s">
        <v>2</v>
      </c>
      <c r="CO157" s="12" t="s">
        <v>142</v>
      </c>
      <c r="CP157" s="12" t="s">
        <v>129</v>
      </c>
      <c r="CQ157" s="12" t="s">
        <v>130</v>
      </c>
      <c r="CR157" s="12"/>
      <c r="CS157" s="12"/>
      <c r="CT157" s="12"/>
      <c r="CU157" s="12"/>
      <c r="CV157" s="12"/>
    </row>
    <row r="158" spans="1:100" hidden="1" x14ac:dyDescent="0.25">
      <c r="A158" s="12">
        <v>855952022</v>
      </c>
      <c r="C158" s="12" t="s">
        <v>102</v>
      </c>
      <c r="D158" s="12" t="s">
        <v>103</v>
      </c>
      <c r="E158" s="12" t="s">
        <v>104</v>
      </c>
      <c r="F158" s="12" t="s">
        <v>131</v>
      </c>
      <c r="G158" s="12" t="s">
        <v>132</v>
      </c>
      <c r="H158" s="12"/>
      <c r="I158" s="12"/>
      <c r="J158" s="12"/>
      <c r="K158" s="12"/>
      <c r="L158" s="12" t="s">
        <v>162</v>
      </c>
      <c r="M158" s="12" t="s">
        <v>111</v>
      </c>
      <c r="N158" s="12" t="s">
        <v>155</v>
      </c>
      <c r="O158" s="12" t="s">
        <v>143</v>
      </c>
      <c r="P158" s="12" t="s">
        <v>183</v>
      </c>
      <c r="Q158" s="12" t="s">
        <v>209</v>
      </c>
      <c r="R158" s="12" t="s">
        <v>210</v>
      </c>
      <c r="S158" s="12" t="s">
        <v>210</v>
      </c>
      <c r="T158" s="12" t="s">
        <v>668</v>
      </c>
      <c r="U158" s="12"/>
      <c r="V158" s="12" t="s">
        <v>184</v>
      </c>
      <c r="W158" s="12" t="s">
        <v>123</v>
      </c>
      <c r="X158" s="12" t="s">
        <v>123</v>
      </c>
      <c r="Y158" s="12" t="s">
        <v>116</v>
      </c>
      <c r="Z158" s="12"/>
      <c r="AA158" s="12"/>
      <c r="AB158" s="12" t="s">
        <v>116</v>
      </c>
      <c r="AC158" s="12"/>
      <c r="AD158" s="12"/>
      <c r="AE158" s="12"/>
      <c r="AF158" s="12"/>
      <c r="AG158" s="12"/>
      <c r="AH158" s="12"/>
      <c r="AI158" s="20">
        <v>-741146624</v>
      </c>
      <c r="AJ158" s="20">
        <v>46465024</v>
      </c>
      <c r="AK158" s="12"/>
      <c r="AL158" s="12"/>
      <c r="AM158" s="13">
        <v>44625</v>
      </c>
      <c r="AN158" s="13">
        <v>44627</v>
      </c>
      <c r="AO158" s="13">
        <v>44625.392465277779</v>
      </c>
      <c r="AP158" s="13">
        <v>44627</v>
      </c>
      <c r="AQ158" s="12"/>
      <c r="AR158" s="13" t="s">
        <v>2</v>
      </c>
      <c r="AS158" s="13" t="s">
        <v>2</v>
      </c>
      <c r="AT158" s="13" t="s">
        <v>2</v>
      </c>
      <c r="AU158" s="13" t="s">
        <v>2</v>
      </c>
      <c r="AV158" s="13" t="s">
        <v>2</v>
      </c>
      <c r="AW158" s="13" t="s">
        <v>2</v>
      </c>
      <c r="AX158" s="13">
        <v>44655</v>
      </c>
      <c r="AY158" s="12">
        <v>20</v>
      </c>
      <c r="AZ158" s="12"/>
      <c r="BA158" s="13" t="s">
        <v>2</v>
      </c>
      <c r="BB158" s="13">
        <v>44625.392465277779</v>
      </c>
      <c r="BC158" s="13">
        <v>44625.393703703703</v>
      </c>
      <c r="BD158" s="12">
        <v>1</v>
      </c>
      <c r="BE158" s="12">
        <v>0</v>
      </c>
      <c r="BF158" s="12" t="s">
        <v>138</v>
      </c>
      <c r="BG158" s="12" t="s">
        <v>13</v>
      </c>
      <c r="BH158" s="13">
        <v>44627</v>
      </c>
      <c r="BI158" s="12">
        <v>1</v>
      </c>
      <c r="BJ158" s="12">
        <v>0</v>
      </c>
      <c r="BK158" s="12"/>
      <c r="BL158" s="12"/>
      <c r="BM158" s="12" t="s">
        <v>118</v>
      </c>
      <c r="BN158" s="12" t="s">
        <v>118</v>
      </c>
      <c r="BO158" s="12" t="s">
        <v>13</v>
      </c>
      <c r="BP158" s="12" t="s">
        <v>234</v>
      </c>
      <c r="BQ158" s="12" t="s">
        <v>120</v>
      </c>
      <c r="BR158" s="12" t="s">
        <v>121</v>
      </c>
      <c r="BS158" s="12" t="s">
        <v>669</v>
      </c>
      <c r="BT158" s="12">
        <v>1012463823</v>
      </c>
      <c r="BU158" s="12"/>
      <c r="BV158" s="12" t="s">
        <v>670</v>
      </c>
      <c r="BW158" s="12"/>
      <c r="BX158" s="12">
        <v>3108047962</v>
      </c>
      <c r="BY158" s="12"/>
      <c r="BZ158" s="12"/>
      <c r="CA158" s="12"/>
      <c r="CB158" s="12"/>
      <c r="CC158" s="12"/>
      <c r="CD158" s="12" t="s">
        <v>116</v>
      </c>
      <c r="CE158" s="12" t="s">
        <v>123</v>
      </c>
      <c r="CF158" s="12"/>
      <c r="CG158" s="12"/>
      <c r="CH158" s="12">
        <v>1</v>
      </c>
      <c r="CI158" s="12" t="s">
        <v>206</v>
      </c>
      <c r="CJ158" s="12" t="s">
        <v>156</v>
      </c>
      <c r="CK158" s="12"/>
      <c r="CL158" s="12" t="s">
        <v>207</v>
      </c>
      <c r="CM158" s="12" t="s">
        <v>127</v>
      </c>
      <c r="CN158" s="12" t="s">
        <v>2</v>
      </c>
      <c r="CO158" s="12" t="s">
        <v>142</v>
      </c>
      <c r="CP158" s="12" t="s">
        <v>129</v>
      </c>
      <c r="CQ158" s="12" t="s">
        <v>130</v>
      </c>
      <c r="CR158" s="12"/>
      <c r="CS158" s="12"/>
      <c r="CT158" s="12"/>
      <c r="CU158" s="12"/>
      <c r="CV158" s="12"/>
    </row>
    <row r="159" spans="1:100" hidden="1" x14ac:dyDescent="0.25">
      <c r="A159" s="12">
        <v>874612022</v>
      </c>
      <c r="C159" s="12" t="s">
        <v>102</v>
      </c>
      <c r="D159" s="12" t="s">
        <v>103</v>
      </c>
      <c r="E159" s="12" t="s">
        <v>104</v>
      </c>
      <c r="F159" s="12" t="s">
        <v>131</v>
      </c>
      <c r="G159" s="12" t="s">
        <v>132</v>
      </c>
      <c r="H159" s="12"/>
      <c r="I159" s="12" t="s">
        <v>107</v>
      </c>
      <c r="J159" s="12" t="s">
        <v>152</v>
      </c>
      <c r="K159" s="12" t="s">
        <v>153</v>
      </c>
      <c r="L159" s="12" t="s">
        <v>162</v>
      </c>
      <c r="M159" s="12" t="s">
        <v>111</v>
      </c>
      <c r="N159" s="12"/>
      <c r="O159" s="12" t="s">
        <v>112</v>
      </c>
      <c r="P159" s="12" t="s">
        <v>160</v>
      </c>
      <c r="Q159" s="12" t="s">
        <v>181</v>
      </c>
      <c r="R159" s="12" t="s">
        <v>114</v>
      </c>
      <c r="S159" s="12" t="s">
        <v>114</v>
      </c>
      <c r="T159" s="12" t="s">
        <v>671</v>
      </c>
      <c r="U159" s="12" t="s">
        <v>115</v>
      </c>
      <c r="V159" s="12"/>
      <c r="W159" s="12" t="s">
        <v>116</v>
      </c>
      <c r="X159" s="12" t="s">
        <v>123</v>
      </c>
      <c r="Y159" s="12" t="s">
        <v>116</v>
      </c>
      <c r="Z159" s="12"/>
      <c r="AA159" s="12"/>
      <c r="AB159" s="12" t="s">
        <v>116</v>
      </c>
      <c r="AC159" s="12"/>
      <c r="AD159" s="12"/>
      <c r="AE159" s="12"/>
      <c r="AF159" s="12"/>
      <c r="AG159" s="12"/>
      <c r="AH159" s="12">
        <v>2</v>
      </c>
      <c r="AI159" s="20">
        <v>-74191142882</v>
      </c>
      <c r="AJ159" s="20">
        <v>462464039000002</v>
      </c>
      <c r="AK159" s="12"/>
      <c r="AL159" s="12"/>
      <c r="AM159" s="13">
        <v>44627</v>
      </c>
      <c r="AN159" s="13">
        <v>44628</v>
      </c>
      <c r="AO159" s="13">
        <v>44631.375219907408</v>
      </c>
      <c r="AP159" s="13">
        <v>44634</v>
      </c>
      <c r="AQ159" s="12"/>
      <c r="AR159" s="13" t="s">
        <v>2</v>
      </c>
      <c r="AS159" s="13" t="s">
        <v>2</v>
      </c>
      <c r="AT159" s="13" t="s">
        <v>2</v>
      </c>
      <c r="AU159" s="13" t="s">
        <v>2</v>
      </c>
      <c r="AV159" s="13" t="s">
        <v>2</v>
      </c>
      <c r="AW159" s="13" t="s">
        <v>2</v>
      </c>
      <c r="AX159" s="13">
        <v>44678</v>
      </c>
      <c r="AY159" s="12">
        <v>30</v>
      </c>
      <c r="AZ159" s="12"/>
      <c r="BA159" s="13" t="s">
        <v>2</v>
      </c>
      <c r="BB159" s="13">
        <v>44632.997928240744</v>
      </c>
      <c r="BC159" s="13">
        <v>44632.997916666667</v>
      </c>
      <c r="BD159" s="12">
        <v>1</v>
      </c>
      <c r="BE159" s="12">
        <v>0</v>
      </c>
      <c r="BF159" s="12" t="s">
        <v>138</v>
      </c>
      <c r="BG159" s="12" t="s">
        <v>13</v>
      </c>
      <c r="BH159" s="13">
        <v>44634</v>
      </c>
      <c r="BI159" s="12">
        <v>1</v>
      </c>
      <c r="BJ159" s="12">
        <v>0</v>
      </c>
      <c r="BK159" s="12" t="s">
        <v>323</v>
      </c>
      <c r="BL159" s="12"/>
      <c r="BM159" s="12" t="s">
        <v>118</v>
      </c>
      <c r="BN159" s="12" t="s">
        <v>118</v>
      </c>
      <c r="BO159" s="12" t="s">
        <v>119</v>
      </c>
      <c r="BP159" s="12" t="s">
        <v>234</v>
      </c>
      <c r="BQ159" s="12" t="s">
        <v>120</v>
      </c>
      <c r="BR159" s="12" t="s">
        <v>121</v>
      </c>
      <c r="BS159" s="12" t="s">
        <v>672</v>
      </c>
      <c r="BT159" s="12">
        <v>1022353820</v>
      </c>
      <c r="BU159" s="12"/>
      <c r="BV159" s="12" t="s">
        <v>673</v>
      </c>
      <c r="BW159" s="12"/>
      <c r="BX159" s="12">
        <v>3134430466</v>
      </c>
      <c r="BY159" s="12"/>
      <c r="BZ159" s="12" t="s">
        <v>278</v>
      </c>
      <c r="CA159" s="12" t="s">
        <v>674</v>
      </c>
      <c r="CB159" s="12" t="s">
        <v>675</v>
      </c>
      <c r="CC159" s="12">
        <v>2</v>
      </c>
      <c r="CD159" s="12" t="s">
        <v>116</v>
      </c>
      <c r="CE159" s="12" t="s">
        <v>123</v>
      </c>
      <c r="CF159" s="12"/>
      <c r="CG159" s="12"/>
      <c r="CH159" s="12">
        <v>1</v>
      </c>
      <c r="CI159" s="12" t="s">
        <v>141</v>
      </c>
      <c r="CJ159" s="12" t="s">
        <v>125</v>
      </c>
      <c r="CK159" s="12"/>
      <c r="CL159" s="12" t="s">
        <v>207</v>
      </c>
      <c r="CM159" s="12" t="s">
        <v>127</v>
      </c>
      <c r="CN159" s="12" t="s">
        <v>2</v>
      </c>
      <c r="CO159" s="12" t="s">
        <v>142</v>
      </c>
      <c r="CP159" s="12" t="s">
        <v>129</v>
      </c>
      <c r="CQ159" s="12" t="s">
        <v>130</v>
      </c>
      <c r="CR159" s="12"/>
      <c r="CS159" s="12"/>
      <c r="CT159" s="12"/>
      <c r="CU159" s="12"/>
      <c r="CV159" s="12"/>
    </row>
    <row r="160" spans="1:100" hidden="1" x14ac:dyDescent="0.25">
      <c r="A160" s="12">
        <v>881912022</v>
      </c>
      <c r="C160" s="12" t="s">
        <v>102</v>
      </c>
      <c r="D160" s="12" t="s">
        <v>103</v>
      </c>
      <c r="E160" s="12" t="s">
        <v>104</v>
      </c>
      <c r="F160" s="12" t="s">
        <v>131</v>
      </c>
      <c r="G160" s="12" t="s">
        <v>132</v>
      </c>
      <c r="H160" s="12"/>
      <c r="I160" s="12" t="s">
        <v>107</v>
      </c>
      <c r="J160" s="12" t="s">
        <v>133</v>
      </c>
      <c r="K160" s="12" t="s">
        <v>134</v>
      </c>
      <c r="L160" s="12" t="s">
        <v>162</v>
      </c>
      <c r="M160" s="12" t="s">
        <v>111</v>
      </c>
      <c r="N160" s="12" t="s">
        <v>155</v>
      </c>
      <c r="O160" s="12" t="s">
        <v>143</v>
      </c>
      <c r="P160" s="12" t="s">
        <v>183</v>
      </c>
      <c r="Q160" s="12" t="s">
        <v>205</v>
      </c>
      <c r="R160" s="12" t="s">
        <v>165</v>
      </c>
      <c r="S160" s="12" t="s">
        <v>165</v>
      </c>
      <c r="T160" s="12" t="s">
        <v>676</v>
      </c>
      <c r="U160" s="12" t="s">
        <v>115</v>
      </c>
      <c r="V160" s="12" t="s">
        <v>184</v>
      </c>
      <c r="W160" s="12" t="s">
        <v>123</v>
      </c>
      <c r="X160" s="12" t="s">
        <v>123</v>
      </c>
      <c r="Y160" s="12" t="s">
        <v>116</v>
      </c>
      <c r="Z160" s="12"/>
      <c r="AA160" s="12"/>
      <c r="AB160" s="12" t="s">
        <v>116</v>
      </c>
      <c r="AC160" s="12"/>
      <c r="AD160" s="12"/>
      <c r="AE160" s="12"/>
      <c r="AF160" s="12"/>
      <c r="AG160" s="12"/>
      <c r="AH160" s="12"/>
      <c r="AI160" s="20">
        <v>-741441536</v>
      </c>
      <c r="AJ160" s="20">
        <v>45645824</v>
      </c>
      <c r="AK160" s="12"/>
      <c r="AL160" s="12"/>
      <c r="AM160" s="13">
        <v>44627</v>
      </c>
      <c r="AN160" s="13">
        <v>44628</v>
      </c>
      <c r="AO160" s="13">
        <v>44627.691527777781</v>
      </c>
      <c r="AP160" s="13">
        <v>44628</v>
      </c>
      <c r="AQ160" s="12"/>
      <c r="AR160" s="13" t="s">
        <v>2</v>
      </c>
      <c r="AS160" s="13" t="s">
        <v>2</v>
      </c>
      <c r="AT160" s="13" t="s">
        <v>2</v>
      </c>
      <c r="AU160" s="13" t="s">
        <v>2</v>
      </c>
      <c r="AV160" s="13" t="s">
        <v>2</v>
      </c>
      <c r="AW160" s="13" t="s">
        <v>2</v>
      </c>
      <c r="AX160" s="13">
        <v>44656</v>
      </c>
      <c r="AY160" s="12">
        <v>15</v>
      </c>
      <c r="AZ160" s="12"/>
      <c r="BA160" s="13" t="s">
        <v>2</v>
      </c>
      <c r="BB160" s="13">
        <v>44634.636736111112</v>
      </c>
      <c r="BC160" s="13" t="s">
        <v>2</v>
      </c>
      <c r="BD160" s="12">
        <v>5</v>
      </c>
      <c r="BE160" s="12">
        <v>0</v>
      </c>
      <c r="BF160" s="12" t="s">
        <v>138</v>
      </c>
      <c r="BG160" s="12" t="s">
        <v>13</v>
      </c>
      <c r="BH160" s="13">
        <v>44628</v>
      </c>
      <c r="BI160" s="12">
        <v>1</v>
      </c>
      <c r="BJ160" s="12">
        <v>4</v>
      </c>
      <c r="BK160" s="12"/>
      <c r="BL160" s="12"/>
      <c r="BM160" s="12" t="s">
        <v>118</v>
      </c>
      <c r="BN160" s="12" t="s">
        <v>118</v>
      </c>
      <c r="BO160" s="12" t="s">
        <v>13</v>
      </c>
      <c r="BP160" s="12" t="s">
        <v>234</v>
      </c>
      <c r="BQ160" s="12" t="s">
        <v>120</v>
      </c>
      <c r="BR160" s="12"/>
      <c r="BS160" s="12" t="s">
        <v>677</v>
      </c>
      <c r="BT160" s="12"/>
      <c r="BU160" s="12"/>
      <c r="BV160" s="12" t="s">
        <v>678</v>
      </c>
      <c r="BW160" s="12"/>
      <c r="BX160" s="12">
        <v>3105792235</v>
      </c>
      <c r="BY160" s="12"/>
      <c r="BZ160" s="12"/>
      <c r="CA160" s="12"/>
      <c r="CB160" s="12"/>
      <c r="CC160" s="12"/>
      <c r="CD160" s="12" t="s">
        <v>116</v>
      </c>
      <c r="CE160" s="12" t="s">
        <v>123</v>
      </c>
      <c r="CF160" s="12" t="s">
        <v>266</v>
      </c>
      <c r="CG160" s="12" t="s">
        <v>104</v>
      </c>
      <c r="CH160" s="12">
        <v>2</v>
      </c>
      <c r="CI160" s="12" t="s">
        <v>124</v>
      </c>
      <c r="CJ160" s="12" t="s">
        <v>156</v>
      </c>
      <c r="CK160" s="12"/>
      <c r="CL160" s="12" t="s">
        <v>207</v>
      </c>
      <c r="CM160" s="12" t="s">
        <v>127</v>
      </c>
      <c r="CN160" s="12" t="s">
        <v>2</v>
      </c>
      <c r="CO160" s="12" t="s">
        <v>171</v>
      </c>
      <c r="CP160" s="12" t="s">
        <v>129</v>
      </c>
      <c r="CQ160" s="12" t="s">
        <v>130</v>
      </c>
      <c r="CR160" s="12"/>
      <c r="CS160" s="12"/>
      <c r="CT160" s="12"/>
      <c r="CU160" s="12"/>
      <c r="CV160" s="12"/>
    </row>
    <row r="161" spans="1:100" hidden="1" x14ac:dyDescent="0.25">
      <c r="A161" s="12">
        <v>881912022</v>
      </c>
      <c r="C161" s="12" t="s">
        <v>102</v>
      </c>
      <c r="D161" s="12" t="s">
        <v>103</v>
      </c>
      <c r="E161" s="12" t="s">
        <v>104</v>
      </c>
      <c r="F161" s="12" t="s">
        <v>131</v>
      </c>
      <c r="G161" s="12" t="s">
        <v>132</v>
      </c>
      <c r="H161" s="12"/>
      <c r="I161" s="12"/>
      <c r="J161" s="12"/>
      <c r="K161" s="12"/>
      <c r="L161" s="12" t="s">
        <v>162</v>
      </c>
      <c r="M161" s="12" t="s">
        <v>111</v>
      </c>
      <c r="N161" s="12" t="s">
        <v>155</v>
      </c>
      <c r="O161" s="12" t="s">
        <v>143</v>
      </c>
      <c r="P161" s="12" t="s">
        <v>183</v>
      </c>
      <c r="Q161" s="12" t="s">
        <v>209</v>
      </c>
      <c r="R161" s="12" t="s">
        <v>210</v>
      </c>
      <c r="S161" s="12" t="s">
        <v>210</v>
      </c>
      <c r="T161" s="12" t="s">
        <v>676</v>
      </c>
      <c r="U161" s="12"/>
      <c r="V161" s="12" t="s">
        <v>184</v>
      </c>
      <c r="W161" s="12" t="s">
        <v>123</v>
      </c>
      <c r="X161" s="12" t="s">
        <v>123</v>
      </c>
      <c r="Y161" s="12" t="s">
        <v>116</v>
      </c>
      <c r="Z161" s="12"/>
      <c r="AA161" s="12"/>
      <c r="AB161" s="12" t="s">
        <v>116</v>
      </c>
      <c r="AC161" s="12"/>
      <c r="AD161" s="12"/>
      <c r="AE161" s="12"/>
      <c r="AF161" s="12"/>
      <c r="AG161" s="12"/>
      <c r="AH161" s="12"/>
      <c r="AI161" s="20">
        <v>-741441536</v>
      </c>
      <c r="AJ161" s="20">
        <v>45645824</v>
      </c>
      <c r="AK161" s="12"/>
      <c r="AL161" s="12"/>
      <c r="AM161" s="13">
        <v>44627</v>
      </c>
      <c r="AN161" s="13">
        <v>44628</v>
      </c>
      <c r="AO161" s="13">
        <v>44627.691527777781</v>
      </c>
      <c r="AP161" s="13">
        <v>44628</v>
      </c>
      <c r="AQ161" s="12"/>
      <c r="AR161" s="13" t="s">
        <v>2</v>
      </c>
      <c r="AS161" s="13" t="s">
        <v>2</v>
      </c>
      <c r="AT161" s="13" t="s">
        <v>2</v>
      </c>
      <c r="AU161" s="13" t="s">
        <v>2</v>
      </c>
      <c r="AV161" s="13" t="s">
        <v>2</v>
      </c>
      <c r="AW161" s="13" t="s">
        <v>2</v>
      </c>
      <c r="AX161" s="13">
        <v>44656</v>
      </c>
      <c r="AY161" s="12">
        <v>20</v>
      </c>
      <c r="AZ161" s="12"/>
      <c r="BA161" s="13" t="s">
        <v>2</v>
      </c>
      <c r="BB161" s="13">
        <v>44627.691527777781</v>
      </c>
      <c r="BC161" s="13" t="s">
        <v>2</v>
      </c>
      <c r="BD161" s="12">
        <v>1</v>
      </c>
      <c r="BE161" s="12">
        <v>0</v>
      </c>
      <c r="BF161" s="12" t="s">
        <v>138</v>
      </c>
      <c r="BG161" s="12" t="s">
        <v>13</v>
      </c>
      <c r="BH161" s="13">
        <v>44628</v>
      </c>
      <c r="BI161" s="12">
        <v>1</v>
      </c>
      <c r="BJ161" s="12">
        <v>0</v>
      </c>
      <c r="BK161" s="12"/>
      <c r="BL161" s="12"/>
      <c r="BM161" s="12" t="s">
        <v>118</v>
      </c>
      <c r="BN161" s="12" t="s">
        <v>118</v>
      </c>
      <c r="BO161" s="12" t="s">
        <v>13</v>
      </c>
      <c r="BP161" s="12" t="s">
        <v>234</v>
      </c>
      <c r="BQ161" s="12" t="s">
        <v>120</v>
      </c>
      <c r="BR161" s="12"/>
      <c r="BS161" s="12" t="s">
        <v>677</v>
      </c>
      <c r="BT161" s="12"/>
      <c r="BU161" s="12"/>
      <c r="BV161" s="12" t="s">
        <v>678</v>
      </c>
      <c r="BW161" s="12"/>
      <c r="BX161" s="12">
        <v>3105792235</v>
      </c>
      <c r="BY161" s="12"/>
      <c r="BZ161" s="12"/>
      <c r="CA161" s="12"/>
      <c r="CB161" s="12"/>
      <c r="CC161" s="12"/>
      <c r="CD161" s="12" t="s">
        <v>116</v>
      </c>
      <c r="CE161" s="12" t="s">
        <v>123</v>
      </c>
      <c r="CF161" s="12"/>
      <c r="CG161" s="12"/>
      <c r="CH161" s="12">
        <v>1</v>
      </c>
      <c r="CI161" s="12" t="s">
        <v>206</v>
      </c>
      <c r="CJ161" s="12" t="s">
        <v>156</v>
      </c>
      <c r="CK161" s="12"/>
      <c r="CL161" s="12" t="s">
        <v>207</v>
      </c>
      <c r="CM161" s="12" t="s">
        <v>127</v>
      </c>
      <c r="CN161" s="12" t="s">
        <v>2</v>
      </c>
      <c r="CO161" s="12" t="s">
        <v>142</v>
      </c>
      <c r="CP161" s="12" t="s">
        <v>129</v>
      </c>
      <c r="CQ161" s="12" t="s">
        <v>130</v>
      </c>
      <c r="CR161" s="12"/>
      <c r="CS161" s="12"/>
      <c r="CT161" s="12"/>
      <c r="CU161" s="12"/>
      <c r="CV161" s="12"/>
    </row>
    <row r="162" spans="1:100" hidden="1" x14ac:dyDescent="0.25">
      <c r="A162" s="12">
        <v>882932022</v>
      </c>
      <c r="C162" s="12" t="s">
        <v>102</v>
      </c>
      <c r="D162" s="12" t="s">
        <v>103</v>
      </c>
      <c r="E162" s="12" t="s">
        <v>104</v>
      </c>
      <c r="F162" s="12" t="s">
        <v>131</v>
      </c>
      <c r="G162" s="12" t="s">
        <v>132</v>
      </c>
      <c r="H162" s="12"/>
      <c r="I162" s="12" t="s">
        <v>107</v>
      </c>
      <c r="J162" s="12" t="s">
        <v>152</v>
      </c>
      <c r="K162" s="12" t="s">
        <v>153</v>
      </c>
      <c r="L162" s="12" t="s">
        <v>162</v>
      </c>
      <c r="M162" s="12" t="s">
        <v>111</v>
      </c>
      <c r="N162" s="12" t="s">
        <v>155</v>
      </c>
      <c r="O162" s="12" t="s">
        <v>143</v>
      </c>
      <c r="P162" s="12" t="s">
        <v>160</v>
      </c>
      <c r="Q162" s="12" t="s">
        <v>205</v>
      </c>
      <c r="R162" s="12" t="s">
        <v>170</v>
      </c>
      <c r="S162" s="12" t="s">
        <v>170</v>
      </c>
      <c r="T162" s="12" t="s">
        <v>679</v>
      </c>
      <c r="U162" s="12" t="s">
        <v>115</v>
      </c>
      <c r="V162" s="12" t="s">
        <v>184</v>
      </c>
      <c r="W162" s="12" t="s">
        <v>123</v>
      </c>
      <c r="X162" s="12" t="s">
        <v>123</v>
      </c>
      <c r="Y162" s="12" t="s">
        <v>116</v>
      </c>
      <c r="Z162" s="12"/>
      <c r="AA162" s="12"/>
      <c r="AB162" s="12" t="s">
        <v>116</v>
      </c>
      <c r="AC162" s="12"/>
      <c r="AD162" s="12"/>
      <c r="AE162" s="12"/>
      <c r="AF162" s="12"/>
      <c r="AG162" s="12"/>
      <c r="AH162" s="12"/>
      <c r="AI162" s="20">
        <v>-741441536</v>
      </c>
      <c r="AJ162" s="20">
        <v>45645824</v>
      </c>
      <c r="AK162" s="12"/>
      <c r="AL162" s="12"/>
      <c r="AM162" s="13">
        <v>44627</v>
      </c>
      <c r="AN162" s="13">
        <v>44628</v>
      </c>
      <c r="AO162" s="13">
        <v>44627.708923611113</v>
      </c>
      <c r="AP162" s="13">
        <v>44628</v>
      </c>
      <c r="AQ162" s="12"/>
      <c r="AR162" s="13" t="s">
        <v>2</v>
      </c>
      <c r="AS162" s="13" t="s">
        <v>2</v>
      </c>
      <c r="AT162" s="13" t="s">
        <v>2</v>
      </c>
      <c r="AU162" s="13" t="s">
        <v>2</v>
      </c>
      <c r="AV162" s="13" t="s">
        <v>2</v>
      </c>
      <c r="AW162" s="13" t="s">
        <v>2</v>
      </c>
      <c r="AX162" s="13">
        <v>44672</v>
      </c>
      <c r="AY162" s="12">
        <v>30</v>
      </c>
      <c r="AZ162" s="12"/>
      <c r="BA162" s="13" t="s">
        <v>2</v>
      </c>
      <c r="BB162" s="13">
        <v>44627.71020833333</v>
      </c>
      <c r="BC162" s="13">
        <v>44648.471122685187</v>
      </c>
      <c r="BD162" s="12">
        <v>1</v>
      </c>
      <c r="BE162" s="12">
        <v>0</v>
      </c>
      <c r="BF162" s="12" t="s">
        <v>138</v>
      </c>
      <c r="BG162" s="12" t="s">
        <v>13</v>
      </c>
      <c r="BH162" s="13">
        <v>44628</v>
      </c>
      <c r="BI162" s="12">
        <v>1</v>
      </c>
      <c r="BJ162" s="12">
        <v>0</v>
      </c>
      <c r="BK162" s="12"/>
      <c r="BL162" s="12"/>
      <c r="BM162" s="12" t="s">
        <v>118</v>
      </c>
      <c r="BN162" s="12" t="s">
        <v>118</v>
      </c>
      <c r="BO162" s="12" t="s">
        <v>13</v>
      </c>
      <c r="BP162" s="12" t="s">
        <v>234</v>
      </c>
      <c r="BQ162" s="12" t="s">
        <v>120</v>
      </c>
      <c r="BR162" s="12"/>
      <c r="BS162" s="12" t="s">
        <v>680</v>
      </c>
      <c r="BT162" s="12"/>
      <c r="BU162" s="12"/>
      <c r="BV162" s="12" t="s">
        <v>681</v>
      </c>
      <c r="BW162" s="12"/>
      <c r="BX162" s="12"/>
      <c r="BY162" s="12"/>
      <c r="BZ162" s="12"/>
      <c r="CA162" s="12"/>
      <c r="CB162" s="12"/>
      <c r="CC162" s="12"/>
      <c r="CD162" s="12" t="s">
        <v>116</v>
      </c>
      <c r="CE162" s="12" t="s">
        <v>123</v>
      </c>
      <c r="CF162" s="12"/>
      <c r="CG162" s="12"/>
      <c r="CH162" s="12">
        <v>2</v>
      </c>
      <c r="CI162" s="12" t="s">
        <v>124</v>
      </c>
      <c r="CJ162" s="12" t="s">
        <v>156</v>
      </c>
      <c r="CK162" s="12"/>
      <c r="CL162" s="12" t="s">
        <v>207</v>
      </c>
      <c r="CM162" s="12" t="s">
        <v>127</v>
      </c>
      <c r="CN162" s="12" t="s">
        <v>2</v>
      </c>
      <c r="CO162" s="12" t="s">
        <v>142</v>
      </c>
      <c r="CP162" s="12" t="s">
        <v>129</v>
      </c>
      <c r="CQ162" s="12" t="s">
        <v>130</v>
      </c>
      <c r="CR162" s="12"/>
      <c r="CS162" s="12"/>
      <c r="CT162" s="12"/>
      <c r="CU162" s="12"/>
      <c r="CV162" s="12"/>
    </row>
    <row r="163" spans="1:100" hidden="1" x14ac:dyDescent="0.25">
      <c r="A163" s="12">
        <v>882932022</v>
      </c>
      <c r="C163" s="12" t="s">
        <v>102</v>
      </c>
      <c r="D163" s="12" t="s">
        <v>103</v>
      </c>
      <c r="E163" s="12" t="s">
        <v>104</v>
      </c>
      <c r="F163" s="12" t="s">
        <v>131</v>
      </c>
      <c r="G163" s="12" t="s">
        <v>132</v>
      </c>
      <c r="H163" s="12"/>
      <c r="I163" s="12"/>
      <c r="J163" s="12"/>
      <c r="K163" s="12"/>
      <c r="L163" s="12" t="s">
        <v>162</v>
      </c>
      <c r="M163" s="12" t="s">
        <v>111</v>
      </c>
      <c r="N163" s="12" t="s">
        <v>155</v>
      </c>
      <c r="O163" s="12" t="s">
        <v>143</v>
      </c>
      <c r="P163" s="12" t="s">
        <v>160</v>
      </c>
      <c r="Q163" s="12" t="s">
        <v>209</v>
      </c>
      <c r="R163" s="12" t="s">
        <v>210</v>
      </c>
      <c r="S163" s="12" t="s">
        <v>210</v>
      </c>
      <c r="T163" s="12" t="s">
        <v>679</v>
      </c>
      <c r="U163" s="12"/>
      <c r="V163" s="12" t="s">
        <v>184</v>
      </c>
      <c r="W163" s="12" t="s">
        <v>123</v>
      </c>
      <c r="X163" s="12" t="s">
        <v>123</v>
      </c>
      <c r="Y163" s="12" t="s">
        <v>116</v>
      </c>
      <c r="Z163" s="12"/>
      <c r="AA163" s="12"/>
      <c r="AB163" s="12" t="s">
        <v>116</v>
      </c>
      <c r="AC163" s="12"/>
      <c r="AD163" s="12"/>
      <c r="AE163" s="12"/>
      <c r="AF163" s="12"/>
      <c r="AG163" s="12"/>
      <c r="AH163" s="12"/>
      <c r="AI163" s="20">
        <v>-741441536</v>
      </c>
      <c r="AJ163" s="20">
        <v>45645824</v>
      </c>
      <c r="AK163" s="12"/>
      <c r="AL163" s="12"/>
      <c r="AM163" s="13">
        <v>44627</v>
      </c>
      <c r="AN163" s="13">
        <v>44628</v>
      </c>
      <c r="AO163" s="13">
        <v>44627.708923611113</v>
      </c>
      <c r="AP163" s="13">
        <v>44628</v>
      </c>
      <c r="AQ163" s="12"/>
      <c r="AR163" s="13" t="s">
        <v>2</v>
      </c>
      <c r="AS163" s="13" t="s">
        <v>2</v>
      </c>
      <c r="AT163" s="13" t="s">
        <v>2</v>
      </c>
      <c r="AU163" s="13" t="s">
        <v>2</v>
      </c>
      <c r="AV163" s="13" t="s">
        <v>2</v>
      </c>
      <c r="AW163" s="13" t="s">
        <v>2</v>
      </c>
      <c r="AX163" s="13">
        <v>44672</v>
      </c>
      <c r="AY163" s="12">
        <v>30</v>
      </c>
      <c r="AZ163" s="12"/>
      <c r="BA163" s="13" t="s">
        <v>2</v>
      </c>
      <c r="BB163" s="13">
        <v>44627.708923611113</v>
      </c>
      <c r="BC163" s="13">
        <v>44648.471122685187</v>
      </c>
      <c r="BD163" s="12">
        <v>1</v>
      </c>
      <c r="BE163" s="12">
        <v>0</v>
      </c>
      <c r="BF163" s="12" t="s">
        <v>138</v>
      </c>
      <c r="BG163" s="12" t="s">
        <v>13</v>
      </c>
      <c r="BH163" s="13">
        <v>44628</v>
      </c>
      <c r="BI163" s="12">
        <v>1</v>
      </c>
      <c r="BJ163" s="12">
        <v>0</v>
      </c>
      <c r="BK163" s="12"/>
      <c r="BL163" s="12"/>
      <c r="BM163" s="12" t="s">
        <v>118</v>
      </c>
      <c r="BN163" s="12" t="s">
        <v>118</v>
      </c>
      <c r="BO163" s="12" t="s">
        <v>13</v>
      </c>
      <c r="BP163" s="12" t="s">
        <v>234</v>
      </c>
      <c r="BQ163" s="12" t="s">
        <v>120</v>
      </c>
      <c r="BR163" s="12"/>
      <c r="BS163" s="12" t="s">
        <v>680</v>
      </c>
      <c r="BT163" s="12"/>
      <c r="BU163" s="12"/>
      <c r="BV163" s="12" t="s">
        <v>681</v>
      </c>
      <c r="BW163" s="12"/>
      <c r="BX163" s="12"/>
      <c r="BY163" s="12"/>
      <c r="BZ163" s="12"/>
      <c r="CA163" s="12"/>
      <c r="CB163" s="12"/>
      <c r="CC163" s="12"/>
      <c r="CD163" s="12" t="s">
        <v>116</v>
      </c>
      <c r="CE163" s="12" t="s">
        <v>123</v>
      </c>
      <c r="CF163" s="12"/>
      <c r="CG163" s="12"/>
      <c r="CH163" s="12">
        <v>1</v>
      </c>
      <c r="CI163" s="12" t="s">
        <v>206</v>
      </c>
      <c r="CJ163" s="12" t="s">
        <v>156</v>
      </c>
      <c r="CK163" s="12"/>
      <c r="CL163" s="12" t="s">
        <v>207</v>
      </c>
      <c r="CM163" s="12" t="s">
        <v>127</v>
      </c>
      <c r="CN163" s="12" t="s">
        <v>2</v>
      </c>
      <c r="CO163" s="12" t="s">
        <v>142</v>
      </c>
      <c r="CP163" s="12" t="s">
        <v>129</v>
      </c>
      <c r="CQ163" s="12" t="s">
        <v>130</v>
      </c>
      <c r="CR163" s="12"/>
      <c r="CS163" s="12"/>
      <c r="CT163" s="12"/>
      <c r="CU163" s="12"/>
      <c r="CV163" s="12"/>
    </row>
    <row r="164" spans="1:100" hidden="1" x14ac:dyDescent="0.25">
      <c r="A164" s="12">
        <v>883842022</v>
      </c>
      <c r="C164" s="12" t="s">
        <v>102</v>
      </c>
      <c r="D164" s="12" t="s">
        <v>103</v>
      </c>
      <c r="E164" s="12" t="s">
        <v>104</v>
      </c>
      <c r="F164" s="12" t="s">
        <v>131</v>
      </c>
      <c r="G164" s="12" t="s">
        <v>132</v>
      </c>
      <c r="H164" s="12"/>
      <c r="I164" s="12" t="s">
        <v>107</v>
      </c>
      <c r="J164" s="12" t="s">
        <v>158</v>
      </c>
      <c r="K164" s="12" t="s">
        <v>169</v>
      </c>
      <c r="L164" s="12" t="s">
        <v>162</v>
      </c>
      <c r="M164" s="12" t="s">
        <v>111</v>
      </c>
      <c r="N164" s="12" t="s">
        <v>155</v>
      </c>
      <c r="O164" s="12" t="s">
        <v>143</v>
      </c>
      <c r="P164" s="12" t="s">
        <v>183</v>
      </c>
      <c r="Q164" s="12" t="s">
        <v>205</v>
      </c>
      <c r="R164" s="12" t="s">
        <v>170</v>
      </c>
      <c r="S164" s="12" t="s">
        <v>170</v>
      </c>
      <c r="T164" s="12" t="s">
        <v>682</v>
      </c>
      <c r="U164" s="12" t="s">
        <v>115</v>
      </c>
      <c r="V164" s="12" t="s">
        <v>194</v>
      </c>
      <c r="W164" s="12" t="s">
        <v>123</v>
      </c>
      <c r="X164" s="12" t="s">
        <v>123</v>
      </c>
      <c r="Y164" s="12" t="s">
        <v>116</v>
      </c>
      <c r="Z164" s="12"/>
      <c r="AA164" s="12"/>
      <c r="AB164" s="12" t="s">
        <v>116</v>
      </c>
      <c r="AC164" s="12"/>
      <c r="AD164" s="12"/>
      <c r="AE164" s="12"/>
      <c r="AF164" s="12"/>
      <c r="AG164" s="12"/>
      <c r="AH164" s="12"/>
      <c r="AI164" s="20">
        <v>-741441536</v>
      </c>
      <c r="AJ164" s="20">
        <v>45645824</v>
      </c>
      <c r="AK164" s="12"/>
      <c r="AL164" s="12"/>
      <c r="AM164" s="13">
        <v>44627</v>
      </c>
      <c r="AN164" s="13">
        <v>44628</v>
      </c>
      <c r="AO164" s="13">
        <v>44627.729201388887</v>
      </c>
      <c r="AP164" s="13">
        <v>44628</v>
      </c>
      <c r="AQ164" s="12"/>
      <c r="AR164" s="13" t="s">
        <v>2</v>
      </c>
      <c r="AS164" s="13" t="s">
        <v>2</v>
      </c>
      <c r="AT164" s="13" t="s">
        <v>2</v>
      </c>
      <c r="AU164" s="13" t="s">
        <v>2</v>
      </c>
      <c r="AV164" s="13" t="s">
        <v>2</v>
      </c>
      <c r="AW164" s="13" t="s">
        <v>2</v>
      </c>
      <c r="AX164" s="13">
        <v>44656</v>
      </c>
      <c r="AY164" s="12">
        <v>20</v>
      </c>
      <c r="AZ164" s="12"/>
      <c r="BA164" s="13" t="s">
        <v>2</v>
      </c>
      <c r="BB164" s="13">
        <v>44627.730474537035</v>
      </c>
      <c r="BC164" s="13">
        <v>44635.262118055558</v>
      </c>
      <c r="BD164" s="12">
        <v>1</v>
      </c>
      <c r="BE164" s="12">
        <v>0</v>
      </c>
      <c r="BF164" s="12" t="s">
        <v>138</v>
      </c>
      <c r="BG164" s="12" t="s">
        <v>13</v>
      </c>
      <c r="BH164" s="13">
        <v>44628</v>
      </c>
      <c r="BI164" s="12">
        <v>1</v>
      </c>
      <c r="BJ164" s="12">
        <v>0</v>
      </c>
      <c r="BK164" s="12"/>
      <c r="BL164" s="12"/>
      <c r="BM164" s="12" t="s">
        <v>118</v>
      </c>
      <c r="BN164" s="12" t="s">
        <v>118</v>
      </c>
      <c r="BO164" s="12" t="s">
        <v>13</v>
      </c>
      <c r="BP164" s="12" t="s">
        <v>234</v>
      </c>
      <c r="BQ164" s="12" t="s">
        <v>120</v>
      </c>
      <c r="BR164" s="12"/>
      <c r="BS164" s="12" t="s">
        <v>683</v>
      </c>
      <c r="BT164" s="12"/>
      <c r="BU164" s="12"/>
      <c r="BV164" s="12" t="s">
        <v>684</v>
      </c>
      <c r="BW164" s="12"/>
      <c r="BX164" s="12"/>
      <c r="BY164" s="12" t="s">
        <v>685</v>
      </c>
      <c r="BZ164" s="12"/>
      <c r="CA164" s="12"/>
      <c r="CB164" s="12"/>
      <c r="CC164" s="12"/>
      <c r="CD164" s="12" t="s">
        <v>116</v>
      </c>
      <c r="CE164" s="12" t="s">
        <v>123</v>
      </c>
      <c r="CF164" s="12"/>
      <c r="CG164" s="12"/>
      <c r="CH164" s="12">
        <v>2</v>
      </c>
      <c r="CI164" s="12" t="s">
        <v>124</v>
      </c>
      <c r="CJ164" s="12" t="s">
        <v>156</v>
      </c>
      <c r="CK164" s="12"/>
      <c r="CL164" s="12" t="s">
        <v>207</v>
      </c>
      <c r="CM164" s="12" t="s">
        <v>127</v>
      </c>
      <c r="CN164" s="12" t="s">
        <v>2</v>
      </c>
      <c r="CO164" s="12" t="s">
        <v>142</v>
      </c>
      <c r="CP164" s="12" t="s">
        <v>129</v>
      </c>
      <c r="CQ164" s="12" t="s">
        <v>130</v>
      </c>
      <c r="CR164" s="12"/>
      <c r="CS164" s="12"/>
      <c r="CT164" s="12"/>
      <c r="CU164" s="12"/>
      <c r="CV164" s="12"/>
    </row>
    <row r="165" spans="1:100" hidden="1" x14ac:dyDescent="0.25">
      <c r="A165" s="12">
        <v>883842022</v>
      </c>
      <c r="C165" s="12" t="s">
        <v>102</v>
      </c>
      <c r="D165" s="12" t="s">
        <v>103</v>
      </c>
      <c r="E165" s="12" t="s">
        <v>104</v>
      </c>
      <c r="F165" s="12" t="s">
        <v>131</v>
      </c>
      <c r="G165" s="12" t="s">
        <v>132</v>
      </c>
      <c r="H165" s="12"/>
      <c r="I165" s="12"/>
      <c r="J165" s="12"/>
      <c r="K165" s="12"/>
      <c r="L165" s="12" t="s">
        <v>162</v>
      </c>
      <c r="M165" s="12" t="s">
        <v>111</v>
      </c>
      <c r="N165" s="12" t="s">
        <v>155</v>
      </c>
      <c r="O165" s="12" t="s">
        <v>143</v>
      </c>
      <c r="P165" s="12" t="s">
        <v>183</v>
      </c>
      <c r="Q165" s="12" t="s">
        <v>209</v>
      </c>
      <c r="R165" s="12" t="s">
        <v>210</v>
      </c>
      <c r="S165" s="12" t="s">
        <v>210</v>
      </c>
      <c r="T165" s="12" t="s">
        <v>682</v>
      </c>
      <c r="U165" s="12"/>
      <c r="V165" s="12" t="s">
        <v>194</v>
      </c>
      <c r="W165" s="12" t="s">
        <v>123</v>
      </c>
      <c r="X165" s="12" t="s">
        <v>123</v>
      </c>
      <c r="Y165" s="12" t="s">
        <v>116</v>
      </c>
      <c r="Z165" s="12"/>
      <c r="AA165" s="12"/>
      <c r="AB165" s="12" t="s">
        <v>116</v>
      </c>
      <c r="AC165" s="12"/>
      <c r="AD165" s="12"/>
      <c r="AE165" s="12"/>
      <c r="AF165" s="12"/>
      <c r="AG165" s="12"/>
      <c r="AH165" s="12"/>
      <c r="AI165" s="20">
        <v>-741441536</v>
      </c>
      <c r="AJ165" s="20">
        <v>45645824</v>
      </c>
      <c r="AK165" s="12"/>
      <c r="AL165" s="12"/>
      <c r="AM165" s="13">
        <v>44627</v>
      </c>
      <c r="AN165" s="13">
        <v>44628</v>
      </c>
      <c r="AO165" s="13">
        <v>44627.729201388887</v>
      </c>
      <c r="AP165" s="13">
        <v>44628</v>
      </c>
      <c r="AQ165" s="12"/>
      <c r="AR165" s="13" t="s">
        <v>2</v>
      </c>
      <c r="AS165" s="13" t="s">
        <v>2</v>
      </c>
      <c r="AT165" s="13" t="s">
        <v>2</v>
      </c>
      <c r="AU165" s="13" t="s">
        <v>2</v>
      </c>
      <c r="AV165" s="13" t="s">
        <v>2</v>
      </c>
      <c r="AW165" s="13" t="s">
        <v>2</v>
      </c>
      <c r="AX165" s="13">
        <v>44656</v>
      </c>
      <c r="AY165" s="12">
        <v>20</v>
      </c>
      <c r="AZ165" s="12"/>
      <c r="BA165" s="13" t="s">
        <v>2</v>
      </c>
      <c r="BB165" s="13">
        <v>44627.729201388887</v>
      </c>
      <c r="BC165" s="13">
        <v>44635.262118055558</v>
      </c>
      <c r="BD165" s="12">
        <v>1</v>
      </c>
      <c r="BE165" s="12">
        <v>0</v>
      </c>
      <c r="BF165" s="12" t="s">
        <v>138</v>
      </c>
      <c r="BG165" s="12" t="s">
        <v>13</v>
      </c>
      <c r="BH165" s="13">
        <v>44628</v>
      </c>
      <c r="BI165" s="12">
        <v>1</v>
      </c>
      <c r="BJ165" s="12">
        <v>0</v>
      </c>
      <c r="BK165" s="12"/>
      <c r="BL165" s="12"/>
      <c r="BM165" s="12" t="s">
        <v>118</v>
      </c>
      <c r="BN165" s="12" t="s">
        <v>118</v>
      </c>
      <c r="BO165" s="12" t="s">
        <v>13</v>
      </c>
      <c r="BP165" s="12" t="s">
        <v>234</v>
      </c>
      <c r="BQ165" s="12" t="s">
        <v>120</v>
      </c>
      <c r="BR165" s="12"/>
      <c r="BS165" s="12" t="s">
        <v>683</v>
      </c>
      <c r="BT165" s="12"/>
      <c r="BU165" s="12"/>
      <c r="BV165" s="12" t="s">
        <v>684</v>
      </c>
      <c r="BW165" s="12"/>
      <c r="BX165" s="12"/>
      <c r="BY165" s="12" t="s">
        <v>685</v>
      </c>
      <c r="BZ165" s="12"/>
      <c r="CA165" s="12"/>
      <c r="CB165" s="12"/>
      <c r="CC165" s="12"/>
      <c r="CD165" s="12" t="s">
        <v>116</v>
      </c>
      <c r="CE165" s="12" t="s">
        <v>123</v>
      </c>
      <c r="CF165" s="12"/>
      <c r="CG165" s="12"/>
      <c r="CH165" s="12">
        <v>1</v>
      </c>
      <c r="CI165" s="12" t="s">
        <v>206</v>
      </c>
      <c r="CJ165" s="12" t="s">
        <v>156</v>
      </c>
      <c r="CK165" s="12"/>
      <c r="CL165" s="12" t="s">
        <v>207</v>
      </c>
      <c r="CM165" s="12" t="s">
        <v>127</v>
      </c>
      <c r="CN165" s="12" t="s">
        <v>2</v>
      </c>
      <c r="CO165" s="12" t="s">
        <v>142</v>
      </c>
      <c r="CP165" s="12" t="s">
        <v>129</v>
      </c>
      <c r="CQ165" s="12" t="s">
        <v>130</v>
      </c>
      <c r="CR165" s="12"/>
      <c r="CS165" s="12"/>
      <c r="CT165" s="12"/>
      <c r="CU165" s="12"/>
      <c r="CV165" s="12"/>
    </row>
    <row r="166" spans="1:100" hidden="1" x14ac:dyDescent="0.25">
      <c r="A166" s="12">
        <v>884252022</v>
      </c>
      <c r="C166" s="12" t="s">
        <v>102</v>
      </c>
      <c r="D166" s="12" t="s">
        <v>103</v>
      </c>
      <c r="E166" s="12" t="s">
        <v>104</v>
      </c>
      <c r="F166" s="12" t="s">
        <v>131</v>
      </c>
      <c r="G166" s="12" t="s">
        <v>132</v>
      </c>
      <c r="H166" s="12"/>
      <c r="I166" s="12" t="s">
        <v>107</v>
      </c>
      <c r="J166" s="12" t="s">
        <v>158</v>
      </c>
      <c r="K166" s="12" t="s">
        <v>169</v>
      </c>
      <c r="L166" s="12" t="s">
        <v>162</v>
      </c>
      <c r="M166" s="12" t="s">
        <v>111</v>
      </c>
      <c r="N166" s="12"/>
      <c r="O166" s="12" t="s">
        <v>112</v>
      </c>
      <c r="P166" s="12" t="s">
        <v>183</v>
      </c>
      <c r="Q166" s="12" t="s">
        <v>181</v>
      </c>
      <c r="R166" s="12" t="s">
        <v>170</v>
      </c>
      <c r="S166" s="12" t="s">
        <v>170</v>
      </c>
      <c r="T166" s="12" t="s">
        <v>686</v>
      </c>
      <c r="U166" s="12" t="s">
        <v>115</v>
      </c>
      <c r="V166" s="12"/>
      <c r="W166" s="12" t="s">
        <v>116</v>
      </c>
      <c r="X166" s="12" t="s">
        <v>116</v>
      </c>
      <c r="Y166" s="12" t="s">
        <v>116</v>
      </c>
      <c r="Z166" s="12"/>
      <c r="AA166" s="12"/>
      <c r="AB166" s="12" t="s">
        <v>116</v>
      </c>
      <c r="AC166" s="12"/>
      <c r="AD166" s="12"/>
      <c r="AE166" s="12"/>
      <c r="AF166" s="12"/>
      <c r="AG166" s="12"/>
      <c r="AH166" s="12"/>
      <c r="AI166" s="20">
        <v>-740652501</v>
      </c>
      <c r="AJ166" s="20">
        <v>46365476</v>
      </c>
      <c r="AK166" s="12"/>
      <c r="AL166" s="12"/>
      <c r="AM166" s="13">
        <v>44627</v>
      </c>
      <c r="AN166" s="13">
        <v>44628</v>
      </c>
      <c r="AO166" s="13">
        <v>44630.638668981483</v>
      </c>
      <c r="AP166" s="13">
        <v>44631</v>
      </c>
      <c r="AQ166" s="12"/>
      <c r="AR166" s="13" t="s">
        <v>2</v>
      </c>
      <c r="AS166" s="13" t="s">
        <v>2</v>
      </c>
      <c r="AT166" s="13" t="s">
        <v>2</v>
      </c>
      <c r="AU166" s="13" t="s">
        <v>2</v>
      </c>
      <c r="AV166" s="13" t="s">
        <v>2</v>
      </c>
      <c r="AW166" s="13" t="s">
        <v>2</v>
      </c>
      <c r="AX166" s="13">
        <v>44659</v>
      </c>
      <c r="AY166" s="12">
        <v>20</v>
      </c>
      <c r="AZ166" s="12"/>
      <c r="BA166" s="13" t="s">
        <v>2</v>
      </c>
      <c r="BB166" s="13">
        <v>44631.132118055553</v>
      </c>
      <c r="BC166" s="13">
        <v>44635.262685185182</v>
      </c>
      <c r="BD166" s="12">
        <v>1</v>
      </c>
      <c r="BE166" s="12">
        <v>0</v>
      </c>
      <c r="BF166" s="12" t="s">
        <v>138</v>
      </c>
      <c r="BG166" s="12" t="s">
        <v>13</v>
      </c>
      <c r="BH166" s="13">
        <v>44633</v>
      </c>
      <c r="BI166" s="12">
        <v>1</v>
      </c>
      <c r="BJ166" s="12">
        <v>0</v>
      </c>
      <c r="BK166" s="12"/>
      <c r="BL166" s="12"/>
      <c r="BM166" s="12" t="s">
        <v>118</v>
      </c>
      <c r="BN166" s="12" t="s">
        <v>118</v>
      </c>
      <c r="BO166" s="12" t="s">
        <v>555</v>
      </c>
      <c r="BP166" s="12" t="s">
        <v>234</v>
      </c>
      <c r="BQ166" s="12" t="s">
        <v>120</v>
      </c>
      <c r="BR166" s="12"/>
      <c r="BS166" s="12" t="s">
        <v>683</v>
      </c>
      <c r="BT166" s="12"/>
      <c r="BU166" s="12"/>
      <c r="BV166" s="12" t="s">
        <v>684</v>
      </c>
      <c r="BW166" s="12"/>
      <c r="BX166" s="12"/>
      <c r="BY166" s="12" t="s">
        <v>685</v>
      </c>
      <c r="BZ166" s="12"/>
      <c r="CA166" s="12"/>
      <c r="CB166" s="12"/>
      <c r="CC166" s="12"/>
      <c r="CD166" s="12" t="s">
        <v>116</v>
      </c>
      <c r="CE166" s="12" t="s">
        <v>123</v>
      </c>
      <c r="CF166" s="12"/>
      <c r="CG166" s="12"/>
      <c r="CH166" s="12">
        <v>1</v>
      </c>
      <c r="CI166" s="12" t="s">
        <v>141</v>
      </c>
      <c r="CJ166" s="12" t="s">
        <v>125</v>
      </c>
      <c r="CK166" s="12"/>
      <c r="CL166" s="12" t="s">
        <v>207</v>
      </c>
      <c r="CM166" s="12" t="s">
        <v>127</v>
      </c>
      <c r="CN166" s="12" t="s">
        <v>2</v>
      </c>
      <c r="CO166" s="12" t="s">
        <v>142</v>
      </c>
      <c r="CP166" s="12" t="s">
        <v>129</v>
      </c>
      <c r="CQ166" s="12" t="s">
        <v>130</v>
      </c>
      <c r="CR166" s="12"/>
      <c r="CS166" s="12"/>
      <c r="CT166" s="12"/>
      <c r="CU166" s="12"/>
      <c r="CV166" s="12"/>
    </row>
    <row r="167" spans="1:100" hidden="1" x14ac:dyDescent="0.25">
      <c r="A167" s="12">
        <v>884312022</v>
      </c>
      <c r="C167" s="12" t="s">
        <v>102</v>
      </c>
      <c r="D167" s="12" t="s">
        <v>103</v>
      </c>
      <c r="E167" s="12" t="s">
        <v>104</v>
      </c>
      <c r="F167" s="12" t="s">
        <v>131</v>
      </c>
      <c r="G167" s="12" t="s">
        <v>132</v>
      </c>
      <c r="H167" s="12"/>
      <c r="I167" s="12" t="s">
        <v>107</v>
      </c>
      <c r="J167" s="12" t="s">
        <v>152</v>
      </c>
      <c r="K167" s="12" t="s">
        <v>153</v>
      </c>
      <c r="L167" s="12" t="s">
        <v>162</v>
      </c>
      <c r="M167" s="12" t="s">
        <v>111</v>
      </c>
      <c r="N167" s="12" t="s">
        <v>155</v>
      </c>
      <c r="O167" s="12" t="s">
        <v>143</v>
      </c>
      <c r="P167" s="12" t="s">
        <v>135</v>
      </c>
      <c r="Q167" s="12" t="s">
        <v>205</v>
      </c>
      <c r="R167" s="12" t="s">
        <v>170</v>
      </c>
      <c r="S167" s="12" t="s">
        <v>170</v>
      </c>
      <c r="T167" s="12" t="s">
        <v>687</v>
      </c>
      <c r="U167" s="12" t="s">
        <v>115</v>
      </c>
      <c r="V167" s="12" t="s">
        <v>184</v>
      </c>
      <c r="W167" s="12" t="s">
        <v>123</v>
      </c>
      <c r="X167" s="12" t="s">
        <v>123</v>
      </c>
      <c r="Y167" s="12" t="s">
        <v>116</v>
      </c>
      <c r="Z167" s="12"/>
      <c r="AA167" s="12"/>
      <c r="AB167" s="12" t="s">
        <v>116</v>
      </c>
      <c r="AC167" s="12"/>
      <c r="AD167" s="12"/>
      <c r="AE167" s="12"/>
      <c r="AF167" s="12"/>
      <c r="AG167" s="12"/>
      <c r="AH167" s="12"/>
      <c r="AI167" s="20">
        <v>-741441536</v>
      </c>
      <c r="AJ167" s="20">
        <v>45645824</v>
      </c>
      <c r="AK167" s="12"/>
      <c r="AL167" s="12"/>
      <c r="AM167" s="13">
        <v>44627</v>
      </c>
      <c r="AN167" s="13">
        <v>44628</v>
      </c>
      <c r="AO167" s="13">
        <v>44627.738391203704</v>
      </c>
      <c r="AP167" s="13">
        <v>44628</v>
      </c>
      <c r="AQ167" s="12"/>
      <c r="AR167" s="13" t="s">
        <v>2</v>
      </c>
      <c r="AS167" s="13" t="s">
        <v>2</v>
      </c>
      <c r="AT167" s="13" t="s">
        <v>2</v>
      </c>
      <c r="AU167" s="13" t="s">
        <v>2</v>
      </c>
      <c r="AV167" s="13" t="s">
        <v>2</v>
      </c>
      <c r="AW167" s="13" t="s">
        <v>2</v>
      </c>
      <c r="AX167" s="13">
        <v>44672</v>
      </c>
      <c r="AY167" s="12">
        <v>30</v>
      </c>
      <c r="AZ167" s="12"/>
      <c r="BA167" s="13" t="s">
        <v>2</v>
      </c>
      <c r="BB167" s="13">
        <v>44627.739293981482</v>
      </c>
      <c r="BC167" s="13">
        <v>44643.524699074071</v>
      </c>
      <c r="BD167" s="12">
        <v>1</v>
      </c>
      <c r="BE167" s="12">
        <v>0</v>
      </c>
      <c r="BF167" s="12" t="s">
        <v>138</v>
      </c>
      <c r="BG167" s="12" t="s">
        <v>13</v>
      </c>
      <c r="BH167" s="13">
        <v>44628</v>
      </c>
      <c r="BI167" s="12">
        <v>1</v>
      </c>
      <c r="BJ167" s="12">
        <v>0</v>
      </c>
      <c r="BK167" s="12"/>
      <c r="BL167" s="12"/>
      <c r="BM167" s="12" t="s">
        <v>118</v>
      </c>
      <c r="BN167" s="12" t="s">
        <v>118</v>
      </c>
      <c r="BO167" s="12" t="s">
        <v>13</v>
      </c>
      <c r="BP167" s="12" t="s">
        <v>234</v>
      </c>
      <c r="BQ167" s="12" t="s">
        <v>120</v>
      </c>
      <c r="BR167" s="12"/>
      <c r="BS167" s="12" t="s">
        <v>688</v>
      </c>
      <c r="BT167" s="12"/>
      <c r="BU167" s="12"/>
      <c r="BV167" s="12" t="s">
        <v>689</v>
      </c>
      <c r="BW167" s="12"/>
      <c r="BX167" s="12"/>
      <c r="BY167" s="12"/>
      <c r="BZ167" s="12"/>
      <c r="CA167" s="12"/>
      <c r="CB167" s="12"/>
      <c r="CC167" s="12"/>
      <c r="CD167" s="12" t="s">
        <v>116</v>
      </c>
      <c r="CE167" s="12" t="s">
        <v>123</v>
      </c>
      <c r="CF167" s="12"/>
      <c r="CG167" s="12"/>
      <c r="CH167" s="12">
        <v>2</v>
      </c>
      <c r="CI167" s="12" t="s">
        <v>124</v>
      </c>
      <c r="CJ167" s="12" t="s">
        <v>156</v>
      </c>
      <c r="CK167" s="12"/>
      <c r="CL167" s="12" t="s">
        <v>207</v>
      </c>
      <c r="CM167" s="12" t="s">
        <v>127</v>
      </c>
      <c r="CN167" s="12" t="s">
        <v>2</v>
      </c>
      <c r="CO167" s="12" t="s">
        <v>142</v>
      </c>
      <c r="CP167" s="12" t="s">
        <v>129</v>
      </c>
      <c r="CQ167" s="12" t="s">
        <v>130</v>
      </c>
      <c r="CR167" s="12"/>
      <c r="CS167" s="12"/>
      <c r="CT167" s="12"/>
      <c r="CU167" s="12"/>
      <c r="CV167" s="12"/>
    </row>
    <row r="168" spans="1:100" hidden="1" x14ac:dyDescent="0.25">
      <c r="A168" s="12">
        <v>884312022</v>
      </c>
      <c r="C168" s="12" t="s">
        <v>102</v>
      </c>
      <c r="D168" s="12" t="s">
        <v>103</v>
      </c>
      <c r="E168" s="12" t="s">
        <v>104</v>
      </c>
      <c r="F168" s="12" t="s">
        <v>131</v>
      </c>
      <c r="G168" s="12" t="s">
        <v>132</v>
      </c>
      <c r="H168" s="12"/>
      <c r="I168" s="12"/>
      <c r="J168" s="12"/>
      <c r="K168" s="12"/>
      <c r="L168" s="12" t="s">
        <v>162</v>
      </c>
      <c r="M168" s="12" t="s">
        <v>111</v>
      </c>
      <c r="N168" s="12" t="s">
        <v>155</v>
      </c>
      <c r="O168" s="12" t="s">
        <v>143</v>
      </c>
      <c r="P168" s="12" t="s">
        <v>135</v>
      </c>
      <c r="Q168" s="12" t="s">
        <v>209</v>
      </c>
      <c r="R168" s="12" t="s">
        <v>210</v>
      </c>
      <c r="S168" s="12" t="s">
        <v>210</v>
      </c>
      <c r="T168" s="12" t="s">
        <v>687</v>
      </c>
      <c r="U168" s="12"/>
      <c r="V168" s="12" t="s">
        <v>184</v>
      </c>
      <c r="W168" s="12" t="s">
        <v>123</v>
      </c>
      <c r="X168" s="12" t="s">
        <v>123</v>
      </c>
      <c r="Y168" s="12" t="s">
        <v>116</v>
      </c>
      <c r="Z168" s="12"/>
      <c r="AA168" s="12"/>
      <c r="AB168" s="12" t="s">
        <v>116</v>
      </c>
      <c r="AC168" s="12"/>
      <c r="AD168" s="12"/>
      <c r="AE168" s="12"/>
      <c r="AF168" s="12"/>
      <c r="AG168" s="12"/>
      <c r="AH168" s="12"/>
      <c r="AI168" s="20">
        <v>-741441536</v>
      </c>
      <c r="AJ168" s="20">
        <v>45645824</v>
      </c>
      <c r="AK168" s="12"/>
      <c r="AL168" s="12"/>
      <c r="AM168" s="13">
        <v>44627</v>
      </c>
      <c r="AN168" s="13">
        <v>44628</v>
      </c>
      <c r="AO168" s="13">
        <v>44627.738391203704</v>
      </c>
      <c r="AP168" s="13">
        <v>44628</v>
      </c>
      <c r="AQ168" s="12"/>
      <c r="AR168" s="13" t="s">
        <v>2</v>
      </c>
      <c r="AS168" s="13" t="s">
        <v>2</v>
      </c>
      <c r="AT168" s="13" t="s">
        <v>2</v>
      </c>
      <c r="AU168" s="13" t="s">
        <v>2</v>
      </c>
      <c r="AV168" s="13" t="s">
        <v>2</v>
      </c>
      <c r="AW168" s="13" t="s">
        <v>2</v>
      </c>
      <c r="AX168" s="13">
        <v>44672</v>
      </c>
      <c r="AY168" s="12">
        <v>30</v>
      </c>
      <c r="AZ168" s="12"/>
      <c r="BA168" s="13" t="s">
        <v>2</v>
      </c>
      <c r="BB168" s="13">
        <v>44627.738391203704</v>
      </c>
      <c r="BC168" s="13">
        <v>44643.524699074071</v>
      </c>
      <c r="BD168" s="12">
        <v>1</v>
      </c>
      <c r="BE168" s="12">
        <v>0</v>
      </c>
      <c r="BF168" s="12" t="s">
        <v>138</v>
      </c>
      <c r="BG168" s="12" t="s">
        <v>13</v>
      </c>
      <c r="BH168" s="13">
        <v>44628</v>
      </c>
      <c r="BI168" s="12">
        <v>1</v>
      </c>
      <c r="BJ168" s="12">
        <v>0</v>
      </c>
      <c r="BK168" s="12"/>
      <c r="BL168" s="12"/>
      <c r="BM168" s="12" t="s">
        <v>118</v>
      </c>
      <c r="BN168" s="12" t="s">
        <v>118</v>
      </c>
      <c r="BO168" s="12" t="s">
        <v>13</v>
      </c>
      <c r="BP168" s="12" t="s">
        <v>234</v>
      </c>
      <c r="BQ168" s="12" t="s">
        <v>120</v>
      </c>
      <c r="BR168" s="12"/>
      <c r="BS168" s="12" t="s">
        <v>688</v>
      </c>
      <c r="BT168" s="12"/>
      <c r="BU168" s="12"/>
      <c r="BV168" s="12" t="s">
        <v>689</v>
      </c>
      <c r="BW168" s="12"/>
      <c r="BX168" s="12"/>
      <c r="BY168" s="12"/>
      <c r="BZ168" s="12"/>
      <c r="CA168" s="12"/>
      <c r="CB168" s="12"/>
      <c r="CC168" s="12"/>
      <c r="CD168" s="12" t="s">
        <v>116</v>
      </c>
      <c r="CE168" s="12" t="s">
        <v>123</v>
      </c>
      <c r="CF168" s="12"/>
      <c r="CG168" s="12"/>
      <c r="CH168" s="12">
        <v>1</v>
      </c>
      <c r="CI168" s="12" t="s">
        <v>206</v>
      </c>
      <c r="CJ168" s="12" t="s">
        <v>156</v>
      </c>
      <c r="CK168" s="12"/>
      <c r="CL168" s="12" t="s">
        <v>207</v>
      </c>
      <c r="CM168" s="12" t="s">
        <v>127</v>
      </c>
      <c r="CN168" s="12" t="s">
        <v>2</v>
      </c>
      <c r="CO168" s="12" t="s">
        <v>142</v>
      </c>
      <c r="CP168" s="12" t="s">
        <v>129</v>
      </c>
      <c r="CQ168" s="12" t="s">
        <v>130</v>
      </c>
      <c r="CR168" s="12"/>
      <c r="CS168" s="12"/>
      <c r="CT168" s="12"/>
      <c r="CU168" s="12"/>
      <c r="CV168" s="12"/>
    </row>
    <row r="169" spans="1:100" hidden="1" x14ac:dyDescent="0.25">
      <c r="A169" s="12">
        <v>884672022</v>
      </c>
      <c r="C169" s="12" t="s">
        <v>102</v>
      </c>
      <c r="D169" s="12" t="s">
        <v>103</v>
      </c>
      <c r="E169" s="12" t="s">
        <v>104</v>
      </c>
      <c r="F169" s="12" t="s">
        <v>131</v>
      </c>
      <c r="G169" s="12" t="s">
        <v>132</v>
      </c>
      <c r="H169" s="12"/>
      <c r="I169" s="12" t="s">
        <v>107</v>
      </c>
      <c r="J169" s="12" t="s">
        <v>133</v>
      </c>
      <c r="K169" s="12" t="s">
        <v>134</v>
      </c>
      <c r="L169" s="12" t="s">
        <v>162</v>
      </c>
      <c r="M169" s="12" t="s">
        <v>111</v>
      </c>
      <c r="N169" s="12" t="s">
        <v>155</v>
      </c>
      <c r="O169" s="12" t="s">
        <v>143</v>
      </c>
      <c r="P169" s="12" t="s">
        <v>160</v>
      </c>
      <c r="Q169" s="12" t="s">
        <v>205</v>
      </c>
      <c r="R169" s="12" t="s">
        <v>165</v>
      </c>
      <c r="S169" s="12" t="s">
        <v>165</v>
      </c>
      <c r="T169" s="12" t="s">
        <v>690</v>
      </c>
      <c r="U169" s="12" t="s">
        <v>115</v>
      </c>
      <c r="V169" s="12" t="s">
        <v>265</v>
      </c>
      <c r="W169" s="12" t="s">
        <v>123</v>
      </c>
      <c r="X169" s="12" t="s">
        <v>123</v>
      </c>
      <c r="Y169" s="12" t="s">
        <v>116</v>
      </c>
      <c r="Z169" s="12"/>
      <c r="AA169" s="12"/>
      <c r="AB169" s="12" t="s">
        <v>116</v>
      </c>
      <c r="AC169" s="12"/>
      <c r="AD169" s="12"/>
      <c r="AE169" s="12"/>
      <c r="AF169" s="12"/>
      <c r="AG169" s="12"/>
      <c r="AH169" s="12"/>
      <c r="AI169" s="20">
        <v>-741441536</v>
      </c>
      <c r="AJ169" s="20">
        <v>45645824</v>
      </c>
      <c r="AK169" s="12"/>
      <c r="AL169" s="12"/>
      <c r="AM169" s="13">
        <v>44627</v>
      </c>
      <c r="AN169" s="13">
        <v>44628</v>
      </c>
      <c r="AO169" s="13">
        <v>44627.75204861111</v>
      </c>
      <c r="AP169" s="13">
        <v>44628</v>
      </c>
      <c r="AQ169" s="12"/>
      <c r="AR169" s="13" t="s">
        <v>2</v>
      </c>
      <c r="AS169" s="13" t="s">
        <v>2</v>
      </c>
      <c r="AT169" s="13" t="s">
        <v>2</v>
      </c>
      <c r="AU169" s="13" t="s">
        <v>2</v>
      </c>
      <c r="AV169" s="13" t="s">
        <v>2</v>
      </c>
      <c r="AW169" s="13" t="s">
        <v>2</v>
      </c>
      <c r="AX169" s="13">
        <v>44672</v>
      </c>
      <c r="AY169" s="12">
        <v>25</v>
      </c>
      <c r="AZ169" s="12"/>
      <c r="BA169" s="13" t="s">
        <v>2</v>
      </c>
      <c r="BB169" s="13">
        <v>44634.558506944442</v>
      </c>
      <c r="BC169" s="13">
        <v>44635.372523148151</v>
      </c>
      <c r="BD169" s="12">
        <v>5</v>
      </c>
      <c r="BE169" s="12">
        <v>0</v>
      </c>
      <c r="BF169" s="12" t="s">
        <v>138</v>
      </c>
      <c r="BG169" s="12" t="s">
        <v>13</v>
      </c>
      <c r="BH169" s="13">
        <v>44628</v>
      </c>
      <c r="BI169" s="12">
        <v>1</v>
      </c>
      <c r="BJ169" s="12">
        <v>4</v>
      </c>
      <c r="BK169" s="12"/>
      <c r="BL169" s="12"/>
      <c r="BM169" s="12" t="s">
        <v>118</v>
      </c>
      <c r="BN169" s="12" t="s">
        <v>118</v>
      </c>
      <c r="BO169" s="12" t="s">
        <v>13</v>
      </c>
      <c r="BP169" s="12" t="s">
        <v>234</v>
      </c>
      <c r="BQ169" s="12" t="s">
        <v>120</v>
      </c>
      <c r="BR169" s="12" t="s">
        <v>121</v>
      </c>
      <c r="BS169" s="12" t="s">
        <v>306</v>
      </c>
      <c r="BT169" s="12">
        <v>8854775</v>
      </c>
      <c r="BU169" s="12"/>
      <c r="BV169" s="12" t="s">
        <v>307</v>
      </c>
      <c r="BW169" s="12">
        <v>7557436</v>
      </c>
      <c r="BX169" s="12">
        <v>3003574371</v>
      </c>
      <c r="BY169" s="12" t="s">
        <v>308</v>
      </c>
      <c r="BZ169" s="12"/>
      <c r="CA169" s="12"/>
      <c r="CB169" s="12"/>
      <c r="CC169" s="12"/>
      <c r="CD169" s="12" t="s">
        <v>123</v>
      </c>
      <c r="CE169" s="12" t="s">
        <v>123</v>
      </c>
      <c r="CF169" s="12" t="s">
        <v>202</v>
      </c>
      <c r="CG169" s="12" t="s">
        <v>104</v>
      </c>
      <c r="CH169" s="12">
        <v>2</v>
      </c>
      <c r="CI169" s="12" t="s">
        <v>124</v>
      </c>
      <c r="CJ169" s="12" t="s">
        <v>156</v>
      </c>
      <c r="CK169" s="12"/>
      <c r="CL169" s="12" t="s">
        <v>207</v>
      </c>
      <c r="CM169" s="12" t="s">
        <v>127</v>
      </c>
      <c r="CN169" s="12" t="s">
        <v>2</v>
      </c>
      <c r="CO169" s="12" t="s">
        <v>171</v>
      </c>
      <c r="CP169" s="12" t="s">
        <v>129</v>
      </c>
      <c r="CQ169" s="12" t="s">
        <v>130</v>
      </c>
      <c r="CR169" s="12"/>
      <c r="CS169" s="12"/>
      <c r="CT169" s="12"/>
      <c r="CU169" s="12"/>
      <c r="CV169" s="12"/>
    </row>
    <row r="170" spans="1:100" hidden="1" x14ac:dyDescent="0.25">
      <c r="A170" s="12">
        <v>884672022</v>
      </c>
      <c r="C170" s="12" t="s">
        <v>102</v>
      </c>
      <c r="D170" s="12" t="s">
        <v>103</v>
      </c>
      <c r="E170" s="12" t="s">
        <v>104</v>
      </c>
      <c r="F170" s="12" t="s">
        <v>131</v>
      </c>
      <c r="G170" s="12" t="s">
        <v>132</v>
      </c>
      <c r="H170" s="12"/>
      <c r="I170" s="12"/>
      <c r="J170" s="12"/>
      <c r="K170" s="12"/>
      <c r="L170" s="12" t="s">
        <v>162</v>
      </c>
      <c r="M170" s="12" t="s">
        <v>111</v>
      </c>
      <c r="N170" s="12" t="s">
        <v>155</v>
      </c>
      <c r="O170" s="12" t="s">
        <v>143</v>
      </c>
      <c r="P170" s="12" t="s">
        <v>160</v>
      </c>
      <c r="Q170" s="12" t="s">
        <v>209</v>
      </c>
      <c r="R170" s="12" t="s">
        <v>210</v>
      </c>
      <c r="S170" s="12" t="s">
        <v>210</v>
      </c>
      <c r="T170" s="12" t="s">
        <v>690</v>
      </c>
      <c r="U170" s="12"/>
      <c r="V170" s="12" t="s">
        <v>265</v>
      </c>
      <c r="W170" s="12" t="s">
        <v>123</v>
      </c>
      <c r="X170" s="12" t="s">
        <v>123</v>
      </c>
      <c r="Y170" s="12" t="s">
        <v>116</v>
      </c>
      <c r="Z170" s="12"/>
      <c r="AA170" s="12"/>
      <c r="AB170" s="12" t="s">
        <v>116</v>
      </c>
      <c r="AC170" s="12"/>
      <c r="AD170" s="12"/>
      <c r="AE170" s="12"/>
      <c r="AF170" s="12"/>
      <c r="AG170" s="12"/>
      <c r="AH170" s="12"/>
      <c r="AI170" s="20">
        <v>-741441536</v>
      </c>
      <c r="AJ170" s="20">
        <v>45645824</v>
      </c>
      <c r="AK170" s="12"/>
      <c r="AL170" s="12"/>
      <c r="AM170" s="13">
        <v>44627</v>
      </c>
      <c r="AN170" s="13">
        <v>44628</v>
      </c>
      <c r="AO170" s="13">
        <v>44627.75204861111</v>
      </c>
      <c r="AP170" s="13">
        <v>44628</v>
      </c>
      <c r="AQ170" s="12"/>
      <c r="AR170" s="13" t="s">
        <v>2</v>
      </c>
      <c r="AS170" s="13" t="s">
        <v>2</v>
      </c>
      <c r="AT170" s="13" t="s">
        <v>2</v>
      </c>
      <c r="AU170" s="13" t="s">
        <v>2</v>
      </c>
      <c r="AV170" s="13" t="s">
        <v>2</v>
      </c>
      <c r="AW170" s="13" t="s">
        <v>2</v>
      </c>
      <c r="AX170" s="13">
        <v>44672</v>
      </c>
      <c r="AY170" s="12">
        <v>30</v>
      </c>
      <c r="AZ170" s="12"/>
      <c r="BA170" s="13" t="s">
        <v>2</v>
      </c>
      <c r="BB170" s="13">
        <v>44627.75204861111</v>
      </c>
      <c r="BC170" s="13">
        <v>44635.372523148151</v>
      </c>
      <c r="BD170" s="12">
        <v>1</v>
      </c>
      <c r="BE170" s="12">
        <v>0</v>
      </c>
      <c r="BF170" s="12" t="s">
        <v>138</v>
      </c>
      <c r="BG170" s="12" t="s">
        <v>13</v>
      </c>
      <c r="BH170" s="13">
        <v>44628</v>
      </c>
      <c r="BI170" s="12">
        <v>1</v>
      </c>
      <c r="BJ170" s="12">
        <v>0</v>
      </c>
      <c r="BK170" s="12"/>
      <c r="BL170" s="12"/>
      <c r="BM170" s="12" t="s">
        <v>118</v>
      </c>
      <c r="BN170" s="12" t="s">
        <v>118</v>
      </c>
      <c r="BO170" s="12" t="s">
        <v>13</v>
      </c>
      <c r="BP170" s="12" t="s">
        <v>234</v>
      </c>
      <c r="BQ170" s="12" t="s">
        <v>120</v>
      </c>
      <c r="BR170" s="12" t="s">
        <v>121</v>
      </c>
      <c r="BS170" s="12" t="s">
        <v>306</v>
      </c>
      <c r="BT170" s="12">
        <v>8854775</v>
      </c>
      <c r="BU170" s="12"/>
      <c r="BV170" s="12" t="s">
        <v>307</v>
      </c>
      <c r="BW170" s="12">
        <v>7557436</v>
      </c>
      <c r="BX170" s="12">
        <v>3003574371</v>
      </c>
      <c r="BY170" s="12" t="s">
        <v>308</v>
      </c>
      <c r="BZ170" s="12"/>
      <c r="CA170" s="12"/>
      <c r="CB170" s="12"/>
      <c r="CC170" s="12"/>
      <c r="CD170" s="12" t="s">
        <v>123</v>
      </c>
      <c r="CE170" s="12" t="s">
        <v>123</v>
      </c>
      <c r="CF170" s="12"/>
      <c r="CG170" s="12"/>
      <c r="CH170" s="12">
        <v>1</v>
      </c>
      <c r="CI170" s="12" t="s">
        <v>206</v>
      </c>
      <c r="CJ170" s="12" t="s">
        <v>156</v>
      </c>
      <c r="CK170" s="12"/>
      <c r="CL170" s="12" t="s">
        <v>207</v>
      </c>
      <c r="CM170" s="12" t="s">
        <v>127</v>
      </c>
      <c r="CN170" s="12" t="s">
        <v>2</v>
      </c>
      <c r="CO170" s="12" t="s">
        <v>142</v>
      </c>
      <c r="CP170" s="12" t="s">
        <v>129</v>
      </c>
      <c r="CQ170" s="12" t="s">
        <v>130</v>
      </c>
      <c r="CR170" s="12"/>
      <c r="CS170" s="12"/>
      <c r="CT170" s="12"/>
      <c r="CU170" s="12"/>
      <c r="CV170" s="12"/>
    </row>
    <row r="171" spans="1:100" hidden="1" x14ac:dyDescent="0.25">
      <c r="A171" s="12">
        <v>884872022</v>
      </c>
      <c r="C171" s="12" t="s">
        <v>102</v>
      </c>
      <c r="D171" s="12" t="s">
        <v>103</v>
      </c>
      <c r="E171" s="12" t="s">
        <v>104</v>
      </c>
      <c r="F171" s="12" t="s">
        <v>131</v>
      </c>
      <c r="G171" s="12" t="s">
        <v>132</v>
      </c>
      <c r="H171" s="12"/>
      <c r="I171" s="12" t="s">
        <v>107</v>
      </c>
      <c r="J171" s="12" t="s">
        <v>152</v>
      </c>
      <c r="K171" s="12" t="s">
        <v>153</v>
      </c>
      <c r="L171" s="12" t="s">
        <v>162</v>
      </c>
      <c r="M171" s="12" t="s">
        <v>111</v>
      </c>
      <c r="N171" s="12" t="s">
        <v>155</v>
      </c>
      <c r="O171" s="12" t="s">
        <v>143</v>
      </c>
      <c r="P171" s="12" t="s">
        <v>183</v>
      </c>
      <c r="Q171" s="12" t="s">
        <v>205</v>
      </c>
      <c r="R171" s="12" t="s">
        <v>170</v>
      </c>
      <c r="S171" s="12" t="s">
        <v>170</v>
      </c>
      <c r="T171" s="12" t="s">
        <v>691</v>
      </c>
      <c r="U171" s="12" t="s">
        <v>115</v>
      </c>
      <c r="V171" s="12" t="s">
        <v>184</v>
      </c>
      <c r="W171" s="12" t="s">
        <v>123</v>
      </c>
      <c r="X171" s="12" t="s">
        <v>123</v>
      </c>
      <c r="Y171" s="12" t="s">
        <v>116</v>
      </c>
      <c r="Z171" s="12"/>
      <c r="AA171" s="12"/>
      <c r="AB171" s="12" t="s">
        <v>116</v>
      </c>
      <c r="AC171" s="12"/>
      <c r="AD171" s="12"/>
      <c r="AE171" s="12"/>
      <c r="AF171" s="12"/>
      <c r="AG171" s="12"/>
      <c r="AH171" s="12"/>
      <c r="AI171" s="20">
        <v>-741441536</v>
      </c>
      <c r="AJ171" s="20">
        <v>45645824</v>
      </c>
      <c r="AK171" s="12"/>
      <c r="AL171" s="12"/>
      <c r="AM171" s="13">
        <v>44627</v>
      </c>
      <c r="AN171" s="13">
        <v>44628</v>
      </c>
      <c r="AO171" s="13">
        <v>44627.765856481485</v>
      </c>
      <c r="AP171" s="13">
        <v>44628</v>
      </c>
      <c r="AQ171" s="12"/>
      <c r="AR171" s="13" t="s">
        <v>2</v>
      </c>
      <c r="AS171" s="13" t="s">
        <v>2</v>
      </c>
      <c r="AT171" s="13" t="s">
        <v>2</v>
      </c>
      <c r="AU171" s="13" t="s">
        <v>2</v>
      </c>
      <c r="AV171" s="13" t="s">
        <v>2</v>
      </c>
      <c r="AW171" s="13" t="s">
        <v>2</v>
      </c>
      <c r="AX171" s="13">
        <v>44656</v>
      </c>
      <c r="AY171" s="12">
        <v>20</v>
      </c>
      <c r="AZ171" s="12"/>
      <c r="BA171" s="13" t="s">
        <v>2</v>
      </c>
      <c r="BB171" s="13">
        <v>44627.767511574071</v>
      </c>
      <c r="BC171" s="13">
        <v>44631.450208333335</v>
      </c>
      <c r="BD171" s="12">
        <v>1</v>
      </c>
      <c r="BE171" s="12">
        <v>0</v>
      </c>
      <c r="BF171" s="12" t="s">
        <v>138</v>
      </c>
      <c r="BG171" s="12" t="s">
        <v>13</v>
      </c>
      <c r="BH171" s="13">
        <v>44628</v>
      </c>
      <c r="BI171" s="12">
        <v>1</v>
      </c>
      <c r="BJ171" s="12">
        <v>0</v>
      </c>
      <c r="BK171" s="12"/>
      <c r="BL171" s="12"/>
      <c r="BM171" s="12" t="s">
        <v>118</v>
      </c>
      <c r="BN171" s="12" t="s">
        <v>118</v>
      </c>
      <c r="BO171" s="12" t="s">
        <v>13</v>
      </c>
      <c r="BP171" s="12" t="s">
        <v>234</v>
      </c>
      <c r="BQ171" s="12" t="s">
        <v>120</v>
      </c>
      <c r="BR171" s="12" t="s">
        <v>121</v>
      </c>
      <c r="BS171" s="12" t="s">
        <v>692</v>
      </c>
      <c r="BT171" s="12">
        <v>1032398714</v>
      </c>
      <c r="BU171" s="12"/>
      <c r="BV171" s="12" t="s">
        <v>693</v>
      </c>
      <c r="BW171" s="12">
        <v>3132475079</v>
      </c>
      <c r="BX171" s="12">
        <v>3132475079</v>
      </c>
      <c r="BY171" s="12" t="s">
        <v>694</v>
      </c>
      <c r="BZ171" s="12"/>
      <c r="CA171" s="12"/>
      <c r="CB171" s="12"/>
      <c r="CC171" s="12"/>
      <c r="CD171" s="12" t="s">
        <v>116</v>
      </c>
      <c r="CE171" s="12" t="s">
        <v>123</v>
      </c>
      <c r="CF171" s="12"/>
      <c r="CG171" s="12"/>
      <c r="CH171" s="12">
        <v>2</v>
      </c>
      <c r="CI171" s="12" t="s">
        <v>124</v>
      </c>
      <c r="CJ171" s="12" t="s">
        <v>156</v>
      </c>
      <c r="CK171" s="12"/>
      <c r="CL171" s="12" t="s">
        <v>207</v>
      </c>
      <c r="CM171" s="12" t="s">
        <v>127</v>
      </c>
      <c r="CN171" s="12" t="s">
        <v>2</v>
      </c>
      <c r="CO171" s="12" t="s">
        <v>142</v>
      </c>
      <c r="CP171" s="12" t="s">
        <v>129</v>
      </c>
      <c r="CQ171" s="12" t="s">
        <v>130</v>
      </c>
      <c r="CR171" s="12"/>
      <c r="CS171" s="12"/>
      <c r="CT171" s="12"/>
      <c r="CU171" s="12"/>
      <c r="CV171" s="12"/>
    </row>
    <row r="172" spans="1:100" hidden="1" x14ac:dyDescent="0.25">
      <c r="A172" s="12">
        <v>884872022</v>
      </c>
      <c r="C172" s="12" t="s">
        <v>102</v>
      </c>
      <c r="D172" s="12" t="s">
        <v>103</v>
      </c>
      <c r="E172" s="12" t="s">
        <v>104</v>
      </c>
      <c r="F172" s="12" t="s">
        <v>131</v>
      </c>
      <c r="G172" s="12" t="s">
        <v>132</v>
      </c>
      <c r="H172" s="12"/>
      <c r="I172" s="12"/>
      <c r="J172" s="12"/>
      <c r="K172" s="12"/>
      <c r="L172" s="12" t="s">
        <v>162</v>
      </c>
      <c r="M172" s="12" t="s">
        <v>111</v>
      </c>
      <c r="N172" s="12" t="s">
        <v>155</v>
      </c>
      <c r="O172" s="12" t="s">
        <v>143</v>
      </c>
      <c r="P172" s="12" t="s">
        <v>183</v>
      </c>
      <c r="Q172" s="12" t="s">
        <v>209</v>
      </c>
      <c r="R172" s="12" t="s">
        <v>210</v>
      </c>
      <c r="S172" s="12" t="s">
        <v>210</v>
      </c>
      <c r="T172" s="12" t="s">
        <v>691</v>
      </c>
      <c r="U172" s="12"/>
      <c r="V172" s="12" t="s">
        <v>184</v>
      </c>
      <c r="W172" s="12" t="s">
        <v>123</v>
      </c>
      <c r="X172" s="12" t="s">
        <v>123</v>
      </c>
      <c r="Y172" s="12" t="s">
        <v>116</v>
      </c>
      <c r="Z172" s="12"/>
      <c r="AA172" s="12"/>
      <c r="AB172" s="12" t="s">
        <v>116</v>
      </c>
      <c r="AC172" s="12"/>
      <c r="AD172" s="12"/>
      <c r="AE172" s="12"/>
      <c r="AF172" s="12"/>
      <c r="AG172" s="12"/>
      <c r="AH172" s="12"/>
      <c r="AI172" s="20">
        <v>-741441536</v>
      </c>
      <c r="AJ172" s="20">
        <v>45645824</v>
      </c>
      <c r="AK172" s="12"/>
      <c r="AL172" s="12"/>
      <c r="AM172" s="13">
        <v>44627</v>
      </c>
      <c r="AN172" s="13">
        <v>44628</v>
      </c>
      <c r="AO172" s="13">
        <v>44627.765856481485</v>
      </c>
      <c r="AP172" s="13">
        <v>44628</v>
      </c>
      <c r="AQ172" s="12"/>
      <c r="AR172" s="13" t="s">
        <v>2</v>
      </c>
      <c r="AS172" s="13" t="s">
        <v>2</v>
      </c>
      <c r="AT172" s="13" t="s">
        <v>2</v>
      </c>
      <c r="AU172" s="13" t="s">
        <v>2</v>
      </c>
      <c r="AV172" s="13" t="s">
        <v>2</v>
      </c>
      <c r="AW172" s="13" t="s">
        <v>2</v>
      </c>
      <c r="AX172" s="13">
        <v>44656</v>
      </c>
      <c r="AY172" s="12">
        <v>20</v>
      </c>
      <c r="AZ172" s="12"/>
      <c r="BA172" s="13" t="s">
        <v>2</v>
      </c>
      <c r="BB172" s="13">
        <v>44627.765856481485</v>
      </c>
      <c r="BC172" s="13">
        <v>44631.450208333335</v>
      </c>
      <c r="BD172" s="12">
        <v>1</v>
      </c>
      <c r="BE172" s="12">
        <v>0</v>
      </c>
      <c r="BF172" s="12" t="s">
        <v>138</v>
      </c>
      <c r="BG172" s="12" t="s">
        <v>13</v>
      </c>
      <c r="BH172" s="13">
        <v>44628</v>
      </c>
      <c r="BI172" s="12">
        <v>1</v>
      </c>
      <c r="BJ172" s="12">
        <v>0</v>
      </c>
      <c r="BK172" s="12"/>
      <c r="BL172" s="12"/>
      <c r="BM172" s="12" t="s">
        <v>118</v>
      </c>
      <c r="BN172" s="12" t="s">
        <v>118</v>
      </c>
      <c r="BO172" s="12" t="s">
        <v>13</v>
      </c>
      <c r="BP172" s="12" t="s">
        <v>234</v>
      </c>
      <c r="BQ172" s="12" t="s">
        <v>120</v>
      </c>
      <c r="BR172" s="12" t="s">
        <v>121</v>
      </c>
      <c r="BS172" s="12" t="s">
        <v>692</v>
      </c>
      <c r="BT172" s="12">
        <v>1032398714</v>
      </c>
      <c r="BU172" s="12"/>
      <c r="BV172" s="12" t="s">
        <v>693</v>
      </c>
      <c r="BW172" s="12">
        <v>3132475079</v>
      </c>
      <c r="BX172" s="12">
        <v>3132475079</v>
      </c>
      <c r="BY172" s="12" t="s">
        <v>694</v>
      </c>
      <c r="BZ172" s="12"/>
      <c r="CA172" s="12"/>
      <c r="CB172" s="12"/>
      <c r="CC172" s="12"/>
      <c r="CD172" s="12" t="s">
        <v>116</v>
      </c>
      <c r="CE172" s="12" t="s">
        <v>123</v>
      </c>
      <c r="CF172" s="12"/>
      <c r="CG172" s="12"/>
      <c r="CH172" s="12">
        <v>1</v>
      </c>
      <c r="CI172" s="12" t="s">
        <v>206</v>
      </c>
      <c r="CJ172" s="12" t="s">
        <v>156</v>
      </c>
      <c r="CK172" s="12"/>
      <c r="CL172" s="12" t="s">
        <v>207</v>
      </c>
      <c r="CM172" s="12" t="s">
        <v>127</v>
      </c>
      <c r="CN172" s="12" t="s">
        <v>2</v>
      </c>
      <c r="CO172" s="12" t="s">
        <v>142</v>
      </c>
      <c r="CP172" s="12" t="s">
        <v>129</v>
      </c>
      <c r="CQ172" s="12" t="s">
        <v>130</v>
      </c>
      <c r="CR172" s="12"/>
      <c r="CS172" s="12"/>
      <c r="CT172" s="12"/>
      <c r="CU172" s="12"/>
      <c r="CV172" s="12"/>
    </row>
    <row r="173" spans="1:100" hidden="1" x14ac:dyDescent="0.25">
      <c r="A173" s="12">
        <v>884992022</v>
      </c>
      <c r="C173" s="12" t="s">
        <v>102</v>
      </c>
      <c r="D173" s="12" t="s">
        <v>103</v>
      </c>
      <c r="E173" s="12" t="s">
        <v>104</v>
      </c>
      <c r="F173" s="12" t="s">
        <v>131</v>
      </c>
      <c r="G173" s="12" t="s">
        <v>132</v>
      </c>
      <c r="H173" s="12"/>
      <c r="I173" s="12" t="s">
        <v>107</v>
      </c>
      <c r="J173" s="12" t="s">
        <v>152</v>
      </c>
      <c r="K173" s="12" t="s">
        <v>153</v>
      </c>
      <c r="L173" s="12" t="s">
        <v>162</v>
      </c>
      <c r="M173" s="12" t="s">
        <v>111</v>
      </c>
      <c r="N173" s="12" t="s">
        <v>155</v>
      </c>
      <c r="O173" s="12" t="s">
        <v>143</v>
      </c>
      <c r="P173" s="12" t="s">
        <v>183</v>
      </c>
      <c r="Q173" s="12" t="s">
        <v>205</v>
      </c>
      <c r="R173" s="12" t="s">
        <v>170</v>
      </c>
      <c r="S173" s="12" t="s">
        <v>170</v>
      </c>
      <c r="T173" s="12" t="s">
        <v>695</v>
      </c>
      <c r="U173" s="12" t="s">
        <v>115</v>
      </c>
      <c r="V173" s="12" t="s">
        <v>184</v>
      </c>
      <c r="W173" s="12" t="s">
        <v>123</v>
      </c>
      <c r="X173" s="12" t="s">
        <v>123</v>
      </c>
      <c r="Y173" s="12" t="s">
        <v>116</v>
      </c>
      <c r="Z173" s="12"/>
      <c r="AA173" s="12"/>
      <c r="AB173" s="12" t="s">
        <v>116</v>
      </c>
      <c r="AC173" s="12"/>
      <c r="AD173" s="12"/>
      <c r="AE173" s="12"/>
      <c r="AF173" s="12"/>
      <c r="AG173" s="12"/>
      <c r="AH173" s="12"/>
      <c r="AI173" s="20">
        <v>-741441536</v>
      </c>
      <c r="AJ173" s="20">
        <v>45645824</v>
      </c>
      <c r="AK173" s="12"/>
      <c r="AL173" s="12"/>
      <c r="AM173" s="13">
        <v>44627</v>
      </c>
      <c r="AN173" s="13">
        <v>44628</v>
      </c>
      <c r="AO173" s="13">
        <v>44627.77270833333</v>
      </c>
      <c r="AP173" s="13">
        <v>44628</v>
      </c>
      <c r="AQ173" s="12"/>
      <c r="AR173" s="13" t="s">
        <v>2</v>
      </c>
      <c r="AS173" s="13" t="s">
        <v>2</v>
      </c>
      <c r="AT173" s="13" t="s">
        <v>2</v>
      </c>
      <c r="AU173" s="13" t="s">
        <v>2</v>
      </c>
      <c r="AV173" s="13" t="s">
        <v>2</v>
      </c>
      <c r="AW173" s="13" t="s">
        <v>2</v>
      </c>
      <c r="AX173" s="13">
        <v>44656</v>
      </c>
      <c r="AY173" s="12">
        <v>20</v>
      </c>
      <c r="AZ173" s="12"/>
      <c r="BA173" s="13" t="s">
        <v>2</v>
      </c>
      <c r="BB173" s="13">
        <v>44627.773761574077</v>
      </c>
      <c r="BC173" s="13">
        <v>44631.658796296295</v>
      </c>
      <c r="BD173" s="12">
        <v>1</v>
      </c>
      <c r="BE173" s="12">
        <v>0</v>
      </c>
      <c r="BF173" s="12" t="s">
        <v>138</v>
      </c>
      <c r="BG173" s="12" t="s">
        <v>13</v>
      </c>
      <c r="BH173" s="13">
        <v>44628</v>
      </c>
      <c r="BI173" s="12">
        <v>1</v>
      </c>
      <c r="BJ173" s="12">
        <v>0</v>
      </c>
      <c r="BK173" s="12"/>
      <c r="BL173" s="12"/>
      <c r="BM173" s="12" t="s">
        <v>118</v>
      </c>
      <c r="BN173" s="12" t="s">
        <v>118</v>
      </c>
      <c r="BO173" s="12" t="s">
        <v>13</v>
      </c>
      <c r="BP173" s="12" t="s">
        <v>234</v>
      </c>
      <c r="BQ173" s="12" t="s">
        <v>120</v>
      </c>
      <c r="BR173" s="12"/>
      <c r="BS173" s="12" t="s">
        <v>696</v>
      </c>
      <c r="BT173" s="12"/>
      <c r="BU173" s="12"/>
      <c r="BV173" s="12" t="s">
        <v>697</v>
      </c>
      <c r="BW173" s="12"/>
      <c r="BX173" s="12"/>
      <c r="BY173" s="12"/>
      <c r="BZ173" s="12"/>
      <c r="CA173" s="12"/>
      <c r="CB173" s="12"/>
      <c r="CC173" s="12"/>
      <c r="CD173" s="12" t="s">
        <v>116</v>
      </c>
      <c r="CE173" s="12" t="s">
        <v>123</v>
      </c>
      <c r="CF173" s="12"/>
      <c r="CG173" s="12"/>
      <c r="CH173" s="12">
        <v>2</v>
      </c>
      <c r="CI173" s="12" t="s">
        <v>124</v>
      </c>
      <c r="CJ173" s="12" t="s">
        <v>156</v>
      </c>
      <c r="CK173" s="12"/>
      <c r="CL173" s="12" t="s">
        <v>207</v>
      </c>
      <c r="CM173" s="12" t="s">
        <v>127</v>
      </c>
      <c r="CN173" s="12" t="s">
        <v>2</v>
      </c>
      <c r="CO173" s="12" t="s">
        <v>142</v>
      </c>
      <c r="CP173" s="12" t="s">
        <v>129</v>
      </c>
      <c r="CQ173" s="12" t="s">
        <v>130</v>
      </c>
      <c r="CR173" s="12"/>
      <c r="CS173" s="12"/>
      <c r="CT173" s="12"/>
      <c r="CU173" s="12"/>
      <c r="CV173" s="12"/>
    </row>
    <row r="174" spans="1:100" hidden="1" x14ac:dyDescent="0.25">
      <c r="A174" s="12">
        <v>884992022</v>
      </c>
      <c r="C174" s="12" t="s">
        <v>102</v>
      </c>
      <c r="D174" s="12" t="s">
        <v>103</v>
      </c>
      <c r="E174" s="12" t="s">
        <v>104</v>
      </c>
      <c r="F174" s="12" t="s">
        <v>131</v>
      </c>
      <c r="G174" s="12" t="s">
        <v>132</v>
      </c>
      <c r="H174" s="12"/>
      <c r="I174" s="12"/>
      <c r="J174" s="12"/>
      <c r="K174" s="12"/>
      <c r="L174" s="12" t="s">
        <v>162</v>
      </c>
      <c r="M174" s="12" t="s">
        <v>111</v>
      </c>
      <c r="N174" s="12" t="s">
        <v>155</v>
      </c>
      <c r="O174" s="12" t="s">
        <v>143</v>
      </c>
      <c r="P174" s="12" t="s">
        <v>183</v>
      </c>
      <c r="Q174" s="12" t="s">
        <v>209</v>
      </c>
      <c r="R174" s="12" t="s">
        <v>210</v>
      </c>
      <c r="S174" s="12" t="s">
        <v>210</v>
      </c>
      <c r="T174" s="12" t="s">
        <v>695</v>
      </c>
      <c r="U174" s="12"/>
      <c r="V174" s="12" t="s">
        <v>184</v>
      </c>
      <c r="W174" s="12" t="s">
        <v>123</v>
      </c>
      <c r="X174" s="12" t="s">
        <v>123</v>
      </c>
      <c r="Y174" s="12" t="s">
        <v>116</v>
      </c>
      <c r="Z174" s="12"/>
      <c r="AA174" s="12"/>
      <c r="AB174" s="12" t="s">
        <v>116</v>
      </c>
      <c r="AC174" s="12"/>
      <c r="AD174" s="12"/>
      <c r="AE174" s="12"/>
      <c r="AF174" s="12"/>
      <c r="AG174" s="12"/>
      <c r="AH174" s="12"/>
      <c r="AI174" s="20">
        <v>-741441536</v>
      </c>
      <c r="AJ174" s="20">
        <v>45645824</v>
      </c>
      <c r="AK174" s="12"/>
      <c r="AL174" s="12"/>
      <c r="AM174" s="13">
        <v>44627</v>
      </c>
      <c r="AN174" s="13">
        <v>44628</v>
      </c>
      <c r="AO174" s="13">
        <v>44627.77270833333</v>
      </c>
      <c r="AP174" s="13">
        <v>44628</v>
      </c>
      <c r="AQ174" s="12"/>
      <c r="AR174" s="13" t="s">
        <v>2</v>
      </c>
      <c r="AS174" s="13" t="s">
        <v>2</v>
      </c>
      <c r="AT174" s="13" t="s">
        <v>2</v>
      </c>
      <c r="AU174" s="13" t="s">
        <v>2</v>
      </c>
      <c r="AV174" s="13" t="s">
        <v>2</v>
      </c>
      <c r="AW174" s="13" t="s">
        <v>2</v>
      </c>
      <c r="AX174" s="13">
        <v>44656</v>
      </c>
      <c r="AY174" s="12">
        <v>20</v>
      </c>
      <c r="AZ174" s="12"/>
      <c r="BA174" s="13" t="s">
        <v>2</v>
      </c>
      <c r="BB174" s="13">
        <v>44627.77270833333</v>
      </c>
      <c r="BC174" s="13">
        <v>44631.658796296295</v>
      </c>
      <c r="BD174" s="12">
        <v>1</v>
      </c>
      <c r="BE174" s="12">
        <v>0</v>
      </c>
      <c r="BF174" s="12" t="s">
        <v>138</v>
      </c>
      <c r="BG174" s="12" t="s">
        <v>13</v>
      </c>
      <c r="BH174" s="13">
        <v>44628</v>
      </c>
      <c r="BI174" s="12">
        <v>1</v>
      </c>
      <c r="BJ174" s="12">
        <v>0</v>
      </c>
      <c r="BK174" s="12"/>
      <c r="BL174" s="12"/>
      <c r="BM174" s="12" t="s">
        <v>118</v>
      </c>
      <c r="BN174" s="12" t="s">
        <v>118</v>
      </c>
      <c r="BO174" s="12" t="s">
        <v>13</v>
      </c>
      <c r="BP174" s="12" t="s">
        <v>234</v>
      </c>
      <c r="BQ174" s="12" t="s">
        <v>120</v>
      </c>
      <c r="BR174" s="12"/>
      <c r="BS174" s="12" t="s">
        <v>696</v>
      </c>
      <c r="BT174" s="12"/>
      <c r="BU174" s="12"/>
      <c r="BV174" s="12" t="s">
        <v>697</v>
      </c>
      <c r="BW174" s="12"/>
      <c r="BX174" s="12"/>
      <c r="BY174" s="12"/>
      <c r="BZ174" s="12"/>
      <c r="CA174" s="12"/>
      <c r="CB174" s="12"/>
      <c r="CC174" s="12"/>
      <c r="CD174" s="12" t="s">
        <v>116</v>
      </c>
      <c r="CE174" s="12" t="s">
        <v>123</v>
      </c>
      <c r="CF174" s="12"/>
      <c r="CG174" s="12"/>
      <c r="CH174" s="12">
        <v>1</v>
      </c>
      <c r="CI174" s="12" t="s">
        <v>206</v>
      </c>
      <c r="CJ174" s="12" t="s">
        <v>156</v>
      </c>
      <c r="CK174" s="12"/>
      <c r="CL174" s="12" t="s">
        <v>207</v>
      </c>
      <c r="CM174" s="12" t="s">
        <v>127</v>
      </c>
      <c r="CN174" s="12" t="s">
        <v>2</v>
      </c>
      <c r="CO174" s="12" t="s">
        <v>142</v>
      </c>
      <c r="CP174" s="12" t="s">
        <v>129</v>
      </c>
      <c r="CQ174" s="12" t="s">
        <v>130</v>
      </c>
      <c r="CR174" s="12"/>
      <c r="CS174" s="12"/>
      <c r="CT174" s="12"/>
      <c r="CU174" s="12"/>
      <c r="CV174" s="12"/>
    </row>
    <row r="175" spans="1:100" hidden="1" x14ac:dyDescent="0.25">
      <c r="A175" s="12">
        <v>885122022</v>
      </c>
      <c r="C175" s="12" t="s">
        <v>102</v>
      </c>
      <c r="D175" s="12" t="s">
        <v>103</v>
      </c>
      <c r="E175" s="12" t="s">
        <v>104</v>
      </c>
      <c r="F175" s="12" t="s">
        <v>131</v>
      </c>
      <c r="G175" s="12" t="s">
        <v>132</v>
      </c>
      <c r="H175" s="12"/>
      <c r="I175" s="12" t="s">
        <v>107</v>
      </c>
      <c r="J175" s="12" t="s">
        <v>152</v>
      </c>
      <c r="K175" s="12" t="s">
        <v>153</v>
      </c>
      <c r="L175" s="12" t="s">
        <v>162</v>
      </c>
      <c r="M175" s="12" t="s">
        <v>111</v>
      </c>
      <c r="N175" s="12" t="s">
        <v>155</v>
      </c>
      <c r="O175" s="12" t="s">
        <v>143</v>
      </c>
      <c r="P175" s="12" t="s">
        <v>183</v>
      </c>
      <c r="Q175" s="12" t="s">
        <v>205</v>
      </c>
      <c r="R175" s="12" t="s">
        <v>114</v>
      </c>
      <c r="S175" s="12" t="s">
        <v>114</v>
      </c>
      <c r="T175" s="12" t="s">
        <v>698</v>
      </c>
      <c r="U175" s="12" t="s">
        <v>115</v>
      </c>
      <c r="V175" s="12" t="s">
        <v>184</v>
      </c>
      <c r="W175" s="12" t="s">
        <v>123</v>
      </c>
      <c r="X175" s="12" t="s">
        <v>123</v>
      </c>
      <c r="Y175" s="12" t="s">
        <v>116</v>
      </c>
      <c r="Z175" s="12"/>
      <c r="AA175" s="12"/>
      <c r="AB175" s="12" t="s">
        <v>116</v>
      </c>
      <c r="AC175" s="12"/>
      <c r="AD175" s="12"/>
      <c r="AE175" s="12"/>
      <c r="AF175" s="12"/>
      <c r="AG175" s="12"/>
      <c r="AH175" s="12"/>
      <c r="AI175" s="20">
        <v>-741441536</v>
      </c>
      <c r="AJ175" s="20">
        <v>45645824</v>
      </c>
      <c r="AK175" s="12"/>
      <c r="AL175" s="12"/>
      <c r="AM175" s="13">
        <v>44627</v>
      </c>
      <c r="AN175" s="13">
        <v>44628</v>
      </c>
      <c r="AO175" s="13">
        <v>44627.781423611108</v>
      </c>
      <c r="AP175" s="13">
        <v>44628</v>
      </c>
      <c r="AQ175" s="12"/>
      <c r="AR175" s="13" t="s">
        <v>2</v>
      </c>
      <c r="AS175" s="13" t="s">
        <v>2</v>
      </c>
      <c r="AT175" s="13" t="s">
        <v>2</v>
      </c>
      <c r="AU175" s="13" t="s">
        <v>2</v>
      </c>
      <c r="AV175" s="13" t="s">
        <v>2</v>
      </c>
      <c r="AW175" s="13" t="s">
        <v>2</v>
      </c>
      <c r="AX175" s="13">
        <v>44656</v>
      </c>
      <c r="AY175" s="12">
        <v>20</v>
      </c>
      <c r="AZ175" s="12"/>
      <c r="BA175" s="13" t="s">
        <v>2</v>
      </c>
      <c r="BB175" s="13">
        <v>44627.784305555557</v>
      </c>
      <c r="BC175" s="13">
        <v>44627.78429398148</v>
      </c>
      <c r="BD175" s="12">
        <v>1</v>
      </c>
      <c r="BE175" s="12">
        <v>0</v>
      </c>
      <c r="BF175" s="12" t="s">
        <v>138</v>
      </c>
      <c r="BG175" s="12" t="s">
        <v>13</v>
      </c>
      <c r="BH175" s="13">
        <v>44628</v>
      </c>
      <c r="BI175" s="12">
        <v>1</v>
      </c>
      <c r="BJ175" s="12">
        <v>0</v>
      </c>
      <c r="BK175" s="12" t="s">
        <v>516</v>
      </c>
      <c r="BL175" s="12"/>
      <c r="BM175" s="12" t="s">
        <v>118</v>
      </c>
      <c r="BN175" s="12" t="s">
        <v>118</v>
      </c>
      <c r="BO175" s="12" t="s">
        <v>13</v>
      </c>
      <c r="BP175" s="12" t="s">
        <v>234</v>
      </c>
      <c r="BQ175" s="12" t="s">
        <v>120</v>
      </c>
      <c r="BR175" s="12"/>
      <c r="BS175" s="12" t="s">
        <v>601</v>
      </c>
      <c r="BT175" s="12"/>
      <c r="BU175" s="12"/>
      <c r="BV175" s="12" t="s">
        <v>602</v>
      </c>
      <c r="BW175" s="12"/>
      <c r="BX175" s="12"/>
      <c r="BY175" s="12" t="s">
        <v>553</v>
      </c>
      <c r="BZ175" s="12"/>
      <c r="CA175" s="12"/>
      <c r="CB175" s="12"/>
      <c r="CC175" s="12"/>
      <c r="CD175" s="12" t="s">
        <v>116</v>
      </c>
      <c r="CE175" s="12" t="s">
        <v>123</v>
      </c>
      <c r="CF175" s="12"/>
      <c r="CG175" s="12"/>
      <c r="CH175" s="12">
        <v>2</v>
      </c>
      <c r="CI175" s="12" t="s">
        <v>124</v>
      </c>
      <c r="CJ175" s="12" t="s">
        <v>156</v>
      </c>
      <c r="CK175" s="12"/>
      <c r="CL175" s="12" t="s">
        <v>207</v>
      </c>
      <c r="CM175" s="12" t="s">
        <v>127</v>
      </c>
      <c r="CN175" s="12" t="s">
        <v>2</v>
      </c>
      <c r="CO175" s="12" t="s">
        <v>142</v>
      </c>
      <c r="CP175" s="12" t="s">
        <v>129</v>
      </c>
      <c r="CQ175" s="12" t="s">
        <v>130</v>
      </c>
      <c r="CR175" s="12"/>
      <c r="CS175" s="12"/>
      <c r="CT175" s="12"/>
      <c r="CU175" s="12"/>
      <c r="CV175" s="12"/>
    </row>
    <row r="176" spans="1:100" hidden="1" x14ac:dyDescent="0.25">
      <c r="A176" s="12">
        <v>885122022</v>
      </c>
      <c r="C176" s="12" t="s">
        <v>102</v>
      </c>
      <c r="D176" s="12" t="s">
        <v>103</v>
      </c>
      <c r="E176" s="12" t="s">
        <v>104</v>
      </c>
      <c r="F176" s="12" t="s">
        <v>131</v>
      </c>
      <c r="G176" s="12" t="s">
        <v>132</v>
      </c>
      <c r="H176" s="12"/>
      <c r="I176" s="12"/>
      <c r="J176" s="12"/>
      <c r="K176" s="12"/>
      <c r="L176" s="12" t="s">
        <v>162</v>
      </c>
      <c r="M176" s="12" t="s">
        <v>111</v>
      </c>
      <c r="N176" s="12" t="s">
        <v>155</v>
      </c>
      <c r="O176" s="12" t="s">
        <v>143</v>
      </c>
      <c r="P176" s="12" t="s">
        <v>183</v>
      </c>
      <c r="Q176" s="12" t="s">
        <v>209</v>
      </c>
      <c r="R176" s="12" t="s">
        <v>210</v>
      </c>
      <c r="S176" s="12" t="s">
        <v>210</v>
      </c>
      <c r="T176" s="12" t="s">
        <v>698</v>
      </c>
      <c r="U176" s="12"/>
      <c r="V176" s="12" t="s">
        <v>184</v>
      </c>
      <c r="W176" s="12" t="s">
        <v>123</v>
      </c>
      <c r="X176" s="12" t="s">
        <v>123</v>
      </c>
      <c r="Y176" s="12" t="s">
        <v>116</v>
      </c>
      <c r="Z176" s="12"/>
      <c r="AA176" s="12"/>
      <c r="AB176" s="12" t="s">
        <v>116</v>
      </c>
      <c r="AC176" s="12"/>
      <c r="AD176" s="12"/>
      <c r="AE176" s="12"/>
      <c r="AF176" s="12"/>
      <c r="AG176" s="12"/>
      <c r="AH176" s="12"/>
      <c r="AI176" s="20">
        <v>-741441536</v>
      </c>
      <c r="AJ176" s="20">
        <v>45645824</v>
      </c>
      <c r="AK176" s="12"/>
      <c r="AL176" s="12"/>
      <c r="AM176" s="13">
        <v>44627</v>
      </c>
      <c r="AN176" s="13">
        <v>44628</v>
      </c>
      <c r="AO176" s="13">
        <v>44627.781423611108</v>
      </c>
      <c r="AP176" s="13">
        <v>44628</v>
      </c>
      <c r="AQ176" s="12"/>
      <c r="AR176" s="13" t="s">
        <v>2</v>
      </c>
      <c r="AS176" s="13" t="s">
        <v>2</v>
      </c>
      <c r="AT176" s="13" t="s">
        <v>2</v>
      </c>
      <c r="AU176" s="13" t="s">
        <v>2</v>
      </c>
      <c r="AV176" s="13" t="s">
        <v>2</v>
      </c>
      <c r="AW176" s="13" t="s">
        <v>2</v>
      </c>
      <c r="AX176" s="13">
        <v>44656</v>
      </c>
      <c r="AY176" s="12">
        <v>20</v>
      </c>
      <c r="AZ176" s="12"/>
      <c r="BA176" s="13" t="s">
        <v>2</v>
      </c>
      <c r="BB176" s="13">
        <v>44627.781423611108</v>
      </c>
      <c r="BC176" s="13">
        <v>44627.78429398148</v>
      </c>
      <c r="BD176" s="12">
        <v>1</v>
      </c>
      <c r="BE176" s="12">
        <v>0</v>
      </c>
      <c r="BF176" s="12" t="s">
        <v>138</v>
      </c>
      <c r="BG176" s="12" t="s">
        <v>13</v>
      </c>
      <c r="BH176" s="13">
        <v>44628</v>
      </c>
      <c r="BI176" s="12">
        <v>1</v>
      </c>
      <c r="BJ176" s="12">
        <v>0</v>
      </c>
      <c r="BK176" s="12"/>
      <c r="BL176" s="12"/>
      <c r="BM176" s="12" t="s">
        <v>118</v>
      </c>
      <c r="BN176" s="12" t="s">
        <v>118</v>
      </c>
      <c r="BO176" s="12" t="s">
        <v>13</v>
      </c>
      <c r="BP176" s="12" t="s">
        <v>234</v>
      </c>
      <c r="BQ176" s="12" t="s">
        <v>120</v>
      </c>
      <c r="BR176" s="12"/>
      <c r="BS176" s="12" t="s">
        <v>601</v>
      </c>
      <c r="BT176" s="12"/>
      <c r="BU176" s="12"/>
      <c r="BV176" s="12" t="s">
        <v>602</v>
      </c>
      <c r="BW176" s="12"/>
      <c r="BX176" s="12"/>
      <c r="BY176" s="12" t="s">
        <v>553</v>
      </c>
      <c r="BZ176" s="12"/>
      <c r="CA176" s="12"/>
      <c r="CB176" s="12"/>
      <c r="CC176" s="12"/>
      <c r="CD176" s="12" t="s">
        <v>116</v>
      </c>
      <c r="CE176" s="12" t="s">
        <v>123</v>
      </c>
      <c r="CF176" s="12"/>
      <c r="CG176" s="12"/>
      <c r="CH176" s="12">
        <v>1</v>
      </c>
      <c r="CI176" s="12" t="s">
        <v>206</v>
      </c>
      <c r="CJ176" s="12" t="s">
        <v>156</v>
      </c>
      <c r="CK176" s="12"/>
      <c r="CL176" s="12" t="s">
        <v>207</v>
      </c>
      <c r="CM176" s="12" t="s">
        <v>127</v>
      </c>
      <c r="CN176" s="12" t="s">
        <v>2</v>
      </c>
      <c r="CO176" s="12" t="s">
        <v>142</v>
      </c>
      <c r="CP176" s="12" t="s">
        <v>129</v>
      </c>
      <c r="CQ176" s="12" t="s">
        <v>130</v>
      </c>
      <c r="CR176" s="12"/>
      <c r="CS176" s="12"/>
      <c r="CT176" s="12"/>
      <c r="CU176" s="12"/>
      <c r="CV176" s="12"/>
    </row>
    <row r="177" spans="1:100" hidden="1" x14ac:dyDescent="0.25">
      <c r="A177" s="12">
        <v>885242022</v>
      </c>
      <c r="C177" s="12" t="s">
        <v>102</v>
      </c>
      <c r="D177" s="12" t="s">
        <v>103</v>
      </c>
      <c r="E177" s="12" t="s">
        <v>104</v>
      </c>
      <c r="F177" s="12" t="s">
        <v>131</v>
      </c>
      <c r="G177" s="12" t="s">
        <v>132</v>
      </c>
      <c r="H177" s="12"/>
      <c r="I177" s="12" t="s">
        <v>107</v>
      </c>
      <c r="J177" s="12" t="s">
        <v>152</v>
      </c>
      <c r="K177" s="12" t="s">
        <v>153</v>
      </c>
      <c r="L177" s="12" t="s">
        <v>162</v>
      </c>
      <c r="M177" s="12" t="s">
        <v>111</v>
      </c>
      <c r="N177" s="12" t="s">
        <v>155</v>
      </c>
      <c r="O177" s="12" t="s">
        <v>143</v>
      </c>
      <c r="P177" s="12" t="s">
        <v>183</v>
      </c>
      <c r="Q177" s="12" t="s">
        <v>205</v>
      </c>
      <c r="R177" s="12" t="s">
        <v>170</v>
      </c>
      <c r="S177" s="12" t="s">
        <v>170</v>
      </c>
      <c r="T177" s="12" t="s">
        <v>699</v>
      </c>
      <c r="U177" s="12" t="s">
        <v>115</v>
      </c>
      <c r="V177" s="12" t="s">
        <v>184</v>
      </c>
      <c r="W177" s="12" t="s">
        <v>123</v>
      </c>
      <c r="X177" s="12" t="s">
        <v>123</v>
      </c>
      <c r="Y177" s="12" t="s">
        <v>116</v>
      </c>
      <c r="Z177" s="12"/>
      <c r="AA177" s="12"/>
      <c r="AB177" s="12" t="s">
        <v>116</v>
      </c>
      <c r="AC177" s="12"/>
      <c r="AD177" s="12"/>
      <c r="AE177" s="12"/>
      <c r="AF177" s="12"/>
      <c r="AG177" s="12"/>
      <c r="AH177" s="12"/>
      <c r="AI177" s="20">
        <v>-741441536</v>
      </c>
      <c r="AJ177" s="20">
        <v>45645824</v>
      </c>
      <c r="AK177" s="12"/>
      <c r="AL177" s="12"/>
      <c r="AM177" s="13">
        <v>44627</v>
      </c>
      <c r="AN177" s="13">
        <v>44628</v>
      </c>
      <c r="AO177" s="13">
        <v>44627.786666666667</v>
      </c>
      <c r="AP177" s="13">
        <v>44628</v>
      </c>
      <c r="AQ177" s="12"/>
      <c r="AR177" s="13" t="s">
        <v>2</v>
      </c>
      <c r="AS177" s="13" t="s">
        <v>2</v>
      </c>
      <c r="AT177" s="13" t="s">
        <v>2</v>
      </c>
      <c r="AU177" s="13" t="s">
        <v>2</v>
      </c>
      <c r="AV177" s="13" t="s">
        <v>2</v>
      </c>
      <c r="AW177" s="13" t="s">
        <v>2</v>
      </c>
      <c r="AX177" s="13">
        <v>44656</v>
      </c>
      <c r="AY177" s="12">
        <v>20</v>
      </c>
      <c r="AZ177" s="12"/>
      <c r="BA177" s="13" t="s">
        <v>2</v>
      </c>
      <c r="BB177" s="13">
        <v>44627.788518518515</v>
      </c>
      <c r="BC177" s="13">
        <v>44631.451851851853</v>
      </c>
      <c r="BD177" s="12">
        <v>1</v>
      </c>
      <c r="BE177" s="12">
        <v>0</v>
      </c>
      <c r="BF177" s="12" t="s">
        <v>138</v>
      </c>
      <c r="BG177" s="12" t="s">
        <v>13</v>
      </c>
      <c r="BH177" s="13">
        <v>44628</v>
      </c>
      <c r="BI177" s="12">
        <v>1</v>
      </c>
      <c r="BJ177" s="12">
        <v>0</v>
      </c>
      <c r="BK177" s="12"/>
      <c r="BL177" s="12"/>
      <c r="BM177" s="12" t="s">
        <v>118</v>
      </c>
      <c r="BN177" s="12" t="s">
        <v>118</v>
      </c>
      <c r="BO177" s="12" t="s">
        <v>13</v>
      </c>
      <c r="BP177" s="12" t="s">
        <v>234</v>
      </c>
      <c r="BQ177" s="12" t="s">
        <v>120</v>
      </c>
      <c r="BR177" s="12"/>
      <c r="BS177" s="12" t="s">
        <v>700</v>
      </c>
      <c r="BT177" s="12"/>
      <c r="BU177" s="12"/>
      <c r="BV177" s="12" t="s">
        <v>701</v>
      </c>
      <c r="BW177" s="12"/>
      <c r="BX177" s="12"/>
      <c r="BY177" s="12"/>
      <c r="BZ177" s="12"/>
      <c r="CA177" s="12"/>
      <c r="CB177" s="12"/>
      <c r="CC177" s="12"/>
      <c r="CD177" s="12" t="s">
        <v>116</v>
      </c>
      <c r="CE177" s="12" t="s">
        <v>123</v>
      </c>
      <c r="CF177" s="12"/>
      <c r="CG177" s="12"/>
      <c r="CH177" s="12">
        <v>2</v>
      </c>
      <c r="CI177" s="12" t="s">
        <v>124</v>
      </c>
      <c r="CJ177" s="12" t="s">
        <v>156</v>
      </c>
      <c r="CK177" s="12"/>
      <c r="CL177" s="12" t="s">
        <v>207</v>
      </c>
      <c r="CM177" s="12" t="s">
        <v>127</v>
      </c>
      <c r="CN177" s="12" t="s">
        <v>2</v>
      </c>
      <c r="CO177" s="12" t="s">
        <v>142</v>
      </c>
      <c r="CP177" s="12" t="s">
        <v>129</v>
      </c>
      <c r="CQ177" s="12" t="s">
        <v>130</v>
      </c>
      <c r="CR177" s="12"/>
      <c r="CS177" s="12"/>
      <c r="CT177" s="12"/>
      <c r="CU177" s="12"/>
      <c r="CV177" s="12"/>
    </row>
    <row r="178" spans="1:100" hidden="1" x14ac:dyDescent="0.25">
      <c r="A178" s="12">
        <v>885242022</v>
      </c>
      <c r="C178" s="12" t="s">
        <v>102</v>
      </c>
      <c r="D178" s="12" t="s">
        <v>103</v>
      </c>
      <c r="E178" s="12" t="s">
        <v>104</v>
      </c>
      <c r="F178" s="12" t="s">
        <v>131</v>
      </c>
      <c r="G178" s="12" t="s">
        <v>132</v>
      </c>
      <c r="H178" s="12"/>
      <c r="I178" s="12"/>
      <c r="J178" s="12"/>
      <c r="K178" s="12"/>
      <c r="L178" s="12" t="s">
        <v>162</v>
      </c>
      <c r="M178" s="12" t="s">
        <v>111</v>
      </c>
      <c r="N178" s="12" t="s">
        <v>155</v>
      </c>
      <c r="O178" s="12" t="s">
        <v>143</v>
      </c>
      <c r="P178" s="12" t="s">
        <v>183</v>
      </c>
      <c r="Q178" s="12" t="s">
        <v>209</v>
      </c>
      <c r="R178" s="12" t="s">
        <v>210</v>
      </c>
      <c r="S178" s="12" t="s">
        <v>210</v>
      </c>
      <c r="T178" s="12" t="s">
        <v>699</v>
      </c>
      <c r="U178" s="12"/>
      <c r="V178" s="12" t="s">
        <v>184</v>
      </c>
      <c r="W178" s="12" t="s">
        <v>123</v>
      </c>
      <c r="X178" s="12" t="s">
        <v>123</v>
      </c>
      <c r="Y178" s="12" t="s">
        <v>116</v>
      </c>
      <c r="Z178" s="12"/>
      <c r="AA178" s="12"/>
      <c r="AB178" s="12" t="s">
        <v>116</v>
      </c>
      <c r="AC178" s="12"/>
      <c r="AD178" s="12"/>
      <c r="AE178" s="12"/>
      <c r="AF178" s="12"/>
      <c r="AG178" s="12"/>
      <c r="AH178" s="12"/>
      <c r="AI178" s="20">
        <v>-741441536</v>
      </c>
      <c r="AJ178" s="20">
        <v>45645824</v>
      </c>
      <c r="AK178" s="12"/>
      <c r="AL178" s="12"/>
      <c r="AM178" s="13">
        <v>44627</v>
      </c>
      <c r="AN178" s="13">
        <v>44628</v>
      </c>
      <c r="AO178" s="13">
        <v>44627.786666666667</v>
      </c>
      <c r="AP178" s="13">
        <v>44628</v>
      </c>
      <c r="AQ178" s="12"/>
      <c r="AR178" s="13" t="s">
        <v>2</v>
      </c>
      <c r="AS178" s="13" t="s">
        <v>2</v>
      </c>
      <c r="AT178" s="13" t="s">
        <v>2</v>
      </c>
      <c r="AU178" s="13" t="s">
        <v>2</v>
      </c>
      <c r="AV178" s="13" t="s">
        <v>2</v>
      </c>
      <c r="AW178" s="13" t="s">
        <v>2</v>
      </c>
      <c r="AX178" s="13">
        <v>44656</v>
      </c>
      <c r="AY178" s="12">
        <v>20</v>
      </c>
      <c r="AZ178" s="12"/>
      <c r="BA178" s="13" t="s">
        <v>2</v>
      </c>
      <c r="BB178" s="13">
        <v>44627.786666666667</v>
      </c>
      <c r="BC178" s="13">
        <v>44631.451851851853</v>
      </c>
      <c r="BD178" s="12">
        <v>1</v>
      </c>
      <c r="BE178" s="12">
        <v>0</v>
      </c>
      <c r="BF178" s="12" t="s">
        <v>138</v>
      </c>
      <c r="BG178" s="12" t="s">
        <v>13</v>
      </c>
      <c r="BH178" s="13">
        <v>44628</v>
      </c>
      <c r="BI178" s="12">
        <v>1</v>
      </c>
      <c r="BJ178" s="12">
        <v>0</v>
      </c>
      <c r="BK178" s="12"/>
      <c r="BL178" s="12"/>
      <c r="BM178" s="12" t="s">
        <v>118</v>
      </c>
      <c r="BN178" s="12" t="s">
        <v>118</v>
      </c>
      <c r="BO178" s="12" t="s">
        <v>13</v>
      </c>
      <c r="BP178" s="12" t="s">
        <v>234</v>
      </c>
      <c r="BQ178" s="12" t="s">
        <v>120</v>
      </c>
      <c r="BR178" s="12"/>
      <c r="BS178" s="12" t="s">
        <v>700</v>
      </c>
      <c r="BT178" s="12"/>
      <c r="BU178" s="12"/>
      <c r="BV178" s="12" t="s">
        <v>701</v>
      </c>
      <c r="BW178" s="12"/>
      <c r="BX178" s="12"/>
      <c r="BY178" s="12"/>
      <c r="BZ178" s="12"/>
      <c r="CA178" s="12"/>
      <c r="CB178" s="12"/>
      <c r="CC178" s="12"/>
      <c r="CD178" s="12" t="s">
        <v>116</v>
      </c>
      <c r="CE178" s="12" t="s">
        <v>123</v>
      </c>
      <c r="CF178" s="12"/>
      <c r="CG178" s="12"/>
      <c r="CH178" s="12">
        <v>1</v>
      </c>
      <c r="CI178" s="12" t="s">
        <v>206</v>
      </c>
      <c r="CJ178" s="12" t="s">
        <v>156</v>
      </c>
      <c r="CK178" s="12"/>
      <c r="CL178" s="12" t="s">
        <v>207</v>
      </c>
      <c r="CM178" s="12" t="s">
        <v>127</v>
      </c>
      <c r="CN178" s="12" t="s">
        <v>2</v>
      </c>
      <c r="CO178" s="12" t="s">
        <v>142</v>
      </c>
      <c r="CP178" s="12" t="s">
        <v>129</v>
      </c>
      <c r="CQ178" s="12" t="s">
        <v>130</v>
      </c>
      <c r="CR178" s="12"/>
      <c r="CS178" s="12"/>
      <c r="CT178" s="12"/>
      <c r="CU178" s="12"/>
      <c r="CV178" s="12"/>
    </row>
    <row r="179" spans="1:100" hidden="1" x14ac:dyDescent="0.25">
      <c r="A179" s="12">
        <v>885372022</v>
      </c>
      <c r="C179" s="12" t="s">
        <v>102</v>
      </c>
      <c r="D179" s="12" t="s">
        <v>103</v>
      </c>
      <c r="E179" s="12" t="s">
        <v>104</v>
      </c>
      <c r="F179" s="12" t="s">
        <v>131</v>
      </c>
      <c r="G179" s="12" t="s">
        <v>132</v>
      </c>
      <c r="H179" s="12"/>
      <c r="I179" s="12" t="s">
        <v>107</v>
      </c>
      <c r="J179" s="12" t="s">
        <v>152</v>
      </c>
      <c r="K179" s="12" t="s">
        <v>153</v>
      </c>
      <c r="L179" s="12" t="s">
        <v>162</v>
      </c>
      <c r="M179" s="12" t="s">
        <v>111</v>
      </c>
      <c r="N179" s="12" t="s">
        <v>155</v>
      </c>
      <c r="O179" s="12" t="s">
        <v>143</v>
      </c>
      <c r="P179" s="12" t="s">
        <v>183</v>
      </c>
      <c r="Q179" s="12" t="s">
        <v>205</v>
      </c>
      <c r="R179" s="12" t="s">
        <v>170</v>
      </c>
      <c r="S179" s="12" t="s">
        <v>170</v>
      </c>
      <c r="T179" s="12" t="s">
        <v>702</v>
      </c>
      <c r="U179" s="12" t="s">
        <v>115</v>
      </c>
      <c r="V179" s="12" t="s">
        <v>184</v>
      </c>
      <c r="W179" s="12" t="s">
        <v>123</v>
      </c>
      <c r="X179" s="12" t="s">
        <v>123</v>
      </c>
      <c r="Y179" s="12" t="s">
        <v>116</v>
      </c>
      <c r="Z179" s="12"/>
      <c r="AA179" s="12"/>
      <c r="AB179" s="12" t="s">
        <v>116</v>
      </c>
      <c r="AC179" s="12"/>
      <c r="AD179" s="12"/>
      <c r="AE179" s="12"/>
      <c r="AF179" s="12"/>
      <c r="AG179" s="12"/>
      <c r="AH179" s="12"/>
      <c r="AI179" s="20">
        <v>-741441536</v>
      </c>
      <c r="AJ179" s="20">
        <v>45645824</v>
      </c>
      <c r="AK179" s="12"/>
      <c r="AL179" s="12"/>
      <c r="AM179" s="13">
        <v>44627</v>
      </c>
      <c r="AN179" s="13">
        <v>44628</v>
      </c>
      <c r="AO179" s="13">
        <v>44627.793206018519</v>
      </c>
      <c r="AP179" s="13">
        <v>44628</v>
      </c>
      <c r="AQ179" s="12"/>
      <c r="AR179" s="13" t="s">
        <v>2</v>
      </c>
      <c r="AS179" s="13" t="s">
        <v>2</v>
      </c>
      <c r="AT179" s="13" t="s">
        <v>2</v>
      </c>
      <c r="AU179" s="13" t="s">
        <v>2</v>
      </c>
      <c r="AV179" s="13" t="s">
        <v>2</v>
      </c>
      <c r="AW179" s="13" t="s">
        <v>2</v>
      </c>
      <c r="AX179" s="13">
        <v>44656</v>
      </c>
      <c r="AY179" s="12">
        <v>20</v>
      </c>
      <c r="AZ179" s="12"/>
      <c r="BA179" s="13" t="s">
        <v>2</v>
      </c>
      <c r="BB179" s="13">
        <v>44627.796655092592</v>
      </c>
      <c r="BC179" s="13">
        <v>44631.453136574077</v>
      </c>
      <c r="BD179" s="12">
        <v>1</v>
      </c>
      <c r="BE179" s="12">
        <v>0</v>
      </c>
      <c r="BF179" s="12" t="s">
        <v>138</v>
      </c>
      <c r="BG179" s="12" t="s">
        <v>13</v>
      </c>
      <c r="BH179" s="13">
        <v>44628</v>
      </c>
      <c r="BI179" s="12">
        <v>1</v>
      </c>
      <c r="BJ179" s="12">
        <v>0</v>
      </c>
      <c r="BK179" s="12"/>
      <c r="BL179" s="12"/>
      <c r="BM179" s="12" t="s">
        <v>167</v>
      </c>
      <c r="BN179" s="12" t="s">
        <v>167</v>
      </c>
      <c r="BO179" s="12" t="s">
        <v>13</v>
      </c>
      <c r="BP179" s="12" t="s">
        <v>234</v>
      </c>
      <c r="BQ179" s="12" t="s">
        <v>120</v>
      </c>
      <c r="BR179" s="12" t="s">
        <v>168</v>
      </c>
      <c r="BS179" s="12" t="s">
        <v>703</v>
      </c>
      <c r="BT179" s="12">
        <v>900402049</v>
      </c>
      <c r="BU179" s="12"/>
      <c r="BV179" s="12" t="s">
        <v>704</v>
      </c>
      <c r="BW179" s="12">
        <v>7424095</v>
      </c>
      <c r="BX179" s="12">
        <v>3108717519</v>
      </c>
      <c r="BY179" s="12" t="s">
        <v>705</v>
      </c>
      <c r="BZ179" s="12" t="s">
        <v>182</v>
      </c>
      <c r="CA179" s="12" t="s">
        <v>706</v>
      </c>
      <c r="CB179" s="12" t="s">
        <v>707</v>
      </c>
      <c r="CC179" s="12">
        <v>4</v>
      </c>
      <c r="CD179" s="12" t="s">
        <v>116</v>
      </c>
      <c r="CE179" s="12" t="s">
        <v>123</v>
      </c>
      <c r="CF179" s="12"/>
      <c r="CG179" s="12"/>
      <c r="CH179" s="12">
        <v>2</v>
      </c>
      <c r="CI179" s="12" t="s">
        <v>124</v>
      </c>
      <c r="CJ179" s="12" t="s">
        <v>156</v>
      </c>
      <c r="CK179" s="12"/>
      <c r="CL179" s="12" t="s">
        <v>207</v>
      </c>
      <c r="CM179" s="12" t="s">
        <v>127</v>
      </c>
      <c r="CN179" s="12" t="s">
        <v>2</v>
      </c>
      <c r="CO179" s="12" t="s">
        <v>142</v>
      </c>
      <c r="CP179" s="12" t="s">
        <v>129</v>
      </c>
      <c r="CQ179" s="12" t="s">
        <v>130</v>
      </c>
      <c r="CR179" s="12"/>
      <c r="CS179" s="12"/>
      <c r="CT179" s="12"/>
      <c r="CU179" s="12"/>
      <c r="CV179" s="12"/>
    </row>
    <row r="180" spans="1:100" hidden="1" x14ac:dyDescent="0.25">
      <c r="A180" s="12">
        <v>885372022</v>
      </c>
      <c r="C180" s="12" t="s">
        <v>102</v>
      </c>
      <c r="D180" s="12" t="s">
        <v>103</v>
      </c>
      <c r="E180" s="12" t="s">
        <v>104</v>
      </c>
      <c r="F180" s="12" t="s">
        <v>131</v>
      </c>
      <c r="G180" s="12" t="s">
        <v>132</v>
      </c>
      <c r="H180" s="12"/>
      <c r="I180" s="12"/>
      <c r="J180" s="12"/>
      <c r="K180" s="12"/>
      <c r="L180" s="12" t="s">
        <v>162</v>
      </c>
      <c r="M180" s="12" t="s">
        <v>111</v>
      </c>
      <c r="N180" s="12" t="s">
        <v>155</v>
      </c>
      <c r="O180" s="12" t="s">
        <v>143</v>
      </c>
      <c r="P180" s="12" t="s">
        <v>183</v>
      </c>
      <c r="Q180" s="12" t="s">
        <v>209</v>
      </c>
      <c r="R180" s="12" t="s">
        <v>210</v>
      </c>
      <c r="S180" s="12" t="s">
        <v>210</v>
      </c>
      <c r="T180" s="12" t="s">
        <v>702</v>
      </c>
      <c r="U180" s="12"/>
      <c r="V180" s="12" t="s">
        <v>184</v>
      </c>
      <c r="W180" s="12" t="s">
        <v>123</v>
      </c>
      <c r="X180" s="12" t="s">
        <v>123</v>
      </c>
      <c r="Y180" s="12" t="s">
        <v>116</v>
      </c>
      <c r="Z180" s="12"/>
      <c r="AA180" s="12"/>
      <c r="AB180" s="12" t="s">
        <v>116</v>
      </c>
      <c r="AC180" s="12"/>
      <c r="AD180" s="12"/>
      <c r="AE180" s="12"/>
      <c r="AF180" s="12"/>
      <c r="AG180" s="12"/>
      <c r="AH180" s="12"/>
      <c r="AI180" s="20">
        <v>-741441536</v>
      </c>
      <c r="AJ180" s="20">
        <v>45645824</v>
      </c>
      <c r="AK180" s="12"/>
      <c r="AL180" s="12"/>
      <c r="AM180" s="13">
        <v>44627</v>
      </c>
      <c r="AN180" s="13">
        <v>44628</v>
      </c>
      <c r="AO180" s="13">
        <v>44627.793206018519</v>
      </c>
      <c r="AP180" s="13">
        <v>44628</v>
      </c>
      <c r="AQ180" s="12"/>
      <c r="AR180" s="13" t="s">
        <v>2</v>
      </c>
      <c r="AS180" s="13" t="s">
        <v>2</v>
      </c>
      <c r="AT180" s="13" t="s">
        <v>2</v>
      </c>
      <c r="AU180" s="13" t="s">
        <v>2</v>
      </c>
      <c r="AV180" s="13" t="s">
        <v>2</v>
      </c>
      <c r="AW180" s="13" t="s">
        <v>2</v>
      </c>
      <c r="AX180" s="13">
        <v>44656</v>
      </c>
      <c r="AY180" s="12">
        <v>20</v>
      </c>
      <c r="AZ180" s="12"/>
      <c r="BA180" s="13" t="s">
        <v>2</v>
      </c>
      <c r="BB180" s="13">
        <v>44627.793206018519</v>
      </c>
      <c r="BC180" s="13">
        <v>44631.453136574077</v>
      </c>
      <c r="BD180" s="12">
        <v>1</v>
      </c>
      <c r="BE180" s="12">
        <v>0</v>
      </c>
      <c r="BF180" s="12" t="s">
        <v>138</v>
      </c>
      <c r="BG180" s="12" t="s">
        <v>13</v>
      </c>
      <c r="BH180" s="13">
        <v>44628</v>
      </c>
      <c r="BI180" s="12">
        <v>1</v>
      </c>
      <c r="BJ180" s="12">
        <v>0</v>
      </c>
      <c r="BK180" s="12"/>
      <c r="BL180" s="12"/>
      <c r="BM180" s="12" t="s">
        <v>167</v>
      </c>
      <c r="BN180" s="12" t="s">
        <v>167</v>
      </c>
      <c r="BO180" s="12" t="s">
        <v>13</v>
      </c>
      <c r="BP180" s="12" t="s">
        <v>234</v>
      </c>
      <c r="BQ180" s="12" t="s">
        <v>120</v>
      </c>
      <c r="BR180" s="12" t="s">
        <v>168</v>
      </c>
      <c r="BS180" s="12" t="s">
        <v>703</v>
      </c>
      <c r="BT180" s="12">
        <v>900402049</v>
      </c>
      <c r="BU180" s="12"/>
      <c r="BV180" s="12" t="s">
        <v>704</v>
      </c>
      <c r="BW180" s="12">
        <v>7424095</v>
      </c>
      <c r="BX180" s="12">
        <v>3108717519</v>
      </c>
      <c r="BY180" s="12" t="s">
        <v>705</v>
      </c>
      <c r="BZ180" s="12" t="s">
        <v>182</v>
      </c>
      <c r="CA180" s="12" t="s">
        <v>706</v>
      </c>
      <c r="CB180" s="12" t="s">
        <v>707</v>
      </c>
      <c r="CC180" s="12">
        <v>4</v>
      </c>
      <c r="CD180" s="12" t="s">
        <v>116</v>
      </c>
      <c r="CE180" s="12" t="s">
        <v>123</v>
      </c>
      <c r="CF180" s="12"/>
      <c r="CG180" s="12"/>
      <c r="CH180" s="12">
        <v>1</v>
      </c>
      <c r="CI180" s="12" t="s">
        <v>206</v>
      </c>
      <c r="CJ180" s="12" t="s">
        <v>156</v>
      </c>
      <c r="CK180" s="12"/>
      <c r="CL180" s="12" t="s">
        <v>207</v>
      </c>
      <c r="CM180" s="12" t="s">
        <v>127</v>
      </c>
      <c r="CN180" s="12" t="s">
        <v>2</v>
      </c>
      <c r="CO180" s="12" t="s">
        <v>142</v>
      </c>
      <c r="CP180" s="12" t="s">
        <v>129</v>
      </c>
      <c r="CQ180" s="12" t="s">
        <v>130</v>
      </c>
      <c r="CR180" s="12"/>
      <c r="CS180" s="12"/>
      <c r="CT180" s="12"/>
      <c r="CU180" s="12"/>
      <c r="CV180" s="12"/>
    </row>
    <row r="181" spans="1:100" hidden="1" x14ac:dyDescent="0.25">
      <c r="A181" s="12">
        <v>885402022</v>
      </c>
      <c r="C181" s="12" t="s">
        <v>102</v>
      </c>
      <c r="D181" s="12" t="s">
        <v>103</v>
      </c>
      <c r="E181" s="12" t="s">
        <v>104</v>
      </c>
      <c r="F181" s="12" t="s">
        <v>131</v>
      </c>
      <c r="G181" s="12" t="s">
        <v>132</v>
      </c>
      <c r="H181" s="12"/>
      <c r="I181" s="12" t="s">
        <v>107</v>
      </c>
      <c r="J181" s="12" t="s">
        <v>152</v>
      </c>
      <c r="K181" s="12" t="s">
        <v>153</v>
      </c>
      <c r="L181" s="12" t="s">
        <v>162</v>
      </c>
      <c r="M181" s="12" t="s">
        <v>111</v>
      </c>
      <c r="N181" s="12" t="s">
        <v>155</v>
      </c>
      <c r="O181" s="12" t="s">
        <v>143</v>
      </c>
      <c r="P181" s="12" t="s">
        <v>183</v>
      </c>
      <c r="Q181" s="12" t="s">
        <v>205</v>
      </c>
      <c r="R181" s="12" t="s">
        <v>114</v>
      </c>
      <c r="S181" s="12" t="s">
        <v>114</v>
      </c>
      <c r="T181" s="12" t="s">
        <v>708</v>
      </c>
      <c r="U181" s="12" t="s">
        <v>115</v>
      </c>
      <c r="V181" s="12" t="s">
        <v>184</v>
      </c>
      <c r="W181" s="12" t="s">
        <v>123</v>
      </c>
      <c r="X181" s="12" t="s">
        <v>123</v>
      </c>
      <c r="Y181" s="12" t="s">
        <v>116</v>
      </c>
      <c r="Z181" s="12"/>
      <c r="AA181" s="12"/>
      <c r="AB181" s="12" t="s">
        <v>116</v>
      </c>
      <c r="AC181" s="12"/>
      <c r="AD181" s="12"/>
      <c r="AE181" s="12"/>
      <c r="AF181" s="12"/>
      <c r="AG181" s="12"/>
      <c r="AH181" s="12"/>
      <c r="AI181" s="20">
        <v>-741441536</v>
      </c>
      <c r="AJ181" s="20">
        <v>45645824</v>
      </c>
      <c r="AK181" s="12"/>
      <c r="AL181" s="12"/>
      <c r="AM181" s="13">
        <v>44627</v>
      </c>
      <c r="AN181" s="13">
        <v>44628</v>
      </c>
      <c r="AO181" s="13">
        <v>44627.798993055556</v>
      </c>
      <c r="AP181" s="13">
        <v>44628</v>
      </c>
      <c r="AQ181" s="12"/>
      <c r="AR181" s="13" t="s">
        <v>2</v>
      </c>
      <c r="AS181" s="13" t="s">
        <v>2</v>
      </c>
      <c r="AT181" s="13" t="s">
        <v>2</v>
      </c>
      <c r="AU181" s="13" t="s">
        <v>2</v>
      </c>
      <c r="AV181" s="13" t="s">
        <v>2</v>
      </c>
      <c r="AW181" s="13" t="s">
        <v>2</v>
      </c>
      <c r="AX181" s="13">
        <v>44656</v>
      </c>
      <c r="AY181" s="12">
        <v>20</v>
      </c>
      <c r="AZ181" s="12"/>
      <c r="BA181" s="13" t="s">
        <v>2</v>
      </c>
      <c r="BB181" s="13">
        <v>44627.802037037036</v>
      </c>
      <c r="BC181" s="13">
        <v>44627.802025462966</v>
      </c>
      <c r="BD181" s="12">
        <v>1</v>
      </c>
      <c r="BE181" s="12">
        <v>0</v>
      </c>
      <c r="BF181" s="12" t="s">
        <v>138</v>
      </c>
      <c r="BG181" s="12" t="s">
        <v>13</v>
      </c>
      <c r="BH181" s="13">
        <v>44628</v>
      </c>
      <c r="BI181" s="12">
        <v>1</v>
      </c>
      <c r="BJ181" s="12">
        <v>0</v>
      </c>
      <c r="BK181" s="12" t="s">
        <v>516</v>
      </c>
      <c r="BL181" s="12"/>
      <c r="BM181" s="12" t="s">
        <v>118</v>
      </c>
      <c r="BN181" s="12" t="s">
        <v>118</v>
      </c>
      <c r="BO181" s="12" t="s">
        <v>13</v>
      </c>
      <c r="BP181" s="12" t="s">
        <v>234</v>
      </c>
      <c r="BQ181" s="12" t="s">
        <v>120</v>
      </c>
      <c r="BR181" s="12"/>
      <c r="BS181" s="12" t="s">
        <v>709</v>
      </c>
      <c r="BT181" s="12"/>
      <c r="BU181" s="12"/>
      <c r="BV181" s="12" t="s">
        <v>710</v>
      </c>
      <c r="BW181" s="12"/>
      <c r="BX181" s="12"/>
      <c r="BY181" s="12"/>
      <c r="BZ181" s="12"/>
      <c r="CA181" s="12"/>
      <c r="CB181" s="12"/>
      <c r="CC181" s="12"/>
      <c r="CD181" s="12" t="s">
        <v>116</v>
      </c>
      <c r="CE181" s="12" t="s">
        <v>123</v>
      </c>
      <c r="CF181" s="12"/>
      <c r="CG181" s="12"/>
      <c r="CH181" s="12">
        <v>2</v>
      </c>
      <c r="CI181" s="12" t="s">
        <v>124</v>
      </c>
      <c r="CJ181" s="12" t="s">
        <v>156</v>
      </c>
      <c r="CK181" s="12"/>
      <c r="CL181" s="12" t="s">
        <v>207</v>
      </c>
      <c r="CM181" s="12" t="s">
        <v>127</v>
      </c>
      <c r="CN181" s="12" t="s">
        <v>2</v>
      </c>
      <c r="CO181" s="12" t="s">
        <v>142</v>
      </c>
      <c r="CP181" s="12" t="s">
        <v>129</v>
      </c>
      <c r="CQ181" s="12" t="s">
        <v>130</v>
      </c>
      <c r="CR181" s="12"/>
      <c r="CS181" s="12"/>
      <c r="CT181" s="12"/>
      <c r="CU181" s="12"/>
      <c r="CV181" s="12"/>
    </row>
    <row r="182" spans="1:100" hidden="1" x14ac:dyDescent="0.25">
      <c r="A182" s="12">
        <v>885402022</v>
      </c>
      <c r="C182" s="12" t="s">
        <v>102</v>
      </c>
      <c r="D182" s="12" t="s">
        <v>103</v>
      </c>
      <c r="E182" s="12" t="s">
        <v>104</v>
      </c>
      <c r="F182" s="12" t="s">
        <v>131</v>
      </c>
      <c r="G182" s="12" t="s">
        <v>132</v>
      </c>
      <c r="H182" s="12"/>
      <c r="I182" s="12"/>
      <c r="J182" s="12"/>
      <c r="K182" s="12"/>
      <c r="L182" s="12" t="s">
        <v>162</v>
      </c>
      <c r="M182" s="12" t="s">
        <v>111</v>
      </c>
      <c r="N182" s="12" t="s">
        <v>155</v>
      </c>
      <c r="O182" s="12" t="s">
        <v>143</v>
      </c>
      <c r="P182" s="12" t="s">
        <v>183</v>
      </c>
      <c r="Q182" s="12" t="s">
        <v>209</v>
      </c>
      <c r="R182" s="12" t="s">
        <v>210</v>
      </c>
      <c r="S182" s="12" t="s">
        <v>210</v>
      </c>
      <c r="T182" s="12" t="s">
        <v>708</v>
      </c>
      <c r="U182" s="12"/>
      <c r="V182" s="12" t="s">
        <v>184</v>
      </c>
      <c r="W182" s="12" t="s">
        <v>123</v>
      </c>
      <c r="X182" s="12" t="s">
        <v>123</v>
      </c>
      <c r="Y182" s="12" t="s">
        <v>116</v>
      </c>
      <c r="Z182" s="12"/>
      <c r="AA182" s="12"/>
      <c r="AB182" s="12" t="s">
        <v>116</v>
      </c>
      <c r="AC182" s="12"/>
      <c r="AD182" s="12"/>
      <c r="AE182" s="12"/>
      <c r="AF182" s="12"/>
      <c r="AG182" s="12"/>
      <c r="AH182" s="12"/>
      <c r="AI182" s="20">
        <v>-741441536</v>
      </c>
      <c r="AJ182" s="20">
        <v>45645824</v>
      </c>
      <c r="AK182" s="12"/>
      <c r="AL182" s="12"/>
      <c r="AM182" s="13">
        <v>44627</v>
      </c>
      <c r="AN182" s="13">
        <v>44628</v>
      </c>
      <c r="AO182" s="13">
        <v>44627.798993055556</v>
      </c>
      <c r="AP182" s="13">
        <v>44628</v>
      </c>
      <c r="AQ182" s="12"/>
      <c r="AR182" s="13" t="s">
        <v>2</v>
      </c>
      <c r="AS182" s="13" t="s">
        <v>2</v>
      </c>
      <c r="AT182" s="13" t="s">
        <v>2</v>
      </c>
      <c r="AU182" s="13" t="s">
        <v>2</v>
      </c>
      <c r="AV182" s="13" t="s">
        <v>2</v>
      </c>
      <c r="AW182" s="13" t="s">
        <v>2</v>
      </c>
      <c r="AX182" s="13">
        <v>44656</v>
      </c>
      <c r="AY182" s="12">
        <v>20</v>
      </c>
      <c r="AZ182" s="12"/>
      <c r="BA182" s="13" t="s">
        <v>2</v>
      </c>
      <c r="BB182" s="13">
        <v>44627.798993055556</v>
      </c>
      <c r="BC182" s="13">
        <v>44627.802025462966</v>
      </c>
      <c r="BD182" s="12">
        <v>1</v>
      </c>
      <c r="BE182" s="12">
        <v>0</v>
      </c>
      <c r="BF182" s="12" t="s">
        <v>138</v>
      </c>
      <c r="BG182" s="12" t="s">
        <v>13</v>
      </c>
      <c r="BH182" s="13">
        <v>44628</v>
      </c>
      <c r="BI182" s="12">
        <v>1</v>
      </c>
      <c r="BJ182" s="12">
        <v>0</v>
      </c>
      <c r="BK182" s="12"/>
      <c r="BL182" s="12"/>
      <c r="BM182" s="12" t="s">
        <v>118</v>
      </c>
      <c r="BN182" s="12" t="s">
        <v>118</v>
      </c>
      <c r="BO182" s="12" t="s">
        <v>13</v>
      </c>
      <c r="BP182" s="12" t="s">
        <v>234</v>
      </c>
      <c r="BQ182" s="12" t="s">
        <v>120</v>
      </c>
      <c r="BR182" s="12"/>
      <c r="BS182" s="12" t="s">
        <v>709</v>
      </c>
      <c r="BT182" s="12"/>
      <c r="BU182" s="12"/>
      <c r="BV182" s="12" t="s">
        <v>710</v>
      </c>
      <c r="BW182" s="12"/>
      <c r="BX182" s="12"/>
      <c r="BY182" s="12"/>
      <c r="BZ182" s="12"/>
      <c r="CA182" s="12"/>
      <c r="CB182" s="12"/>
      <c r="CC182" s="12"/>
      <c r="CD182" s="12" t="s">
        <v>116</v>
      </c>
      <c r="CE182" s="12" t="s">
        <v>123</v>
      </c>
      <c r="CF182" s="12"/>
      <c r="CG182" s="12"/>
      <c r="CH182" s="12">
        <v>1</v>
      </c>
      <c r="CI182" s="12" t="s">
        <v>206</v>
      </c>
      <c r="CJ182" s="12" t="s">
        <v>156</v>
      </c>
      <c r="CK182" s="12"/>
      <c r="CL182" s="12" t="s">
        <v>207</v>
      </c>
      <c r="CM182" s="12" t="s">
        <v>127</v>
      </c>
      <c r="CN182" s="12" t="s">
        <v>2</v>
      </c>
      <c r="CO182" s="12" t="s">
        <v>142</v>
      </c>
      <c r="CP182" s="12" t="s">
        <v>129</v>
      </c>
      <c r="CQ182" s="12" t="s">
        <v>130</v>
      </c>
      <c r="CR182" s="12"/>
      <c r="CS182" s="12"/>
      <c r="CT182" s="12"/>
      <c r="CU182" s="12"/>
      <c r="CV182" s="12"/>
    </row>
    <row r="183" spans="1:100" hidden="1" x14ac:dyDescent="0.25">
      <c r="A183" s="12">
        <v>885482022</v>
      </c>
      <c r="C183" s="12" t="s">
        <v>102</v>
      </c>
      <c r="D183" s="12" t="s">
        <v>103</v>
      </c>
      <c r="E183" s="12" t="s">
        <v>104</v>
      </c>
      <c r="F183" s="12" t="s">
        <v>131</v>
      </c>
      <c r="G183" s="12" t="s">
        <v>132</v>
      </c>
      <c r="H183" s="12"/>
      <c r="I183" s="12" t="s">
        <v>107</v>
      </c>
      <c r="J183" s="12" t="s">
        <v>108</v>
      </c>
      <c r="K183" s="12" t="s">
        <v>109</v>
      </c>
      <c r="L183" s="12" t="s">
        <v>162</v>
      </c>
      <c r="M183" s="12" t="s">
        <v>111</v>
      </c>
      <c r="N183" s="12" t="s">
        <v>155</v>
      </c>
      <c r="O183" s="12" t="s">
        <v>143</v>
      </c>
      <c r="P183" s="12" t="s">
        <v>183</v>
      </c>
      <c r="Q183" s="12" t="s">
        <v>205</v>
      </c>
      <c r="R183" s="12" t="s">
        <v>170</v>
      </c>
      <c r="S183" s="12" t="s">
        <v>170</v>
      </c>
      <c r="T183" s="12" t="s">
        <v>711</v>
      </c>
      <c r="U183" s="12" t="s">
        <v>115</v>
      </c>
      <c r="V183" s="12" t="s">
        <v>184</v>
      </c>
      <c r="W183" s="12" t="s">
        <v>123</v>
      </c>
      <c r="X183" s="12" t="s">
        <v>123</v>
      </c>
      <c r="Y183" s="12" t="s">
        <v>116</v>
      </c>
      <c r="Z183" s="12"/>
      <c r="AA183" s="12"/>
      <c r="AB183" s="12" t="s">
        <v>116</v>
      </c>
      <c r="AC183" s="12"/>
      <c r="AD183" s="12"/>
      <c r="AE183" s="12"/>
      <c r="AF183" s="12"/>
      <c r="AG183" s="12"/>
      <c r="AH183" s="12"/>
      <c r="AI183" s="20">
        <v>-741441536</v>
      </c>
      <c r="AJ183" s="20">
        <v>45645824</v>
      </c>
      <c r="AK183" s="12"/>
      <c r="AL183" s="12"/>
      <c r="AM183" s="13">
        <v>44627</v>
      </c>
      <c r="AN183" s="13">
        <v>44628</v>
      </c>
      <c r="AO183" s="13">
        <v>44627.805810185186</v>
      </c>
      <c r="AP183" s="13">
        <v>44628</v>
      </c>
      <c r="AQ183" s="12"/>
      <c r="AR183" s="13" t="s">
        <v>2</v>
      </c>
      <c r="AS183" s="13" t="s">
        <v>2</v>
      </c>
      <c r="AT183" s="13" t="s">
        <v>2</v>
      </c>
      <c r="AU183" s="13" t="s">
        <v>2</v>
      </c>
      <c r="AV183" s="13" t="s">
        <v>2</v>
      </c>
      <c r="AW183" s="13" t="s">
        <v>2</v>
      </c>
      <c r="AX183" s="13">
        <v>44656</v>
      </c>
      <c r="AY183" s="12">
        <v>20</v>
      </c>
      <c r="AZ183" s="12"/>
      <c r="BA183" s="13" t="s">
        <v>2</v>
      </c>
      <c r="BB183" s="13">
        <v>44627.806932870371</v>
      </c>
      <c r="BC183" s="13">
        <v>44634.650729166664</v>
      </c>
      <c r="BD183" s="12">
        <v>1</v>
      </c>
      <c r="BE183" s="12">
        <v>0</v>
      </c>
      <c r="BF183" s="12" t="s">
        <v>138</v>
      </c>
      <c r="BG183" s="12" t="s">
        <v>13</v>
      </c>
      <c r="BH183" s="13">
        <v>44628</v>
      </c>
      <c r="BI183" s="12">
        <v>1</v>
      </c>
      <c r="BJ183" s="12">
        <v>0</v>
      </c>
      <c r="BK183" s="12"/>
      <c r="BL183" s="12"/>
      <c r="BM183" s="12" t="s">
        <v>118</v>
      </c>
      <c r="BN183" s="12" t="s">
        <v>118</v>
      </c>
      <c r="BO183" s="12" t="s">
        <v>13</v>
      </c>
      <c r="BP183" s="12" t="s">
        <v>234</v>
      </c>
      <c r="BQ183" s="12" t="s">
        <v>120</v>
      </c>
      <c r="BR183" s="12"/>
      <c r="BS183" s="12" t="s">
        <v>712</v>
      </c>
      <c r="BT183" s="12"/>
      <c r="BU183" s="12"/>
      <c r="BV183" s="12" t="s">
        <v>713</v>
      </c>
      <c r="BW183" s="12"/>
      <c r="BX183" s="12"/>
      <c r="BY183" s="12"/>
      <c r="BZ183" s="12"/>
      <c r="CA183" s="12"/>
      <c r="CB183" s="12"/>
      <c r="CC183" s="12"/>
      <c r="CD183" s="12" t="s">
        <v>116</v>
      </c>
      <c r="CE183" s="12" t="s">
        <v>123</v>
      </c>
      <c r="CF183" s="12"/>
      <c r="CG183" s="12"/>
      <c r="CH183" s="12">
        <v>2</v>
      </c>
      <c r="CI183" s="12" t="s">
        <v>124</v>
      </c>
      <c r="CJ183" s="12" t="s">
        <v>156</v>
      </c>
      <c r="CK183" s="12"/>
      <c r="CL183" s="12" t="s">
        <v>207</v>
      </c>
      <c r="CM183" s="12" t="s">
        <v>127</v>
      </c>
      <c r="CN183" s="12" t="s">
        <v>2</v>
      </c>
      <c r="CO183" s="12" t="s">
        <v>142</v>
      </c>
      <c r="CP183" s="12" t="s">
        <v>129</v>
      </c>
      <c r="CQ183" s="12" t="s">
        <v>130</v>
      </c>
      <c r="CR183" s="12"/>
      <c r="CS183" s="12"/>
      <c r="CT183" s="12"/>
      <c r="CU183" s="12"/>
      <c r="CV183" s="12"/>
    </row>
    <row r="184" spans="1:100" hidden="1" x14ac:dyDescent="0.25">
      <c r="A184" s="12">
        <v>885482022</v>
      </c>
      <c r="C184" s="12" t="s">
        <v>102</v>
      </c>
      <c r="D184" s="12" t="s">
        <v>103</v>
      </c>
      <c r="E184" s="12" t="s">
        <v>104</v>
      </c>
      <c r="F184" s="12" t="s">
        <v>131</v>
      </c>
      <c r="G184" s="12" t="s">
        <v>132</v>
      </c>
      <c r="H184" s="12"/>
      <c r="I184" s="12"/>
      <c r="J184" s="12"/>
      <c r="K184" s="12"/>
      <c r="L184" s="12" t="s">
        <v>162</v>
      </c>
      <c r="M184" s="12" t="s">
        <v>111</v>
      </c>
      <c r="N184" s="12" t="s">
        <v>155</v>
      </c>
      <c r="O184" s="12" t="s">
        <v>143</v>
      </c>
      <c r="P184" s="12" t="s">
        <v>183</v>
      </c>
      <c r="Q184" s="12" t="s">
        <v>209</v>
      </c>
      <c r="R184" s="12" t="s">
        <v>210</v>
      </c>
      <c r="S184" s="12" t="s">
        <v>210</v>
      </c>
      <c r="T184" s="12" t="s">
        <v>711</v>
      </c>
      <c r="U184" s="12"/>
      <c r="V184" s="12" t="s">
        <v>184</v>
      </c>
      <c r="W184" s="12" t="s">
        <v>123</v>
      </c>
      <c r="X184" s="12" t="s">
        <v>123</v>
      </c>
      <c r="Y184" s="12" t="s">
        <v>116</v>
      </c>
      <c r="Z184" s="12"/>
      <c r="AA184" s="12"/>
      <c r="AB184" s="12" t="s">
        <v>116</v>
      </c>
      <c r="AC184" s="12"/>
      <c r="AD184" s="12"/>
      <c r="AE184" s="12"/>
      <c r="AF184" s="12"/>
      <c r="AG184" s="12"/>
      <c r="AH184" s="12"/>
      <c r="AI184" s="20">
        <v>-741441536</v>
      </c>
      <c r="AJ184" s="20">
        <v>45645824</v>
      </c>
      <c r="AK184" s="12"/>
      <c r="AL184" s="12"/>
      <c r="AM184" s="13">
        <v>44627</v>
      </c>
      <c r="AN184" s="13">
        <v>44628</v>
      </c>
      <c r="AO184" s="13">
        <v>44627.805810185186</v>
      </c>
      <c r="AP184" s="13">
        <v>44628</v>
      </c>
      <c r="AQ184" s="12"/>
      <c r="AR184" s="13" t="s">
        <v>2</v>
      </c>
      <c r="AS184" s="13" t="s">
        <v>2</v>
      </c>
      <c r="AT184" s="13" t="s">
        <v>2</v>
      </c>
      <c r="AU184" s="13" t="s">
        <v>2</v>
      </c>
      <c r="AV184" s="13" t="s">
        <v>2</v>
      </c>
      <c r="AW184" s="13" t="s">
        <v>2</v>
      </c>
      <c r="AX184" s="13">
        <v>44656</v>
      </c>
      <c r="AY184" s="12">
        <v>20</v>
      </c>
      <c r="AZ184" s="12"/>
      <c r="BA184" s="13" t="s">
        <v>2</v>
      </c>
      <c r="BB184" s="13">
        <v>44627.805810185186</v>
      </c>
      <c r="BC184" s="13">
        <v>44634.650729166664</v>
      </c>
      <c r="BD184" s="12">
        <v>1</v>
      </c>
      <c r="BE184" s="12">
        <v>0</v>
      </c>
      <c r="BF184" s="12" t="s">
        <v>138</v>
      </c>
      <c r="BG184" s="12" t="s">
        <v>13</v>
      </c>
      <c r="BH184" s="13">
        <v>44628</v>
      </c>
      <c r="BI184" s="12">
        <v>1</v>
      </c>
      <c r="BJ184" s="12">
        <v>0</v>
      </c>
      <c r="BK184" s="12"/>
      <c r="BL184" s="12"/>
      <c r="BM184" s="12" t="s">
        <v>118</v>
      </c>
      <c r="BN184" s="12" t="s">
        <v>118</v>
      </c>
      <c r="BO184" s="12" t="s">
        <v>13</v>
      </c>
      <c r="BP184" s="12" t="s">
        <v>234</v>
      </c>
      <c r="BQ184" s="12" t="s">
        <v>120</v>
      </c>
      <c r="BR184" s="12"/>
      <c r="BS184" s="12" t="s">
        <v>712</v>
      </c>
      <c r="BT184" s="12"/>
      <c r="BU184" s="12"/>
      <c r="BV184" s="12" t="s">
        <v>713</v>
      </c>
      <c r="BW184" s="12"/>
      <c r="BX184" s="12"/>
      <c r="BY184" s="12"/>
      <c r="BZ184" s="12"/>
      <c r="CA184" s="12"/>
      <c r="CB184" s="12"/>
      <c r="CC184" s="12"/>
      <c r="CD184" s="12" t="s">
        <v>116</v>
      </c>
      <c r="CE184" s="12" t="s">
        <v>123</v>
      </c>
      <c r="CF184" s="12"/>
      <c r="CG184" s="12"/>
      <c r="CH184" s="12">
        <v>1</v>
      </c>
      <c r="CI184" s="12" t="s">
        <v>206</v>
      </c>
      <c r="CJ184" s="12" t="s">
        <v>156</v>
      </c>
      <c r="CK184" s="12"/>
      <c r="CL184" s="12" t="s">
        <v>207</v>
      </c>
      <c r="CM184" s="12" t="s">
        <v>127</v>
      </c>
      <c r="CN184" s="12" t="s">
        <v>2</v>
      </c>
      <c r="CO184" s="12" t="s">
        <v>142</v>
      </c>
      <c r="CP184" s="12" t="s">
        <v>129</v>
      </c>
      <c r="CQ184" s="12" t="s">
        <v>130</v>
      </c>
      <c r="CR184" s="12"/>
      <c r="CS184" s="12"/>
      <c r="CT184" s="12"/>
      <c r="CU184" s="12"/>
      <c r="CV184" s="12"/>
    </row>
    <row r="185" spans="1:100" hidden="1" x14ac:dyDescent="0.25">
      <c r="A185" s="12">
        <v>885582022</v>
      </c>
      <c r="C185" s="12" t="s">
        <v>102</v>
      </c>
      <c r="D185" s="12" t="s">
        <v>103</v>
      </c>
      <c r="E185" s="12" t="s">
        <v>104</v>
      </c>
      <c r="F185" s="12" t="s">
        <v>131</v>
      </c>
      <c r="G185" s="12" t="s">
        <v>132</v>
      </c>
      <c r="H185" s="12"/>
      <c r="I185" s="12" t="s">
        <v>107</v>
      </c>
      <c r="J185" s="12" t="s">
        <v>152</v>
      </c>
      <c r="K185" s="12" t="s">
        <v>153</v>
      </c>
      <c r="L185" s="12" t="s">
        <v>162</v>
      </c>
      <c r="M185" s="12" t="s">
        <v>111</v>
      </c>
      <c r="N185" s="12" t="s">
        <v>155</v>
      </c>
      <c r="O185" s="12" t="s">
        <v>143</v>
      </c>
      <c r="P185" s="12" t="s">
        <v>183</v>
      </c>
      <c r="Q185" s="12" t="s">
        <v>205</v>
      </c>
      <c r="R185" s="12" t="s">
        <v>114</v>
      </c>
      <c r="S185" s="12" t="s">
        <v>114</v>
      </c>
      <c r="T185" s="12" t="s">
        <v>714</v>
      </c>
      <c r="U185" s="12" t="s">
        <v>115</v>
      </c>
      <c r="V185" s="12" t="s">
        <v>184</v>
      </c>
      <c r="W185" s="12" t="s">
        <v>123</v>
      </c>
      <c r="X185" s="12" t="s">
        <v>123</v>
      </c>
      <c r="Y185" s="12" t="s">
        <v>116</v>
      </c>
      <c r="Z185" s="12"/>
      <c r="AA185" s="12"/>
      <c r="AB185" s="12" t="s">
        <v>116</v>
      </c>
      <c r="AC185" s="12"/>
      <c r="AD185" s="12"/>
      <c r="AE185" s="12"/>
      <c r="AF185" s="12"/>
      <c r="AG185" s="12"/>
      <c r="AH185" s="12"/>
      <c r="AI185" s="20">
        <v>-741441536</v>
      </c>
      <c r="AJ185" s="20">
        <v>45645824</v>
      </c>
      <c r="AK185" s="12"/>
      <c r="AL185" s="12"/>
      <c r="AM185" s="13">
        <v>44627</v>
      </c>
      <c r="AN185" s="13">
        <v>44628</v>
      </c>
      <c r="AO185" s="13">
        <v>44627.810162037036</v>
      </c>
      <c r="AP185" s="13">
        <v>44628</v>
      </c>
      <c r="AQ185" s="12"/>
      <c r="AR185" s="13" t="s">
        <v>2</v>
      </c>
      <c r="AS185" s="13" t="s">
        <v>2</v>
      </c>
      <c r="AT185" s="13" t="s">
        <v>2</v>
      </c>
      <c r="AU185" s="13" t="s">
        <v>2</v>
      </c>
      <c r="AV185" s="13" t="s">
        <v>2</v>
      </c>
      <c r="AW185" s="13" t="s">
        <v>2</v>
      </c>
      <c r="AX185" s="13">
        <v>44656</v>
      </c>
      <c r="AY185" s="12">
        <v>20</v>
      </c>
      <c r="AZ185" s="12"/>
      <c r="BA185" s="13" t="s">
        <v>2</v>
      </c>
      <c r="BB185" s="13">
        <v>44627.813159722224</v>
      </c>
      <c r="BC185" s="13">
        <v>44627.813148148147</v>
      </c>
      <c r="BD185" s="12">
        <v>1</v>
      </c>
      <c r="BE185" s="12">
        <v>0</v>
      </c>
      <c r="BF185" s="12" t="s">
        <v>138</v>
      </c>
      <c r="BG185" s="12" t="s">
        <v>13</v>
      </c>
      <c r="BH185" s="13">
        <v>44628</v>
      </c>
      <c r="BI185" s="12">
        <v>1</v>
      </c>
      <c r="BJ185" s="12">
        <v>0</v>
      </c>
      <c r="BK185" s="12" t="s">
        <v>516</v>
      </c>
      <c r="BL185" s="12"/>
      <c r="BM185" s="12" t="s">
        <v>118</v>
      </c>
      <c r="BN185" s="12" t="s">
        <v>118</v>
      </c>
      <c r="BO185" s="12" t="s">
        <v>13</v>
      </c>
      <c r="BP185" s="12" t="s">
        <v>234</v>
      </c>
      <c r="BQ185" s="12" t="s">
        <v>120</v>
      </c>
      <c r="BR185" s="12"/>
      <c r="BS185" s="12" t="s">
        <v>715</v>
      </c>
      <c r="BT185" s="12"/>
      <c r="BU185" s="12"/>
      <c r="BV185" s="12" t="s">
        <v>716</v>
      </c>
      <c r="BW185" s="12"/>
      <c r="BX185" s="12"/>
      <c r="BY185" s="12"/>
      <c r="BZ185" s="12"/>
      <c r="CA185" s="12"/>
      <c r="CB185" s="12"/>
      <c r="CC185" s="12"/>
      <c r="CD185" s="12" t="s">
        <v>116</v>
      </c>
      <c r="CE185" s="12" t="s">
        <v>123</v>
      </c>
      <c r="CF185" s="12"/>
      <c r="CG185" s="12"/>
      <c r="CH185" s="12">
        <v>2</v>
      </c>
      <c r="CI185" s="12" t="s">
        <v>124</v>
      </c>
      <c r="CJ185" s="12" t="s">
        <v>156</v>
      </c>
      <c r="CK185" s="12"/>
      <c r="CL185" s="12" t="s">
        <v>207</v>
      </c>
      <c r="CM185" s="12" t="s">
        <v>127</v>
      </c>
      <c r="CN185" s="12" t="s">
        <v>2</v>
      </c>
      <c r="CO185" s="12" t="s">
        <v>142</v>
      </c>
      <c r="CP185" s="12" t="s">
        <v>129</v>
      </c>
      <c r="CQ185" s="12" t="s">
        <v>130</v>
      </c>
      <c r="CR185" s="12"/>
      <c r="CS185" s="12"/>
      <c r="CT185" s="12"/>
      <c r="CU185" s="12"/>
      <c r="CV185" s="12"/>
    </row>
    <row r="186" spans="1:100" hidden="1" x14ac:dyDescent="0.25">
      <c r="A186" s="12">
        <v>885582022</v>
      </c>
      <c r="C186" s="12" t="s">
        <v>102</v>
      </c>
      <c r="D186" s="12" t="s">
        <v>103</v>
      </c>
      <c r="E186" s="12" t="s">
        <v>104</v>
      </c>
      <c r="F186" s="12" t="s">
        <v>131</v>
      </c>
      <c r="G186" s="12" t="s">
        <v>132</v>
      </c>
      <c r="H186" s="12"/>
      <c r="I186" s="12"/>
      <c r="J186" s="12"/>
      <c r="K186" s="12"/>
      <c r="L186" s="12" t="s">
        <v>162</v>
      </c>
      <c r="M186" s="12" t="s">
        <v>111</v>
      </c>
      <c r="N186" s="12" t="s">
        <v>155</v>
      </c>
      <c r="O186" s="12" t="s">
        <v>143</v>
      </c>
      <c r="P186" s="12" t="s">
        <v>183</v>
      </c>
      <c r="Q186" s="12" t="s">
        <v>209</v>
      </c>
      <c r="R186" s="12" t="s">
        <v>210</v>
      </c>
      <c r="S186" s="12" t="s">
        <v>210</v>
      </c>
      <c r="T186" s="12" t="s">
        <v>714</v>
      </c>
      <c r="U186" s="12"/>
      <c r="V186" s="12" t="s">
        <v>184</v>
      </c>
      <c r="W186" s="12" t="s">
        <v>123</v>
      </c>
      <c r="X186" s="12" t="s">
        <v>123</v>
      </c>
      <c r="Y186" s="12" t="s">
        <v>116</v>
      </c>
      <c r="Z186" s="12"/>
      <c r="AA186" s="12"/>
      <c r="AB186" s="12" t="s">
        <v>116</v>
      </c>
      <c r="AC186" s="12"/>
      <c r="AD186" s="12"/>
      <c r="AE186" s="12"/>
      <c r="AF186" s="12"/>
      <c r="AG186" s="12"/>
      <c r="AH186" s="12"/>
      <c r="AI186" s="20">
        <v>-741441536</v>
      </c>
      <c r="AJ186" s="20">
        <v>45645824</v>
      </c>
      <c r="AK186" s="12"/>
      <c r="AL186" s="12"/>
      <c r="AM186" s="13">
        <v>44627</v>
      </c>
      <c r="AN186" s="13">
        <v>44628</v>
      </c>
      <c r="AO186" s="13">
        <v>44627.810162037036</v>
      </c>
      <c r="AP186" s="13">
        <v>44628</v>
      </c>
      <c r="AQ186" s="12"/>
      <c r="AR186" s="13" t="s">
        <v>2</v>
      </c>
      <c r="AS186" s="13" t="s">
        <v>2</v>
      </c>
      <c r="AT186" s="13" t="s">
        <v>2</v>
      </c>
      <c r="AU186" s="13" t="s">
        <v>2</v>
      </c>
      <c r="AV186" s="13" t="s">
        <v>2</v>
      </c>
      <c r="AW186" s="13" t="s">
        <v>2</v>
      </c>
      <c r="AX186" s="13">
        <v>44656</v>
      </c>
      <c r="AY186" s="12">
        <v>20</v>
      </c>
      <c r="AZ186" s="12"/>
      <c r="BA186" s="13" t="s">
        <v>2</v>
      </c>
      <c r="BB186" s="13">
        <v>44627.810162037036</v>
      </c>
      <c r="BC186" s="13">
        <v>44627.813148148147</v>
      </c>
      <c r="BD186" s="12">
        <v>1</v>
      </c>
      <c r="BE186" s="12">
        <v>0</v>
      </c>
      <c r="BF186" s="12" t="s">
        <v>138</v>
      </c>
      <c r="BG186" s="12" t="s">
        <v>13</v>
      </c>
      <c r="BH186" s="13">
        <v>44628</v>
      </c>
      <c r="BI186" s="12">
        <v>1</v>
      </c>
      <c r="BJ186" s="12">
        <v>0</v>
      </c>
      <c r="BK186" s="12"/>
      <c r="BL186" s="12"/>
      <c r="BM186" s="12" t="s">
        <v>118</v>
      </c>
      <c r="BN186" s="12" t="s">
        <v>118</v>
      </c>
      <c r="BO186" s="12" t="s">
        <v>13</v>
      </c>
      <c r="BP186" s="12" t="s">
        <v>234</v>
      </c>
      <c r="BQ186" s="12" t="s">
        <v>120</v>
      </c>
      <c r="BR186" s="12"/>
      <c r="BS186" s="12" t="s">
        <v>715</v>
      </c>
      <c r="BT186" s="12"/>
      <c r="BU186" s="12"/>
      <c r="BV186" s="12" t="s">
        <v>716</v>
      </c>
      <c r="BW186" s="12"/>
      <c r="BX186" s="12"/>
      <c r="BY186" s="12"/>
      <c r="BZ186" s="12"/>
      <c r="CA186" s="12"/>
      <c r="CB186" s="12"/>
      <c r="CC186" s="12"/>
      <c r="CD186" s="12" t="s">
        <v>116</v>
      </c>
      <c r="CE186" s="12" t="s">
        <v>123</v>
      </c>
      <c r="CF186" s="12"/>
      <c r="CG186" s="12"/>
      <c r="CH186" s="12">
        <v>1</v>
      </c>
      <c r="CI186" s="12" t="s">
        <v>206</v>
      </c>
      <c r="CJ186" s="12" t="s">
        <v>156</v>
      </c>
      <c r="CK186" s="12"/>
      <c r="CL186" s="12" t="s">
        <v>207</v>
      </c>
      <c r="CM186" s="12" t="s">
        <v>127</v>
      </c>
      <c r="CN186" s="12" t="s">
        <v>2</v>
      </c>
      <c r="CO186" s="12" t="s">
        <v>142</v>
      </c>
      <c r="CP186" s="12" t="s">
        <v>129</v>
      </c>
      <c r="CQ186" s="12" t="s">
        <v>130</v>
      </c>
      <c r="CR186" s="12"/>
      <c r="CS186" s="12"/>
      <c r="CT186" s="12"/>
      <c r="CU186" s="12"/>
      <c r="CV186" s="12"/>
    </row>
    <row r="187" spans="1:100" hidden="1" x14ac:dyDescent="0.25">
      <c r="A187" s="12">
        <v>887822022</v>
      </c>
      <c r="C187" s="12" t="s">
        <v>102</v>
      </c>
      <c r="D187" s="12" t="s">
        <v>103</v>
      </c>
      <c r="E187" s="12" t="s">
        <v>104</v>
      </c>
      <c r="F187" s="12" t="s">
        <v>131</v>
      </c>
      <c r="G187" s="12" t="s">
        <v>132</v>
      </c>
      <c r="H187" s="12"/>
      <c r="I187" s="12" t="s">
        <v>107</v>
      </c>
      <c r="J187" s="12" t="s">
        <v>108</v>
      </c>
      <c r="K187" s="12" t="s">
        <v>109</v>
      </c>
      <c r="L187" s="12" t="s">
        <v>162</v>
      </c>
      <c r="M187" s="12" t="s">
        <v>111</v>
      </c>
      <c r="N187" s="12" t="s">
        <v>172</v>
      </c>
      <c r="O187" s="12" t="s">
        <v>112</v>
      </c>
      <c r="P187" s="12" t="s">
        <v>183</v>
      </c>
      <c r="Q187" s="12" t="s">
        <v>205</v>
      </c>
      <c r="R187" s="12" t="s">
        <v>170</v>
      </c>
      <c r="S187" s="12" t="s">
        <v>170</v>
      </c>
      <c r="T187" s="12" t="s">
        <v>717</v>
      </c>
      <c r="U187" s="12" t="s">
        <v>115</v>
      </c>
      <c r="V187" s="12"/>
      <c r="W187" s="12" t="s">
        <v>116</v>
      </c>
      <c r="X187" s="12" t="s">
        <v>116</v>
      </c>
      <c r="Y187" s="12" t="s">
        <v>116</v>
      </c>
      <c r="Z187" s="12"/>
      <c r="AA187" s="12"/>
      <c r="AB187" s="12" t="s">
        <v>116</v>
      </c>
      <c r="AC187" s="12"/>
      <c r="AD187" s="12"/>
      <c r="AE187" s="12"/>
      <c r="AF187" s="12"/>
      <c r="AG187" s="12"/>
      <c r="AH187" s="12"/>
      <c r="AI187" s="12"/>
      <c r="AJ187" s="12"/>
      <c r="AK187" s="12"/>
      <c r="AL187" s="12"/>
      <c r="AM187" s="13">
        <v>44627</v>
      </c>
      <c r="AN187" s="13">
        <v>44628</v>
      </c>
      <c r="AO187" s="13">
        <v>44627.971701388888</v>
      </c>
      <c r="AP187" s="13">
        <v>44628</v>
      </c>
      <c r="AQ187" s="12"/>
      <c r="AR187" s="13" t="s">
        <v>2</v>
      </c>
      <c r="AS187" s="13" t="s">
        <v>2</v>
      </c>
      <c r="AT187" s="13" t="s">
        <v>2</v>
      </c>
      <c r="AU187" s="13" t="s">
        <v>2</v>
      </c>
      <c r="AV187" s="13" t="s">
        <v>2</v>
      </c>
      <c r="AW187" s="13" t="s">
        <v>2</v>
      </c>
      <c r="AX187" s="13">
        <v>44656</v>
      </c>
      <c r="AY187" s="12">
        <v>18</v>
      </c>
      <c r="AZ187" s="12"/>
      <c r="BA187" s="13" t="s">
        <v>2</v>
      </c>
      <c r="BB187" s="13">
        <v>44629.029849537037</v>
      </c>
      <c r="BC187" s="13">
        <v>44636.298703703702</v>
      </c>
      <c r="BD187" s="12">
        <v>2</v>
      </c>
      <c r="BE187" s="12">
        <v>0</v>
      </c>
      <c r="BF187" s="12" t="s">
        <v>138</v>
      </c>
      <c r="BG187" s="12" t="s">
        <v>13</v>
      </c>
      <c r="BH187" s="13">
        <v>44628</v>
      </c>
      <c r="BI187" s="12">
        <v>1</v>
      </c>
      <c r="BJ187" s="12">
        <v>1</v>
      </c>
      <c r="BK187" s="12"/>
      <c r="BL187" s="12"/>
      <c r="BM187" s="12" t="s">
        <v>118</v>
      </c>
      <c r="BN187" s="12" t="s">
        <v>118</v>
      </c>
      <c r="BO187" s="12" t="s">
        <v>13</v>
      </c>
      <c r="BP187" s="12" t="s">
        <v>234</v>
      </c>
      <c r="BQ187" s="12" t="s">
        <v>120</v>
      </c>
      <c r="BR187" s="12" t="s">
        <v>121</v>
      </c>
      <c r="BS187" s="12" t="s">
        <v>718</v>
      </c>
      <c r="BT187" s="12">
        <v>1024493687</v>
      </c>
      <c r="BU187" s="12"/>
      <c r="BV187" s="12" t="s">
        <v>719</v>
      </c>
      <c r="BW187" s="12">
        <v>3174983565</v>
      </c>
      <c r="BX187" s="12"/>
      <c r="BY187" s="12" t="s">
        <v>720</v>
      </c>
      <c r="BZ187" s="12"/>
      <c r="CA187" s="12"/>
      <c r="CB187" s="12"/>
      <c r="CC187" s="12"/>
      <c r="CD187" s="12" t="s">
        <v>116</v>
      </c>
      <c r="CE187" s="12" t="s">
        <v>123</v>
      </c>
      <c r="CF187" s="12"/>
      <c r="CG187" s="12"/>
      <c r="CH187" s="12">
        <v>2</v>
      </c>
      <c r="CI187" s="12" t="s">
        <v>124</v>
      </c>
      <c r="CJ187" s="12" t="s">
        <v>156</v>
      </c>
      <c r="CK187" s="12"/>
      <c r="CL187" s="12" t="s">
        <v>207</v>
      </c>
      <c r="CM187" s="12" t="s">
        <v>127</v>
      </c>
      <c r="CN187" s="12" t="s">
        <v>2</v>
      </c>
      <c r="CO187" s="12" t="s">
        <v>142</v>
      </c>
      <c r="CP187" s="12" t="s">
        <v>129</v>
      </c>
      <c r="CQ187" s="12" t="s">
        <v>130</v>
      </c>
      <c r="CR187" s="12"/>
      <c r="CS187" s="12"/>
      <c r="CT187" s="12"/>
      <c r="CU187" s="12"/>
      <c r="CV187" s="12"/>
    </row>
    <row r="188" spans="1:100" hidden="1" x14ac:dyDescent="0.25">
      <c r="A188" s="12">
        <v>887822022</v>
      </c>
      <c r="C188" s="12" t="s">
        <v>102</v>
      </c>
      <c r="D188" s="12" t="s">
        <v>103</v>
      </c>
      <c r="E188" s="12" t="s">
        <v>104</v>
      </c>
      <c r="F188" s="12" t="s">
        <v>131</v>
      </c>
      <c r="G188" s="12" t="s">
        <v>132</v>
      </c>
      <c r="H188" s="12"/>
      <c r="I188" s="12"/>
      <c r="J188" s="12"/>
      <c r="K188" s="12"/>
      <c r="L188" s="12" t="s">
        <v>208</v>
      </c>
      <c r="M188" s="12" t="s">
        <v>111</v>
      </c>
      <c r="N188" s="12" t="s">
        <v>172</v>
      </c>
      <c r="O188" s="12" t="s">
        <v>112</v>
      </c>
      <c r="P188" s="12" t="s">
        <v>183</v>
      </c>
      <c r="Q188" s="12" t="s">
        <v>209</v>
      </c>
      <c r="R188" s="12" t="s">
        <v>210</v>
      </c>
      <c r="S188" s="12" t="s">
        <v>210</v>
      </c>
      <c r="T188" s="12" t="s">
        <v>717</v>
      </c>
      <c r="U188" s="12"/>
      <c r="V188" s="12"/>
      <c r="W188" s="12" t="s">
        <v>116</v>
      </c>
      <c r="X188" s="12" t="s">
        <v>116</v>
      </c>
      <c r="Y188" s="12" t="s">
        <v>116</v>
      </c>
      <c r="Z188" s="12"/>
      <c r="AA188" s="12"/>
      <c r="AB188" s="12" t="s">
        <v>116</v>
      </c>
      <c r="AC188" s="12"/>
      <c r="AD188" s="12"/>
      <c r="AE188" s="12"/>
      <c r="AF188" s="12"/>
      <c r="AG188" s="12"/>
      <c r="AH188" s="12"/>
      <c r="AI188" s="12"/>
      <c r="AJ188" s="12"/>
      <c r="AK188" s="12"/>
      <c r="AL188" s="12"/>
      <c r="AM188" s="13">
        <v>44627</v>
      </c>
      <c r="AN188" s="13">
        <v>44628</v>
      </c>
      <c r="AO188" s="13">
        <v>44627.971701388888</v>
      </c>
      <c r="AP188" s="13">
        <v>44628</v>
      </c>
      <c r="AQ188" s="12"/>
      <c r="AR188" s="13" t="s">
        <v>2</v>
      </c>
      <c r="AS188" s="13" t="s">
        <v>2</v>
      </c>
      <c r="AT188" s="13" t="s">
        <v>2</v>
      </c>
      <c r="AU188" s="13" t="s">
        <v>2</v>
      </c>
      <c r="AV188" s="13" t="s">
        <v>2</v>
      </c>
      <c r="AW188" s="13" t="s">
        <v>2</v>
      </c>
      <c r="AX188" s="13">
        <v>44656</v>
      </c>
      <c r="AY188" s="12">
        <v>19</v>
      </c>
      <c r="AZ188" s="12"/>
      <c r="BA188" s="13" t="s">
        <v>2</v>
      </c>
      <c r="BB188" s="13">
        <v>44627.971701388888</v>
      </c>
      <c r="BC188" s="13">
        <v>44636.298703703702</v>
      </c>
      <c r="BD188" s="12">
        <v>1</v>
      </c>
      <c r="BE188" s="12">
        <v>0</v>
      </c>
      <c r="BF188" s="12" t="s">
        <v>138</v>
      </c>
      <c r="BG188" s="12" t="s">
        <v>13</v>
      </c>
      <c r="BH188" s="13">
        <v>44628</v>
      </c>
      <c r="BI188" s="12">
        <v>1</v>
      </c>
      <c r="BJ188" s="12">
        <v>0</v>
      </c>
      <c r="BK188" s="12"/>
      <c r="BL188" s="12"/>
      <c r="BM188" s="12" t="s">
        <v>118</v>
      </c>
      <c r="BN188" s="12" t="s">
        <v>118</v>
      </c>
      <c r="BO188" s="12" t="s">
        <v>13</v>
      </c>
      <c r="BP188" s="12" t="s">
        <v>235</v>
      </c>
      <c r="BQ188" s="12" t="s">
        <v>120</v>
      </c>
      <c r="BR188" s="12" t="s">
        <v>121</v>
      </c>
      <c r="BS188" s="12" t="s">
        <v>718</v>
      </c>
      <c r="BT188" s="12">
        <v>1024493687</v>
      </c>
      <c r="BU188" s="12"/>
      <c r="BV188" s="12" t="s">
        <v>719</v>
      </c>
      <c r="BW188" s="12">
        <v>3174983565</v>
      </c>
      <c r="BX188" s="12"/>
      <c r="BY188" s="12" t="s">
        <v>720</v>
      </c>
      <c r="BZ188" s="12"/>
      <c r="CA188" s="12"/>
      <c r="CB188" s="12"/>
      <c r="CC188" s="12"/>
      <c r="CD188" s="12" t="s">
        <v>116</v>
      </c>
      <c r="CE188" s="12" t="s">
        <v>123</v>
      </c>
      <c r="CF188" s="12"/>
      <c r="CG188" s="12"/>
      <c r="CH188" s="12">
        <v>1</v>
      </c>
      <c r="CI188" s="12" t="s">
        <v>206</v>
      </c>
      <c r="CJ188" s="12" t="s">
        <v>156</v>
      </c>
      <c r="CK188" s="12"/>
      <c r="CL188" s="12" t="s">
        <v>207</v>
      </c>
      <c r="CM188" s="12" t="s">
        <v>127</v>
      </c>
      <c r="CN188" s="12" t="s">
        <v>2</v>
      </c>
      <c r="CO188" s="12" t="s">
        <v>142</v>
      </c>
      <c r="CP188" s="12" t="s">
        <v>129</v>
      </c>
      <c r="CQ188" s="12" t="s">
        <v>130</v>
      </c>
      <c r="CR188" s="12"/>
      <c r="CS188" s="12"/>
      <c r="CT188" s="12"/>
      <c r="CU188" s="12"/>
      <c r="CV188" s="12"/>
    </row>
    <row r="189" spans="1:100" hidden="1" x14ac:dyDescent="0.25">
      <c r="A189" s="12">
        <v>891462022</v>
      </c>
      <c r="C189" s="12" t="s">
        <v>102</v>
      </c>
      <c r="D189" s="12" t="s">
        <v>103</v>
      </c>
      <c r="E189" s="12" t="s">
        <v>104</v>
      </c>
      <c r="F189" s="12" t="s">
        <v>131</v>
      </c>
      <c r="G189" s="12" t="s">
        <v>132</v>
      </c>
      <c r="H189" s="12"/>
      <c r="I189" s="12" t="s">
        <v>107</v>
      </c>
      <c r="J189" s="12" t="s">
        <v>199</v>
      </c>
      <c r="K189" s="12" t="s">
        <v>200</v>
      </c>
      <c r="L189" s="12" t="s">
        <v>162</v>
      </c>
      <c r="M189" s="12" t="s">
        <v>111</v>
      </c>
      <c r="N189" s="12"/>
      <c r="O189" s="12" t="s">
        <v>112</v>
      </c>
      <c r="P189" s="12" t="s">
        <v>183</v>
      </c>
      <c r="Q189" s="12" t="s">
        <v>181</v>
      </c>
      <c r="R189" s="12" t="s">
        <v>170</v>
      </c>
      <c r="S189" s="12" t="s">
        <v>170</v>
      </c>
      <c r="T189" s="12" t="s">
        <v>411</v>
      </c>
      <c r="U189" s="12" t="s">
        <v>115</v>
      </c>
      <c r="V189" s="12"/>
      <c r="W189" s="12" t="s">
        <v>116</v>
      </c>
      <c r="X189" s="12" t="s">
        <v>123</v>
      </c>
      <c r="Y189" s="12" t="s">
        <v>116</v>
      </c>
      <c r="Z189" s="12"/>
      <c r="AA189" s="12"/>
      <c r="AB189" s="12" t="s">
        <v>116</v>
      </c>
      <c r="AC189" s="12"/>
      <c r="AD189" s="12"/>
      <c r="AE189" s="12"/>
      <c r="AF189" s="12"/>
      <c r="AG189" s="12"/>
      <c r="AH189" s="12"/>
      <c r="AI189" s="20">
        <v>-736395264</v>
      </c>
      <c r="AJ189" s="20">
        <v>4112384</v>
      </c>
      <c r="AK189" s="12"/>
      <c r="AL189" s="12"/>
      <c r="AM189" s="13">
        <v>44628</v>
      </c>
      <c r="AN189" s="13">
        <v>44629</v>
      </c>
      <c r="AO189" s="13">
        <v>44631.617939814816</v>
      </c>
      <c r="AP189" s="13">
        <v>44634</v>
      </c>
      <c r="AQ189" s="12"/>
      <c r="AR189" s="13" t="s">
        <v>2</v>
      </c>
      <c r="AS189" s="13" t="s">
        <v>2</v>
      </c>
      <c r="AT189" s="13" t="s">
        <v>2</v>
      </c>
      <c r="AU189" s="13" t="s">
        <v>2</v>
      </c>
      <c r="AV189" s="13" t="s">
        <v>2</v>
      </c>
      <c r="AW189" s="13" t="s">
        <v>2</v>
      </c>
      <c r="AX189" s="13">
        <v>44662</v>
      </c>
      <c r="AY189" s="12">
        <v>20</v>
      </c>
      <c r="AZ189" s="12"/>
      <c r="BA189" s="13" t="s">
        <v>2</v>
      </c>
      <c r="BB189" s="13">
        <v>44633.020405092589</v>
      </c>
      <c r="BC189" s="13">
        <v>44650.625127314815</v>
      </c>
      <c r="BD189" s="12">
        <v>1</v>
      </c>
      <c r="BE189" s="12">
        <v>0</v>
      </c>
      <c r="BF189" s="12" t="s">
        <v>138</v>
      </c>
      <c r="BG189" s="12" t="s">
        <v>13</v>
      </c>
      <c r="BH189" s="13">
        <v>44634</v>
      </c>
      <c r="BI189" s="12">
        <v>1</v>
      </c>
      <c r="BJ189" s="12">
        <v>0</v>
      </c>
      <c r="BK189" s="12"/>
      <c r="BL189" s="12"/>
      <c r="BM189" s="12" t="s">
        <v>118</v>
      </c>
      <c r="BN189" s="12" t="s">
        <v>118</v>
      </c>
      <c r="BO189" s="12" t="s">
        <v>119</v>
      </c>
      <c r="BP189" s="12" t="s">
        <v>234</v>
      </c>
      <c r="BQ189" s="12" t="s">
        <v>120</v>
      </c>
      <c r="BR189" s="12" t="s">
        <v>121</v>
      </c>
      <c r="BS189" s="12" t="s">
        <v>414</v>
      </c>
      <c r="BT189" s="12">
        <v>52837945</v>
      </c>
      <c r="BU189" s="12"/>
      <c r="BV189" s="12" t="s">
        <v>415</v>
      </c>
      <c r="BW189" s="12">
        <v>3155490203</v>
      </c>
      <c r="BX189" s="12">
        <v>3155490203</v>
      </c>
      <c r="BY189" s="12" t="s">
        <v>416</v>
      </c>
      <c r="BZ189" s="12"/>
      <c r="CA189" s="12"/>
      <c r="CB189" s="12"/>
      <c r="CC189" s="12"/>
      <c r="CD189" s="12" t="s">
        <v>116</v>
      </c>
      <c r="CE189" s="12" t="s">
        <v>123</v>
      </c>
      <c r="CF189" s="12"/>
      <c r="CG189" s="12"/>
      <c r="CH189" s="12">
        <v>1</v>
      </c>
      <c r="CI189" s="12" t="s">
        <v>141</v>
      </c>
      <c r="CJ189" s="12" t="s">
        <v>125</v>
      </c>
      <c r="CK189" s="12"/>
      <c r="CL189" s="12" t="s">
        <v>207</v>
      </c>
      <c r="CM189" s="12" t="s">
        <v>127</v>
      </c>
      <c r="CN189" s="12" t="s">
        <v>2</v>
      </c>
      <c r="CO189" s="12" t="s">
        <v>142</v>
      </c>
      <c r="CP189" s="12" t="s">
        <v>129</v>
      </c>
      <c r="CQ189" s="12" t="s">
        <v>130</v>
      </c>
      <c r="CR189" s="12"/>
      <c r="CS189" s="12"/>
      <c r="CT189" s="12"/>
      <c r="CU189" s="12"/>
      <c r="CV189" s="12"/>
    </row>
    <row r="190" spans="1:100" hidden="1" x14ac:dyDescent="0.25">
      <c r="A190" s="12">
        <v>893162022</v>
      </c>
      <c r="C190" s="12" t="s">
        <v>102</v>
      </c>
      <c r="D190" s="12" t="s">
        <v>103</v>
      </c>
      <c r="E190" s="12" t="s">
        <v>104</v>
      </c>
      <c r="F190" s="12" t="s">
        <v>131</v>
      </c>
      <c r="G190" s="12" t="s">
        <v>132</v>
      </c>
      <c r="H190" s="12"/>
      <c r="I190" s="12" t="s">
        <v>107</v>
      </c>
      <c r="J190" s="12" t="s">
        <v>158</v>
      </c>
      <c r="K190" s="12" t="s">
        <v>169</v>
      </c>
      <c r="L190" s="12" t="s">
        <v>162</v>
      </c>
      <c r="M190" s="12" t="s">
        <v>111</v>
      </c>
      <c r="N190" s="12"/>
      <c r="O190" s="12" t="s">
        <v>112</v>
      </c>
      <c r="P190" s="12" t="s">
        <v>160</v>
      </c>
      <c r="Q190" s="12" t="s">
        <v>205</v>
      </c>
      <c r="R190" s="12" t="s">
        <v>170</v>
      </c>
      <c r="S190" s="12" t="s">
        <v>170</v>
      </c>
      <c r="T190" s="12" t="s">
        <v>721</v>
      </c>
      <c r="U190" s="12" t="s">
        <v>115</v>
      </c>
      <c r="V190" s="12"/>
      <c r="W190" s="12" t="s">
        <v>116</v>
      </c>
      <c r="X190" s="12" t="s">
        <v>123</v>
      </c>
      <c r="Y190" s="12" t="s">
        <v>116</v>
      </c>
      <c r="Z190" s="12"/>
      <c r="AA190" s="12"/>
      <c r="AB190" s="12" t="s">
        <v>116</v>
      </c>
      <c r="AC190" s="12"/>
      <c r="AD190" s="12"/>
      <c r="AE190" s="12"/>
      <c r="AF190" s="12"/>
      <c r="AG190" s="12"/>
      <c r="AH190" s="12"/>
      <c r="AI190" s="20">
        <v>-74118584389</v>
      </c>
      <c r="AJ190" s="20">
        <v>4691967293</v>
      </c>
      <c r="AK190" s="12"/>
      <c r="AL190" s="12"/>
      <c r="AM190" s="13">
        <v>44628</v>
      </c>
      <c r="AN190" s="13">
        <v>44629</v>
      </c>
      <c r="AO190" s="13">
        <v>44628.428749999999</v>
      </c>
      <c r="AP190" s="13">
        <v>44629</v>
      </c>
      <c r="AQ190" s="12"/>
      <c r="AR190" s="13" t="s">
        <v>2</v>
      </c>
      <c r="AS190" s="13" t="s">
        <v>2</v>
      </c>
      <c r="AT190" s="13" t="s">
        <v>2</v>
      </c>
      <c r="AU190" s="13" t="s">
        <v>2</v>
      </c>
      <c r="AV190" s="13" t="s">
        <v>2</v>
      </c>
      <c r="AW190" s="13" t="s">
        <v>2</v>
      </c>
      <c r="AX190" s="13">
        <v>44673</v>
      </c>
      <c r="AY190" s="12">
        <v>29</v>
      </c>
      <c r="AZ190" s="12"/>
      <c r="BA190" s="13" t="s">
        <v>2</v>
      </c>
      <c r="BB190" s="13">
        <v>44629.018391203703</v>
      </c>
      <c r="BC190" s="13" t="s">
        <v>2</v>
      </c>
      <c r="BD190" s="12">
        <v>1</v>
      </c>
      <c r="BE190" s="12">
        <v>0</v>
      </c>
      <c r="BF190" s="12" t="s">
        <v>138</v>
      </c>
      <c r="BG190" s="12" t="s">
        <v>13</v>
      </c>
      <c r="BH190" s="13">
        <v>44629</v>
      </c>
      <c r="BI190" s="12">
        <v>1</v>
      </c>
      <c r="BJ190" s="12">
        <v>0</v>
      </c>
      <c r="BK190" s="12"/>
      <c r="BL190" s="12"/>
      <c r="BM190" s="12" t="s">
        <v>167</v>
      </c>
      <c r="BN190" s="12" t="s">
        <v>167</v>
      </c>
      <c r="BO190" s="12" t="s">
        <v>119</v>
      </c>
      <c r="BP190" s="12" t="s">
        <v>234</v>
      </c>
      <c r="BQ190" s="12" t="s">
        <v>120</v>
      </c>
      <c r="BR190" s="12" t="s">
        <v>168</v>
      </c>
      <c r="BS190" s="12" t="s">
        <v>329</v>
      </c>
      <c r="BT190" s="12">
        <v>800175457</v>
      </c>
      <c r="BU190" s="12"/>
      <c r="BV190" s="12"/>
      <c r="BW190" s="12"/>
      <c r="BX190" s="12"/>
      <c r="BY190" s="12" t="s">
        <v>330</v>
      </c>
      <c r="BZ190" s="12"/>
      <c r="CA190" s="12"/>
      <c r="CB190" s="12"/>
      <c r="CC190" s="12"/>
      <c r="CD190" s="12" t="s">
        <v>123</v>
      </c>
      <c r="CE190" s="12" t="s">
        <v>123</v>
      </c>
      <c r="CF190" s="12"/>
      <c r="CG190" s="12"/>
      <c r="CH190" s="12">
        <v>1</v>
      </c>
      <c r="CI190" s="12" t="s">
        <v>206</v>
      </c>
      <c r="CJ190" s="12" t="s">
        <v>125</v>
      </c>
      <c r="CK190" s="12"/>
      <c r="CL190" s="12" t="s">
        <v>207</v>
      </c>
      <c r="CM190" s="12" t="s">
        <v>127</v>
      </c>
      <c r="CN190" s="12" t="s">
        <v>2</v>
      </c>
      <c r="CO190" s="12" t="s">
        <v>142</v>
      </c>
      <c r="CP190" s="12" t="s">
        <v>129</v>
      </c>
      <c r="CQ190" s="12" t="s">
        <v>148</v>
      </c>
      <c r="CR190" s="12"/>
      <c r="CS190" s="12"/>
      <c r="CT190" s="12"/>
      <c r="CU190" s="12"/>
      <c r="CV190" s="12"/>
    </row>
    <row r="191" spans="1:100" hidden="1" x14ac:dyDescent="0.25">
      <c r="A191" s="12">
        <v>905652022</v>
      </c>
      <c r="C191" s="12" t="s">
        <v>102</v>
      </c>
      <c r="D191" s="12" t="s">
        <v>103</v>
      </c>
      <c r="E191" s="12" t="s">
        <v>104</v>
      </c>
      <c r="F191" s="12" t="s">
        <v>131</v>
      </c>
      <c r="G191" s="12" t="s">
        <v>132</v>
      </c>
      <c r="H191" s="12"/>
      <c r="I191" s="12" t="s">
        <v>107</v>
      </c>
      <c r="J191" s="12" t="s">
        <v>133</v>
      </c>
      <c r="K191" s="12" t="s">
        <v>134</v>
      </c>
      <c r="L191" s="12" t="s">
        <v>162</v>
      </c>
      <c r="M191" s="12" t="s">
        <v>111</v>
      </c>
      <c r="N191" s="12" t="s">
        <v>527</v>
      </c>
      <c r="O191" s="12" t="s">
        <v>164</v>
      </c>
      <c r="P191" s="12" t="s">
        <v>144</v>
      </c>
      <c r="Q191" s="12" t="s">
        <v>136</v>
      </c>
      <c r="R191" s="12" t="s">
        <v>137</v>
      </c>
      <c r="S191" s="12" t="s">
        <v>137</v>
      </c>
      <c r="T191" s="12" t="s">
        <v>722</v>
      </c>
      <c r="U191" s="12" t="s">
        <v>115</v>
      </c>
      <c r="V191" s="12" t="s">
        <v>189</v>
      </c>
      <c r="W191" s="12" t="s">
        <v>116</v>
      </c>
      <c r="X191" s="12" t="s">
        <v>116</v>
      </c>
      <c r="Y191" s="12" t="s">
        <v>116</v>
      </c>
      <c r="Z191" s="12"/>
      <c r="AA191" s="12"/>
      <c r="AB191" s="12" t="s">
        <v>116</v>
      </c>
      <c r="AC191" s="12"/>
      <c r="AD191" s="12"/>
      <c r="AE191" s="12"/>
      <c r="AF191" s="12"/>
      <c r="AG191" s="12"/>
      <c r="AH191" s="12"/>
      <c r="AI191" s="12"/>
      <c r="AJ191" s="12"/>
      <c r="AK191" s="12"/>
      <c r="AL191" s="12"/>
      <c r="AM191" s="13">
        <v>44628</v>
      </c>
      <c r="AN191" s="13">
        <v>44629</v>
      </c>
      <c r="AO191" s="13">
        <v>44628.685023148151</v>
      </c>
      <c r="AP191" s="13">
        <v>44629</v>
      </c>
      <c r="AQ191" s="12"/>
      <c r="AR191" s="13" t="s">
        <v>2</v>
      </c>
      <c r="AS191" s="13" t="s">
        <v>2</v>
      </c>
      <c r="AT191" s="13" t="s">
        <v>2</v>
      </c>
      <c r="AU191" s="13" t="s">
        <v>2</v>
      </c>
      <c r="AV191" s="13" t="s">
        <v>2</v>
      </c>
      <c r="AW191" s="13" t="s">
        <v>2</v>
      </c>
      <c r="AX191" s="13">
        <v>44673</v>
      </c>
      <c r="AY191" s="12">
        <v>30</v>
      </c>
      <c r="AZ191" s="12"/>
      <c r="BA191" s="13" t="s">
        <v>2</v>
      </c>
      <c r="BB191" s="13">
        <v>44629.013611111113</v>
      </c>
      <c r="BC191" s="13" t="s">
        <v>2</v>
      </c>
      <c r="BD191" s="12">
        <v>1</v>
      </c>
      <c r="BE191" s="12">
        <v>0</v>
      </c>
      <c r="BF191" s="12" t="s">
        <v>138</v>
      </c>
      <c r="BG191" s="12" t="s">
        <v>13</v>
      </c>
      <c r="BH191" s="13">
        <v>44629</v>
      </c>
      <c r="BI191" s="12">
        <v>1</v>
      </c>
      <c r="BJ191" s="12">
        <v>0</v>
      </c>
      <c r="BK191" s="12" t="s">
        <v>619</v>
      </c>
      <c r="BL191" s="12" t="s">
        <v>619</v>
      </c>
      <c r="BM191" s="12" t="s">
        <v>118</v>
      </c>
      <c r="BN191" s="12" t="s">
        <v>118</v>
      </c>
      <c r="BO191" s="12" t="s">
        <v>13</v>
      </c>
      <c r="BP191" s="12" t="s">
        <v>234</v>
      </c>
      <c r="BQ191" s="12" t="s">
        <v>120</v>
      </c>
      <c r="BR191" s="12" t="s">
        <v>121</v>
      </c>
      <c r="BS191" s="12" t="s">
        <v>723</v>
      </c>
      <c r="BT191" s="12">
        <v>51673230</v>
      </c>
      <c r="BU191" s="12"/>
      <c r="BV191" s="12" t="s">
        <v>724</v>
      </c>
      <c r="BW191" s="12">
        <v>6389347</v>
      </c>
      <c r="BX191" s="12">
        <v>3107748223</v>
      </c>
      <c r="BY191" s="12" t="s">
        <v>725</v>
      </c>
      <c r="BZ191" s="12" t="s">
        <v>193</v>
      </c>
      <c r="CA191" s="12" t="s">
        <v>726</v>
      </c>
      <c r="CB191" s="12" t="s">
        <v>727</v>
      </c>
      <c r="CC191" s="12">
        <v>3</v>
      </c>
      <c r="CD191" s="12" t="s">
        <v>123</v>
      </c>
      <c r="CE191" s="12" t="s">
        <v>123</v>
      </c>
      <c r="CF191" s="12"/>
      <c r="CG191" s="12"/>
      <c r="CH191" s="12">
        <v>1</v>
      </c>
      <c r="CI191" s="12" t="s">
        <v>141</v>
      </c>
      <c r="CJ191" s="12" t="s">
        <v>145</v>
      </c>
      <c r="CK191" s="12"/>
      <c r="CL191" s="12" t="s">
        <v>207</v>
      </c>
      <c r="CM191" s="12" t="s">
        <v>127</v>
      </c>
      <c r="CN191" s="12" t="s">
        <v>2</v>
      </c>
      <c r="CO191" s="12" t="s">
        <v>142</v>
      </c>
      <c r="CP191" s="12" t="s">
        <v>129</v>
      </c>
      <c r="CQ191" s="12" t="s">
        <v>130</v>
      </c>
      <c r="CR191" s="12"/>
      <c r="CS191" s="12"/>
      <c r="CT191" s="12"/>
      <c r="CU191" s="12"/>
      <c r="CV191" s="12"/>
    </row>
    <row r="192" spans="1:100" hidden="1" x14ac:dyDescent="0.25">
      <c r="A192" s="12">
        <v>905712022</v>
      </c>
      <c r="C192" s="12" t="s">
        <v>102</v>
      </c>
      <c r="D192" s="12" t="s">
        <v>103</v>
      </c>
      <c r="E192" s="12" t="s">
        <v>104</v>
      </c>
      <c r="F192" s="12" t="s">
        <v>131</v>
      </c>
      <c r="G192" s="12" t="s">
        <v>132</v>
      </c>
      <c r="H192" s="12"/>
      <c r="I192" s="12" t="s">
        <v>107</v>
      </c>
      <c r="J192" s="12" t="s">
        <v>152</v>
      </c>
      <c r="K192" s="12" t="s">
        <v>153</v>
      </c>
      <c r="L192" s="12" t="s">
        <v>162</v>
      </c>
      <c r="M192" s="12" t="s">
        <v>111</v>
      </c>
      <c r="N192" s="12"/>
      <c r="O192" s="12" t="s">
        <v>112</v>
      </c>
      <c r="P192" s="12" t="s">
        <v>135</v>
      </c>
      <c r="Q192" s="12" t="s">
        <v>205</v>
      </c>
      <c r="R192" s="12" t="s">
        <v>170</v>
      </c>
      <c r="S192" s="12" t="s">
        <v>170</v>
      </c>
      <c r="T192" s="12" t="s">
        <v>728</v>
      </c>
      <c r="U192" s="12" t="s">
        <v>115</v>
      </c>
      <c r="V192" s="12"/>
      <c r="W192" s="12" t="s">
        <v>116</v>
      </c>
      <c r="X192" s="12" t="s">
        <v>123</v>
      </c>
      <c r="Y192" s="12" t="s">
        <v>116</v>
      </c>
      <c r="Z192" s="12"/>
      <c r="AA192" s="12"/>
      <c r="AB192" s="12" t="s">
        <v>116</v>
      </c>
      <c r="AC192" s="12"/>
      <c r="AD192" s="12"/>
      <c r="AE192" s="12"/>
      <c r="AF192" s="12"/>
      <c r="AG192" s="12"/>
      <c r="AH192" s="12"/>
      <c r="AI192" s="20">
        <v>-74093188955</v>
      </c>
      <c r="AJ192" s="20">
        <v>4604867458</v>
      </c>
      <c r="AK192" s="12"/>
      <c r="AL192" s="12"/>
      <c r="AM192" s="13">
        <v>44628</v>
      </c>
      <c r="AN192" s="13">
        <v>44629</v>
      </c>
      <c r="AO192" s="13">
        <v>44628.686273148145</v>
      </c>
      <c r="AP192" s="13">
        <v>44629</v>
      </c>
      <c r="AQ192" s="12"/>
      <c r="AR192" s="13" t="s">
        <v>2</v>
      </c>
      <c r="AS192" s="13" t="s">
        <v>2</v>
      </c>
      <c r="AT192" s="13" t="s">
        <v>2</v>
      </c>
      <c r="AU192" s="13" t="s">
        <v>2</v>
      </c>
      <c r="AV192" s="13" t="s">
        <v>2</v>
      </c>
      <c r="AW192" s="13" t="s">
        <v>2</v>
      </c>
      <c r="AX192" s="13">
        <v>44673</v>
      </c>
      <c r="AY192" s="12">
        <v>29</v>
      </c>
      <c r="AZ192" s="12"/>
      <c r="BA192" s="13" t="s">
        <v>2</v>
      </c>
      <c r="BB192" s="13">
        <v>44629.02270833333</v>
      </c>
      <c r="BC192" s="13">
        <v>44650.393148148149</v>
      </c>
      <c r="BD192" s="12">
        <v>1</v>
      </c>
      <c r="BE192" s="12">
        <v>0</v>
      </c>
      <c r="BF192" s="12" t="s">
        <v>138</v>
      </c>
      <c r="BG192" s="12" t="s">
        <v>13</v>
      </c>
      <c r="BH192" s="13">
        <v>44629</v>
      </c>
      <c r="BI192" s="12">
        <v>1</v>
      </c>
      <c r="BJ192" s="12">
        <v>0</v>
      </c>
      <c r="BK192" s="12"/>
      <c r="BL192" s="12"/>
      <c r="BM192" s="12" t="s">
        <v>167</v>
      </c>
      <c r="BN192" s="12" t="s">
        <v>167</v>
      </c>
      <c r="BO192" s="12" t="s">
        <v>119</v>
      </c>
      <c r="BP192" s="12" t="s">
        <v>234</v>
      </c>
      <c r="BQ192" s="12" t="s">
        <v>120</v>
      </c>
      <c r="BR192" s="12" t="s">
        <v>168</v>
      </c>
      <c r="BS192" s="12" t="s">
        <v>729</v>
      </c>
      <c r="BT192" s="12">
        <v>900030359</v>
      </c>
      <c r="BU192" s="12"/>
      <c r="BV192" s="12" t="s">
        <v>730</v>
      </c>
      <c r="BW192" s="12">
        <v>2375927</v>
      </c>
      <c r="BX192" s="12">
        <v>3022780324</v>
      </c>
      <c r="BY192" s="12"/>
      <c r="BZ192" s="12" t="s">
        <v>257</v>
      </c>
      <c r="CA192" s="12" t="s">
        <v>258</v>
      </c>
      <c r="CB192" s="12" t="s">
        <v>731</v>
      </c>
      <c r="CC192" s="12">
        <v>3</v>
      </c>
      <c r="CD192" s="12" t="s">
        <v>116</v>
      </c>
      <c r="CE192" s="12" t="s">
        <v>123</v>
      </c>
      <c r="CF192" s="12"/>
      <c r="CG192" s="12"/>
      <c r="CH192" s="12">
        <v>1</v>
      </c>
      <c r="CI192" s="12" t="s">
        <v>206</v>
      </c>
      <c r="CJ192" s="12" t="s">
        <v>125</v>
      </c>
      <c r="CK192" s="12"/>
      <c r="CL192" s="12" t="s">
        <v>207</v>
      </c>
      <c r="CM192" s="12" t="s">
        <v>127</v>
      </c>
      <c r="CN192" s="12" t="s">
        <v>2</v>
      </c>
      <c r="CO192" s="12" t="s">
        <v>142</v>
      </c>
      <c r="CP192" s="12" t="s">
        <v>129</v>
      </c>
      <c r="CQ192" s="12" t="s">
        <v>130</v>
      </c>
      <c r="CR192" s="12"/>
      <c r="CS192" s="12"/>
      <c r="CT192" s="12"/>
      <c r="CU192" s="12"/>
      <c r="CV192" s="12"/>
    </row>
    <row r="193" spans="1:100" hidden="1" x14ac:dyDescent="0.25">
      <c r="A193" s="12">
        <v>911292022</v>
      </c>
      <c r="C193" s="12" t="s">
        <v>102</v>
      </c>
      <c r="D193" s="12" t="s">
        <v>103</v>
      </c>
      <c r="E193" s="12" t="s">
        <v>104</v>
      </c>
      <c r="F193" s="12" t="s">
        <v>131</v>
      </c>
      <c r="G193" s="12" t="s">
        <v>132</v>
      </c>
      <c r="H193" s="12"/>
      <c r="I193" s="12" t="s">
        <v>107</v>
      </c>
      <c r="J193" s="12" t="s">
        <v>108</v>
      </c>
      <c r="K193" s="12" t="s">
        <v>109</v>
      </c>
      <c r="L193" s="12" t="s">
        <v>162</v>
      </c>
      <c r="M193" s="12" t="s">
        <v>111</v>
      </c>
      <c r="N193" s="12" t="s">
        <v>155</v>
      </c>
      <c r="O193" s="12" t="s">
        <v>143</v>
      </c>
      <c r="P193" s="12" t="s">
        <v>183</v>
      </c>
      <c r="Q193" s="12" t="s">
        <v>205</v>
      </c>
      <c r="R193" s="12" t="s">
        <v>170</v>
      </c>
      <c r="S193" s="12" t="s">
        <v>170</v>
      </c>
      <c r="T193" s="12" t="s">
        <v>732</v>
      </c>
      <c r="U193" s="12" t="s">
        <v>115</v>
      </c>
      <c r="V193" s="12" t="s">
        <v>184</v>
      </c>
      <c r="W193" s="12" t="s">
        <v>123</v>
      </c>
      <c r="X193" s="12" t="s">
        <v>123</v>
      </c>
      <c r="Y193" s="12" t="s">
        <v>116</v>
      </c>
      <c r="Z193" s="12"/>
      <c r="AA193" s="12"/>
      <c r="AB193" s="12" t="s">
        <v>116</v>
      </c>
      <c r="AC193" s="12"/>
      <c r="AD193" s="12"/>
      <c r="AE193" s="12"/>
      <c r="AF193" s="12"/>
      <c r="AG193" s="12"/>
      <c r="AH193" s="12"/>
      <c r="AI193" s="20">
        <v>-741441536</v>
      </c>
      <c r="AJ193" s="20">
        <v>45613056</v>
      </c>
      <c r="AK193" s="12"/>
      <c r="AL193" s="12"/>
      <c r="AM193" s="13">
        <v>44629</v>
      </c>
      <c r="AN193" s="13">
        <v>44630</v>
      </c>
      <c r="AO193" s="13">
        <v>44629.035104166665</v>
      </c>
      <c r="AP193" s="13">
        <v>44630</v>
      </c>
      <c r="AQ193" s="12"/>
      <c r="AR193" s="13" t="s">
        <v>2</v>
      </c>
      <c r="AS193" s="13" t="s">
        <v>2</v>
      </c>
      <c r="AT193" s="13" t="s">
        <v>2</v>
      </c>
      <c r="AU193" s="13" t="s">
        <v>2</v>
      </c>
      <c r="AV193" s="13" t="s">
        <v>2</v>
      </c>
      <c r="AW193" s="13" t="s">
        <v>2</v>
      </c>
      <c r="AX193" s="13">
        <v>44658</v>
      </c>
      <c r="AY193" s="12">
        <v>20</v>
      </c>
      <c r="AZ193" s="12"/>
      <c r="BA193" s="13" t="s">
        <v>2</v>
      </c>
      <c r="BB193" s="13">
        <v>44629.037094907406</v>
      </c>
      <c r="BC193" s="13">
        <v>44648.511307870373</v>
      </c>
      <c r="BD193" s="12">
        <v>1</v>
      </c>
      <c r="BE193" s="12">
        <v>0</v>
      </c>
      <c r="BF193" s="12" t="s">
        <v>138</v>
      </c>
      <c r="BG193" s="12" t="s">
        <v>13</v>
      </c>
      <c r="BH193" s="13">
        <v>44630</v>
      </c>
      <c r="BI193" s="12">
        <v>1</v>
      </c>
      <c r="BJ193" s="12">
        <v>0</v>
      </c>
      <c r="BK193" s="12"/>
      <c r="BL193" s="12"/>
      <c r="BM193" s="12" t="s">
        <v>118</v>
      </c>
      <c r="BN193" s="12" t="s">
        <v>118</v>
      </c>
      <c r="BO193" s="12" t="s">
        <v>13</v>
      </c>
      <c r="BP193" s="12" t="s">
        <v>234</v>
      </c>
      <c r="BQ193" s="12" t="s">
        <v>120</v>
      </c>
      <c r="BR193" s="12"/>
      <c r="BS193" s="12" t="s">
        <v>733</v>
      </c>
      <c r="BT193" s="12"/>
      <c r="BU193" s="12"/>
      <c r="BV193" s="12" t="s">
        <v>734</v>
      </c>
      <c r="BW193" s="12"/>
      <c r="BX193" s="12"/>
      <c r="BY193" s="12" t="s">
        <v>735</v>
      </c>
      <c r="BZ193" s="12"/>
      <c r="CA193" s="12"/>
      <c r="CB193" s="12"/>
      <c r="CC193" s="12"/>
      <c r="CD193" s="12" t="s">
        <v>116</v>
      </c>
      <c r="CE193" s="12" t="s">
        <v>123</v>
      </c>
      <c r="CF193" s="12"/>
      <c r="CG193" s="12"/>
      <c r="CH193" s="12">
        <v>2</v>
      </c>
      <c r="CI193" s="12" t="s">
        <v>124</v>
      </c>
      <c r="CJ193" s="12" t="s">
        <v>156</v>
      </c>
      <c r="CK193" s="12"/>
      <c r="CL193" s="12" t="s">
        <v>207</v>
      </c>
      <c r="CM193" s="12" t="s">
        <v>127</v>
      </c>
      <c r="CN193" s="12" t="s">
        <v>2</v>
      </c>
      <c r="CO193" s="12" t="s">
        <v>142</v>
      </c>
      <c r="CP193" s="12" t="s">
        <v>129</v>
      </c>
      <c r="CQ193" s="12" t="s">
        <v>130</v>
      </c>
      <c r="CR193" s="12"/>
      <c r="CS193" s="12"/>
      <c r="CT193" s="12"/>
      <c r="CU193" s="12"/>
      <c r="CV193" s="12"/>
    </row>
    <row r="194" spans="1:100" hidden="1" x14ac:dyDescent="0.25">
      <c r="A194" s="12">
        <v>911292022</v>
      </c>
      <c r="C194" s="12" t="s">
        <v>102</v>
      </c>
      <c r="D194" s="12" t="s">
        <v>103</v>
      </c>
      <c r="E194" s="12" t="s">
        <v>104</v>
      </c>
      <c r="F194" s="12" t="s">
        <v>131</v>
      </c>
      <c r="G194" s="12" t="s">
        <v>132</v>
      </c>
      <c r="H194" s="12"/>
      <c r="I194" s="12"/>
      <c r="J194" s="12"/>
      <c r="K194" s="12"/>
      <c r="L194" s="12" t="s">
        <v>162</v>
      </c>
      <c r="M194" s="12" t="s">
        <v>111</v>
      </c>
      <c r="N194" s="12" t="s">
        <v>155</v>
      </c>
      <c r="O194" s="12" t="s">
        <v>143</v>
      </c>
      <c r="P194" s="12" t="s">
        <v>183</v>
      </c>
      <c r="Q194" s="12" t="s">
        <v>209</v>
      </c>
      <c r="R194" s="12" t="s">
        <v>210</v>
      </c>
      <c r="S194" s="12" t="s">
        <v>210</v>
      </c>
      <c r="T194" s="12" t="s">
        <v>732</v>
      </c>
      <c r="U194" s="12"/>
      <c r="V194" s="12" t="s">
        <v>184</v>
      </c>
      <c r="W194" s="12" t="s">
        <v>123</v>
      </c>
      <c r="X194" s="12" t="s">
        <v>123</v>
      </c>
      <c r="Y194" s="12" t="s">
        <v>116</v>
      </c>
      <c r="Z194" s="12"/>
      <c r="AA194" s="12"/>
      <c r="AB194" s="12" t="s">
        <v>116</v>
      </c>
      <c r="AC194" s="12"/>
      <c r="AD194" s="12"/>
      <c r="AE194" s="12"/>
      <c r="AF194" s="12"/>
      <c r="AG194" s="12"/>
      <c r="AH194" s="12"/>
      <c r="AI194" s="20">
        <v>-741441536</v>
      </c>
      <c r="AJ194" s="20">
        <v>45613056</v>
      </c>
      <c r="AK194" s="12"/>
      <c r="AL194" s="12"/>
      <c r="AM194" s="13">
        <v>44629</v>
      </c>
      <c r="AN194" s="13">
        <v>44630</v>
      </c>
      <c r="AO194" s="13">
        <v>44629.035104166665</v>
      </c>
      <c r="AP194" s="13">
        <v>44630</v>
      </c>
      <c r="AQ194" s="12"/>
      <c r="AR194" s="13" t="s">
        <v>2</v>
      </c>
      <c r="AS194" s="13" t="s">
        <v>2</v>
      </c>
      <c r="AT194" s="13" t="s">
        <v>2</v>
      </c>
      <c r="AU194" s="13" t="s">
        <v>2</v>
      </c>
      <c r="AV194" s="13" t="s">
        <v>2</v>
      </c>
      <c r="AW194" s="13" t="s">
        <v>2</v>
      </c>
      <c r="AX194" s="13">
        <v>44658</v>
      </c>
      <c r="AY194" s="12">
        <v>20</v>
      </c>
      <c r="AZ194" s="12"/>
      <c r="BA194" s="13" t="s">
        <v>2</v>
      </c>
      <c r="BB194" s="13">
        <v>44629.035104166665</v>
      </c>
      <c r="BC194" s="13">
        <v>44648.511307870373</v>
      </c>
      <c r="BD194" s="12">
        <v>1</v>
      </c>
      <c r="BE194" s="12">
        <v>0</v>
      </c>
      <c r="BF194" s="12" t="s">
        <v>138</v>
      </c>
      <c r="BG194" s="12" t="s">
        <v>13</v>
      </c>
      <c r="BH194" s="13">
        <v>44630</v>
      </c>
      <c r="BI194" s="12">
        <v>1</v>
      </c>
      <c r="BJ194" s="12">
        <v>0</v>
      </c>
      <c r="BK194" s="12"/>
      <c r="BL194" s="12"/>
      <c r="BM194" s="12" t="s">
        <v>118</v>
      </c>
      <c r="BN194" s="12" t="s">
        <v>118</v>
      </c>
      <c r="BO194" s="12" t="s">
        <v>13</v>
      </c>
      <c r="BP194" s="12" t="s">
        <v>234</v>
      </c>
      <c r="BQ194" s="12" t="s">
        <v>120</v>
      </c>
      <c r="BR194" s="12"/>
      <c r="BS194" s="12" t="s">
        <v>733</v>
      </c>
      <c r="BT194" s="12"/>
      <c r="BU194" s="12"/>
      <c r="BV194" s="12" t="s">
        <v>734</v>
      </c>
      <c r="BW194" s="12"/>
      <c r="BX194" s="12"/>
      <c r="BY194" s="12" t="s">
        <v>735</v>
      </c>
      <c r="BZ194" s="12"/>
      <c r="CA194" s="12"/>
      <c r="CB194" s="12"/>
      <c r="CC194" s="12"/>
      <c r="CD194" s="12" t="s">
        <v>116</v>
      </c>
      <c r="CE194" s="12" t="s">
        <v>123</v>
      </c>
      <c r="CF194" s="12"/>
      <c r="CG194" s="12"/>
      <c r="CH194" s="12">
        <v>1</v>
      </c>
      <c r="CI194" s="12" t="s">
        <v>206</v>
      </c>
      <c r="CJ194" s="12" t="s">
        <v>156</v>
      </c>
      <c r="CK194" s="12"/>
      <c r="CL194" s="12" t="s">
        <v>207</v>
      </c>
      <c r="CM194" s="12" t="s">
        <v>127</v>
      </c>
      <c r="CN194" s="12" t="s">
        <v>2</v>
      </c>
      <c r="CO194" s="12" t="s">
        <v>142</v>
      </c>
      <c r="CP194" s="12" t="s">
        <v>129</v>
      </c>
      <c r="CQ194" s="12" t="s">
        <v>130</v>
      </c>
      <c r="CR194" s="12"/>
      <c r="CS194" s="12"/>
      <c r="CT194" s="12"/>
      <c r="CU194" s="12"/>
      <c r="CV194" s="12"/>
    </row>
    <row r="195" spans="1:100" hidden="1" x14ac:dyDescent="0.25">
      <c r="A195" s="12">
        <v>911302022</v>
      </c>
      <c r="C195" s="12" t="s">
        <v>102</v>
      </c>
      <c r="D195" s="12" t="s">
        <v>103</v>
      </c>
      <c r="E195" s="12" t="s">
        <v>104</v>
      </c>
      <c r="F195" s="12" t="s">
        <v>131</v>
      </c>
      <c r="G195" s="12" t="s">
        <v>132</v>
      </c>
      <c r="H195" s="12"/>
      <c r="I195" s="12" t="s">
        <v>107</v>
      </c>
      <c r="J195" s="12" t="s">
        <v>108</v>
      </c>
      <c r="K195" s="12" t="s">
        <v>109</v>
      </c>
      <c r="L195" s="12" t="s">
        <v>162</v>
      </c>
      <c r="M195" s="12" t="s">
        <v>111</v>
      </c>
      <c r="N195" s="12" t="s">
        <v>155</v>
      </c>
      <c r="O195" s="12" t="s">
        <v>143</v>
      </c>
      <c r="P195" s="12" t="s">
        <v>183</v>
      </c>
      <c r="Q195" s="12" t="s">
        <v>205</v>
      </c>
      <c r="R195" s="12" t="s">
        <v>170</v>
      </c>
      <c r="S195" s="12" t="s">
        <v>170</v>
      </c>
      <c r="T195" s="12" t="s">
        <v>736</v>
      </c>
      <c r="U195" s="12" t="s">
        <v>115</v>
      </c>
      <c r="V195" s="12" t="s">
        <v>184</v>
      </c>
      <c r="W195" s="12" t="s">
        <v>123</v>
      </c>
      <c r="X195" s="12" t="s">
        <v>123</v>
      </c>
      <c r="Y195" s="12" t="s">
        <v>116</v>
      </c>
      <c r="Z195" s="12"/>
      <c r="AA195" s="12"/>
      <c r="AB195" s="12" t="s">
        <v>116</v>
      </c>
      <c r="AC195" s="12"/>
      <c r="AD195" s="12"/>
      <c r="AE195" s="12"/>
      <c r="AF195" s="12"/>
      <c r="AG195" s="12"/>
      <c r="AH195" s="12"/>
      <c r="AI195" s="20">
        <v>-741441536</v>
      </c>
      <c r="AJ195" s="20">
        <v>45613056</v>
      </c>
      <c r="AK195" s="12"/>
      <c r="AL195" s="12"/>
      <c r="AM195" s="13">
        <v>44629</v>
      </c>
      <c r="AN195" s="13">
        <v>44630</v>
      </c>
      <c r="AO195" s="13">
        <v>44629.040069444447</v>
      </c>
      <c r="AP195" s="13">
        <v>44630</v>
      </c>
      <c r="AQ195" s="12"/>
      <c r="AR195" s="13" t="s">
        <v>2</v>
      </c>
      <c r="AS195" s="13" t="s">
        <v>2</v>
      </c>
      <c r="AT195" s="13" t="s">
        <v>2</v>
      </c>
      <c r="AU195" s="13" t="s">
        <v>2</v>
      </c>
      <c r="AV195" s="13" t="s">
        <v>2</v>
      </c>
      <c r="AW195" s="13" t="s">
        <v>2</v>
      </c>
      <c r="AX195" s="13">
        <v>44658</v>
      </c>
      <c r="AY195" s="12">
        <v>20</v>
      </c>
      <c r="AZ195" s="12"/>
      <c r="BA195" s="13" t="s">
        <v>2</v>
      </c>
      <c r="BB195" s="13">
        <v>44629.040925925925</v>
      </c>
      <c r="BC195" s="13" t="s">
        <v>2</v>
      </c>
      <c r="BD195" s="12">
        <v>1</v>
      </c>
      <c r="BE195" s="12">
        <v>0</v>
      </c>
      <c r="BF195" s="12" t="s">
        <v>138</v>
      </c>
      <c r="BG195" s="12" t="s">
        <v>13</v>
      </c>
      <c r="BH195" s="13">
        <v>44630</v>
      </c>
      <c r="BI195" s="12">
        <v>1</v>
      </c>
      <c r="BJ195" s="12">
        <v>0</v>
      </c>
      <c r="BK195" s="12"/>
      <c r="BL195" s="12"/>
      <c r="BM195" s="12" t="s">
        <v>167</v>
      </c>
      <c r="BN195" s="12" t="s">
        <v>167</v>
      </c>
      <c r="BO195" s="12" t="s">
        <v>13</v>
      </c>
      <c r="BP195" s="12" t="s">
        <v>234</v>
      </c>
      <c r="BQ195" s="12" t="s">
        <v>120</v>
      </c>
      <c r="BR195" s="12" t="s">
        <v>168</v>
      </c>
      <c r="BS195" s="12" t="s">
        <v>737</v>
      </c>
      <c r="BT195" s="12">
        <v>900511858</v>
      </c>
      <c r="BU195" s="12"/>
      <c r="BV195" s="12" t="s">
        <v>738</v>
      </c>
      <c r="BW195" s="12"/>
      <c r="BX195" s="12">
        <v>3163095310</v>
      </c>
      <c r="BY195" s="12" t="s">
        <v>739</v>
      </c>
      <c r="BZ195" s="12" t="s">
        <v>182</v>
      </c>
      <c r="CA195" s="12" t="s">
        <v>230</v>
      </c>
      <c r="CB195" s="12" t="s">
        <v>740</v>
      </c>
      <c r="CC195" s="12"/>
      <c r="CD195" s="12" t="s">
        <v>116</v>
      </c>
      <c r="CE195" s="12" t="s">
        <v>123</v>
      </c>
      <c r="CF195" s="12"/>
      <c r="CG195" s="12"/>
      <c r="CH195" s="12">
        <v>2</v>
      </c>
      <c r="CI195" s="12" t="s">
        <v>124</v>
      </c>
      <c r="CJ195" s="12" t="s">
        <v>156</v>
      </c>
      <c r="CK195" s="12"/>
      <c r="CL195" s="12" t="s">
        <v>207</v>
      </c>
      <c r="CM195" s="12" t="s">
        <v>127</v>
      </c>
      <c r="CN195" s="12" t="s">
        <v>2</v>
      </c>
      <c r="CO195" s="12" t="s">
        <v>142</v>
      </c>
      <c r="CP195" s="12" t="s">
        <v>129</v>
      </c>
      <c r="CQ195" s="12" t="s">
        <v>148</v>
      </c>
      <c r="CR195" s="12"/>
      <c r="CS195" s="12"/>
      <c r="CT195" s="12"/>
      <c r="CU195" s="12"/>
      <c r="CV195" s="12"/>
    </row>
    <row r="196" spans="1:100" hidden="1" x14ac:dyDescent="0.25">
      <c r="A196" s="12">
        <v>911302022</v>
      </c>
      <c r="C196" s="12" t="s">
        <v>102</v>
      </c>
      <c r="D196" s="12" t="s">
        <v>103</v>
      </c>
      <c r="E196" s="12" t="s">
        <v>104</v>
      </c>
      <c r="F196" s="12" t="s">
        <v>131</v>
      </c>
      <c r="G196" s="12" t="s">
        <v>132</v>
      </c>
      <c r="H196" s="12"/>
      <c r="I196" s="12"/>
      <c r="J196" s="12"/>
      <c r="K196" s="12"/>
      <c r="L196" s="12" t="s">
        <v>162</v>
      </c>
      <c r="M196" s="12" t="s">
        <v>111</v>
      </c>
      <c r="N196" s="12" t="s">
        <v>155</v>
      </c>
      <c r="O196" s="12" t="s">
        <v>143</v>
      </c>
      <c r="P196" s="12" t="s">
        <v>183</v>
      </c>
      <c r="Q196" s="12" t="s">
        <v>209</v>
      </c>
      <c r="R196" s="12" t="s">
        <v>210</v>
      </c>
      <c r="S196" s="12" t="s">
        <v>210</v>
      </c>
      <c r="T196" s="12" t="s">
        <v>736</v>
      </c>
      <c r="U196" s="12"/>
      <c r="V196" s="12" t="s">
        <v>184</v>
      </c>
      <c r="W196" s="12" t="s">
        <v>123</v>
      </c>
      <c r="X196" s="12" t="s">
        <v>123</v>
      </c>
      <c r="Y196" s="12" t="s">
        <v>116</v>
      </c>
      <c r="Z196" s="12"/>
      <c r="AA196" s="12"/>
      <c r="AB196" s="12" t="s">
        <v>116</v>
      </c>
      <c r="AC196" s="12"/>
      <c r="AD196" s="12"/>
      <c r="AE196" s="12"/>
      <c r="AF196" s="12"/>
      <c r="AG196" s="12"/>
      <c r="AH196" s="12"/>
      <c r="AI196" s="20">
        <v>-741441536</v>
      </c>
      <c r="AJ196" s="20">
        <v>45613056</v>
      </c>
      <c r="AK196" s="12"/>
      <c r="AL196" s="12"/>
      <c r="AM196" s="13">
        <v>44629</v>
      </c>
      <c r="AN196" s="13">
        <v>44630</v>
      </c>
      <c r="AO196" s="13">
        <v>44629.040069444447</v>
      </c>
      <c r="AP196" s="13">
        <v>44630</v>
      </c>
      <c r="AQ196" s="12"/>
      <c r="AR196" s="13" t="s">
        <v>2</v>
      </c>
      <c r="AS196" s="13" t="s">
        <v>2</v>
      </c>
      <c r="AT196" s="13" t="s">
        <v>2</v>
      </c>
      <c r="AU196" s="13" t="s">
        <v>2</v>
      </c>
      <c r="AV196" s="13" t="s">
        <v>2</v>
      </c>
      <c r="AW196" s="13" t="s">
        <v>2</v>
      </c>
      <c r="AX196" s="13">
        <v>44658</v>
      </c>
      <c r="AY196" s="12">
        <v>20</v>
      </c>
      <c r="AZ196" s="12"/>
      <c r="BA196" s="13" t="s">
        <v>2</v>
      </c>
      <c r="BB196" s="13">
        <v>44629.040069444447</v>
      </c>
      <c r="BC196" s="13" t="s">
        <v>2</v>
      </c>
      <c r="BD196" s="12">
        <v>1</v>
      </c>
      <c r="BE196" s="12">
        <v>0</v>
      </c>
      <c r="BF196" s="12" t="s">
        <v>138</v>
      </c>
      <c r="BG196" s="12" t="s">
        <v>13</v>
      </c>
      <c r="BH196" s="13">
        <v>44630</v>
      </c>
      <c r="BI196" s="12">
        <v>1</v>
      </c>
      <c r="BJ196" s="12">
        <v>0</v>
      </c>
      <c r="BK196" s="12"/>
      <c r="BL196" s="12"/>
      <c r="BM196" s="12" t="s">
        <v>167</v>
      </c>
      <c r="BN196" s="12" t="s">
        <v>167</v>
      </c>
      <c r="BO196" s="12" t="s">
        <v>13</v>
      </c>
      <c r="BP196" s="12" t="s">
        <v>234</v>
      </c>
      <c r="BQ196" s="12" t="s">
        <v>120</v>
      </c>
      <c r="BR196" s="12" t="s">
        <v>168</v>
      </c>
      <c r="BS196" s="12" t="s">
        <v>737</v>
      </c>
      <c r="BT196" s="12">
        <v>900511858</v>
      </c>
      <c r="BU196" s="12"/>
      <c r="BV196" s="12" t="s">
        <v>738</v>
      </c>
      <c r="BW196" s="12"/>
      <c r="BX196" s="12">
        <v>3163095310</v>
      </c>
      <c r="BY196" s="12" t="s">
        <v>739</v>
      </c>
      <c r="BZ196" s="12" t="s">
        <v>182</v>
      </c>
      <c r="CA196" s="12" t="s">
        <v>230</v>
      </c>
      <c r="CB196" s="12" t="s">
        <v>740</v>
      </c>
      <c r="CC196" s="12"/>
      <c r="CD196" s="12" t="s">
        <v>116</v>
      </c>
      <c r="CE196" s="12" t="s">
        <v>123</v>
      </c>
      <c r="CF196" s="12"/>
      <c r="CG196" s="12"/>
      <c r="CH196" s="12">
        <v>1</v>
      </c>
      <c r="CI196" s="12" t="s">
        <v>206</v>
      </c>
      <c r="CJ196" s="12" t="s">
        <v>156</v>
      </c>
      <c r="CK196" s="12"/>
      <c r="CL196" s="12" t="s">
        <v>207</v>
      </c>
      <c r="CM196" s="12" t="s">
        <v>127</v>
      </c>
      <c r="CN196" s="12" t="s">
        <v>2</v>
      </c>
      <c r="CO196" s="12" t="s">
        <v>142</v>
      </c>
      <c r="CP196" s="12" t="s">
        <v>129</v>
      </c>
      <c r="CQ196" s="12" t="s">
        <v>148</v>
      </c>
      <c r="CR196" s="12"/>
      <c r="CS196" s="12"/>
      <c r="CT196" s="12"/>
      <c r="CU196" s="12"/>
      <c r="CV196" s="12"/>
    </row>
    <row r="197" spans="1:100" hidden="1" x14ac:dyDescent="0.25">
      <c r="A197" s="12">
        <v>911332022</v>
      </c>
      <c r="C197" s="12" t="s">
        <v>102</v>
      </c>
      <c r="D197" s="12" t="s">
        <v>103</v>
      </c>
      <c r="E197" s="12" t="s">
        <v>104</v>
      </c>
      <c r="F197" s="12" t="s">
        <v>131</v>
      </c>
      <c r="G197" s="12" t="s">
        <v>132</v>
      </c>
      <c r="H197" s="12"/>
      <c r="I197" s="12" t="s">
        <v>107</v>
      </c>
      <c r="J197" s="12" t="s">
        <v>199</v>
      </c>
      <c r="K197" s="12" t="s">
        <v>200</v>
      </c>
      <c r="L197" s="12" t="s">
        <v>162</v>
      </c>
      <c r="M197" s="12" t="s">
        <v>111</v>
      </c>
      <c r="N197" s="12" t="s">
        <v>155</v>
      </c>
      <c r="O197" s="12" t="s">
        <v>143</v>
      </c>
      <c r="P197" s="12" t="s">
        <v>183</v>
      </c>
      <c r="Q197" s="12" t="s">
        <v>205</v>
      </c>
      <c r="R197" s="12" t="s">
        <v>170</v>
      </c>
      <c r="S197" s="12" t="s">
        <v>170</v>
      </c>
      <c r="T197" s="12" t="s">
        <v>417</v>
      </c>
      <c r="U197" s="12" t="s">
        <v>115</v>
      </c>
      <c r="V197" s="12" t="s">
        <v>184</v>
      </c>
      <c r="W197" s="12" t="s">
        <v>123</v>
      </c>
      <c r="X197" s="12" t="s">
        <v>123</v>
      </c>
      <c r="Y197" s="12" t="s">
        <v>116</v>
      </c>
      <c r="Z197" s="12"/>
      <c r="AA197" s="12"/>
      <c r="AB197" s="12" t="s">
        <v>116</v>
      </c>
      <c r="AC197" s="12"/>
      <c r="AD197" s="12"/>
      <c r="AE197" s="12"/>
      <c r="AF197" s="12"/>
      <c r="AG197" s="12"/>
      <c r="AH197" s="12"/>
      <c r="AI197" s="20">
        <v>-741441536</v>
      </c>
      <c r="AJ197" s="20">
        <v>45613056</v>
      </c>
      <c r="AK197" s="12"/>
      <c r="AL197" s="12"/>
      <c r="AM197" s="13">
        <v>44629</v>
      </c>
      <c r="AN197" s="13">
        <v>44630</v>
      </c>
      <c r="AO197" s="13">
        <v>44629.046331018515</v>
      </c>
      <c r="AP197" s="13">
        <v>44630</v>
      </c>
      <c r="AQ197" s="12"/>
      <c r="AR197" s="13" t="s">
        <v>2</v>
      </c>
      <c r="AS197" s="13" t="s">
        <v>2</v>
      </c>
      <c r="AT197" s="13" t="s">
        <v>2</v>
      </c>
      <c r="AU197" s="13" t="s">
        <v>2</v>
      </c>
      <c r="AV197" s="13" t="s">
        <v>2</v>
      </c>
      <c r="AW197" s="13" t="s">
        <v>2</v>
      </c>
      <c r="AX197" s="13">
        <v>44658</v>
      </c>
      <c r="AY197" s="12">
        <v>20</v>
      </c>
      <c r="AZ197" s="12"/>
      <c r="BA197" s="13" t="s">
        <v>2</v>
      </c>
      <c r="BB197" s="13">
        <v>44629.047523148147</v>
      </c>
      <c r="BC197" s="13">
        <v>44650.625960648147</v>
      </c>
      <c r="BD197" s="12">
        <v>1</v>
      </c>
      <c r="BE197" s="12">
        <v>0</v>
      </c>
      <c r="BF197" s="12" t="s">
        <v>138</v>
      </c>
      <c r="BG197" s="12" t="s">
        <v>13</v>
      </c>
      <c r="BH197" s="13">
        <v>44630</v>
      </c>
      <c r="BI197" s="12">
        <v>1</v>
      </c>
      <c r="BJ197" s="12">
        <v>0</v>
      </c>
      <c r="BK197" s="12"/>
      <c r="BL197" s="12"/>
      <c r="BM197" s="12" t="s">
        <v>118</v>
      </c>
      <c r="BN197" s="12" t="s">
        <v>118</v>
      </c>
      <c r="BO197" s="12" t="s">
        <v>13</v>
      </c>
      <c r="BP197" s="12" t="s">
        <v>234</v>
      </c>
      <c r="BQ197" s="12" t="s">
        <v>120</v>
      </c>
      <c r="BR197" s="12" t="s">
        <v>121</v>
      </c>
      <c r="BS197" s="12" t="s">
        <v>414</v>
      </c>
      <c r="BT197" s="12">
        <v>52837945</v>
      </c>
      <c r="BU197" s="12"/>
      <c r="BV197" s="12" t="s">
        <v>415</v>
      </c>
      <c r="BW197" s="12">
        <v>3155490203</v>
      </c>
      <c r="BX197" s="12">
        <v>3155490203</v>
      </c>
      <c r="BY197" s="12" t="s">
        <v>416</v>
      </c>
      <c r="BZ197" s="12"/>
      <c r="CA197" s="12"/>
      <c r="CB197" s="12"/>
      <c r="CC197" s="12"/>
      <c r="CD197" s="12" t="s">
        <v>116</v>
      </c>
      <c r="CE197" s="12" t="s">
        <v>123</v>
      </c>
      <c r="CF197" s="12"/>
      <c r="CG197" s="12"/>
      <c r="CH197" s="12">
        <v>2</v>
      </c>
      <c r="CI197" s="12" t="s">
        <v>124</v>
      </c>
      <c r="CJ197" s="12" t="s">
        <v>156</v>
      </c>
      <c r="CK197" s="12"/>
      <c r="CL197" s="12" t="s">
        <v>207</v>
      </c>
      <c r="CM197" s="12" t="s">
        <v>127</v>
      </c>
      <c r="CN197" s="12" t="s">
        <v>2</v>
      </c>
      <c r="CO197" s="12" t="s">
        <v>142</v>
      </c>
      <c r="CP197" s="12" t="s">
        <v>129</v>
      </c>
      <c r="CQ197" s="12" t="s">
        <v>130</v>
      </c>
      <c r="CR197" s="12"/>
      <c r="CS197" s="12"/>
      <c r="CT197" s="12"/>
      <c r="CU197" s="12"/>
      <c r="CV197" s="12"/>
    </row>
    <row r="198" spans="1:100" hidden="1" x14ac:dyDescent="0.25">
      <c r="A198" s="12">
        <v>911332022</v>
      </c>
      <c r="C198" s="12" t="s">
        <v>102</v>
      </c>
      <c r="D198" s="12" t="s">
        <v>103</v>
      </c>
      <c r="E198" s="12" t="s">
        <v>104</v>
      </c>
      <c r="F198" s="12" t="s">
        <v>131</v>
      </c>
      <c r="G198" s="12" t="s">
        <v>132</v>
      </c>
      <c r="H198" s="12"/>
      <c r="I198" s="12"/>
      <c r="J198" s="12"/>
      <c r="K198" s="12"/>
      <c r="L198" s="12" t="s">
        <v>162</v>
      </c>
      <c r="M198" s="12" t="s">
        <v>111</v>
      </c>
      <c r="N198" s="12" t="s">
        <v>155</v>
      </c>
      <c r="O198" s="12" t="s">
        <v>143</v>
      </c>
      <c r="P198" s="12" t="s">
        <v>183</v>
      </c>
      <c r="Q198" s="12" t="s">
        <v>209</v>
      </c>
      <c r="R198" s="12" t="s">
        <v>210</v>
      </c>
      <c r="S198" s="12" t="s">
        <v>210</v>
      </c>
      <c r="T198" s="12" t="s">
        <v>417</v>
      </c>
      <c r="U198" s="12"/>
      <c r="V198" s="12" t="s">
        <v>184</v>
      </c>
      <c r="W198" s="12" t="s">
        <v>123</v>
      </c>
      <c r="X198" s="12" t="s">
        <v>123</v>
      </c>
      <c r="Y198" s="12" t="s">
        <v>116</v>
      </c>
      <c r="Z198" s="12"/>
      <c r="AA198" s="12"/>
      <c r="AB198" s="12" t="s">
        <v>116</v>
      </c>
      <c r="AC198" s="12"/>
      <c r="AD198" s="12"/>
      <c r="AE198" s="12"/>
      <c r="AF198" s="12"/>
      <c r="AG198" s="12"/>
      <c r="AH198" s="12"/>
      <c r="AI198" s="20">
        <v>-741441536</v>
      </c>
      <c r="AJ198" s="20">
        <v>45613056</v>
      </c>
      <c r="AK198" s="12"/>
      <c r="AL198" s="12"/>
      <c r="AM198" s="13">
        <v>44629</v>
      </c>
      <c r="AN198" s="13">
        <v>44630</v>
      </c>
      <c r="AO198" s="13">
        <v>44629.046331018515</v>
      </c>
      <c r="AP198" s="13">
        <v>44630</v>
      </c>
      <c r="AQ198" s="12"/>
      <c r="AR198" s="13" t="s">
        <v>2</v>
      </c>
      <c r="AS198" s="13" t="s">
        <v>2</v>
      </c>
      <c r="AT198" s="13" t="s">
        <v>2</v>
      </c>
      <c r="AU198" s="13" t="s">
        <v>2</v>
      </c>
      <c r="AV198" s="13" t="s">
        <v>2</v>
      </c>
      <c r="AW198" s="13" t="s">
        <v>2</v>
      </c>
      <c r="AX198" s="13">
        <v>44658</v>
      </c>
      <c r="AY198" s="12">
        <v>20</v>
      </c>
      <c r="AZ198" s="12"/>
      <c r="BA198" s="13" t="s">
        <v>2</v>
      </c>
      <c r="BB198" s="13">
        <v>44629.046331018515</v>
      </c>
      <c r="BC198" s="13">
        <v>44650.625960648147</v>
      </c>
      <c r="BD198" s="12">
        <v>1</v>
      </c>
      <c r="BE198" s="12">
        <v>0</v>
      </c>
      <c r="BF198" s="12" t="s">
        <v>138</v>
      </c>
      <c r="BG198" s="12" t="s">
        <v>13</v>
      </c>
      <c r="BH198" s="13">
        <v>44630</v>
      </c>
      <c r="BI198" s="12">
        <v>1</v>
      </c>
      <c r="BJ198" s="12">
        <v>0</v>
      </c>
      <c r="BK198" s="12"/>
      <c r="BL198" s="12"/>
      <c r="BM198" s="12" t="s">
        <v>118</v>
      </c>
      <c r="BN198" s="12" t="s">
        <v>118</v>
      </c>
      <c r="BO198" s="12" t="s">
        <v>13</v>
      </c>
      <c r="BP198" s="12" t="s">
        <v>234</v>
      </c>
      <c r="BQ198" s="12" t="s">
        <v>120</v>
      </c>
      <c r="BR198" s="12" t="s">
        <v>121</v>
      </c>
      <c r="BS198" s="12" t="s">
        <v>414</v>
      </c>
      <c r="BT198" s="12">
        <v>52837945</v>
      </c>
      <c r="BU198" s="12"/>
      <c r="BV198" s="12" t="s">
        <v>415</v>
      </c>
      <c r="BW198" s="12">
        <v>3155490203</v>
      </c>
      <c r="BX198" s="12">
        <v>3155490203</v>
      </c>
      <c r="BY198" s="12" t="s">
        <v>416</v>
      </c>
      <c r="BZ198" s="12"/>
      <c r="CA198" s="12"/>
      <c r="CB198" s="12"/>
      <c r="CC198" s="12"/>
      <c r="CD198" s="12" t="s">
        <v>116</v>
      </c>
      <c r="CE198" s="12" t="s">
        <v>123</v>
      </c>
      <c r="CF198" s="12"/>
      <c r="CG198" s="12"/>
      <c r="CH198" s="12">
        <v>1</v>
      </c>
      <c r="CI198" s="12" t="s">
        <v>206</v>
      </c>
      <c r="CJ198" s="12" t="s">
        <v>156</v>
      </c>
      <c r="CK198" s="12"/>
      <c r="CL198" s="12" t="s">
        <v>207</v>
      </c>
      <c r="CM198" s="12" t="s">
        <v>127</v>
      </c>
      <c r="CN198" s="12" t="s">
        <v>2</v>
      </c>
      <c r="CO198" s="12" t="s">
        <v>142</v>
      </c>
      <c r="CP198" s="12" t="s">
        <v>129</v>
      </c>
      <c r="CQ198" s="12" t="s">
        <v>130</v>
      </c>
      <c r="CR198" s="12"/>
      <c r="CS198" s="12"/>
      <c r="CT198" s="12"/>
      <c r="CU198" s="12"/>
      <c r="CV198" s="12"/>
    </row>
    <row r="199" spans="1:100" hidden="1" x14ac:dyDescent="0.25">
      <c r="A199" s="12">
        <v>911372022</v>
      </c>
      <c r="C199" s="12" t="s">
        <v>102</v>
      </c>
      <c r="D199" s="12" t="s">
        <v>103</v>
      </c>
      <c r="E199" s="12" t="s">
        <v>104</v>
      </c>
      <c r="F199" s="12" t="s">
        <v>131</v>
      </c>
      <c r="G199" s="12" t="s">
        <v>132</v>
      </c>
      <c r="H199" s="12"/>
      <c r="I199" s="12" t="s">
        <v>107</v>
      </c>
      <c r="J199" s="12" t="s">
        <v>133</v>
      </c>
      <c r="K199" s="12" t="s">
        <v>134</v>
      </c>
      <c r="L199" s="12" t="s">
        <v>162</v>
      </c>
      <c r="M199" s="12" t="s">
        <v>111</v>
      </c>
      <c r="N199" s="12" t="s">
        <v>155</v>
      </c>
      <c r="O199" s="12" t="s">
        <v>143</v>
      </c>
      <c r="P199" s="12" t="s">
        <v>183</v>
      </c>
      <c r="Q199" s="12" t="s">
        <v>205</v>
      </c>
      <c r="R199" s="12" t="s">
        <v>165</v>
      </c>
      <c r="S199" s="12" t="s">
        <v>165</v>
      </c>
      <c r="T199" s="12" t="s">
        <v>741</v>
      </c>
      <c r="U199" s="12" t="s">
        <v>115</v>
      </c>
      <c r="V199" s="12" t="s">
        <v>194</v>
      </c>
      <c r="W199" s="12" t="s">
        <v>123</v>
      </c>
      <c r="X199" s="12" t="s">
        <v>123</v>
      </c>
      <c r="Y199" s="12" t="s">
        <v>116</v>
      </c>
      <c r="Z199" s="12"/>
      <c r="AA199" s="12"/>
      <c r="AB199" s="12" t="s">
        <v>116</v>
      </c>
      <c r="AC199" s="12"/>
      <c r="AD199" s="12" t="s">
        <v>742</v>
      </c>
      <c r="AE199" s="12"/>
      <c r="AF199" s="12"/>
      <c r="AG199" s="12"/>
      <c r="AH199" s="12"/>
      <c r="AI199" s="20">
        <v>-741441536</v>
      </c>
      <c r="AJ199" s="20">
        <v>45613056</v>
      </c>
      <c r="AK199" s="12"/>
      <c r="AL199" s="12"/>
      <c r="AM199" s="13">
        <v>44629</v>
      </c>
      <c r="AN199" s="13">
        <v>44630</v>
      </c>
      <c r="AO199" s="13">
        <v>44629.052106481482</v>
      </c>
      <c r="AP199" s="13">
        <v>44630</v>
      </c>
      <c r="AQ199" s="12"/>
      <c r="AR199" s="13" t="s">
        <v>2</v>
      </c>
      <c r="AS199" s="13" t="s">
        <v>2</v>
      </c>
      <c r="AT199" s="13" t="s">
        <v>2</v>
      </c>
      <c r="AU199" s="13" t="s">
        <v>2</v>
      </c>
      <c r="AV199" s="13" t="s">
        <v>2</v>
      </c>
      <c r="AW199" s="13" t="s">
        <v>2</v>
      </c>
      <c r="AX199" s="13">
        <v>44658</v>
      </c>
      <c r="AY199" s="12">
        <v>17</v>
      </c>
      <c r="AZ199" s="12">
        <v>114209</v>
      </c>
      <c r="BA199" s="13">
        <v>44631</v>
      </c>
      <c r="BB199" s="13">
        <v>44634.651250000003</v>
      </c>
      <c r="BC199" s="13" t="s">
        <v>2</v>
      </c>
      <c r="BD199" s="12">
        <v>3</v>
      </c>
      <c r="BE199" s="12">
        <v>0</v>
      </c>
      <c r="BF199" s="12" t="s">
        <v>138</v>
      </c>
      <c r="BG199" s="12" t="s">
        <v>13</v>
      </c>
      <c r="BH199" s="13">
        <v>44630</v>
      </c>
      <c r="BI199" s="12">
        <v>1</v>
      </c>
      <c r="BJ199" s="12">
        <v>2</v>
      </c>
      <c r="BK199" s="12"/>
      <c r="BL199" s="12"/>
      <c r="BM199" s="12" t="s">
        <v>118</v>
      </c>
      <c r="BN199" s="12" t="s">
        <v>118</v>
      </c>
      <c r="BO199" s="12" t="s">
        <v>13</v>
      </c>
      <c r="BP199" s="12" t="s">
        <v>234</v>
      </c>
      <c r="BQ199" s="12" t="s">
        <v>120</v>
      </c>
      <c r="BR199" s="12"/>
      <c r="BS199" s="12" t="s">
        <v>743</v>
      </c>
      <c r="BT199" s="12"/>
      <c r="BU199" s="12"/>
      <c r="BV199" s="12" t="s">
        <v>744</v>
      </c>
      <c r="BW199" s="12">
        <v>3419900</v>
      </c>
      <c r="BX199" s="12"/>
      <c r="BY199" s="12" t="s">
        <v>685</v>
      </c>
      <c r="BZ199" s="12"/>
      <c r="CA199" s="12"/>
      <c r="CB199" s="12"/>
      <c r="CC199" s="12"/>
      <c r="CD199" s="12" t="s">
        <v>116</v>
      </c>
      <c r="CE199" s="12" t="s">
        <v>123</v>
      </c>
      <c r="CF199" s="12" t="s">
        <v>293</v>
      </c>
      <c r="CG199" s="12" t="s">
        <v>104</v>
      </c>
      <c r="CH199" s="12">
        <v>2</v>
      </c>
      <c r="CI199" s="12" t="s">
        <v>124</v>
      </c>
      <c r="CJ199" s="12" t="s">
        <v>156</v>
      </c>
      <c r="CK199" s="12"/>
      <c r="CL199" s="12" t="s">
        <v>207</v>
      </c>
      <c r="CM199" s="12" t="s">
        <v>127</v>
      </c>
      <c r="CN199" s="12" t="s">
        <v>2</v>
      </c>
      <c r="CO199" s="12" t="s">
        <v>142</v>
      </c>
      <c r="CP199" s="12" t="s">
        <v>129</v>
      </c>
      <c r="CQ199" s="12" t="s">
        <v>130</v>
      </c>
      <c r="CR199" s="12"/>
      <c r="CS199" s="12"/>
      <c r="CT199" s="12"/>
      <c r="CU199" s="12"/>
      <c r="CV199" s="12"/>
    </row>
    <row r="200" spans="1:100" hidden="1" x14ac:dyDescent="0.25">
      <c r="A200" s="12">
        <v>911372022</v>
      </c>
      <c r="C200" s="12" t="s">
        <v>102</v>
      </c>
      <c r="D200" s="12" t="s">
        <v>103</v>
      </c>
      <c r="E200" s="12" t="s">
        <v>104</v>
      </c>
      <c r="F200" s="12" t="s">
        <v>131</v>
      </c>
      <c r="G200" s="12" t="s">
        <v>132</v>
      </c>
      <c r="H200" s="12"/>
      <c r="I200" s="12"/>
      <c r="J200" s="12"/>
      <c r="K200" s="12"/>
      <c r="L200" s="12" t="s">
        <v>162</v>
      </c>
      <c r="M200" s="12" t="s">
        <v>111</v>
      </c>
      <c r="N200" s="12" t="s">
        <v>155</v>
      </c>
      <c r="O200" s="12" t="s">
        <v>143</v>
      </c>
      <c r="P200" s="12" t="s">
        <v>183</v>
      </c>
      <c r="Q200" s="12" t="s">
        <v>209</v>
      </c>
      <c r="R200" s="12" t="s">
        <v>210</v>
      </c>
      <c r="S200" s="12" t="s">
        <v>210</v>
      </c>
      <c r="T200" s="12" t="s">
        <v>741</v>
      </c>
      <c r="U200" s="12"/>
      <c r="V200" s="12" t="s">
        <v>194</v>
      </c>
      <c r="W200" s="12" t="s">
        <v>123</v>
      </c>
      <c r="X200" s="12" t="s">
        <v>123</v>
      </c>
      <c r="Y200" s="12" t="s">
        <v>116</v>
      </c>
      <c r="Z200" s="12"/>
      <c r="AA200" s="12"/>
      <c r="AB200" s="12" t="s">
        <v>116</v>
      </c>
      <c r="AC200" s="12"/>
      <c r="AD200" s="12" t="s">
        <v>742</v>
      </c>
      <c r="AE200" s="12"/>
      <c r="AF200" s="12"/>
      <c r="AG200" s="12"/>
      <c r="AH200" s="12"/>
      <c r="AI200" s="20">
        <v>-741441536</v>
      </c>
      <c r="AJ200" s="20">
        <v>45613056</v>
      </c>
      <c r="AK200" s="12"/>
      <c r="AL200" s="12"/>
      <c r="AM200" s="13">
        <v>44629</v>
      </c>
      <c r="AN200" s="13">
        <v>44630</v>
      </c>
      <c r="AO200" s="13">
        <v>44629.052106481482</v>
      </c>
      <c r="AP200" s="13">
        <v>44630</v>
      </c>
      <c r="AQ200" s="12"/>
      <c r="AR200" s="13" t="s">
        <v>2</v>
      </c>
      <c r="AS200" s="13" t="s">
        <v>2</v>
      </c>
      <c r="AT200" s="13" t="s">
        <v>2</v>
      </c>
      <c r="AU200" s="13" t="s">
        <v>2</v>
      </c>
      <c r="AV200" s="13" t="s">
        <v>2</v>
      </c>
      <c r="AW200" s="13" t="s">
        <v>2</v>
      </c>
      <c r="AX200" s="13">
        <v>44658</v>
      </c>
      <c r="AY200" s="12">
        <v>20</v>
      </c>
      <c r="AZ200" s="12"/>
      <c r="BA200" s="13" t="s">
        <v>2</v>
      </c>
      <c r="BB200" s="13">
        <v>44629.052106481482</v>
      </c>
      <c r="BC200" s="13" t="s">
        <v>2</v>
      </c>
      <c r="BD200" s="12">
        <v>1</v>
      </c>
      <c r="BE200" s="12">
        <v>0</v>
      </c>
      <c r="BF200" s="12" t="s">
        <v>138</v>
      </c>
      <c r="BG200" s="12" t="s">
        <v>13</v>
      </c>
      <c r="BH200" s="13">
        <v>44630</v>
      </c>
      <c r="BI200" s="12">
        <v>1</v>
      </c>
      <c r="BJ200" s="12">
        <v>0</v>
      </c>
      <c r="BK200" s="12"/>
      <c r="BL200" s="12"/>
      <c r="BM200" s="12" t="s">
        <v>118</v>
      </c>
      <c r="BN200" s="12" t="s">
        <v>118</v>
      </c>
      <c r="BO200" s="12" t="s">
        <v>13</v>
      </c>
      <c r="BP200" s="12" t="s">
        <v>234</v>
      </c>
      <c r="BQ200" s="12" t="s">
        <v>120</v>
      </c>
      <c r="BR200" s="12"/>
      <c r="BS200" s="12" t="s">
        <v>743</v>
      </c>
      <c r="BT200" s="12"/>
      <c r="BU200" s="12"/>
      <c r="BV200" s="12" t="s">
        <v>744</v>
      </c>
      <c r="BW200" s="12">
        <v>3419900</v>
      </c>
      <c r="BX200" s="12"/>
      <c r="BY200" s="12" t="s">
        <v>685</v>
      </c>
      <c r="BZ200" s="12"/>
      <c r="CA200" s="12"/>
      <c r="CB200" s="12"/>
      <c r="CC200" s="12"/>
      <c r="CD200" s="12" t="s">
        <v>116</v>
      </c>
      <c r="CE200" s="12" t="s">
        <v>123</v>
      </c>
      <c r="CF200" s="12"/>
      <c r="CG200" s="12"/>
      <c r="CH200" s="12">
        <v>1</v>
      </c>
      <c r="CI200" s="12" t="s">
        <v>206</v>
      </c>
      <c r="CJ200" s="12" t="s">
        <v>156</v>
      </c>
      <c r="CK200" s="12"/>
      <c r="CL200" s="12" t="s">
        <v>207</v>
      </c>
      <c r="CM200" s="12" t="s">
        <v>127</v>
      </c>
      <c r="CN200" s="12" t="s">
        <v>2</v>
      </c>
      <c r="CO200" s="12" t="s">
        <v>142</v>
      </c>
      <c r="CP200" s="12" t="s">
        <v>129</v>
      </c>
      <c r="CQ200" s="12" t="s">
        <v>130</v>
      </c>
      <c r="CR200" s="12"/>
      <c r="CS200" s="12"/>
      <c r="CT200" s="12"/>
      <c r="CU200" s="12"/>
      <c r="CV200" s="12"/>
    </row>
    <row r="201" spans="1:100" hidden="1" x14ac:dyDescent="0.25">
      <c r="A201" s="12">
        <v>911462022</v>
      </c>
      <c r="C201" s="12" t="s">
        <v>102</v>
      </c>
      <c r="D201" s="12" t="s">
        <v>103</v>
      </c>
      <c r="E201" s="12" t="s">
        <v>104</v>
      </c>
      <c r="F201" s="12" t="s">
        <v>131</v>
      </c>
      <c r="G201" s="12" t="s">
        <v>132</v>
      </c>
      <c r="H201" s="12"/>
      <c r="I201" s="12" t="s">
        <v>107</v>
      </c>
      <c r="J201" s="12" t="s">
        <v>152</v>
      </c>
      <c r="K201" s="12" t="s">
        <v>153</v>
      </c>
      <c r="L201" s="12" t="s">
        <v>162</v>
      </c>
      <c r="M201" s="12" t="s">
        <v>111</v>
      </c>
      <c r="N201" s="12" t="s">
        <v>155</v>
      </c>
      <c r="O201" s="12" t="s">
        <v>143</v>
      </c>
      <c r="P201" s="12" t="s">
        <v>183</v>
      </c>
      <c r="Q201" s="12" t="s">
        <v>205</v>
      </c>
      <c r="R201" s="12" t="s">
        <v>114</v>
      </c>
      <c r="S201" s="12" t="s">
        <v>114</v>
      </c>
      <c r="T201" s="12" t="s">
        <v>745</v>
      </c>
      <c r="U201" s="12" t="s">
        <v>115</v>
      </c>
      <c r="V201" s="12" t="s">
        <v>184</v>
      </c>
      <c r="W201" s="12" t="s">
        <v>123</v>
      </c>
      <c r="X201" s="12" t="s">
        <v>123</v>
      </c>
      <c r="Y201" s="12" t="s">
        <v>116</v>
      </c>
      <c r="Z201" s="12"/>
      <c r="AA201" s="12"/>
      <c r="AB201" s="12" t="s">
        <v>116</v>
      </c>
      <c r="AC201" s="12"/>
      <c r="AD201" s="12"/>
      <c r="AE201" s="12"/>
      <c r="AF201" s="12"/>
      <c r="AG201" s="12"/>
      <c r="AH201" s="12"/>
      <c r="AI201" s="20">
        <v>-741441536</v>
      </c>
      <c r="AJ201" s="20">
        <v>45613056</v>
      </c>
      <c r="AK201" s="12"/>
      <c r="AL201" s="12"/>
      <c r="AM201" s="13">
        <v>44629</v>
      </c>
      <c r="AN201" s="13">
        <v>44630</v>
      </c>
      <c r="AO201" s="13">
        <v>44629.091377314813</v>
      </c>
      <c r="AP201" s="13">
        <v>44630</v>
      </c>
      <c r="AQ201" s="12"/>
      <c r="AR201" s="13" t="s">
        <v>2</v>
      </c>
      <c r="AS201" s="13" t="s">
        <v>2</v>
      </c>
      <c r="AT201" s="13" t="s">
        <v>2</v>
      </c>
      <c r="AU201" s="13" t="s">
        <v>2</v>
      </c>
      <c r="AV201" s="13" t="s">
        <v>2</v>
      </c>
      <c r="AW201" s="13" t="s">
        <v>2</v>
      </c>
      <c r="AX201" s="13">
        <v>44658</v>
      </c>
      <c r="AY201" s="12">
        <v>20</v>
      </c>
      <c r="AZ201" s="12"/>
      <c r="BA201" s="13" t="s">
        <v>2</v>
      </c>
      <c r="BB201" s="13">
        <v>44629.09275462963</v>
      </c>
      <c r="BC201" s="13">
        <v>44629.092731481483</v>
      </c>
      <c r="BD201" s="12">
        <v>1</v>
      </c>
      <c r="BE201" s="12">
        <v>0</v>
      </c>
      <c r="BF201" s="12" t="s">
        <v>138</v>
      </c>
      <c r="BG201" s="12" t="s">
        <v>13</v>
      </c>
      <c r="BH201" s="13">
        <v>44630</v>
      </c>
      <c r="BI201" s="12">
        <v>1</v>
      </c>
      <c r="BJ201" s="12">
        <v>0</v>
      </c>
      <c r="BK201" s="12" t="s">
        <v>516</v>
      </c>
      <c r="BL201" s="12"/>
      <c r="BM201" s="12" t="s">
        <v>118</v>
      </c>
      <c r="BN201" s="12" t="s">
        <v>118</v>
      </c>
      <c r="BO201" s="12" t="s">
        <v>13</v>
      </c>
      <c r="BP201" s="12" t="s">
        <v>234</v>
      </c>
      <c r="BQ201" s="12" t="s">
        <v>120</v>
      </c>
      <c r="BR201" s="12"/>
      <c r="BS201" s="12" t="s">
        <v>746</v>
      </c>
      <c r="BT201" s="12"/>
      <c r="BU201" s="12"/>
      <c r="BV201" s="12" t="s">
        <v>747</v>
      </c>
      <c r="BW201" s="12"/>
      <c r="BX201" s="12">
        <v>3143729672</v>
      </c>
      <c r="BY201" s="12" t="s">
        <v>735</v>
      </c>
      <c r="BZ201" s="12"/>
      <c r="CA201" s="12"/>
      <c r="CB201" s="12"/>
      <c r="CC201" s="12"/>
      <c r="CD201" s="12" t="s">
        <v>116</v>
      </c>
      <c r="CE201" s="12" t="s">
        <v>123</v>
      </c>
      <c r="CF201" s="12"/>
      <c r="CG201" s="12"/>
      <c r="CH201" s="12">
        <v>2</v>
      </c>
      <c r="CI201" s="12" t="s">
        <v>124</v>
      </c>
      <c r="CJ201" s="12" t="s">
        <v>156</v>
      </c>
      <c r="CK201" s="12"/>
      <c r="CL201" s="12" t="s">
        <v>207</v>
      </c>
      <c r="CM201" s="12" t="s">
        <v>127</v>
      </c>
      <c r="CN201" s="12" t="s">
        <v>2</v>
      </c>
      <c r="CO201" s="12" t="s">
        <v>142</v>
      </c>
      <c r="CP201" s="12" t="s">
        <v>129</v>
      </c>
      <c r="CQ201" s="12" t="s">
        <v>130</v>
      </c>
      <c r="CR201" s="12"/>
      <c r="CS201" s="12"/>
      <c r="CT201" s="12"/>
      <c r="CU201" s="12"/>
      <c r="CV201" s="12"/>
    </row>
    <row r="202" spans="1:100" hidden="1" x14ac:dyDescent="0.25">
      <c r="A202" s="12">
        <v>911462022</v>
      </c>
      <c r="C202" s="12" t="s">
        <v>102</v>
      </c>
      <c r="D202" s="12" t="s">
        <v>103</v>
      </c>
      <c r="E202" s="12" t="s">
        <v>104</v>
      </c>
      <c r="F202" s="12" t="s">
        <v>131</v>
      </c>
      <c r="G202" s="12" t="s">
        <v>132</v>
      </c>
      <c r="H202" s="12"/>
      <c r="I202" s="12"/>
      <c r="J202" s="12"/>
      <c r="K202" s="12"/>
      <c r="L202" s="12" t="s">
        <v>162</v>
      </c>
      <c r="M202" s="12" t="s">
        <v>111</v>
      </c>
      <c r="N202" s="12" t="s">
        <v>155</v>
      </c>
      <c r="O202" s="12" t="s">
        <v>143</v>
      </c>
      <c r="P202" s="12" t="s">
        <v>183</v>
      </c>
      <c r="Q202" s="12" t="s">
        <v>209</v>
      </c>
      <c r="R202" s="12" t="s">
        <v>210</v>
      </c>
      <c r="S202" s="12" t="s">
        <v>210</v>
      </c>
      <c r="T202" s="12" t="s">
        <v>745</v>
      </c>
      <c r="U202" s="12"/>
      <c r="V202" s="12" t="s">
        <v>184</v>
      </c>
      <c r="W202" s="12" t="s">
        <v>123</v>
      </c>
      <c r="X202" s="12" t="s">
        <v>123</v>
      </c>
      <c r="Y202" s="12" t="s">
        <v>116</v>
      </c>
      <c r="Z202" s="12"/>
      <c r="AA202" s="12"/>
      <c r="AB202" s="12" t="s">
        <v>116</v>
      </c>
      <c r="AC202" s="12"/>
      <c r="AD202" s="12"/>
      <c r="AE202" s="12"/>
      <c r="AF202" s="12"/>
      <c r="AG202" s="12"/>
      <c r="AH202" s="12"/>
      <c r="AI202" s="20">
        <v>-741441536</v>
      </c>
      <c r="AJ202" s="20">
        <v>45613056</v>
      </c>
      <c r="AK202" s="12"/>
      <c r="AL202" s="12"/>
      <c r="AM202" s="13">
        <v>44629</v>
      </c>
      <c r="AN202" s="13">
        <v>44630</v>
      </c>
      <c r="AO202" s="13">
        <v>44629.091377314813</v>
      </c>
      <c r="AP202" s="13">
        <v>44630</v>
      </c>
      <c r="AQ202" s="12"/>
      <c r="AR202" s="13" t="s">
        <v>2</v>
      </c>
      <c r="AS202" s="13" t="s">
        <v>2</v>
      </c>
      <c r="AT202" s="13" t="s">
        <v>2</v>
      </c>
      <c r="AU202" s="13" t="s">
        <v>2</v>
      </c>
      <c r="AV202" s="13" t="s">
        <v>2</v>
      </c>
      <c r="AW202" s="13" t="s">
        <v>2</v>
      </c>
      <c r="AX202" s="13">
        <v>44658</v>
      </c>
      <c r="AY202" s="12">
        <v>20</v>
      </c>
      <c r="AZ202" s="12"/>
      <c r="BA202" s="13" t="s">
        <v>2</v>
      </c>
      <c r="BB202" s="13">
        <v>44629.091377314813</v>
      </c>
      <c r="BC202" s="13">
        <v>44629.092731481483</v>
      </c>
      <c r="BD202" s="12">
        <v>1</v>
      </c>
      <c r="BE202" s="12">
        <v>0</v>
      </c>
      <c r="BF202" s="12" t="s">
        <v>138</v>
      </c>
      <c r="BG202" s="12" t="s">
        <v>13</v>
      </c>
      <c r="BH202" s="13">
        <v>44630</v>
      </c>
      <c r="BI202" s="12">
        <v>1</v>
      </c>
      <c r="BJ202" s="12">
        <v>0</v>
      </c>
      <c r="BK202" s="12"/>
      <c r="BL202" s="12"/>
      <c r="BM202" s="12" t="s">
        <v>118</v>
      </c>
      <c r="BN202" s="12" t="s">
        <v>118</v>
      </c>
      <c r="BO202" s="12" t="s">
        <v>13</v>
      </c>
      <c r="BP202" s="12" t="s">
        <v>234</v>
      </c>
      <c r="BQ202" s="12" t="s">
        <v>120</v>
      </c>
      <c r="BR202" s="12"/>
      <c r="BS202" s="12" t="s">
        <v>746</v>
      </c>
      <c r="BT202" s="12"/>
      <c r="BU202" s="12"/>
      <c r="BV202" s="12" t="s">
        <v>747</v>
      </c>
      <c r="BW202" s="12"/>
      <c r="BX202" s="12">
        <v>3143729672</v>
      </c>
      <c r="BY202" s="12" t="s">
        <v>735</v>
      </c>
      <c r="BZ202" s="12"/>
      <c r="CA202" s="12"/>
      <c r="CB202" s="12"/>
      <c r="CC202" s="12"/>
      <c r="CD202" s="12" t="s">
        <v>116</v>
      </c>
      <c r="CE202" s="12" t="s">
        <v>123</v>
      </c>
      <c r="CF202" s="12"/>
      <c r="CG202" s="12"/>
      <c r="CH202" s="12">
        <v>1</v>
      </c>
      <c r="CI202" s="12" t="s">
        <v>206</v>
      </c>
      <c r="CJ202" s="12" t="s">
        <v>156</v>
      </c>
      <c r="CK202" s="12"/>
      <c r="CL202" s="12" t="s">
        <v>207</v>
      </c>
      <c r="CM202" s="12" t="s">
        <v>127</v>
      </c>
      <c r="CN202" s="12" t="s">
        <v>2</v>
      </c>
      <c r="CO202" s="12" t="s">
        <v>142</v>
      </c>
      <c r="CP202" s="12" t="s">
        <v>129</v>
      </c>
      <c r="CQ202" s="12" t="s">
        <v>130</v>
      </c>
      <c r="CR202" s="12"/>
      <c r="CS202" s="12"/>
      <c r="CT202" s="12"/>
      <c r="CU202" s="12"/>
      <c r="CV202" s="12"/>
    </row>
    <row r="203" spans="1:100" hidden="1" x14ac:dyDescent="0.25">
      <c r="A203" s="12">
        <v>911472022</v>
      </c>
      <c r="C203" s="12" t="s">
        <v>102</v>
      </c>
      <c r="D203" s="12" t="s">
        <v>103</v>
      </c>
      <c r="E203" s="12" t="s">
        <v>104</v>
      </c>
      <c r="F203" s="12" t="s">
        <v>131</v>
      </c>
      <c r="G203" s="12" t="s">
        <v>132</v>
      </c>
      <c r="H203" s="12"/>
      <c r="I203" s="12" t="s">
        <v>107</v>
      </c>
      <c r="J203" s="12" t="s">
        <v>158</v>
      </c>
      <c r="K203" s="12" t="s">
        <v>169</v>
      </c>
      <c r="L203" s="12" t="s">
        <v>162</v>
      </c>
      <c r="M203" s="12" t="s">
        <v>111</v>
      </c>
      <c r="N203" s="12" t="s">
        <v>155</v>
      </c>
      <c r="O203" s="12" t="s">
        <v>143</v>
      </c>
      <c r="P203" s="12" t="s">
        <v>183</v>
      </c>
      <c r="Q203" s="12" t="s">
        <v>205</v>
      </c>
      <c r="R203" s="12" t="s">
        <v>170</v>
      </c>
      <c r="S203" s="12" t="s">
        <v>170</v>
      </c>
      <c r="T203" s="12" t="s">
        <v>748</v>
      </c>
      <c r="U203" s="12" t="s">
        <v>115</v>
      </c>
      <c r="V203" s="12" t="s">
        <v>194</v>
      </c>
      <c r="W203" s="12" t="s">
        <v>123</v>
      </c>
      <c r="X203" s="12" t="s">
        <v>123</v>
      </c>
      <c r="Y203" s="12" t="s">
        <v>116</v>
      </c>
      <c r="Z203" s="12"/>
      <c r="AA203" s="12"/>
      <c r="AB203" s="12" t="s">
        <v>116</v>
      </c>
      <c r="AC203" s="12"/>
      <c r="AD203" s="12"/>
      <c r="AE203" s="12"/>
      <c r="AF203" s="12"/>
      <c r="AG203" s="12"/>
      <c r="AH203" s="12"/>
      <c r="AI203" s="20">
        <v>-741441536</v>
      </c>
      <c r="AJ203" s="20">
        <v>45613056</v>
      </c>
      <c r="AK203" s="12"/>
      <c r="AL203" s="12"/>
      <c r="AM203" s="13">
        <v>44629</v>
      </c>
      <c r="AN203" s="13">
        <v>44630</v>
      </c>
      <c r="AO203" s="13">
        <v>44629.095671296294</v>
      </c>
      <c r="AP203" s="13">
        <v>44630</v>
      </c>
      <c r="AQ203" s="12"/>
      <c r="AR203" s="13" t="s">
        <v>2</v>
      </c>
      <c r="AS203" s="13" t="s">
        <v>2</v>
      </c>
      <c r="AT203" s="13" t="s">
        <v>2</v>
      </c>
      <c r="AU203" s="13" t="s">
        <v>2</v>
      </c>
      <c r="AV203" s="13" t="s">
        <v>2</v>
      </c>
      <c r="AW203" s="13" t="s">
        <v>2</v>
      </c>
      <c r="AX203" s="13">
        <v>44658</v>
      </c>
      <c r="AY203" s="12">
        <v>20</v>
      </c>
      <c r="AZ203" s="12"/>
      <c r="BA203" s="13" t="s">
        <v>2</v>
      </c>
      <c r="BB203" s="13">
        <v>44629.097604166665</v>
      </c>
      <c r="BC203" s="13" t="s">
        <v>2</v>
      </c>
      <c r="BD203" s="12">
        <v>1</v>
      </c>
      <c r="BE203" s="12">
        <v>0</v>
      </c>
      <c r="BF203" s="12" t="s">
        <v>138</v>
      </c>
      <c r="BG203" s="12" t="s">
        <v>13</v>
      </c>
      <c r="BH203" s="13">
        <v>44630</v>
      </c>
      <c r="BI203" s="12">
        <v>1</v>
      </c>
      <c r="BJ203" s="12">
        <v>0</v>
      </c>
      <c r="BK203" s="12"/>
      <c r="BL203" s="12"/>
      <c r="BM203" s="12"/>
      <c r="BN203" s="12"/>
      <c r="BO203" s="12" t="s">
        <v>13</v>
      </c>
      <c r="BP203" s="12" t="s">
        <v>234</v>
      </c>
      <c r="BQ203" s="12" t="s">
        <v>120</v>
      </c>
      <c r="BR203" s="12"/>
      <c r="BS203" s="12" t="s">
        <v>140</v>
      </c>
      <c r="BT203" s="12"/>
      <c r="BU203" s="12"/>
      <c r="BV203" s="12"/>
      <c r="BW203" s="12"/>
      <c r="BX203" s="12"/>
      <c r="BY203" s="12"/>
      <c r="BZ203" s="12"/>
      <c r="CA203" s="12"/>
      <c r="CB203" s="12"/>
      <c r="CC203" s="12"/>
      <c r="CD203" s="12" t="s">
        <v>116</v>
      </c>
      <c r="CE203" s="12" t="s">
        <v>116</v>
      </c>
      <c r="CF203" s="12"/>
      <c r="CG203" s="12"/>
      <c r="CH203" s="12">
        <v>2</v>
      </c>
      <c r="CI203" s="12" t="s">
        <v>124</v>
      </c>
      <c r="CJ203" s="12" t="s">
        <v>156</v>
      </c>
      <c r="CK203" s="12"/>
      <c r="CL203" s="12" t="s">
        <v>207</v>
      </c>
      <c r="CM203" s="12" t="s">
        <v>127</v>
      </c>
      <c r="CN203" s="12" t="s">
        <v>2</v>
      </c>
      <c r="CO203" s="12" t="s">
        <v>142</v>
      </c>
      <c r="CP203" s="12" t="s">
        <v>129</v>
      </c>
      <c r="CQ203" s="12" t="s">
        <v>130</v>
      </c>
      <c r="CR203" s="12"/>
      <c r="CS203" s="12"/>
      <c r="CT203" s="12"/>
      <c r="CU203" s="12"/>
      <c r="CV203" s="12"/>
    </row>
    <row r="204" spans="1:100" hidden="1" x14ac:dyDescent="0.25">
      <c r="A204" s="12">
        <v>911472022</v>
      </c>
      <c r="C204" s="12" t="s">
        <v>102</v>
      </c>
      <c r="D204" s="12" t="s">
        <v>103</v>
      </c>
      <c r="E204" s="12" t="s">
        <v>104</v>
      </c>
      <c r="F204" s="12" t="s">
        <v>131</v>
      </c>
      <c r="G204" s="12" t="s">
        <v>132</v>
      </c>
      <c r="H204" s="12"/>
      <c r="I204" s="12"/>
      <c r="J204" s="12"/>
      <c r="K204" s="12"/>
      <c r="L204" s="12" t="s">
        <v>162</v>
      </c>
      <c r="M204" s="12" t="s">
        <v>111</v>
      </c>
      <c r="N204" s="12" t="s">
        <v>155</v>
      </c>
      <c r="O204" s="12" t="s">
        <v>143</v>
      </c>
      <c r="P204" s="12" t="s">
        <v>183</v>
      </c>
      <c r="Q204" s="12" t="s">
        <v>209</v>
      </c>
      <c r="R204" s="12" t="s">
        <v>210</v>
      </c>
      <c r="S204" s="12" t="s">
        <v>210</v>
      </c>
      <c r="T204" s="12" t="s">
        <v>748</v>
      </c>
      <c r="U204" s="12"/>
      <c r="V204" s="12" t="s">
        <v>194</v>
      </c>
      <c r="W204" s="12" t="s">
        <v>123</v>
      </c>
      <c r="X204" s="12" t="s">
        <v>123</v>
      </c>
      <c r="Y204" s="12" t="s">
        <v>116</v>
      </c>
      <c r="Z204" s="12"/>
      <c r="AA204" s="12"/>
      <c r="AB204" s="12" t="s">
        <v>116</v>
      </c>
      <c r="AC204" s="12"/>
      <c r="AD204" s="12"/>
      <c r="AE204" s="12"/>
      <c r="AF204" s="12"/>
      <c r="AG204" s="12"/>
      <c r="AH204" s="12"/>
      <c r="AI204" s="20">
        <v>-741441536</v>
      </c>
      <c r="AJ204" s="20">
        <v>45613056</v>
      </c>
      <c r="AK204" s="12"/>
      <c r="AL204" s="12"/>
      <c r="AM204" s="13">
        <v>44629</v>
      </c>
      <c r="AN204" s="13">
        <v>44630</v>
      </c>
      <c r="AO204" s="13">
        <v>44629.095671296294</v>
      </c>
      <c r="AP204" s="13">
        <v>44630</v>
      </c>
      <c r="AQ204" s="12"/>
      <c r="AR204" s="13" t="s">
        <v>2</v>
      </c>
      <c r="AS204" s="13" t="s">
        <v>2</v>
      </c>
      <c r="AT204" s="13" t="s">
        <v>2</v>
      </c>
      <c r="AU204" s="13" t="s">
        <v>2</v>
      </c>
      <c r="AV204" s="13" t="s">
        <v>2</v>
      </c>
      <c r="AW204" s="13" t="s">
        <v>2</v>
      </c>
      <c r="AX204" s="13">
        <v>44658</v>
      </c>
      <c r="AY204" s="12">
        <v>20</v>
      </c>
      <c r="AZ204" s="12"/>
      <c r="BA204" s="13" t="s">
        <v>2</v>
      </c>
      <c r="BB204" s="13">
        <v>44629.095671296294</v>
      </c>
      <c r="BC204" s="13" t="s">
        <v>2</v>
      </c>
      <c r="BD204" s="12">
        <v>1</v>
      </c>
      <c r="BE204" s="12">
        <v>0</v>
      </c>
      <c r="BF204" s="12" t="s">
        <v>138</v>
      </c>
      <c r="BG204" s="12" t="s">
        <v>13</v>
      </c>
      <c r="BH204" s="13">
        <v>44630</v>
      </c>
      <c r="BI204" s="12">
        <v>1</v>
      </c>
      <c r="BJ204" s="12">
        <v>0</v>
      </c>
      <c r="BK204" s="12"/>
      <c r="BL204" s="12"/>
      <c r="BM204" s="12"/>
      <c r="BN204" s="12"/>
      <c r="BO204" s="12" t="s">
        <v>13</v>
      </c>
      <c r="BP204" s="12" t="s">
        <v>234</v>
      </c>
      <c r="BQ204" s="12" t="s">
        <v>120</v>
      </c>
      <c r="BR204" s="12"/>
      <c r="BS204" s="12" t="s">
        <v>140</v>
      </c>
      <c r="BT204" s="12"/>
      <c r="BU204" s="12"/>
      <c r="BV204" s="12"/>
      <c r="BW204" s="12"/>
      <c r="BX204" s="12"/>
      <c r="BY204" s="12"/>
      <c r="BZ204" s="12"/>
      <c r="CA204" s="12"/>
      <c r="CB204" s="12"/>
      <c r="CC204" s="12"/>
      <c r="CD204" s="12" t="s">
        <v>116</v>
      </c>
      <c r="CE204" s="12" t="s">
        <v>116</v>
      </c>
      <c r="CF204" s="12"/>
      <c r="CG204" s="12"/>
      <c r="CH204" s="12">
        <v>1</v>
      </c>
      <c r="CI204" s="12" t="s">
        <v>206</v>
      </c>
      <c r="CJ204" s="12" t="s">
        <v>156</v>
      </c>
      <c r="CK204" s="12"/>
      <c r="CL204" s="12" t="s">
        <v>207</v>
      </c>
      <c r="CM204" s="12" t="s">
        <v>127</v>
      </c>
      <c r="CN204" s="12" t="s">
        <v>2</v>
      </c>
      <c r="CO204" s="12" t="s">
        <v>142</v>
      </c>
      <c r="CP204" s="12" t="s">
        <v>129</v>
      </c>
      <c r="CQ204" s="12" t="s">
        <v>130</v>
      </c>
      <c r="CR204" s="12"/>
      <c r="CS204" s="12"/>
      <c r="CT204" s="12"/>
      <c r="CU204" s="12"/>
      <c r="CV204" s="12"/>
    </row>
    <row r="205" spans="1:100" hidden="1" x14ac:dyDescent="0.25">
      <c r="A205" s="12">
        <v>911492022</v>
      </c>
      <c r="C205" s="12" t="s">
        <v>102</v>
      </c>
      <c r="D205" s="12" t="s">
        <v>103</v>
      </c>
      <c r="E205" s="12" t="s">
        <v>104</v>
      </c>
      <c r="F205" s="12" t="s">
        <v>131</v>
      </c>
      <c r="G205" s="12" t="s">
        <v>132</v>
      </c>
      <c r="H205" s="12"/>
      <c r="I205" s="12" t="s">
        <v>107</v>
      </c>
      <c r="J205" s="12" t="s">
        <v>108</v>
      </c>
      <c r="K205" s="12" t="s">
        <v>109</v>
      </c>
      <c r="L205" s="12" t="s">
        <v>162</v>
      </c>
      <c r="M205" s="12" t="s">
        <v>111</v>
      </c>
      <c r="N205" s="12" t="s">
        <v>155</v>
      </c>
      <c r="O205" s="12" t="s">
        <v>143</v>
      </c>
      <c r="P205" s="12" t="s">
        <v>183</v>
      </c>
      <c r="Q205" s="12" t="s">
        <v>205</v>
      </c>
      <c r="R205" s="12" t="s">
        <v>170</v>
      </c>
      <c r="S205" s="12" t="s">
        <v>170</v>
      </c>
      <c r="T205" s="12" t="s">
        <v>749</v>
      </c>
      <c r="U205" s="12" t="s">
        <v>115</v>
      </c>
      <c r="V205" s="12" t="s">
        <v>184</v>
      </c>
      <c r="W205" s="12" t="s">
        <v>123</v>
      </c>
      <c r="X205" s="12" t="s">
        <v>123</v>
      </c>
      <c r="Y205" s="12" t="s">
        <v>116</v>
      </c>
      <c r="Z205" s="12"/>
      <c r="AA205" s="12"/>
      <c r="AB205" s="12" t="s">
        <v>116</v>
      </c>
      <c r="AC205" s="12"/>
      <c r="AD205" s="12"/>
      <c r="AE205" s="12"/>
      <c r="AF205" s="12"/>
      <c r="AG205" s="12"/>
      <c r="AH205" s="12"/>
      <c r="AI205" s="20">
        <v>-741441536</v>
      </c>
      <c r="AJ205" s="20">
        <v>45613056</v>
      </c>
      <c r="AK205" s="12"/>
      <c r="AL205" s="12"/>
      <c r="AM205" s="13">
        <v>44629</v>
      </c>
      <c r="AN205" s="13">
        <v>44630</v>
      </c>
      <c r="AO205" s="13">
        <v>44629.100752314815</v>
      </c>
      <c r="AP205" s="13">
        <v>44630</v>
      </c>
      <c r="AQ205" s="12"/>
      <c r="AR205" s="13" t="s">
        <v>2</v>
      </c>
      <c r="AS205" s="13" t="s">
        <v>2</v>
      </c>
      <c r="AT205" s="13" t="s">
        <v>2</v>
      </c>
      <c r="AU205" s="13" t="s">
        <v>2</v>
      </c>
      <c r="AV205" s="13" t="s">
        <v>2</v>
      </c>
      <c r="AW205" s="13" t="s">
        <v>2</v>
      </c>
      <c r="AX205" s="13">
        <v>44658</v>
      </c>
      <c r="AY205" s="12">
        <v>20</v>
      </c>
      <c r="AZ205" s="12"/>
      <c r="BA205" s="13" t="s">
        <v>2</v>
      </c>
      <c r="BB205" s="13">
        <v>44629.101504629631</v>
      </c>
      <c r="BC205" s="13">
        <v>44637.330497685187</v>
      </c>
      <c r="BD205" s="12">
        <v>1</v>
      </c>
      <c r="BE205" s="12">
        <v>0</v>
      </c>
      <c r="BF205" s="12" t="s">
        <v>138</v>
      </c>
      <c r="BG205" s="12" t="s">
        <v>13</v>
      </c>
      <c r="BH205" s="13">
        <v>44630</v>
      </c>
      <c r="BI205" s="12">
        <v>1</v>
      </c>
      <c r="BJ205" s="12">
        <v>0</v>
      </c>
      <c r="BK205" s="12"/>
      <c r="BL205" s="12"/>
      <c r="BM205" s="12" t="s">
        <v>118</v>
      </c>
      <c r="BN205" s="12" t="s">
        <v>118</v>
      </c>
      <c r="BO205" s="12" t="s">
        <v>13</v>
      </c>
      <c r="BP205" s="12" t="s">
        <v>234</v>
      </c>
      <c r="BQ205" s="12" t="s">
        <v>120</v>
      </c>
      <c r="BR205" s="12"/>
      <c r="BS205" s="12" t="s">
        <v>750</v>
      </c>
      <c r="BT205" s="12"/>
      <c r="BU205" s="12"/>
      <c r="BV205" s="12" t="s">
        <v>751</v>
      </c>
      <c r="BW205" s="12"/>
      <c r="BX205" s="12"/>
      <c r="BY205" s="12" t="s">
        <v>735</v>
      </c>
      <c r="BZ205" s="12"/>
      <c r="CA205" s="12"/>
      <c r="CB205" s="12"/>
      <c r="CC205" s="12"/>
      <c r="CD205" s="12" t="s">
        <v>116</v>
      </c>
      <c r="CE205" s="12" t="s">
        <v>123</v>
      </c>
      <c r="CF205" s="12"/>
      <c r="CG205" s="12"/>
      <c r="CH205" s="12">
        <v>2</v>
      </c>
      <c r="CI205" s="12" t="s">
        <v>124</v>
      </c>
      <c r="CJ205" s="12" t="s">
        <v>156</v>
      </c>
      <c r="CK205" s="12"/>
      <c r="CL205" s="12" t="s">
        <v>207</v>
      </c>
      <c r="CM205" s="12" t="s">
        <v>127</v>
      </c>
      <c r="CN205" s="12" t="s">
        <v>2</v>
      </c>
      <c r="CO205" s="12" t="s">
        <v>142</v>
      </c>
      <c r="CP205" s="12" t="s">
        <v>129</v>
      </c>
      <c r="CQ205" s="12" t="s">
        <v>130</v>
      </c>
      <c r="CR205" s="12"/>
      <c r="CS205" s="12"/>
      <c r="CT205" s="12"/>
      <c r="CU205" s="12"/>
      <c r="CV205" s="12"/>
    </row>
    <row r="206" spans="1:100" hidden="1" x14ac:dyDescent="0.25">
      <c r="A206" s="12">
        <v>911492022</v>
      </c>
      <c r="C206" s="12" t="s">
        <v>102</v>
      </c>
      <c r="D206" s="12" t="s">
        <v>103</v>
      </c>
      <c r="E206" s="12" t="s">
        <v>104</v>
      </c>
      <c r="F206" s="12" t="s">
        <v>131</v>
      </c>
      <c r="G206" s="12" t="s">
        <v>132</v>
      </c>
      <c r="H206" s="12"/>
      <c r="I206" s="12"/>
      <c r="J206" s="12"/>
      <c r="K206" s="12"/>
      <c r="L206" s="12" t="s">
        <v>162</v>
      </c>
      <c r="M206" s="12" t="s">
        <v>111</v>
      </c>
      <c r="N206" s="12" t="s">
        <v>155</v>
      </c>
      <c r="O206" s="12" t="s">
        <v>143</v>
      </c>
      <c r="P206" s="12" t="s">
        <v>183</v>
      </c>
      <c r="Q206" s="12" t="s">
        <v>209</v>
      </c>
      <c r="R206" s="12" t="s">
        <v>210</v>
      </c>
      <c r="S206" s="12" t="s">
        <v>210</v>
      </c>
      <c r="T206" s="12" t="s">
        <v>749</v>
      </c>
      <c r="U206" s="12"/>
      <c r="V206" s="12" t="s">
        <v>184</v>
      </c>
      <c r="W206" s="12" t="s">
        <v>123</v>
      </c>
      <c r="X206" s="12" t="s">
        <v>123</v>
      </c>
      <c r="Y206" s="12" t="s">
        <v>116</v>
      </c>
      <c r="Z206" s="12"/>
      <c r="AA206" s="12"/>
      <c r="AB206" s="12" t="s">
        <v>116</v>
      </c>
      <c r="AC206" s="12"/>
      <c r="AD206" s="12"/>
      <c r="AE206" s="12"/>
      <c r="AF206" s="12"/>
      <c r="AG206" s="12"/>
      <c r="AH206" s="12"/>
      <c r="AI206" s="20">
        <v>-741441536</v>
      </c>
      <c r="AJ206" s="20">
        <v>45613056</v>
      </c>
      <c r="AK206" s="12"/>
      <c r="AL206" s="12"/>
      <c r="AM206" s="13">
        <v>44629</v>
      </c>
      <c r="AN206" s="13">
        <v>44630</v>
      </c>
      <c r="AO206" s="13">
        <v>44629.100752314815</v>
      </c>
      <c r="AP206" s="13">
        <v>44630</v>
      </c>
      <c r="AQ206" s="12"/>
      <c r="AR206" s="13" t="s">
        <v>2</v>
      </c>
      <c r="AS206" s="13" t="s">
        <v>2</v>
      </c>
      <c r="AT206" s="13" t="s">
        <v>2</v>
      </c>
      <c r="AU206" s="13" t="s">
        <v>2</v>
      </c>
      <c r="AV206" s="13" t="s">
        <v>2</v>
      </c>
      <c r="AW206" s="13" t="s">
        <v>2</v>
      </c>
      <c r="AX206" s="13">
        <v>44658</v>
      </c>
      <c r="AY206" s="12">
        <v>20</v>
      </c>
      <c r="AZ206" s="12"/>
      <c r="BA206" s="13" t="s">
        <v>2</v>
      </c>
      <c r="BB206" s="13">
        <v>44629.100752314815</v>
      </c>
      <c r="BC206" s="13">
        <v>44637.330497685187</v>
      </c>
      <c r="BD206" s="12">
        <v>1</v>
      </c>
      <c r="BE206" s="12">
        <v>0</v>
      </c>
      <c r="BF206" s="12" t="s">
        <v>138</v>
      </c>
      <c r="BG206" s="12" t="s">
        <v>13</v>
      </c>
      <c r="BH206" s="13">
        <v>44630</v>
      </c>
      <c r="BI206" s="12">
        <v>1</v>
      </c>
      <c r="BJ206" s="12">
        <v>0</v>
      </c>
      <c r="BK206" s="12"/>
      <c r="BL206" s="12"/>
      <c r="BM206" s="12" t="s">
        <v>118</v>
      </c>
      <c r="BN206" s="12" t="s">
        <v>118</v>
      </c>
      <c r="BO206" s="12" t="s">
        <v>13</v>
      </c>
      <c r="BP206" s="12" t="s">
        <v>234</v>
      </c>
      <c r="BQ206" s="12" t="s">
        <v>120</v>
      </c>
      <c r="BR206" s="12"/>
      <c r="BS206" s="12" t="s">
        <v>750</v>
      </c>
      <c r="BT206" s="12"/>
      <c r="BU206" s="12"/>
      <c r="BV206" s="12" t="s">
        <v>751</v>
      </c>
      <c r="BW206" s="12"/>
      <c r="BX206" s="12"/>
      <c r="BY206" s="12" t="s">
        <v>735</v>
      </c>
      <c r="BZ206" s="12"/>
      <c r="CA206" s="12"/>
      <c r="CB206" s="12"/>
      <c r="CC206" s="12"/>
      <c r="CD206" s="12" t="s">
        <v>116</v>
      </c>
      <c r="CE206" s="12" t="s">
        <v>123</v>
      </c>
      <c r="CF206" s="12"/>
      <c r="CG206" s="12"/>
      <c r="CH206" s="12">
        <v>1</v>
      </c>
      <c r="CI206" s="12" t="s">
        <v>206</v>
      </c>
      <c r="CJ206" s="12" t="s">
        <v>156</v>
      </c>
      <c r="CK206" s="12"/>
      <c r="CL206" s="12" t="s">
        <v>207</v>
      </c>
      <c r="CM206" s="12" t="s">
        <v>127</v>
      </c>
      <c r="CN206" s="12" t="s">
        <v>2</v>
      </c>
      <c r="CO206" s="12" t="s">
        <v>142</v>
      </c>
      <c r="CP206" s="12" t="s">
        <v>129</v>
      </c>
      <c r="CQ206" s="12" t="s">
        <v>130</v>
      </c>
      <c r="CR206" s="12"/>
      <c r="CS206" s="12"/>
      <c r="CT206" s="12"/>
      <c r="CU206" s="12"/>
      <c r="CV206" s="12"/>
    </row>
    <row r="207" spans="1:100" hidden="1" x14ac:dyDescent="0.25">
      <c r="A207" s="12">
        <v>911502022</v>
      </c>
      <c r="C207" s="12" t="s">
        <v>102</v>
      </c>
      <c r="D207" s="12" t="s">
        <v>103</v>
      </c>
      <c r="E207" s="12" t="s">
        <v>104</v>
      </c>
      <c r="F207" s="12" t="s">
        <v>131</v>
      </c>
      <c r="G207" s="12" t="s">
        <v>132</v>
      </c>
      <c r="H207" s="12"/>
      <c r="I207" s="12" t="s">
        <v>107</v>
      </c>
      <c r="J207" s="12" t="s">
        <v>158</v>
      </c>
      <c r="K207" s="12" t="s">
        <v>169</v>
      </c>
      <c r="L207" s="12" t="s">
        <v>162</v>
      </c>
      <c r="M207" s="12" t="s">
        <v>111</v>
      </c>
      <c r="N207" s="12" t="s">
        <v>155</v>
      </c>
      <c r="O207" s="12" t="s">
        <v>143</v>
      </c>
      <c r="P207" s="12" t="s">
        <v>183</v>
      </c>
      <c r="Q207" s="12" t="s">
        <v>205</v>
      </c>
      <c r="R207" s="12" t="s">
        <v>170</v>
      </c>
      <c r="S207" s="12" t="s">
        <v>170</v>
      </c>
      <c r="T207" s="12" t="s">
        <v>752</v>
      </c>
      <c r="U207" s="12" t="s">
        <v>115</v>
      </c>
      <c r="V207" s="12" t="s">
        <v>184</v>
      </c>
      <c r="W207" s="12" t="s">
        <v>123</v>
      </c>
      <c r="X207" s="12" t="s">
        <v>123</v>
      </c>
      <c r="Y207" s="12" t="s">
        <v>116</v>
      </c>
      <c r="Z207" s="12"/>
      <c r="AA207" s="12"/>
      <c r="AB207" s="12" t="s">
        <v>116</v>
      </c>
      <c r="AC207" s="12"/>
      <c r="AD207" s="12"/>
      <c r="AE207" s="12"/>
      <c r="AF207" s="12"/>
      <c r="AG207" s="12"/>
      <c r="AH207" s="12"/>
      <c r="AI207" s="20">
        <v>-741441536</v>
      </c>
      <c r="AJ207" s="20">
        <v>45613056</v>
      </c>
      <c r="AK207" s="12"/>
      <c r="AL207" s="12"/>
      <c r="AM207" s="13">
        <v>44629</v>
      </c>
      <c r="AN207" s="13">
        <v>44630</v>
      </c>
      <c r="AO207" s="13">
        <v>44629.104895833334</v>
      </c>
      <c r="AP207" s="13">
        <v>44630</v>
      </c>
      <c r="AQ207" s="12"/>
      <c r="AR207" s="13" t="s">
        <v>2</v>
      </c>
      <c r="AS207" s="13" t="s">
        <v>2</v>
      </c>
      <c r="AT207" s="13" t="s">
        <v>2</v>
      </c>
      <c r="AU207" s="13" t="s">
        <v>2</v>
      </c>
      <c r="AV207" s="13" t="s">
        <v>2</v>
      </c>
      <c r="AW207" s="13" t="s">
        <v>2</v>
      </c>
      <c r="AX207" s="13">
        <v>44658</v>
      </c>
      <c r="AY207" s="12">
        <v>20</v>
      </c>
      <c r="AZ207" s="12"/>
      <c r="BA207" s="13" t="s">
        <v>2</v>
      </c>
      <c r="BB207" s="13">
        <v>44629.10701388889</v>
      </c>
      <c r="BC207" s="13">
        <v>44650.397094907406</v>
      </c>
      <c r="BD207" s="12">
        <v>1</v>
      </c>
      <c r="BE207" s="12">
        <v>0</v>
      </c>
      <c r="BF207" s="12" t="s">
        <v>138</v>
      </c>
      <c r="BG207" s="12" t="s">
        <v>13</v>
      </c>
      <c r="BH207" s="13">
        <v>44630</v>
      </c>
      <c r="BI207" s="12">
        <v>1</v>
      </c>
      <c r="BJ207" s="12">
        <v>0</v>
      </c>
      <c r="BK207" s="12"/>
      <c r="BL207" s="12"/>
      <c r="BM207" s="12" t="s">
        <v>118</v>
      </c>
      <c r="BN207" s="12" t="s">
        <v>118</v>
      </c>
      <c r="BO207" s="12" t="s">
        <v>13</v>
      </c>
      <c r="BP207" s="12" t="s">
        <v>234</v>
      </c>
      <c r="BQ207" s="12" t="s">
        <v>120</v>
      </c>
      <c r="BR207" s="12"/>
      <c r="BS207" s="12" t="s">
        <v>753</v>
      </c>
      <c r="BT207" s="12"/>
      <c r="BU207" s="12"/>
      <c r="BV207" s="12" t="s">
        <v>754</v>
      </c>
      <c r="BW207" s="12"/>
      <c r="BX207" s="12"/>
      <c r="BY207" s="12" t="s">
        <v>541</v>
      </c>
      <c r="BZ207" s="12"/>
      <c r="CA207" s="12"/>
      <c r="CB207" s="12"/>
      <c r="CC207" s="12"/>
      <c r="CD207" s="12" t="s">
        <v>116</v>
      </c>
      <c r="CE207" s="12" t="s">
        <v>123</v>
      </c>
      <c r="CF207" s="12"/>
      <c r="CG207" s="12"/>
      <c r="CH207" s="12">
        <v>2</v>
      </c>
      <c r="CI207" s="12" t="s">
        <v>124</v>
      </c>
      <c r="CJ207" s="12" t="s">
        <v>156</v>
      </c>
      <c r="CK207" s="12"/>
      <c r="CL207" s="12" t="s">
        <v>207</v>
      </c>
      <c r="CM207" s="12" t="s">
        <v>127</v>
      </c>
      <c r="CN207" s="12" t="s">
        <v>2</v>
      </c>
      <c r="CO207" s="12" t="s">
        <v>142</v>
      </c>
      <c r="CP207" s="12" t="s">
        <v>129</v>
      </c>
      <c r="CQ207" s="12" t="s">
        <v>130</v>
      </c>
      <c r="CR207" s="12"/>
      <c r="CS207" s="12"/>
      <c r="CT207" s="12"/>
      <c r="CU207" s="12"/>
      <c r="CV207" s="12"/>
    </row>
    <row r="208" spans="1:100" hidden="1" x14ac:dyDescent="0.25">
      <c r="A208" s="12">
        <v>911502022</v>
      </c>
      <c r="C208" s="12" t="s">
        <v>102</v>
      </c>
      <c r="D208" s="12" t="s">
        <v>103</v>
      </c>
      <c r="E208" s="12" t="s">
        <v>104</v>
      </c>
      <c r="F208" s="12" t="s">
        <v>131</v>
      </c>
      <c r="G208" s="12" t="s">
        <v>132</v>
      </c>
      <c r="H208" s="12"/>
      <c r="I208" s="12"/>
      <c r="J208" s="12"/>
      <c r="K208" s="12"/>
      <c r="L208" s="12" t="s">
        <v>162</v>
      </c>
      <c r="M208" s="12" t="s">
        <v>111</v>
      </c>
      <c r="N208" s="12" t="s">
        <v>155</v>
      </c>
      <c r="O208" s="12" t="s">
        <v>143</v>
      </c>
      <c r="P208" s="12" t="s">
        <v>183</v>
      </c>
      <c r="Q208" s="12" t="s">
        <v>209</v>
      </c>
      <c r="R208" s="12" t="s">
        <v>210</v>
      </c>
      <c r="S208" s="12" t="s">
        <v>210</v>
      </c>
      <c r="T208" s="12" t="s">
        <v>752</v>
      </c>
      <c r="U208" s="12"/>
      <c r="V208" s="12" t="s">
        <v>184</v>
      </c>
      <c r="W208" s="12" t="s">
        <v>123</v>
      </c>
      <c r="X208" s="12" t="s">
        <v>123</v>
      </c>
      <c r="Y208" s="12" t="s">
        <v>116</v>
      </c>
      <c r="Z208" s="12"/>
      <c r="AA208" s="12"/>
      <c r="AB208" s="12" t="s">
        <v>116</v>
      </c>
      <c r="AC208" s="12"/>
      <c r="AD208" s="12"/>
      <c r="AE208" s="12"/>
      <c r="AF208" s="12"/>
      <c r="AG208" s="12"/>
      <c r="AH208" s="12"/>
      <c r="AI208" s="20">
        <v>-741441536</v>
      </c>
      <c r="AJ208" s="20">
        <v>45613056</v>
      </c>
      <c r="AK208" s="12"/>
      <c r="AL208" s="12"/>
      <c r="AM208" s="13">
        <v>44629</v>
      </c>
      <c r="AN208" s="13">
        <v>44630</v>
      </c>
      <c r="AO208" s="13">
        <v>44629.104895833334</v>
      </c>
      <c r="AP208" s="13">
        <v>44630</v>
      </c>
      <c r="AQ208" s="12"/>
      <c r="AR208" s="13" t="s">
        <v>2</v>
      </c>
      <c r="AS208" s="13" t="s">
        <v>2</v>
      </c>
      <c r="AT208" s="13" t="s">
        <v>2</v>
      </c>
      <c r="AU208" s="13" t="s">
        <v>2</v>
      </c>
      <c r="AV208" s="13" t="s">
        <v>2</v>
      </c>
      <c r="AW208" s="13" t="s">
        <v>2</v>
      </c>
      <c r="AX208" s="13">
        <v>44658</v>
      </c>
      <c r="AY208" s="12">
        <v>20</v>
      </c>
      <c r="AZ208" s="12"/>
      <c r="BA208" s="13" t="s">
        <v>2</v>
      </c>
      <c r="BB208" s="13">
        <v>44629.104895833334</v>
      </c>
      <c r="BC208" s="13">
        <v>44650.397094907406</v>
      </c>
      <c r="BD208" s="12">
        <v>1</v>
      </c>
      <c r="BE208" s="12">
        <v>0</v>
      </c>
      <c r="BF208" s="12" t="s">
        <v>138</v>
      </c>
      <c r="BG208" s="12" t="s">
        <v>13</v>
      </c>
      <c r="BH208" s="13">
        <v>44630</v>
      </c>
      <c r="BI208" s="12">
        <v>1</v>
      </c>
      <c r="BJ208" s="12">
        <v>0</v>
      </c>
      <c r="BK208" s="12"/>
      <c r="BL208" s="12"/>
      <c r="BM208" s="12" t="s">
        <v>118</v>
      </c>
      <c r="BN208" s="12" t="s">
        <v>118</v>
      </c>
      <c r="BO208" s="12" t="s">
        <v>13</v>
      </c>
      <c r="BP208" s="12" t="s">
        <v>234</v>
      </c>
      <c r="BQ208" s="12" t="s">
        <v>120</v>
      </c>
      <c r="BR208" s="12"/>
      <c r="BS208" s="12" t="s">
        <v>753</v>
      </c>
      <c r="BT208" s="12"/>
      <c r="BU208" s="12"/>
      <c r="BV208" s="12" t="s">
        <v>754</v>
      </c>
      <c r="BW208" s="12"/>
      <c r="BX208" s="12"/>
      <c r="BY208" s="12" t="s">
        <v>541</v>
      </c>
      <c r="BZ208" s="12"/>
      <c r="CA208" s="12"/>
      <c r="CB208" s="12"/>
      <c r="CC208" s="12"/>
      <c r="CD208" s="12" t="s">
        <v>116</v>
      </c>
      <c r="CE208" s="12" t="s">
        <v>123</v>
      </c>
      <c r="CF208" s="12"/>
      <c r="CG208" s="12"/>
      <c r="CH208" s="12">
        <v>1</v>
      </c>
      <c r="CI208" s="12" t="s">
        <v>206</v>
      </c>
      <c r="CJ208" s="12" t="s">
        <v>156</v>
      </c>
      <c r="CK208" s="12"/>
      <c r="CL208" s="12" t="s">
        <v>207</v>
      </c>
      <c r="CM208" s="12" t="s">
        <v>127</v>
      </c>
      <c r="CN208" s="12" t="s">
        <v>2</v>
      </c>
      <c r="CO208" s="12" t="s">
        <v>142</v>
      </c>
      <c r="CP208" s="12" t="s">
        <v>129</v>
      </c>
      <c r="CQ208" s="12" t="s">
        <v>130</v>
      </c>
      <c r="CR208" s="12"/>
      <c r="CS208" s="12"/>
      <c r="CT208" s="12"/>
      <c r="CU208" s="12"/>
      <c r="CV208" s="12"/>
    </row>
    <row r="209" spans="1:100" hidden="1" x14ac:dyDescent="0.25">
      <c r="A209" s="12">
        <v>911512022</v>
      </c>
      <c r="C209" s="12" t="s">
        <v>102</v>
      </c>
      <c r="D209" s="12" t="s">
        <v>103</v>
      </c>
      <c r="E209" s="12" t="s">
        <v>104</v>
      </c>
      <c r="F209" s="12" t="s">
        <v>131</v>
      </c>
      <c r="G209" s="12" t="s">
        <v>132</v>
      </c>
      <c r="H209" s="12"/>
      <c r="I209" s="12" t="s">
        <v>107</v>
      </c>
      <c r="J209" s="12" t="s">
        <v>152</v>
      </c>
      <c r="K209" s="12" t="s">
        <v>153</v>
      </c>
      <c r="L209" s="12" t="s">
        <v>162</v>
      </c>
      <c r="M209" s="12" t="s">
        <v>111</v>
      </c>
      <c r="N209" s="12" t="s">
        <v>155</v>
      </c>
      <c r="O209" s="12" t="s">
        <v>143</v>
      </c>
      <c r="P209" s="12" t="s">
        <v>183</v>
      </c>
      <c r="Q209" s="12" t="s">
        <v>205</v>
      </c>
      <c r="R209" s="12" t="s">
        <v>114</v>
      </c>
      <c r="S209" s="12" t="s">
        <v>114</v>
      </c>
      <c r="T209" s="12" t="s">
        <v>755</v>
      </c>
      <c r="U209" s="12" t="s">
        <v>115</v>
      </c>
      <c r="V209" s="12" t="s">
        <v>184</v>
      </c>
      <c r="W209" s="12" t="s">
        <v>123</v>
      </c>
      <c r="X209" s="12" t="s">
        <v>123</v>
      </c>
      <c r="Y209" s="12" t="s">
        <v>116</v>
      </c>
      <c r="Z209" s="12"/>
      <c r="AA209" s="12"/>
      <c r="AB209" s="12" t="s">
        <v>116</v>
      </c>
      <c r="AC209" s="12"/>
      <c r="AD209" s="12"/>
      <c r="AE209" s="12"/>
      <c r="AF209" s="12"/>
      <c r="AG209" s="12"/>
      <c r="AH209" s="12"/>
      <c r="AI209" s="20">
        <v>-741441536</v>
      </c>
      <c r="AJ209" s="20">
        <v>45613056</v>
      </c>
      <c r="AK209" s="12"/>
      <c r="AL209" s="12"/>
      <c r="AM209" s="13">
        <v>44629</v>
      </c>
      <c r="AN209" s="13">
        <v>44630</v>
      </c>
      <c r="AO209" s="13">
        <v>44629.110567129632</v>
      </c>
      <c r="AP209" s="13">
        <v>44630</v>
      </c>
      <c r="AQ209" s="12"/>
      <c r="AR209" s="13" t="s">
        <v>2</v>
      </c>
      <c r="AS209" s="13" t="s">
        <v>2</v>
      </c>
      <c r="AT209" s="13" t="s">
        <v>2</v>
      </c>
      <c r="AU209" s="13" t="s">
        <v>2</v>
      </c>
      <c r="AV209" s="13" t="s">
        <v>2</v>
      </c>
      <c r="AW209" s="13" t="s">
        <v>2</v>
      </c>
      <c r="AX209" s="13">
        <v>44658</v>
      </c>
      <c r="AY209" s="12">
        <v>20</v>
      </c>
      <c r="AZ209" s="12"/>
      <c r="BA209" s="13" t="s">
        <v>2</v>
      </c>
      <c r="BB209" s="13">
        <v>44629.112025462964</v>
      </c>
      <c r="BC209" s="13">
        <v>44629.111990740741</v>
      </c>
      <c r="BD209" s="12">
        <v>1</v>
      </c>
      <c r="BE209" s="12">
        <v>0</v>
      </c>
      <c r="BF209" s="12" t="s">
        <v>138</v>
      </c>
      <c r="BG209" s="12" t="s">
        <v>13</v>
      </c>
      <c r="BH209" s="13">
        <v>44630</v>
      </c>
      <c r="BI209" s="12">
        <v>1</v>
      </c>
      <c r="BJ209" s="12">
        <v>0</v>
      </c>
      <c r="BK209" s="12" t="s">
        <v>516</v>
      </c>
      <c r="BL209" s="12"/>
      <c r="BM209" s="12" t="s">
        <v>118</v>
      </c>
      <c r="BN209" s="12" t="s">
        <v>118</v>
      </c>
      <c r="BO209" s="12" t="s">
        <v>13</v>
      </c>
      <c r="BP209" s="12" t="s">
        <v>234</v>
      </c>
      <c r="BQ209" s="12" t="s">
        <v>120</v>
      </c>
      <c r="BR209" s="12"/>
      <c r="BS209" s="12" t="s">
        <v>756</v>
      </c>
      <c r="BT209" s="12"/>
      <c r="BU209" s="12"/>
      <c r="BV209" s="12" t="s">
        <v>757</v>
      </c>
      <c r="BW209" s="12"/>
      <c r="BX209" s="12"/>
      <c r="BY209" s="12" t="s">
        <v>735</v>
      </c>
      <c r="BZ209" s="12"/>
      <c r="CA209" s="12"/>
      <c r="CB209" s="12"/>
      <c r="CC209" s="12"/>
      <c r="CD209" s="12" t="s">
        <v>116</v>
      </c>
      <c r="CE209" s="12" t="s">
        <v>123</v>
      </c>
      <c r="CF209" s="12"/>
      <c r="CG209" s="12"/>
      <c r="CH209" s="12">
        <v>2</v>
      </c>
      <c r="CI209" s="12" t="s">
        <v>124</v>
      </c>
      <c r="CJ209" s="12" t="s">
        <v>156</v>
      </c>
      <c r="CK209" s="12"/>
      <c r="CL209" s="12" t="s">
        <v>207</v>
      </c>
      <c r="CM209" s="12" t="s">
        <v>127</v>
      </c>
      <c r="CN209" s="12" t="s">
        <v>2</v>
      </c>
      <c r="CO209" s="12" t="s">
        <v>142</v>
      </c>
      <c r="CP209" s="12" t="s">
        <v>129</v>
      </c>
      <c r="CQ209" s="12" t="s">
        <v>130</v>
      </c>
      <c r="CR209" s="12"/>
      <c r="CS209" s="12"/>
      <c r="CT209" s="12"/>
      <c r="CU209" s="12"/>
      <c r="CV209" s="12"/>
    </row>
    <row r="210" spans="1:100" hidden="1" x14ac:dyDescent="0.25">
      <c r="A210" s="12">
        <v>911512022</v>
      </c>
      <c r="C210" s="12" t="s">
        <v>102</v>
      </c>
      <c r="D210" s="12" t="s">
        <v>103</v>
      </c>
      <c r="E210" s="12" t="s">
        <v>104</v>
      </c>
      <c r="F210" s="12" t="s">
        <v>131</v>
      </c>
      <c r="G210" s="12" t="s">
        <v>132</v>
      </c>
      <c r="H210" s="12"/>
      <c r="I210" s="12"/>
      <c r="J210" s="12"/>
      <c r="K210" s="12"/>
      <c r="L210" s="12" t="s">
        <v>162</v>
      </c>
      <c r="M210" s="12" t="s">
        <v>111</v>
      </c>
      <c r="N210" s="12" t="s">
        <v>155</v>
      </c>
      <c r="O210" s="12" t="s">
        <v>143</v>
      </c>
      <c r="P210" s="12" t="s">
        <v>183</v>
      </c>
      <c r="Q210" s="12" t="s">
        <v>209</v>
      </c>
      <c r="R210" s="12" t="s">
        <v>210</v>
      </c>
      <c r="S210" s="12" t="s">
        <v>210</v>
      </c>
      <c r="T210" s="12" t="s">
        <v>755</v>
      </c>
      <c r="U210" s="12"/>
      <c r="V210" s="12" t="s">
        <v>184</v>
      </c>
      <c r="W210" s="12" t="s">
        <v>123</v>
      </c>
      <c r="X210" s="12" t="s">
        <v>123</v>
      </c>
      <c r="Y210" s="12" t="s">
        <v>116</v>
      </c>
      <c r="Z210" s="12"/>
      <c r="AA210" s="12"/>
      <c r="AB210" s="12" t="s">
        <v>116</v>
      </c>
      <c r="AC210" s="12"/>
      <c r="AD210" s="12"/>
      <c r="AE210" s="12"/>
      <c r="AF210" s="12"/>
      <c r="AG210" s="12"/>
      <c r="AH210" s="12"/>
      <c r="AI210" s="20">
        <v>-741441536</v>
      </c>
      <c r="AJ210" s="20">
        <v>45613056</v>
      </c>
      <c r="AK210" s="12"/>
      <c r="AL210" s="12"/>
      <c r="AM210" s="13">
        <v>44629</v>
      </c>
      <c r="AN210" s="13">
        <v>44630</v>
      </c>
      <c r="AO210" s="13">
        <v>44629.110567129632</v>
      </c>
      <c r="AP210" s="13">
        <v>44630</v>
      </c>
      <c r="AQ210" s="12"/>
      <c r="AR210" s="13" t="s">
        <v>2</v>
      </c>
      <c r="AS210" s="13" t="s">
        <v>2</v>
      </c>
      <c r="AT210" s="13" t="s">
        <v>2</v>
      </c>
      <c r="AU210" s="13" t="s">
        <v>2</v>
      </c>
      <c r="AV210" s="13" t="s">
        <v>2</v>
      </c>
      <c r="AW210" s="13" t="s">
        <v>2</v>
      </c>
      <c r="AX210" s="13">
        <v>44658</v>
      </c>
      <c r="AY210" s="12">
        <v>20</v>
      </c>
      <c r="AZ210" s="12"/>
      <c r="BA210" s="13" t="s">
        <v>2</v>
      </c>
      <c r="BB210" s="13">
        <v>44629.110567129632</v>
      </c>
      <c r="BC210" s="13">
        <v>44629.111990740741</v>
      </c>
      <c r="BD210" s="12">
        <v>1</v>
      </c>
      <c r="BE210" s="12">
        <v>0</v>
      </c>
      <c r="BF210" s="12" t="s">
        <v>138</v>
      </c>
      <c r="BG210" s="12" t="s">
        <v>13</v>
      </c>
      <c r="BH210" s="13">
        <v>44630</v>
      </c>
      <c r="BI210" s="12">
        <v>1</v>
      </c>
      <c r="BJ210" s="12">
        <v>0</v>
      </c>
      <c r="BK210" s="12"/>
      <c r="BL210" s="12"/>
      <c r="BM210" s="12" t="s">
        <v>118</v>
      </c>
      <c r="BN210" s="12" t="s">
        <v>118</v>
      </c>
      <c r="BO210" s="12" t="s">
        <v>13</v>
      </c>
      <c r="BP210" s="12" t="s">
        <v>234</v>
      </c>
      <c r="BQ210" s="12" t="s">
        <v>120</v>
      </c>
      <c r="BR210" s="12"/>
      <c r="BS210" s="12" t="s">
        <v>756</v>
      </c>
      <c r="BT210" s="12"/>
      <c r="BU210" s="12"/>
      <c r="BV210" s="12" t="s">
        <v>757</v>
      </c>
      <c r="BW210" s="12"/>
      <c r="BX210" s="12"/>
      <c r="BY210" s="12" t="s">
        <v>735</v>
      </c>
      <c r="BZ210" s="12"/>
      <c r="CA210" s="12"/>
      <c r="CB210" s="12"/>
      <c r="CC210" s="12"/>
      <c r="CD210" s="12" t="s">
        <v>116</v>
      </c>
      <c r="CE210" s="12" t="s">
        <v>123</v>
      </c>
      <c r="CF210" s="12"/>
      <c r="CG210" s="12"/>
      <c r="CH210" s="12">
        <v>1</v>
      </c>
      <c r="CI210" s="12" t="s">
        <v>206</v>
      </c>
      <c r="CJ210" s="12" t="s">
        <v>156</v>
      </c>
      <c r="CK210" s="12"/>
      <c r="CL210" s="12" t="s">
        <v>207</v>
      </c>
      <c r="CM210" s="12" t="s">
        <v>127</v>
      </c>
      <c r="CN210" s="12" t="s">
        <v>2</v>
      </c>
      <c r="CO210" s="12" t="s">
        <v>142</v>
      </c>
      <c r="CP210" s="12" t="s">
        <v>129</v>
      </c>
      <c r="CQ210" s="12" t="s">
        <v>130</v>
      </c>
      <c r="CR210" s="12"/>
      <c r="CS210" s="12"/>
      <c r="CT210" s="12"/>
      <c r="CU210" s="12"/>
      <c r="CV210" s="12"/>
    </row>
    <row r="211" spans="1:100" hidden="1" x14ac:dyDescent="0.25">
      <c r="A211" s="12">
        <v>911522022</v>
      </c>
      <c r="C211" s="12" t="s">
        <v>102</v>
      </c>
      <c r="D211" s="12" t="s">
        <v>103</v>
      </c>
      <c r="E211" s="12" t="s">
        <v>104</v>
      </c>
      <c r="F211" s="12" t="s">
        <v>131</v>
      </c>
      <c r="G211" s="12" t="s">
        <v>132</v>
      </c>
      <c r="H211" s="12"/>
      <c r="I211" s="12" t="s">
        <v>107</v>
      </c>
      <c r="J211" s="12" t="s">
        <v>152</v>
      </c>
      <c r="K211" s="12" t="s">
        <v>153</v>
      </c>
      <c r="L211" s="12" t="s">
        <v>162</v>
      </c>
      <c r="M211" s="12" t="s">
        <v>111</v>
      </c>
      <c r="N211" s="12" t="s">
        <v>155</v>
      </c>
      <c r="O211" s="12" t="s">
        <v>143</v>
      </c>
      <c r="P211" s="12" t="s">
        <v>183</v>
      </c>
      <c r="Q211" s="12" t="s">
        <v>205</v>
      </c>
      <c r="R211" s="12" t="s">
        <v>114</v>
      </c>
      <c r="S211" s="12" t="s">
        <v>114</v>
      </c>
      <c r="T211" s="12" t="s">
        <v>758</v>
      </c>
      <c r="U211" s="12" t="s">
        <v>115</v>
      </c>
      <c r="V211" s="12" t="s">
        <v>184</v>
      </c>
      <c r="W211" s="12" t="s">
        <v>123</v>
      </c>
      <c r="X211" s="12" t="s">
        <v>123</v>
      </c>
      <c r="Y211" s="12" t="s">
        <v>116</v>
      </c>
      <c r="Z211" s="12"/>
      <c r="AA211" s="12"/>
      <c r="AB211" s="12" t="s">
        <v>116</v>
      </c>
      <c r="AC211" s="12"/>
      <c r="AD211" s="12"/>
      <c r="AE211" s="12"/>
      <c r="AF211" s="12"/>
      <c r="AG211" s="12"/>
      <c r="AH211" s="12"/>
      <c r="AI211" s="20">
        <v>-741441536</v>
      </c>
      <c r="AJ211" s="20">
        <v>45613056</v>
      </c>
      <c r="AK211" s="12"/>
      <c r="AL211" s="12"/>
      <c r="AM211" s="13">
        <v>44629</v>
      </c>
      <c r="AN211" s="13">
        <v>44630</v>
      </c>
      <c r="AO211" s="13">
        <v>44629.125196759262</v>
      </c>
      <c r="AP211" s="13">
        <v>44630</v>
      </c>
      <c r="AQ211" s="12"/>
      <c r="AR211" s="13" t="s">
        <v>2</v>
      </c>
      <c r="AS211" s="13" t="s">
        <v>2</v>
      </c>
      <c r="AT211" s="13" t="s">
        <v>2</v>
      </c>
      <c r="AU211" s="13" t="s">
        <v>2</v>
      </c>
      <c r="AV211" s="13" t="s">
        <v>2</v>
      </c>
      <c r="AW211" s="13" t="s">
        <v>2</v>
      </c>
      <c r="AX211" s="13">
        <v>44658</v>
      </c>
      <c r="AY211" s="12">
        <v>20</v>
      </c>
      <c r="AZ211" s="12"/>
      <c r="BA211" s="13" t="s">
        <v>2</v>
      </c>
      <c r="BB211" s="13">
        <v>44629.126747685186</v>
      </c>
      <c r="BC211" s="13">
        <v>44629.12672453704</v>
      </c>
      <c r="BD211" s="12">
        <v>1</v>
      </c>
      <c r="BE211" s="12">
        <v>0</v>
      </c>
      <c r="BF211" s="12" t="s">
        <v>138</v>
      </c>
      <c r="BG211" s="12" t="s">
        <v>13</v>
      </c>
      <c r="BH211" s="13">
        <v>44630</v>
      </c>
      <c r="BI211" s="12">
        <v>1</v>
      </c>
      <c r="BJ211" s="12">
        <v>0</v>
      </c>
      <c r="BK211" s="12" t="s">
        <v>516</v>
      </c>
      <c r="BL211" s="12"/>
      <c r="BM211" s="12" t="s">
        <v>118</v>
      </c>
      <c r="BN211" s="12" t="s">
        <v>118</v>
      </c>
      <c r="BO211" s="12" t="s">
        <v>13</v>
      </c>
      <c r="BP211" s="12" t="s">
        <v>234</v>
      </c>
      <c r="BQ211" s="12" t="s">
        <v>120</v>
      </c>
      <c r="BR211" s="12" t="s">
        <v>121</v>
      </c>
      <c r="BS211" s="12" t="s">
        <v>759</v>
      </c>
      <c r="BT211" s="12">
        <v>19492519</v>
      </c>
      <c r="BU211" s="12"/>
      <c r="BV211" s="12" t="s">
        <v>760</v>
      </c>
      <c r="BW211" s="12"/>
      <c r="BX211" s="12">
        <v>3102184569</v>
      </c>
      <c r="BY211" s="12"/>
      <c r="BZ211" s="12" t="s">
        <v>193</v>
      </c>
      <c r="CA211" s="12" t="s">
        <v>761</v>
      </c>
      <c r="CB211" s="12" t="s">
        <v>762</v>
      </c>
      <c r="CC211" s="12">
        <v>2</v>
      </c>
      <c r="CD211" s="12" t="s">
        <v>116</v>
      </c>
      <c r="CE211" s="12" t="s">
        <v>123</v>
      </c>
      <c r="CF211" s="12"/>
      <c r="CG211" s="12"/>
      <c r="CH211" s="12">
        <v>2</v>
      </c>
      <c r="CI211" s="12" t="s">
        <v>124</v>
      </c>
      <c r="CJ211" s="12" t="s">
        <v>156</v>
      </c>
      <c r="CK211" s="12"/>
      <c r="CL211" s="12" t="s">
        <v>207</v>
      </c>
      <c r="CM211" s="12" t="s">
        <v>127</v>
      </c>
      <c r="CN211" s="12" t="s">
        <v>2</v>
      </c>
      <c r="CO211" s="12" t="s">
        <v>142</v>
      </c>
      <c r="CP211" s="12" t="s">
        <v>129</v>
      </c>
      <c r="CQ211" s="12" t="s">
        <v>130</v>
      </c>
      <c r="CR211" s="12"/>
      <c r="CS211" s="12"/>
      <c r="CT211" s="12"/>
      <c r="CU211" s="12"/>
      <c r="CV211" s="12"/>
    </row>
    <row r="212" spans="1:100" hidden="1" x14ac:dyDescent="0.25">
      <c r="A212" s="12">
        <v>911522022</v>
      </c>
      <c r="C212" s="12" t="s">
        <v>102</v>
      </c>
      <c r="D212" s="12" t="s">
        <v>103</v>
      </c>
      <c r="E212" s="12" t="s">
        <v>104</v>
      </c>
      <c r="F212" s="12" t="s">
        <v>131</v>
      </c>
      <c r="G212" s="12" t="s">
        <v>132</v>
      </c>
      <c r="H212" s="12"/>
      <c r="I212" s="12"/>
      <c r="J212" s="12"/>
      <c r="K212" s="12"/>
      <c r="L212" s="12" t="s">
        <v>162</v>
      </c>
      <c r="M212" s="12" t="s">
        <v>111</v>
      </c>
      <c r="N212" s="12" t="s">
        <v>155</v>
      </c>
      <c r="O212" s="12" t="s">
        <v>143</v>
      </c>
      <c r="P212" s="12" t="s">
        <v>183</v>
      </c>
      <c r="Q212" s="12" t="s">
        <v>209</v>
      </c>
      <c r="R212" s="12" t="s">
        <v>210</v>
      </c>
      <c r="S212" s="12" t="s">
        <v>210</v>
      </c>
      <c r="T212" s="12" t="s">
        <v>758</v>
      </c>
      <c r="U212" s="12"/>
      <c r="V212" s="12" t="s">
        <v>184</v>
      </c>
      <c r="W212" s="12" t="s">
        <v>123</v>
      </c>
      <c r="X212" s="12" t="s">
        <v>123</v>
      </c>
      <c r="Y212" s="12" t="s">
        <v>116</v>
      </c>
      <c r="Z212" s="12"/>
      <c r="AA212" s="12"/>
      <c r="AB212" s="12" t="s">
        <v>116</v>
      </c>
      <c r="AC212" s="12"/>
      <c r="AD212" s="12"/>
      <c r="AE212" s="12"/>
      <c r="AF212" s="12"/>
      <c r="AG212" s="12"/>
      <c r="AH212" s="12"/>
      <c r="AI212" s="20">
        <v>-741441536</v>
      </c>
      <c r="AJ212" s="20">
        <v>45613056</v>
      </c>
      <c r="AK212" s="12"/>
      <c r="AL212" s="12"/>
      <c r="AM212" s="13">
        <v>44629</v>
      </c>
      <c r="AN212" s="13">
        <v>44630</v>
      </c>
      <c r="AO212" s="13">
        <v>44629.125196759262</v>
      </c>
      <c r="AP212" s="13">
        <v>44630</v>
      </c>
      <c r="AQ212" s="12"/>
      <c r="AR212" s="13" t="s">
        <v>2</v>
      </c>
      <c r="AS212" s="13" t="s">
        <v>2</v>
      </c>
      <c r="AT212" s="13" t="s">
        <v>2</v>
      </c>
      <c r="AU212" s="13" t="s">
        <v>2</v>
      </c>
      <c r="AV212" s="13" t="s">
        <v>2</v>
      </c>
      <c r="AW212" s="13" t="s">
        <v>2</v>
      </c>
      <c r="AX212" s="13">
        <v>44658</v>
      </c>
      <c r="AY212" s="12">
        <v>20</v>
      </c>
      <c r="AZ212" s="12"/>
      <c r="BA212" s="13" t="s">
        <v>2</v>
      </c>
      <c r="BB212" s="13">
        <v>44629.125196759262</v>
      </c>
      <c r="BC212" s="13">
        <v>44629.12672453704</v>
      </c>
      <c r="BD212" s="12">
        <v>1</v>
      </c>
      <c r="BE212" s="12">
        <v>0</v>
      </c>
      <c r="BF212" s="12" t="s">
        <v>138</v>
      </c>
      <c r="BG212" s="12" t="s">
        <v>13</v>
      </c>
      <c r="BH212" s="13">
        <v>44630</v>
      </c>
      <c r="BI212" s="12">
        <v>1</v>
      </c>
      <c r="BJ212" s="12">
        <v>0</v>
      </c>
      <c r="BK212" s="12"/>
      <c r="BL212" s="12"/>
      <c r="BM212" s="12" t="s">
        <v>118</v>
      </c>
      <c r="BN212" s="12" t="s">
        <v>118</v>
      </c>
      <c r="BO212" s="12" t="s">
        <v>13</v>
      </c>
      <c r="BP212" s="12" t="s">
        <v>234</v>
      </c>
      <c r="BQ212" s="12" t="s">
        <v>120</v>
      </c>
      <c r="BR212" s="12" t="s">
        <v>121</v>
      </c>
      <c r="BS212" s="12" t="s">
        <v>759</v>
      </c>
      <c r="BT212" s="12">
        <v>19492519</v>
      </c>
      <c r="BU212" s="12"/>
      <c r="BV212" s="12" t="s">
        <v>760</v>
      </c>
      <c r="BW212" s="12"/>
      <c r="BX212" s="12">
        <v>3102184569</v>
      </c>
      <c r="BY212" s="12"/>
      <c r="BZ212" s="12" t="s">
        <v>193</v>
      </c>
      <c r="CA212" s="12" t="s">
        <v>761</v>
      </c>
      <c r="CB212" s="12" t="s">
        <v>762</v>
      </c>
      <c r="CC212" s="12">
        <v>2</v>
      </c>
      <c r="CD212" s="12" t="s">
        <v>116</v>
      </c>
      <c r="CE212" s="12" t="s">
        <v>123</v>
      </c>
      <c r="CF212" s="12"/>
      <c r="CG212" s="12"/>
      <c r="CH212" s="12">
        <v>1</v>
      </c>
      <c r="CI212" s="12" t="s">
        <v>206</v>
      </c>
      <c r="CJ212" s="12" t="s">
        <v>156</v>
      </c>
      <c r="CK212" s="12"/>
      <c r="CL212" s="12" t="s">
        <v>207</v>
      </c>
      <c r="CM212" s="12" t="s">
        <v>127</v>
      </c>
      <c r="CN212" s="12" t="s">
        <v>2</v>
      </c>
      <c r="CO212" s="12" t="s">
        <v>142</v>
      </c>
      <c r="CP212" s="12" t="s">
        <v>129</v>
      </c>
      <c r="CQ212" s="12" t="s">
        <v>130</v>
      </c>
      <c r="CR212" s="12"/>
      <c r="CS212" s="12"/>
      <c r="CT212" s="12"/>
      <c r="CU212" s="12"/>
      <c r="CV212" s="12"/>
    </row>
    <row r="213" spans="1:100" hidden="1" x14ac:dyDescent="0.25">
      <c r="A213" s="12">
        <v>911532022</v>
      </c>
      <c r="C213" s="12" t="s">
        <v>102</v>
      </c>
      <c r="D213" s="12" t="s">
        <v>103</v>
      </c>
      <c r="E213" s="12" t="s">
        <v>104</v>
      </c>
      <c r="F213" s="12" t="s">
        <v>131</v>
      </c>
      <c r="G213" s="12" t="s">
        <v>132</v>
      </c>
      <c r="H213" s="12"/>
      <c r="I213" s="12" t="s">
        <v>107</v>
      </c>
      <c r="J213" s="12" t="s">
        <v>152</v>
      </c>
      <c r="K213" s="12" t="s">
        <v>153</v>
      </c>
      <c r="L213" s="12" t="s">
        <v>162</v>
      </c>
      <c r="M213" s="12" t="s">
        <v>111</v>
      </c>
      <c r="N213" s="12" t="s">
        <v>155</v>
      </c>
      <c r="O213" s="12" t="s">
        <v>143</v>
      </c>
      <c r="P213" s="12" t="s">
        <v>183</v>
      </c>
      <c r="Q213" s="12" t="s">
        <v>205</v>
      </c>
      <c r="R213" s="12" t="s">
        <v>114</v>
      </c>
      <c r="S213" s="12" t="s">
        <v>114</v>
      </c>
      <c r="T213" s="12" t="s">
        <v>763</v>
      </c>
      <c r="U213" s="12" t="s">
        <v>115</v>
      </c>
      <c r="V213" s="12" t="s">
        <v>184</v>
      </c>
      <c r="W213" s="12" t="s">
        <v>123</v>
      </c>
      <c r="X213" s="12" t="s">
        <v>123</v>
      </c>
      <c r="Y213" s="12" t="s">
        <v>116</v>
      </c>
      <c r="Z213" s="12"/>
      <c r="AA213" s="12"/>
      <c r="AB213" s="12" t="s">
        <v>116</v>
      </c>
      <c r="AC213" s="12"/>
      <c r="AD213" s="12"/>
      <c r="AE213" s="12"/>
      <c r="AF213" s="12"/>
      <c r="AG213" s="12"/>
      <c r="AH213" s="12"/>
      <c r="AI213" s="20">
        <v>-741441536</v>
      </c>
      <c r="AJ213" s="20">
        <v>45613056</v>
      </c>
      <c r="AK213" s="12"/>
      <c r="AL213" s="12"/>
      <c r="AM213" s="13">
        <v>44629</v>
      </c>
      <c r="AN213" s="13">
        <v>44630</v>
      </c>
      <c r="AO213" s="13">
        <v>44629.133958333332</v>
      </c>
      <c r="AP213" s="13">
        <v>44630</v>
      </c>
      <c r="AQ213" s="12"/>
      <c r="AR213" s="13" t="s">
        <v>2</v>
      </c>
      <c r="AS213" s="13" t="s">
        <v>2</v>
      </c>
      <c r="AT213" s="13" t="s">
        <v>2</v>
      </c>
      <c r="AU213" s="13" t="s">
        <v>2</v>
      </c>
      <c r="AV213" s="13" t="s">
        <v>2</v>
      </c>
      <c r="AW213" s="13" t="s">
        <v>2</v>
      </c>
      <c r="AX213" s="13">
        <v>44658</v>
      </c>
      <c r="AY213" s="12">
        <v>20</v>
      </c>
      <c r="AZ213" s="12"/>
      <c r="BA213" s="13" t="s">
        <v>2</v>
      </c>
      <c r="BB213" s="13">
        <v>44629.136550925927</v>
      </c>
      <c r="BC213" s="13">
        <v>44629.13652777778</v>
      </c>
      <c r="BD213" s="12">
        <v>1</v>
      </c>
      <c r="BE213" s="12">
        <v>0</v>
      </c>
      <c r="BF213" s="12" t="s">
        <v>138</v>
      </c>
      <c r="BG213" s="12" t="s">
        <v>13</v>
      </c>
      <c r="BH213" s="13">
        <v>44630</v>
      </c>
      <c r="BI213" s="12">
        <v>1</v>
      </c>
      <c r="BJ213" s="12">
        <v>0</v>
      </c>
      <c r="BK213" s="12" t="s">
        <v>516</v>
      </c>
      <c r="BL213" s="12"/>
      <c r="BM213" s="12" t="s">
        <v>118</v>
      </c>
      <c r="BN213" s="12" t="s">
        <v>118</v>
      </c>
      <c r="BO213" s="12" t="s">
        <v>13</v>
      </c>
      <c r="BP213" s="12" t="s">
        <v>234</v>
      </c>
      <c r="BQ213" s="12" t="s">
        <v>120</v>
      </c>
      <c r="BR213" s="12"/>
      <c r="BS213" s="12" t="s">
        <v>764</v>
      </c>
      <c r="BT213" s="12"/>
      <c r="BU213" s="12"/>
      <c r="BV213" s="12" t="s">
        <v>765</v>
      </c>
      <c r="BW213" s="12"/>
      <c r="BX213" s="12">
        <v>3125191055</v>
      </c>
      <c r="BY213" s="12" t="s">
        <v>766</v>
      </c>
      <c r="BZ213" s="12"/>
      <c r="CA213" s="12"/>
      <c r="CB213" s="12"/>
      <c r="CC213" s="12"/>
      <c r="CD213" s="12" t="s">
        <v>116</v>
      </c>
      <c r="CE213" s="12" t="s">
        <v>123</v>
      </c>
      <c r="CF213" s="12"/>
      <c r="CG213" s="12"/>
      <c r="CH213" s="12">
        <v>2</v>
      </c>
      <c r="CI213" s="12" t="s">
        <v>124</v>
      </c>
      <c r="CJ213" s="12" t="s">
        <v>156</v>
      </c>
      <c r="CK213" s="12"/>
      <c r="CL213" s="12" t="s">
        <v>207</v>
      </c>
      <c r="CM213" s="12" t="s">
        <v>127</v>
      </c>
      <c r="CN213" s="12" t="s">
        <v>2</v>
      </c>
      <c r="CO213" s="12" t="s">
        <v>142</v>
      </c>
      <c r="CP213" s="12" t="s">
        <v>129</v>
      </c>
      <c r="CQ213" s="12" t="s">
        <v>130</v>
      </c>
      <c r="CR213" s="12"/>
      <c r="CS213" s="12"/>
      <c r="CT213" s="12"/>
      <c r="CU213" s="12"/>
      <c r="CV213" s="12"/>
    </row>
    <row r="214" spans="1:100" hidden="1" x14ac:dyDescent="0.25">
      <c r="A214" s="12">
        <v>911532022</v>
      </c>
      <c r="C214" s="12" t="s">
        <v>102</v>
      </c>
      <c r="D214" s="12" t="s">
        <v>103</v>
      </c>
      <c r="E214" s="12" t="s">
        <v>104</v>
      </c>
      <c r="F214" s="12" t="s">
        <v>131</v>
      </c>
      <c r="G214" s="12" t="s">
        <v>132</v>
      </c>
      <c r="H214" s="12"/>
      <c r="I214" s="12"/>
      <c r="J214" s="12"/>
      <c r="K214" s="12"/>
      <c r="L214" s="12" t="s">
        <v>162</v>
      </c>
      <c r="M214" s="12" t="s">
        <v>111</v>
      </c>
      <c r="N214" s="12" t="s">
        <v>155</v>
      </c>
      <c r="O214" s="12" t="s">
        <v>143</v>
      </c>
      <c r="P214" s="12" t="s">
        <v>183</v>
      </c>
      <c r="Q214" s="12" t="s">
        <v>209</v>
      </c>
      <c r="R214" s="12" t="s">
        <v>210</v>
      </c>
      <c r="S214" s="12" t="s">
        <v>210</v>
      </c>
      <c r="T214" s="12" t="s">
        <v>763</v>
      </c>
      <c r="U214" s="12"/>
      <c r="V214" s="12" t="s">
        <v>184</v>
      </c>
      <c r="W214" s="12" t="s">
        <v>123</v>
      </c>
      <c r="X214" s="12" t="s">
        <v>123</v>
      </c>
      <c r="Y214" s="12" t="s">
        <v>116</v>
      </c>
      <c r="Z214" s="12"/>
      <c r="AA214" s="12"/>
      <c r="AB214" s="12" t="s">
        <v>116</v>
      </c>
      <c r="AC214" s="12"/>
      <c r="AD214" s="12"/>
      <c r="AE214" s="12"/>
      <c r="AF214" s="12"/>
      <c r="AG214" s="12"/>
      <c r="AH214" s="12"/>
      <c r="AI214" s="20">
        <v>-741441536</v>
      </c>
      <c r="AJ214" s="20">
        <v>45613056</v>
      </c>
      <c r="AK214" s="12"/>
      <c r="AL214" s="12"/>
      <c r="AM214" s="13">
        <v>44629</v>
      </c>
      <c r="AN214" s="13">
        <v>44630</v>
      </c>
      <c r="AO214" s="13">
        <v>44629.133958333332</v>
      </c>
      <c r="AP214" s="13">
        <v>44630</v>
      </c>
      <c r="AQ214" s="12"/>
      <c r="AR214" s="13" t="s">
        <v>2</v>
      </c>
      <c r="AS214" s="13" t="s">
        <v>2</v>
      </c>
      <c r="AT214" s="13" t="s">
        <v>2</v>
      </c>
      <c r="AU214" s="13" t="s">
        <v>2</v>
      </c>
      <c r="AV214" s="13" t="s">
        <v>2</v>
      </c>
      <c r="AW214" s="13" t="s">
        <v>2</v>
      </c>
      <c r="AX214" s="13">
        <v>44658</v>
      </c>
      <c r="AY214" s="12">
        <v>20</v>
      </c>
      <c r="AZ214" s="12"/>
      <c r="BA214" s="13" t="s">
        <v>2</v>
      </c>
      <c r="BB214" s="13">
        <v>44629.133958333332</v>
      </c>
      <c r="BC214" s="13">
        <v>44629.13652777778</v>
      </c>
      <c r="BD214" s="12">
        <v>1</v>
      </c>
      <c r="BE214" s="12">
        <v>0</v>
      </c>
      <c r="BF214" s="12" t="s">
        <v>138</v>
      </c>
      <c r="BG214" s="12" t="s">
        <v>13</v>
      </c>
      <c r="BH214" s="13">
        <v>44630</v>
      </c>
      <c r="BI214" s="12">
        <v>1</v>
      </c>
      <c r="BJ214" s="12">
        <v>0</v>
      </c>
      <c r="BK214" s="12"/>
      <c r="BL214" s="12"/>
      <c r="BM214" s="12" t="s">
        <v>118</v>
      </c>
      <c r="BN214" s="12" t="s">
        <v>118</v>
      </c>
      <c r="BO214" s="12" t="s">
        <v>13</v>
      </c>
      <c r="BP214" s="12" t="s">
        <v>234</v>
      </c>
      <c r="BQ214" s="12" t="s">
        <v>120</v>
      </c>
      <c r="BR214" s="12"/>
      <c r="BS214" s="12" t="s">
        <v>764</v>
      </c>
      <c r="BT214" s="12"/>
      <c r="BU214" s="12"/>
      <c r="BV214" s="12" t="s">
        <v>765</v>
      </c>
      <c r="BW214" s="12"/>
      <c r="BX214" s="12">
        <v>3125191055</v>
      </c>
      <c r="BY214" s="12" t="s">
        <v>766</v>
      </c>
      <c r="BZ214" s="12"/>
      <c r="CA214" s="12"/>
      <c r="CB214" s="12"/>
      <c r="CC214" s="12"/>
      <c r="CD214" s="12" t="s">
        <v>116</v>
      </c>
      <c r="CE214" s="12" t="s">
        <v>123</v>
      </c>
      <c r="CF214" s="12"/>
      <c r="CG214" s="12"/>
      <c r="CH214" s="12">
        <v>1</v>
      </c>
      <c r="CI214" s="12" t="s">
        <v>206</v>
      </c>
      <c r="CJ214" s="12" t="s">
        <v>156</v>
      </c>
      <c r="CK214" s="12"/>
      <c r="CL214" s="12" t="s">
        <v>207</v>
      </c>
      <c r="CM214" s="12" t="s">
        <v>127</v>
      </c>
      <c r="CN214" s="12" t="s">
        <v>2</v>
      </c>
      <c r="CO214" s="12" t="s">
        <v>142</v>
      </c>
      <c r="CP214" s="12" t="s">
        <v>129</v>
      </c>
      <c r="CQ214" s="12" t="s">
        <v>130</v>
      </c>
      <c r="CR214" s="12"/>
      <c r="CS214" s="12"/>
      <c r="CT214" s="12"/>
      <c r="CU214" s="12"/>
      <c r="CV214" s="12"/>
    </row>
    <row r="215" spans="1:100" hidden="1" x14ac:dyDescent="0.25">
      <c r="A215" s="12">
        <v>911552022</v>
      </c>
      <c r="C215" s="12" t="s">
        <v>102</v>
      </c>
      <c r="D215" s="12" t="s">
        <v>103</v>
      </c>
      <c r="E215" s="12" t="s">
        <v>104</v>
      </c>
      <c r="F215" s="12" t="s">
        <v>131</v>
      </c>
      <c r="G215" s="12" t="s">
        <v>132</v>
      </c>
      <c r="H215" s="12"/>
      <c r="I215" s="12" t="s">
        <v>107</v>
      </c>
      <c r="J215" s="12" t="s">
        <v>196</v>
      </c>
      <c r="K215" s="12" t="s">
        <v>197</v>
      </c>
      <c r="L215" s="12" t="s">
        <v>162</v>
      </c>
      <c r="M215" s="12" t="s">
        <v>111</v>
      </c>
      <c r="N215" s="12" t="s">
        <v>155</v>
      </c>
      <c r="O215" s="12" t="s">
        <v>143</v>
      </c>
      <c r="P215" s="12" t="s">
        <v>183</v>
      </c>
      <c r="Q215" s="12" t="s">
        <v>205</v>
      </c>
      <c r="R215" s="12" t="s">
        <v>170</v>
      </c>
      <c r="S215" s="12" t="s">
        <v>170</v>
      </c>
      <c r="T215" s="12" t="s">
        <v>767</v>
      </c>
      <c r="U215" s="12" t="s">
        <v>115</v>
      </c>
      <c r="V215" s="12" t="s">
        <v>198</v>
      </c>
      <c r="W215" s="12" t="s">
        <v>123</v>
      </c>
      <c r="X215" s="12" t="s">
        <v>123</v>
      </c>
      <c r="Y215" s="12" t="s">
        <v>116</v>
      </c>
      <c r="Z215" s="12"/>
      <c r="AA215" s="12"/>
      <c r="AB215" s="12" t="s">
        <v>116</v>
      </c>
      <c r="AC215" s="12"/>
      <c r="AD215" s="12"/>
      <c r="AE215" s="12"/>
      <c r="AF215" s="12"/>
      <c r="AG215" s="12"/>
      <c r="AH215" s="12"/>
      <c r="AI215" s="20">
        <v>-741441536</v>
      </c>
      <c r="AJ215" s="20">
        <v>45613056</v>
      </c>
      <c r="AK215" s="12"/>
      <c r="AL215" s="12"/>
      <c r="AM215" s="13">
        <v>44629</v>
      </c>
      <c r="AN215" s="13">
        <v>44630</v>
      </c>
      <c r="AO215" s="13">
        <v>44629.139444444445</v>
      </c>
      <c r="AP215" s="13">
        <v>44630</v>
      </c>
      <c r="AQ215" s="12"/>
      <c r="AR215" s="13" t="s">
        <v>2</v>
      </c>
      <c r="AS215" s="13" t="s">
        <v>2</v>
      </c>
      <c r="AT215" s="13" t="s">
        <v>2</v>
      </c>
      <c r="AU215" s="13" t="s">
        <v>2</v>
      </c>
      <c r="AV215" s="13" t="s">
        <v>2</v>
      </c>
      <c r="AW215" s="13" t="s">
        <v>2</v>
      </c>
      <c r="AX215" s="13">
        <v>44658</v>
      </c>
      <c r="AY215" s="12">
        <v>20</v>
      </c>
      <c r="AZ215" s="12"/>
      <c r="BA215" s="13" t="s">
        <v>2</v>
      </c>
      <c r="BB215" s="13">
        <v>44629.140844907408</v>
      </c>
      <c r="BC215" s="13">
        <v>44638.441307870373</v>
      </c>
      <c r="BD215" s="12">
        <v>1</v>
      </c>
      <c r="BE215" s="12">
        <v>0</v>
      </c>
      <c r="BF215" s="12" t="s">
        <v>138</v>
      </c>
      <c r="BG215" s="12" t="s">
        <v>13</v>
      </c>
      <c r="BH215" s="13">
        <v>44630</v>
      </c>
      <c r="BI215" s="12">
        <v>1</v>
      </c>
      <c r="BJ215" s="12">
        <v>0</v>
      </c>
      <c r="BK215" s="12"/>
      <c r="BL215" s="12"/>
      <c r="BM215" s="12" t="s">
        <v>118</v>
      </c>
      <c r="BN215" s="12" t="s">
        <v>118</v>
      </c>
      <c r="BO215" s="12" t="s">
        <v>13</v>
      </c>
      <c r="BP215" s="12" t="s">
        <v>234</v>
      </c>
      <c r="BQ215" s="12" t="s">
        <v>120</v>
      </c>
      <c r="BR215" s="12"/>
      <c r="BS215" s="12" t="s">
        <v>768</v>
      </c>
      <c r="BT215" s="12"/>
      <c r="BU215" s="12"/>
      <c r="BV215" s="12" t="s">
        <v>769</v>
      </c>
      <c r="BW215" s="12"/>
      <c r="BX215" s="12"/>
      <c r="BY215" s="12" t="s">
        <v>735</v>
      </c>
      <c r="BZ215" s="12"/>
      <c r="CA215" s="12"/>
      <c r="CB215" s="12"/>
      <c r="CC215" s="12"/>
      <c r="CD215" s="12" t="s">
        <v>116</v>
      </c>
      <c r="CE215" s="12" t="s">
        <v>123</v>
      </c>
      <c r="CF215" s="12"/>
      <c r="CG215" s="12"/>
      <c r="CH215" s="12">
        <v>2</v>
      </c>
      <c r="CI215" s="12" t="s">
        <v>124</v>
      </c>
      <c r="CJ215" s="12" t="s">
        <v>156</v>
      </c>
      <c r="CK215" s="12"/>
      <c r="CL215" s="12" t="s">
        <v>207</v>
      </c>
      <c r="CM215" s="12" t="s">
        <v>127</v>
      </c>
      <c r="CN215" s="12" t="s">
        <v>2</v>
      </c>
      <c r="CO215" s="12" t="s">
        <v>142</v>
      </c>
      <c r="CP215" s="12" t="s">
        <v>129</v>
      </c>
      <c r="CQ215" s="12" t="s">
        <v>130</v>
      </c>
      <c r="CR215" s="12"/>
      <c r="CS215" s="12"/>
      <c r="CT215" s="12"/>
      <c r="CU215" s="12"/>
      <c r="CV215" s="12"/>
    </row>
    <row r="216" spans="1:100" hidden="1" x14ac:dyDescent="0.25">
      <c r="A216" s="12">
        <v>911552022</v>
      </c>
      <c r="C216" s="12" t="s">
        <v>102</v>
      </c>
      <c r="D216" s="12" t="s">
        <v>103</v>
      </c>
      <c r="E216" s="12" t="s">
        <v>104</v>
      </c>
      <c r="F216" s="12" t="s">
        <v>131</v>
      </c>
      <c r="G216" s="12" t="s">
        <v>132</v>
      </c>
      <c r="H216" s="12"/>
      <c r="I216" s="12"/>
      <c r="J216" s="12"/>
      <c r="K216" s="12"/>
      <c r="L216" s="12" t="s">
        <v>162</v>
      </c>
      <c r="M216" s="12" t="s">
        <v>111</v>
      </c>
      <c r="N216" s="12" t="s">
        <v>155</v>
      </c>
      <c r="O216" s="12" t="s">
        <v>143</v>
      </c>
      <c r="P216" s="12" t="s">
        <v>183</v>
      </c>
      <c r="Q216" s="12" t="s">
        <v>209</v>
      </c>
      <c r="R216" s="12" t="s">
        <v>210</v>
      </c>
      <c r="S216" s="12" t="s">
        <v>210</v>
      </c>
      <c r="T216" s="12" t="s">
        <v>767</v>
      </c>
      <c r="U216" s="12"/>
      <c r="V216" s="12" t="s">
        <v>198</v>
      </c>
      <c r="W216" s="12" t="s">
        <v>123</v>
      </c>
      <c r="X216" s="12" t="s">
        <v>123</v>
      </c>
      <c r="Y216" s="12" t="s">
        <v>116</v>
      </c>
      <c r="Z216" s="12"/>
      <c r="AA216" s="12"/>
      <c r="AB216" s="12" t="s">
        <v>116</v>
      </c>
      <c r="AC216" s="12"/>
      <c r="AD216" s="12"/>
      <c r="AE216" s="12"/>
      <c r="AF216" s="12"/>
      <c r="AG216" s="12"/>
      <c r="AH216" s="12"/>
      <c r="AI216" s="20">
        <v>-741441536</v>
      </c>
      <c r="AJ216" s="20">
        <v>45613056</v>
      </c>
      <c r="AK216" s="12"/>
      <c r="AL216" s="12"/>
      <c r="AM216" s="13">
        <v>44629</v>
      </c>
      <c r="AN216" s="13">
        <v>44630</v>
      </c>
      <c r="AO216" s="13">
        <v>44629.139444444445</v>
      </c>
      <c r="AP216" s="13">
        <v>44630</v>
      </c>
      <c r="AQ216" s="12"/>
      <c r="AR216" s="13" t="s">
        <v>2</v>
      </c>
      <c r="AS216" s="13" t="s">
        <v>2</v>
      </c>
      <c r="AT216" s="13" t="s">
        <v>2</v>
      </c>
      <c r="AU216" s="13" t="s">
        <v>2</v>
      </c>
      <c r="AV216" s="13" t="s">
        <v>2</v>
      </c>
      <c r="AW216" s="13" t="s">
        <v>2</v>
      </c>
      <c r="AX216" s="13">
        <v>44658</v>
      </c>
      <c r="AY216" s="12">
        <v>20</v>
      </c>
      <c r="AZ216" s="12"/>
      <c r="BA216" s="13" t="s">
        <v>2</v>
      </c>
      <c r="BB216" s="13">
        <v>44629.139444444445</v>
      </c>
      <c r="BC216" s="13">
        <v>44638.441307870373</v>
      </c>
      <c r="BD216" s="12">
        <v>1</v>
      </c>
      <c r="BE216" s="12">
        <v>0</v>
      </c>
      <c r="BF216" s="12" t="s">
        <v>138</v>
      </c>
      <c r="BG216" s="12" t="s">
        <v>13</v>
      </c>
      <c r="BH216" s="13">
        <v>44630</v>
      </c>
      <c r="BI216" s="12">
        <v>1</v>
      </c>
      <c r="BJ216" s="12">
        <v>0</v>
      </c>
      <c r="BK216" s="12"/>
      <c r="BL216" s="12"/>
      <c r="BM216" s="12" t="s">
        <v>118</v>
      </c>
      <c r="BN216" s="12" t="s">
        <v>118</v>
      </c>
      <c r="BO216" s="12" t="s">
        <v>13</v>
      </c>
      <c r="BP216" s="12" t="s">
        <v>234</v>
      </c>
      <c r="BQ216" s="12" t="s">
        <v>120</v>
      </c>
      <c r="BR216" s="12"/>
      <c r="BS216" s="12" t="s">
        <v>768</v>
      </c>
      <c r="BT216" s="12"/>
      <c r="BU216" s="12"/>
      <c r="BV216" s="12" t="s">
        <v>769</v>
      </c>
      <c r="BW216" s="12"/>
      <c r="BX216" s="12"/>
      <c r="BY216" s="12" t="s">
        <v>735</v>
      </c>
      <c r="BZ216" s="12"/>
      <c r="CA216" s="12"/>
      <c r="CB216" s="12"/>
      <c r="CC216" s="12"/>
      <c r="CD216" s="12" t="s">
        <v>116</v>
      </c>
      <c r="CE216" s="12" t="s">
        <v>123</v>
      </c>
      <c r="CF216" s="12"/>
      <c r="CG216" s="12"/>
      <c r="CH216" s="12">
        <v>1</v>
      </c>
      <c r="CI216" s="12" t="s">
        <v>206</v>
      </c>
      <c r="CJ216" s="12" t="s">
        <v>156</v>
      </c>
      <c r="CK216" s="12"/>
      <c r="CL216" s="12" t="s">
        <v>207</v>
      </c>
      <c r="CM216" s="12" t="s">
        <v>127</v>
      </c>
      <c r="CN216" s="12" t="s">
        <v>2</v>
      </c>
      <c r="CO216" s="12" t="s">
        <v>142</v>
      </c>
      <c r="CP216" s="12" t="s">
        <v>129</v>
      </c>
      <c r="CQ216" s="12" t="s">
        <v>130</v>
      </c>
      <c r="CR216" s="12"/>
      <c r="CS216" s="12"/>
      <c r="CT216" s="12"/>
      <c r="CU216" s="12"/>
      <c r="CV216" s="12"/>
    </row>
    <row r="217" spans="1:100" hidden="1" x14ac:dyDescent="0.25">
      <c r="A217" s="12">
        <v>911602022</v>
      </c>
      <c r="C217" s="12" t="s">
        <v>102</v>
      </c>
      <c r="D217" s="12" t="s">
        <v>103</v>
      </c>
      <c r="E217" s="12" t="s">
        <v>104</v>
      </c>
      <c r="F217" s="12" t="s">
        <v>131</v>
      </c>
      <c r="G217" s="12" t="s">
        <v>132</v>
      </c>
      <c r="H217" s="12"/>
      <c r="I217" s="12" t="s">
        <v>107</v>
      </c>
      <c r="J217" s="12" t="s">
        <v>152</v>
      </c>
      <c r="K217" s="12" t="s">
        <v>153</v>
      </c>
      <c r="L217" s="12" t="s">
        <v>162</v>
      </c>
      <c r="M217" s="12" t="s">
        <v>111</v>
      </c>
      <c r="N217" s="12" t="s">
        <v>155</v>
      </c>
      <c r="O217" s="12" t="s">
        <v>143</v>
      </c>
      <c r="P217" s="12" t="s">
        <v>135</v>
      </c>
      <c r="Q217" s="12" t="s">
        <v>205</v>
      </c>
      <c r="R217" s="12" t="s">
        <v>170</v>
      </c>
      <c r="S217" s="12" t="s">
        <v>170</v>
      </c>
      <c r="T217" s="12" t="s">
        <v>770</v>
      </c>
      <c r="U217" s="12" t="s">
        <v>115</v>
      </c>
      <c r="V217" s="12" t="s">
        <v>184</v>
      </c>
      <c r="W217" s="12" t="s">
        <v>123</v>
      </c>
      <c r="X217" s="12" t="s">
        <v>123</v>
      </c>
      <c r="Y217" s="12" t="s">
        <v>116</v>
      </c>
      <c r="Z217" s="12"/>
      <c r="AA217" s="12"/>
      <c r="AB217" s="12" t="s">
        <v>116</v>
      </c>
      <c r="AC217" s="12"/>
      <c r="AD217" s="12"/>
      <c r="AE217" s="12"/>
      <c r="AF217" s="12"/>
      <c r="AG217" s="12"/>
      <c r="AH217" s="12"/>
      <c r="AI217" s="20">
        <v>-741441536</v>
      </c>
      <c r="AJ217" s="20">
        <v>45613056</v>
      </c>
      <c r="AK217" s="12"/>
      <c r="AL217" s="12"/>
      <c r="AM217" s="13">
        <v>44629</v>
      </c>
      <c r="AN217" s="13">
        <v>44630</v>
      </c>
      <c r="AO217" s="13">
        <v>44629.151817129627</v>
      </c>
      <c r="AP217" s="13">
        <v>44630</v>
      </c>
      <c r="AQ217" s="12"/>
      <c r="AR217" s="13" t="s">
        <v>2</v>
      </c>
      <c r="AS217" s="13" t="s">
        <v>2</v>
      </c>
      <c r="AT217" s="13" t="s">
        <v>2</v>
      </c>
      <c r="AU217" s="13" t="s">
        <v>2</v>
      </c>
      <c r="AV217" s="13" t="s">
        <v>2</v>
      </c>
      <c r="AW217" s="13" t="s">
        <v>2</v>
      </c>
      <c r="AX217" s="13">
        <v>44676</v>
      </c>
      <c r="AY217" s="12">
        <v>30</v>
      </c>
      <c r="AZ217" s="12"/>
      <c r="BA217" s="13" t="s">
        <v>2</v>
      </c>
      <c r="BB217" s="13">
        <v>44629.161481481482</v>
      </c>
      <c r="BC217" s="13">
        <v>44648.474687499998</v>
      </c>
      <c r="BD217" s="12">
        <v>1</v>
      </c>
      <c r="BE217" s="12">
        <v>0</v>
      </c>
      <c r="BF217" s="12" t="s">
        <v>138</v>
      </c>
      <c r="BG217" s="12" t="s">
        <v>13</v>
      </c>
      <c r="BH217" s="13">
        <v>44630</v>
      </c>
      <c r="BI217" s="12">
        <v>1</v>
      </c>
      <c r="BJ217" s="12">
        <v>0</v>
      </c>
      <c r="BK217" s="12"/>
      <c r="BL217" s="12"/>
      <c r="BM217" s="12" t="s">
        <v>118</v>
      </c>
      <c r="BN217" s="12" t="s">
        <v>118</v>
      </c>
      <c r="BO217" s="12" t="s">
        <v>13</v>
      </c>
      <c r="BP217" s="12" t="s">
        <v>234</v>
      </c>
      <c r="BQ217" s="12" t="s">
        <v>120</v>
      </c>
      <c r="BR217" s="12"/>
      <c r="BS217" s="12" t="s">
        <v>318</v>
      </c>
      <c r="BT217" s="12"/>
      <c r="BU217" s="12"/>
      <c r="BV217" s="12" t="s">
        <v>319</v>
      </c>
      <c r="BW217" s="12"/>
      <c r="BX217" s="12"/>
      <c r="BY217" s="12"/>
      <c r="BZ217" s="12"/>
      <c r="CA217" s="12"/>
      <c r="CB217" s="12"/>
      <c r="CC217" s="12"/>
      <c r="CD217" s="12" t="s">
        <v>116</v>
      </c>
      <c r="CE217" s="12" t="s">
        <v>123</v>
      </c>
      <c r="CF217" s="12"/>
      <c r="CG217" s="12"/>
      <c r="CH217" s="12">
        <v>2</v>
      </c>
      <c r="CI217" s="12" t="s">
        <v>124</v>
      </c>
      <c r="CJ217" s="12" t="s">
        <v>156</v>
      </c>
      <c r="CK217" s="12"/>
      <c r="CL217" s="12" t="s">
        <v>207</v>
      </c>
      <c r="CM217" s="12" t="s">
        <v>127</v>
      </c>
      <c r="CN217" s="12" t="s">
        <v>2</v>
      </c>
      <c r="CO217" s="12" t="s">
        <v>142</v>
      </c>
      <c r="CP217" s="12" t="s">
        <v>129</v>
      </c>
      <c r="CQ217" s="12" t="s">
        <v>130</v>
      </c>
      <c r="CR217" s="12"/>
      <c r="CS217" s="12"/>
      <c r="CT217" s="12"/>
      <c r="CU217" s="12"/>
      <c r="CV217" s="12"/>
    </row>
    <row r="218" spans="1:100" hidden="1" x14ac:dyDescent="0.25">
      <c r="A218" s="12">
        <v>911602022</v>
      </c>
      <c r="C218" s="12" t="s">
        <v>102</v>
      </c>
      <c r="D218" s="12" t="s">
        <v>103</v>
      </c>
      <c r="E218" s="12" t="s">
        <v>104</v>
      </c>
      <c r="F218" s="12" t="s">
        <v>131</v>
      </c>
      <c r="G218" s="12" t="s">
        <v>132</v>
      </c>
      <c r="H218" s="12"/>
      <c r="I218" s="12"/>
      <c r="J218" s="12"/>
      <c r="K218" s="12"/>
      <c r="L218" s="12" t="s">
        <v>162</v>
      </c>
      <c r="M218" s="12" t="s">
        <v>111</v>
      </c>
      <c r="N218" s="12" t="s">
        <v>155</v>
      </c>
      <c r="O218" s="12" t="s">
        <v>143</v>
      </c>
      <c r="P218" s="12" t="s">
        <v>135</v>
      </c>
      <c r="Q218" s="12" t="s">
        <v>209</v>
      </c>
      <c r="R218" s="12" t="s">
        <v>210</v>
      </c>
      <c r="S218" s="12" t="s">
        <v>210</v>
      </c>
      <c r="T218" s="12" t="s">
        <v>770</v>
      </c>
      <c r="U218" s="12"/>
      <c r="V218" s="12" t="s">
        <v>184</v>
      </c>
      <c r="W218" s="12" t="s">
        <v>123</v>
      </c>
      <c r="X218" s="12" t="s">
        <v>123</v>
      </c>
      <c r="Y218" s="12" t="s">
        <v>116</v>
      </c>
      <c r="Z218" s="12"/>
      <c r="AA218" s="12"/>
      <c r="AB218" s="12" t="s">
        <v>116</v>
      </c>
      <c r="AC218" s="12"/>
      <c r="AD218" s="12"/>
      <c r="AE218" s="12"/>
      <c r="AF218" s="12"/>
      <c r="AG218" s="12"/>
      <c r="AH218" s="12"/>
      <c r="AI218" s="20">
        <v>-741441536</v>
      </c>
      <c r="AJ218" s="20">
        <v>45613056</v>
      </c>
      <c r="AK218" s="12"/>
      <c r="AL218" s="12"/>
      <c r="AM218" s="13">
        <v>44629</v>
      </c>
      <c r="AN218" s="13">
        <v>44630</v>
      </c>
      <c r="AO218" s="13">
        <v>44629.151817129627</v>
      </c>
      <c r="AP218" s="13">
        <v>44630</v>
      </c>
      <c r="AQ218" s="12"/>
      <c r="AR218" s="13" t="s">
        <v>2</v>
      </c>
      <c r="AS218" s="13" t="s">
        <v>2</v>
      </c>
      <c r="AT218" s="13" t="s">
        <v>2</v>
      </c>
      <c r="AU218" s="13" t="s">
        <v>2</v>
      </c>
      <c r="AV218" s="13" t="s">
        <v>2</v>
      </c>
      <c r="AW218" s="13" t="s">
        <v>2</v>
      </c>
      <c r="AX218" s="13">
        <v>44676</v>
      </c>
      <c r="AY218" s="12">
        <v>30</v>
      </c>
      <c r="AZ218" s="12"/>
      <c r="BA218" s="13" t="s">
        <v>2</v>
      </c>
      <c r="BB218" s="13">
        <v>44629.151817129627</v>
      </c>
      <c r="BC218" s="13">
        <v>44648.474687499998</v>
      </c>
      <c r="BD218" s="12">
        <v>1</v>
      </c>
      <c r="BE218" s="12">
        <v>0</v>
      </c>
      <c r="BF218" s="12" t="s">
        <v>138</v>
      </c>
      <c r="BG218" s="12" t="s">
        <v>13</v>
      </c>
      <c r="BH218" s="13">
        <v>44630</v>
      </c>
      <c r="BI218" s="12">
        <v>1</v>
      </c>
      <c r="BJ218" s="12">
        <v>0</v>
      </c>
      <c r="BK218" s="12"/>
      <c r="BL218" s="12"/>
      <c r="BM218" s="12" t="s">
        <v>118</v>
      </c>
      <c r="BN218" s="12" t="s">
        <v>118</v>
      </c>
      <c r="BO218" s="12" t="s">
        <v>13</v>
      </c>
      <c r="BP218" s="12" t="s">
        <v>234</v>
      </c>
      <c r="BQ218" s="12" t="s">
        <v>120</v>
      </c>
      <c r="BR218" s="12"/>
      <c r="BS218" s="12" t="s">
        <v>318</v>
      </c>
      <c r="BT218" s="12"/>
      <c r="BU218" s="12"/>
      <c r="BV218" s="12" t="s">
        <v>319</v>
      </c>
      <c r="BW218" s="12"/>
      <c r="BX218" s="12"/>
      <c r="BY218" s="12"/>
      <c r="BZ218" s="12"/>
      <c r="CA218" s="12"/>
      <c r="CB218" s="12"/>
      <c r="CC218" s="12"/>
      <c r="CD218" s="12" t="s">
        <v>116</v>
      </c>
      <c r="CE218" s="12" t="s">
        <v>123</v>
      </c>
      <c r="CF218" s="12"/>
      <c r="CG218" s="12"/>
      <c r="CH218" s="12">
        <v>1</v>
      </c>
      <c r="CI218" s="12" t="s">
        <v>206</v>
      </c>
      <c r="CJ218" s="12" t="s">
        <v>156</v>
      </c>
      <c r="CK218" s="12"/>
      <c r="CL218" s="12" t="s">
        <v>207</v>
      </c>
      <c r="CM218" s="12" t="s">
        <v>127</v>
      </c>
      <c r="CN218" s="12" t="s">
        <v>2</v>
      </c>
      <c r="CO218" s="12" t="s">
        <v>142</v>
      </c>
      <c r="CP218" s="12" t="s">
        <v>129</v>
      </c>
      <c r="CQ218" s="12" t="s">
        <v>130</v>
      </c>
      <c r="CR218" s="12"/>
      <c r="CS218" s="12"/>
      <c r="CT218" s="12"/>
      <c r="CU218" s="12"/>
      <c r="CV218" s="12"/>
    </row>
    <row r="219" spans="1:100" hidden="1" x14ac:dyDescent="0.25">
      <c r="A219" s="12">
        <v>911602022</v>
      </c>
      <c r="C219" s="12" t="s">
        <v>102</v>
      </c>
      <c r="D219" s="12" t="s">
        <v>103</v>
      </c>
      <c r="E219" s="12" t="s">
        <v>104</v>
      </c>
      <c r="F219" s="12" t="s">
        <v>131</v>
      </c>
      <c r="G219" s="12" t="s">
        <v>132</v>
      </c>
      <c r="H219" s="12"/>
      <c r="I219" s="12" t="s">
        <v>107</v>
      </c>
      <c r="J219" s="12" t="s">
        <v>152</v>
      </c>
      <c r="K219" s="12" t="s">
        <v>153</v>
      </c>
      <c r="L219" s="12" t="s">
        <v>162</v>
      </c>
      <c r="M219" s="12" t="s">
        <v>111</v>
      </c>
      <c r="N219" s="12" t="s">
        <v>155</v>
      </c>
      <c r="O219" s="12" t="s">
        <v>143</v>
      </c>
      <c r="P219" s="12" t="s">
        <v>135</v>
      </c>
      <c r="Q219" s="12" t="s">
        <v>113</v>
      </c>
      <c r="R219" s="12" t="s">
        <v>170</v>
      </c>
      <c r="S219" s="12" t="s">
        <v>170</v>
      </c>
      <c r="T219" s="12" t="s">
        <v>770</v>
      </c>
      <c r="U219" s="12" t="s">
        <v>115</v>
      </c>
      <c r="V219" s="12" t="s">
        <v>184</v>
      </c>
      <c r="W219" s="12" t="s">
        <v>123</v>
      </c>
      <c r="X219" s="12" t="s">
        <v>123</v>
      </c>
      <c r="Y219" s="12" t="s">
        <v>116</v>
      </c>
      <c r="Z219" s="12"/>
      <c r="AA219" s="12"/>
      <c r="AB219" s="12" t="s">
        <v>116</v>
      </c>
      <c r="AC219" s="12"/>
      <c r="AD219" s="12"/>
      <c r="AE219" s="12"/>
      <c r="AF219" s="12"/>
      <c r="AG219" s="12"/>
      <c r="AH219" s="12"/>
      <c r="AI219" s="20">
        <v>-741441536</v>
      </c>
      <c r="AJ219" s="20">
        <v>45613056</v>
      </c>
      <c r="AK219" s="12"/>
      <c r="AL219" s="12"/>
      <c r="AM219" s="13">
        <v>44629</v>
      </c>
      <c r="AN219" s="13">
        <v>44630</v>
      </c>
      <c r="AO219" s="13">
        <v>44629.161469907405</v>
      </c>
      <c r="AP219" s="13">
        <v>44630</v>
      </c>
      <c r="AQ219" s="12"/>
      <c r="AR219" s="13" t="s">
        <v>2</v>
      </c>
      <c r="AS219" s="13" t="s">
        <v>2</v>
      </c>
      <c r="AT219" s="13" t="s">
        <v>2</v>
      </c>
      <c r="AU219" s="13" t="s">
        <v>2</v>
      </c>
      <c r="AV219" s="13" t="s">
        <v>2</v>
      </c>
      <c r="AW219" s="13" t="s">
        <v>2</v>
      </c>
      <c r="AX219" s="13">
        <v>44676</v>
      </c>
      <c r="AY219" s="12">
        <v>27</v>
      </c>
      <c r="AZ219" s="12"/>
      <c r="BA219" s="13" t="s">
        <v>2</v>
      </c>
      <c r="BB219" s="13">
        <v>44634.653969907406</v>
      </c>
      <c r="BC219" s="13">
        <v>44648.474687499998</v>
      </c>
      <c r="BD219" s="12">
        <v>3</v>
      </c>
      <c r="BE219" s="12">
        <v>0</v>
      </c>
      <c r="BF219" s="12" t="s">
        <v>117</v>
      </c>
      <c r="BG219" s="12" t="s">
        <v>13</v>
      </c>
      <c r="BH219" s="13">
        <v>44672</v>
      </c>
      <c r="BI219" s="12">
        <v>28</v>
      </c>
      <c r="BJ219" s="12">
        <v>0</v>
      </c>
      <c r="BK219" s="12"/>
      <c r="BL219" s="12"/>
      <c r="BM219" s="12" t="s">
        <v>118</v>
      </c>
      <c r="BN219" s="12" t="s">
        <v>118</v>
      </c>
      <c r="BO219" s="12" t="s">
        <v>13</v>
      </c>
      <c r="BP219" s="12" t="s">
        <v>234</v>
      </c>
      <c r="BQ219" s="12" t="s">
        <v>120</v>
      </c>
      <c r="BR219" s="12"/>
      <c r="BS219" s="12" t="s">
        <v>318</v>
      </c>
      <c r="BT219" s="12"/>
      <c r="BU219" s="12"/>
      <c r="BV219" s="12" t="s">
        <v>319</v>
      </c>
      <c r="BW219" s="12"/>
      <c r="BX219" s="12"/>
      <c r="BY219" s="12"/>
      <c r="BZ219" s="12"/>
      <c r="CA219" s="12"/>
      <c r="CB219" s="12"/>
      <c r="CC219" s="12"/>
      <c r="CD219" s="12" t="s">
        <v>116</v>
      </c>
      <c r="CE219" s="12" t="s">
        <v>123</v>
      </c>
      <c r="CF219" s="12"/>
      <c r="CG219" s="12"/>
      <c r="CH219" s="12">
        <v>3</v>
      </c>
      <c r="CI219" s="12" t="s">
        <v>124</v>
      </c>
      <c r="CJ219" s="12" t="s">
        <v>156</v>
      </c>
      <c r="CK219" s="12"/>
      <c r="CL219" s="12" t="s">
        <v>207</v>
      </c>
      <c r="CM219" s="12" t="s">
        <v>127</v>
      </c>
      <c r="CN219" s="12" t="s">
        <v>2</v>
      </c>
      <c r="CO219" s="12" t="s">
        <v>142</v>
      </c>
      <c r="CP219" s="12" t="s">
        <v>129</v>
      </c>
      <c r="CQ219" s="12" t="s">
        <v>130</v>
      </c>
      <c r="CR219" s="12"/>
      <c r="CS219" s="12" t="s">
        <v>204</v>
      </c>
      <c r="CT219" s="12"/>
      <c r="CU219" s="12"/>
      <c r="CV219" s="12"/>
    </row>
    <row r="220" spans="1:100" hidden="1" x14ac:dyDescent="0.25">
      <c r="A220" s="12">
        <v>911672022</v>
      </c>
      <c r="C220" s="12" t="s">
        <v>102</v>
      </c>
      <c r="D220" s="12" t="s">
        <v>103</v>
      </c>
      <c r="E220" s="12" t="s">
        <v>104</v>
      </c>
      <c r="F220" s="12" t="s">
        <v>131</v>
      </c>
      <c r="G220" s="12" t="s">
        <v>132</v>
      </c>
      <c r="H220" s="12"/>
      <c r="I220" s="12" t="s">
        <v>107</v>
      </c>
      <c r="J220" s="12" t="s">
        <v>152</v>
      </c>
      <c r="K220" s="12" t="s">
        <v>153</v>
      </c>
      <c r="L220" s="12" t="s">
        <v>162</v>
      </c>
      <c r="M220" s="12" t="s">
        <v>111</v>
      </c>
      <c r="N220" s="12" t="s">
        <v>155</v>
      </c>
      <c r="O220" s="12" t="s">
        <v>143</v>
      </c>
      <c r="P220" s="12" t="s">
        <v>183</v>
      </c>
      <c r="Q220" s="12" t="s">
        <v>205</v>
      </c>
      <c r="R220" s="12" t="s">
        <v>114</v>
      </c>
      <c r="S220" s="12" t="s">
        <v>114</v>
      </c>
      <c r="T220" s="12" t="s">
        <v>771</v>
      </c>
      <c r="U220" s="12" t="s">
        <v>115</v>
      </c>
      <c r="V220" s="12" t="s">
        <v>184</v>
      </c>
      <c r="W220" s="12" t="s">
        <v>123</v>
      </c>
      <c r="X220" s="12" t="s">
        <v>123</v>
      </c>
      <c r="Y220" s="12" t="s">
        <v>116</v>
      </c>
      <c r="Z220" s="12"/>
      <c r="AA220" s="12"/>
      <c r="AB220" s="12" t="s">
        <v>116</v>
      </c>
      <c r="AC220" s="12"/>
      <c r="AD220" s="12"/>
      <c r="AE220" s="12"/>
      <c r="AF220" s="12"/>
      <c r="AG220" s="12"/>
      <c r="AH220" s="12"/>
      <c r="AI220" s="20">
        <v>-741441536</v>
      </c>
      <c r="AJ220" s="20">
        <v>45613056</v>
      </c>
      <c r="AK220" s="12"/>
      <c r="AL220" s="12"/>
      <c r="AM220" s="13">
        <v>44629</v>
      </c>
      <c r="AN220" s="13">
        <v>44630</v>
      </c>
      <c r="AO220" s="13">
        <v>44629.16642361111</v>
      </c>
      <c r="AP220" s="13">
        <v>44630</v>
      </c>
      <c r="AQ220" s="12"/>
      <c r="AR220" s="13" t="s">
        <v>2</v>
      </c>
      <c r="AS220" s="13" t="s">
        <v>2</v>
      </c>
      <c r="AT220" s="13" t="s">
        <v>2</v>
      </c>
      <c r="AU220" s="13" t="s">
        <v>2</v>
      </c>
      <c r="AV220" s="13" t="s">
        <v>2</v>
      </c>
      <c r="AW220" s="13" t="s">
        <v>2</v>
      </c>
      <c r="AX220" s="13">
        <v>44658</v>
      </c>
      <c r="AY220" s="12">
        <v>20</v>
      </c>
      <c r="AZ220" s="12"/>
      <c r="BA220" s="13" t="s">
        <v>2</v>
      </c>
      <c r="BB220" s="13">
        <v>44629.167974537035</v>
      </c>
      <c r="BC220" s="13">
        <v>44629.167951388888</v>
      </c>
      <c r="BD220" s="12">
        <v>1</v>
      </c>
      <c r="BE220" s="12">
        <v>0</v>
      </c>
      <c r="BF220" s="12" t="s">
        <v>138</v>
      </c>
      <c r="BG220" s="12" t="s">
        <v>13</v>
      </c>
      <c r="BH220" s="13">
        <v>44630</v>
      </c>
      <c r="BI220" s="12">
        <v>1</v>
      </c>
      <c r="BJ220" s="12">
        <v>0</v>
      </c>
      <c r="BK220" s="12" t="s">
        <v>516</v>
      </c>
      <c r="BL220" s="12"/>
      <c r="BM220" s="12" t="s">
        <v>118</v>
      </c>
      <c r="BN220" s="12" t="s">
        <v>118</v>
      </c>
      <c r="BO220" s="12" t="s">
        <v>13</v>
      </c>
      <c r="BP220" s="12" t="s">
        <v>234</v>
      </c>
      <c r="BQ220" s="12" t="s">
        <v>120</v>
      </c>
      <c r="BR220" s="12"/>
      <c r="BS220" s="12" t="s">
        <v>772</v>
      </c>
      <c r="BT220" s="12"/>
      <c r="BU220" s="12"/>
      <c r="BV220" s="12" t="s">
        <v>773</v>
      </c>
      <c r="BW220" s="12"/>
      <c r="BX220" s="12"/>
      <c r="BY220" s="12" t="s">
        <v>735</v>
      </c>
      <c r="BZ220" s="12"/>
      <c r="CA220" s="12"/>
      <c r="CB220" s="12"/>
      <c r="CC220" s="12"/>
      <c r="CD220" s="12" t="s">
        <v>116</v>
      </c>
      <c r="CE220" s="12" t="s">
        <v>123</v>
      </c>
      <c r="CF220" s="12"/>
      <c r="CG220" s="12"/>
      <c r="CH220" s="12">
        <v>2</v>
      </c>
      <c r="CI220" s="12" t="s">
        <v>124</v>
      </c>
      <c r="CJ220" s="12" t="s">
        <v>156</v>
      </c>
      <c r="CK220" s="12"/>
      <c r="CL220" s="12" t="s">
        <v>207</v>
      </c>
      <c r="CM220" s="12" t="s">
        <v>127</v>
      </c>
      <c r="CN220" s="12" t="s">
        <v>2</v>
      </c>
      <c r="CO220" s="12" t="s">
        <v>142</v>
      </c>
      <c r="CP220" s="12" t="s">
        <v>129</v>
      </c>
      <c r="CQ220" s="12" t="s">
        <v>130</v>
      </c>
      <c r="CR220" s="12"/>
      <c r="CS220" s="12"/>
      <c r="CT220" s="12"/>
      <c r="CU220" s="12"/>
      <c r="CV220" s="12"/>
    </row>
    <row r="221" spans="1:100" hidden="1" x14ac:dyDescent="0.25">
      <c r="A221" s="12">
        <v>911672022</v>
      </c>
      <c r="C221" s="12" t="s">
        <v>102</v>
      </c>
      <c r="D221" s="12" t="s">
        <v>103</v>
      </c>
      <c r="E221" s="12" t="s">
        <v>104</v>
      </c>
      <c r="F221" s="12" t="s">
        <v>131</v>
      </c>
      <c r="G221" s="12" t="s">
        <v>132</v>
      </c>
      <c r="H221" s="12"/>
      <c r="I221" s="12"/>
      <c r="J221" s="12"/>
      <c r="K221" s="12"/>
      <c r="L221" s="12" t="s">
        <v>162</v>
      </c>
      <c r="M221" s="12" t="s">
        <v>111</v>
      </c>
      <c r="N221" s="12" t="s">
        <v>155</v>
      </c>
      <c r="O221" s="12" t="s">
        <v>143</v>
      </c>
      <c r="P221" s="12" t="s">
        <v>183</v>
      </c>
      <c r="Q221" s="12" t="s">
        <v>209</v>
      </c>
      <c r="R221" s="12" t="s">
        <v>210</v>
      </c>
      <c r="S221" s="12" t="s">
        <v>210</v>
      </c>
      <c r="T221" s="12" t="s">
        <v>771</v>
      </c>
      <c r="U221" s="12"/>
      <c r="V221" s="12" t="s">
        <v>184</v>
      </c>
      <c r="W221" s="12" t="s">
        <v>123</v>
      </c>
      <c r="X221" s="12" t="s">
        <v>123</v>
      </c>
      <c r="Y221" s="12" t="s">
        <v>116</v>
      </c>
      <c r="Z221" s="12"/>
      <c r="AA221" s="12"/>
      <c r="AB221" s="12" t="s">
        <v>116</v>
      </c>
      <c r="AC221" s="12"/>
      <c r="AD221" s="12"/>
      <c r="AE221" s="12"/>
      <c r="AF221" s="12"/>
      <c r="AG221" s="12"/>
      <c r="AH221" s="12"/>
      <c r="AI221" s="20">
        <v>-741441536</v>
      </c>
      <c r="AJ221" s="20">
        <v>45613056</v>
      </c>
      <c r="AK221" s="12"/>
      <c r="AL221" s="12"/>
      <c r="AM221" s="13">
        <v>44629</v>
      </c>
      <c r="AN221" s="13">
        <v>44630</v>
      </c>
      <c r="AO221" s="13">
        <v>44629.16642361111</v>
      </c>
      <c r="AP221" s="13">
        <v>44630</v>
      </c>
      <c r="AQ221" s="12"/>
      <c r="AR221" s="13" t="s">
        <v>2</v>
      </c>
      <c r="AS221" s="13" t="s">
        <v>2</v>
      </c>
      <c r="AT221" s="13" t="s">
        <v>2</v>
      </c>
      <c r="AU221" s="13" t="s">
        <v>2</v>
      </c>
      <c r="AV221" s="13" t="s">
        <v>2</v>
      </c>
      <c r="AW221" s="13" t="s">
        <v>2</v>
      </c>
      <c r="AX221" s="13">
        <v>44658</v>
      </c>
      <c r="AY221" s="12">
        <v>20</v>
      </c>
      <c r="AZ221" s="12"/>
      <c r="BA221" s="13" t="s">
        <v>2</v>
      </c>
      <c r="BB221" s="13">
        <v>44629.16642361111</v>
      </c>
      <c r="BC221" s="13">
        <v>44629.167951388888</v>
      </c>
      <c r="BD221" s="12">
        <v>1</v>
      </c>
      <c r="BE221" s="12">
        <v>0</v>
      </c>
      <c r="BF221" s="12" t="s">
        <v>138</v>
      </c>
      <c r="BG221" s="12" t="s">
        <v>13</v>
      </c>
      <c r="BH221" s="13">
        <v>44630</v>
      </c>
      <c r="BI221" s="12">
        <v>1</v>
      </c>
      <c r="BJ221" s="12">
        <v>0</v>
      </c>
      <c r="BK221" s="12"/>
      <c r="BL221" s="12"/>
      <c r="BM221" s="12" t="s">
        <v>118</v>
      </c>
      <c r="BN221" s="12" t="s">
        <v>118</v>
      </c>
      <c r="BO221" s="12" t="s">
        <v>13</v>
      </c>
      <c r="BP221" s="12" t="s">
        <v>234</v>
      </c>
      <c r="BQ221" s="12" t="s">
        <v>120</v>
      </c>
      <c r="BR221" s="12"/>
      <c r="BS221" s="12" t="s">
        <v>772</v>
      </c>
      <c r="BT221" s="12"/>
      <c r="BU221" s="12"/>
      <c r="BV221" s="12" t="s">
        <v>773</v>
      </c>
      <c r="BW221" s="12"/>
      <c r="BX221" s="12"/>
      <c r="BY221" s="12" t="s">
        <v>735</v>
      </c>
      <c r="BZ221" s="12"/>
      <c r="CA221" s="12"/>
      <c r="CB221" s="12"/>
      <c r="CC221" s="12"/>
      <c r="CD221" s="12" t="s">
        <v>116</v>
      </c>
      <c r="CE221" s="12" t="s">
        <v>123</v>
      </c>
      <c r="CF221" s="12"/>
      <c r="CG221" s="12"/>
      <c r="CH221" s="12">
        <v>1</v>
      </c>
      <c r="CI221" s="12" t="s">
        <v>206</v>
      </c>
      <c r="CJ221" s="12" t="s">
        <v>156</v>
      </c>
      <c r="CK221" s="12"/>
      <c r="CL221" s="12" t="s">
        <v>207</v>
      </c>
      <c r="CM221" s="12" t="s">
        <v>127</v>
      </c>
      <c r="CN221" s="12" t="s">
        <v>2</v>
      </c>
      <c r="CO221" s="12" t="s">
        <v>142</v>
      </c>
      <c r="CP221" s="12" t="s">
        <v>129</v>
      </c>
      <c r="CQ221" s="12" t="s">
        <v>130</v>
      </c>
      <c r="CR221" s="12"/>
      <c r="CS221" s="12"/>
      <c r="CT221" s="12"/>
      <c r="CU221" s="12"/>
      <c r="CV221" s="12"/>
    </row>
    <row r="222" spans="1:100" hidden="1" x14ac:dyDescent="0.25">
      <c r="A222" s="12">
        <v>911732022</v>
      </c>
      <c r="C222" s="12" t="s">
        <v>102</v>
      </c>
      <c r="D222" s="12" t="s">
        <v>103</v>
      </c>
      <c r="E222" s="12" t="s">
        <v>104</v>
      </c>
      <c r="F222" s="12" t="s">
        <v>131</v>
      </c>
      <c r="G222" s="12" t="s">
        <v>132</v>
      </c>
      <c r="H222" s="12"/>
      <c r="I222" s="12" t="s">
        <v>107</v>
      </c>
      <c r="J222" s="12" t="s">
        <v>152</v>
      </c>
      <c r="K222" s="12" t="s">
        <v>153</v>
      </c>
      <c r="L222" s="12" t="s">
        <v>162</v>
      </c>
      <c r="M222" s="12" t="s">
        <v>111</v>
      </c>
      <c r="N222" s="12" t="s">
        <v>155</v>
      </c>
      <c r="O222" s="12" t="s">
        <v>143</v>
      </c>
      <c r="P222" s="12" t="s">
        <v>183</v>
      </c>
      <c r="Q222" s="12" t="s">
        <v>205</v>
      </c>
      <c r="R222" s="12" t="s">
        <v>114</v>
      </c>
      <c r="S222" s="12" t="s">
        <v>114</v>
      </c>
      <c r="T222" s="12" t="s">
        <v>774</v>
      </c>
      <c r="U222" s="12" t="s">
        <v>115</v>
      </c>
      <c r="V222" s="12" t="s">
        <v>184</v>
      </c>
      <c r="W222" s="12" t="s">
        <v>123</v>
      </c>
      <c r="X222" s="12" t="s">
        <v>123</v>
      </c>
      <c r="Y222" s="12" t="s">
        <v>116</v>
      </c>
      <c r="Z222" s="12"/>
      <c r="AA222" s="12"/>
      <c r="AB222" s="12" t="s">
        <v>116</v>
      </c>
      <c r="AC222" s="12"/>
      <c r="AD222" s="12"/>
      <c r="AE222" s="12"/>
      <c r="AF222" s="12"/>
      <c r="AG222" s="12"/>
      <c r="AH222" s="12"/>
      <c r="AI222" s="20">
        <v>-741441536</v>
      </c>
      <c r="AJ222" s="20">
        <v>45613056</v>
      </c>
      <c r="AK222" s="12"/>
      <c r="AL222" s="12"/>
      <c r="AM222" s="13">
        <v>44629</v>
      </c>
      <c r="AN222" s="13">
        <v>44630</v>
      </c>
      <c r="AO222" s="13">
        <v>44629.173958333333</v>
      </c>
      <c r="AP222" s="13">
        <v>44630</v>
      </c>
      <c r="AQ222" s="12"/>
      <c r="AR222" s="13" t="s">
        <v>2</v>
      </c>
      <c r="AS222" s="13" t="s">
        <v>2</v>
      </c>
      <c r="AT222" s="13" t="s">
        <v>2</v>
      </c>
      <c r="AU222" s="13" t="s">
        <v>2</v>
      </c>
      <c r="AV222" s="13" t="s">
        <v>2</v>
      </c>
      <c r="AW222" s="13" t="s">
        <v>2</v>
      </c>
      <c r="AX222" s="13">
        <v>44658</v>
      </c>
      <c r="AY222" s="12">
        <v>20</v>
      </c>
      <c r="AZ222" s="12"/>
      <c r="BA222" s="13" t="s">
        <v>2</v>
      </c>
      <c r="BB222" s="13">
        <v>44629.175636574073</v>
      </c>
      <c r="BC222" s="13">
        <v>44629.17560185185</v>
      </c>
      <c r="BD222" s="12">
        <v>1</v>
      </c>
      <c r="BE222" s="12">
        <v>0</v>
      </c>
      <c r="BF222" s="12" t="s">
        <v>138</v>
      </c>
      <c r="BG222" s="12" t="s">
        <v>13</v>
      </c>
      <c r="BH222" s="13">
        <v>44630</v>
      </c>
      <c r="BI222" s="12">
        <v>1</v>
      </c>
      <c r="BJ222" s="12">
        <v>0</v>
      </c>
      <c r="BK222" s="12" t="s">
        <v>516</v>
      </c>
      <c r="BL222" s="12"/>
      <c r="BM222" s="12" t="s">
        <v>118</v>
      </c>
      <c r="BN222" s="12" t="s">
        <v>118</v>
      </c>
      <c r="BO222" s="12" t="s">
        <v>13</v>
      </c>
      <c r="BP222" s="12" t="s">
        <v>234</v>
      </c>
      <c r="BQ222" s="12" t="s">
        <v>120</v>
      </c>
      <c r="BR222" s="12"/>
      <c r="BS222" s="12" t="s">
        <v>775</v>
      </c>
      <c r="BT222" s="12"/>
      <c r="BU222" s="12"/>
      <c r="BV222" s="12" t="s">
        <v>776</v>
      </c>
      <c r="BW222" s="12"/>
      <c r="BX222" s="12"/>
      <c r="BY222" s="12" t="s">
        <v>735</v>
      </c>
      <c r="BZ222" s="12"/>
      <c r="CA222" s="12"/>
      <c r="CB222" s="12"/>
      <c r="CC222" s="12"/>
      <c r="CD222" s="12" t="s">
        <v>116</v>
      </c>
      <c r="CE222" s="12" t="s">
        <v>123</v>
      </c>
      <c r="CF222" s="12"/>
      <c r="CG222" s="12"/>
      <c r="CH222" s="12">
        <v>2</v>
      </c>
      <c r="CI222" s="12" t="s">
        <v>124</v>
      </c>
      <c r="CJ222" s="12" t="s">
        <v>156</v>
      </c>
      <c r="CK222" s="12"/>
      <c r="CL222" s="12" t="s">
        <v>207</v>
      </c>
      <c r="CM222" s="12" t="s">
        <v>127</v>
      </c>
      <c r="CN222" s="12" t="s">
        <v>2</v>
      </c>
      <c r="CO222" s="12" t="s">
        <v>142</v>
      </c>
      <c r="CP222" s="12" t="s">
        <v>129</v>
      </c>
      <c r="CQ222" s="12" t="s">
        <v>130</v>
      </c>
      <c r="CR222" s="12"/>
      <c r="CS222" s="12"/>
      <c r="CT222" s="12"/>
      <c r="CU222" s="12"/>
      <c r="CV222" s="12"/>
    </row>
    <row r="223" spans="1:100" hidden="1" x14ac:dyDescent="0.25">
      <c r="A223" s="12">
        <v>911732022</v>
      </c>
      <c r="C223" s="12" t="s">
        <v>102</v>
      </c>
      <c r="D223" s="12" t="s">
        <v>103</v>
      </c>
      <c r="E223" s="12" t="s">
        <v>104</v>
      </c>
      <c r="F223" s="12" t="s">
        <v>131</v>
      </c>
      <c r="G223" s="12" t="s">
        <v>132</v>
      </c>
      <c r="H223" s="12"/>
      <c r="I223" s="12"/>
      <c r="J223" s="12"/>
      <c r="K223" s="12"/>
      <c r="L223" s="12" t="s">
        <v>162</v>
      </c>
      <c r="M223" s="12" t="s">
        <v>111</v>
      </c>
      <c r="N223" s="12" t="s">
        <v>155</v>
      </c>
      <c r="O223" s="12" t="s">
        <v>143</v>
      </c>
      <c r="P223" s="12" t="s">
        <v>183</v>
      </c>
      <c r="Q223" s="12" t="s">
        <v>209</v>
      </c>
      <c r="R223" s="12" t="s">
        <v>210</v>
      </c>
      <c r="S223" s="12" t="s">
        <v>210</v>
      </c>
      <c r="T223" s="12" t="s">
        <v>774</v>
      </c>
      <c r="U223" s="12"/>
      <c r="V223" s="12" t="s">
        <v>184</v>
      </c>
      <c r="W223" s="12" t="s">
        <v>123</v>
      </c>
      <c r="X223" s="12" t="s">
        <v>123</v>
      </c>
      <c r="Y223" s="12" t="s">
        <v>116</v>
      </c>
      <c r="Z223" s="12"/>
      <c r="AA223" s="12"/>
      <c r="AB223" s="12" t="s">
        <v>116</v>
      </c>
      <c r="AC223" s="12"/>
      <c r="AD223" s="12"/>
      <c r="AE223" s="12"/>
      <c r="AF223" s="12"/>
      <c r="AG223" s="12"/>
      <c r="AH223" s="12"/>
      <c r="AI223" s="20">
        <v>-741441536</v>
      </c>
      <c r="AJ223" s="20">
        <v>45613056</v>
      </c>
      <c r="AK223" s="12"/>
      <c r="AL223" s="12"/>
      <c r="AM223" s="13">
        <v>44629</v>
      </c>
      <c r="AN223" s="13">
        <v>44630</v>
      </c>
      <c r="AO223" s="13">
        <v>44629.173958333333</v>
      </c>
      <c r="AP223" s="13">
        <v>44630</v>
      </c>
      <c r="AQ223" s="12"/>
      <c r="AR223" s="13" t="s">
        <v>2</v>
      </c>
      <c r="AS223" s="13" t="s">
        <v>2</v>
      </c>
      <c r="AT223" s="13" t="s">
        <v>2</v>
      </c>
      <c r="AU223" s="13" t="s">
        <v>2</v>
      </c>
      <c r="AV223" s="13" t="s">
        <v>2</v>
      </c>
      <c r="AW223" s="13" t="s">
        <v>2</v>
      </c>
      <c r="AX223" s="13">
        <v>44658</v>
      </c>
      <c r="AY223" s="12">
        <v>20</v>
      </c>
      <c r="AZ223" s="12"/>
      <c r="BA223" s="13" t="s">
        <v>2</v>
      </c>
      <c r="BB223" s="13">
        <v>44629.173958333333</v>
      </c>
      <c r="BC223" s="13">
        <v>44629.17560185185</v>
      </c>
      <c r="BD223" s="12">
        <v>1</v>
      </c>
      <c r="BE223" s="12">
        <v>0</v>
      </c>
      <c r="BF223" s="12" t="s">
        <v>138</v>
      </c>
      <c r="BG223" s="12" t="s">
        <v>13</v>
      </c>
      <c r="BH223" s="13">
        <v>44630</v>
      </c>
      <c r="BI223" s="12">
        <v>1</v>
      </c>
      <c r="BJ223" s="12">
        <v>0</v>
      </c>
      <c r="BK223" s="12"/>
      <c r="BL223" s="12"/>
      <c r="BM223" s="12" t="s">
        <v>118</v>
      </c>
      <c r="BN223" s="12" t="s">
        <v>118</v>
      </c>
      <c r="BO223" s="12" t="s">
        <v>13</v>
      </c>
      <c r="BP223" s="12" t="s">
        <v>234</v>
      </c>
      <c r="BQ223" s="12" t="s">
        <v>120</v>
      </c>
      <c r="BR223" s="12"/>
      <c r="BS223" s="12" t="s">
        <v>775</v>
      </c>
      <c r="BT223" s="12"/>
      <c r="BU223" s="12"/>
      <c r="BV223" s="12" t="s">
        <v>776</v>
      </c>
      <c r="BW223" s="12"/>
      <c r="BX223" s="12"/>
      <c r="BY223" s="12" t="s">
        <v>735</v>
      </c>
      <c r="BZ223" s="12"/>
      <c r="CA223" s="12"/>
      <c r="CB223" s="12"/>
      <c r="CC223" s="12"/>
      <c r="CD223" s="12" t="s">
        <v>116</v>
      </c>
      <c r="CE223" s="12" t="s">
        <v>123</v>
      </c>
      <c r="CF223" s="12"/>
      <c r="CG223" s="12"/>
      <c r="CH223" s="12">
        <v>1</v>
      </c>
      <c r="CI223" s="12" t="s">
        <v>206</v>
      </c>
      <c r="CJ223" s="12" t="s">
        <v>156</v>
      </c>
      <c r="CK223" s="12"/>
      <c r="CL223" s="12" t="s">
        <v>207</v>
      </c>
      <c r="CM223" s="12" t="s">
        <v>127</v>
      </c>
      <c r="CN223" s="12" t="s">
        <v>2</v>
      </c>
      <c r="CO223" s="12" t="s">
        <v>142</v>
      </c>
      <c r="CP223" s="12" t="s">
        <v>129</v>
      </c>
      <c r="CQ223" s="12" t="s">
        <v>130</v>
      </c>
      <c r="CR223" s="12"/>
      <c r="CS223" s="12"/>
      <c r="CT223" s="12"/>
      <c r="CU223" s="12"/>
      <c r="CV223" s="12"/>
    </row>
    <row r="224" spans="1:100" hidden="1" x14ac:dyDescent="0.25">
      <c r="A224" s="12">
        <v>911752022</v>
      </c>
      <c r="C224" s="12" t="s">
        <v>102</v>
      </c>
      <c r="D224" s="12" t="s">
        <v>103</v>
      </c>
      <c r="E224" s="12" t="s">
        <v>104</v>
      </c>
      <c r="F224" s="12" t="s">
        <v>131</v>
      </c>
      <c r="G224" s="12" t="s">
        <v>132</v>
      </c>
      <c r="H224" s="12"/>
      <c r="I224" s="12" t="s">
        <v>107</v>
      </c>
      <c r="J224" s="12" t="s">
        <v>152</v>
      </c>
      <c r="K224" s="12" t="s">
        <v>153</v>
      </c>
      <c r="L224" s="12" t="s">
        <v>162</v>
      </c>
      <c r="M224" s="12" t="s">
        <v>111</v>
      </c>
      <c r="N224" s="12" t="s">
        <v>155</v>
      </c>
      <c r="O224" s="12" t="s">
        <v>143</v>
      </c>
      <c r="P224" s="12" t="s">
        <v>183</v>
      </c>
      <c r="Q224" s="12" t="s">
        <v>205</v>
      </c>
      <c r="R224" s="12" t="s">
        <v>114</v>
      </c>
      <c r="S224" s="12" t="s">
        <v>114</v>
      </c>
      <c r="T224" s="12" t="s">
        <v>777</v>
      </c>
      <c r="U224" s="12" t="s">
        <v>115</v>
      </c>
      <c r="V224" s="12" t="s">
        <v>184</v>
      </c>
      <c r="W224" s="12" t="s">
        <v>123</v>
      </c>
      <c r="X224" s="12" t="s">
        <v>123</v>
      </c>
      <c r="Y224" s="12" t="s">
        <v>116</v>
      </c>
      <c r="Z224" s="12"/>
      <c r="AA224" s="12"/>
      <c r="AB224" s="12" t="s">
        <v>116</v>
      </c>
      <c r="AC224" s="12"/>
      <c r="AD224" s="12"/>
      <c r="AE224" s="12"/>
      <c r="AF224" s="12"/>
      <c r="AG224" s="12"/>
      <c r="AH224" s="12"/>
      <c r="AI224" s="20">
        <v>-741441536</v>
      </c>
      <c r="AJ224" s="20">
        <v>45613056</v>
      </c>
      <c r="AK224" s="12"/>
      <c r="AL224" s="12"/>
      <c r="AM224" s="13">
        <v>44629</v>
      </c>
      <c r="AN224" s="13">
        <v>44630</v>
      </c>
      <c r="AO224" s="13">
        <v>44629.179224537038</v>
      </c>
      <c r="AP224" s="13">
        <v>44630</v>
      </c>
      <c r="AQ224" s="12"/>
      <c r="AR224" s="13" t="s">
        <v>2</v>
      </c>
      <c r="AS224" s="13" t="s">
        <v>2</v>
      </c>
      <c r="AT224" s="13" t="s">
        <v>2</v>
      </c>
      <c r="AU224" s="13" t="s">
        <v>2</v>
      </c>
      <c r="AV224" s="13" t="s">
        <v>2</v>
      </c>
      <c r="AW224" s="13" t="s">
        <v>2</v>
      </c>
      <c r="AX224" s="13">
        <v>44658</v>
      </c>
      <c r="AY224" s="12">
        <v>20</v>
      </c>
      <c r="AZ224" s="12"/>
      <c r="BA224" s="13" t="s">
        <v>2</v>
      </c>
      <c r="BB224" s="13">
        <v>44629.180844907409</v>
      </c>
      <c r="BC224" s="13">
        <v>44629.180810185186</v>
      </c>
      <c r="BD224" s="12">
        <v>1</v>
      </c>
      <c r="BE224" s="12">
        <v>0</v>
      </c>
      <c r="BF224" s="12" t="s">
        <v>138</v>
      </c>
      <c r="BG224" s="12" t="s">
        <v>13</v>
      </c>
      <c r="BH224" s="13">
        <v>44630</v>
      </c>
      <c r="BI224" s="12">
        <v>1</v>
      </c>
      <c r="BJ224" s="12">
        <v>0</v>
      </c>
      <c r="BK224" s="12" t="s">
        <v>516</v>
      </c>
      <c r="BL224" s="12"/>
      <c r="BM224" s="12" t="s">
        <v>118</v>
      </c>
      <c r="BN224" s="12" t="s">
        <v>118</v>
      </c>
      <c r="BO224" s="12" t="s">
        <v>13</v>
      </c>
      <c r="BP224" s="12" t="s">
        <v>234</v>
      </c>
      <c r="BQ224" s="12" t="s">
        <v>120</v>
      </c>
      <c r="BR224" s="12"/>
      <c r="BS224" s="12" t="s">
        <v>778</v>
      </c>
      <c r="BT224" s="12"/>
      <c r="BU224" s="12"/>
      <c r="BV224" s="12" t="s">
        <v>779</v>
      </c>
      <c r="BW224" s="12">
        <v>2239094</v>
      </c>
      <c r="BX224" s="12">
        <v>3228567432</v>
      </c>
      <c r="BY224" s="12" t="s">
        <v>735</v>
      </c>
      <c r="BZ224" s="12"/>
      <c r="CA224" s="12"/>
      <c r="CB224" s="12"/>
      <c r="CC224" s="12"/>
      <c r="CD224" s="12" t="s">
        <v>116</v>
      </c>
      <c r="CE224" s="12" t="s">
        <v>123</v>
      </c>
      <c r="CF224" s="12"/>
      <c r="CG224" s="12"/>
      <c r="CH224" s="12">
        <v>2</v>
      </c>
      <c r="CI224" s="12" t="s">
        <v>124</v>
      </c>
      <c r="CJ224" s="12" t="s">
        <v>156</v>
      </c>
      <c r="CK224" s="12"/>
      <c r="CL224" s="12" t="s">
        <v>207</v>
      </c>
      <c r="CM224" s="12" t="s">
        <v>127</v>
      </c>
      <c r="CN224" s="12" t="s">
        <v>2</v>
      </c>
      <c r="CO224" s="12" t="s">
        <v>142</v>
      </c>
      <c r="CP224" s="12" t="s">
        <v>129</v>
      </c>
      <c r="CQ224" s="12" t="s">
        <v>130</v>
      </c>
      <c r="CR224" s="12"/>
      <c r="CS224" s="12"/>
      <c r="CT224" s="12"/>
      <c r="CU224" s="12"/>
      <c r="CV224" s="12"/>
    </row>
    <row r="225" spans="1:100" hidden="1" x14ac:dyDescent="0.25">
      <c r="A225" s="12">
        <v>911752022</v>
      </c>
      <c r="C225" s="12" t="s">
        <v>102</v>
      </c>
      <c r="D225" s="12" t="s">
        <v>103</v>
      </c>
      <c r="E225" s="12" t="s">
        <v>104</v>
      </c>
      <c r="F225" s="12" t="s">
        <v>131</v>
      </c>
      <c r="G225" s="12" t="s">
        <v>132</v>
      </c>
      <c r="H225" s="12"/>
      <c r="I225" s="12"/>
      <c r="J225" s="12"/>
      <c r="K225" s="12"/>
      <c r="L225" s="12" t="s">
        <v>162</v>
      </c>
      <c r="M225" s="12" t="s">
        <v>111</v>
      </c>
      <c r="N225" s="12" t="s">
        <v>155</v>
      </c>
      <c r="O225" s="12" t="s">
        <v>143</v>
      </c>
      <c r="P225" s="12" t="s">
        <v>183</v>
      </c>
      <c r="Q225" s="12" t="s">
        <v>209</v>
      </c>
      <c r="R225" s="12" t="s">
        <v>210</v>
      </c>
      <c r="S225" s="12" t="s">
        <v>210</v>
      </c>
      <c r="T225" s="12" t="s">
        <v>777</v>
      </c>
      <c r="U225" s="12"/>
      <c r="V225" s="12" t="s">
        <v>184</v>
      </c>
      <c r="W225" s="12" t="s">
        <v>123</v>
      </c>
      <c r="X225" s="12" t="s">
        <v>123</v>
      </c>
      <c r="Y225" s="12" t="s">
        <v>116</v>
      </c>
      <c r="Z225" s="12"/>
      <c r="AA225" s="12"/>
      <c r="AB225" s="12" t="s">
        <v>116</v>
      </c>
      <c r="AC225" s="12"/>
      <c r="AD225" s="12"/>
      <c r="AE225" s="12"/>
      <c r="AF225" s="12"/>
      <c r="AG225" s="12"/>
      <c r="AH225" s="12"/>
      <c r="AI225" s="20">
        <v>-741441536</v>
      </c>
      <c r="AJ225" s="20">
        <v>45613056</v>
      </c>
      <c r="AK225" s="12"/>
      <c r="AL225" s="12"/>
      <c r="AM225" s="13">
        <v>44629</v>
      </c>
      <c r="AN225" s="13">
        <v>44630</v>
      </c>
      <c r="AO225" s="13">
        <v>44629.179224537038</v>
      </c>
      <c r="AP225" s="13">
        <v>44630</v>
      </c>
      <c r="AQ225" s="12"/>
      <c r="AR225" s="13" t="s">
        <v>2</v>
      </c>
      <c r="AS225" s="13" t="s">
        <v>2</v>
      </c>
      <c r="AT225" s="13" t="s">
        <v>2</v>
      </c>
      <c r="AU225" s="13" t="s">
        <v>2</v>
      </c>
      <c r="AV225" s="13" t="s">
        <v>2</v>
      </c>
      <c r="AW225" s="13" t="s">
        <v>2</v>
      </c>
      <c r="AX225" s="13">
        <v>44658</v>
      </c>
      <c r="AY225" s="12">
        <v>20</v>
      </c>
      <c r="AZ225" s="12"/>
      <c r="BA225" s="13" t="s">
        <v>2</v>
      </c>
      <c r="BB225" s="13">
        <v>44629.179224537038</v>
      </c>
      <c r="BC225" s="13">
        <v>44629.180810185186</v>
      </c>
      <c r="BD225" s="12">
        <v>1</v>
      </c>
      <c r="BE225" s="12">
        <v>0</v>
      </c>
      <c r="BF225" s="12" t="s">
        <v>138</v>
      </c>
      <c r="BG225" s="12" t="s">
        <v>13</v>
      </c>
      <c r="BH225" s="13">
        <v>44630</v>
      </c>
      <c r="BI225" s="12">
        <v>1</v>
      </c>
      <c r="BJ225" s="12">
        <v>0</v>
      </c>
      <c r="BK225" s="12"/>
      <c r="BL225" s="12"/>
      <c r="BM225" s="12" t="s">
        <v>118</v>
      </c>
      <c r="BN225" s="12" t="s">
        <v>118</v>
      </c>
      <c r="BO225" s="12" t="s">
        <v>13</v>
      </c>
      <c r="BP225" s="12" t="s">
        <v>234</v>
      </c>
      <c r="BQ225" s="12" t="s">
        <v>120</v>
      </c>
      <c r="BR225" s="12"/>
      <c r="BS225" s="12" t="s">
        <v>778</v>
      </c>
      <c r="BT225" s="12"/>
      <c r="BU225" s="12"/>
      <c r="BV225" s="12" t="s">
        <v>779</v>
      </c>
      <c r="BW225" s="12">
        <v>2239094</v>
      </c>
      <c r="BX225" s="12">
        <v>3228567432</v>
      </c>
      <c r="BY225" s="12" t="s">
        <v>735</v>
      </c>
      <c r="BZ225" s="12"/>
      <c r="CA225" s="12"/>
      <c r="CB225" s="12"/>
      <c r="CC225" s="12"/>
      <c r="CD225" s="12" t="s">
        <v>116</v>
      </c>
      <c r="CE225" s="12" t="s">
        <v>123</v>
      </c>
      <c r="CF225" s="12"/>
      <c r="CG225" s="12"/>
      <c r="CH225" s="12">
        <v>1</v>
      </c>
      <c r="CI225" s="12" t="s">
        <v>206</v>
      </c>
      <c r="CJ225" s="12" t="s">
        <v>156</v>
      </c>
      <c r="CK225" s="12"/>
      <c r="CL225" s="12" t="s">
        <v>207</v>
      </c>
      <c r="CM225" s="12" t="s">
        <v>127</v>
      </c>
      <c r="CN225" s="12" t="s">
        <v>2</v>
      </c>
      <c r="CO225" s="12" t="s">
        <v>142</v>
      </c>
      <c r="CP225" s="12" t="s">
        <v>129</v>
      </c>
      <c r="CQ225" s="12" t="s">
        <v>130</v>
      </c>
      <c r="CR225" s="12"/>
      <c r="CS225" s="12"/>
      <c r="CT225" s="12"/>
      <c r="CU225" s="12"/>
      <c r="CV225" s="12"/>
    </row>
    <row r="226" spans="1:100" hidden="1" x14ac:dyDescent="0.25">
      <c r="A226" s="12">
        <v>911782022</v>
      </c>
      <c r="C226" s="12" t="s">
        <v>102</v>
      </c>
      <c r="D226" s="12" t="s">
        <v>103</v>
      </c>
      <c r="E226" s="12" t="s">
        <v>104</v>
      </c>
      <c r="F226" s="12" t="s">
        <v>131</v>
      </c>
      <c r="G226" s="12" t="s">
        <v>132</v>
      </c>
      <c r="H226" s="12"/>
      <c r="I226" s="12" t="s">
        <v>107</v>
      </c>
      <c r="J226" s="12" t="s">
        <v>152</v>
      </c>
      <c r="K226" s="12" t="s">
        <v>153</v>
      </c>
      <c r="L226" s="12" t="s">
        <v>162</v>
      </c>
      <c r="M226" s="12" t="s">
        <v>111</v>
      </c>
      <c r="N226" s="12" t="s">
        <v>155</v>
      </c>
      <c r="O226" s="12" t="s">
        <v>143</v>
      </c>
      <c r="P226" s="12" t="s">
        <v>183</v>
      </c>
      <c r="Q226" s="12" t="s">
        <v>205</v>
      </c>
      <c r="R226" s="12" t="s">
        <v>114</v>
      </c>
      <c r="S226" s="12" t="s">
        <v>114</v>
      </c>
      <c r="T226" s="12" t="s">
        <v>780</v>
      </c>
      <c r="U226" s="12" t="s">
        <v>115</v>
      </c>
      <c r="V226" s="12" t="s">
        <v>184</v>
      </c>
      <c r="W226" s="12" t="s">
        <v>123</v>
      </c>
      <c r="X226" s="12" t="s">
        <v>123</v>
      </c>
      <c r="Y226" s="12" t="s">
        <v>116</v>
      </c>
      <c r="Z226" s="12"/>
      <c r="AA226" s="12"/>
      <c r="AB226" s="12" t="s">
        <v>116</v>
      </c>
      <c r="AC226" s="12"/>
      <c r="AD226" s="12"/>
      <c r="AE226" s="12"/>
      <c r="AF226" s="12"/>
      <c r="AG226" s="12"/>
      <c r="AH226" s="12"/>
      <c r="AI226" s="20">
        <v>-741441536</v>
      </c>
      <c r="AJ226" s="20">
        <v>45613056</v>
      </c>
      <c r="AK226" s="12"/>
      <c r="AL226" s="12"/>
      <c r="AM226" s="13">
        <v>44629</v>
      </c>
      <c r="AN226" s="13">
        <v>44630</v>
      </c>
      <c r="AO226" s="13">
        <v>44629.186597222222</v>
      </c>
      <c r="AP226" s="13">
        <v>44630</v>
      </c>
      <c r="AQ226" s="12"/>
      <c r="AR226" s="13" t="s">
        <v>2</v>
      </c>
      <c r="AS226" s="13" t="s">
        <v>2</v>
      </c>
      <c r="AT226" s="13" t="s">
        <v>2</v>
      </c>
      <c r="AU226" s="13" t="s">
        <v>2</v>
      </c>
      <c r="AV226" s="13" t="s">
        <v>2</v>
      </c>
      <c r="AW226" s="13" t="s">
        <v>2</v>
      </c>
      <c r="AX226" s="13">
        <v>44658</v>
      </c>
      <c r="AY226" s="12">
        <v>20</v>
      </c>
      <c r="AZ226" s="12"/>
      <c r="BA226" s="13" t="s">
        <v>2</v>
      </c>
      <c r="BB226" s="13">
        <v>44629.188703703701</v>
      </c>
      <c r="BC226" s="13">
        <v>44629.188680555555</v>
      </c>
      <c r="BD226" s="12">
        <v>1</v>
      </c>
      <c r="BE226" s="12">
        <v>0</v>
      </c>
      <c r="BF226" s="12" t="s">
        <v>138</v>
      </c>
      <c r="BG226" s="12" t="s">
        <v>13</v>
      </c>
      <c r="BH226" s="13">
        <v>44630</v>
      </c>
      <c r="BI226" s="12">
        <v>1</v>
      </c>
      <c r="BJ226" s="12">
        <v>0</v>
      </c>
      <c r="BK226" s="12" t="s">
        <v>516</v>
      </c>
      <c r="BL226" s="12"/>
      <c r="BM226" s="12" t="s">
        <v>118</v>
      </c>
      <c r="BN226" s="12" t="s">
        <v>118</v>
      </c>
      <c r="BO226" s="12" t="s">
        <v>13</v>
      </c>
      <c r="BP226" s="12" t="s">
        <v>234</v>
      </c>
      <c r="BQ226" s="12" t="s">
        <v>120</v>
      </c>
      <c r="BR226" s="12"/>
      <c r="BS226" s="12" t="s">
        <v>781</v>
      </c>
      <c r="BT226" s="12"/>
      <c r="BU226" s="12"/>
      <c r="BV226" s="12" t="s">
        <v>782</v>
      </c>
      <c r="BW226" s="12"/>
      <c r="BX226" s="12"/>
      <c r="BY226" s="12" t="s">
        <v>735</v>
      </c>
      <c r="BZ226" s="12"/>
      <c r="CA226" s="12"/>
      <c r="CB226" s="12"/>
      <c r="CC226" s="12"/>
      <c r="CD226" s="12" t="s">
        <v>116</v>
      </c>
      <c r="CE226" s="12" t="s">
        <v>123</v>
      </c>
      <c r="CF226" s="12"/>
      <c r="CG226" s="12"/>
      <c r="CH226" s="12">
        <v>2</v>
      </c>
      <c r="CI226" s="12" t="s">
        <v>124</v>
      </c>
      <c r="CJ226" s="12" t="s">
        <v>156</v>
      </c>
      <c r="CK226" s="12"/>
      <c r="CL226" s="12" t="s">
        <v>207</v>
      </c>
      <c r="CM226" s="12" t="s">
        <v>127</v>
      </c>
      <c r="CN226" s="12" t="s">
        <v>2</v>
      </c>
      <c r="CO226" s="12" t="s">
        <v>142</v>
      </c>
      <c r="CP226" s="12" t="s">
        <v>129</v>
      </c>
      <c r="CQ226" s="12" t="s">
        <v>130</v>
      </c>
      <c r="CR226" s="12"/>
      <c r="CS226" s="12"/>
      <c r="CT226" s="12"/>
      <c r="CU226" s="12"/>
      <c r="CV226" s="12"/>
    </row>
    <row r="227" spans="1:100" hidden="1" x14ac:dyDescent="0.25">
      <c r="A227" s="12">
        <v>911782022</v>
      </c>
      <c r="C227" s="12" t="s">
        <v>102</v>
      </c>
      <c r="D227" s="12" t="s">
        <v>103</v>
      </c>
      <c r="E227" s="12" t="s">
        <v>104</v>
      </c>
      <c r="F227" s="12" t="s">
        <v>131</v>
      </c>
      <c r="G227" s="12" t="s">
        <v>132</v>
      </c>
      <c r="H227" s="12"/>
      <c r="I227" s="12"/>
      <c r="J227" s="12"/>
      <c r="K227" s="12"/>
      <c r="L227" s="12" t="s">
        <v>162</v>
      </c>
      <c r="M227" s="12" t="s">
        <v>111</v>
      </c>
      <c r="N227" s="12" t="s">
        <v>155</v>
      </c>
      <c r="O227" s="12" t="s">
        <v>143</v>
      </c>
      <c r="P227" s="12" t="s">
        <v>183</v>
      </c>
      <c r="Q227" s="12" t="s">
        <v>209</v>
      </c>
      <c r="R227" s="12" t="s">
        <v>210</v>
      </c>
      <c r="S227" s="12" t="s">
        <v>210</v>
      </c>
      <c r="T227" s="12" t="s">
        <v>780</v>
      </c>
      <c r="U227" s="12"/>
      <c r="V227" s="12" t="s">
        <v>184</v>
      </c>
      <c r="W227" s="12" t="s">
        <v>123</v>
      </c>
      <c r="X227" s="12" t="s">
        <v>123</v>
      </c>
      <c r="Y227" s="12" t="s">
        <v>116</v>
      </c>
      <c r="Z227" s="12"/>
      <c r="AA227" s="12"/>
      <c r="AB227" s="12" t="s">
        <v>116</v>
      </c>
      <c r="AC227" s="12"/>
      <c r="AD227" s="12"/>
      <c r="AE227" s="12"/>
      <c r="AF227" s="12"/>
      <c r="AG227" s="12"/>
      <c r="AH227" s="12"/>
      <c r="AI227" s="20">
        <v>-741441536</v>
      </c>
      <c r="AJ227" s="20">
        <v>45613056</v>
      </c>
      <c r="AK227" s="12"/>
      <c r="AL227" s="12"/>
      <c r="AM227" s="13">
        <v>44629</v>
      </c>
      <c r="AN227" s="13">
        <v>44630</v>
      </c>
      <c r="AO227" s="13">
        <v>44629.186597222222</v>
      </c>
      <c r="AP227" s="13">
        <v>44630</v>
      </c>
      <c r="AQ227" s="12"/>
      <c r="AR227" s="13" t="s">
        <v>2</v>
      </c>
      <c r="AS227" s="13" t="s">
        <v>2</v>
      </c>
      <c r="AT227" s="13" t="s">
        <v>2</v>
      </c>
      <c r="AU227" s="13" t="s">
        <v>2</v>
      </c>
      <c r="AV227" s="13" t="s">
        <v>2</v>
      </c>
      <c r="AW227" s="13" t="s">
        <v>2</v>
      </c>
      <c r="AX227" s="13">
        <v>44658</v>
      </c>
      <c r="AY227" s="12">
        <v>20</v>
      </c>
      <c r="AZ227" s="12"/>
      <c r="BA227" s="13" t="s">
        <v>2</v>
      </c>
      <c r="BB227" s="13">
        <v>44629.186597222222</v>
      </c>
      <c r="BC227" s="13">
        <v>44629.188680555555</v>
      </c>
      <c r="BD227" s="12">
        <v>1</v>
      </c>
      <c r="BE227" s="12">
        <v>0</v>
      </c>
      <c r="BF227" s="12" t="s">
        <v>138</v>
      </c>
      <c r="BG227" s="12" t="s">
        <v>13</v>
      </c>
      <c r="BH227" s="13">
        <v>44630</v>
      </c>
      <c r="BI227" s="12">
        <v>1</v>
      </c>
      <c r="BJ227" s="12">
        <v>0</v>
      </c>
      <c r="BK227" s="12"/>
      <c r="BL227" s="12"/>
      <c r="BM227" s="12" t="s">
        <v>118</v>
      </c>
      <c r="BN227" s="12" t="s">
        <v>118</v>
      </c>
      <c r="BO227" s="12" t="s">
        <v>13</v>
      </c>
      <c r="BP227" s="12" t="s">
        <v>234</v>
      </c>
      <c r="BQ227" s="12" t="s">
        <v>120</v>
      </c>
      <c r="BR227" s="12"/>
      <c r="BS227" s="12" t="s">
        <v>781</v>
      </c>
      <c r="BT227" s="12"/>
      <c r="BU227" s="12"/>
      <c r="BV227" s="12" t="s">
        <v>782</v>
      </c>
      <c r="BW227" s="12"/>
      <c r="BX227" s="12"/>
      <c r="BY227" s="12" t="s">
        <v>735</v>
      </c>
      <c r="BZ227" s="12"/>
      <c r="CA227" s="12"/>
      <c r="CB227" s="12"/>
      <c r="CC227" s="12"/>
      <c r="CD227" s="12" t="s">
        <v>116</v>
      </c>
      <c r="CE227" s="12" t="s">
        <v>123</v>
      </c>
      <c r="CF227" s="12"/>
      <c r="CG227" s="12"/>
      <c r="CH227" s="12">
        <v>1</v>
      </c>
      <c r="CI227" s="12" t="s">
        <v>206</v>
      </c>
      <c r="CJ227" s="12" t="s">
        <v>156</v>
      </c>
      <c r="CK227" s="12"/>
      <c r="CL227" s="12" t="s">
        <v>207</v>
      </c>
      <c r="CM227" s="12" t="s">
        <v>127</v>
      </c>
      <c r="CN227" s="12" t="s">
        <v>2</v>
      </c>
      <c r="CO227" s="12" t="s">
        <v>142</v>
      </c>
      <c r="CP227" s="12" t="s">
        <v>129</v>
      </c>
      <c r="CQ227" s="12" t="s">
        <v>130</v>
      </c>
      <c r="CR227" s="12"/>
      <c r="CS227" s="12"/>
      <c r="CT227" s="12"/>
      <c r="CU227" s="12"/>
      <c r="CV227" s="12"/>
    </row>
    <row r="228" spans="1:100" hidden="1" x14ac:dyDescent="0.25">
      <c r="A228" s="12">
        <v>911822022</v>
      </c>
      <c r="C228" s="12" t="s">
        <v>102</v>
      </c>
      <c r="D228" s="12" t="s">
        <v>103</v>
      </c>
      <c r="E228" s="12" t="s">
        <v>104</v>
      </c>
      <c r="F228" s="12" t="s">
        <v>131</v>
      </c>
      <c r="G228" s="12" t="s">
        <v>132</v>
      </c>
      <c r="H228" s="12"/>
      <c r="I228" s="12" t="s">
        <v>107</v>
      </c>
      <c r="J228" s="12" t="s">
        <v>152</v>
      </c>
      <c r="K228" s="12" t="s">
        <v>153</v>
      </c>
      <c r="L228" s="12" t="s">
        <v>162</v>
      </c>
      <c r="M228" s="12" t="s">
        <v>111</v>
      </c>
      <c r="N228" s="12" t="s">
        <v>155</v>
      </c>
      <c r="O228" s="12" t="s">
        <v>143</v>
      </c>
      <c r="P228" s="12" t="s">
        <v>183</v>
      </c>
      <c r="Q228" s="12" t="s">
        <v>205</v>
      </c>
      <c r="R228" s="12" t="s">
        <v>170</v>
      </c>
      <c r="S228" s="12" t="s">
        <v>170</v>
      </c>
      <c r="T228" s="12" t="s">
        <v>783</v>
      </c>
      <c r="U228" s="12" t="s">
        <v>115</v>
      </c>
      <c r="V228" s="12" t="s">
        <v>184</v>
      </c>
      <c r="W228" s="12" t="s">
        <v>123</v>
      </c>
      <c r="X228" s="12" t="s">
        <v>123</v>
      </c>
      <c r="Y228" s="12" t="s">
        <v>116</v>
      </c>
      <c r="Z228" s="12"/>
      <c r="AA228" s="12"/>
      <c r="AB228" s="12" t="s">
        <v>116</v>
      </c>
      <c r="AC228" s="12"/>
      <c r="AD228" s="12"/>
      <c r="AE228" s="12"/>
      <c r="AF228" s="12"/>
      <c r="AG228" s="12"/>
      <c r="AH228" s="12"/>
      <c r="AI228" s="20">
        <v>-741441536</v>
      </c>
      <c r="AJ228" s="20">
        <v>45613056</v>
      </c>
      <c r="AK228" s="12"/>
      <c r="AL228" s="12"/>
      <c r="AM228" s="13">
        <v>44629</v>
      </c>
      <c r="AN228" s="13">
        <v>44630</v>
      </c>
      <c r="AO228" s="13">
        <v>44629.193101851852</v>
      </c>
      <c r="AP228" s="13">
        <v>44630</v>
      </c>
      <c r="AQ228" s="12"/>
      <c r="AR228" s="13" t="s">
        <v>2</v>
      </c>
      <c r="AS228" s="13" t="s">
        <v>2</v>
      </c>
      <c r="AT228" s="13" t="s">
        <v>2</v>
      </c>
      <c r="AU228" s="13" t="s">
        <v>2</v>
      </c>
      <c r="AV228" s="13" t="s">
        <v>2</v>
      </c>
      <c r="AW228" s="13" t="s">
        <v>2</v>
      </c>
      <c r="AX228" s="13">
        <v>44658</v>
      </c>
      <c r="AY228" s="12">
        <v>20</v>
      </c>
      <c r="AZ228" s="12"/>
      <c r="BA228" s="13" t="s">
        <v>2</v>
      </c>
      <c r="BB228" s="13">
        <v>44629.194745370369</v>
      </c>
      <c r="BC228" s="13">
        <v>44635.401064814818</v>
      </c>
      <c r="BD228" s="12">
        <v>1</v>
      </c>
      <c r="BE228" s="12">
        <v>0</v>
      </c>
      <c r="BF228" s="12" t="s">
        <v>138</v>
      </c>
      <c r="BG228" s="12" t="s">
        <v>13</v>
      </c>
      <c r="BH228" s="13">
        <v>44630</v>
      </c>
      <c r="BI228" s="12">
        <v>1</v>
      </c>
      <c r="BJ228" s="12">
        <v>0</v>
      </c>
      <c r="BK228" s="12"/>
      <c r="BL228" s="12"/>
      <c r="BM228" s="12" t="s">
        <v>118</v>
      </c>
      <c r="BN228" s="12" t="s">
        <v>118</v>
      </c>
      <c r="BO228" s="12" t="s">
        <v>13</v>
      </c>
      <c r="BP228" s="12" t="s">
        <v>234</v>
      </c>
      <c r="BQ228" s="12" t="s">
        <v>120</v>
      </c>
      <c r="BR228" s="12"/>
      <c r="BS228" s="12" t="s">
        <v>784</v>
      </c>
      <c r="BT228" s="12"/>
      <c r="BU228" s="12"/>
      <c r="BV228" s="12" t="s">
        <v>785</v>
      </c>
      <c r="BW228" s="12"/>
      <c r="BX228" s="12"/>
      <c r="BY228" s="12" t="s">
        <v>735</v>
      </c>
      <c r="BZ228" s="12"/>
      <c r="CA228" s="12"/>
      <c r="CB228" s="12"/>
      <c r="CC228" s="12"/>
      <c r="CD228" s="12" t="s">
        <v>116</v>
      </c>
      <c r="CE228" s="12" t="s">
        <v>123</v>
      </c>
      <c r="CF228" s="12"/>
      <c r="CG228" s="12"/>
      <c r="CH228" s="12">
        <v>2</v>
      </c>
      <c r="CI228" s="12" t="s">
        <v>124</v>
      </c>
      <c r="CJ228" s="12" t="s">
        <v>156</v>
      </c>
      <c r="CK228" s="12"/>
      <c r="CL228" s="12" t="s">
        <v>207</v>
      </c>
      <c r="CM228" s="12" t="s">
        <v>127</v>
      </c>
      <c r="CN228" s="12" t="s">
        <v>2</v>
      </c>
      <c r="CO228" s="12" t="s">
        <v>142</v>
      </c>
      <c r="CP228" s="12" t="s">
        <v>129</v>
      </c>
      <c r="CQ228" s="12" t="s">
        <v>130</v>
      </c>
      <c r="CR228" s="12"/>
      <c r="CS228" s="12"/>
      <c r="CT228" s="12"/>
      <c r="CU228" s="12"/>
      <c r="CV228" s="12"/>
    </row>
    <row r="229" spans="1:100" hidden="1" x14ac:dyDescent="0.25">
      <c r="A229" s="12">
        <v>911822022</v>
      </c>
      <c r="C229" s="12" t="s">
        <v>102</v>
      </c>
      <c r="D229" s="12" t="s">
        <v>103</v>
      </c>
      <c r="E229" s="12" t="s">
        <v>104</v>
      </c>
      <c r="F229" s="12" t="s">
        <v>131</v>
      </c>
      <c r="G229" s="12" t="s">
        <v>132</v>
      </c>
      <c r="H229" s="12"/>
      <c r="I229" s="12"/>
      <c r="J229" s="12"/>
      <c r="K229" s="12"/>
      <c r="L229" s="12" t="s">
        <v>162</v>
      </c>
      <c r="M229" s="12" t="s">
        <v>111</v>
      </c>
      <c r="N229" s="12" t="s">
        <v>155</v>
      </c>
      <c r="O229" s="12" t="s">
        <v>143</v>
      </c>
      <c r="P229" s="12" t="s">
        <v>183</v>
      </c>
      <c r="Q229" s="12" t="s">
        <v>209</v>
      </c>
      <c r="R229" s="12" t="s">
        <v>210</v>
      </c>
      <c r="S229" s="12" t="s">
        <v>210</v>
      </c>
      <c r="T229" s="12" t="s">
        <v>783</v>
      </c>
      <c r="U229" s="12"/>
      <c r="V229" s="12" t="s">
        <v>184</v>
      </c>
      <c r="W229" s="12" t="s">
        <v>123</v>
      </c>
      <c r="X229" s="12" t="s">
        <v>123</v>
      </c>
      <c r="Y229" s="12" t="s">
        <v>116</v>
      </c>
      <c r="Z229" s="12"/>
      <c r="AA229" s="12"/>
      <c r="AB229" s="12" t="s">
        <v>116</v>
      </c>
      <c r="AC229" s="12"/>
      <c r="AD229" s="12"/>
      <c r="AE229" s="12"/>
      <c r="AF229" s="12"/>
      <c r="AG229" s="12"/>
      <c r="AH229" s="12"/>
      <c r="AI229" s="20">
        <v>-741441536</v>
      </c>
      <c r="AJ229" s="20">
        <v>45613056</v>
      </c>
      <c r="AK229" s="12"/>
      <c r="AL229" s="12"/>
      <c r="AM229" s="13">
        <v>44629</v>
      </c>
      <c r="AN229" s="13">
        <v>44630</v>
      </c>
      <c r="AO229" s="13">
        <v>44629.193101851852</v>
      </c>
      <c r="AP229" s="13">
        <v>44630</v>
      </c>
      <c r="AQ229" s="12"/>
      <c r="AR229" s="13" t="s">
        <v>2</v>
      </c>
      <c r="AS229" s="13" t="s">
        <v>2</v>
      </c>
      <c r="AT229" s="13" t="s">
        <v>2</v>
      </c>
      <c r="AU229" s="13" t="s">
        <v>2</v>
      </c>
      <c r="AV229" s="13" t="s">
        <v>2</v>
      </c>
      <c r="AW229" s="13" t="s">
        <v>2</v>
      </c>
      <c r="AX229" s="13">
        <v>44658</v>
      </c>
      <c r="AY229" s="12">
        <v>20</v>
      </c>
      <c r="AZ229" s="12"/>
      <c r="BA229" s="13" t="s">
        <v>2</v>
      </c>
      <c r="BB229" s="13">
        <v>44629.193101851852</v>
      </c>
      <c r="BC229" s="13">
        <v>44635.401064814818</v>
      </c>
      <c r="BD229" s="12">
        <v>1</v>
      </c>
      <c r="BE229" s="12">
        <v>0</v>
      </c>
      <c r="BF229" s="12" t="s">
        <v>138</v>
      </c>
      <c r="BG229" s="12" t="s">
        <v>13</v>
      </c>
      <c r="BH229" s="13">
        <v>44630</v>
      </c>
      <c r="BI229" s="12">
        <v>1</v>
      </c>
      <c r="BJ229" s="12">
        <v>0</v>
      </c>
      <c r="BK229" s="12"/>
      <c r="BL229" s="12"/>
      <c r="BM229" s="12" t="s">
        <v>118</v>
      </c>
      <c r="BN229" s="12" t="s">
        <v>118</v>
      </c>
      <c r="BO229" s="12" t="s">
        <v>13</v>
      </c>
      <c r="BP229" s="12" t="s">
        <v>234</v>
      </c>
      <c r="BQ229" s="12" t="s">
        <v>120</v>
      </c>
      <c r="BR229" s="12"/>
      <c r="BS229" s="12" t="s">
        <v>784</v>
      </c>
      <c r="BT229" s="12"/>
      <c r="BU229" s="12"/>
      <c r="BV229" s="12" t="s">
        <v>785</v>
      </c>
      <c r="BW229" s="12"/>
      <c r="BX229" s="12"/>
      <c r="BY229" s="12" t="s">
        <v>735</v>
      </c>
      <c r="BZ229" s="12"/>
      <c r="CA229" s="12"/>
      <c r="CB229" s="12"/>
      <c r="CC229" s="12"/>
      <c r="CD229" s="12" t="s">
        <v>116</v>
      </c>
      <c r="CE229" s="12" t="s">
        <v>123</v>
      </c>
      <c r="CF229" s="12"/>
      <c r="CG229" s="12"/>
      <c r="CH229" s="12">
        <v>1</v>
      </c>
      <c r="CI229" s="12" t="s">
        <v>206</v>
      </c>
      <c r="CJ229" s="12" t="s">
        <v>156</v>
      </c>
      <c r="CK229" s="12"/>
      <c r="CL229" s="12" t="s">
        <v>207</v>
      </c>
      <c r="CM229" s="12" t="s">
        <v>127</v>
      </c>
      <c r="CN229" s="12" t="s">
        <v>2</v>
      </c>
      <c r="CO229" s="12" t="s">
        <v>142</v>
      </c>
      <c r="CP229" s="12" t="s">
        <v>129</v>
      </c>
      <c r="CQ229" s="12" t="s">
        <v>130</v>
      </c>
      <c r="CR229" s="12"/>
      <c r="CS229" s="12"/>
      <c r="CT229" s="12"/>
      <c r="CU229" s="12"/>
      <c r="CV229" s="12"/>
    </row>
    <row r="230" spans="1:100" hidden="1" x14ac:dyDescent="0.25">
      <c r="A230" s="12">
        <v>911862022</v>
      </c>
      <c r="C230" s="12" t="s">
        <v>102</v>
      </c>
      <c r="D230" s="12" t="s">
        <v>103</v>
      </c>
      <c r="E230" s="12" t="s">
        <v>104</v>
      </c>
      <c r="F230" s="12" t="s">
        <v>131</v>
      </c>
      <c r="G230" s="12" t="s">
        <v>132</v>
      </c>
      <c r="H230" s="12"/>
      <c r="I230" s="12" t="s">
        <v>107</v>
      </c>
      <c r="J230" s="12" t="s">
        <v>152</v>
      </c>
      <c r="K230" s="12" t="s">
        <v>153</v>
      </c>
      <c r="L230" s="12" t="s">
        <v>162</v>
      </c>
      <c r="M230" s="12" t="s">
        <v>111</v>
      </c>
      <c r="N230" s="12" t="s">
        <v>155</v>
      </c>
      <c r="O230" s="12" t="s">
        <v>143</v>
      </c>
      <c r="P230" s="12" t="s">
        <v>183</v>
      </c>
      <c r="Q230" s="12" t="s">
        <v>205</v>
      </c>
      <c r="R230" s="12" t="s">
        <v>114</v>
      </c>
      <c r="S230" s="12" t="s">
        <v>114</v>
      </c>
      <c r="T230" s="12" t="s">
        <v>786</v>
      </c>
      <c r="U230" s="12" t="s">
        <v>115</v>
      </c>
      <c r="V230" s="12" t="s">
        <v>184</v>
      </c>
      <c r="W230" s="12" t="s">
        <v>123</v>
      </c>
      <c r="X230" s="12" t="s">
        <v>123</v>
      </c>
      <c r="Y230" s="12" t="s">
        <v>116</v>
      </c>
      <c r="Z230" s="12"/>
      <c r="AA230" s="12"/>
      <c r="AB230" s="12" t="s">
        <v>116</v>
      </c>
      <c r="AC230" s="12"/>
      <c r="AD230" s="12"/>
      <c r="AE230" s="12"/>
      <c r="AF230" s="12"/>
      <c r="AG230" s="12"/>
      <c r="AH230" s="12"/>
      <c r="AI230" s="20">
        <v>-741441536</v>
      </c>
      <c r="AJ230" s="20">
        <v>45613056</v>
      </c>
      <c r="AK230" s="12"/>
      <c r="AL230" s="12"/>
      <c r="AM230" s="13">
        <v>44629</v>
      </c>
      <c r="AN230" s="13">
        <v>44630</v>
      </c>
      <c r="AO230" s="13">
        <v>44629.204895833333</v>
      </c>
      <c r="AP230" s="13">
        <v>44630</v>
      </c>
      <c r="AQ230" s="12"/>
      <c r="AR230" s="13" t="s">
        <v>2</v>
      </c>
      <c r="AS230" s="13" t="s">
        <v>2</v>
      </c>
      <c r="AT230" s="13" t="s">
        <v>2</v>
      </c>
      <c r="AU230" s="13" t="s">
        <v>2</v>
      </c>
      <c r="AV230" s="13" t="s">
        <v>2</v>
      </c>
      <c r="AW230" s="13" t="s">
        <v>2</v>
      </c>
      <c r="AX230" s="13">
        <v>44658</v>
      </c>
      <c r="AY230" s="12">
        <v>20</v>
      </c>
      <c r="AZ230" s="12"/>
      <c r="BA230" s="13" t="s">
        <v>2</v>
      </c>
      <c r="BB230" s="13">
        <v>44629.207291666666</v>
      </c>
      <c r="BC230" s="13">
        <v>44629.207268518519</v>
      </c>
      <c r="BD230" s="12">
        <v>1</v>
      </c>
      <c r="BE230" s="12">
        <v>0</v>
      </c>
      <c r="BF230" s="12" t="s">
        <v>138</v>
      </c>
      <c r="BG230" s="12" t="s">
        <v>13</v>
      </c>
      <c r="BH230" s="13">
        <v>44630</v>
      </c>
      <c r="BI230" s="12">
        <v>1</v>
      </c>
      <c r="BJ230" s="12">
        <v>0</v>
      </c>
      <c r="BK230" s="12" t="s">
        <v>516</v>
      </c>
      <c r="BL230" s="12"/>
      <c r="BM230" s="12" t="s">
        <v>118</v>
      </c>
      <c r="BN230" s="12" t="s">
        <v>118</v>
      </c>
      <c r="BO230" s="12" t="s">
        <v>13</v>
      </c>
      <c r="BP230" s="12" t="s">
        <v>234</v>
      </c>
      <c r="BQ230" s="12" t="s">
        <v>120</v>
      </c>
      <c r="BR230" s="12"/>
      <c r="BS230" s="12" t="s">
        <v>787</v>
      </c>
      <c r="BT230" s="12"/>
      <c r="BU230" s="12"/>
      <c r="BV230" s="12" t="s">
        <v>788</v>
      </c>
      <c r="BW230" s="12">
        <v>6728636</v>
      </c>
      <c r="BX230" s="12">
        <v>3202856032</v>
      </c>
      <c r="BY230" s="12" t="s">
        <v>735</v>
      </c>
      <c r="BZ230" s="12"/>
      <c r="CA230" s="12"/>
      <c r="CB230" s="12"/>
      <c r="CC230" s="12"/>
      <c r="CD230" s="12" t="s">
        <v>116</v>
      </c>
      <c r="CE230" s="12" t="s">
        <v>123</v>
      </c>
      <c r="CF230" s="12"/>
      <c r="CG230" s="12"/>
      <c r="CH230" s="12">
        <v>2</v>
      </c>
      <c r="CI230" s="12" t="s">
        <v>124</v>
      </c>
      <c r="CJ230" s="12" t="s">
        <v>156</v>
      </c>
      <c r="CK230" s="12"/>
      <c r="CL230" s="12" t="s">
        <v>207</v>
      </c>
      <c r="CM230" s="12" t="s">
        <v>127</v>
      </c>
      <c r="CN230" s="12" t="s">
        <v>2</v>
      </c>
      <c r="CO230" s="12" t="s">
        <v>142</v>
      </c>
      <c r="CP230" s="12" t="s">
        <v>129</v>
      </c>
      <c r="CQ230" s="12" t="s">
        <v>130</v>
      </c>
      <c r="CR230" s="12"/>
      <c r="CS230" s="12"/>
      <c r="CT230" s="12"/>
      <c r="CU230" s="12"/>
      <c r="CV230" s="12"/>
    </row>
    <row r="231" spans="1:100" hidden="1" x14ac:dyDescent="0.25">
      <c r="A231" s="12">
        <v>911862022</v>
      </c>
      <c r="C231" s="12" t="s">
        <v>102</v>
      </c>
      <c r="D231" s="12" t="s">
        <v>103</v>
      </c>
      <c r="E231" s="12" t="s">
        <v>104</v>
      </c>
      <c r="F231" s="12" t="s">
        <v>131</v>
      </c>
      <c r="G231" s="12" t="s">
        <v>132</v>
      </c>
      <c r="H231" s="12"/>
      <c r="I231" s="12"/>
      <c r="J231" s="12"/>
      <c r="K231" s="12"/>
      <c r="L231" s="12" t="s">
        <v>162</v>
      </c>
      <c r="M231" s="12" t="s">
        <v>111</v>
      </c>
      <c r="N231" s="12" t="s">
        <v>155</v>
      </c>
      <c r="O231" s="12" t="s">
        <v>143</v>
      </c>
      <c r="P231" s="12" t="s">
        <v>183</v>
      </c>
      <c r="Q231" s="12" t="s">
        <v>209</v>
      </c>
      <c r="R231" s="12" t="s">
        <v>210</v>
      </c>
      <c r="S231" s="12" t="s">
        <v>210</v>
      </c>
      <c r="T231" s="12" t="s">
        <v>786</v>
      </c>
      <c r="U231" s="12"/>
      <c r="V231" s="12" t="s">
        <v>184</v>
      </c>
      <c r="W231" s="12" t="s">
        <v>123</v>
      </c>
      <c r="X231" s="12" t="s">
        <v>123</v>
      </c>
      <c r="Y231" s="12" t="s">
        <v>116</v>
      </c>
      <c r="Z231" s="12"/>
      <c r="AA231" s="12"/>
      <c r="AB231" s="12" t="s">
        <v>116</v>
      </c>
      <c r="AC231" s="12"/>
      <c r="AD231" s="12"/>
      <c r="AE231" s="12"/>
      <c r="AF231" s="12"/>
      <c r="AG231" s="12"/>
      <c r="AH231" s="12"/>
      <c r="AI231" s="20">
        <v>-741441536</v>
      </c>
      <c r="AJ231" s="20">
        <v>45613056</v>
      </c>
      <c r="AK231" s="12"/>
      <c r="AL231" s="12"/>
      <c r="AM231" s="13">
        <v>44629</v>
      </c>
      <c r="AN231" s="13">
        <v>44630</v>
      </c>
      <c r="AO231" s="13">
        <v>44629.204895833333</v>
      </c>
      <c r="AP231" s="13">
        <v>44630</v>
      </c>
      <c r="AQ231" s="12"/>
      <c r="AR231" s="13" t="s">
        <v>2</v>
      </c>
      <c r="AS231" s="13" t="s">
        <v>2</v>
      </c>
      <c r="AT231" s="13" t="s">
        <v>2</v>
      </c>
      <c r="AU231" s="13" t="s">
        <v>2</v>
      </c>
      <c r="AV231" s="13" t="s">
        <v>2</v>
      </c>
      <c r="AW231" s="13" t="s">
        <v>2</v>
      </c>
      <c r="AX231" s="13">
        <v>44658</v>
      </c>
      <c r="AY231" s="12">
        <v>20</v>
      </c>
      <c r="AZ231" s="12"/>
      <c r="BA231" s="13" t="s">
        <v>2</v>
      </c>
      <c r="BB231" s="13">
        <v>44629.204895833333</v>
      </c>
      <c r="BC231" s="13">
        <v>44629.207268518519</v>
      </c>
      <c r="BD231" s="12">
        <v>1</v>
      </c>
      <c r="BE231" s="12">
        <v>0</v>
      </c>
      <c r="BF231" s="12" t="s">
        <v>138</v>
      </c>
      <c r="BG231" s="12" t="s">
        <v>13</v>
      </c>
      <c r="BH231" s="13">
        <v>44630</v>
      </c>
      <c r="BI231" s="12">
        <v>1</v>
      </c>
      <c r="BJ231" s="12">
        <v>0</v>
      </c>
      <c r="BK231" s="12"/>
      <c r="BL231" s="12"/>
      <c r="BM231" s="12" t="s">
        <v>118</v>
      </c>
      <c r="BN231" s="12" t="s">
        <v>118</v>
      </c>
      <c r="BO231" s="12" t="s">
        <v>13</v>
      </c>
      <c r="BP231" s="12" t="s">
        <v>234</v>
      </c>
      <c r="BQ231" s="12" t="s">
        <v>120</v>
      </c>
      <c r="BR231" s="12"/>
      <c r="BS231" s="12" t="s">
        <v>787</v>
      </c>
      <c r="BT231" s="12"/>
      <c r="BU231" s="12"/>
      <c r="BV231" s="12" t="s">
        <v>788</v>
      </c>
      <c r="BW231" s="12">
        <v>6728636</v>
      </c>
      <c r="BX231" s="12">
        <v>3202856032</v>
      </c>
      <c r="BY231" s="12" t="s">
        <v>735</v>
      </c>
      <c r="BZ231" s="12"/>
      <c r="CA231" s="12"/>
      <c r="CB231" s="12"/>
      <c r="CC231" s="12"/>
      <c r="CD231" s="12" t="s">
        <v>116</v>
      </c>
      <c r="CE231" s="12" t="s">
        <v>123</v>
      </c>
      <c r="CF231" s="12"/>
      <c r="CG231" s="12"/>
      <c r="CH231" s="12">
        <v>1</v>
      </c>
      <c r="CI231" s="12" t="s">
        <v>206</v>
      </c>
      <c r="CJ231" s="12" t="s">
        <v>156</v>
      </c>
      <c r="CK231" s="12"/>
      <c r="CL231" s="12" t="s">
        <v>207</v>
      </c>
      <c r="CM231" s="12" t="s">
        <v>127</v>
      </c>
      <c r="CN231" s="12" t="s">
        <v>2</v>
      </c>
      <c r="CO231" s="12" t="s">
        <v>142</v>
      </c>
      <c r="CP231" s="12" t="s">
        <v>129</v>
      </c>
      <c r="CQ231" s="12" t="s">
        <v>130</v>
      </c>
      <c r="CR231" s="12"/>
      <c r="CS231" s="12"/>
      <c r="CT231" s="12"/>
      <c r="CU231" s="12"/>
      <c r="CV231" s="12"/>
    </row>
    <row r="232" spans="1:100" hidden="1" x14ac:dyDescent="0.25">
      <c r="A232" s="12">
        <v>915792022</v>
      </c>
      <c r="C232" s="12" t="s">
        <v>102</v>
      </c>
      <c r="D232" s="12" t="s">
        <v>103</v>
      </c>
      <c r="E232" s="12" t="s">
        <v>104</v>
      </c>
      <c r="F232" s="12" t="s">
        <v>131</v>
      </c>
      <c r="G232" s="12" t="s">
        <v>132</v>
      </c>
      <c r="H232" s="12"/>
      <c r="I232" s="12" t="s">
        <v>107</v>
      </c>
      <c r="J232" s="12" t="s">
        <v>152</v>
      </c>
      <c r="K232" s="12" t="s">
        <v>153</v>
      </c>
      <c r="L232" s="12" t="s">
        <v>162</v>
      </c>
      <c r="M232" s="12" t="s">
        <v>111</v>
      </c>
      <c r="N232" s="12" t="s">
        <v>155</v>
      </c>
      <c r="O232" s="12" t="s">
        <v>229</v>
      </c>
      <c r="P232" s="12" t="s">
        <v>135</v>
      </c>
      <c r="Q232" s="12" t="s">
        <v>205</v>
      </c>
      <c r="R232" s="12" t="s">
        <v>170</v>
      </c>
      <c r="S232" s="12" t="s">
        <v>170</v>
      </c>
      <c r="T232" s="12" t="s">
        <v>789</v>
      </c>
      <c r="U232" s="12" t="s">
        <v>115</v>
      </c>
      <c r="V232" s="12" t="s">
        <v>184</v>
      </c>
      <c r="W232" s="12" t="s">
        <v>123</v>
      </c>
      <c r="X232" s="12" t="s">
        <v>123</v>
      </c>
      <c r="Y232" s="12" t="s">
        <v>116</v>
      </c>
      <c r="Z232" s="12"/>
      <c r="AA232" s="12"/>
      <c r="AB232" s="12" t="s">
        <v>116</v>
      </c>
      <c r="AC232" s="12"/>
      <c r="AD232" s="12"/>
      <c r="AE232" s="12"/>
      <c r="AF232" s="12"/>
      <c r="AG232" s="12"/>
      <c r="AH232" s="12"/>
      <c r="AI232" s="20">
        <v>-741146624</v>
      </c>
      <c r="AJ232" s="20">
        <v>46432256</v>
      </c>
      <c r="AK232" s="12"/>
      <c r="AL232" s="12"/>
      <c r="AM232" s="13">
        <v>44629</v>
      </c>
      <c r="AN232" s="13">
        <v>44630</v>
      </c>
      <c r="AO232" s="13">
        <v>44629.401458333334</v>
      </c>
      <c r="AP232" s="13">
        <v>44630</v>
      </c>
      <c r="AQ232" s="12"/>
      <c r="AR232" s="13" t="s">
        <v>2</v>
      </c>
      <c r="AS232" s="13" t="s">
        <v>2</v>
      </c>
      <c r="AT232" s="13" t="s">
        <v>2</v>
      </c>
      <c r="AU232" s="13" t="s">
        <v>2</v>
      </c>
      <c r="AV232" s="13" t="s">
        <v>2</v>
      </c>
      <c r="AW232" s="13" t="s">
        <v>2</v>
      </c>
      <c r="AX232" s="13">
        <v>44676</v>
      </c>
      <c r="AY232" s="12">
        <v>30</v>
      </c>
      <c r="AZ232" s="12"/>
      <c r="BA232" s="13" t="s">
        <v>2</v>
      </c>
      <c r="BB232" s="13">
        <v>44629.40185185185</v>
      </c>
      <c r="BC232" s="13">
        <v>44650.388460648152</v>
      </c>
      <c r="BD232" s="12">
        <v>1</v>
      </c>
      <c r="BE232" s="12">
        <v>0</v>
      </c>
      <c r="BF232" s="12" t="s">
        <v>138</v>
      </c>
      <c r="BG232" s="12" t="s">
        <v>13</v>
      </c>
      <c r="BH232" s="13">
        <v>44630</v>
      </c>
      <c r="BI232" s="12">
        <v>1</v>
      </c>
      <c r="BJ232" s="12">
        <v>0</v>
      </c>
      <c r="BK232" s="12"/>
      <c r="BL232" s="12"/>
      <c r="BM232" s="12" t="s">
        <v>118</v>
      </c>
      <c r="BN232" s="12" t="s">
        <v>118</v>
      </c>
      <c r="BO232" s="12" t="s">
        <v>13</v>
      </c>
      <c r="BP232" s="12" t="s">
        <v>234</v>
      </c>
      <c r="BQ232" s="12" t="s">
        <v>191</v>
      </c>
      <c r="BR232" s="12" t="s">
        <v>121</v>
      </c>
      <c r="BS232" s="12" t="s">
        <v>790</v>
      </c>
      <c r="BT232" s="12">
        <v>1072962807</v>
      </c>
      <c r="BU232" s="12"/>
      <c r="BV232" s="12" t="s">
        <v>791</v>
      </c>
      <c r="BW232" s="12"/>
      <c r="BX232" s="12">
        <v>3112646636</v>
      </c>
      <c r="BY232" s="12" t="s">
        <v>792</v>
      </c>
      <c r="BZ232" s="12"/>
      <c r="CA232" s="12"/>
      <c r="CB232" s="12"/>
      <c r="CC232" s="12"/>
      <c r="CD232" s="12" t="s">
        <v>116</v>
      </c>
      <c r="CE232" s="12" t="s">
        <v>116</v>
      </c>
      <c r="CF232" s="12"/>
      <c r="CG232" s="12"/>
      <c r="CH232" s="12">
        <v>2</v>
      </c>
      <c r="CI232" s="12" t="s">
        <v>124</v>
      </c>
      <c r="CJ232" s="12" t="s">
        <v>156</v>
      </c>
      <c r="CK232" s="12"/>
      <c r="CL232" s="12" t="s">
        <v>207</v>
      </c>
      <c r="CM232" s="12" t="s">
        <v>127</v>
      </c>
      <c r="CN232" s="12" t="s">
        <v>2</v>
      </c>
      <c r="CO232" s="12" t="s">
        <v>142</v>
      </c>
      <c r="CP232" s="12" t="s">
        <v>129</v>
      </c>
      <c r="CQ232" s="12" t="s">
        <v>130</v>
      </c>
      <c r="CR232" s="12"/>
      <c r="CS232" s="12"/>
      <c r="CT232" s="12"/>
      <c r="CU232" s="12"/>
      <c r="CV232" s="12"/>
    </row>
    <row r="233" spans="1:100" hidden="1" x14ac:dyDescent="0.25">
      <c r="A233" s="12">
        <v>915792022</v>
      </c>
      <c r="C233" s="12" t="s">
        <v>102</v>
      </c>
      <c r="D233" s="12" t="s">
        <v>103</v>
      </c>
      <c r="E233" s="12" t="s">
        <v>104</v>
      </c>
      <c r="F233" s="12" t="s">
        <v>131</v>
      </c>
      <c r="G233" s="12" t="s">
        <v>132</v>
      </c>
      <c r="H233" s="12"/>
      <c r="I233" s="12"/>
      <c r="J233" s="12"/>
      <c r="K233" s="12"/>
      <c r="L233" s="12" t="s">
        <v>162</v>
      </c>
      <c r="M233" s="12" t="s">
        <v>111</v>
      </c>
      <c r="N233" s="12" t="s">
        <v>155</v>
      </c>
      <c r="O233" s="12" t="s">
        <v>229</v>
      </c>
      <c r="P233" s="12" t="s">
        <v>135</v>
      </c>
      <c r="Q233" s="12" t="s">
        <v>209</v>
      </c>
      <c r="R233" s="12" t="s">
        <v>210</v>
      </c>
      <c r="S233" s="12" t="s">
        <v>210</v>
      </c>
      <c r="T233" s="12" t="s">
        <v>789</v>
      </c>
      <c r="U233" s="12"/>
      <c r="V233" s="12" t="s">
        <v>184</v>
      </c>
      <c r="W233" s="12" t="s">
        <v>123</v>
      </c>
      <c r="X233" s="12" t="s">
        <v>123</v>
      </c>
      <c r="Y233" s="12" t="s">
        <v>116</v>
      </c>
      <c r="Z233" s="12"/>
      <c r="AA233" s="12"/>
      <c r="AB233" s="12" t="s">
        <v>116</v>
      </c>
      <c r="AC233" s="12"/>
      <c r="AD233" s="12"/>
      <c r="AE233" s="12"/>
      <c r="AF233" s="12"/>
      <c r="AG233" s="12"/>
      <c r="AH233" s="12"/>
      <c r="AI233" s="20">
        <v>-741146624</v>
      </c>
      <c r="AJ233" s="20">
        <v>46432256</v>
      </c>
      <c r="AK233" s="12"/>
      <c r="AL233" s="12"/>
      <c r="AM233" s="13">
        <v>44629</v>
      </c>
      <c r="AN233" s="13">
        <v>44630</v>
      </c>
      <c r="AO233" s="13">
        <v>44629.401458333334</v>
      </c>
      <c r="AP233" s="13">
        <v>44630</v>
      </c>
      <c r="AQ233" s="12"/>
      <c r="AR233" s="13" t="s">
        <v>2</v>
      </c>
      <c r="AS233" s="13" t="s">
        <v>2</v>
      </c>
      <c r="AT233" s="13" t="s">
        <v>2</v>
      </c>
      <c r="AU233" s="13" t="s">
        <v>2</v>
      </c>
      <c r="AV233" s="13" t="s">
        <v>2</v>
      </c>
      <c r="AW233" s="13" t="s">
        <v>2</v>
      </c>
      <c r="AX233" s="13">
        <v>44676</v>
      </c>
      <c r="AY233" s="12">
        <v>30</v>
      </c>
      <c r="AZ233" s="12"/>
      <c r="BA233" s="13" t="s">
        <v>2</v>
      </c>
      <c r="BB233" s="13">
        <v>44629.401458333334</v>
      </c>
      <c r="BC233" s="13">
        <v>44650.388460648152</v>
      </c>
      <c r="BD233" s="12">
        <v>1</v>
      </c>
      <c r="BE233" s="12">
        <v>0</v>
      </c>
      <c r="BF233" s="12" t="s">
        <v>138</v>
      </c>
      <c r="BG233" s="12" t="s">
        <v>13</v>
      </c>
      <c r="BH233" s="13">
        <v>44630</v>
      </c>
      <c r="BI233" s="12">
        <v>1</v>
      </c>
      <c r="BJ233" s="12">
        <v>0</v>
      </c>
      <c r="BK233" s="12"/>
      <c r="BL233" s="12"/>
      <c r="BM233" s="12" t="s">
        <v>118</v>
      </c>
      <c r="BN233" s="12" t="s">
        <v>118</v>
      </c>
      <c r="BO233" s="12" t="s">
        <v>13</v>
      </c>
      <c r="BP233" s="12" t="s">
        <v>234</v>
      </c>
      <c r="BQ233" s="12" t="s">
        <v>191</v>
      </c>
      <c r="BR233" s="12" t="s">
        <v>121</v>
      </c>
      <c r="BS233" s="12" t="s">
        <v>790</v>
      </c>
      <c r="BT233" s="12">
        <v>1072962807</v>
      </c>
      <c r="BU233" s="12"/>
      <c r="BV233" s="12" t="s">
        <v>791</v>
      </c>
      <c r="BW233" s="12"/>
      <c r="BX233" s="12">
        <v>3112646636</v>
      </c>
      <c r="BY233" s="12" t="s">
        <v>792</v>
      </c>
      <c r="BZ233" s="12"/>
      <c r="CA233" s="12"/>
      <c r="CB233" s="12"/>
      <c r="CC233" s="12"/>
      <c r="CD233" s="12" t="s">
        <v>116</v>
      </c>
      <c r="CE233" s="12" t="s">
        <v>116</v>
      </c>
      <c r="CF233" s="12"/>
      <c r="CG233" s="12"/>
      <c r="CH233" s="12">
        <v>1</v>
      </c>
      <c r="CI233" s="12" t="s">
        <v>206</v>
      </c>
      <c r="CJ233" s="12" t="s">
        <v>156</v>
      </c>
      <c r="CK233" s="12"/>
      <c r="CL233" s="12" t="s">
        <v>207</v>
      </c>
      <c r="CM233" s="12" t="s">
        <v>127</v>
      </c>
      <c r="CN233" s="12" t="s">
        <v>2</v>
      </c>
      <c r="CO233" s="12" t="s">
        <v>142</v>
      </c>
      <c r="CP233" s="12" t="s">
        <v>129</v>
      </c>
      <c r="CQ233" s="12" t="s">
        <v>130</v>
      </c>
      <c r="CR233" s="12"/>
      <c r="CS233" s="12"/>
      <c r="CT233" s="12"/>
      <c r="CU233" s="12"/>
      <c r="CV233" s="12"/>
    </row>
    <row r="234" spans="1:100" hidden="1" x14ac:dyDescent="0.25">
      <c r="A234" s="12">
        <v>919662022</v>
      </c>
      <c r="C234" s="12" t="s">
        <v>102</v>
      </c>
      <c r="D234" s="12" t="s">
        <v>103</v>
      </c>
      <c r="E234" s="12" t="s">
        <v>104</v>
      </c>
      <c r="F234" s="12" t="s">
        <v>131</v>
      </c>
      <c r="G234" s="12" t="s">
        <v>132</v>
      </c>
      <c r="H234" s="12"/>
      <c r="I234" s="12" t="s">
        <v>107</v>
      </c>
      <c r="J234" s="12" t="s">
        <v>152</v>
      </c>
      <c r="K234" s="12" t="s">
        <v>153</v>
      </c>
      <c r="L234" s="12" t="s">
        <v>162</v>
      </c>
      <c r="M234" s="12" t="s">
        <v>111</v>
      </c>
      <c r="N234" s="12" t="s">
        <v>155</v>
      </c>
      <c r="O234" s="12" t="s">
        <v>174</v>
      </c>
      <c r="P234" s="12" t="s">
        <v>186</v>
      </c>
      <c r="Q234" s="12" t="s">
        <v>205</v>
      </c>
      <c r="R234" s="12" t="s">
        <v>170</v>
      </c>
      <c r="S234" s="12" t="s">
        <v>170</v>
      </c>
      <c r="T234" s="12" t="s">
        <v>793</v>
      </c>
      <c r="U234" s="12" t="s">
        <v>115</v>
      </c>
      <c r="V234" s="12" t="s">
        <v>189</v>
      </c>
      <c r="W234" s="12" t="s">
        <v>116</v>
      </c>
      <c r="X234" s="12" t="s">
        <v>123</v>
      </c>
      <c r="Y234" s="12" t="s">
        <v>116</v>
      </c>
      <c r="Z234" s="12"/>
      <c r="AA234" s="12"/>
      <c r="AB234" s="12" t="s">
        <v>116</v>
      </c>
      <c r="AC234" s="12"/>
      <c r="AD234" s="12"/>
      <c r="AE234" s="12"/>
      <c r="AF234" s="12"/>
      <c r="AG234" s="12"/>
      <c r="AH234" s="12"/>
      <c r="AI234" s="12"/>
      <c r="AJ234" s="12"/>
      <c r="AK234" s="12"/>
      <c r="AL234" s="12"/>
      <c r="AM234" s="13">
        <v>44629</v>
      </c>
      <c r="AN234" s="13">
        <v>44630</v>
      </c>
      <c r="AO234" s="13">
        <v>44629.479270833333</v>
      </c>
      <c r="AP234" s="13">
        <v>44630</v>
      </c>
      <c r="AQ234" s="12" t="s">
        <v>794</v>
      </c>
      <c r="AR234" s="13">
        <v>44629</v>
      </c>
      <c r="AS234" s="13" t="s">
        <v>2</v>
      </c>
      <c r="AT234" s="13" t="s">
        <v>2</v>
      </c>
      <c r="AU234" s="13" t="s">
        <v>2</v>
      </c>
      <c r="AV234" s="13" t="s">
        <v>2</v>
      </c>
      <c r="AW234" s="13" t="s">
        <v>2</v>
      </c>
      <c r="AX234" s="13">
        <v>44658</v>
      </c>
      <c r="AY234" s="12">
        <v>20</v>
      </c>
      <c r="AZ234" s="12"/>
      <c r="BA234" s="13" t="s">
        <v>2</v>
      </c>
      <c r="BB234" s="13">
        <v>44629.716828703706</v>
      </c>
      <c r="BC234" s="13">
        <v>44635.40388888889</v>
      </c>
      <c r="BD234" s="12">
        <v>1</v>
      </c>
      <c r="BE234" s="12">
        <v>0</v>
      </c>
      <c r="BF234" s="12" t="s">
        <v>138</v>
      </c>
      <c r="BG234" s="12" t="s">
        <v>13</v>
      </c>
      <c r="BH234" s="13">
        <v>44630</v>
      </c>
      <c r="BI234" s="12">
        <v>1</v>
      </c>
      <c r="BJ234" s="12">
        <v>0</v>
      </c>
      <c r="BK234" s="12"/>
      <c r="BL234" s="12"/>
      <c r="BM234" s="12" t="s">
        <v>118</v>
      </c>
      <c r="BN234" s="12" t="s">
        <v>118</v>
      </c>
      <c r="BO234" s="12" t="s">
        <v>13</v>
      </c>
      <c r="BP234" s="12" t="s">
        <v>234</v>
      </c>
      <c r="BQ234" s="12" t="s">
        <v>120</v>
      </c>
      <c r="BR234" s="12" t="s">
        <v>121</v>
      </c>
      <c r="BS234" s="12" t="s">
        <v>795</v>
      </c>
      <c r="BT234" s="12">
        <v>79308823</v>
      </c>
      <c r="BU234" s="12"/>
      <c r="BV234" s="12" t="s">
        <v>796</v>
      </c>
      <c r="BW234" s="12">
        <v>2183152</v>
      </c>
      <c r="BX234" s="12">
        <v>3112233215</v>
      </c>
      <c r="BY234" s="12" t="s">
        <v>797</v>
      </c>
      <c r="BZ234" s="12" t="s">
        <v>122</v>
      </c>
      <c r="CA234" s="12" t="s">
        <v>346</v>
      </c>
      <c r="CB234" s="12" t="s">
        <v>632</v>
      </c>
      <c r="CC234" s="12">
        <v>5</v>
      </c>
      <c r="CD234" s="12" t="s">
        <v>116</v>
      </c>
      <c r="CE234" s="12" t="s">
        <v>123</v>
      </c>
      <c r="CF234" s="12"/>
      <c r="CG234" s="12"/>
      <c r="CH234" s="12">
        <v>2</v>
      </c>
      <c r="CI234" s="12" t="s">
        <v>124</v>
      </c>
      <c r="CJ234" s="12" t="s">
        <v>156</v>
      </c>
      <c r="CK234" s="12"/>
      <c r="CL234" s="12" t="s">
        <v>207</v>
      </c>
      <c r="CM234" s="12" t="s">
        <v>127</v>
      </c>
      <c r="CN234" s="12" t="s">
        <v>2</v>
      </c>
      <c r="CO234" s="12" t="s">
        <v>142</v>
      </c>
      <c r="CP234" s="12" t="s">
        <v>129</v>
      </c>
      <c r="CQ234" s="12" t="s">
        <v>130</v>
      </c>
      <c r="CR234" s="12"/>
      <c r="CS234" s="12"/>
      <c r="CT234" s="12"/>
      <c r="CU234" s="12"/>
      <c r="CV234" s="12"/>
    </row>
    <row r="235" spans="1:100" hidden="1" x14ac:dyDescent="0.25">
      <c r="A235" s="12">
        <v>919662022</v>
      </c>
      <c r="C235" s="12" t="s">
        <v>102</v>
      </c>
      <c r="D235" s="12" t="s">
        <v>103</v>
      </c>
      <c r="E235" s="12" t="s">
        <v>104</v>
      </c>
      <c r="F235" s="12" t="s">
        <v>131</v>
      </c>
      <c r="G235" s="12" t="s">
        <v>132</v>
      </c>
      <c r="H235" s="12"/>
      <c r="I235" s="12"/>
      <c r="J235" s="12"/>
      <c r="K235" s="12"/>
      <c r="L235" s="12" t="s">
        <v>269</v>
      </c>
      <c r="M235" s="12" t="s">
        <v>111</v>
      </c>
      <c r="N235" s="12" t="s">
        <v>155</v>
      </c>
      <c r="O235" s="12" t="s">
        <v>174</v>
      </c>
      <c r="P235" s="12" t="s">
        <v>186</v>
      </c>
      <c r="Q235" s="12" t="s">
        <v>209</v>
      </c>
      <c r="R235" s="12" t="s">
        <v>210</v>
      </c>
      <c r="S235" s="12" t="s">
        <v>210</v>
      </c>
      <c r="T235" s="12" t="s">
        <v>793</v>
      </c>
      <c r="U235" s="12"/>
      <c r="V235" s="12" t="s">
        <v>189</v>
      </c>
      <c r="W235" s="12" t="s">
        <v>116</v>
      </c>
      <c r="X235" s="12" t="s">
        <v>123</v>
      </c>
      <c r="Y235" s="12" t="s">
        <v>116</v>
      </c>
      <c r="Z235" s="12"/>
      <c r="AA235" s="12"/>
      <c r="AB235" s="12" t="s">
        <v>116</v>
      </c>
      <c r="AC235" s="12"/>
      <c r="AD235" s="12"/>
      <c r="AE235" s="12"/>
      <c r="AF235" s="12"/>
      <c r="AG235" s="12"/>
      <c r="AH235" s="12"/>
      <c r="AI235" s="12"/>
      <c r="AJ235" s="12"/>
      <c r="AK235" s="12"/>
      <c r="AL235" s="12"/>
      <c r="AM235" s="13">
        <v>44629</v>
      </c>
      <c r="AN235" s="13">
        <v>44630</v>
      </c>
      <c r="AO235" s="13">
        <v>44629.479270833333</v>
      </c>
      <c r="AP235" s="13">
        <v>44630</v>
      </c>
      <c r="AQ235" s="12" t="s">
        <v>794</v>
      </c>
      <c r="AR235" s="13">
        <v>44629</v>
      </c>
      <c r="AS235" s="13" t="s">
        <v>2</v>
      </c>
      <c r="AT235" s="13" t="s">
        <v>2</v>
      </c>
      <c r="AU235" s="13" t="s">
        <v>2</v>
      </c>
      <c r="AV235" s="13" t="s">
        <v>2</v>
      </c>
      <c r="AW235" s="13" t="s">
        <v>2</v>
      </c>
      <c r="AX235" s="13">
        <v>44658</v>
      </c>
      <c r="AY235" s="12">
        <v>20</v>
      </c>
      <c r="AZ235" s="12"/>
      <c r="BA235" s="13" t="s">
        <v>2</v>
      </c>
      <c r="BB235" s="13">
        <v>44629.479270833333</v>
      </c>
      <c r="BC235" s="13">
        <v>44635.40388888889</v>
      </c>
      <c r="BD235" s="12">
        <v>1</v>
      </c>
      <c r="BE235" s="12">
        <v>0</v>
      </c>
      <c r="BF235" s="12" t="s">
        <v>138</v>
      </c>
      <c r="BG235" s="12" t="s">
        <v>13</v>
      </c>
      <c r="BH235" s="13">
        <v>44630</v>
      </c>
      <c r="BI235" s="12">
        <v>1</v>
      </c>
      <c r="BJ235" s="12">
        <v>0</v>
      </c>
      <c r="BK235" s="12"/>
      <c r="BL235" s="12"/>
      <c r="BM235" s="12" t="s">
        <v>118</v>
      </c>
      <c r="BN235" s="12" t="s">
        <v>118</v>
      </c>
      <c r="BO235" s="12" t="s">
        <v>13</v>
      </c>
      <c r="BP235" s="12" t="s">
        <v>270</v>
      </c>
      <c r="BQ235" s="12" t="s">
        <v>120</v>
      </c>
      <c r="BR235" s="12" t="s">
        <v>121</v>
      </c>
      <c r="BS235" s="12" t="s">
        <v>795</v>
      </c>
      <c r="BT235" s="12">
        <v>79308823</v>
      </c>
      <c r="BU235" s="12"/>
      <c r="BV235" s="12" t="s">
        <v>796</v>
      </c>
      <c r="BW235" s="12">
        <v>2183152</v>
      </c>
      <c r="BX235" s="12">
        <v>3112233215</v>
      </c>
      <c r="BY235" s="12" t="s">
        <v>797</v>
      </c>
      <c r="BZ235" s="12" t="s">
        <v>122</v>
      </c>
      <c r="CA235" s="12" t="s">
        <v>346</v>
      </c>
      <c r="CB235" s="12" t="s">
        <v>632</v>
      </c>
      <c r="CC235" s="12">
        <v>5</v>
      </c>
      <c r="CD235" s="12" t="s">
        <v>116</v>
      </c>
      <c r="CE235" s="12" t="s">
        <v>123</v>
      </c>
      <c r="CF235" s="12"/>
      <c r="CG235" s="12"/>
      <c r="CH235" s="12">
        <v>1</v>
      </c>
      <c r="CI235" s="12" t="s">
        <v>206</v>
      </c>
      <c r="CJ235" s="12" t="s">
        <v>156</v>
      </c>
      <c r="CK235" s="12"/>
      <c r="CL235" s="12" t="s">
        <v>207</v>
      </c>
      <c r="CM235" s="12" t="s">
        <v>127</v>
      </c>
      <c r="CN235" s="12" t="s">
        <v>2</v>
      </c>
      <c r="CO235" s="12" t="s">
        <v>142</v>
      </c>
      <c r="CP235" s="12" t="s">
        <v>129</v>
      </c>
      <c r="CQ235" s="12" t="s">
        <v>130</v>
      </c>
      <c r="CR235" s="12"/>
      <c r="CS235" s="12"/>
      <c r="CT235" s="12"/>
      <c r="CU235" s="12"/>
      <c r="CV235" s="12"/>
    </row>
    <row r="236" spans="1:100" hidden="1" x14ac:dyDescent="0.25">
      <c r="A236" s="12">
        <v>925182022</v>
      </c>
      <c r="C236" s="12" t="s">
        <v>102</v>
      </c>
      <c r="D236" s="12" t="s">
        <v>103</v>
      </c>
      <c r="E236" s="12" t="s">
        <v>104</v>
      </c>
      <c r="F236" s="12" t="s">
        <v>131</v>
      </c>
      <c r="G236" s="12" t="s">
        <v>132</v>
      </c>
      <c r="H236" s="12"/>
      <c r="I236" s="12" t="s">
        <v>107</v>
      </c>
      <c r="J236" s="12" t="s">
        <v>152</v>
      </c>
      <c r="K236" s="12" t="s">
        <v>153</v>
      </c>
      <c r="L236" s="12" t="s">
        <v>162</v>
      </c>
      <c r="M236" s="12" t="s">
        <v>111</v>
      </c>
      <c r="N236" s="12" t="s">
        <v>155</v>
      </c>
      <c r="O236" s="12" t="s">
        <v>174</v>
      </c>
      <c r="P236" s="12" t="s">
        <v>186</v>
      </c>
      <c r="Q236" s="12" t="s">
        <v>205</v>
      </c>
      <c r="R236" s="12" t="s">
        <v>170</v>
      </c>
      <c r="S236" s="12" t="s">
        <v>170</v>
      </c>
      <c r="T236" s="12" t="s">
        <v>798</v>
      </c>
      <c r="U236" s="12" t="s">
        <v>115</v>
      </c>
      <c r="V236" s="12" t="s">
        <v>189</v>
      </c>
      <c r="W236" s="12" t="s">
        <v>116</v>
      </c>
      <c r="X236" s="12" t="s">
        <v>116</v>
      </c>
      <c r="Y236" s="12" t="s">
        <v>116</v>
      </c>
      <c r="Z236" s="12"/>
      <c r="AA236" s="12"/>
      <c r="AB236" s="12" t="s">
        <v>116</v>
      </c>
      <c r="AC236" s="12"/>
      <c r="AD236" s="12"/>
      <c r="AE236" s="12"/>
      <c r="AF236" s="12"/>
      <c r="AG236" s="12"/>
      <c r="AH236" s="12"/>
      <c r="AI236" s="12"/>
      <c r="AJ236" s="12"/>
      <c r="AK236" s="12"/>
      <c r="AL236" s="12"/>
      <c r="AM236" s="13">
        <v>44629</v>
      </c>
      <c r="AN236" s="13">
        <v>44630</v>
      </c>
      <c r="AO236" s="13">
        <v>44629.601203703707</v>
      </c>
      <c r="AP236" s="13">
        <v>44630</v>
      </c>
      <c r="AQ236" s="12" t="s">
        <v>799</v>
      </c>
      <c r="AR236" s="13">
        <v>44629</v>
      </c>
      <c r="AS236" s="13" t="s">
        <v>2</v>
      </c>
      <c r="AT236" s="13" t="s">
        <v>2</v>
      </c>
      <c r="AU236" s="13" t="s">
        <v>2</v>
      </c>
      <c r="AV236" s="13" t="s">
        <v>2</v>
      </c>
      <c r="AW236" s="13" t="s">
        <v>2</v>
      </c>
      <c r="AX236" s="13">
        <v>44658</v>
      </c>
      <c r="AY236" s="12">
        <v>20</v>
      </c>
      <c r="AZ236" s="12"/>
      <c r="BA236" s="13" t="s">
        <v>2</v>
      </c>
      <c r="BB236" s="13">
        <v>44629.718333333331</v>
      </c>
      <c r="BC236" s="13" t="s">
        <v>2</v>
      </c>
      <c r="BD236" s="12">
        <v>1</v>
      </c>
      <c r="BE236" s="12">
        <v>0</v>
      </c>
      <c r="BF236" s="12" t="s">
        <v>138</v>
      </c>
      <c r="BG236" s="12" t="s">
        <v>13</v>
      </c>
      <c r="BH236" s="13">
        <v>44630</v>
      </c>
      <c r="BI236" s="12">
        <v>1</v>
      </c>
      <c r="BJ236" s="12">
        <v>0</v>
      </c>
      <c r="BK236" s="12"/>
      <c r="BL236" s="12"/>
      <c r="BM236" s="12"/>
      <c r="BN236" s="12"/>
      <c r="BO236" s="12" t="s">
        <v>13</v>
      </c>
      <c r="BP236" s="12" t="s">
        <v>234</v>
      </c>
      <c r="BQ236" s="12" t="s">
        <v>120</v>
      </c>
      <c r="BR236" s="12"/>
      <c r="BS236" s="12" t="s">
        <v>140</v>
      </c>
      <c r="BT236" s="12"/>
      <c r="BU236" s="12"/>
      <c r="BV236" s="12"/>
      <c r="BW236" s="12"/>
      <c r="BX236" s="12"/>
      <c r="BY236" s="12"/>
      <c r="BZ236" s="12"/>
      <c r="CA236" s="12"/>
      <c r="CB236" s="12"/>
      <c r="CC236" s="12"/>
      <c r="CD236" s="12" t="s">
        <v>116</v>
      </c>
      <c r="CE236" s="12" t="s">
        <v>116</v>
      </c>
      <c r="CF236" s="12"/>
      <c r="CG236" s="12"/>
      <c r="CH236" s="12">
        <v>2</v>
      </c>
      <c r="CI236" s="12" t="s">
        <v>124</v>
      </c>
      <c r="CJ236" s="12" t="s">
        <v>156</v>
      </c>
      <c r="CK236" s="12"/>
      <c r="CL236" s="12" t="s">
        <v>207</v>
      </c>
      <c r="CM236" s="12" t="s">
        <v>127</v>
      </c>
      <c r="CN236" s="12" t="s">
        <v>2</v>
      </c>
      <c r="CO236" s="12" t="s">
        <v>142</v>
      </c>
      <c r="CP236" s="12" t="s">
        <v>129</v>
      </c>
      <c r="CQ236" s="12" t="s">
        <v>148</v>
      </c>
      <c r="CR236" s="12"/>
      <c r="CS236" s="12"/>
      <c r="CT236" s="12"/>
      <c r="CU236" s="12"/>
      <c r="CV236" s="12"/>
    </row>
    <row r="237" spans="1:100" hidden="1" x14ac:dyDescent="0.25">
      <c r="A237" s="12">
        <v>925182022</v>
      </c>
      <c r="C237" s="12" t="s">
        <v>102</v>
      </c>
      <c r="D237" s="12" t="s">
        <v>103</v>
      </c>
      <c r="E237" s="12" t="s">
        <v>104</v>
      </c>
      <c r="F237" s="12" t="s">
        <v>131</v>
      </c>
      <c r="G237" s="12" t="s">
        <v>132</v>
      </c>
      <c r="H237" s="12"/>
      <c r="I237" s="12"/>
      <c r="J237" s="12"/>
      <c r="K237" s="12"/>
      <c r="L237" s="12" t="s">
        <v>269</v>
      </c>
      <c r="M237" s="12" t="s">
        <v>111</v>
      </c>
      <c r="N237" s="12" t="s">
        <v>155</v>
      </c>
      <c r="O237" s="12" t="s">
        <v>174</v>
      </c>
      <c r="P237" s="12" t="s">
        <v>186</v>
      </c>
      <c r="Q237" s="12" t="s">
        <v>209</v>
      </c>
      <c r="R237" s="12" t="s">
        <v>210</v>
      </c>
      <c r="S237" s="12" t="s">
        <v>210</v>
      </c>
      <c r="T237" s="12" t="s">
        <v>798</v>
      </c>
      <c r="U237" s="12"/>
      <c r="V237" s="12" t="s">
        <v>189</v>
      </c>
      <c r="W237" s="12" t="s">
        <v>116</v>
      </c>
      <c r="X237" s="12" t="s">
        <v>116</v>
      </c>
      <c r="Y237" s="12" t="s">
        <v>116</v>
      </c>
      <c r="Z237" s="12"/>
      <c r="AA237" s="12"/>
      <c r="AB237" s="12" t="s">
        <v>116</v>
      </c>
      <c r="AC237" s="12"/>
      <c r="AD237" s="12"/>
      <c r="AE237" s="12"/>
      <c r="AF237" s="12"/>
      <c r="AG237" s="12"/>
      <c r="AH237" s="12"/>
      <c r="AI237" s="12"/>
      <c r="AJ237" s="12"/>
      <c r="AK237" s="12"/>
      <c r="AL237" s="12"/>
      <c r="AM237" s="13">
        <v>44629</v>
      </c>
      <c r="AN237" s="13">
        <v>44630</v>
      </c>
      <c r="AO237" s="13">
        <v>44629.601203703707</v>
      </c>
      <c r="AP237" s="13">
        <v>44630</v>
      </c>
      <c r="AQ237" s="12" t="s">
        <v>799</v>
      </c>
      <c r="AR237" s="13">
        <v>44629</v>
      </c>
      <c r="AS237" s="13" t="s">
        <v>2</v>
      </c>
      <c r="AT237" s="13" t="s">
        <v>2</v>
      </c>
      <c r="AU237" s="13" t="s">
        <v>2</v>
      </c>
      <c r="AV237" s="13" t="s">
        <v>2</v>
      </c>
      <c r="AW237" s="13" t="s">
        <v>2</v>
      </c>
      <c r="AX237" s="13">
        <v>44658</v>
      </c>
      <c r="AY237" s="12">
        <v>20</v>
      </c>
      <c r="AZ237" s="12"/>
      <c r="BA237" s="13" t="s">
        <v>2</v>
      </c>
      <c r="BB237" s="13">
        <v>44629.601203703707</v>
      </c>
      <c r="BC237" s="13" t="s">
        <v>2</v>
      </c>
      <c r="BD237" s="12">
        <v>1</v>
      </c>
      <c r="BE237" s="12">
        <v>0</v>
      </c>
      <c r="BF237" s="12" t="s">
        <v>138</v>
      </c>
      <c r="BG237" s="12" t="s">
        <v>13</v>
      </c>
      <c r="BH237" s="13">
        <v>44630</v>
      </c>
      <c r="BI237" s="12">
        <v>1</v>
      </c>
      <c r="BJ237" s="12">
        <v>0</v>
      </c>
      <c r="BK237" s="12"/>
      <c r="BL237" s="12"/>
      <c r="BM237" s="12"/>
      <c r="BN237" s="12"/>
      <c r="BO237" s="12" t="s">
        <v>13</v>
      </c>
      <c r="BP237" s="12" t="s">
        <v>270</v>
      </c>
      <c r="BQ237" s="12" t="s">
        <v>120</v>
      </c>
      <c r="BR237" s="12"/>
      <c r="BS237" s="12" t="s">
        <v>140</v>
      </c>
      <c r="BT237" s="12"/>
      <c r="BU237" s="12"/>
      <c r="BV237" s="12"/>
      <c r="BW237" s="12"/>
      <c r="BX237" s="12"/>
      <c r="BY237" s="12"/>
      <c r="BZ237" s="12"/>
      <c r="CA237" s="12"/>
      <c r="CB237" s="12"/>
      <c r="CC237" s="12"/>
      <c r="CD237" s="12" t="s">
        <v>116</v>
      </c>
      <c r="CE237" s="12" t="s">
        <v>116</v>
      </c>
      <c r="CF237" s="12"/>
      <c r="CG237" s="12"/>
      <c r="CH237" s="12">
        <v>1</v>
      </c>
      <c r="CI237" s="12" t="s">
        <v>206</v>
      </c>
      <c r="CJ237" s="12" t="s">
        <v>156</v>
      </c>
      <c r="CK237" s="12"/>
      <c r="CL237" s="12" t="s">
        <v>207</v>
      </c>
      <c r="CM237" s="12" t="s">
        <v>127</v>
      </c>
      <c r="CN237" s="12" t="s">
        <v>2</v>
      </c>
      <c r="CO237" s="12" t="s">
        <v>142</v>
      </c>
      <c r="CP237" s="12" t="s">
        <v>129</v>
      </c>
      <c r="CQ237" s="12" t="s">
        <v>148</v>
      </c>
      <c r="CR237" s="12"/>
      <c r="CS237" s="12"/>
      <c r="CT237" s="12"/>
      <c r="CU237" s="12"/>
      <c r="CV237" s="12"/>
    </row>
    <row r="238" spans="1:100" hidden="1" x14ac:dyDescent="0.25">
      <c r="A238" s="12">
        <v>933772022</v>
      </c>
      <c r="C238" s="12" t="s">
        <v>102</v>
      </c>
      <c r="D238" s="12" t="s">
        <v>103</v>
      </c>
      <c r="E238" s="12" t="s">
        <v>104</v>
      </c>
      <c r="F238" s="12" t="s">
        <v>131</v>
      </c>
      <c r="G238" s="12" t="s">
        <v>132</v>
      </c>
      <c r="H238" s="12"/>
      <c r="I238" s="12" t="s">
        <v>107</v>
      </c>
      <c r="J238" s="12" t="s">
        <v>152</v>
      </c>
      <c r="K238" s="12" t="s">
        <v>153</v>
      </c>
      <c r="L238" s="12" t="s">
        <v>162</v>
      </c>
      <c r="M238" s="12" t="s">
        <v>111</v>
      </c>
      <c r="N238" s="12" t="s">
        <v>155</v>
      </c>
      <c r="O238" s="12" t="s">
        <v>143</v>
      </c>
      <c r="P238" s="12" t="s">
        <v>183</v>
      </c>
      <c r="Q238" s="12" t="s">
        <v>205</v>
      </c>
      <c r="R238" s="12" t="s">
        <v>114</v>
      </c>
      <c r="S238" s="12" t="s">
        <v>114</v>
      </c>
      <c r="T238" s="12" t="s">
        <v>800</v>
      </c>
      <c r="U238" s="12" t="s">
        <v>115</v>
      </c>
      <c r="V238" s="12" t="s">
        <v>184</v>
      </c>
      <c r="W238" s="12" t="s">
        <v>123</v>
      </c>
      <c r="X238" s="12" t="s">
        <v>123</v>
      </c>
      <c r="Y238" s="12" t="s">
        <v>116</v>
      </c>
      <c r="Z238" s="12"/>
      <c r="AA238" s="12"/>
      <c r="AB238" s="12" t="s">
        <v>116</v>
      </c>
      <c r="AC238" s="12"/>
      <c r="AD238" s="12"/>
      <c r="AE238" s="12"/>
      <c r="AF238" s="12"/>
      <c r="AG238" s="12"/>
      <c r="AH238" s="12"/>
      <c r="AI238" s="20">
        <v>-741441536</v>
      </c>
      <c r="AJ238" s="20">
        <v>45613056</v>
      </c>
      <c r="AK238" s="12"/>
      <c r="AL238" s="12"/>
      <c r="AM238" s="13">
        <v>44629</v>
      </c>
      <c r="AN238" s="13">
        <v>44630</v>
      </c>
      <c r="AO238" s="13">
        <v>44629.779305555552</v>
      </c>
      <c r="AP238" s="13">
        <v>44630</v>
      </c>
      <c r="AQ238" s="12"/>
      <c r="AR238" s="13" t="s">
        <v>2</v>
      </c>
      <c r="AS238" s="13" t="s">
        <v>2</v>
      </c>
      <c r="AT238" s="13" t="s">
        <v>2</v>
      </c>
      <c r="AU238" s="13" t="s">
        <v>2</v>
      </c>
      <c r="AV238" s="13" t="s">
        <v>2</v>
      </c>
      <c r="AW238" s="13" t="s">
        <v>2</v>
      </c>
      <c r="AX238" s="13">
        <v>44658</v>
      </c>
      <c r="AY238" s="12">
        <v>20</v>
      </c>
      <c r="AZ238" s="12"/>
      <c r="BA238" s="13" t="s">
        <v>2</v>
      </c>
      <c r="BB238" s="13">
        <v>44629.781377314815</v>
      </c>
      <c r="BC238" s="13">
        <v>44629.781365740739</v>
      </c>
      <c r="BD238" s="12">
        <v>1</v>
      </c>
      <c r="BE238" s="12">
        <v>0</v>
      </c>
      <c r="BF238" s="12" t="s">
        <v>138</v>
      </c>
      <c r="BG238" s="12" t="s">
        <v>13</v>
      </c>
      <c r="BH238" s="13">
        <v>44630</v>
      </c>
      <c r="BI238" s="12">
        <v>1</v>
      </c>
      <c r="BJ238" s="12">
        <v>0</v>
      </c>
      <c r="BK238" s="12" t="s">
        <v>516</v>
      </c>
      <c r="BL238" s="12"/>
      <c r="BM238" s="12" t="s">
        <v>118</v>
      </c>
      <c r="BN238" s="12" t="s">
        <v>118</v>
      </c>
      <c r="BO238" s="12" t="s">
        <v>13</v>
      </c>
      <c r="BP238" s="12" t="s">
        <v>234</v>
      </c>
      <c r="BQ238" s="12" t="s">
        <v>120</v>
      </c>
      <c r="BR238" s="12"/>
      <c r="BS238" s="12" t="s">
        <v>801</v>
      </c>
      <c r="BT238" s="12"/>
      <c r="BU238" s="12"/>
      <c r="BV238" s="12" t="s">
        <v>802</v>
      </c>
      <c r="BW238" s="12"/>
      <c r="BX238" s="12"/>
      <c r="BY238" s="12" t="s">
        <v>735</v>
      </c>
      <c r="BZ238" s="12"/>
      <c r="CA238" s="12"/>
      <c r="CB238" s="12"/>
      <c r="CC238" s="12"/>
      <c r="CD238" s="12" t="s">
        <v>116</v>
      </c>
      <c r="CE238" s="12" t="s">
        <v>123</v>
      </c>
      <c r="CF238" s="12"/>
      <c r="CG238" s="12"/>
      <c r="CH238" s="12">
        <v>2</v>
      </c>
      <c r="CI238" s="12" t="s">
        <v>124</v>
      </c>
      <c r="CJ238" s="12" t="s">
        <v>156</v>
      </c>
      <c r="CK238" s="12"/>
      <c r="CL238" s="12" t="s">
        <v>207</v>
      </c>
      <c r="CM238" s="12" t="s">
        <v>127</v>
      </c>
      <c r="CN238" s="12" t="s">
        <v>2</v>
      </c>
      <c r="CO238" s="12" t="s">
        <v>142</v>
      </c>
      <c r="CP238" s="12" t="s">
        <v>129</v>
      </c>
      <c r="CQ238" s="12" t="s">
        <v>130</v>
      </c>
      <c r="CR238" s="12"/>
      <c r="CS238" s="12"/>
      <c r="CT238" s="12"/>
      <c r="CU238" s="12"/>
      <c r="CV238" s="12"/>
    </row>
    <row r="239" spans="1:100" hidden="1" x14ac:dyDescent="0.25">
      <c r="A239" s="12">
        <v>933772022</v>
      </c>
      <c r="C239" s="12" t="s">
        <v>102</v>
      </c>
      <c r="D239" s="12" t="s">
        <v>103</v>
      </c>
      <c r="E239" s="12" t="s">
        <v>104</v>
      </c>
      <c r="F239" s="12" t="s">
        <v>131</v>
      </c>
      <c r="G239" s="12" t="s">
        <v>132</v>
      </c>
      <c r="H239" s="12"/>
      <c r="I239" s="12"/>
      <c r="J239" s="12"/>
      <c r="K239" s="12"/>
      <c r="L239" s="12" t="s">
        <v>162</v>
      </c>
      <c r="M239" s="12" t="s">
        <v>111</v>
      </c>
      <c r="N239" s="12" t="s">
        <v>155</v>
      </c>
      <c r="O239" s="12" t="s">
        <v>143</v>
      </c>
      <c r="P239" s="12" t="s">
        <v>183</v>
      </c>
      <c r="Q239" s="12" t="s">
        <v>209</v>
      </c>
      <c r="R239" s="12" t="s">
        <v>210</v>
      </c>
      <c r="S239" s="12" t="s">
        <v>210</v>
      </c>
      <c r="T239" s="12" t="s">
        <v>800</v>
      </c>
      <c r="U239" s="12"/>
      <c r="V239" s="12" t="s">
        <v>184</v>
      </c>
      <c r="W239" s="12" t="s">
        <v>123</v>
      </c>
      <c r="X239" s="12" t="s">
        <v>123</v>
      </c>
      <c r="Y239" s="12" t="s">
        <v>116</v>
      </c>
      <c r="Z239" s="12"/>
      <c r="AA239" s="12"/>
      <c r="AB239" s="12" t="s">
        <v>116</v>
      </c>
      <c r="AC239" s="12"/>
      <c r="AD239" s="12"/>
      <c r="AE239" s="12"/>
      <c r="AF239" s="12"/>
      <c r="AG239" s="12"/>
      <c r="AH239" s="12"/>
      <c r="AI239" s="20">
        <v>-741441536</v>
      </c>
      <c r="AJ239" s="20">
        <v>45613056</v>
      </c>
      <c r="AK239" s="12"/>
      <c r="AL239" s="12"/>
      <c r="AM239" s="13">
        <v>44629</v>
      </c>
      <c r="AN239" s="13">
        <v>44630</v>
      </c>
      <c r="AO239" s="13">
        <v>44629.779305555552</v>
      </c>
      <c r="AP239" s="13">
        <v>44630</v>
      </c>
      <c r="AQ239" s="12"/>
      <c r="AR239" s="13" t="s">
        <v>2</v>
      </c>
      <c r="AS239" s="13" t="s">
        <v>2</v>
      </c>
      <c r="AT239" s="13" t="s">
        <v>2</v>
      </c>
      <c r="AU239" s="13" t="s">
        <v>2</v>
      </c>
      <c r="AV239" s="13" t="s">
        <v>2</v>
      </c>
      <c r="AW239" s="13" t="s">
        <v>2</v>
      </c>
      <c r="AX239" s="13">
        <v>44658</v>
      </c>
      <c r="AY239" s="12">
        <v>20</v>
      </c>
      <c r="AZ239" s="12"/>
      <c r="BA239" s="13" t="s">
        <v>2</v>
      </c>
      <c r="BB239" s="13">
        <v>44629.779305555552</v>
      </c>
      <c r="BC239" s="13">
        <v>44629.781365740739</v>
      </c>
      <c r="BD239" s="12">
        <v>1</v>
      </c>
      <c r="BE239" s="12">
        <v>0</v>
      </c>
      <c r="BF239" s="12" t="s">
        <v>138</v>
      </c>
      <c r="BG239" s="12" t="s">
        <v>13</v>
      </c>
      <c r="BH239" s="13">
        <v>44630</v>
      </c>
      <c r="BI239" s="12">
        <v>1</v>
      </c>
      <c r="BJ239" s="12">
        <v>0</v>
      </c>
      <c r="BK239" s="12"/>
      <c r="BL239" s="12"/>
      <c r="BM239" s="12" t="s">
        <v>118</v>
      </c>
      <c r="BN239" s="12" t="s">
        <v>118</v>
      </c>
      <c r="BO239" s="12" t="s">
        <v>13</v>
      </c>
      <c r="BP239" s="12" t="s">
        <v>234</v>
      </c>
      <c r="BQ239" s="12" t="s">
        <v>120</v>
      </c>
      <c r="BR239" s="12"/>
      <c r="BS239" s="12" t="s">
        <v>801</v>
      </c>
      <c r="BT239" s="12"/>
      <c r="BU239" s="12"/>
      <c r="BV239" s="12" t="s">
        <v>802</v>
      </c>
      <c r="BW239" s="12"/>
      <c r="BX239" s="12"/>
      <c r="BY239" s="12" t="s">
        <v>735</v>
      </c>
      <c r="BZ239" s="12"/>
      <c r="CA239" s="12"/>
      <c r="CB239" s="12"/>
      <c r="CC239" s="12"/>
      <c r="CD239" s="12" t="s">
        <v>116</v>
      </c>
      <c r="CE239" s="12" t="s">
        <v>123</v>
      </c>
      <c r="CF239" s="12"/>
      <c r="CG239" s="12"/>
      <c r="CH239" s="12">
        <v>1</v>
      </c>
      <c r="CI239" s="12" t="s">
        <v>206</v>
      </c>
      <c r="CJ239" s="12" t="s">
        <v>156</v>
      </c>
      <c r="CK239" s="12"/>
      <c r="CL239" s="12" t="s">
        <v>207</v>
      </c>
      <c r="CM239" s="12" t="s">
        <v>127</v>
      </c>
      <c r="CN239" s="12" t="s">
        <v>2</v>
      </c>
      <c r="CO239" s="12" t="s">
        <v>142</v>
      </c>
      <c r="CP239" s="12" t="s">
        <v>129</v>
      </c>
      <c r="CQ239" s="12" t="s">
        <v>130</v>
      </c>
      <c r="CR239" s="12"/>
      <c r="CS239" s="12"/>
      <c r="CT239" s="12"/>
      <c r="CU239" s="12"/>
      <c r="CV239" s="12"/>
    </row>
    <row r="240" spans="1:100" hidden="1" x14ac:dyDescent="0.25">
      <c r="A240" s="12">
        <v>933892022</v>
      </c>
      <c r="C240" s="12" t="s">
        <v>102</v>
      </c>
      <c r="D240" s="12" t="s">
        <v>103</v>
      </c>
      <c r="E240" s="12" t="s">
        <v>104</v>
      </c>
      <c r="F240" s="12" t="s">
        <v>131</v>
      </c>
      <c r="G240" s="12" t="s">
        <v>132</v>
      </c>
      <c r="H240" s="12"/>
      <c r="I240" s="12" t="s">
        <v>107</v>
      </c>
      <c r="J240" s="12" t="s">
        <v>152</v>
      </c>
      <c r="K240" s="12" t="s">
        <v>153</v>
      </c>
      <c r="L240" s="12" t="s">
        <v>162</v>
      </c>
      <c r="M240" s="12" t="s">
        <v>111</v>
      </c>
      <c r="N240" s="12" t="s">
        <v>155</v>
      </c>
      <c r="O240" s="12" t="s">
        <v>143</v>
      </c>
      <c r="P240" s="12" t="s">
        <v>183</v>
      </c>
      <c r="Q240" s="12" t="s">
        <v>205</v>
      </c>
      <c r="R240" s="12" t="s">
        <v>170</v>
      </c>
      <c r="S240" s="12" t="s">
        <v>170</v>
      </c>
      <c r="T240" s="12" t="s">
        <v>803</v>
      </c>
      <c r="U240" s="12" t="s">
        <v>115</v>
      </c>
      <c r="V240" s="12" t="s">
        <v>198</v>
      </c>
      <c r="W240" s="12" t="s">
        <v>123</v>
      </c>
      <c r="X240" s="12" t="s">
        <v>123</v>
      </c>
      <c r="Y240" s="12" t="s">
        <v>116</v>
      </c>
      <c r="Z240" s="12"/>
      <c r="AA240" s="12"/>
      <c r="AB240" s="12" t="s">
        <v>116</v>
      </c>
      <c r="AC240" s="12"/>
      <c r="AD240" s="12"/>
      <c r="AE240" s="12"/>
      <c r="AF240" s="12"/>
      <c r="AG240" s="12"/>
      <c r="AH240" s="12"/>
      <c r="AI240" s="20">
        <v>-741441536</v>
      </c>
      <c r="AJ240" s="20">
        <v>45613056</v>
      </c>
      <c r="AK240" s="12"/>
      <c r="AL240" s="12"/>
      <c r="AM240" s="13">
        <v>44629</v>
      </c>
      <c r="AN240" s="13">
        <v>44630</v>
      </c>
      <c r="AO240" s="13">
        <v>44629.785879629628</v>
      </c>
      <c r="AP240" s="13">
        <v>44630</v>
      </c>
      <c r="AQ240" s="12"/>
      <c r="AR240" s="13" t="s">
        <v>2</v>
      </c>
      <c r="AS240" s="13" t="s">
        <v>2</v>
      </c>
      <c r="AT240" s="13" t="s">
        <v>2</v>
      </c>
      <c r="AU240" s="13" t="s">
        <v>2</v>
      </c>
      <c r="AV240" s="13" t="s">
        <v>2</v>
      </c>
      <c r="AW240" s="13" t="s">
        <v>2</v>
      </c>
      <c r="AX240" s="13">
        <v>44658</v>
      </c>
      <c r="AY240" s="12">
        <v>20</v>
      </c>
      <c r="AZ240" s="12"/>
      <c r="BA240" s="13" t="s">
        <v>2</v>
      </c>
      <c r="BB240" s="13">
        <v>44629.788113425922</v>
      </c>
      <c r="BC240" s="13">
        <v>44636.469259259262</v>
      </c>
      <c r="BD240" s="12">
        <v>1</v>
      </c>
      <c r="BE240" s="12">
        <v>0</v>
      </c>
      <c r="BF240" s="12" t="s">
        <v>138</v>
      </c>
      <c r="BG240" s="12" t="s">
        <v>13</v>
      </c>
      <c r="BH240" s="13">
        <v>44630</v>
      </c>
      <c r="BI240" s="12">
        <v>1</v>
      </c>
      <c r="BJ240" s="12">
        <v>0</v>
      </c>
      <c r="BK240" s="12"/>
      <c r="BL240" s="12"/>
      <c r="BM240" s="12" t="s">
        <v>118</v>
      </c>
      <c r="BN240" s="12" t="s">
        <v>118</v>
      </c>
      <c r="BO240" s="12" t="s">
        <v>13</v>
      </c>
      <c r="BP240" s="12" t="s">
        <v>234</v>
      </c>
      <c r="BQ240" s="12" t="s">
        <v>120</v>
      </c>
      <c r="BR240" s="12"/>
      <c r="BS240" s="12" t="s">
        <v>804</v>
      </c>
      <c r="BT240" s="12"/>
      <c r="BU240" s="12"/>
      <c r="BV240" s="12" t="s">
        <v>805</v>
      </c>
      <c r="BW240" s="12"/>
      <c r="BX240" s="12"/>
      <c r="BY240" s="12" t="s">
        <v>735</v>
      </c>
      <c r="BZ240" s="12"/>
      <c r="CA240" s="12"/>
      <c r="CB240" s="12"/>
      <c r="CC240" s="12"/>
      <c r="CD240" s="12" t="s">
        <v>116</v>
      </c>
      <c r="CE240" s="12" t="s">
        <v>123</v>
      </c>
      <c r="CF240" s="12"/>
      <c r="CG240" s="12"/>
      <c r="CH240" s="12">
        <v>2</v>
      </c>
      <c r="CI240" s="12" t="s">
        <v>124</v>
      </c>
      <c r="CJ240" s="12" t="s">
        <v>156</v>
      </c>
      <c r="CK240" s="12"/>
      <c r="CL240" s="12" t="s">
        <v>207</v>
      </c>
      <c r="CM240" s="12" t="s">
        <v>127</v>
      </c>
      <c r="CN240" s="12" t="s">
        <v>2</v>
      </c>
      <c r="CO240" s="12" t="s">
        <v>142</v>
      </c>
      <c r="CP240" s="12" t="s">
        <v>129</v>
      </c>
      <c r="CQ240" s="12" t="s">
        <v>130</v>
      </c>
      <c r="CR240" s="12"/>
      <c r="CS240" s="12"/>
      <c r="CT240" s="12"/>
      <c r="CU240" s="12"/>
      <c r="CV240" s="12"/>
    </row>
    <row r="241" spans="1:100" hidden="1" x14ac:dyDescent="0.25">
      <c r="A241" s="12">
        <v>933892022</v>
      </c>
      <c r="C241" s="12" t="s">
        <v>102</v>
      </c>
      <c r="D241" s="12" t="s">
        <v>103</v>
      </c>
      <c r="E241" s="12" t="s">
        <v>104</v>
      </c>
      <c r="F241" s="12" t="s">
        <v>131</v>
      </c>
      <c r="G241" s="12" t="s">
        <v>132</v>
      </c>
      <c r="H241" s="12"/>
      <c r="I241" s="12"/>
      <c r="J241" s="12"/>
      <c r="K241" s="12"/>
      <c r="L241" s="12" t="s">
        <v>162</v>
      </c>
      <c r="M241" s="12" t="s">
        <v>111</v>
      </c>
      <c r="N241" s="12" t="s">
        <v>155</v>
      </c>
      <c r="O241" s="12" t="s">
        <v>143</v>
      </c>
      <c r="P241" s="12" t="s">
        <v>183</v>
      </c>
      <c r="Q241" s="12" t="s">
        <v>209</v>
      </c>
      <c r="R241" s="12" t="s">
        <v>210</v>
      </c>
      <c r="S241" s="12" t="s">
        <v>210</v>
      </c>
      <c r="T241" s="12" t="s">
        <v>803</v>
      </c>
      <c r="U241" s="12"/>
      <c r="V241" s="12" t="s">
        <v>198</v>
      </c>
      <c r="W241" s="12" t="s">
        <v>123</v>
      </c>
      <c r="X241" s="12" t="s">
        <v>123</v>
      </c>
      <c r="Y241" s="12" t="s">
        <v>116</v>
      </c>
      <c r="Z241" s="12"/>
      <c r="AA241" s="12"/>
      <c r="AB241" s="12" t="s">
        <v>116</v>
      </c>
      <c r="AC241" s="12"/>
      <c r="AD241" s="12"/>
      <c r="AE241" s="12"/>
      <c r="AF241" s="12"/>
      <c r="AG241" s="12"/>
      <c r="AH241" s="12"/>
      <c r="AI241" s="20">
        <v>-741441536</v>
      </c>
      <c r="AJ241" s="20">
        <v>45613056</v>
      </c>
      <c r="AK241" s="12"/>
      <c r="AL241" s="12"/>
      <c r="AM241" s="13">
        <v>44629</v>
      </c>
      <c r="AN241" s="13">
        <v>44630</v>
      </c>
      <c r="AO241" s="13">
        <v>44629.785879629628</v>
      </c>
      <c r="AP241" s="13">
        <v>44630</v>
      </c>
      <c r="AQ241" s="12"/>
      <c r="AR241" s="13" t="s">
        <v>2</v>
      </c>
      <c r="AS241" s="13" t="s">
        <v>2</v>
      </c>
      <c r="AT241" s="13" t="s">
        <v>2</v>
      </c>
      <c r="AU241" s="13" t="s">
        <v>2</v>
      </c>
      <c r="AV241" s="13" t="s">
        <v>2</v>
      </c>
      <c r="AW241" s="13" t="s">
        <v>2</v>
      </c>
      <c r="AX241" s="13">
        <v>44658</v>
      </c>
      <c r="AY241" s="12">
        <v>20</v>
      </c>
      <c r="AZ241" s="12"/>
      <c r="BA241" s="13" t="s">
        <v>2</v>
      </c>
      <c r="BB241" s="13">
        <v>44629.785879629628</v>
      </c>
      <c r="BC241" s="13">
        <v>44636.469259259262</v>
      </c>
      <c r="BD241" s="12">
        <v>1</v>
      </c>
      <c r="BE241" s="12">
        <v>0</v>
      </c>
      <c r="BF241" s="12" t="s">
        <v>138</v>
      </c>
      <c r="BG241" s="12" t="s">
        <v>13</v>
      </c>
      <c r="BH241" s="13">
        <v>44630</v>
      </c>
      <c r="BI241" s="12">
        <v>1</v>
      </c>
      <c r="BJ241" s="12">
        <v>0</v>
      </c>
      <c r="BK241" s="12"/>
      <c r="BL241" s="12"/>
      <c r="BM241" s="12" t="s">
        <v>118</v>
      </c>
      <c r="BN241" s="12" t="s">
        <v>118</v>
      </c>
      <c r="BO241" s="12" t="s">
        <v>13</v>
      </c>
      <c r="BP241" s="12" t="s">
        <v>234</v>
      </c>
      <c r="BQ241" s="12" t="s">
        <v>120</v>
      </c>
      <c r="BR241" s="12"/>
      <c r="BS241" s="12" t="s">
        <v>804</v>
      </c>
      <c r="BT241" s="12"/>
      <c r="BU241" s="12"/>
      <c r="BV241" s="12" t="s">
        <v>805</v>
      </c>
      <c r="BW241" s="12"/>
      <c r="BX241" s="12"/>
      <c r="BY241" s="12" t="s">
        <v>735</v>
      </c>
      <c r="BZ241" s="12"/>
      <c r="CA241" s="12"/>
      <c r="CB241" s="12"/>
      <c r="CC241" s="12"/>
      <c r="CD241" s="12" t="s">
        <v>116</v>
      </c>
      <c r="CE241" s="12" t="s">
        <v>123</v>
      </c>
      <c r="CF241" s="12"/>
      <c r="CG241" s="12"/>
      <c r="CH241" s="12">
        <v>1</v>
      </c>
      <c r="CI241" s="12" t="s">
        <v>206</v>
      </c>
      <c r="CJ241" s="12" t="s">
        <v>156</v>
      </c>
      <c r="CK241" s="12"/>
      <c r="CL241" s="12" t="s">
        <v>207</v>
      </c>
      <c r="CM241" s="12" t="s">
        <v>127</v>
      </c>
      <c r="CN241" s="12" t="s">
        <v>2</v>
      </c>
      <c r="CO241" s="12" t="s">
        <v>142</v>
      </c>
      <c r="CP241" s="12" t="s">
        <v>129</v>
      </c>
      <c r="CQ241" s="12" t="s">
        <v>130</v>
      </c>
      <c r="CR241" s="12"/>
      <c r="CS241" s="12"/>
      <c r="CT241" s="12"/>
      <c r="CU241" s="12"/>
      <c r="CV241" s="12"/>
    </row>
    <row r="242" spans="1:100" hidden="1" x14ac:dyDescent="0.25">
      <c r="A242" s="12">
        <v>933972022</v>
      </c>
      <c r="C242" s="12" t="s">
        <v>102</v>
      </c>
      <c r="D242" s="12" t="s">
        <v>103</v>
      </c>
      <c r="E242" s="12" t="s">
        <v>104</v>
      </c>
      <c r="F242" s="12" t="s">
        <v>131</v>
      </c>
      <c r="G242" s="12" t="s">
        <v>132</v>
      </c>
      <c r="H242" s="12"/>
      <c r="I242" s="12" t="s">
        <v>107</v>
      </c>
      <c r="J242" s="12" t="s">
        <v>152</v>
      </c>
      <c r="K242" s="12" t="s">
        <v>153</v>
      </c>
      <c r="L242" s="12" t="s">
        <v>162</v>
      </c>
      <c r="M242" s="12" t="s">
        <v>111</v>
      </c>
      <c r="N242" s="12" t="s">
        <v>155</v>
      </c>
      <c r="O242" s="12" t="s">
        <v>143</v>
      </c>
      <c r="P242" s="12" t="s">
        <v>183</v>
      </c>
      <c r="Q242" s="12" t="s">
        <v>205</v>
      </c>
      <c r="R242" s="12" t="s">
        <v>114</v>
      </c>
      <c r="S242" s="12" t="s">
        <v>114</v>
      </c>
      <c r="T242" s="12" t="s">
        <v>806</v>
      </c>
      <c r="U242" s="12" t="s">
        <v>115</v>
      </c>
      <c r="V242" s="12" t="s">
        <v>184</v>
      </c>
      <c r="W242" s="12" t="s">
        <v>123</v>
      </c>
      <c r="X242" s="12" t="s">
        <v>123</v>
      </c>
      <c r="Y242" s="12" t="s">
        <v>116</v>
      </c>
      <c r="Z242" s="12"/>
      <c r="AA242" s="12"/>
      <c r="AB242" s="12" t="s">
        <v>116</v>
      </c>
      <c r="AC242" s="12"/>
      <c r="AD242" s="12"/>
      <c r="AE242" s="12"/>
      <c r="AF242" s="12"/>
      <c r="AG242" s="12"/>
      <c r="AH242" s="12"/>
      <c r="AI242" s="20">
        <v>-741441536</v>
      </c>
      <c r="AJ242" s="20">
        <v>45613056</v>
      </c>
      <c r="AK242" s="12"/>
      <c r="AL242" s="12"/>
      <c r="AM242" s="13">
        <v>44629</v>
      </c>
      <c r="AN242" s="13">
        <v>44630</v>
      </c>
      <c r="AO242" s="13">
        <v>44629.792407407411</v>
      </c>
      <c r="AP242" s="13">
        <v>44630</v>
      </c>
      <c r="AQ242" s="12"/>
      <c r="AR242" s="13" t="s">
        <v>2</v>
      </c>
      <c r="AS242" s="13" t="s">
        <v>2</v>
      </c>
      <c r="AT242" s="13" t="s">
        <v>2</v>
      </c>
      <c r="AU242" s="13" t="s">
        <v>2</v>
      </c>
      <c r="AV242" s="13" t="s">
        <v>2</v>
      </c>
      <c r="AW242" s="13" t="s">
        <v>2</v>
      </c>
      <c r="AX242" s="13">
        <v>44658</v>
      </c>
      <c r="AY242" s="12">
        <v>20</v>
      </c>
      <c r="AZ242" s="12"/>
      <c r="BA242" s="13" t="s">
        <v>2</v>
      </c>
      <c r="BB242" s="13">
        <v>44629.799247685187</v>
      </c>
      <c r="BC242" s="13">
        <v>44629.79923611111</v>
      </c>
      <c r="BD242" s="12">
        <v>1</v>
      </c>
      <c r="BE242" s="12">
        <v>0</v>
      </c>
      <c r="BF242" s="12" t="s">
        <v>138</v>
      </c>
      <c r="BG242" s="12" t="s">
        <v>13</v>
      </c>
      <c r="BH242" s="13">
        <v>44630</v>
      </c>
      <c r="BI242" s="12">
        <v>1</v>
      </c>
      <c r="BJ242" s="12">
        <v>0</v>
      </c>
      <c r="BK242" s="12" t="s">
        <v>516</v>
      </c>
      <c r="BL242" s="12"/>
      <c r="BM242" s="12" t="s">
        <v>118</v>
      </c>
      <c r="BN242" s="12" t="s">
        <v>118</v>
      </c>
      <c r="BO242" s="12" t="s">
        <v>13</v>
      </c>
      <c r="BP242" s="12" t="s">
        <v>234</v>
      </c>
      <c r="BQ242" s="12" t="s">
        <v>120</v>
      </c>
      <c r="BR242" s="12"/>
      <c r="BS242" s="12" t="s">
        <v>807</v>
      </c>
      <c r="BT242" s="12"/>
      <c r="BU242" s="12"/>
      <c r="BV242" s="12" t="s">
        <v>808</v>
      </c>
      <c r="BW242" s="12"/>
      <c r="BX242" s="12"/>
      <c r="BY242" s="12" t="s">
        <v>735</v>
      </c>
      <c r="BZ242" s="12"/>
      <c r="CA242" s="12"/>
      <c r="CB242" s="12"/>
      <c r="CC242" s="12"/>
      <c r="CD242" s="12" t="s">
        <v>116</v>
      </c>
      <c r="CE242" s="12" t="s">
        <v>123</v>
      </c>
      <c r="CF242" s="12"/>
      <c r="CG242" s="12"/>
      <c r="CH242" s="12">
        <v>2</v>
      </c>
      <c r="CI242" s="12" t="s">
        <v>124</v>
      </c>
      <c r="CJ242" s="12" t="s">
        <v>156</v>
      </c>
      <c r="CK242" s="12"/>
      <c r="CL242" s="12" t="s">
        <v>207</v>
      </c>
      <c r="CM242" s="12" t="s">
        <v>127</v>
      </c>
      <c r="CN242" s="12" t="s">
        <v>2</v>
      </c>
      <c r="CO242" s="12" t="s">
        <v>142</v>
      </c>
      <c r="CP242" s="12" t="s">
        <v>129</v>
      </c>
      <c r="CQ242" s="12" t="s">
        <v>130</v>
      </c>
      <c r="CR242" s="12"/>
      <c r="CS242" s="12"/>
      <c r="CT242" s="12"/>
      <c r="CU242" s="12"/>
      <c r="CV242" s="12"/>
    </row>
    <row r="243" spans="1:100" hidden="1" x14ac:dyDescent="0.25">
      <c r="A243" s="12">
        <v>933972022</v>
      </c>
      <c r="C243" s="12" t="s">
        <v>102</v>
      </c>
      <c r="D243" s="12" t="s">
        <v>103</v>
      </c>
      <c r="E243" s="12" t="s">
        <v>104</v>
      </c>
      <c r="F243" s="12" t="s">
        <v>131</v>
      </c>
      <c r="G243" s="12" t="s">
        <v>132</v>
      </c>
      <c r="H243" s="12"/>
      <c r="I243" s="12"/>
      <c r="J243" s="12"/>
      <c r="K243" s="12"/>
      <c r="L243" s="12" t="s">
        <v>162</v>
      </c>
      <c r="M243" s="12" t="s">
        <v>111</v>
      </c>
      <c r="N243" s="12" t="s">
        <v>155</v>
      </c>
      <c r="O243" s="12" t="s">
        <v>143</v>
      </c>
      <c r="P243" s="12" t="s">
        <v>183</v>
      </c>
      <c r="Q243" s="12" t="s">
        <v>209</v>
      </c>
      <c r="R243" s="12" t="s">
        <v>210</v>
      </c>
      <c r="S243" s="12" t="s">
        <v>210</v>
      </c>
      <c r="T243" s="12" t="s">
        <v>806</v>
      </c>
      <c r="U243" s="12"/>
      <c r="V243" s="12" t="s">
        <v>184</v>
      </c>
      <c r="W243" s="12" t="s">
        <v>123</v>
      </c>
      <c r="X243" s="12" t="s">
        <v>123</v>
      </c>
      <c r="Y243" s="12" t="s">
        <v>116</v>
      </c>
      <c r="Z243" s="12"/>
      <c r="AA243" s="12"/>
      <c r="AB243" s="12" t="s">
        <v>116</v>
      </c>
      <c r="AC243" s="12"/>
      <c r="AD243" s="12"/>
      <c r="AE243" s="12"/>
      <c r="AF243" s="12"/>
      <c r="AG243" s="12"/>
      <c r="AH243" s="12"/>
      <c r="AI243" s="20">
        <v>-741441536</v>
      </c>
      <c r="AJ243" s="20">
        <v>45613056</v>
      </c>
      <c r="AK243" s="12"/>
      <c r="AL243" s="12"/>
      <c r="AM243" s="13">
        <v>44629</v>
      </c>
      <c r="AN243" s="13">
        <v>44630</v>
      </c>
      <c r="AO243" s="13">
        <v>44629.792407407411</v>
      </c>
      <c r="AP243" s="13">
        <v>44630</v>
      </c>
      <c r="AQ243" s="12"/>
      <c r="AR243" s="13" t="s">
        <v>2</v>
      </c>
      <c r="AS243" s="13" t="s">
        <v>2</v>
      </c>
      <c r="AT243" s="13" t="s">
        <v>2</v>
      </c>
      <c r="AU243" s="13" t="s">
        <v>2</v>
      </c>
      <c r="AV243" s="13" t="s">
        <v>2</v>
      </c>
      <c r="AW243" s="13" t="s">
        <v>2</v>
      </c>
      <c r="AX243" s="13">
        <v>44658</v>
      </c>
      <c r="AY243" s="12">
        <v>20</v>
      </c>
      <c r="AZ243" s="12"/>
      <c r="BA243" s="13" t="s">
        <v>2</v>
      </c>
      <c r="BB243" s="13">
        <v>44629.792407407411</v>
      </c>
      <c r="BC243" s="13">
        <v>44629.79923611111</v>
      </c>
      <c r="BD243" s="12">
        <v>1</v>
      </c>
      <c r="BE243" s="12">
        <v>0</v>
      </c>
      <c r="BF243" s="12" t="s">
        <v>138</v>
      </c>
      <c r="BG243" s="12" t="s">
        <v>13</v>
      </c>
      <c r="BH243" s="13">
        <v>44630</v>
      </c>
      <c r="BI243" s="12">
        <v>1</v>
      </c>
      <c r="BJ243" s="12">
        <v>0</v>
      </c>
      <c r="BK243" s="12"/>
      <c r="BL243" s="12"/>
      <c r="BM243" s="12" t="s">
        <v>118</v>
      </c>
      <c r="BN243" s="12" t="s">
        <v>118</v>
      </c>
      <c r="BO243" s="12" t="s">
        <v>13</v>
      </c>
      <c r="BP243" s="12" t="s">
        <v>234</v>
      </c>
      <c r="BQ243" s="12" t="s">
        <v>120</v>
      </c>
      <c r="BR243" s="12"/>
      <c r="BS243" s="12" t="s">
        <v>807</v>
      </c>
      <c r="BT243" s="12"/>
      <c r="BU243" s="12"/>
      <c r="BV243" s="12" t="s">
        <v>808</v>
      </c>
      <c r="BW243" s="12"/>
      <c r="BX243" s="12"/>
      <c r="BY243" s="12" t="s">
        <v>735</v>
      </c>
      <c r="BZ243" s="12"/>
      <c r="CA243" s="12"/>
      <c r="CB243" s="12"/>
      <c r="CC243" s="12"/>
      <c r="CD243" s="12" t="s">
        <v>116</v>
      </c>
      <c r="CE243" s="12" t="s">
        <v>123</v>
      </c>
      <c r="CF243" s="12"/>
      <c r="CG243" s="12"/>
      <c r="CH243" s="12">
        <v>1</v>
      </c>
      <c r="CI243" s="12" t="s">
        <v>206</v>
      </c>
      <c r="CJ243" s="12" t="s">
        <v>156</v>
      </c>
      <c r="CK243" s="12"/>
      <c r="CL243" s="12" t="s">
        <v>207</v>
      </c>
      <c r="CM243" s="12" t="s">
        <v>127</v>
      </c>
      <c r="CN243" s="12" t="s">
        <v>2</v>
      </c>
      <c r="CO243" s="12" t="s">
        <v>142</v>
      </c>
      <c r="CP243" s="12" t="s">
        <v>129</v>
      </c>
      <c r="CQ243" s="12" t="s">
        <v>130</v>
      </c>
      <c r="CR243" s="12"/>
      <c r="CS243" s="12"/>
      <c r="CT243" s="12"/>
      <c r="CU243" s="12"/>
      <c r="CV243" s="12"/>
    </row>
    <row r="244" spans="1:100" hidden="1" x14ac:dyDescent="0.25">
      <c r="A244" s="12">
        <v>934202022</v>
      </c>
      <c r="C244" s="12" t="s">
        <v>102</v>
      </c>
      <c r="D244" s="12" t="s">
        <v>103</v>
      </c>
      <c r="E244" s="12" t="s">
        <v>104</v>
      </c>
      <c r="F244" s="12" t="s">
        <v>131</v>
      </c>
      <c r="G244" s="12" t="s">
        <v>132</v>
      </c>
      <c r="H244" s="12"/>
      <c r="I244" s="12" t="s">
        <v>107</v>
      </c>
      <c r="J244" s="12" t="s">
        <v>158</v>
      </c>
      <c r="K244" s="12" t="s">
        <v>169</v>
      </c>
      <c r="L244" s="12" t="s">
        <v>162</v>
      </c>
      <c r="M244" s="12" t="s">
        <v>111</v>
      </c>
      <c r="N244" s="12" t="s">
        <v>155</v>
      </c>
      <c r="O244" s="12" t="s">
        <v>143</v>
      </c>
      <c r="P244" s="12" t="s">
        <v>183</v>
      </c>
      <c r="Q244" s="12" t="s">
        <v>205</v>
      </c>
      <c r="R244" s="12" t="s">
        <v>170</v>
      </c>
      <c r="S244" s="12" t="s">
        <v>170</v>
      </c>
      <c r="T244" s="12" t="s">
        <v>809</v>
      </c>
      <c r="U244" s="12" t="s">
        <v>115</v>
      </c>
      <c r="V244" s="12" t="s">
        <v>194</v>
      </c>
      <c r="W244" s="12" t="s">
        <v>123</v>
      </c>
      <c r="X244" s="12" t="s">
        <v>123</v>
      </c>
      <c r="Y244" s="12" t="s">
        <v>116</v>
      </c>
      <c r="Z244" s="12"/>
      <c r="AA244" s="12"/>
      <c r="AB244" s="12" t="s">
        <v>116</v>
      </c>
      <c r="AC244" s="12"/>
      <c r="AD244" s="12"/>
      <c r="AE244" s="12"/>
      <c r="AF244" s="12"/>
      <c r="AG244" s="12"/>
      <c r="AH244" s="12"/>
      <c r="AI244" s="20">
        <v>-741441536</v>
      </c>
      <c r="AJ244" s="20">
        <v>45613056</v>
      </c>
      <c r="AK244" s="12"/>
      <c r="AL244" s="12"/>
      <c r="AM244" s="13">
        <v>44629</v>
      </c>
      <c r="AN244" s="13">
        <v>44630</v>
      </c>
      <c r="AO244" s="13">
        <v>44629.803796296299</v>
      </c>
      <c r="AP244" s="13">
        <v>44630</v>
      </c>
      <c r="AQ244" s="12"/>
      <c r="AR244" s="13" t="s">
        <v>2</v>
      </c>
      <c r="AS244" s="13" t="s">
        <v>2</v>
      </c>
      <c r="AT244" s="13" t="s">
        <v>2</v>
      </c>
      <c r="AU244" s="13" t="s">
        <v>2</v>
      </c>
      <c r="AV244" s="13" t="s">
        <v>2</v>
      </c>
      <c r="AW244" s="13" t="s">
        <v>2</v>
      </c>
      <c r="AX244" s="13">
        <v>44658</v>
      </c>
      <c r="AY244" s="12">
        <v>20</v>
      </c>
      <c r="AZ244" s="12"/>
      <c r="BA244" s="13" t="s">
        <v>2</v>
      </c>
      <c r="BB244" s="13">
        <v>44629.804467592592</v>
      </c>
      <c r="BC244" s="13">
        <v>44631.509363425925</v>
      </c>
      <c r="BD244" s="12">
        <v>1</v>
      </c>
      <c r="BE244" s="12">
        <v>0</v>
      </c>
      <c r="BF244" s="12" t="s">
        <v>138</v>
      </c>
      <c r="BG244" s="12" t="s">
        <v>13</v>
      </c>
      <c r="BH244" s="13">
        <v>44630</v>
      </c>
      <c r="BI244" s="12">
        <v>1</v>
      </c>
      <c r="BJ244" s="12">
        <v>0</v>
      </c>
      <c r="BK244" s="12"/>
      <c r="BL244" s="12"/>
      <c r="BM244" s="12" t="s">
        <v>118</v>
      </c>
      <c r="BN244" s="12" t="s">
        <v>118</v>
      </c>
      <c r="BO244" s="12" t="s">
        <v>13</v>
      </c>
      <c r="BP244" s="12" t="s">
        <v>234</v>
      </c>
      <c r="BQ244" s="12" t="s">
        <v>120</v>
      </c>
      <c r="BR244" s="12"/>
      <c r="BS244" s="12" t="s">
        <v>810</v>
      </c>
      <c r="BT244" s="12"/>
      <c r="BU244" s="12"/>
      <c r="BV244" s="12" t="s">
        <v>811</v>
      </c>
      <c r="BW244" s="12"/>
      <c r="BX244" s="12">
        <v>3168036758</v>
      </c>
      <c r="BY244" s="12" t="s">
        <v>541</v>
      </c>
      <c r="BZ244" s="12"/>
      <c r="CA244" s="12"/>
      <c r="CB244" s="12"/>
      <c r="CC244" s="12"/>
      <c r="CD244" s="12" t="s">
        <v>116</v>
      </c>
      <c r="CE244" s="12" t="s">
        <v>123</v>
      </c>
      <c r="CF244" s="12"/>
      <c r="CG244" s="12"/>
      <c r="CH244" s="12">
        <v>2</v>
      </c>
      <c r="CI244" s="12" t="s">
        <v>124</v>
      </c>
      <c r="CJ244" s="12" t="s">
        <v>156</v>
      </c>
      <c r="CK244" s="12"/>
      <c r="CL244" s="12" t="s">
        <v>207</v>
      </c>
      <c r="CM244" s="12" t="s">
        <v>127</v>
      </c>
      <c r="CN244" s="12" t="s">
        <v>2</v>
      </c>
      <c r="CO244" s="12" t="s">
        <v>142</v>
      </c>
      <c r="CP244" s="12" t="s">
        <v>129</v>
      </c>
      <c r="CQ244" s="12" t="s">
        <v>130</v>
      </c>
      <c r="CR244" s="12"/>
      <c r="CS244" s="12"/>
      <c r="CT244" s="12"/>
      <c r="CU244" s="12"/>
      <c r="CV244" s="12"/>
    </row>
    <row r="245" spans="1:100" hidden="1" x14ac:dyDescent="0.25">
      <c r="A245" s="12">
        <v>934202022</v>
      </c>
      <c r="C245" s="12" t="s">
        <v>102</v>
      </c>
      <c r="D245" s="12" t="s">
        <v>103</v>
      </c>
      <c r="E245" s="12" t="s">
        <v>104</v>
      </c>
      <c r="F245" s="12" t="s">
        <v>131</v>
      </c>
      <c r="G245" s="12" t="s">
        <v>132</v>
      </c>
      <c r="H245" s="12"/>
      <c r="I245" s="12"/>
      <c r="J245" s="12"/>
      <c r="K245" s="12"/>
      <c r="L245" s="12" t="s">
        <v>162</v>
      </c>
      <c r="M245" s="12" t="s">
        <v>111</v>
      </c>
      <c r="N245" s="12" t="s">
        <v>155</v>
      </c>
      <c r="O245" s="12" t="s">
        <v>143</v>
      </c>
      <c r="P245" s="12" t="s">
        <v>183</v>
      </c>
      <c r="Q245" s="12" t="s">
        <v>209</v>
      </c>
      <c r="R245" s="12" t="s">
        <v>210</v>
      </c>
      <c r="S245" s="12" t="s">
        <v>210</v>
      </c>
      <c r="T245" s="12" t="s">
        <v>809</v>
      </c>
      <c r="U245" s="12"/>
      <c r="V245" s="12" t="s">
        <v>194</v>
      </c>
      <c r="W245" s="12" t="s">
        <v>123</v>
      </c>
      <c r="X245" s="12" t="s">
        <v>123</v>
      </c>
      <c r="Y245" s="12" t="s">
        <v>116</v>
      </c>
      <c r="Z245" s="12"/>
      <c r="AA245" s="12"/>
      <c r="AB245" s="12" t="s">
        <v>116</v>
      </c>
      <c r="AC245" s="12"/>
      <c r="AD245" s="12"/>
      <c r="AE245" s="12"/>
      <c r="AF245" s="12"/>
      <c r="AG245" s="12"/>
      <c r="AH245" s="12"/>
      <c r="AI245" s="20">
        <v>-741441536</v>
      </c>
      <c r="AJ245" s="20">
        <v>45613056</v>
      </c>
      <c r="AK245" s="12"/>
      <c r="AL245" s="12"/>
      <c r="AM245" s="13">
        <v>44629</v>
      </c>
      <c r="AN245" s="13">
        <v>44630</v>
      </c>
      <c r="AO245" s="13">
        <v>44629.803796296299</v>
      </c>
      <c r="AP245" s="13">
        <v>44630</v>
      </c>
      <c r="AQ245" s="12"/>
      <c r="AR245" s="13" t="s">
        <v>2</v>
      </c>
      <c r="AS245" s="13" t="s">
        <v>2</v>
      </c>
      <c r="AT245" s="13" t="s">
        <v>2</v>
      </c>
      <c r="AU245" s="13" t="s">
        <v>2</v>
      </c>
      <c r="AV245" s="13" t="s">
        <v>2</v>
      </c>
      <c r="AW245" s="13" t="s">
        <v>2</v>
      </c>
      <c r="AX245" s="13">
        <v>44658</v>
      </c>
      <c r="AY245" s="12">
        <v>20</v>
      </c>
      <c r="AZ245" s="12"/>
      <c r="BA245" s="13" t="s">
        <v>2</v>
      </c>
      <c r="BB245" s="13">
        <v>44629.803796296299</v>
      </c>
      <c r="BC245" s="13">
        <v>44631.509363425925</v>
      </c>
      <c r="BD245" s="12">
        <v>1</v>
      </c>
      <c r="BE245" s="12">
        <v>0</v>
      </c>
      <c r="BF245" s="12" t="s">
        <v>138</v>
      </c>
      <c r="BG245" s="12" t="s">
        <v>13</v>
      </c>
      <c r="BH245" s="13">
        <v>44630</v>
      </c>
      <c r="BI245" s="12">
        <v>1</v>
      </c>
      <c r="BJ245" s="12">
        <v>0</v>
      </c>
      <c r="BK245" s="12"/>
      <c r="BL245" s="12"/>
      <c r="BM245" s="12" t="s">
        <v>118</v>
      </c>
      <c r="BN245" s="12" t="s">
        <v>118</v>
      </c>
      <c r="BO245" s="12" t="s">
        <v>13</v>
      </c>
      <c r="BP245" s="12" t="s">
        <v>234</v>
      </c>
      <c r="BQ245" s="12" t="s">
        <v>120</v>
      </c>
      <c r="BR245" s="12"/>
      <c r="BS245" s="12" t="s">
        <v>810</v>
      </c>
      <c r="BT245" s="12"/>
      <c r="BU245" s="12"/>
      <c r="BV245" s="12" t="s">
        <v>811</v>
      </c>
      <c r="BW245" s="12"/>
      <c r="BX245" s="12">
        <v>3168036758</v>
      </c>
      <c r="BY245" s="12" t="s">
        <v>541</v>
      </c>
      <c r="BZ245" s="12"/>
      <c r="CA245" s="12"/>
      <c r="CB245" s="12"/>
      <c r="CC245" s="12"/>
      <c r="CD245" s="12" t="s">
        <v>116</v>
      </c>
      <c r="CE245" s="12" t="s">
        <v>123</v>
      </c>
      <c r="CF245" s="12"/>
      <c r="CG245" s="12"/>
      <c r="CH245" s="12">
        <v>1</v>
      </c>
      <c r="CI245" s="12" t="s">
        <v>206</v>
      </c>
      <c r="CJ245" s="12" t="s">
        <v>156</v>
      </c>
      <c r="CK245" s="12"/>
      <c r="CL245" s="12" t="s">
        <v>207</v>
      </c>
      <c r="CM245" s="12" t="s">
        <v>127</v>
      </c>
      <c r="CN245" s="12" t="s">
        <v>2</v>
      </c>
      <c r="CO245" s="12" t="s">
        <v>142</v>
      </c>
      <c r="CP245" s="12" t="s">
        <v>129</v>
      </c>
      <c r="CQ245" s="12" t="s">
        <v>130</v>
      </c>
      <c r="CR245" s="12"/>
      <c r="CS245" s="12"/>
      <c r="CT245" s="12"/>
      <c r="CU245" s="12"/>
      <c r="CV245" s="12"/>
    </row>
    <row r="246" spans="1:100" hidden="1" x14ac:dyDescent="0.25">
      <c r="A246" s="12">
        <v>934332022</v>
      </c>
      <c r="C246" s="12" t="s">
        <v>102</v>
      </c>
      <c r="D246" s="12" t="s">
        <v>103</v>
      </c>
      <c r="E246" s="12" t="s">
        <v>104</v>
      </c>
      <c r="F246" s="12" t="s">
        <v>131</v>
      </c>
      <c r="G246" s="12" t="s">
        <v>132</v>
      </c>
      <c r="H246" s="12"/>
      <c r="I246" s="12" t="s">
        <v>107</v>
      </c>
      <c r="J246" s="12" t="s">
        <v>152</v>
      </c>
      <c r="K246" s="12" t="s">
        <v>153</v>
      </c>
      <c r="L246" s="12" t="s">
        <v>162</v>
      </c>
      <c r="M246" s="12" t="s">
        <v>111</v>
      </c>
      <c r="N246" s="12" t="s">
        <v>155</v>
      </c>
      <c r="O246" s="12" t="s">
        <v>143</v>
      </c>
      <c r="P246" s="12" t="s">
        <v>183</v>
      </c>
      <c r="Q246" s="12" t="s">
        <v>205</v>
      </c>
      <c r="R246" s="12" t="s">
        <v>114</v>
      </c>
      <c r="S246" s="12" t="s">
        <v>114</v>
      </c>
      <c r="T246" s="12" t="s">
        <v>812</v>
      </c>
      <c r="U246" s="12" t="s">
        <v>115</v>
      </c>
      <c r="V246" s="12" t="s">
        <v>184</v>
      </c>
      <c r="W246" s="12" t="s">
        <v>123</v>
      </c>
      <c r="X246" s="12" t="s">
        <v>123</v>
      </c>
      <c r="Y246" s="12" t="s">
        <v>116</v>
      </c>
      <c r="Z246" s="12"/>
      <c r="AA246" s="12"/>
      <c r="AB246" s="12" t="s">
        <v>116</v>
      </c>
      <c r="AC246" s="12"/>
      <c r="AD246" s="12"/>
      <c r="AE246" s="12"/>
      <c r="AF246" s="12"/>
      <c r="AG246" s="12"/>
      <c r="AH246" s="12"/>
      <c r="AI246" s="20">
        <v>-741441536</v>
      </c>
      <c r="AJ246" s="20">
        <v>45613056</v>
      </c>
      <c r="AK246" s="12"/>
      <c r="AL246" s="12"/>
      <c r="AM246" s="13">
        <v>44629</v>
      </c>
      <c r="AN246" s="13">
        <v>44630</v>
      </c>
      <c r="AO246" s="13">
        <v>44629.80945601852</v>
      </c>
      <c r="AP246" s="13">
        <v>44630</v>
      </c>
      <c r="AQ246" s="12"/>
      <c r="AR246" s="13" t="s">
        <v>2</v>
      </c>
      <c r="AS246" s="13" t="s">
        <v>2</v>
      </c>
      <c r="AT246" s="13" t="s">
        <v>2</v>
      </c>
      <c r="AU246" s="13" t="s">
        <v>2</v>
      </c>
      <c r="AV246" s="13" t="s">
        <v>2</v>
      </c>
      <c r="AW246" s="13" t="s">
        <v>2</v>
      </c>
      <c r="AX246" s="13">
        <v>44658</v>
      </c>
      <c r="AY246" s="12">
        <v>20</v>
      </c>
      <c r="AZ246" s="12"/>
      <c r="BA246" s="13" t="s">
        <v>2</v>
      </c>
      <c r="BB246" s="13">
        <v>44629.811307870368</v>
      </c>
      <c r="BC246" s="13">
        <v>44629.811273148145</v>
      </c>
      <c r="BD246" s="12">
        <v>1</v>
      </c>
      <c r="BE246" s="12">
        <v>0</v>
      </c>
      <c r="BF246" s="12" t="s">
        <v>138</v>
      </c>
      <c r="BG246" s="12" t="s">
        <v>13</v>
      </c>
      <c r="BH246" s="13">
        <v>44630</v>
      </c>
      <c r="BI246" s="12">
        <v>1</v>
      </c>
      <c r="BJ246" s="12">
        <v>0</v>
      </c>
      <c r="BK246" s="12" t="s">
        <v>516</v>
      </c>
      <c r="BL246" s="12"/>
      <c r="BM246" s="12" t="s">
        <v>118</v>
      </c>
      <c r="BN246" s="12" t="s">
        <v>118</v>
      </c>
      <c r="BO246" s="12" t="s">
        <v>13</v>
      </c>
      <c r="BP246" s="12" t="s">
        <v>234</v>
      </c>
      <c r="BQ246" s="12" t="s">
        <v>120</v>
      </c>
      <c r="BR246" s="12"/>
      <c r="BS246" s="12" t="s">
        <v>813</v>
      </c>
      <c r="BT246" s="12"/>
      <c r="BU246" s="12"/>
      <c r="BV246" s="12" t="s">
        <v>814</v>
      </c>
      <c r="BW246" s="12">
        <v>9262025</v>
      </c>
      <c r="BX246" s="12"/>
      <c r="BY246" s="12" t="s">
        <v>735</v>
      </c>
      <c r="BZ246" s="12"/>
      <c r="CA246" s="12"/>
      <c r="CB246" s="12"/>
      <c r="CC246" s="12"/>
      <c r="CD246" s="12" t="s">
        <v>116</v>
      </c>
      <c r="CE246" s="12" t="s">
        <v>123</v>
      </c>
      <c r="CF246" s="12"/>
      <c r="CG246" s="12"/>
      <c r="CH246" s="12">
        <v>2</v>
      </c>
      <c r="CI246" s="12" t="s">
        <v>124</v>
      </c>
      <c r="CJ246" s="12" t="s">
        <v>156</v>
      </c>
      <c r="CK246" s="12"/>
      <c r="CL246" s="12" t="s">
        <v>207</v>
      </c>
      <c r="CM246" s="12" t="s">
        <v>127</v>
      </c>
      <c r="CN246" s="12" t="s">
        <v>2</v>
      </c>
      <c r="CO246" s="12" t="s">
        <v>142</v>
      </c>
      <c r="CP246" s="12" t="s">
        <v>129</v>
      </c>
      <c r="CQ246" s="12" t="s">
        <v>130</v>
      </c>
      <c r="CR246" s="12"/>
      <c r="CS246" s="12"/>
      <c r="CT246" s="12"/>
      <c r="CU246" s="12"/>
      <c r="CV246" s="12"/>
    </row>
    <row r="247" spans="1:100" hidden="1" x14ac:dyDescent="0.25">
      <c r="A247" s="12">
        <v>934332022</v>
      </c>
      <c r="C247" s="12" t="s">
        <v>102</v>
      </c>
      <c r="D247" s="12" t="s">
        <v>103</v>
      </c>
      <c r="E247" s="12" t="s">
        <v>104</v>
      </c>
      <c r="F247" s="12" t="s">
        <v>131</v>
      </c>
      <c r="G247" s="12" t="s">
        <v>132</v>
      </c>
      <c r="H247" s="12"/>
      <c r="I247" s="12"/>
      <c r="J247" s="12"/>
      <c r="K247" s="12"/>
      <c r="L247" s="12" t="s">
        <v>162</v>
      </c>
      <c r="M247" s="12" t="s">
        <v>111</v>
      </c>
      <c r="N247" s="12" t="s">
        <v>155</v>
      </c>
      <c r="O247" s="12" t="s">
        <v>143</v>
      </c>
      <c r="P247" s="12" t="s">
        <v>183</v>
      </c>
      <c r="Q247" s="12" t="s">
        <v>209</v>
      </c>
      <c r="R247" s="12" t="s">
        <v>210</v>
      </c>
      <c r="S247" s="12" t="s">
        <v>210</v>
      </c>
      <c r="T247" s="12" t="s">
        <v>812</v>
      </c>
      <c r="U247" s="12"/>
      <c r="V247" s="12" t="s">
        <v>184</v>
      </c>
      <c r="W247" s="12" t="s">
        <v>123</v>
      </c>
      <c r="X247" s="12" t="s">
        <v>123</v>
      </c>
      <c r="Y247" s="12" t="s">
        <v>116</v>
      </c>
      <c r="Z247" s="12"/>
      <c r="AA247" s="12"/>
      <c r="AB247" s="12" t="s">
        <v>116</v>
      </c>
      <c r="AC247" s="12"/>
      <c r="AD247" s="12"/>
      <c r="AE247" s="12"/>
      <c r="AF247" s="12"/>
      <c r="AG247" s="12"/>
      <c r="AH247" s="12"/>
      <c r="AI247" s="20">
        <v>-741441536</v>
      </c>
      <c r="AJ247" s="20">
        <v>45613056</v>
      </c>
      <c r="AK247" s="12"/>
      <c r="AL247" s="12"/>
      <c r="AM247" s="13">
        <v>44629</v>
      </c>
      <c r="AN247" s="13">
        <v>44630</v>
      </c>
      <c r="AO247" s="13">
        <v>44629.80945601852</v>
      </c>
      <c r="AP247" s="13">
        <v>44630</v>
      </c>
      <c r="AQ247" s="12"/>
      <c r="AR247" s="13" t="s">
        <v>2</v>
      </c>
      <c r="AS247" s="13" t="s">
        <v>2</v>
      </c>
      <c r="AT247" s="13" t="s">
        <v>2</v>
      </c>
      <c r="AU247" s="13" t="s">
        <v>2</v>
      </c>
      <c r="AV247" s="13" t="s">
        <v>2</v>
      </c>
      <c r="AW247" s="13" t="s">
        <v>2</v>
      </c>
      <c r="AX247" s="13">
        <v>44658</v>
      </c>
      <c r="AY247" s="12">
        <v>20</v>
      </c>
      <c r="AZ247" s="12"/>
      <c r="BA247" s="13" t="s">
        <v>2</v>
      </c>
      <c r="BB247" s="13">
        <v>44629.80945601852</v>
      </c>
      <c r="BC247" s="13">
        <v>44629.811273148145</v>
      </c>
      <c r="BD247" s="12">
        <v>1</v>
      </c>
      <c r="BE247" s="12">
        <v>0</v>
      </c>
      <c r="BF247" s="12" t="s">
        <v>138</v>
      </c>
      <c r="BG247" s="12" t="s">
        <v>13</v>
      </c>
      <c r="BH247" s="13">
        <v>44630</v>
      </c>
      <c r="BI247" s="12">
        <v>1</v>
      </c>
      <c r="BJ247" s="12">
        <v>0</v>
      </c>
      <c r="BK247" s="12"/>
      <c r="BL247" s="12"/>
      <c r="BM247" s="12" t="s">
        <v>118</v>
      </c>
      <c r="BN247" s="12" t="s">
        <v>118</v>
      </c>
      <c r="BO247" s="12" t="s">
        <v>13</v>
      </c>
      <c r="BP247" s="12" t="s">
        <v>234</v>
      </c>
      <c r="BQ247" s="12" t="s">
        <v>120</v>
      </c>
      <c r="BR247" s="12"/>
      <c r="BS247" s="12" t="s">
        <v>813</v>
      </c>
      <c r="BT247" s="12"/>
      <c r="BU247" s="12"/>
      <c r="BV247" s="12" t="s">
        <v>814</v>
      </c>
      <c r="BW247" s="12">
        <v>9262025</v>
      </c>
      <c r="BX247" s="12"/>
      <c r="BY247" s="12" t="s">
        <v>735</v>
      </c>
      <c r="BZ247" s="12"/>
      <c r="CA247" s="12"/>
      <c r="CB247" s="12"/>
      <c r="CC247" s="12"/>
      <c r="CD247" s="12" t="s">
        <v>116</v>
      </c>
      <c r="CE247" s="12" t="s">
        <v>123</v>
      </c>
      <c r="CF247" s="12"/>
      <c r="CG247" s="12"/>
      <c r="CH247" s="12">
        <v>1</v>
      </c>
      <c r="CI247" s="12" t="s">
        <v>206</v>
      </c>
      <c r="CJ247" s="12" t="s">
        <v>156</v>
      </c>
      <c r="CK247" s="12"/>
      <c r="CL247" s="12" t="s">
        <v>207</v>
      </c>
      <c r="CM247" s="12" t="s">
        <v>127</v>
      </c>
      <c r="CN247" s="12" t="s">
        <v>2</v>
      </c>
      <c r="CO247" s="12" t="s">
        <v>142</v>
      </c>
      <c r="CP247" s="12" t="s">
        <v>129</v>
      </c>
      <c r="CQ247" s="12" t="s">
        <v>130</v>
      </c>
      <c r="CR247" s="12"/>
      <c r="CS247" s="12"/>
      <c r="CT247" s="12"/>
      <c r="CU247" s="12"/>
      <c r="CV247" s="12"/>
    </row>
    <row r="248" spans="1:100" hidden="1" x14ac:dyDescent="0.25">
      <c r="A248" s="12">
        <v>934412022</v>
      </c>
      <c r="C248" s="12" t="s">
        <v>102</v>
      </c>
      <c r="D248" s="12" t="s">
        <v>103</v>
      </c>
      <c r="E248" s="12" t="s">
        <v>104</v>
      </c>
      <c r="F248" s="12" t="s">
        <v>131</v>
      </c>
      <c r="G248" s="12" t="s">
        <v>132</v>
      </c>
      <c r="H248" s="12"/>
      <c r="I248" s="12" t="s">
        <v>107</v>
      </c>
      <c r="J248" s="12" t="s">
        <v>152</v>
      </c>
      <c r="K248" s="12" t="s">
        <v>153</v>
      </c>
      <c r="L248" s="12" t="s">
        <v>162</v>
      </c>
      <c r="M248" s="12" t="s">
        <v>111</v>
      </c>
      <c r="N248" s="12" t="s">
        <v>155</v>
      </c>
      <c r="O248" s="12" t="s">
        <v>143</v>
      </c>
      <c r="P248" s="12" t="s">
        <v>183</v>
      </c>
      <c r="Q248" s="12" t="s">
        <v>205</v>
      </c>
      <c r="R248" s="12" t="s">
        <v>114</v>
      </c>
      <c r="S248" s="12" t="s">
        <v>114</v>
      </c>
      <c r="T248" s="12" t="s">
        <v>815</v>
      </c>
      <c r="U248" s="12" t="s">
        <v>115</v>
      </c>
      <c r="V248" s="12" t="s">
        <v>184</v>
      </c>
      <c r="W248" s="12" t="s">
        <v>123</v>
      </c>
      <c r="X248" s="12" t="s">
        <v>123</v>
      </c>
      <c r="Y248" s="12" t="s">
        <v>116</v>
      </c>
      <c r="Z248" s="12"/>
      <c r="AA248" s="12"/>
      <c r="AB248" s="12" t="s">
        <v>116</v>
      </c>
      <c r="AC248" s="12"/>
      <c r="AD248" s="12"/>
      <c r="AE248" s="12"/>
      <c r="AF248" s="12"/>
      <c r="AG248" s="12"/>
      <c r="AH248" s="12"/>
      <c r="AI248" s="20">
        <v>-741441536</v>
      </c>
      <c r="AJ248" s="20">
        <v>45613056</v>
      </c>
      <c r="AK248" s="12"/>
      <c r="AL248" s="12"/>
      <c r="AM248" s="13">
        <v>44629</v>
      </c>
      <c r="AN248" s="13">
        <v>44630</v>
      </c>
      <c r="AO248" s="13">
        <v>44629.815347222226</v>
      </c>
      <c r="AP248" s="13">
        <v>44630</v>
      </c>
      <c r="AQ248" s="12"/>
      <c r="AR248" s="13" t="s">
        <v>2</v>
      </c>
      <c r="AS248" s="13" t="s">
        <v>2</v>
      </c>
      <c r="AT248" s="13" t="s">
        <v>2</v>
      </c>
      <c r="AU248" s="13" t="s">
        <v>2</v>
      </c>
      <c r="AV248" s="13" t="s">
        <v>2</v>
      </c>
      <c r="AW248" s="13" t="s">
        <v>2</v>
      </c>
      <c r="AX248" s="13">
        <v>44658</v>
      </c>
      <c r="AY248" s="12">
        <v>20</v>
      </c>
      <c r="AZ248" s="12"/>
      <c r="BA248" s="13" t="s">
        <v>2</v>
      </c>
      <c r="BB248" s="13">
        <v>44629.817650462966</v>
      </c>
      <c r="BC248" s="13">
        <v>44629.81763888889</v>
      </c>
      <c r="BD248" s="12">
        <v>1</v>
      </c>
      <c r="BE248" s="12">
        <v>0</v>
      </c>
      <c r="BF248" s="12" t="s">
        <v>138</v>
      </c>
      <c r="BG248" s="12" t="s">
        <v>13</v>
      </c>
      <c r="BH248" s="13">
        <v>44630</v>
      </c>
      <c r="BI248" s="12">
        <v>1</v>
      </c>
      <c r="BJ248" s="12">
        <v>0</v>
      </c>
      <c r="BK248" s="12" t="s">
        <v>516</v>
      </c>
      <c r="BL248" s="12"/>
      <c r="BM248" s="12" t="s">
        <v>118</v>
      </c>
      <c r="BN248" s="12" t="s">
        <v>118</v>
      </c>
      <c r="BO248" s="12" t="s">
        <v>13</v>
      </c>
      <c r="BP248" s="12" t="s">
        <v>234</v>
      </c>
      <c r="BQ248" s="12" t="s">
        <v>120</v>
      </c>
      <c r="BR248" s="12"/>
      <c r="BS248" s="12" t="s">
        <v>816</v>
      </c>
      <c r="BT248" s="12"/>
      <c r="BU248" s="12"/>
      <c r="BV248" s="12" t="s">
        <v>817</v>
      </c>
      <c r="BW248" s="12"/>
      <c r="BX248" s="12">
        <v>3002587692</v>
      </c>
      <c r="BY248" s="12" t="s">
        <v>735</v>
      </c>
      <c r="BZ248" s="12"/>
      <c r="CA248" s="12"/>
      <c r="CB248" s="12"/>
      <c r="CC248" s="12"/>
      <c r="CD248" s="12" t="s">
        <v>116</v>
      </c>
      <c r="CE248" s="12" t="s">
        <v>123</v>
      </c>
      <c r="CF248" s="12"/>
      <c r="CG248" s="12"/>
      <c r="CH248" s="12">
        <v>2</v>
      </c>
      <c r="CI248" s="12" t="s">
        <v>124</v>
      </c>
      <c r="CJ248" s="12" t="s">
        <v>156</v>
      </c>
      <c r="CK248" s="12"/>
      <c r="CL248" s="12" t="s">
        <v>207</v>
      </c>
      <c r="CM248" s="12" t="s">
        <v>127</v>
      </c>
      <c r="CN248" s="12" t="s">
        <v>2</v>
      </c>
      <c r="CO248" s="12" t="s">
        <v>142</v>
      </c>
      <c r="CP248" s="12" t="s">
        <v>129</v>
      </c>
      <c r="CQ248" s="12" t="s">
        <v>130</v>
      </c>
      <c r="CR248" s="12"/>
      <c r="CS248" s="12"/>
      <c r="CT248" s="12"/>
      <c r="CU248" s="12"/>
      <c r="CV248" s="12"/>
    </row>
    <row r="249" spans="1:100" hidden="1" x14ac:dyDescent="0.25">
      <c r="A249" s="12">
        <v>934412022</v>
      </c>
      <c r="C249" s="12" t="s">
        <v>102</v>
      </c>
      <c r="D249" s="12" t="s">
        <v>103</v>
      </c>
      <c r="E249" s="12" t="s">
        <v>104</v>
      </c>
      <c r="F249" s="12" t="s">
        <v>131</v>
      </c>
      <c r="G249" s="12" t="s">
        <v>132</v>
      </c>
      <c r="H249" s="12"/>
      <c r="I249" s="12"/>
      <c r="J249" s="12"/>
      <c r="K249" s="12"/>
      <c r="L249" s="12" t="s">
        <v>162</v>
      </c>
      <c r="M249" s="12" t="s">
        <v>111</v>
      </c>
      <c r="N249" s="12" t="s">
        <v>155</v>
      </c>
      <c r="O249" s="12" t="s">
        <v>143</v>
      </c>
      <c r="P249" s="12" t="s">
        <v>183</v>
      </c>
      <c r="Q249" s="12" t="s">
        <v>209</v>
      </c>
      <c r="R249" s="12" t="s">
        <v>210</v>
      </c>
      <c r="S249" s="12" t="s">
        <v>210</v>
      </c>
      <c r="T249" s="12" t="s">
        <v>815</v>
      </c>
      <c r="U249" s="12"/>
      <c r="V249" s="12" t="s">
        <v>184</v>
      </c>
      <c r="W249" s="12" t="s">
        <v>123</v>
      </c>
      <c r="X249" s="12" t="s">
        <v>123</v>
      </c>
      <c r="Y249" s="12" t="s">
        <v>116</v>
      </c>
      <c r="Z249" s="12"/>
      <c r="AA249" s="12"/>
      <c r="AB249" s="12" t="s">
        <v>116</v>
      </c>
      <c r="AC249" s="12"/>
      <c r="AD249" s="12"/>
      <c r="AE249" s="12"/>
      <c r="AF249" s="12"/>
      <c r="AG249" s="12"/>
      <c r="AH249" s="12"/>
      <c r="AI249" s="20">
        <v>-741441536</v>
      </c>
      <c r="AJ249" s="20">
        <v>45613056</v>
      </c>
      <c r="AK249" s="12"/>
      <c r="AL249" s="12"/>
      <c r="AM249" s="13">
        <v>44629</v>
      </c>
      <c r="AN249" s="13">
        <v>44630</v>
      </c>
      <c r="AO249" s="13">
        <v>44629.815347222226</v>
      </c>
      <c r="AP249" s="13">
        <v>44630</v>
      </c>
      <c r="AQ249" s="12"/>
      <c r="AR249" s="13" t="s">
        <v>2</v>
      </c>
      <c r="AS249" s="13" t="s">
        <v>2</v>
      </c>
      <c r="AT249" s="13" t="s">
        <v>2</v>
      </c>
      <c r="AU249" s="13" t="s">
        <v>2</v>
      </c>
      <c r="AV249" s="13" t="s">
        <v>2</v>
      </c>
      <c r="AW249" s="13" t="s">
        <v>2</v>
      </c>
      <c r="AX249" s="13">
        <v>44658</v>
      </c>
      <c r="AY249" s="12">
        <v>20</v>
      </c>
      <c r="AZ249" s="12"/>
      <c r="BA249" s="13" t="s">
        <v>2</v>
      </c>
      <c r="BB249" s="13">
        <v>44629.815347222226</v>
      </c>
      <c r="BC249" s="13">
        <v>44629.81763888889</v>
      </c>
      <c r="BD249" s="12">
        <v>1</v>
      </c>
      <c r="BE249" s="12">
        <v>0</v>
      </c>
      <c r="BF249" s="12" t="s">
        <v>138</v>
      </c>
      <c r="BG249" s="12" t="s">
        <v>13</v>
      </c>
      <c r="BH249" s="13">
        <v>44630</v>
      </c>
      <c r="BI249" s="12">
        <v>1</v>
      </c>
      <c r="BJ249" s="12">
        <v>0</v>
      </c>
      <c r="BK249" s="12"/>
      <c r="BL249" s="12"/>
      <c r="BM249" s="12" t="s">
        <v>118</v>
      </c>
      <c r="BN249" s="12" t="s">
        <v>118</v>
      </c>
      <c r="BO249" s="12" t="s">
        <v>13</v>
      </c>
      <c r="BP249" s="12" t="s">
        <v>234</v>
      </c>
      <c r="BQ249" s="12" t="s">
        <v>120</v>
      </c>
      <c r="BR249" s="12"/>
      <c r="BS249" s="12" t="s">
        <v>816</v>
      </c>
      <c r="BT249" s="12"/>
      <c r="BU249" s="12"/>
      <c r="BV249" s="12" t="s">
        <v>817</v>
      </c>
      <c r="BW249" s="12"/>
      <c r="BX249" s="12">
        <v>3002587692</v>
      </c>
      <c r="BY249" s="12" t="s">
        <v>735</v>
      </c>
      <c r="BZ249" s="12"/>
      <c r="CA249" s="12"/>
      <c r="CB249" s="12"/>
      <c r="CC249" s="12"/>
      <c r="CD249" s="12" t="s">
        <v>116</v>
      </c>
      <c r="CE249" s="12" t="s">
        <v>123</v>
      </c>
      <c r="CF249" s="12"/>
      <c r="CG249" s="12"/>
      <c r="CH249" s="12">
        <v>1</v>
      </c>
      <c r="CI249" s="12" t="s">
        <v>206</v>
      </c>
      <c r="CJ249" s="12" t="s">
        <v>156</v>
      </c>
      <c r="CK249" s="12"/>
      <c r="CL249" s="12" t="s">
        <v>207</v>
      </c>
      <c r="CM249" s="12" t="s">
        <v>127</v>
      </c>
      <c r="CN249" s="12" t="s">
        <v>2</v>
      </c>
      <c r="CO249" s="12" t="s">
        <v>142</v>
      </c>
      <c r="CP249" s="12" t="s">
        <v>129</v>
      </c>
      <c r="CQ249" s="12" t="s">
        <v>130</v>
      </c>
      <c r="CR249" s="12"/>
      <c r="CS249" s="12"/>
      <c r="CT249" s="12"/>
      <c r="CU249" s="12"/>
      <c r="CV249" s="12"/>
    </row>
    <row r="250" spans="1:100" hidden="1" x14ac:dyDescent="0.25">
      <c r="A250" s="12">
        <v>934632022</v>
      </c>
      <c r="C250" s="12" t="s">
        <v>102</v>
      </c>
      <c r="D250" s="12" t="s">
        <v>103</v>
      </c>
      <c r="E250" s="12" t="s">
        <v>104</v>
      </c>
      <c r="F250" s="12" t="s">
        <v>131</v>
      </c>
      <c r="G250" s="12" t="s">
        <v>132</v>
      </c>
      <c r="H250" s="12"/>
      <c r="I250" s="12" t="s">
        <v>107</v>
      </c>
      <c r="J250" s="12" t="s">
        <v>152</v>
      </c>
      <c r="K250" s="12" t="s">
        <v>153</v>
      </c>
      <c r="L250" s="12" t="s">
        <v>162</v>
      </c>
      <c r="M250" s="12" t="s">
        <v>111</v>
      </c>
      <c r="N250" s="12" t="s">
        <v>155</v>
      </c>
      <c r="O250" s="12" t="s">
        <v>143</v>
      </c>
      <c r="P250" s="12" t="s">
        <v>183</v>
      </c>
      <c r="Q250" s="12" t="s">
        <v>205</v>
      </c>
      <c r="R250" s="12" t="s">
        <v>114</v>
      </c>
      <c r="S250" s="12" t="s">
        <v>114</v>
      </c>
      <c r="T250" s="12" t="s">
        <v>818</v>
      </c>
      <c r="U250" s="12" t="s">
        <v>115</v>
      </c>
      <c r="V250" s="12" t="s">
        <v>184</v>
      </c>
      <c r="W250" s="12" t="s">
        <v>123</v>
      </c>
      <c r="X250" s="12" t="s">
        <v>123</v>
      </c>
      <c r="Y250" s="12" t="s">
        <v>116</v>
      </c>
      <c r="Z250" s="12"/>
      <c r="AA250" s="12"/>
      <c r="AB250" s="12" t="s">
        <v>116</v>
      </c>
      <c r="AC250" s="12"/>
      <c r="AD250" s="12"/>
      <c r="AE250" s="12"/>
      <c r="AF250" s="12"/>
      <c r="AG250" s="12"/>
      <c r="AH250" s="12"/>
      <c r="AI250" s="20">
        <v>-741441536</v>
      </c>
      <c r="AJ250" s="20">
        <v>45613056</v>
      </c>
      <c r="AK250" s="12"/>
      <c r="AL250" s="12"/>
      <c r="AM250" s="13">
        <v>44629</v>
      </c>
      <c r="AN250" s="13">
        <v>44630</v>
      </c>
      <c r="AO250" s="13">
        <v>44629.830474537041</v>
      </c>
      <c r="AP250" s="13">
        <v>44630</v>
      </c>
      <c r="AQ250" s="12"/>
      <c r="AR250" s="13" t="s">
        <v>2</v>
      </c>
      <c r="AS250" s="13" t="s">
        <v>2</v>
      </c>
      <c r="AT250" s="13" t="s">
        <v>2</v>
      </c>
      <c r="AU250" s="13" t="s">
        <v>2</v>
      </c>
      <c r="AV250" s="13" t="s">
        <v>2</v>
      </c>
      <c r="AW250" s="13" t="s">
        <v>2</v>
      </c>
      <c r="AX250" s="13">
        <v>44658</v>
      </c>
      <c r="AY250" s="12">
        <v>20</v>
      </c>
      <c r="AZ250" s="12"/>
      <c r="BA250" s="13" t="s">
        <v>2</v>
      </c>
      <c r="BB250" s="13">
        <v>44629.833043981482</v>
      </c>
      <c r="BC250" s="13">
        <v>44629.833032407405</v>
      </c>
      <c r="BD250" s="12">
        <v>1</v>
      </c>
      <c r="BE250" s="12">
        <v>0</v>
      </c>
      <c r="BF250" s="12" t="s">
        <v>138</v>
      </c>
      <c r="BG250" s="12" t="s">
        <v>13</v>
      </c>
      <c r="BH250" s="13">
        <v>44630</v>
      </c>
      <c r="BI250" s="12">
        <v>1</v>
      </c>
      <c r="BJ250" s="12">
        <v>0</v>
      </c>
      <c r="BK250" s="12" t="s">
        <v>516</v>
      </c>
      <c r="BL250" s="12"/>
      <c r="BM250" s="12" t="s">
        <v>118</v>
      </c>
      <c r="BN250" s="12" t="s">
        <v>118</v>
      </c>
      <c r="BO250" s="12" t="s">
        <v>13</v>
      </c>
      <c r="BP250" s="12" t="s">
        <v>234</v>
      </c>
      <c r="BQ250" s="12" t="s">
        <v>120</v>
      </c>
      <c r="BR250" s="12"/>
      <c r="BS250" s="12" t="s">
        <v>819</v>
      </c>
      <c r="BT250" s="12"/>
      <c r="BU250" s="12"/>
      <c r="BV250" s="12" t="s">
        <v>820</v>
      </c>
      <c r="BW250" s="12">
        <v>5960100</v>
      </c>
      <c r="BX250" s="12"/>
      <c r="BY250" s="12" t="s">
        <v>735</v>
      </c>
      <c r="BZ250" s="12"/>
      <c r="CA250" s="12"/>
      <c r="CB250" s="12"/>
      <c r="CC250" s="12"/>
      <c r="CD250" s="12" t="s">
        <v>116</v>
      </c>
      <c r="CE250" s="12" t="s">
        <v>123</v>
      </c>
      <c r="CF250" s="12"/>
      <c r="CG250" s="12"/>
      <c r="CH250" s="12">
        <v>2</v>
      </c>
      <c r="CI250" s="12" t="s">
        <v>124</v>
      </c>
      <c r="CJ250" s="12" t="s">
        <v>156</v>
      </c>
      <c r="CK250" s="12"/>
      <c r="CL250" s="12" t="s">
        <v>207</v>
      </c>
      <c r="CM250" s="12" t="s">
        <v>127</v>
      </c>
      <c r="CN250" s="12" t="s">
        <v>2</v>
      </c>
      <c r="CO250" s="12" t="s">
        <v>142</v>
      </c>
      <c r="CP250" s="12" t="s">
        <v>129</v>
      </c>
      <c r="CQ250" s="12" t="s">
        <v>130</v>
      </c>
      <c r="CR250" s="12"/>
      <c r="CS250" s="12"/>
      <c r="CT250" s="12"/>
      <c r="CU250" s="12"/>
      <c r="CV250" s="12"/>
    </row>
    <row r="251" spans="1:100" hidden="1" x14ac:dyDescent="0.25">
      <c r="A251" s="12">
        <v>934632022</v>
      </c>
      <c r="C251" s="12" t="s">
        <v>102</v>
      </c>
      <c r="D251" s="12" t="s">
        <v>103</v>
      </c>
      <c r="E251" s="12" t="s">
        <v>104</v>
      </c>
      <c r="F251" s="12" t="s">
        <v>131</v>
      </c>
      <c r="G251" s="12" t="s">
        <v>132</v>
      </c>
      <c r="H251" s="12"/>
      <c r="I251" s="12"/>
      <c r="J251" s="12"/>
      <c r="K251" s="12"/>
      <c r="L251" s="12" t="s">
        <v>162</v>
      </c>
      <c r="M251" s="12" t="s">
        <v>111</v>
      </c>
      <c r="N251" s="12" t="s">
        <v>155</v>
      </c>
      <c r="O251" s="12" t="s">
        <v>143</v>
      </c>
      <c r="P251" s="12" t="s">
        <v>183</v>
      </c>
      <c r="Q251" s="12" t="s">
        <v>209</v>
      </c>
      <c r="R251" s="12" t="s">
        <v>210</v>
      </c>
      <c r="S251" s="12" t="s">
        <v>210</v>
      </c>
      <c r="T251" s="12" t="s">
        <v>818</v>
      </c>
      <c r="U251" s="12"/>
      <c r="V251" s="12" t="s">
        <v>184</v>
      </c>
      <c r="W251" s="12" t="s">
        <v>123</v>
      </c>
      <c r="X251" s="12" t="s">
        <v>123</v>
      </c>
      <c r="Y251" s="12" t="s">
        <v>116</v>
      </c>
      <c r="Z251" s="12"/>
      <c r="AA251" s="12"/>
      <c r="AB251" s="12" t="s">
        <v>116</v>
      </c>
      <c r="AC251" s="12"/>
      <c r="AD251" s="12"/>
      <c r="AE251" s="12"/>
      <c r="AF251" s="12"/>
      <c r="AG251" s="12"/>
      <c r="AH251" s="12"/>
      <c r="AI251" s="20">
        <v>-741441536</v>
      </c>
      <c r="AJ251" s="20">
        <v>45613056</v>
      </c>
      <c r="AK251" s="12"/>
      <c r="AL251" s="12"/>
      <c r="AM251" s="13">
        <v>44629</v>
      </c>
      <c r="AN251" s="13">
        <v>44630</v>
      </c>
      <c r="AO251" s="13">
        <v>44629.830474537041</v>
      </c>
      <c r="AP251" s="13">
        <v>44630</v>
      </c>
      <c r="AQ251" s="12"/>
      <c r="AR251" s="13" t="s">
        <v>2</v>
      </c>
      <c r="AS251" s="13" t="s">
        <v>2</v>
      </c>
      <c r="AT251" s="13" t="s">
        <v>2</v>
      </c>
      <c r="AU251" s="13" t="s">
        <v>2</v>
      </c>
      <c r="AV251" s="13" t="s">
        <v>2</v>
      </c>
      <c r="AW251" s="13" t="s">
        <v>2</v>
      </c>
      <c r="AX251" s="13">
        <v>44658</v>
      </c>
      <c r="AY251" s="12">
        <v>20</v>
      </c>
      <c r="AZ251" s="12"/>
      <c r="BA251" s="13" t="s">
        <v>2</v>
      </c>
      <c r="BB251" s="13">
        <v>44629.830474537041</v>
      </c>
      <c r="BC251" s="13">
        <v>44629.833032407405</v>
      </c>
      <c r="BD251" s="12">
        <v>1</v>
      </c>
      <c r="BE251" s="12">
        <v>0</v>
      </c>
      <c r="BF251" s="12" t="s">
        <v>138</v>
      </c>
      <c r="BG251" s="12" t="s">
        <v>13</v>
      </c>
      <c r="BH251" s="13">
        <v>44630</v>
      </c>
      <c r="BI251" s="12">
        <v>1</v>
      </c>
      <c r="BJ251" s="12">
        <v>0</v>
      </c>
      <c r="BK251" s="12"/>
      <c r="BL251" s="12"/>
      <c r="BM251" s="12" t="s">
        <v>118</v>
      </c>
      <c r="BN251" s="12" t="s">
        <v>118</v>
      </c>
      <c r="BO251" s="12" t="s">
        <v>13</v>
      </c>
      <c r="BP251" s="12" t="s">
        <v>234</v>
      </c>
      <c r="BQ251" s="12" t="s">
        <v>120</v>
      </c>
      <c r="BR251" s="12"/>
      <c r="BS251" s="12" t="s">
        <v>819</v>
      </c>
      <c r="BT251" s="12"/>
      <c r="BU251" s="12"/>
      <c r="BV251" s="12" t="s">
        <v>820</v>
      </c>
      <c r="BW251" s="12">
        <v>5960100</v>
      </c>
      <c r="BX251" s="12"/>
      <c r="BY251" s="12" t="s">
        <v>735</v>
      </c>
      <c r="BZ251" s="12"/>
      <c r="CA251" s="12"/>
      <c r="CB251" s="12"/>
      <c r="CC251" s="12"/>
      <c r="CD251" s="12" t="s">
        <v>116</v>
      </c>
      <c r="CE251" s="12" t="s">
        <v>123</v>
      </c>
      <c r="CF251" s="12"/>
      <c r="CG251" s="12"/>
      <c r="CH251" s="12">
        <v>1</v>
      </c>
      <c r="CI251" s="12" t="s">
        <v>206</v>
      </c>
      <c r="CJ251" s="12" t="s">
        <v>156</v>
      </c>
      <c r="CK251" s="12"/>
      <c r="CL251" s="12" t="s">
        <v>207</v>
      </c>
      <c r="CM251" s="12" t="s">
        <v>127</v>
      </c>
      <c r="CN251" s="12" t="s">
        <v>2</v>
      </c>
      <c r="CO251" s="12" t="s">
        <v>142</v>
      </c>
      <c r="CP251" s="12" t="s">
        <v>129</v>
      </c>
      <c r="CQ251" s="12" t="s">
        <v>130</v>
      </c>
      <c r="CR251" s="12"/>
      <c r="CS251" s="12"/>
      <c r="CT251" s="12"/>
      <c r="CU251" s="12"/>
      <c r="CV251" s="12"/>
    </row>
    <row r="252" spans="1:100" hidden="1" x14ac:dyDescent="0.25">
      <c r="A252" s="12">
        <v>934742022</v>
      </c>
      <c r="C252" s="12" t="s">
        <v>102</v>
      </c>
      <c r="D252" s="12" t="s">
        <v>103</v>
      </c>
      <c r="E252" s="12" t="s">
        <v>104</v>
      </c>
      <c r="F252" s="12" t="s">
        <v>131</v>
      </c>
      <c r="G252" s="12" t="s">
        <v>132</v>
      </c>
      <c r="H252" s="12"/>
      <c r="I252" s="12" t="s">
        <v>107</v>
      </c>
      <c r="J252" s="12" t="s">
        <v>152</v>
      </c>
      <c r="K252" s="12" t="s">
        <v>153</v>
      </c>
      <c r="L252" s="12" t="s">
        <v>162</v>
      </c>
      <c r="M252" s="12" t="s">
        <v>111</v>
      </c>
      <c r="N252" s="12" t="s">
        <v>155</v>
      </c>
      <c r="O252" s="12" t="s">
        <v>143</v>
      </c>
      <c r="P252" s="12" t="s">
        <v>183</v>
      </c>
      <c r="Q252" s="12" t="s">
        <v>205</v>
      </c>
      <c r="R252" s="12" t="s">
        <v>114</v>
      </c>
      <c r="S252" s="12" t="s">
        <v>114</v>
      </c>
      <c r="T252" s="12" t="s">
        <v>821</v>
      </c>
      <c r="U252" s="12" t="s">
        <v>115</v>
      </c>
      <c r="V252" s="12" t="s">
        <v>184</v>
      </c>
      <c r="W252" s="12" t="s">
        <v>123</v>
      </c>
      <c r="X252" s="12" t="s">
        <v>123</v>
      </c>
      <c r="Y252" s="12" t="s">
        <v>116</v>
      </c>
      <c r="Z252" s="12"/>
      <c r="AA252" s="12"/>
      <c r="AB252" s="12" t="s">
        <v>116</v>
      </c>
      <c r="AC252" s="12"/>
      <c r="AD252" s="12"/>
      <c r="AE252" s="12"/>
      <c r="AF252" s="12"/>
      <c r="AG252" s="12"/>
      <c r="AH252" s="12"/>
      <c r="AI252" s="20">
        <v>-741441536</v>
      </c>
      <c r="AJ252" s="20">
        <v>45613056</v>
      </c>
      <c r="AK252" s="12"/>
      <c r="AL252" s="12"/>
      <c r="AM252" s="13">
        <v>44629</v>
      </c>
      <c r="AN252" s="13">
        <v>44630</v>
      </c>
      <c r="AO252" s="13">
        <v>44629.835266203707</v>
      </c>
      <c r="AP252" s="13">
        <v>44630</v>
      </c>
      <c r="AQ252" s="12"/>
      <c r="AR252" s="13" t="s">
        <v>2</v>
      </c>
      <c r="AS252" s="13" t="s">
        <v>2</v>
      </c>
      <c r="AT252" s="13" t="s">
        <v>2</v>
      </c>
      <c r="AU252" s="13" t="s">
        <v>2</v>
      </c>
      <c r="AV252" s="13" t="s">
        <v>2</v>
      </c>
      <c r="AW252" s="13" t="s">
        <v>2</v>
      </c>
      <c r="AX252" s="13">
        <v>44658</v>
      </c>
      <c r="AY252" s="12">
        <v>20</v>
      </c>
      <c r="AZ252" s="12"/>
      <c r="BA252" s="13" t="s">
        <v>2</v>
      </c>
      <c r="BB252" s="13">
        <v>44629.836805555555</v>
      </c>
      <c r="BC252" s="13">
        <v>44629.836805555555</v>
      </c>
      <c r="BD252" s="12">
        <v>1</v>
      </c>
      <c r="BE252" s="12">
        <v>0</v>
      </c>
      <c r="BF252" s="12" t="s">
        <v>138</v>
      </c>
      <c r="BG252" s="12" t="s">
        <v>13</v>
      </c>
      <c r="BH252" s="13">
        <v>44630</v>
      </c>
      <c r="BI252" s="12">
        <v>1</v>
      </c>
      <c r="BJ252" s="12">
        <v>0</v>
      </c>
      <c r="BK252" s="12" t="s">
        <v>516</v>
      </c>
      <c r="BL252" s="12"/>
      <c r="BM252" s="12" t="s">
        <v>118</v>
      </c>
      <c r="BN252" s="12" t="s">
        <v>118</v>
      </c>
      <c r="BO252" s="12" t="s">
        <v>13</v>
      </c>
      <c r="BP252" s="12" t="s">
        <v>234</v>
      </c>
      <c r="BQ252" s="12" t="s">
        <v>120</v>
      </c>
      <c r="BR252" s="12" t="s">
        <v>121</v>
      </c>
      <c r="BS252" s="12" t="s">
        <v>822</v>
      </c>
      <c r="BT252" s="12">
        <v>25283794</v>
      </c>
      <c r="BU252" s="12"/>
      <c r="BV252" s="12" t="s">
        <v>823</v>
      </c>
      <c r="BW252" s="12">
        <v>6959183</v>
      </c>
      <c r="BX252" s="12">
        <v>3006584576</v>
      </c>
      <c r="BY252" s="12"/>
      <c r="BZ252" s="12" t="s">
        <v>122</v>
      </c>
      <c r="CA252" s="12" t="s">
        <v>294</v>
      </c>
      <c r="CB252" s="12" t="s">
        <v>824</v>
      </c>
      <c r="CC252" s="12">
        <v>4</v>
      </c>
      <c r="CD252" s="12" t="s">
        <v>116</v>
      </c>
      <c r="CE252" s="12" t="s">
        <v>123</v>
      </c>
      <c r="CF252" s="12"/>
      <c r="CG252" s="12"/>
      <c r="CH252" s="12">
        <v>2</v>
      </c>
      <c r="CI252" s="12" t="s">
        <v>124</v>
      </c>
      <c r="CJ252" s="12" t="s">
        <v>156</v>
      </c>
      <c r="CK252" s="12"/>
      <c r="CL252" s="12" t="s">
        <v>207</v>
      </c>
      <c r="CM252" s="12" t="s">
        <v>127</v>
      </c>
      <c r="CN252" s="12" t="s">
        <v>2</v>
      </c>
      <c r="CO252" s="12" t="s">
        <v>142</v>
      </c>
      <c r="CP252" s="12" t="s">
        <v>129</v>
      </c>
      <c r="CQ252" s="12" t="s">
        <v>130</v>
      </c>
      <c r="CR252" s="12"/>
      <c r="CS252" s="12"/>
      <c r="CT252" s="12"/>
      <c r="CU252" s="12"/>
      <c r="CV252" s="12"/>
    </row>
    <row r="253" spans="1:100" hidden="1" x14ac:dyDescent="0.25">
      <c r="A253" s="12">
        <v>934742022</v>
      </c>
      <c r="C253" s="12" t="s">
        <v>102</v>
      </c>
      <c r="D253" s="12" t="s">
        <v>103</v>
      </c>
      <c r="E253" s="12" t="s">
        <v>104</v>
      </c>
      <c r="F253" s="12" t="s">
        <v>131</v>
      </c>
      <c r="G253" s="12" t="s">
        <v>132</v>
      </c>
      <c r="H253" s="12"/>
      <c r="I253" s="12"/>
      <c r="J253" s="12"/>
      <c r="K253" s="12"/>
      <c r="L253" s="12" t="s">
        <v>162</v>
      </c>
      <c r="M253" s="12" t="s">
        <v>111</v>
      </c>
      <c r="N253" s="12" t="s">
        <v>155</v>
      </c>
      <c r="O253" s="12" t="s">
        <v>143</v>
      </c>
      <c r="P253" s="12" t="s">
        <v>183</v>
      </c>
      <c r="Q253" s="12" t="s">
        <v>209</v>
      </c>
      <c r="R253" s="12" t="s">
        <v>210</v>
      </c>
      <c r="S253" s="12" t="s">
        <v>210</v>
      </c>
      <c r="T253" s="12" t="s">
        <v>821</v>
      </c>
      <c r="U253" s="12"/>
      <c r="V253" s="12" t="s">
        <v>184</v>
      </c>
      <c r="W253" s="12" t="s">
        <v>123</v>
      </c>
      <c r="X253" s="12" t="s">
        <v>123</v>
      </c>
      <c r="Y253" s="12" t="s">
        <v>116</v>
      </c>
      <c r="Z253" s="12"/>
      <c r="AA253" s="12"/>
      <c r="AB253" s="12" t="s">
        <v>116</v>
      </c>
      <c r="AC253" s="12"/>
      <c r="AD253" s="12"/>
      <c r="AE253" s="12"/>
      <c r="AF253" s="12"/>
      <c r="AG253" s="12"/>
      <c r="AH253" s="12"/>
      <c r="AI253" s="20">
        <v>-741441536</v>
      </c>
      <c r="AJ253" s="20">
        <v>45613056</v>
      </c>
      <c r="AK253" s="12"/>
      <c r="AL253" s="12"/>
      <c r="AM253" s="13">
        <v>44629</v>
      </c>
      <c r="AN253" s="13">
        <v>44630</v>
      </c>
      <c r="AO253" s="13">
        <v>44629.835266203707</v>
      </c>
      <c r="AP253" s="13">
        <v>44630</v>
      </c>
      <c r="AQ253" s="12"/>
      <c r="AR253" s="13" t="s">
        <v>2</v>
      </c>
      <c r="AS253" s="13" t="s">
        <v>2</v>
      </c>
      <c r="AT253" s="13" t="s">
        <v>2</v>
      </c>
      <c r="AU253" s="13" t="s">
        <v>2</v>
      </c>
      <c r="AV253" s="13" t="s">
        <v>2</v>
      </c>
      <c r="AW253" s="13" t="s">
        <v>2</v>
      </c>
      <c r="AX253" s="13">
        <v>44658</v>
      </c>
      <c r="AY253" s="12">
        <v>20</v>
      </c>
      <c r="AZ253" s="12"/>
      <c r="BA253" s="13" t="s">
        <v>2</v>
      </c>
      <c r="BB253" s="13">
        <v>44629.835266203707</v>
      </c>
      <c r="BC253" s="13">
        <v>44629.836805555555</v>
      </c>
      <c r="BD253" s="12">
        <v>1</v>
      </c>
      <c r="BE253" s="12">
        <v>0</v>
      </c>
      <c r="BF253" s="12" t="s">
        <v>138</v>
      </c>
      <c r="BG253" s="12" t="s">
        <v>13</v>
      </c>
      <c r="BH253" s="13">
        <v>44630</v>
      </c>
      <c r="BI253" s="12">
        <v>1</v>
      </c>
      <c r="BJ253" s="12">
        <v>0</v>
      </c>
      <c r="BK253" s="12"/>
      <c r="BL253" s="12"/>
      <c r="BM253" s="12" t="s">
        <v>118</v>
      </c>
      <c r="BN253" s="12" t="s">
        <v>118</v>
      </c>
      <c r="BO253" s="12" t="s">
        <v>13</v>
      </c>
      <c r="BP253" s="12" t="s">
        <v>234</v>
      </c>
      <c r="BQ253" s="12" t="s">
        <v>120</v>
      </c>
      <c r="BR253" s="12" t="s">
        <v>121</v>
      </c>
      <c r="BS253" s="12" t="s">
        <v>822</v>
      </c>
      <c r="BT253" s="12">
        <v>25283794</v>
      </c>
      <c r="BU253" s="12"/>
      <c r="BV253" s="12" t="s">
        <v>823</v>
      </c>
      <c r="BW253" s="12">
        <v>6959183</v>
      </c>
      <c r="BX253" s="12">
        <v>3006584576</v>
      </c>
      <c r="BY253" s="12"/>
      <c r="BZ253" s="12" t="s">
        <v>122</v>
      </c>
      <c r="CA253" s="12" t="s">
        <v>294</v>
      </c>
      <c r="CB253" s="12" t="s">
        <v>824</v>
      </c>
      <c r="CC253" s="12">
        <v>4</v>
      </c>
      <c r="CD253" s="12" t="s">
        <v>116</v>
      </c>
      <c r="CE253" s="12" t="s">
        <v>123</v>
      </c>
      <c r="CF253" s="12"/>
      <c r="CG253" s="12"/>
      <c r="CH253" s="12">
        <v>1</v>
      </c>
      <c r="CI253" s="12" t="s">
        <v>206</v>
      </c>
      <c r="CJ253" s="12" t="s">
        <v>156</v>
      </c>
      <c r="CK253" s="12"/>
      <c r="CL253" s="12" t="s">
        <v>207</v>
      </c>
      <c r="CM253" s="12" t="s">
        <v>127</v>
      </c>
      <c r="CN253" s="12" t="s">
        <v>2</v>
      </c>
      <c r="CO253" s="12" t="s">
        <v>142</v>
      </c>
      <c r="CP253" s="12" t="s">
        <v>129</v>
      </c>
      <c r="CQ253" s="12" t="s">
        <v>130</v>
      </c>
      <c r="CR253" s="12"/>
      <c r="CS253" s="12"/>
      <c r="CT253" s="12"/>
      <c r="CU253" s="12"/>
      <c r="CV253" s="12"/>
    </row>
    <row r="254" spans="1:100" hidden="1" x14ac:dyDescent="0.25">
      <c r="A254" s="12">
        <v>946152022</v>
      </c>
      <c r="C254" s="12" t="s">
        <v>102</v>
      </c>
      <c r="D254" s="12" t="s">
        <v>103</v>
      </c>
      <c r="E254" s="12" t="s">
        <v>104</v>
      </c>
      <c r="F254" s="12" t="s">
        <v>131</v>
      </c>
      <c r="G254" s="12" t="s">
        <v>132</v>
      </c>
      <c r="H254" s="12"/>
      <c r="I254" s="12" t="s">
        <v>107</v>
      </c>
      <c r="J254" s="12" t="s">
        <v>152</v>
      </c>
      <c r="K254" s="12" t="s">
        <v>153</v>
      </c>
      <c r="L254" s="12" t="s">
        <v>162</v>
      </c>
      <c r="M254" s="12" t="s">
        <v>111</v>
      </c>
      <c r="N254" s="12"/>
      <c r="O254" s="12" t="s">
        <v>112</v>
      </c>
      <c r="P254" s="12" t="s">
        <v>160</v>
      </c>
      <c r="Q254" s="12" t="s">
        <v>205</v>
      </c>
      <c r="R254" s="12" t="s">
        <v>170</v>
      </c>
      <c r="S254" s="12" t="s">
        <v>170</v>
      </c>
      <c r="T254" s="12" t="s">
        <v>279</v>
      </c>
      <c r="U254" s="12" t="s">
        <v>115</v>
      </c>
      <c r="V254" s="12"/>
      <c r="W254" s="12" t="s">
        <v>116</v>
      </c>
      <c r="X254" s="12" t="s">
        <v>123</v>
      </c>
      <c r="Y254" s="12" t="s">
        <v>116</v>
      </c>
      <c r="Z254" s="12"/>
      <c r="AA254" s="12"/>
      <c r="AB254" s="12" t="s">
        <v>116</v>
      </c>
      <c r="AC254" s="12"/>
      <c r="AD254" s="12"/>
      <c r="AE254" s="12"/>
      <c r="AF254" s="12"/>
      <c r="AG254" s="12"/>
      <c r="AH254" s="12"/>
      <c r="AI254" s="12"/>
      <c r="AJ254" s="12"/>
      <c r="AK254" s="12"/>
      <c r="AL254" s="12"/>
      <c r="AM254" s="13">
        <v>44630</v>
      </c>
      <c r="AN254" s="13">
        <v>44631</v>
      </c>
      <c r="AO254" s="13">
        <v>44630.485243055555</v>
      </c>
      <c r="AP254" s="13">
        <v>44631</v>
      </c>
      <c r="AQ254" s="12"/>
      <c r="AR254" s="13" t="s">
        <v>2</v>
      </c>
      <c r="AS254" s="13" t="s">
        <v>2</v>
      </c>
      <c r="AT254" s="13" t="s">
        <v>2</v>
      </c>
      <c r="AU254" s="13" t="s">
        <v>2</v>
      </c>
      <c r="AV254" s="13" t="s">
        <v>2</v>
      </c>
      <c r="AW254" s="13" t="s">
        <v>2</v>
      </c>
      <c r="AX254" s="13">
        <v>44677</v>
      </c>
      <c r="AY254" s="12">
        <v>29</v>
      </c>
      <c r="AZ254" s="12"/>
      <c r="BA254" s="13" t="s">
        <v>2</v>
      </c>
      <c r="BB254" s="13">
        <v>44631.136331018519</v>
      </c>
      <c r="BC254" s="13" t="s">
        <v>2</v>
      </c>
      <c r="BD254" s="12">
        <v>1</v>
      </c>
      <c r="BE254" s="12">
        <v>0</v>
      </c>
      <c r="BF254" s="12" t="s">
        <v>138</v>
      </c>
      <c r="BG254" s="12" t="s">
        <v>13</v>
      </c>
      <c r="BH254" s="13">
        <v>44633</v>
      </c>
      <c r="BI254" s="12">
        <v>1</v>
      </c>
      <c r="BJ254" s="12">
        <v>0</v>
      </c>
      <c r="BK254" s="12"/>
      <c r="BL254" s="12"/>
      <c r="BM254" s="12"/>
      <c r="BN254" s="12"/>
      <c r="BO254" s="12" t="s">
        <v>139</v>
      </c>
      <c r="BP254" s="12" t="s">
        <v>234</v>
      </c>
      <c r="BQ254" s="12" t="s">
        <v>120</v>
      </c>
      <c r="BR254" s="12"/>
      <c r="BS254" s="12" t="s">
        <v>140</v>
      </c>
      <c r="BT254" s="12"/>
      <c r="BU254" s="12"/>
      <c r="BV254" s="12"/>
      <c r="BW254" s="12"/>
      <c r="BX254" s="12"/>
      <c r="BY254" s="12"/>
      <c r="BZ254" s="12"/>
      <c r="CA254" s="12"/>
      <c r="CB254" s="12"/>
      <c r="CC254" s="12"/>
      <c r="CD254" s="12" t="s">
        <v>116</v>
      </c>
      <c r="CE254" s="12" t="s">
        <v>116</v>
      </c>
      <c r="CF254" s="12"/>
      <c r="CG254" s="12"/>
      <c r="CH254" s="12">
        <v>1</v>
      </c>
      <c r="CI254" s="12" t="s">
        <v>206</v>
      </c>
      <c r="CJ254" s="12" t="s">
        <v>125</v>
      </c>
      <c r="CK254" s="12"/>
      <c r="CL254" s="12" t="s">
        <v>207</v>
      </c>
      <c r="CM254" s="12" t="s">
        <v>127</v>
      </c>
      <c r="CN254" s="12" t="s">
        <v>2</v>
      </c>
      <c r="CO254" s="12" t="s">
        <v>142</v>
      </c>
      <c r="CP254" s="12" t="s">
        <v>129</v>
      </c>
      <c r="CQ254" s="12" t="s">
        <v>148</v>
      </c>
      <c r="CR254" s="12"/>
      <c r="CS254" s="12"/>
      <c r="CT254" s="12"/>
      <c r="CU254" s="12"/>
      <c r="CV254" s="12"/>
    </row>
    <row r="255" spans="1:100" hidden="1" x14ac:dyDescent="0.25">
      <c r="A255" s="12">
        <v>953562022</v>
      </c>
      <c r="C255" s="12" t="s">
        <v>102</v>
      </c>
      <c r="D255" s="12" t="s">
        <v>103</v>
      </c>
      <c r="E255" s="12" t="s">
        <v>104</v>
      </c>
      <c r="F255" s="12" t="s">
        <v>131</v>
      </c>
      <c r="G255" s="12" t="s">
        <v>132</v>
      </c>
      <c r="H255" s="12"/>
      <c r="I255" s="12" t="s">
        <v>107</v>
      </c>
      <c r="J255" s="12" t="s">
        <v>152</v>
      </c>
      <c r="K255" s="12" t="s">
        <v>153</v>
      </c>
      <c r="L255" s="12" t="s">
        <v>162</v>
      </c>
      <c r="M255" s="12" t="s">
        <v>111</v>
      </c>
      <c r="N255" s="12" t="s">
        <v>155</v>
      </c>
      <c r="O255" s="12" t="s">
        <v>229</v>
      </c>
      <c r="P255" s="12" t="s">
        <v>135</v>
      </c>
      <c r="Q255" s="12" t="s">
        <v>205</v>
      </c>
      <c r="R255" s="12" t="s">
        <v>170</v>
      </c>
      <c r="S255" s="12" t="s">
        <v>170</v>
      </c>
      <c r="T255" s="12" t="s">
        <v>825</v>
      </c>
      <c r="U255" s="12" t="s">
        <v>115</v>
      </c>
      <c r="V255" s="12" t="s">
        <v>184</v>
      </c>
      <c r="W255" s="12" t="s">
        <v>123</v>
      </c>
      <c r="X255" s="12" t="s">
        <v>123</v>
      </c>
      <c r="Y255" s="12" t="s">
        <v>116</v>
      </c>
      <c r="Z255" s="12"/>
      <c r="AA255" s="12"/>
      <c r="AB255" s="12" t="s">
        <v>116</v>
      </c>
      <c r="AC255" s="12"/>
      <c r="AD255" s="12"/>
      <c r="AE255" s="12"/>
      <c r="AF255" s="12"/>
      <c r="AG255" s="12"/>
      <c r="AH255" s="12"/>
      <c r="AI255" s="12"/>
      <c r="AJ255" s="12"/>
      <c r="AK255" s="12"/>
      <c r="AL255" s="12"/>
      <c r="AM255" s="13">
        <v>44630</v>
      </c>
      <c r="AN255" s="13">
        <v>44631</v>
      </c>
      <c r="AO255" s="13">
        <v>44630.634351851855</v>
      </c>
      <c r="AP255" s="13">
        <v>44631</v>
      </c>
      <c r="AQ255" s="12"/>
      <c r="AR255" s="13" t="s">
        <v>2</v>
      </c>
      <c r="AS255" s="13" t="s">
        <v>2</v>
      </c>
      <c r="AT255" s="13" t="s">
        <v>2</v>
      </c>
      <c r="AU255" s="13" t="s">
        <v>2</v>
      </c>
      <c r="AV255" s="13" t="s">
        <v>2</v>
      </c>
      <c r="AW255" s="13" t="s">
        <v>2</v>
      </c>
      <c r="AX255" s="13">
        <v>44677</v>
      </c>
      <c r="AY255" s="12">
        <v>30</v>
      </c>
      <c r="AZ255" s="12"/>
      <c r="BA255" s="13" t="s">
        <v>2</v>
      </c>
      <c r="BB255" s="13">
        <v>44630.634745370371</v>
      </c>
      <c r="BC255" s="13">
        <v>44648.473252314812</v>
      </c>
      <c r="BD255" s="12">
        <v>1</v>
      </c>
      <c r="BE255" s="12">
        <v>0</v>
      </c>
      <c r="BF255" s="12" t="s">
        <v>138</v>
      </c>
      <c r="BG255" s="12" t="s">
        <v>13</v>
      </c>
      <c r="BH255" s="13">
        <v>44633</v>
      </c>
      <c r="BI255" s="12">
        <v>1</v>
      </c>
      <c r="BJ255" s="12">
        <v>0</v>
      </c>
      <c r="BK255" s="12"/>
      <c r="BL255" s="12"/>
      <c r="BM255" s="12" t="s">
        <v>118</v>
      </c>
      <c r="BN255" s="12" t="s">
        <v>118</v>
      </c>
      <c r="BO255" s="12" t="s">
        <v>13</v>
      </c>
      <c r="BP255" s="12" t="s">
        <v>234</v>
      </c>
      <c r="BQ255" s="12" t="s">
        <v>120</v>
      </c>
      <c r="BR255" s="12" t="s">
        <v>121</v>
      </c>
      <c r="BS255" s="12" t="s">
        <v>826</v>
      </c>
      <c r="BT255" s="12">
        <v>32990780</v>
      </c>
      <c r="BU255" s="12"/>
      <c r="BV255" s="12" t="s">
        <v>827</v>
      </c>
      <c r="BW255" s="12"/>
      <c r="BX255" s="12">
        <v>3218188458</v>
      </c>
      <c r="BY255" s="12" t="s">
        <v>828</v>
      </c>
      <c r="BZ255" s="12" t="s">
        <v>122</v>
      </c>
      <c r="CA255" s="12" t="s">
        <v>829</v>
      </c>
      <c r="CB255" s="12" t="s">
        <v>830</v>
      </c>
      <c r="CC255" s="12">
        <v>2</v>
      </c>
      <c r="CD255" s="12" t="s">
        <v>123</v>
      </c>
      <c r="CE255" s="12" t="s">
        <v>123</v>
      </c>
      <c r="CF255" s="12"/>
      <c r="CG255" s="12"/>
      <c r="CH255" s="12">
        <v>2</v>
      </c>
      <c r="CI255" s="12" t="s">
        <v>124</v>
      </c>
      <c r="CJ255" s="12" t="s">
        <v>156</v>
      </c>
      <c r="CK255" s="12"/>
      <c r="CL255" s="12" t="s">
        <v>207</v>
      </c>
      <c r="CM255" s="12" t="s">
        <v>127</v>
      </c>
      <c r="CN255" s="12" t="s">
        <v>2</v>
      </c>
      <c r="CO255" s="12" t="s">
        <v>142</v>
      </c>
      <c r="CP255" s="12" t="s">
        <v>129</v>
      </c>
      <c r="CQ255" s="12" t="s">
        <v>130</v>
      </c>
      <c r="CR255" s="12"/>
      <c r="CS255" s="12"/>
      <c r="CT255" s="12"/>
      <c r="CU255" s="12"/>
      <c r="CV255" s="12"/>
    </row>
    <row r="256" spans="1:100" hidden="1" x14ac:dyDescent="0.25">
      <c r="A256" s="12">
        <v>953562022</v>
      </c>
      <c r="C256" s="12" t="s">
        <v>102</v>
      </c>
      <c r="D256" s="12" t="s">
        <v>103</v>
      </c>
      <c r="E256" s="12" t="s">
        <v>104</v>
      </c>
      <c r="F256" s="12" t="s">
        <v>131</v>
      </c>
      <c r="G256" s="12" t="s">
        <v>132</v>
      </c>
      <c r="H256" s="12"/>
      <c r="I256" s="12"/>
      <c r="J256" s="12"/>
      <c r="K256" s="12"/>
      <c r="L256" s="12" t="s">
        <v>162</v>
      </c>
      <c r="M256" s="12" t="s">
        <v>111</v>
      </c>
      <c r="N256" s="12" t="s">
        <v>155</v>
      </c>
      <c r="O256" s="12" t="s">
        <v>229</v>
      </c>
      <c r="P256" s="12" t="s">
        <v>135</v>
      </c>
      <c r="Q256" s="12" t="s">
        <v>209</v>
      </c>
      <c r="R256" s="12" t="s">
        <v>210</v>
      </c>
      <c r="S256" s="12" t="s">
        <v>210</v>
      </c>
      <c r="T256" s="12" t="s">
        <v>825</v>
      </c>
      <c r="U256" s="12"/>
      <c r="V256" s="12" t="s">
        <v>184</v>
      </c>
      <c r="W256" s="12" t="s">
        <v>123</v>
      </c>
      <c r="X256" s="12" t="s">
        <v>123</v>
      </c>
      <c r="Y256" s="12" t="s">
        <v>116</v>
      </c>
      <c r="Z256" s="12"/>
      <c r="AA256" s="12"/>
      <c r="AB256" s="12" t="s">
        <v>116</v>
      </c>
      <c r="AC256" s="12"/>
      <c r="AD256" s="12"/>
      <c r="AE256" s="12"/>
      <c r="AF256" s="12"/>
      <c r="AG256" s="12"/>
      <c r="AH256" s="12"/>
      <c r="AI256" s="12"/>
      <c r="AJ256" s="12"/>
      <c r="AK256" s="12"/>
      <c r="AL256" s="12"/>
      <c r="AM256" s="13">
        <v>44630</v>
      </c>
      <c r="AN256" s="13">
        <v>44631</v>
      </c>
      <c r="AO256" s="13">
        <v>44630.634351851855</v>
      </c>
      <c r="AP256" s="13">
        <v>44631</v>
      </c>
      <c r="AQ256" s="12"/>
      <c r="AR256" s="13" t="s">
        <v>2</v>
      </c>
      <c r="AS256" s="13" t="s">
        <v>2</v>
      </c>
      <c r="AT256" s="13" t="s">
        <v>2</v>
      </c>
      <c r="AU256" s="13" t="s">
        <v>2</v>
      </c>
      <c r="AV256" s="13" t="s">
        <v>2</v>
      </c>
      <c r="AW256" s="13" t="s">
        <v>2</v>
      </c>
      <c r="AX256" s="13">
        <v>44677</v>
      </c>
      <c r="AY256" s="12">
        <v>30</v>
      </c>
      <c r="AZ256" s="12"/>
      <c r="BA256" s="13" t="s">
        <v>2</v>
      </c>
      <c r="BB256" s="13">
        <v>44630.634351851855</v>
      </c>
      <c r="BC256" s="13">
        <v>44648.473252314812</v>
      </c>
      <c r="BD256" s="12">
        <v>1</v>
      </c>
      <c r="BE256" s="12">
        <v>0</v>
      </c>
      <c r="BF256" s="12" t="s">
        <v>138</v>
      </c>
      <c r="BG256" s="12" t="s">
        <v>13</v>
      </c>
      <c r="BH256" s="13">
        <v>44633</v>
      </c>
      <c r="BI256" s="12">
        <v>1</v>
      </c>
      <c r="BJ256" s="12">
        <v>0</v>
      </c>
      <c r="BK256" s="12"/>
      <c r="BL256" s="12"/>
      <c r="BM256" s="12" t="s">
        <v>118</v>
      </c>
      <c r="BN256" s="12" t="s">
        <v>118</v>
      </c>
      <c r="BO256" s="12" t="s">
        <v>13</v>
      </c>
      <c r="BP256" s="12" t="s">
        <v>234</v>
      </c>
      <c r="BQ256" s="12" t="s">
        <v>120</v>
      </c>
      <c r="BR256" s="12" t="s">
        <v>121</v>
      </c>
      <c r="BS256" s="12" t="s">
        <v>826</v>
      </c>
      <c r="BT256" s="12">
        <v>32990780</v>
      </c>
      <c r="BU256" s="12"/>
      <c r="BV256" s="12" t="s">
        <v>827</v>
      </c>
      <c r="BW256" s="12"/>
      <c r="BX256" s="12">
        <v>3218188458</v>
      </c>
      <c r="BY256" s="12" t="s">
        <v>828</v>
      </c>
      <c r="BZ256" s="12" t="s">
        <v>122</v>
      </c>
      <c r="CA256" s="12" t="s">
        <v>829</v>
      </c>
      <c r="CB256" s="12" t="s">
        <v>830</v>
      </c>
      <c r="CC256" s="12">
        <v>2</v>
      </c>
      <c r="CD256" s="12" t="s">
        <v>123</v>
      </c>
      <c r="CE256" s="12" t="s">
        <v>123</v>
      </c>
      <c r="CF256" s="12"/>
      <c r="CG256" s="12"/>
      <c r="CH256" s="12">
        <v>1</v>
      </c>
      <c r="CI256" s="12" t="s">
        <v>206</v>
      </c>
      <c r="CJ256" s="12" t="s">
        <v>156</v>
      </c>
      <c r="CK256" s="12"/>
      <c r="CL256" s="12" t="s">
        <v>207</v>
      </c>
      <c r="CM256" s="12" t="s">
        <v>127</v>
      </c>
      <c r="CN256" s="12" t="s">
        <v>2</v>
      </c>
      <c r="CO256" s="12" t="s">
        <v>142</v>
      </c>
      <c r="CP256" s="12" t="s">
        <v>129</v>
      </c>
      <c r="CQ256" s="12" t="s">
        <v>130</v>
      </c>
      <c r="CR256" s="12"/>
      <c r="CS256" s="12"/>
      <c r="CT256" s="12"/>
      <c r="CU256" s="12"/>
      <c r="CV256" s="12"/>
    </row>
    <row r="257" spans="1:100" hidden="1" x14ac:dyDescent="0.25">
      <c r="A257" s="12">
        <v>955122022</v>
      </c>
      <c r="C257" s="12" t="s">
        <v>102</v>
      </c>
      <c r="D257" s="12" t="s">
        <v>103</v>
      </c>
      <c r="E257" s="12" t="s">
        <v>104</v>
      </c>
      <c r="F257" s="12" t="s">
        <v>131</v>
      </c>
      <c r="G257" s="12" t="s">
        <v>132</v>
      </c>
      <c r="H257" s="12"/>
      <c r="I257" s="12" t="s">
        <v>107</v>
      </c>
      <c r="J257" s="12" t="s">
        <v>108</v>
      </c>
      <c r="K257" s="12" t="s">
        <v>109</v>
      </c>
      <c r="L257" s="12" t="s">
        <v>162</v>
      </c>
      <c r="M257" s="12" t="s">
        <v>111</v>
      </c>
      <c r="N257" s="12" t="s">
        <v>267</v>
      </c>
      <c r="O257" s="12" t="s">
        <v>174</v>
      </c>
      <c r="P257" s="12" t="s">
        <v>160</v>
      </c>
      <c r="Q257" s="12" t="s">
        <v>181</v>
      </c>
      <c r="R257" s="12" t="s">
        <v>170</v>
      </c>
      <c r="S257" s="12" t="s">
        <v>170</v>
      </c>
      <c r="T257" s="12" t="s">
        <v>831</v>
      </c>
      <c r="U257" s="12" t="s">
        <v>115</v>
      </c>
      <c r="V257" s="12" t="s">
        <v>268</v>
      </c>
      <c r="W257" s="12" t="s">
        <v>116</v>
      </c>
      <c r="X257" s="12" t="s">
        <v>123</v>
      </c>
      <c r="Y257" s="12" t="s">
        <v>123</v>
      </c>
      <c r="Z257" s="12" t="s">
        <v>832</v>
      </c>
      <c r="AA257" s="12" t="s">
        <v>833</v>
      </c>
      <c r="AB257" s="12" t="s">
        <v>116</v>
      </c>
      <c r="AC257" s="12"/>
      <c r="AD257" s="12" t="s">
        <v>834</v>
      </c>
      <c r="AE257" s="12"/>
      <c r="AF257" s="12"/>
      <c r="AG257" s="12"/>
      <c r="AH257" s="12"/>
      <c r="AI257" s="20">
        <v>-741310464</v>
      </c>
      <c r="AJ257" s="20">
        <v>45645824</v>
      </c>
      <c r="AK257" s="12"/>
      <c r="AL257" s="12"/>
      <c r="AM257" s="13">
        <v>44630</v>
      </c>
      <c r="AN257" s="13">
        <v>44631</v>
      </c>
      <c r="AO257" s="13">
        <v>44630.662037037036</v>
      </c>
      <c r="AP257" s="13">
        <v>44631</v>
      </c>
      <c r="AQ257" s="12" t="s">
        <v>835</v>
      </c>
      <c r="AR257" s="13">
        <v>44622</v>
      </c>
      <c r="AS257" s="13" t="s">
        <v>2</v>
      </c>
      <c r="AT257" s="13" t="s">
        <v>2</v>
      </c>
      <c r="AU257" s="13" t="s">
        <v>2</v>
      </c>
      <c r="AV257" s="13" t="s">
        <v>2</v>
      </c>
      <c r="AW257" s="13" t="s">
        <v>2</v>
      </c>
      <c r="AX257" s="13">
        <v>44677</v>
      </c>
      <c r="AY257" s="12">
        <v>28</v>
      </c>
      <c r="AZ257" s="12"/>
      <c r="BA257" s="13" t="s">
        <v>2</v>
      </c>
      <c r="BB257" s="13">
        <v>44634.557893518519</v>
      </c>
      <c r="BC257" s="13" t="s">
        <v>2</v>
      </c>
      <c r="BD257" s="12">
        <v>2</v>
      </c>
      <c r="BE257" s="12">
        <v>0</v>
      </c>
      <c r="BF257" s="12" t="s">
        <v>138</v>
      </c>
      <c r="BG257" s="12" t="s">
        <v>13</v>
      </c>
      <c r="BH257" s="13">
        <v>44633</v>
      </c>
      <c r="BI257" s="12">
        <v>1</v>
      </c>
      <c r="BJ257" s="12">
        <v>1</v>
      </c>
      <c r="BK257" s="12"/>
      <c r="BL257" s="12"/>
      <c r="BM257" s="12" t="s">
        <v>118</v>
      </c>
      <c r="BN257" s="12" t="s">
        <v>118</v>
      </c>
      <c r="BO257" s="12" t="s">
        <v>13</v>
      </c>
      <c r="BP257" s="12" t="s">
        <v>234</v>
      </c>
      <c r="BQ257" s="12" t="s">
        <v>120</v>
      </c>
      <c r="BR257" s="12"/>
      <c r="BS257" s="12" t="s">
        <v>836</v>
      </c>
      <c r="BT257" s="12"/>
      <c r="BU257" s="12"/>
      <c r="BV257" s="12" t="s">
        <v>837</v>
      </c>
      <c r="BW257" s="12">
        <v>3168669277</v>
      </c>
      <c r="BX257" s="12">
        <v>3168669277</v>
      </c>
      <c r="BY257" s="12" t="s">
        <v>838</v>
      </c>
      <c r="BZ257" s="12" t="s">
        <v>247</v>
      </c>
      <c r="CA257" s="12" t="s">
        <v>277</v>
      </c>
      <c r="CB257" s="12" t="s">
        <v>839</v>
      </c>
      <c r="CC257" s="12"/>
      <c r="CD257" s="12" t="s">
        <v>116</v>
      </c>
      <c r="CE257" s="12" t="s">
        <v>123</v>
      </c>
      <c r="CF257" s="12"/>
      <c r="CG257" s="12"/>
      <c r="CH257" s="12">
        <v>1</v>
      </c>
      <c r="CI257" s="12" t="s">
        <v>141</v>
      </c>
      <c r="CJ257" s="12" t="s">
        <v>145</v>
      </c>
      <c r="CK257" s="12"/>
      <c r="CL257" s="12" t="s">
        <v>207</v>
      </c>
      <c r="CM257" s="12" t="s">
        <v>127</v>
      </c>
      <c r="CN257" s="12" t="s">
        <v>2</v>
      </c>
      <c r="CO257" s="12" t="s">
        <v>142</v>
      </c>
      <c r="CP257" s="12" t="s">
        <v>129</v>
      </c>
      <c r="CQ257" s="12" t="s">
        <v>130</v>
      </c>
      <c r="CR257" s="12"/>
      <c r="CS257" s="12"/>
      <c r="CT257" s="12"/>
      <c r="CU257" s="12"/>
      <c r="CV257" s="12"/>
    </row>
    <row r="258" spans="1:100" hidden="1" x14ac:dyDescent="0.25">
      <c r="A258" s="12">
        <v>975442022</v>
      </c>
      <c r="C258" s="12" t="s">
        <v>102</v>
      </c>
      <c r="D258" s="12" t="s">
        <v>103</v>
      </c>
      <c r="E258" s="12" t="s">
        <v>104</v>
      </c>
      <c r="F258" s="12" t="s">
        <v>131</v>
      </c>
      <c r="G258" s="12" t="s">
        <v>132</v>
      </c>
      <c r="H258" s="12"/>
      <c r="I258" s="12" t="s">
        <v>107</v>
      </c>
      <c r="J258" s="12" t="s">
        <v>196</v>
      </c>
      <c r="K258" s="12" t="s">
        <v>197</v>
      </c>
      <c r="L258" s="12" t="s">
        <v>162</v>
      </c>
      <c r="M258" s="12" t="s">
        <v>111</v>
      </c>
      <c r="N258" s="12" t="s">
        <v>172</v>
      </c>
      <c r="O258" s="12" t="s">
        <v>112</v>
      </c>
      <c r="P258" s="12" t="s">
        <v>183</v>
      </c>
      <c r="Q258" s="12" t="s">
        <v>205</v>
      </c>
      <c r="R258" s="12" t="s">
        <v>170</v>
      </c>
      <c r="S258" s="12" t="s">
        <v>170</v>
      </c>
      <c r="T258" s="12" t="s">
        <v>840</v>
      </c>
      <c r="U258" s="12" t="s">
        <v>115</v>
      </c>
      <c r="V258" s="12"/>
      <c r="W258" s="12" t="s">
        <v>116</v>
      </c>
      <c r="X258" s="12" t="s">
        <v>116</v>
      </c>
      <c r="Y258" s="12" t="s">
        <v>116</v>
      </c>
      <c r="Z258" s="12"/>
      <c r="AA258" s="12"/>
      <c r="AB258" s="12" t="s">
        <v>116</v>
      </c>
      <c r="AC258" s="12"/>
      <c r="AD258" s="12"/>
      <c r="AE258" s="12"/>
      <c r="AF258" s="12"/>
      <c r="AG258" s="12"/>
      <c r="AH258" s="12"/>
      <c r="AI258" s="12"/>
      <c r="AJ258" s="12"/>
      <c r="AK258" s="12"/>
      <c r="AL258" s="12"/>
      <c r="AM258" s="13">
        <v>44631</v>
      </c>
      <c r="AN258" s="13">
        <v>44634</v>
      </c>
      <c r="AO258" s="13">
        <v>44631.553784722222</v>
      </c>
      <c r="AP258" s="13">
        <v>44634</v>
      </c>
      <c r="AQ258" s="12"/>
      <c r="AR258" s="13" t="s">
        <v>2</v>
      </c>
      <c r="AS258" s="13" t="s">
        <v>2</v>
      </c>
      <c r="AT258" s="13" t="s">
        <v>2</v>
      </c>
      <c r="AU258" s="13" t="s">
        <v>2</v>
      </c>
      <c r="AV258" s="13" t="s">
        <v>2</v>
      </c>
      <c r="AW258" s="13" t="s">
        <v>2</v>
      </c>
      <c r="AX258" s="13">
        <v>44662</v>
      </c>
      <c r="AY258" s="12">
        <v>20</v>
      </c>
      <c r="AZ258" s="12"/>
      <c r="BA258" s="13" t="s">
        <v>2</v>
      </c>
      <c r="BB258" s="13">
        <v>44633.009641203702</v>
      </c>
      <c r="BC258" s="13">
        <v>44636.474224537036</v>
      </c>
      <c r="BD258" s="12">
        <v>1</v>
      </c>
      <c r="BE258" s="12">
        <v>0</v>
      </c>
      <c r="BF258" s="12" t="s">
        <v>138</v>
      </c>
      <c r="BG258" s="12" t="s">
        <v>13</v>
      </c>
      <c r="BH258" s="13">
        <v>44634</v>
      </c>
      <c r="BI258" s="12">
        <v>1</v>
      </c>
      <c r="BJ258" s="12">
        <v>0</v>
      </c>
      <c r="BK258" s="12"/>
      <c r="BL258" s="12"/>
      <c r="BM258" s="12" t="s">
        <v>167</v>
      </c>
      <c r="BN258" s="12" t="s">
        <v>167</v>
      </c>
      <c r="BO258" s="12" t="s">
        <v>13</v>
      </c>
      <c r="BP258" s="12" t="s">
        <v>234</v>
      </c>
      <c r="BQ258" s="12" t="s">
        <v>120</v>
      </c>
      <c r="BR258" s="12" t="s">
        <v>168</v>
      </c>
      <c r="BS258" s="12" t="s">
        <v>841</v>
      </c>
      <c r="BT258" s="12">
        <v>900131717</v>
      </c>
      <c r="BU258" s="12"/>
      <c r="BV258" s="12" t="s">
        <v>842</v>
      </c>
      <c r="BW258" s="12">
        <v>6876267</v>
      </c>
      <c r="BX258" s="12">
        <v>3192675202</v>
      </c>
      <c r="BY258" s="12" t="s">
        <v>843</v>
      </c>
      <c r="BZ258" s="12"/>
      <c r="CA258" s="12"/>
      <c r="CB258" s="12"/>
      <c r="CC258" s="12"/>
      <c r="CD258" s="12" t="s">
        <v>123</v>
      </c>
      <c r="CE258" s="12" t="s">
        <v>123</v>
      </c>
      <c r="CF258" s="12"/>
      <c r="CG258" s="12"/>
      <c r="CH258" s="12">
        <v>2</v>
      </c>
      <c r="CI258" s="12" t="s">
        <v>124</v>
      </c>
      <c r="CJ258" s="12" t="s">
        <v>156</v>
      </c>
      <c r="CK258" s="12"/>
      <c r="CL258" s="12" t="s">
        <v>207</v>
      </c>
      <c r="CM258" s="12" t="s">
        <v>127</v>
      </c>
      <c r="CN258" s="12" t="s">
        <v>2</v>
      </c>
      <c r="CO258" s="12" t="s">
        <v>142</v>
      </c>
      <c r="CP258" s="12" t="s">
        <v>129</v>
      </c>
      <c r="CQ258" s="12" t="s">
        <v>130</v>
      </c>
      <c r="CR258" s="12"/>
      <c r="CS258" s="12"/>
      <c r="CT258" s="12"/>
      <c r="CU258" s="12"/>
      <c r="CV258" s="12"/>
    </row>
    <row r="259" spans="1:100" hidden="1" x14ac:dyDescent="0.25">
      <c r="A259" s="12">
        <v>975442022</v>
      </c>
      <c r="C259" s="12" t="s">
        <v>102</v>
      </c>
      <c r="D259" s="12" t="s">
        <v>103</v>
      </c>
      <c r="E259" s="12" t="s">
        <v>104</v>
      </c>
      <c r="F259" s="12" t="s">
        <v>131</v>
      </c>
      <c r="G259" s="12" t="s">
        <v>132</v>
      </c>
      <c r="H259" s="12"/>
      <c r="I259" s="12"/>
      <c r="J259" s="12"/>
      <c r="K259" s="12"/>
      <c r="L259" s="12" t="s">
        <v>208</v>
      </c>
      <c r="M259" s="12" t="s">
        <v>111</v>
      </c>
      <c r="N259" s="12" t="s">
        <v>172</v>
      </c>
      <c r="O259" s="12" t="s">
        <v>112</v>
      </c>
      <c r="P259" s="12" t="s">
        <v>183</v>
      </c>
      <c r="Q259" s="12" t="s">
        <v>209</v>
      </c>
      <c r="R259" s="12" t="s">
        <v>210</v>
      </c>
      <c r="S259" s="12" t="s">
        <v>210</v>
      </c>
      <c r="T259" s="12" t="s">
        <v>840</v>
      </c>
      <c r="U259" s="12"/>
      <c r="V259" s="12"/>
      <c r="W259" s="12" t="s">
        <v>116</v>
      </c>
      <c r="X259" s="12" t="s">
        <v>116</v>
      </c>
      <c r="Y259" s="12" t="s">
        <v>116</v>
      </c>
      <c r="Z259" s="12"/>
      <c r="AA259" s="12"/>
      <c r="AB259" s="12" t="s">
        <v>116</v>
      </c>
      <c r="AC259" s="12"/>
      <c r="AD259" s="12"/>
      <c r="AE259" s="12"/>
      <c r="AF259" s="12"/>
      <c r="AG259" s="12"/>
      <c r="AH259" s="12"/>
      <c r="AI259" s="12"/>
      <c r="AJ259" s="12"/>
      <c r="AK259" s="12"/>
      <c r="AL259" s="12"/>
      <c r="AM259" s="13">
        <v>44631</v>
      </c>
      <c r="AN259" s="13">
        <v>44634</v>
      </c>
      <c r="AO259" s="13">
        <v>44631.553784722222</v>
      </c>
      <c r="AP259" s="13">
        <v>44634</v>
      </c>
      <c r="AQ259" s="12"/>
      <c r="AR259" s="13" t="s">
        <v>2</v>
      </c>
      <c r="AS259" s="13" t="s">
        <v>2</v>
      </c>
      <c r="AT259" s="13" t="s">
        <v>2</v>
      </c>
      <c r="AU259" s="13" t="s">
        <v>2</v>
      </c>
      <c r="AV259" s="13" t="s">
        <v>2</v>
      </c>
      <c r="AW259" s="13" t="s">
        <v>2</v>
      </c>
      <c r="AX259" s="13">
        <v>44662</v>
      </c>
      <c r="AY259" s="12">
        <v>19</v>
      </c>
      <c r="AZ259" s="12"/>
      <c r="BA259" s="13" t="s">
        <v>2</v>
      </c>
      <c r="BB259" s="13">
        <v>44631.553784722222</v>
      </c>
      <c r="BC259" s="13">
        <v>44636.474224537036</v>
      </c>
      <c r="BD259" s="12">
        <v>1</v>
      </c>
      <c r="BE259" s="12">
        <v>0</v>
      </c>
      <c r="BF259" s="12" t="s">
        <v>138</v>
      </c>
      <c r="BG259" s="12" t="s">
        <v>13</v>
      </c>
      <c r="BH259" s="13">
        <v>44634</v>
      </c>
      <c r="BI259" s="12">
        <v>1</v>
      </c>
      <c r="BJ259" s="12">
        <v>0</v>
      </c>
      <c r="BK259" s="12"/>
      <c r="BL259" s="12"/>
      <c r="BM259" s="12" t="s">
        <v>167</v>
      </c>
      <c r="BN259" s="12" t="s">
        <v>167</v>
      </c>
      <c r="BO259" s="12" t="s">
        <v>13</v>
      </c>
      <c r="BP259" s="12" t="s">
        <v>235</v>
      </c>
      <c r="BQ259" s="12" t="s">
        <v>120</v>
      </c>
      <c r="BR259" s="12" t="s">
        <v>168</v>
      </c>
      <c r="BS259" s="12" t="s">
        <v>841</v>
      </c>
      <c r="BT259" s="12">
        <v>900131717</v>
      </c>
      <c r="BU259" s="12"/>
      <c r="BV259" s="12" t="s">
        <v>842</v>
      </c>
      <c r="BW259" s="12">
        <v>6876267</v>
      </c>
      <c r="BX259" s="12">
        <v>3192675202</v>
      </c>
      <c r="BY259" s="12" t="s">
        <v>843</v>
      </c>
      <c r="BZ259" s="12"/>
      <c r="CA259" s="12"/>
      <c r="CB259" s="12"/>
      <c r="CC259" s="12"/>
      <c r="CD259" s="12" t="s">
        <v>123</v>
      </c>
      <c r="CE259" s="12" t="s">
        <v>123</v>
      </c>
      <c r="CF259" s="12"/>
      <c r="CG259" s="12"/>
      <c r="CH259" s="12">
        <v>1</v>
      </c>
      <c r="CI259" s="12" t="s">
        <v>206</v>
      </c>
      <c r="CJ259" s="12" t="s">
        <v>156</v>
      </c>
      <c r="CK259" s="12"/>
      <c r="CL259" s="12" t="s">
        <v>207</v>
      </c>
      <c r="CM259" s="12" t="s">
        <v>127</v>
      </c>
      <c r="CN259" s="12" t="s">
        <v>2</v>
      </c>
      <c r="CO259" s="12" t="s">
        <v>142</v>
      </c>
      <c r="CP259" s="12" t="s">
        <v>129</v>
      </c>
      <c r="CQ259" s="12" t="s">
        <v>130</v>
      </c>
      <c r="CR259" s="12"/>
      <c r="CS259" s="12"/>
      <c r="CT259" s="12"/>
      <c r="CU259" s="12"/>
      <c r="CV259" s="12"/>
    </row>
    <row r="260" spans="1:100" hidden="1" x14ac:dyDescent="0.25">
      <c r="A260" s="12">
        <v>977722022</v>
      </c>
      <c r="C260" s="12" t="s">
        <v>102</v>
      </c>
      <c r="D260" s="12" t="s">
        <v>103</v>
      </c>
      <c r="E260" s="12" t="s">
        <v>104</v>
      </c>
      <c r="F260" s="12" t="s">
        <v>131</v>
      </c>
      <c r="G260" s="12" t="s">
        <v>132</v>
      </c>
      <c r="H260" s="12"/>
      <c r="I260" s="12" t="s">
        <v>107</v>
      </c>
      <c r="J260" s="12" t="s">
        <v>133</v>
      </c>
      <c r="K260" s="12" t="s">
        <v>134</v>
      </c>
      <c r="L260" s="12" t="s">
        <v>162</v>
      </c>
      <c r="M260" s="12" t="s">
        <v>111</v>
      </c>
      <c r="N260" s="12" t="s">
        <v>163</v>
      </c>
      <c r="O260" s="12" t="s">
        <v>164</v>
      </c>
      <c r="P260" s="12" t="s">
        <v>183</v>
      </c>
      <c r="Q260" s="12" t="s">
        <v>136</v>
      </c>
      <c r="R260" s="12" t="s">
        <v>137</v>
      </c>
      <c r="S260" s="12" t="s">
        <v>137</v>
      </c>
      <c r="T260" s="12" t="s">
        <v>844</v>
      </c>
      <c r="U260" s="12" t="s">
        <v>115</v>
      </c>
      <c r="V260" s="12" t="s">
        <v>166</v>
      </c>
      <c r="W260" s="12" t="s">
        <v>116</v>
      </c>
      <c r="X260" s="12" t="s">
        <v>123</v>
      </c>
      <c r="Y260" s="12" t="s">
        <v>116</v>
      </c>
      <c r="Z260" s="12"/>
      <c r="AA260" s="12"/>
      <c r="AB260" s="12" t="s">
        <v>116</v>
      </c>
      <c r="AC260" s="12"/>
      <c r="AD260" s="12"/>
      <c r="AE260" s="12"/>
      <c r="AF260" s="12"/>
      <c r="AG260" s="12"/>
      <c r="AH260" s="12"/>
      <c r="AI260" s="12"/>
      <c r="AJ260" s="12"/>
      <c r="AK260" s="12"/>
      <c r="AL260" s="12"/>
      <c r="AM260" s="13">
        <v>44631</v>
      </c>
      <c r="AN260" s="13">
        <v>44634</v>
      </c>
      <c r="AO260" s="13">
        <v>44631.598564814813</v>
      </c>
      <c r="AP260" s="13">
        <v>44634</v>
      </c>
      <c r="AQ260" s="12"/>
      <c r="AR260" s="13" t="s">
        <v>2</v>
      </c>
      <c r="AS260" s="13" t="s">
        <v>2</v>
      </c>
      <c r="AT260" s="13" t="s">
        <v>2</v>
      </c>
      <c r="AU260" s="13" t="s">
        <v>2</v>
      </c>
      <c r="AV260" s="13" t="s">
        <v>2</v>
      </c>
      <c r="AW260" s="13" t="s">
        <v>2</v>
      </c>
      <c r="AX260" s="13">
        <v>44662</v>
      </c>
      <c r="AY260" s="12">
        <v>20</v>
      </c>
      <c r="AZ260" s="12"/>
      <c r="BA260" s="13" t="s">
        <v>2</v>
      </c>
      <c r="BB260" s="13">
        <v>44633.029328703706</v>
      </c>
      <c r="BC260" s="13" t="s">
        <v>2</v>
      </c>
      <c r="BD260" s="12">
        <v>1</v>
      </c>
      <c r="BE260" s="12">
        <v>0</v>
      </c>
      <c r="BF260" s="12" t="s">
        <v>138</v>
      </c>
      <c r="BG260" s="12" t="s">
        <v>13</v>
      </c>
      <c r="BH260" s="13">
        <v>44634</v>
      </c>
      <c r="BI260" s="12">
        <v>1</v>
      </c>
      <c r="BJ260" s="12">
        <v>0</v>
      </c>
      <c r="BK260" s="12" t="s">
        <v>275</v>
      </c>
      <c r="BL260" s="12" t="s">
        <v>275</v>
      </c>
      <c r="BM260" s="12" t="s">
        <v>118</v>
      </c>
      <c r="BN260" s="12" t="s">
        <v>118</v>
      </c>
      <c r="BO260" s="12" t="s">
        <v>13</v>
      </c>
      <c r="BP260" s="12" t="s">
        <v>234</v>
      </c>
      <c r="BQ260" s="12" t="s">
        <v>120</v>
      </c>
      <c r="BR260" s="12" t="s">
        <v>121</v>
      </c>
      <c r="BS260" s="12" t="s">
        <v>845</v>
      </c>
      <c r="BT260" s="12">
        <v>40028429</v>
      </c>
      <c r="BU260" s="12"/>
      <c r="BV260" s="12" t="s">
        <v>846</v>
      </c>
      <c r="BW260" s="12">
        <v>6682651</v>
      </c>
      <c r="BX260" s="12">
        <v>3106804529</v>
      </c>
      <c r="BY260" s="12" t="s">
        <v>847</v>
      </c>
      <c r="BZ260" s="12"/>
      <c r="CA260" s="12"/>
      <c r="CB260" s="12"/>
      <c r="CC260" s="12">
        <v>4</v>
      </c>
      <c r="CD260" s="12" t="s">
        <v>123</v>
      </c>
      <c r="CE260" s="12" t="s">
        <v>123</v>
      </c>
      <c r="CF260" s="12"/>
      <c r="CG260" s="12"/>
      <c r="CH260" s="12">
        <v>1</v>
      </c>
      <c r="CI260" s="12" t="s">
        <v>141</v>
      </c>
      <c r="CJ260" s="12" t="s">
        <v>145</v>
      </c>
      <c r="CK260" s="12"/>
      <c r="CL260" s="12" t="s">
        <v>207</v>
      </c>
      <c r="CM260" s="12" t="s">
        <v>127</v>
      </c>
      <c r="CN260" s="12" t="s">
        <v>2</v>
      </c>
      <c r="CO260" s="12" t="s">
        <v>142</v>
      </c>
      <c r="CP260" s="12" t="s">
        <v>129</v>
      </c>
      <c r="CQ260" s="12" t="s">
        <v>130</v>
      </c>
      <c r="CR260" s="12"/>
      <c r="CS260" s="12"/>
      <c r="CT260" s="12"/>
      <c r="CU260" s="12"/>
      <c r="CV260" s="12"/>
    </row>
    <row r="261" spans="1:100" hidden="1" x14ac:dyDescent="0.25">
      <c r="A261" s="12">
        <v>991442022</v>
      </c>
      <c r="C261" s="12" t="s">
        <v>102</v>
      </c>
      <c r="D261" s="12" t="s">
        <v>103</v>
      </c>
      <c r="E261" s="12" t="s">
        <v>104</v>
      </c>
      <c r="F261" s="12" t="s">
        <v>131</v>
      </c>
      <c r="G261" s="12" t="s">
        <v>132</v>
      </c>
      <c r="H261" s="12"/>
      <c r="I261" s="12" t="s">
        <v>107</v>
      </c>
      <c r="J261" s="12" t="s">
        <v>158</v>
      </c>
      <c r="K261" s="12" t="s">
        <v>169</v>
      </c>
      <c r="L261" s="12" t="s">
        <v>162</v>
      </c>
      <c r="M261" s="12" t="s">
        <v>111</v>
      </c>
      <c r="N261" s="12"/>
      <c r="O261" s="12" t="s">
        <v>112</v>
      </c>
      <c r="P261" s="12" t="s">
        <v>183</v>
      </c>
      <c r="Q261" s="12" t="s">
        <v>205</v>
      </c>
      <c r="R261" s="12" t="s">
        <v>170</v>
      </c>
      <c r="S261" s="12" t="s">
        <v>170</v>
      </c>
      <c r="T261" s="12" t="s">
        <v>848</v>
      </c>
      <c r="U261" s="12" t="s">
        <v>115</v>
      </c>
      <c r="V261" s="12"/>
      <c r="W261" s="12" t="s">
        <v>116</v>
      </c>
      <c r="X261" s="12" t="s">
        <v>116</v>
      </c>
      <c r="Y261" s="12" t="s">
        <v>116</v>
      </c>
      <c r="Z261" s="12"/>
      <c r="AA261" s="12"/>
      <c r="AB261" s="12" t="s">
        <v>116</v>
      </c>
      <c r="AC261" s="12"/>
      <c r="AD261" s="12"/>
      <c r="AE261" s="12" t="s">
        <v>244</v>
      </c>
      <c r="AF261" s="12" t="s">
        <v>245</v>
      </c>
      <c r="AG261" s="12" t="s">
        <v>849</v>
      </c>
      <c r="AH261" s="12"/>
      <c r="AI261" s="12"/>
      <c r="AJ261" s="12"/>
      <c r="AK261" s="12"/>
      <c r="AL261" s="12"/>
      <c r="AM261" s="13">
        <v>44632</v>
      </c>
      <c r="AN261" s="13">
        <v>44634</v>
      </c>
      <c r="AO261" s="13">
        <v>44632.191168981481</v>
      </c>
      <c r="AP261" s="13">
        <v>44634</v>
      </c>
      <c r="AQ261" s="12"/>
      <c r="AR261" s="13" t="s">
        <v>2</v>
      </c>
      <c r="AS261" s="13" t="s">
        <v>2</v>
      </c>
      <c r="AT261" s="13" t="s">
        <v>2</v>
      </c>
      <c r="AU261" s="13" t="s">
        <v>2</v>
      </c>
      <c r="AV261" s="13" t="s">
        <v>2</v>
      </c>
      <c r="AW261" s="13" t="s">
        <v>2</v>
      </c>
      <c r="AX261" s="13">
        <v>44662</v>
      </c>
      <c r="AY261" s="12">
        <v>20</v>
      </c>
      <c r="AZ261" s="12"/>
      <c r="BA261" s="13" t="s">
        <v>2</v>
      </c>
      <c r="BB261" s="13">
        <v>44633.013553240744</v>
      </c>
      <c r="BC261" s="13" t="s">
        <v>2</v>
      </c>
      <c r="BD261" s="12">
        <v>1</v>
      </c>
      <c r="BE261" s="12">
        <v>0</v>
      </c>
      <c r="BF261" s="12" t="s">
        <v>138</v>
      </c>
      <c r="BG261" s="12" t="s">
        <v>13</v>
      </c>
      <c r="BH261" s="13">
        <v>44634</v>
      </c>
      <c r="BI261" s="12">
        <v>1</v>
      </c>
      <c r="BJ261" s="12">
        <v>0</v>
      </c>
      <c r="BK261" s="12"/>
      <c r="BL261" s="12"/>
      <c r="BM261" s="12" t="s">
        <v>118</v>
      </c>
      <c r="BN261" s="12" t="s">
        <v>118</v>
      </c>
      <c r="BO261" s="12" t="s">
        <v>119</v>
      </c>
      <c r="BP261" s="12" t="s">
        <v>234</v>
      </c>
      <c r="BQ261" s="12" t="s">
        <v>120</v>
      </c>
      <c r="BR261" s="12" t="s">
        <v>121</v>
      </c>
      <c r="BS261" s="12" t="s">
        <v>850</v>
      </c>
      <c r="BT261" s="12">
        <v>52951279</v>
      </c>
      <c r="BU261" s="12" t="s">
        <v>570</v>
      </c>
      <c r="BV261" s="12" t="s">
        <v>851</v>
      </c>
      <c r="BW261" s="12">
        <v>3162814185</v>
      </c>
      <c r="BX261" s="12"/>
      <c r="BY261" s="12"/>
      <c r="BZ261" s="12" t="s">
        <v>182</v>
      </c>
      <c r="CA261" s="12" t="s">
        <v>706</v>
      </c>
      <c r="CB261" s="12" t="s">
        <v>852</v>
      </c>
      <c r="CC261" s="12">
        <v>4</v>
      </c>
      <c r="CD261" s="12" t="s">
        <v>116</v>
      </c>
      <c r="CE261" s="12" t="s">
        <v>123</v>
      </c>
      <c r="CF261" s="12"/>
      <c r="CG261" s="12"/>
      <c r="CH261" s="12">
        <v>1</v>
      </c>
      <c r="CI261" s="12" t="s">
        <v>206</v>
      </c>
      <c r="CJ261" s="12" t="s">
        <v>125</v>
      </c>
      <c r="CK261" s="12"/>
      <c r="CL261" s="12" t="s">
        <v>207</v>
      </c>
      <c r="CM261" s="12" t="s">
        <v>127</v>
      </c>
      <c r="CN261" s="12" t="s">
        <v>2</v>
      </c>
      <c r="CO261" s="12" t="s">
        <v>142</v>
      </c>
      <c r="CP261" s="12" t="s">
        <v>129</v>
      </c>
      <c r="CQ261" s="12" t="s">
        <v>148</v>
      </c>
      <c r="CR261" s="12"/>
      <c r="CS261" s="12"/>
      <c r="CT261" s="12"/>
      <c r="CU261" s="12"/>
      <c r="CV261" s="12"/>
    </row>
    <row r="262" spans="1:100" hidden="1" x14ac:dyDescent="0.25">
      <c r="A262" s="12">
        <v>999312022</v>
      </c>
      <c r="C262" s="12" t="s">
        <v>102</v>
      </c>
      <c r="D262" s="12" t="s">
        <v>103</v>
      </c>
      <c r="E262" s="12" t="s">
        <v>104</v>
      </c>
      <c r="F262" s="12" t="s">
        <v>131</v>
      </c>
      <c r="G262" s="12" t="s">
        <v>132</v>
      </c>
      <c r="H262" s="12"/>
      <c r="I262" s="12" t="s">
        <v>107</v>
      </c>
      <c r="J262" s="12" t="s">
        <v>152</v>
      </c>
      <c r="K262" s="12" t="s">
        <v>153</v>
      </c>
      <c r="L262" s="12" t="s">
        <v>162</v>
      </c>
      <c r="M262" s="12" t="s">
        <v>111</v>
      </c>
      <c r="N262" s="12" t="s">
        <v>155</v>
      </c>
      <c r="O262" s="12" t="s">
        <v>143</v>
      </c>
      <c r="P262" s="12" t="s">
        <v>135</v>
      </c>
      <c r="Q262" s="12" t="s">
        <v>205</v>
      </c>
      <c r="R262" s="12" t="s">
        <v>170</v>
      </c>
      <c r="S262" s="12" t="s">
        <v>170</v>
      </c>
      <c r="T262" s="12" t="s">
        <v>853</v>
      </c>
      <c r="U262" s="12" t="s">
        <v>115</v>
      </c>
      <c r="V262" s="12" t="s">
        <v>184</v>
      </c>
      <c r="W262" s="12" t="s">
        <v>123</v>
      </c>
      <c r="X262" s="12" t="s">
        <v>123</v>
      </c>
      <c r="Y262" s="12" t="s">
        <v>116</v>
      </c>
      <c r="Z262" s="12"/>
      <c r="AA262" s="12"/>
      <c r="AB262" s="12" t="s">
        <v>116</v>
      </c>
      <c r="AC262" s="12"/>
      <c r="AD262" s="12"/>
      <c r="AE262" s="12"/>
      <c r="AF262" s="12"/>
      <c r="AG262" s="12"/>
      <c r="AH262" s="12"/>
      <c r="AI262" s="20">
        <v>-741572608</v>
      </c>
      <c r="AJ262" s="20">
        <v>45678592</v>
      </c>
      <c r="AK262" s="12"/>
      <c r="AL262" s="12"/>
      <c r="AM262" s="13">
        <v>44633</v>
      </c>
      <c r="AN262" s="13">
        <v>44634</v>
      </c>
      <c r="AO262" s="13">
        <v>44633.050474537034</v>
      </c>
      <c r="AP262" s="13">
        <v>44634</v>
      </c>
      <c r="AQ262" s="12"/>
      <c r="AR262" s="13" t="s">
        <v>2</v>
      </c>
      <c r="AS262" s="13" t="s">
        <v>2</v>
      </c>
      <c r="AT262" s="13" t="s">
        <v>2</v>
      </c>
      <c r="AU262" s="13" t="s">
        <v>2</v>
      </c>
      <c r="AV262" s="13" t="s">
        <v>2</v>
      </c>
      <c r="AW262" s="13" t="s">
        <v>2</v>
      </c>
      <c r="AX262" s="13">
        <v>44678</v>
      </c>
      <c r="AY262" s="12">
        <v>30</v>
      </c>
      <c r="AZ262" s="12"/>
      <c r="BA262" s="13" t="s">
        <v>2</v>
      </c>
      <c r="BB262" s="13">
        <v>44633.059791666667</v>
      </c>
      <c r="BC262" s="13">
        <v>44637.597442129627</v>
      </c>
      <c r="BD262" s="12">
        <v>1</v>
      </c>
      <c r="BE262" s="12">
        <v>0</v>
      </c>
      <c r="BF262" s="12" t="s">
        <v>138</v>
      </c>
      <c r="BG262" s="12" t="s">
        <v>13</v>
      </c>
      <c r="BH262" s="13">
        <v>44634</v>
      </c>
      <c r="BI262" s="12">
        <v>1</v>
      </c>
      <c r="BJ262" s="12">
        <v>0</v>
      </c>
      <c r="BK262" s="12"/>
      <c r="BL262" s="12"/>
      <c r="BM262" s="12" t="s">
        <v>167</v>
      </c>
      <c r="BN262" s="12" t="s">
        <v>167</v>
      </c>
      <c r="BO262" s="12" t="s">
        <v>13</v>
      </c>
      <c r="BP262" s="12" t="s">
        <v>234</v>
      </c>
      <c r="BQ262" s="12" t="s">
        <v>120</v>
      </c>
      <c r="BR262" s="12" t="s">
        <v>168</v>
      </c>
      <c r="BS262" s="12" t="s">
        <v>271</v>
      </c>
      <c r="BT262" s="12">
        <v>816001182</v>
      </c>
      <c r="BU262" s="12"/>
      <c r="BV262" s="12" t="s">
        <v>272</v>
      </c>
      <c r="BW262" s="12"/>
      <c r="BX262" s="12"/>
      <c r="BY262" s="12" t="s">
        <v>273</v>
      </c>
      <c r="BZ262" s="12"/>
      <c r="CA262" s="12"/>
      <c r="CB262" s="12"/>
      <c r="CC262" s="12"/>
      <c r="CD262" s="12" t="s">
        <v>116</v>
      </c>
      <c r="CE262" s="12" t="s">
        <v>123</v>
      </c>
      <c r="CF262" s="12"/>
      <c r="CG262" s="12"/>
      <c r="CH262" s="12">
        <v>2</v>
      </c>
      <c r="CI262" s="12" t="s">
        <v>124</v>
      </c>
      <c r="CJ262" s="12" t="s">
        <v>156</v>
      </c>
      <c r="CK262" s="12"/>
      <c r="CL262" s="12" t="s">
        <v>207</v>
      </c>
      <c r="CM262" s="12" t="s">
        <v>127</v>
      </c>
      <c r="CN262" s="12" t="s">
        <v>2</v>
      </c>
      <c r="CO262" s="12" t="s">
        <v>142</v>
      </c>
      <c r="CP262" s="12" t="s">
        <v>129</v>
      </c>
      <c r="CQ262" s="12" t="s">
        <v>130</v>
      </c>
      <c r="CR262" s="12"/>
      <c r="CS262" s="12"/>
      <c r="CT262" s="12"/>
      <c r="CU262" s="12"/>
      <c r="CV262" s="12"/>
    </row>
    <row r="263" spans="1:100" hidden="1" x14ac:dyDescent="0.25">
      <c r="A263" s="12">
        <v>999312022</v>
      </c>
      <c r="C263" s="12" t="s">
        <v>102</v>
      </c>
      <c r="D263" s="12" t="s">
        <v>103</v>
      </c>
      <c r="E263" s="12" t="s">
        <v>104</v>
      </c>
      <c r="F263" s="12" t="s">
        <v>131</v>
      </c>
      <c r="G263" s="12" t="s">
        <v>132</v>
      </c>
      <c r="H263" s="12"/>
      <c r="I263" s="12"/>
      <c r="J263" s="12"/>
      <c r="K263" s="12"/>
      <c r="L263" s="12" t="s">
        <v>162</v>
      </c>
      <c r="M263" s="12" t="s">
        <v>111</v>
      </c>
      <c r="N263" s="12" t="s">
        <v>155</v>
      </c>
      <c r="O263" s="12" t="s">
        <v>143</v>
      </c>
      <c r="P263" s="12" t="s">
        <v>135</v>
      </c>
      <c r="Q263" s="12" t="s">
        <v>209</v>
      </c>
      <c r="R263" s="12" t="s">
        <v>210</v>
      </c>
      <c r="S263" s="12" t="s">
        <v>210</v>
      </c>
      <c r="T263" s="12" t="s">
        <v>853</v>
      </c>
      <c r="U263" s="12"/>
      <c r="V263" s="12" t="s">
        <v>184</v>
      </c>
      <c r="W263" s="12" t="s">
        <v>123</v>
      </c>
      <c r="X263" s="12" t="s">
        <v>123</v>
      </c>
      <c r="Y263" s="12" t="s">
        <v>116</v>
      </c>
      <c r="Z263" s="12"/>
      <c r="AA263" s="12"/>
      <c r="AB263" s="12" t="s">
        <v>116</v>
      </c>
      <c r="AC263" s="12"/>
      <c r="AD263" s="12"/>
      <c r="AE263" s="12"/>
      <c r="AF263" s="12"/>
      <c r="AG263" s="12"/>
      <c r="AH263" s="12"/>
      <c r="AI263" s="20">
        <v>-741572608</v>
      </c>
      <c r="AJ263" s="20">
        <v>45678592</v>
      </c>
      <c r="AK263" s="12"/>
      <c r="AL263" s="12"/>
      <c r="AM263" s="13">
        <v>44633</v>
      </c>
      <c r="AN263" s="13">
        <v>44634</v>
      </c>
      <c r="AO263" s="13">
        <v>44633.050474537034</v>
      </c>
      <c r="AP263" s="13">
        <v>44634</v>
      </c>
      <c r="AQ263" s="12"/>
      <c r="AR263" s="13" t="s">
        <v>2</v>
      </c>
      <c r="AS263" s="13" t="s">
        <v>2</v>
      </c>
      <c r="AT263" s="13" t="s">
        <v>2</v>
      </c>
      <c r="AU263" s="13" t="s">
        <v>2</v>
      </c>
      <c r="AV263" s="13" t="s">
        <v>2</v>
      </c>
      <c r="AW263" s="13" t="s">
        <v>2</v>
      </c>
      <c r="AX263" s="13">
        <v>44678</v>
      </c>
      <c r="AY263" s="12">
        <v>30</v>
      </c>
      <c r="AZ263" s="12"/>
      <c r="BA263" s="13" t="s">
        <v>2</v>
      </c>
      <c r="BB263" s="13">
        <v>44633.050474537034</v>
      </c>
      <c r="BC263" s="13">
        <v>44637.597442129627</v>
      </c>
      <c r="BD263" s="12">
        <v>1</v>
      </c>
      <c r="BE263" s="12">
        <v>0</v>
      </c>
      <c r="BF263" s="12" t="s">
        <v>138</v>
      </c>
      <c r="BG263" s="12" t="s">
        <v>13</v>
      </c>
      <c r="BH263" s="13">
        <v>44634</v>
      </c>
      <c r="BI263" s="12">
        <v>1</v>
      </c>
      <c r="BJ263" s="12">
        <v>0</v>
      </c>
      <c r="BK263" s="12"/>
      <c r="BL263" s="12"/>
      <c r="BM263" s="12" t="s">
        <v>167</v>
      </c>
      <c r="BN263" s="12" t="s">
        <v>167</v>
      </c>
      <c r="BO263" s="12" t="s">
        <v>13</v>
      </c>
      <c r="BP263" s="12" t="s">
        <v>234</v>
      </c>
      <c r="BQ263" s="12" t="s">
        <v>120</v>
      </c>
      <c r="BR263" s="12" t="s">
        <v>168</v>
      </c>
      <c r="BS263" s="12" t="s">
        <v>271</v>
      </c>
      <c r="BT263" s="12">
        <v>816001182</v>
      </c>
      <c r="BU263" s="12"/>
      <c r="BV263" s="12" t="s">
        <v>272</v>
      </c>
      <c r="BW263" s="12"/>
      <c r="BX263" s="12"/>
      <c r="BY263" s="12" t="s">
        <v>273</v>
      </c>
      <c r="BZ263" s="12"/>
      <c r="CA263" s="12"/>
      <c r="CB263" s="12"/>
      <c r="CC263" s="12"/>
      <c r="CD263" s="12" t="s">
        <v>116</v>
      </c>
      <c r="CE263" s="12" t="s">
        <v>123</v>
      </c>
      <c r="CF263" s="12"/>
      <c r="CG263" s="12"/>
      <c r="CH263" s="12">
        <v>1</v>
      </c>
      <c r="CI263" s="12" t="s">
        <v>206</v>
      </c>
      <c r="CJ263" s="12" t="s">
        <v>156</v>
      </c>
      <c r="CK263" s="12"/>
      <c r="CL263" s="12" t="s">
        <v>207</v>
      </c>
      <c r="CM263" s="12" t="s">
        <v>127</v>
      </c>
      <c r="CN263" s="12" t="s">
        <v>2</v>
      </c>
      <c r="CO263" s="12" t="s">
        <v>142</v>
      </c>
      <c r="CP263" s="12" t="s">
        <v>129</v>
      </c>
      <c r="CQ263" s="12" t="s">
        <v>130</v>
      </c>
      <c r="CR263" s="12"/>
      <c r="CS263" s="12"/>
      <c r="CT263" s="12"/>
      <c r="CU263" s="12"/>
      <c r="CV263" s="12"/>
    </row>
    <row r="264" spans="1:100" hidden="1" x14ac:dyDescent="0.25">
      <c r="A264" s="12">
        <v>999322022</v>
      </c>
      <c r="C264" s="12" t="s">
        <v>102</v>
      </c>
      <c r="D264" s="12" t="s">
        <v>103</v>
      </c>
      <c r="E264" s="12" t="s">
        <v>104</v>
      </c>
      <c r="F264" s="12" t="s">
        <v>131</v>
      </c>
      <c r="G264" s="12" t="s">
        <v>132</v>
      </c>
      <c r="H264" s="12"/>
      <c r="I264" s="12" t="s">
        <v>107</v>
      </c>
      <c r="J264" s="12" t="s">
        <v>152</v>
      </c>
      <c r="K264" s="12" t="s">
        <v>153</v>
      </c>
      <c r="L264" s="12" t="s">
        <v>162</v>
      </c>
      <c r="M264" s="12" t="s">
        <v>111</v>
      </c>
      <c r="N264" s="12" t="s">
        <v>155</v>
      </c>
      <c r="O264" s="12" t="s">
        <v>143</v>
      </c>
      <c r="P264" s="12" t="s">
        <v>183</v>
      </c>
      <c r="Q264" s="12" t="s">
        <v>205</v>
      </c>
      <c r="R264" s="12" t="s">
        <v>170</v>
      </c>
      <c r="S264" s="12" t="s">
        <v>170</v>
      </c>
      <c r="T264" s="12" t="s">
        <v>854</v>
      </c>
      <c r="U264" s="12" t="s">
        <v>115</v>
      </c>
      <c r="V264" s="12" t="s">
        <v>184</v>
      </c>
      <c r="W264" s="12" t="s">
        <v>123</v>
      </c>
      <c r="X264" s="12" t="s">
        <v>123</v>
      </c>
      <c r="Y264" s="12" t="s">
        <v>116</v>
      </c>
      <c r="Z264" s="12"/>
      <c r="AA264" s="12"/>
      <c r="AB264" s="12" t="s">
        <v>116</v>
      </c>
      <c r="AC264" s="12"/>
      <c r="AD264" s="12"/>
      <c r="AE264" s="12"/>
      <c r="AF264" s="12"/>
      <c r="AG264" s="12"/>
      <c r="AH264" s="12"/>
      <c r="AI264" s="20">
        <v>-741572608</v>
      </c>
      <c r="AJ264" s="20">
        <v>45678592</v>
      </c>
      <c r="AK264" s="12"/>
      <c r="AL264" s="12"/>
      <c r="AM264" s="13">
        <v>44633</v>
      </c>
      <c r="AN264" s="13">
        <v>44634</v>
      </c>
      <c r="AO264" s="13">
        <v>44633.078356481485</v>
      </c>
      <c r="AP264" s="13">
        <v>44634</v>
      </c>
      <c r="AQ264" s="12"/>
      <c r="AR264" s="13" t="s">
        <v>2</v>
      </c>
      <c r="AS264" s="13" t="s">
        <v>2</v>
      </c>
      <c r="AT264" s="13" t="s">
        <v>2</v>
      </c>
      <c r="AU264" s="13" t="s">
        <v>2</v>
      </c>
      <c r="AV264" s="13" t="s">
        <v>2</v>
      </c>
      <c r="AW264" s="13" t="s">
        <v>2</v>
      </c>
      <c r="AX264" s="13">
        <v>44662</v>
      </c>
      <c r="AY264" s="12">
        <v>20</v>
      </c>
      <c r="AZ264" s="12"/>
      <c r="BA264" s="13" t="s">
        <v>2</v>
      </c>
      <c r="BB264" s="13">
        <v>44633.079976851855</v>
      </c>
      <c r="BC264" s="13">
        <v>44643.522928240738</v>
      </c>
      <c r="BD264" s="12">
        <v>1</v>
      </c>
      <c r="BE264" s="12">
        <v>0</v>
      </c>
      <c r="BF264" s="12" t="s">
        <v>138</v>
      </c>
      <c r="BG264" s="12" t="s">
        <v>13</v>
      </c>
      <c r="BH264" s="13">
        <v>44634</v>
      </c>
      <c r="BI264" s="12">
        <v>1</v>
      </c>
      <c r="BJ264" s="12">
        <v>0</v>
      </c>
      <c r="BK264" s="12"/>
      <c r="BL264" s="12"/>
      <c r="BM264" s="12" t="s">
        <v>167</v>
      </c>
      <c r="BN264" s="12" t="s">
        <v>167</v>
      </c>
      <c r="BO264" s="12" t="s">
        <v>13</v>
      </c>
      <c r="BP264" s="12" t="s">
        <v>234</v>
      </c>
      <c r="BQ264" s="12" t="s">
        <v>120</v>
      </c>
      <c r="BR264" s="12" t="s">
        <v>168</v>
      </c>
      <c r="BS264" s="12" t="s">
        <v>855</v>
      </c>
      <c r="BT264" s="12">
        <v>901398154</v>
      </c>
      <c r="BU264" s="12"/>
      <c r="BV264" s="12" t="s">
        <v>856</v>
      </c>
      <c r="BW264" s="12"/>
      <c r="BX264" s="12"/>
      <c r="BY264" s="12"/>
      <c r="BZ264" s="12"/>
      <c r="CA264" s="12"/>
      <c r="CB264" s="12"/>
      <c r="CC264" s="12"/>
      <c r="CD264" s="12" t="s">
        <v>116</v>
      </c>
      <c r="CE264" s="12" t="s">
        <v>123</v>
      </c>
      <c r="CF264" s="12"/>
      <c r="CG264" s="12"/>
      <c r="CH264" s="12">
        <v>2</v>
      </c>
      <c r="CI264" s="12" t="s">
        <v>124</v>
      </c>
      <c r="CJ264" s="12" t="s">
        <v>156</v>
      </c>
      <c r="CK264" s="12"/>
      <c r="CL264" s="12" t="s">
        <v>207</v>
      </c>
      <c r="CM264" s="12" t="s">
        <v>127</v>
      </c>
      <c r="CN264" s="12" t="s">
        <v>2</v>
      </c>
      <c r="CO264" s="12" t="s">
        <v>142</v>
      </c>
      <c r="CP264" s="12" t="s">
        <v>129</v>
      </c>
      <c r="CQ264" s="12" t="s">
        <v>130</v>
      </c>
      <c r="CR264" s="12"/>
      <c r="CS264" s="12"/>
      <c r="CT264" s="12"/>
      <c r="CU264" s="12"/>
      <c r="CV264" s="12"/>
    </row>
    <row r="265" spans="1:100" hidden="1" x14ac:dyDescent="0.25">
      <c r="A265" s="12">
        <v>999322022</v>
      </c>
      <c r="C265" s="12" t="s">
        <v>102</v>
      </c>
      <c r="D265" s="12" t="s">
        <v>103</v>
      </c>
      <c r="E265" s="12" t="s">
        <v>104</v>
      </c>
      <c r="F265" s="12" t="s">
        <v>131</v>
      </c>
      <c r="G265" s="12" t="s">
        <v>132</v>
      </c>
      <c r="H265" s="12"/>
      <c r="I265" s="12"/>
      <c r="J265" s="12"/>
      <c r="K265" s="12"/>
      <c r="L265" s="12" t="s">
        <v>162</v>
      </c>
      <c r="M265" s="12" t="s">
        <v>111</v>
      </c>
      <c r="N265" s="12" t="s">
        <v>155</v>
      </c>
      <c r="O265" s="12" t="s">
        <v>143</v>
      </c>
      <c r="P265" s="12" t="s">
        <v>183</v>
      </c>
      <c r="Q265" s="12" t="s">
        <v>209</v>
      </c>
      <c r="R265" s="12" t="s">
        <v>210</v>
      </c>
      <c r="S265" s="12" t="s">
        <v>210</v>
      </c>
      <c r="T265" s="12" t="s">
        <v>854</v>
      </c>
      <c r="U265" s="12"/>
      <c r="V265" s="12" t="s">
        <v>184</v>
      </c>
      <c r="W265" s="12" t="s">
        <v>123</v>
      </c>
      <c r="X265" s="12" t="s">
        <v>123</v>
      </c>
      <c r="Y265" s="12" t="s">
        <v>116</v>
      </c>
      <c r="Z265" s="12"/>
      <c r="AA265" s="12"/>
      <c r="AB265" s="12" t="s">
        <v>116</v>
      </c>
      <c r="AC265" s="12"/>
      <c r="AD265" s="12"/>
      <c r="AE265" s="12"/>
      <c r="AF265" s="12"/>
      <c r="AG265" s="12"/>
      <c r="AH265" s="12"/>
      <c r="AI265" s="20">
        <v>-741572608</v>
      </c>
      <c r="AJ265" s="20">
        <v>45678592</v>
      </c>
      <c r="AK265" s="12"/>
      <c r="AL265" s="12"/>
      <c r="AM265" s="13">
        <v>44633</v>
      </c>
      <c r="AN265" s="13">
        <v>44634</v>
      </c>
      <c r="AO265" s="13">
        <v>44633.078356481485</v>
      </c>
      <c r="AP265" s="13">
        <v>44634</v>
      </c>
      <c r="AQ265" s="12"/>
      <c r="AR265" s="13" t="s">
        <v>2</v>
      </c>
      <c r="AS265" s="13" t="s">
        <v>2</v>
      </c>
      <c r="AT265" s="13" t="s">
        <v>2</v>
      </c>
      <c r="AU265" s="13" t="s">
        <v>2</v>
      </c>
      <c r="AV265" s="13" t="s">
        <v>2</v>
      </c>
      <c r="AW265" s="13" t="s">
        <v>2</v>
      </c>
      <c r="AX265" s="13">
        <v>44662</v>
      </c>
      <c r="AY265" s="12">
        <v>20</v>
      </c>
      <c r="AZ265" s="12"/>
      <c r="BA265" s="13" t="s">
        <v>2</v>
      </c>
      <c r="BB265" s="13">
        <v>44633.078356481485</v>
      </c>
      <c r="BC265" s="13">
        <v>44643.522928240738</v>
      </c>
      <c r="BD265" s="12">
        <v>1</v>
      </c>
      <c r="BE265" s="12">
        <v>0</v>
      </c>
      <c r="BF265" s="12" t="s">
        <v>138</v>
      </c>
      <c r="BG265" s="12" t="s">
        <v>13</v>
      </c>
      <c r="BH265" s="13">
        <v>44634</v>
      </c>
      <c r="BI265" s="12">
        <v>1</v>
      </c>
      <c r="BJ265" s="12">
        <v>0</v>
      </c>
      <c r="BK265" s="12"/>
      <c r="BL265" s="12"/>
      <c r="BM265" s="12" t="s">
        <v>167</v>
      </c>
      <c r="BN265" s="12" t="s">
        <v>167</v>
      </c>
      <c r="BO265" s="12" t="s">
        <v>13</v>
      </c>
      <c r="BP265" s="12" t="s">
        <v>234</v>
      </c>
      <c r="BQ265" s="12" t="s">
        <v>120</v>
      </c>
      <c r="BR265" s="12" t="s">
        <v>168</v>
      </c>
      <c r="BS265" s="12" t="s">
        <v>855</v>
      </c>
      <c r="BT265" s="12">
        <v>901398154</v>
      </c>
      <c r="BU265" s="12"/>
      <c r="BV265" s="12" t="s">
        <v>856</v>
      </c>
      <c r="BW265" s="12"/>
      <c r="BX265" s="12"/>
      <c r="BY265" s="12"/>
      <c r="BZ265" s="12"/>
      <c r="CA265" s="12"/>
      <c r="CB265" s="12"/>
      <c r="CC265" s="12"/>
      <c r="CD265" s="12" t="s">
        <v>116</v>
      </c>
      <c r="CE265" s="12" t="s">
        <v>123</v>
      </c>
      <c r="CF265" s="12"/>
      <c r="CG265" s="12"/>
      <c r="CH265" s="12">
        <v>1</v>
      </c>
      <c r="CI265" s="12" t="s">
        <v>206</v>
      </c>
      <c r="CJ265" s="12" t="s">
        <v>156</v>
      </c>
      <c r="CK265" s="12"/>
      <c r="CL265" s="12" t="s">
        <v>207</v>
      </c>
      <c r="CM265" s="12" t="s">
        <v>127</v>
      </c>
      <c r="CN265" s="12" t="s">
        <v>2</v>
      </c>
      <c r="CO265" s="12" t="s">
        <v>142</v>
      </c>
      <c r="CP265" s="12" t="s">
        <v>129</v>
      </c>
      <c r="CQ265" s="12" t="s">
        <v>130</v>
      </c>
      <c r="CR265" s="12"/>
      <c r="CS265" s="12"/>
      <c r="CT265" s="12"/>
      <c r="CU265" s="12"/>
      <c r="CV265" s="12"/>
    </row>
    <row r="266" spans="1:100" hidden="1" x14ac:dyDescent="0.25">
      <c r="A266" s="12">
        <v>999332022</v>
      </c>
      <c r="C266" s="12" t="s">
        <v>102</v>
      </c>
      <c r="D266" s="12" t="s">
        <v>103</v>
      </c>
      <c r="E266" s="12" t="s">
        <v>104</v>
      </c>
      <c r="F266" s="12" t="s">
        <v>131</v>
      </c>
      <c r="G266" s="12" t="s">
        <v>132</v>
      </c>
      <c r="H266" s="12"/>
      <c r="I266" s="12" t="s">
        <v>107</v>
      </c>
      <c r="J266" s="12" t="s">
        <v>152</v>
      </c>
      <c r="K266" s="12" t="s">
        <v>153</v>
      </c>
      <c r="L266" s="12" t="s">
        <v>162</v>
      </c>
      <c r="M266" s="12" t="s">
        <v>111</v>
      </c>
      <c r="N266" s="12" t="s">
        <v>155</v>
      </c>
      <c r="O266" s="12" t="s">
        <v>143</v>
      </c>
      <c r="P266" s="12" t="s">
        <v>135</v>
      </c>
      <c r="Q266" s="12" t="s">
        <v>205</v>
      </c>
      <c r="R266" s="12" t="s">
        <v>170</v>
      </c>
      <c r="S266" s="12" t="s">
        <v>170</v>
      </c>
      <c r="T266" s="12" t="s">
        <v>857</v>
      </c>
      <c r="U266" s="12" t="s">
        <v>115</v>
      </c>
      <c r="V266" s="12" t="s">
        <v>184</v>
      </c>
      <c r="W266" s="12" t="s">
        <v>123</v>
      </c>
      <c r="X266" s="12" t="s">
        <v>123</v>
      </c>
      <c r="Y266" s="12" t="s">
        <v>116</v>
      </c>
      <c r="Z266" s="12"/>
      <c r="AA266" s="12"/>
      <c r="AB266" s="12" t="s">
        <v>116</v>
      </c>
      <c r="AC266" s="12"/>
      <c r="AD266" s="12"/>
      <c r="AE266" s="12"/>
      <c r="AF266" s="12"/>
      <c r="AG266" s="12"/>
      <c r="AH266" s="12"/>
      <c r="AI266" s="20">
        <v>-741572608</v>
      </c>
      <c r="AJ266" s="20">
        <v>45678592</v>
      </c>
      <c r="AK266" s="12"/>
      <c r="AL266" s="12"/>
      <c r="AM266" s="13">
        <v>44633</v>
      </c>
      <c r="AN266" s="13">
        <v>44634</v>
      </c>
      <c r="AO266" s="13">
        <v>44633.111666666664</v>
      </c>
      <c r="AP266" s="13">
        <v>44634</v>
      </c>
      <c r="AQ266" s="12"/>
      <c r="AR266" s="13" t="s">
        <v>2</v>
      </c>
      <c r="AS266" s="13" t="s">
        <v>2</v>
      </c>
      <c r="AT266" s="13" t="s">
        <v>2</v>
      </c>
      <c r="AU266" s="13" t="s">
        <v>2</v>
      </c>
      <c r="AV266" s="13" t="s">
        <v>2</v>
      </c>
      <c r="AW266" s="13" t="s">
        <v>2</v>
      </c>
      <c r="AX266" s="13">
        <v>44678</v>
      </c>
      <c r="AY266" s="12">
        <v>30</v>
      </c>
      <c r="AZ266" s="12"/>
      <c r="BA266" s="13" t="s">
        <v>2</v>
      </c>
      <c r="BB266" s="13">
        <v>44633.113356481481</v>
      </c>
      <c r="BC266" s="13">
        <v>44650.389930555553</v>
      </c>
      <c r="BD266" s="12">
        <v>1</v>
      </c>
      <c r="BE266" s="12">
        <v>0</v>
      </c>
      <c r="BF266" s="12" t="s">
        <v>138</v>
      </c>
      <c r="BG266" s="12" t="s">
        <v>13</v>
      </c>
      <c r="BH266" s="13">
        <v>44634</v>
      </c>
      <c r="BI266" s="12">
        <v>1</v>
      </c>
      <c r="BJ266" s="12">
        <v>0</v>
      </c>
      <c r="BK266" s="12"/>
      <c r="BL266" s="12"/>
      <c r="BM266" s="12" t="s">
        <v>118</v>
      </c>
      <c r="BN266" s="12" t="s">
        <v>118</v>
      </c>
      <c r="BO266" s="12" t="s">
        <v>13</v>
      </c>
      <c r="BP266" s="12" t="s">
        <v>234</v>
      </c>
      <c r="BQ266" s="12" t="s">
        <v>120</v>
      </c>
      <c r="BR266" s="12" t="s">
        <v>121</v>
      </c>
      <c r="BS266" s="12" t="s">
        <v>858</v>
      </c>
      <c r="BT266" s="12">
        <v>1015398600</v>
      </c>
      <c r="BU266" s="12"/>
      <c r="BV266" s="12" t="s">
        <v>859</v>
      </c>
      <c r="BW266" s="12"/>
      <c r="BX266" s="12">
        <v>3203492334</v>
      </c>
      <c r="BY266" s="12" t="s">
        <v>860</v>
      </c>
      <c r="BZ266" s="12" t="s">
        <v>122</v>
      </c>
      <c r="CA266" s="12" t="s">
        <v>829</v>
      </c>
      <c r="CB266" s="12" t="s">
        <v>861</v>
      </c>
      <c r="CC266" s="12">
        <v>2</v>
      </c>
      <c r="CD266" s="12" t="s">
        <v>116</v>
      </c>
      <c r="CE266" s="12" t="s">
        <v>123</v>
      </c>
      <c r="CF266" s="12"/>
      <c r="CG266" s="12"/>
      <c r="CH266" s="12">
        <v>2</v>
      </c>
      <c r="CI266" s="12" t="s">
        <v>124</v>
      </c>
      <c r="CJ266" s="12" t="s">
        <v>156</v>
      </c>
      <c r="CK266" s="12"/>
      <c r="CL266" s="12" t="s">
        <v>207</v>
      </c>
      <c r="CM266" s="12" t="s">
        <v>127</v>
      </c>
      <c r="CN266" s="12" t="s">
        <v>2</v>
      </c>
      <c r="CO266" s="12" t="s">
        <v>142</v>
      </c>
      <c r="CP266" s="12" t="s">
        <v>129</v>
      </c>
      <c r="CQ266" s="12" t="s">
        <v>130</v>
      </c>
      <c r="CR266" s="12"/>
      <c r="CS266" s="12"/>
      <c r="CT266" s="12"/>
      <c r="CU266" s="12"/>
      <c r="CV266" s="12"/>
    </row>
    <row r="267" spans="1:100" hidden="1" x14ac:dyDescent="0.25">
      <c r="A267" s="12">
        <v>999332022</v>
      </c>
      <c r="C267" s="12" t="s">
        <v>102</v>
      </c>
      <c r="D267" s="12" t="s">
        <v>103</v>
      </c>
      <c r="E267" s="12" t="s">
        <v>104</v>
      </c>
      <c r="F267" s="12" t="s">
        <v>131</v>
      </c>
      <c r="G267" s="12" t="s">
        <v>132</v>
      </c>
      <c r="H267" s="12"/>
      <c r="I267" s="12"/>
      <c r="J267" s="12"/>
      <c r="K267" s="12"/>
      <c r="L267" s="12" t="s">
        <v>162</v>
      </c>
      <c r="M267" s="12" t="s">
        <v>111</v>
      </c>
      <c r="N267" s="12" t="s">
        <v>155</v>
      </c>
      <c r="O267" s="12" t="s">
        <v>143</v>
      </c>
      <c r="P267" s="12" t="s">
        <v>135</v>
      </c>
      <c r="Q267" s="12" t="s">
        <v>209</v>
      </c>
      <c r="R267" s="12" t="s">
        <v>210</v>
      </c>
      <c r="S267" s="12" t="s">
        <v>210</v>
      </c>
      <c r="T267" s="12" t="s">
        <v>857</v>
      </c>
      <c r="U267" s="12"/>
      <c r="V267" s="12" t="s">
        <v>184</v>
      </c>
      <c r="W267" s="12" t="s">
        <v>123</v>
      </c>
      <c r="X267" s="12" t="s">
        <v>123</v>
      </c>
      <c r="Y267" s="12" t="s">
        <v>116</v>
      </c>
      <c r="Z267" s="12"/>
      <c r="AA267" s="12"/>
      <c r="AB267" s="12" t="s">
        <v>116</v>
      </c>
      <c r="AC267" s="12"/>
      <c r="AD267" s="12"/>
      <c r="AE267" s="12"/>
      <c r="AF267" s="12"/>
      <c r="AG267" s="12"/>
      <c r="AH267" s="12"/>
      <c r="AI267" s="20">
        <v>-741572608</v>
      </c>
      <c r="AJ267" s="20">
        <v>45678592</v>
      </c>
      <c r="AK267" s="12"/>
      <c r="AL267" s="12"/>
      <c r="AM267" s="13">
        <v>44633</v>
      </c>
      <c r="AN267" s="13">
        <v>44634</v>
      </c>
      <c r="AO267" s="13">
        <v>44633.111666666664</v>
      </c>
      <c r="AP267" s="13">
        <v>44634</v>
      </c>
      <c r="AQ267" s="12"/>
      <c r="AR267" s="13" t="s">
        <v>2</v>
      </c>
      <c r="AS267" s="13" t="s">
        <v>2</v>
      </c>
      <c r="AT267" s="13" t="s">
        <v>2</v>
      </c>
      <c r="AU267" s="13" t="s">
        <v>2</v>
      </c>
      <c r="AV267" s="13" t="s">
        <v>2</v>
      </c>
      <c r="AW267" s="13" t="s">
        <v>2</v>
      </c>
      <c r="AX267" s="13">
        <v>44678</v>
      </c>
      <c r="AY267" s="12">
        <v>30</v>
      </c>
      <c r="AZ267" s="12"/>
      <c r="BA267" s="13" t="s">
        <v>2</v>
      </c>
      <c r="BB267" s="13">
        <v>44633.111666666664</v>
      </c>
      <c r="BC267" s="13">
        <v>44650.389930555553</v>
      </c>
      <c r="BD267" s="12">
        <v>1</v>
      </c>
      <c r="BE267" s="12">
        <v>0</v>
      </c>
      <c r="BF267" s="12" t="s">
        <v>138</v>
      </c>
      <c r="BG267" s="12" t="s">
        <v>13</v>
      </c>
      <c r="BH267" s="13">
        <v>44634</v>
      </c>
      <c r="BI267" s="12">
        <v>1</v>
      </c>
      <c r="BJ267" s="12">
        <v>0</v>
      </c>
      <c r="BK267" s="12"/>
      <c r="BL267" s="12"/>
      <c r="BM267" s="12" t="s">
        <v>118</v>
      </c>
      <c r="BN267" s="12" t="s">
        <v>118</v>
      </c>
      <c r="BO267" s="12" t="s">
        <v>13</v>
      </c>
      <c r="BP267" s="12" t="s">
        <v>234</v>
      </c>
      <c r="BQ267" s="12" t="s">
        <v>120</v>
      </c>
      <c r="BR267" s="12" t="s">
        <v>121</v>
      </c>
      <c r="BS267" s="12" t="s">
        <v>858</v>
      </c>
      <c r="BT267" s="12">
        <v>1015398600</v>
      </c>
      <c r="BU267" s="12"/>
      <c r="BV267" s="12" t="s">
        <v>859</v>
      </c>
      <c r="BW267" s="12"/>
      <c r="BX267" s="12">
        <v>3203492334</v>
      </c>
      <c r="BY267" s="12" t="s">
        <v>860</v>
      </c>
      <c r="BZ267" s="12" t="s">
        <v>122</v>
      </c>
      <c r="CA267" s="12" t="s">
        <v>829</v>
      </c>
      <c r="CB267" s="12" t="s">
        <v>861</v>
      </c>
      <c r="CC267" s="12">
        <v>2</v>
      </c>
      <c r="CD267" s="12" t="s">
        <v>116</v>
      </c>
      <c r="CE267" s="12" t="s">
        <v>123</v>
      </c>
      <c r="CF267" s="12"/>
      <c r="CG267" s="12"/>
      <c r="CH267" s="12">
        <v>1</v>
      </c>
      <c r="CI267" s="12" t="s">
        <v>206</v>
      </c>
      <c r="CJ267" s="12" t="s">
        <v>156</v>
      </c>
      <c r="CK267" s="12"/>
      <c r="CL267" s="12" t="s">
        <v>207</v>
      </c>
      <c r="CM267" s="12" t="s">
        <v>127</v>
      </c>
      <c r="CN267" s="12" t="s">
        <v>2</v>
      </c>
      <c r="CO267" s="12" t="s">
        <v>142</v>
      </c>
      <c r="CP267" s="12" t="s">
        <v>129</v>
      </c>
      <c r="CQ267" s="12" t="s">
        <v>130</v>
      </c>
      <c r="CR267" s="12"/>
      <c r="CS267" s="12"/>
      <c r="CT267" s="12"/>
      <c r="CU267" s="12"/>
      <c r="CV267" s="12"/>
    </row>
    <row r="268" spans="1:100" hidden="1" x14ac:dyDescent="0.25">
      <c r="A268" s="12">
        <v>999342022</v>
      </c>
      <c r="C268" s="12" t="s">
        <v>102</v>
      </c>
      <c r="D268" s="12" t="s">
        <v>103</v>
      </c>
      <c r="E268" s="12" t="s">
        <v>104</v>
      </c>
      <c r="F268" s="12" t="s">
        <v>131</v>
      </c>
      <c r="G268" s="12" t="s">
        <v>132</v>
      </c>
      <c r="H268" s="12"/>
      <c r="I268" s="12" t="s">
        <v>107</v>
      </c>
      <c r="J268" s="12" t="s">
        <v>152</v>
      </c>
      <c r="K268" s="12" t="s">
        <v>153</v>
      </c>
      <c r="L268" s="12" t="s">
        <v>162</v>
      </c>
      <c r="M268" s="12" t="s">
        <v>111</v>
      </c>
      <c r="N268" s="12" t="s">
        <v>155</v>
      </c>
      <c r="O268" s="12" t="s">
        <v>143</v>
      </c>
      <c r="P268" s="12" t="s">
        <v>183</v>
      </c>
      <c r="Q268" s="12" t="s">
        <v>205</v>
      </c>
      <c r="R268" s="12" t="s">
        <v>114</v>
      </c>
      <c r="S268" s="12" t="s">
        <v>114</v>
      </c>
      <c r="T268" s="12" t="s">
        <v>862</v>
      </c>
      <c r="U268" s="12" t="s">
        <v>115</v>
      </c>
      <c r="V268" s="12" t="s">
        <v>184</v>
      </c>
      <c r="W268" s="12" t="s">
        <v>123</v>
      </c>
      <c r="X268" s="12" t="s">
        <v>123</v>
      </c>
      <c r="Y268" s="12" t="s">
        <v>116</v>
      </c>
      <c r="Z268" s="12"/>
      <c r="AA268" s="12"/>
      <c r="AB268" s="12" t="s">
        <v>116</v>
      </c>
      <c r="AC268" s="12"/>
      <c r="AD268" s="12"/>
      <c r="AE268" s="12"/>
      <c r="AF268" s="12"/>
      <c r="AG268" s="12"/>
      <c r="AH268" s="12"/>
      <c r="AI268" s="20">
        <v>-741572608</v>
      </c>
      <c r="AJ268" s="20">
        <v>45678592</v>
      </c>
      <c r="AK268" s="12"/>
      <c r="AL268" s="12"/>
      <c r="AM268" s="13">
        <v>44633</v>
      </c>
      <c r="AN268" s="13">
        <v>44634</v>
      </c>
      <c r="AO268" s="13">
        <v>44633.119502314818</v>
      </c>
      <c r="AP268" s="13">
        <v>44634</v>
      </c>
      <c r="AQ268" s="12"/>
      <c r="AR268" s="13" t="s">
        <v>2</v>
      </c>
      <c r="AS268" s="13" t="s">
        <v>2</v>
      </c>
      <c r="AT268" s="13" t="s">
        <v>2</v>
      </c>
      <c r="AU268" s="13" t="s">
        <v>2</v>
      </c>
      <c r="AV268" s="13" t="s">
        <v>2</v>
      </c>
      <c r="AW268" s="13" t="s">
        <v>2</v>
      </c>
      <c r="AX268" s="13">
        <v>44662</v>
      </c>
      <c r="AY268" s="12">
        <v>20</v>
      </c>
      <c r="AZ268" s="12"/>
      <c r="BA268" s="13" t="s">
        <v>2</v>
      </c>
      <c r="BB268" s="13">
        <v>44633.121377314812</v>
      </c>
      <c r="BC268" s="13">
        <v>44633.121377314812</v>
      </c>
      <c r="BD268" s="12">
        <v>1</v>
      </c>
      <c r="BE268" s="12">
        <v>0</v>
      </c>
      <c r="BF268" s="12" t="s">
        <v>138</v>
      </c>
      <c r="BG268" s="12" t="s">
        <v>13</v>
      </c>
      <c r="BH268" s="13">
        <v>44634</v>
      </c>
      <c r="BI268" s="12">
        <v>1</v>
      </c>
      <c r="BJ268" s="12">
        <v>0</v>
      </c>
      <c r="BK268" s="12" t="s">
        <v>516</v>
      </c>
      <c r="BL268" s="12"/>
      <c r="BM268" s="12" t="s">
        <v>118</v>
      </c>
      <c r="BN268" s="12" t="s">
        <v>118</v>
      </c>
      <c r="BO268" s="12" t="s">
        <v>13</v>
      </c>
      <c r="BP268" s="12" t="s">
        <v>234</v>
      </c>
      <c r="BQ268" s="12" t="s">
        <v>120</v>
      </c>
      <c r="BR268" s="12"/>
      <c r="BS268" s="12" t="s">
        <v>863</v>
      </c>
      <c r="BT268" s="12"/>
      <c r="BU268" s="12"/>
      <c r="BV268" s="12" t="s">
        <v>864</v>
      </c>
      <c r="BW268" s="12"/>
      <c r="BX268" s="12"/>
      <c r="BY268" s="12"/>
      <c r="BZ268" s="12"/>
      <c r="CA268" s="12"/>
      <c r="CB268" s="12"/>
      <c r="CC268" s="12"/>
      <c r="CD268" s="12" t="s">
        <v>116</v>
      </c>
      <c r="CE268" s="12" t="s">
        <v>123</v>
      </c>
      <c r="CF268" s="12"/>
      <c r="CG268" s="12"/>
      <c r="CH268" s="12">
        <v>2</v>
      </c>
      <c r="CI268" s="12" t="s">
        <v>124</v>
      </c>
      <c r="CJ268" s="12" t="s">
        <v>156</v>
      </c>
      <c r="CK268" s="12"/>
      <c r="CL268" s="12" t="s">
        <v>207</v>
      </c>
      <c r="CM268" s="12" t="s">
        <v>127</v>
      </c>
      <c r="CN268" s="12" t="s">
        <v>2</v>
      </c>
      <c r="CO268" s="12" t="s">
        <v>142</v>
      </c>
      <c r="CP268" s="12" t="s">
        <v>129</v>
      </c>
      <c r="CQ268" s="12" t="s">
        <v>130</v>
      </c>
      <c r="CR268" s="12"/>
      <c r="CS268" s="12"/>
      <c r="CT268" s="12"/>
      <c r="CU268" s="12"/>
      <c r="CV268" s="12"/>
    </row>
    <row r="269" spans="1:100" hidden="1" x14ac:dyDescent="0.25">
      <c r="A269" s="12">
        <v>999342022</v>
      </c>
      <c r="C269" s="12" t="s">
        <v>102</v>
      </c>
      <c r="D269" s="12" t="s">
        <v>103</v>
      </c>
      <c r="E269" s="12" t="s">
        <v>104</v>
      </c>
      <c r="F269" s="12" t="s">
        <v>131</v>
      </c>
      <c r="G269" s="12" t="s">
        <v>132</v>
      </c>
      <c r="H269" s="12"/>
      <c r="I269" s="12"/>
      <c r="J269" s="12"/>
      <c r="K269" s="12"/>
      <c r="L269" s="12" t="s">
        <v>162</v>
      </c>
      <c r="M269" s="12" t="s">
        <v>111</v>
      </c>
      <c r="N269" s="12" t="s">
        <v>155</v>
      </c>
      <c r="O269" s="12" t="s">
        <v>143</v>
      </c>
      <c r="P269" s="12" t="s">
        <v>183</v>
      </c>
      <c r="Q269" s="12" t="s">
        <v>209</v>
      </c>
      <c r="R269" s="12" t="s">
        <v>210</v>
      </c>
      <c r="S269" s="12" t="s">
        <v>210</v>
      </c>
      <c r="T269" s="12" t="s">
        <v>862</v>
      </c>
      <c r="U269" s="12"/>
      <c r="V269" s="12" t="s">
        <v>184</v>
      </c>
      <c r="W269" s="12" t="s">
        <v>123</v>
      </c>
      <c r="X269" s="12" t="s">
        <v>123</v>
      </c>
      <c r="Y269" s="12" t="s">
        <v>116</v>
      </c>
      <c r="Z269" s="12"/>
      <c r="AA269" s="12"/>
      <c r="AB269" s="12" t="s">
        <v>116</v>
      </c>
      <c r="AC269" s="12"/>
      <c r="AD269" s="12"/>
      <c r="AE269" s="12"/>
      <c r="AF269" s="12"/>
      <c r="AG269" s="12"/>
      <c r="AH269" s="12"/>
      <c r="AI269" s="20">
        <v>-741572608</v>
      </c>
      <c r="AJ269" s="20">
        <v>45678592</v>
      </c>
      <c r="AK269" s="12"/>
      <c r="AL269" s="12"/>
      <c r="AM269" s="13">
        <v>44633</v>
      </c>
      <c r="AN269" s="13">
        <v>44634</v>
      </c>
      <c r="AO269" s="13">
        <v>44633.119502314818</v>
      </c>
      <c r="AP269" s="13">
        <v>44634</v>
      </c>
      <c r="AQ269" s="12"/>
      <c r="AR269" s="13" t="s">
        <v>2</v>
      </c>
      <c r="AS269" s="13" t="s">
        <v>2</v>
      </c>
      <c r="AT269" s="13" t="s">
        <v>2</v>
      </c>
      <c r="AU269" s="13" t="s">
        <v>2</v>
      </c>
      <c r="AV269" s="13" t="s">
        <v>2</v>
      </c>
      <c r="AW269" s="13" t="s">
        <v>2</v>
      </c>
      <c r="AX269" s="13">
        <v>44662</v>
      </c>
      <c r="AY269" s="12">
        <v>20</v>
      </c>
      <c r="AZ269" s="12"/>
      <c r="BA269" s="13" t="s">
        <v>2</v>
      </c>
      <c r="BB269" s="13">
        <v>44633.119502314818</v>
      </c>
      <c r="BC269" s="13">
        <v>44633.121377314812</v>
      </c>
      <c r="BD269" s="12">
        <v>1</v>
      </c>
      <c r="BE269" s="12">
        <v>0</v>
      </c>
      <c r="BF269" s="12" t="s">
        <v>138</v>
      </c>
      <c r="BG269" s="12" t="s">
        <v>13</v>
      </c>
      <c r="BH269" s="13">
        <v>44634</v>
      </c>
      <c r="BI269" s="12">
        <v>1</v>
      </c>
      <c r="BJ269" s="12">
        <v>0</v>
      </c>
      <c r="BK269" s="12"/>
      <c r="BL269" s="12"/>
      <c r="BM269" s="12" t="s">
        <v>118</v>
      </c>
      <c r="BN269" s="12" t="s">
        <v>118</v>
      </c>
      <c r="BO269" s="12" t="s">
        <v>13</v>
      </c>
      <c r="BP269" s="12" t="s">
        <v>234</v>
      </c>
      <c r="BQ269" s="12" t="s">
        <v>120</v>
      </c>
      <c r="BR269" s="12"/>
      <c r="BS269" s="12" t="s">
        <v>863</v>
      </c>
      <c r="BT269" s="12"/>
      <c r="BU269" s="12"/>
      <c r="BV269" s="12" t="s">
        <v>864</v>
      </c>
      <c r="BW269" s="12"/>
      <c r="BX269" s="12"/>
      <c r="BY269" s="12"/>
      <c r="BZ269" s="12"/>
      <c r="CA269" s="12"/>
      <c r="CB269" s="12"/>
      <c r="CC269" s="12"/>
      <c r="CD269" s="12" t="s">
        <v>116</v>
      </c>
      <c r="CE269" s="12" t="s">
        <v>123</v>
      </c>
      <c r="CF269" s="12"/>
      <c r="CG269" s="12"/>
      <c r="CH269" s="12">
        <v>1</v>
      </c>
      <c r="CI269" s="12" t="s">
        <v>206</v>
      </c>
      <c r="CJ269" s="12" t="s">
        <v>156</v>
      </c>
      <c r="CK269" s="12"/>
      <c r="CL269" s="12" t="s">
        <v>207</v>
      </c>
      <c r="CM269" s="12" t="s">
        <v>127</v>
      </c>
      <c r="CN269" s="12" t="s">
        <v>2</v>
      </c>
      <c r="CO269" s="12" t="s">
        <v>142</v>
      </c>
      <c r="CP269" s="12" t="s">
        <v>129</v>
      </c>
      <c r="CQ269" s="12" t="s">
        <v>130</v>
      </c>
      <c r="CR269" s="12"/>
      <c r="CS269" s="12"/>
      <c r="CT269" s="12"/>
      <c r="CU269" s="12"/>
      <c r="CV269" s="12"/>
    </row>
    <row r="270" spans="1:100" hidden="1" x14ac:dyDescent="0.25">
      <c r="A270" s="12">
        <v>999352022</v>
      </c>
      <c r="C270" s="12" t="s">
        <v>102</v>
      </c>
      <c r="D270" s="12" t="s">
        <v>103</v>
      </c>
      <c r="E270" s="12" t="s">
        <v>104</v>
      </c>
      <c r="F270" s="12" t="s">
        <v>131</v>
      </c>
      <c r="G270" s="12" t="s">
        <v>132</v>
      </c>
      <c r="H270" s="12"/>
      <c r="I270" s="12" t="s">
        <v>107</v>
      </c>
      <c r="J270" s="12" t="s">
        <v>196</v>
      </c>
      <c r="K270" s="12" t="s">
        <v>197</v>
      </c>
      <c r="L270" s="12" t="s">
        <v>162</v>
      </c>
      <c r="M270" s="12" t="s">
        <v>111</v>
      </c>
      <c r="N270" s="12" t="s">
        <v>155</v>
      </c>
      <c r="O270" s="12" t="s">
        <v>143</v>
      </c>
      <c r="P270" s="12" t="s">
        <v>183</v>
      </c>
      <c r="Q270" s="12" t="s">
        <v>205</v>
      </c>
      <c r="R270" s="12" t="s">
        <v>170</v>
      </c>
      <c r="S270" s="12" t="s">
        <v>170</v>
      </c>
      <c r="T270" s="12" t="s">
        <v>865</v>
      </c>
      <c r="U270" s="12" t="s">
        <v>115</v>
      </c>
      <c r="V270" s="12" t="s">
        <v>184</v>
      </c>
      <c r="W270" s="12" t="s">
        <v>123</v>
      </c>
      <c r="X270" s="12" t="s">
        <v>123</v>
      </c>
      <c r="Y270" s="12" t="s">
        <v>116</v>
      </c>
      <c r="Z270" s="12"/>
      <c r="AA270" s="12"/>
      <c r="AB270" s="12" t="s">
        <v>116</v>
      </c>
      <c r="AC270" s="12"/>
      <c r="AD270" s="12"/>
      <c r="AE270" s="12"/>
      <c r="AF270" s="12"/>
      <c r="AG270" s="12"/>
      <c r="AH270" s="12"/>
      <c r="AI270" s="20">
        <v>-741572608</v>
      </c>
      <c r="AJ270" s="20">
        <v>45678592</v>
      </c>
      <c r="AK270" s="12"/>
      <c r="AL270" s="12"/>
      <c r="AM270" s="13">
        <v>44633</v>
      </c>
      <c r="AN270" s="13">
        <v>44634</v>
      </c>
      <c r="AO270" s="13">
        <v>44633.126238425924</v>
      </c>
      <c r="AP270" s="13">
        <v>44634</v>
      </c>
      <c r="AQ270" s="12"/>
      <c r="AR270" s="13" t="s">
        <v>2</v>
      </c>
      <c r="AS270" s="13" t="s">
        <v>2</v>
      </c>
      <c r="AT270" s="13" t="s">
        <v>2</v>
      </c>
      <c r="AU270" s="13" t="s">
        <v>2</v>
      </c>
      <c r="AV270" s="13" t="s">
        <v>2</v>
      </c>
      <c r="AW270" s="13" t="s">
        <v>2</v>
      </c>
      <c r="AX270" s="13">
        <v>44662</v>
      </c>
      <c r="AY270" s="12">
        <v>20</v>
      </c>
      <c r="AZ270" s="12"/>
      <c r="BA270" s="13" t="s">
        <v>2</v>
      </c>
      <c r="BB270" s="13">
        <v>44633.127187500002</v>
      </c>
      <c r="BC270" s="13">
        <v>44636.47278935185</v>
      </c>
      <c r="BD270" s="12">
        <v>1</v>
      </c>
      <c r="BE270" s="12">
        <v>0</v>
      </c>
      <c r="BF270" s="12" t="s">
        <v>138</v>
      </c>
      <c r="BG270" s="12" t="s">
        <v>13</v>
      </c>
      <c r="BH270" s="13">
        <v>44634</v>
      </c>
      <c r="BI270" s="12">
        <v>1</v>
      </c>
      <c r="BJ270" s="12">
        <v>0</v>
      </c>
      <c r="BK270" s="12"/>
      <c r="BL270" s="12"/>
      <c r="BM270" s="12" t="s">
        <v>118</v>
      </c>
      <c r="BN270" s="12" t="s">
        <v>118</v>
      </c>
      <c r="BO270" s="12" t="s">
        <v>13</v>
      </c>
      <c r="BP270" s="12" t="s">
        <v>234</v>
      </c>
      <c r="BQ270" s="12" t="s">
        <v>120</v>
      </c>
      <c r="BR270" s="12"/>
      <c r="BS270" s="12" t="s">
        <v>866</v>
      </c>
      <c r="BT270" s="12"/>
      <c r="BU270" s="12"/>
      <c r="BV270" s="12" t="s">
        <v>867</v>
      </c>
      <c r="BW270" s="12"/>
      <c r="BX270" s="12"/>
      <c r="BY270" s="12"/>
      <c r="BZ270" s="12"/>
      <c r="CA270" s="12"/>
      <c r="CB270" s="12"/>
      <c r="CC270" s="12"/>
      <c r="CD270" s="12" t="s">
        <v>116</v>
      </c>
      <c r="CE270" s="12" t="s">
        <v>123</v>
      </c>
      <c r="CF270" s="12"/>
      <c r="CG270" s="12"/>
      <c r="CH270" s="12">
        <v>2</v>
      </c>
      <c r="CI270" s="12" t="s">
        <v>124</v>
      </c>
      <c r="CJ270" s="12" t="s">
        <v>156</v>
      </c>
      <c r="CK270" s="12"/>
      <c r="CL270" s="12" t="s">
        <v>207</v>
      </c>
      <c r="CM270" s="12" t="s">
        <v>127</v>
      </c>
      <c r="CN270" s="12" t="s">
        <v>2</v>
      </c>
      <c r="CO270" s="12" t="s">
        <v>142</v>
      </c>
      <c r="CP270" s="12" t="s">
        <v>129</v>
      </c>
      <c r="CQ270" s="12" t="s">
        <v>130</v>
      </c>
      <c r="CR270" s="12"/>
      <c r="CS270" s="12"/>
      <c r="CT270" s="12"/>
      <c r="CU270" s="12"/>
      <c r="CV270" s="12"/>
    </row>
    <row r="271" spans="1:100" hidden="1" x14ac:dyDescent="0.25">
      <c r="A271" s="12">
        <v>999352022</v>
      </c>
      <c r="C271" s="12" t="s">
        <v>102</v>
      </c>
      <c r="D271" s="12" t="s">
        <v>103</v>
      </c>
      <c r="E271" s="12" t="s">
        <v>104</v>
      </c>
      <c r="F271" s="12" t="s">
        <v>131</v>
      </c>
      <c r="G271" s="12" t="s">
        <v>132</v>
      </c>
      <c r="H271" s="12"/>
      <c r="I271" s="12"/>
      <c r="J271" s="12"/>
      <c r="K271" s="12"/>
      <c r="L271" s="12" t="s">
        <v>162</v>
      </c>
      <c r="M271" s="12" t="s">
        <v>111</v>
      </c>
      <c r="N271" s="12" t="s">
        <v>155</v>
      </c>
      <c r="O271" s="12" t="s">
        <v>143</v>
      </c>
      <c r="P271" s="12" t="s">
        <v>183</v>
      </c>
      <c r="Q271" s="12" t="s">
        <v>209</v>
      </c>
      <c r="R271" s="12" t="s">
        <v>210</v>
      </c>
      <c r="S271" s="12" t="s">
        <v>210</v>
      </c>
      <c r="T271" s="12" t="s">
        <v>865</v>
      </c>
      <c r="U271" s="12"/>
      <c r="V271" s="12" t="s">
        <v>184</v>
      </c>
      <c r="W271" s="12" t="s">
        <v>123</v>
      </c>
      <c r="X271" s="12" t="s">
        <v>123</v>
      </c>
      <c r="Y271" s="12" t="s">
        <v>116</v>
      </c>
      <c r="Z271" s="12"/>
      <c r="AA271" s="12"/>
      <c r="AB271" s="12" t="s">
        <v>116</v>
      </c>
      <c r="AC271" s="12"/>
      <c r="AD271" s="12"/>
      <c r="AE271" s="12"/>
      <c r="AF271" s="12"/>
      <c r="AG271" s="12"/>
      <c r="AH271" s="12"/>
      <c r="AI271" s="20">
        <v>-741572608</v>
      </c>
      <c r="AJ271" s="20">
        <v>45678592</v>
      </c>
      <c r="AK271" s="12"/>
      <c r="AL271" s="12"/>
      <c r="AM271" s="13">
        <v>44633</v>
      </c>
      <c r="AN271" s="13">
        <v>44634</v>
      </c>
      <c r="AO271" s="13">
        <v>44633.126238425924</v>
      </c>
      <c r="AP271" s="13">
        <v>44634</v>
      </c>
      <c r="AQ271" s="12"/>
      <c r="AR271" s="13" t="s">
        <v>2</v>
      </c>
      <c r="AS271" s="13" t="s">
        <v>2</v>
      </c>
      <c r="AT271" s="13" t="s">
        <v>2</v>
      </c>
      <c r="AU271" s="13" t="s">
        <v>2</v>
      </c>
      <c r="AV271" s="13" t="s">
        <v>2</v>
      </c>
      <c r="AW271" s="13" t="s">
        <v>2</v>
      </c>
      <c r="AX271" s="13">
        <v>44662</v>
      </c>
      <c r="AY271" s="12">
        <v>20</v>
      </c>
      <c r="AZ271" s="12"/>
      <c r="BA271" s="13" t="s">
        <v>2</v>
      </c>
      <c r="BB271" s="13">
        <v>44633.126238425924</v>
      </c>
      <c r="BC271" s="13">
        <v>44636.47278935185</v>
      </c>
      <c r="BD271" s="12">
        <v>1</v>
      </c>
      <c r="BE271" s="12">
        <v>0</v>
      </c>
      <c r="BF271" s="12" t="s">
        <v>138</v>
      </c>
      <c r="BG271" s="12" t="s">
        <v>13</v>
      </c>
      <c r="BH271" s="13">
        <v>44634</v>
      </c>
      <c r="BI271" s="12">
        <v>1</v>
      </c>
      <c r="BJ271" s="12">
        <v>0</v>
      </c>
      <c r="BK271" s="12"/>
      <c r="BL271" s="12"/>
      <c r="BM271" s="12" t="s">
        <v>118</v>
      </c>
      <c r="BN271" s="12" t="s">
        <v>118</v>
      </c>
      <c r="BO271" s="12" t="s">
        <v>13</v>
      </c>
      <c r="BP271" s="12" t="s">
        <v>234</v>
      </c>
      <c r="BQ271" s="12" t="s">
        <v>120</v>
      </c>
      <c r="BR271" s="12"/>
      <c r="BS271" s="12" t="s">
        <v>866</v>
      </c>
      <c r="BT271" s="12"/>
      <c r="BU271" s="12"/>
      <c r="BV271" s="12" t="s">
        <v>867</v>
      </c>
      <c r="BW271" s="12"/>
      <c r="BX271" s="12"/>
      <c r="BY271" s="12"/>
      <c r="BZ271" s="12"/>
      <c r="CA271" s="12"/>
      <c r="CB271" s="12"/>
      <c r="CC271" s="12"/>
      <c r="CD271" s="12" t="s">
        <v>116</v>
      </c>
      <c r="CE271" s="12" t="s">
        <v>123</v>
      </c>
      <c r="CF271" s="12"/>
      <c r="CG271" s="12"/>
      <c r="CH271" s="12">
        <v>1</v>
      </c>
      <c r="CI271" s="12" t="s">
        <v>206</v>
      </c>
      <c r="CJ271" s="12" t="s">
        <v>156</v>
      </c>
      <c r="CK271" s="12"/>
      <c r="CL271" s="12" t="s">
        <v>207</v>
      </c>
      <c r="CM271" s="12" t="s">
        <v>127</v>
      </c>
      <c r="CN271" s="12" t="s">
        <v>2</v>
      </c>
      <c r="CO271" s="12" t="s">
        <v>142</v>
      </c>
      <c r="CP271" s="12" t="s">
        <v>129</v>
      </c>
      <c r="CQ271" s="12" t="s">
        <v>130</v>
      </c>
      <c r="CR271" s="12"/>
      <c r="CS271" s="12"/>
      <c r="CT271" s="12"/>
      <c r="CU271" s="12"/>
      <c r="CV271" s="12"/>
    </row>
    <row r="272" spans="1:100" hidden="1" x14ac:dyDescent="0.25">
      <c r="A272" s="12">
        <v>999362022</v>
      </c>
      <c r="C272" s="12" t="s">
        <v>102</v>
      </c>
      <c r="D272" s="12" t="s">
        <v>103</v>
      </c>
      <c r="E272" s="12" t="s">
        <v>104</v>
      </c>
      <c r="F272" s="12" t="s">
        <v>131</v>
      </c>
      <c r="G272" s="12" t="s">
        <v>132</v>
      </c>
      <c r="H272" s="12"/>
      <c r="I272" s="12" t="s">
        <v>107</v>
      </c>
      <c r="J272" s="12" t="s">
        <v>152</v>
      </c>
      <c r="K272" s="12" t="s">
        <v>153</v>
      </c>
      <c r="L272" s="12" t="s">
        <v>162</v>
      </c>
      <c r="M272" s="12" t="s">
        <v>111</v>
      </c>
      <c r="N272" s="12" t="s">
        <v>155</v>
      </c>
      <c r="O272" s="12" t="s">
        <v>143</v>
      </c>
      <c r="P272" s="12" t="s">
        <v>183</v>
      </c>
      <c r="Q272" s="12" t="s">
        <v>205</v>
      </c>
      <c r="R272" s="12" t="s">
        <v>170</v>
      </c>
      <c r="S272" s="12" t="s">
        <v>170</v>
      </c>
      <c r="T272" s="12" t="s">
        <v>868</v>
      </c>
      <c r="U272" s="12" t="s">
        <v>115</v>
      </c>
      <c r="V272" s="12" t="s">
        <v>184</v>
      </c>
      <c r="W272" s="12" t="s">
        <v>123</v>
      </c>
      <c r="X272" s="12" t="s">
        <v>123</v>
      </c>
      <c r="Y272" s="12" t="s">
        <v>116</v>
      </c>
      <c r="Z272" s="12"/>
      <c r="AA272" s="12"/>
      <c r="AB272" s="12" t="s">
        <v>116</v>
      </c>
      <c r="AC272" s="12"/>
      <c r="AD272" s="12"/>
      <c r="AE272" s="12"/>
      <c r="AF272" s="12"/>
      <c r="AG272" s="12"/>
      <c r="AH272" s="12"/>
      <c r="AI272" s="20">
        <v>-741572608</v>
      </c>
      <c r="AJ272" s="20">
        <v>45678592</v>
      </c>
      <c r="AK272" s="12"/>
      <c r="AL272" s="12"/>
      <c r="AM272" s="13">
        <v>44633</v>
      </c>
      <c r="AN272" s="13">
        <v>44634</v>
      </c>
      <c r="AO272" s="13">
        <v>44633.129189814812</v>
      </c>
      <c r="AP272" s="13">
        <v>44634</v>
      </c>
      <c r="AQ272" s="12"/>
      <c r="AR272" s="13" t="s">
        <v>2</v>
      </c>
      <c r="AS272" s="13" t="s">
        <v>2</v>
      </c>
      <c r="AT272" s="13" t="s">
        <v>2</v>
      </c>
      <c r="AU272" s="13" t="s">
        <v>2</v>
      </c>
      <c r="AV272" s="13" t="s">
        <v>2</v>
      </c>
      <c r="AW272" s="13" t="s">
        <v>2</v>
      </c>
      <c r="AX272" s="13">
        <v>44662</v>
      </c>
      <c r="AY272" s="12">
        <v>20</v>
      </c>
      <c r="AZ272" s="12"/>
      <c r="BA272" s="13" t="s">
        <v>2</v>
      </c>
      <c r="BB272" s="13">
        <v>44633.130069444444</v>
      </c>
      <c r="BC272" s="13">
        <v>44637.594814814816</v>
      </c>
      <c r="BD272" s="12">
        <v>1</v>
      </c>
      <c r="BE272" s="12">
        <v>0</v>
      </c>
      <c r="BF272" s="12" t="s">
        <v>138</v>
      </c>
      <c r="BG272" s="12" t="s">
        <v>13</v>
      </c>
      <c r="BH272" s="13">
        <v>44634</v>
      </c>
      <c r="BI272" s="12">
        <v>1</v>
      </c>
      <c r="BJ272" s="12">
        <v>0</v>
      </c>
      <c r="BK272" s="12"/>
      <c r="BL272" s="12"/>
      <c r="BM272" s="12" t="s">
        <v>118</v>
      </c>
      <c r="BN272" s="12" t="s">
        <v>118</v>
      </c>
      <c r="BO272" s="12" t="s">
        <v>13</v>
      </c>
      <c r="BP272" s="12" t="s">
        <v>234</v>
      </c>
      <c r="BQ272" s="12" t="s">
        <v>120</v>
      </c>
      <c r="BR272" s="12" t="s">
        <v>121</v>
      </c>
      <c r="BS272" s="12" t="s">
        <v>869</v>
      </c>
      <c r="BT272" s="12">
        <v>1032474496</v>
      </c>
      <c r="BU272" s="12" t="s">
        <v>311</v>
      </c>
      <c r="BV272" s="12" t="s">
        <v>870</v>
      </c>
      <c r="BW272" s="12">
        <v>3125612346</v>
      </c>
      <c r="BX272" s="12">
        <v>3125612346</v>
      </c>
      <c r="BY272" s="12" t="s">
        <v>871</v>
      </c>
      <c r="BZ272" s="12" t="s">
        <v>257</v>
      </c>
      <c r="CA272" s="12" t="s">
        <v>258</v>
      </c>
      <c r="CB272" s="12" t="s">
        <v>872</v>
      </c>
      <c r="CC272" s="12"/>
      <c r="CD272" s="12" t="s">
        <v>116</v>
      </c>
      <c r="CE272" s="12" t="s">
        <v>123</v>
      </c>
      <c r="CF272" s="12"/>
      <c r="CG272" s="12"/>
      <c r="CH272" s="12">
        <v>2</v>
      </c>
      <c r="CI272" s="12" t="s">
        <v>124</v>
      </c>
      <c r="CJ272" s="12" t="s">
        <v>156</v>
      </c>
      <c r="CK272" s="12"/>
      <c r="CL272" s="12" t="s">
        <v>207</v>
      </c>
      <c r="CM272" s="12" t="s">
        <v>127</v>
      </c>
      <c r="CN272" s="12" t="s">
        <v>2</v>
      </c>
      <c r="CO272" s="12" t="s">
        <v>142</v>
      </c>
      <c r="CP272" s="12" t="s">
        <v>129</v>
      </c>
      <c r="CQ272" s="12" t="s">
        <v>130</v>
      </c>
      <c r="CR272" s="12"/>
      <c r="CS272" s="12"/>
      <c r="CT272" s="12"/>
      <c r="CU272" s="12"/>
      <c r="CV272" s="12"/>
    </row>
    <row r="273" spans="1:100" hidden="1" x14ac:dyDescent="0.25">
      <c r="A273" s="12">
        <v>999362022</v>
      </c>
      <c r="C273" s="12" t="s">
        <v>102</v>
      </c>
      <c r="D273" s="12" t="s">
        <v>103</v>
      </c>
      <c r="E273" s="12" t="s">
        <v>104</v>
      </c>
      <c r="F273" s="12" t="s">
        <v>131</v>
      </c>
      <c r="G273" s="12" t="s">
        <v>132</v>
      </c>
      <c r="H273" s="12"/>
      <c r="I273" s="12"/>
      <c r="J273" s="12"/>
      <c r="K273" s="12"/>
      <c r="L273" s="12" t="s">
        <v>162</v>
      </c>
      <c r="M273" s="12" t="s">
        <v>111</v>
      </c>
      <c r="N273" s="12" t="s">
        <v>155</v>
      </c>
      <c r="O273" s="12" t="s">
        <v>143</v>
      </c>
      <c r="P273" s="12" t="s">
        <v>183</v>
      </c>
      <c r="Q273" s="12" t="s">
        <v>209</v>
      </c>
      <c r="R273" s="12" t="s">
        <v>210</v>
      </c>
      <c r="S273" s="12" t="s">
        <v>210</v>
      </c>
      <c r="T273" s="12" t="s">
        <v>868</v>
      </c>
      <c r="U273" s="12"/>
      <c r="V273" s="12" t="s">
        <v>184</v>
      </c>
      <c r="W273" s="12" t="s">
        <v>123</v>
      </c>
      <c r="X273" s="12" t="s">
        <v>123</v>
      </c>
      <c r="Y273" s="12" t="s">
        <v>116</v>
      </c>
      <c r="Z273" s="12"/>
      <c r="AA273" s="12"/>
      <c r="AB273" s="12" t="s">
        <v>116</v>
      </c>
      <c r="AC273" s="12"/>
      <c r="AD273" s="12"/>
      <c r="AE273" s="12"/>
      <c r="AF273" s="12"/>
      <c r="AG273" s="12"/>
      <c r="AH273" s="12"/>
      <c r="AI273" s="20">
        <v>-741572608</v>
      </c>
      <c r="AJ273" s="20">
        <v>45678592</v>
      </c>
      <c r="AK273" s="12"/>
      <c r="AL273" s="12"/>
      <c r="AM273" s="13">
        <v>44633</v>
      </c>
      <c r="AN273" s="13">
        <v>44634</v>
      </c>
      <c r="AO273" s="13">
        <v>44633.129189814812</v>
      </c>
      <c r="AP273" s="13">
        <v>44634</v>
      </c>
      <c r="AQ273" s="12"/>
      <c r="AR273" s="13" t="s">
        <v>2</v>
      </c>
      <c r="AS273" s="13" t="s">
        <v>2</v>
      </c>
      <c r="AT273" s="13" t="s">
        <v>2</v>
      </c>
      <c r="AU273" s="13" t="s">
        <v>2</v>
      </c>
      <c r="AV273" s="13" t="s">
        <v>2</v>
      </c>
      <c r="AW273" s="13" t="s">
        <v>2</v>
      </c>
      <c r="AX273" s="13">
        <v>44662</v>
      </c>
      <c r="AY273" s="12">
        <v>20</v>
      </c>
      <c r="AZ273" s="12"/>
      <c r="BA273" s="13" t="s">
        <v>2</v>
      </c>
      <c r="BB273" s="13">
        <v>44633.129189814812</v>
      </c>
      <c r="BC273" s="13">
        <v>44637.594814814816</v>
      </c>
      <c r="BD273" s="12">
        <v>1</v>
      </c>
      <c r="BE273" s="12">
        <v>0</v>
      </c>
      <c r="BF273" s="12" t="s">
        <v>138</v>
      </c>
      <c r="BG273" s="12" t="s">
        <v>13</v>
      </c>
      <c r="BH273" s="13">
        <v>44634</v>
      </c>
      <c r="BI273" s="12">
        <v>1</v>
      </c>
      <c r="BJ273" s="12">
        <v>0</v>
      </c>
      <c r="BK273" s="12"/>
      <c r="BL273" s="12"/>
      <c r="BM273" s="12" t="s">
        <v>118</v>
      </c>
      <c r="BN273" s="12" t="s">
        <v>118</v>
      </c>
      <c r="BO273" s="12" t="s">
        <v>13</v>
      </c>
      <c r="BP273" s="12" t="s">
        <v>234</v>
      </c>
      <c r="BQ273" s="12" t="s">
        <v>120</v>
      </c>
      <c r="BR273" s="12" t="s">
        <v>121</v>
      </c>
      <c r="BS273" s="12" t="s">
        <v>869</v>
      </c>
      <c r="BT273" s="12">
        <v>1032474496</v>
      </c>
      <c r="BU273" s="12" t="s">
        <v>311</v>
      </c>
      <c r="BV273" s="12" t="s">
        <v>870</v>
      </c>
      <c r="BW273" s="12">
        <v>3125612346</v>
      </c>
      <c r="BX273" s="12">
        <v>3125612346</v>
      </c>
      <c r="BY273" s="12" t="s">
        <v>871</v>
      </c>
      <c r="BZ273" s="12" t="s">
        <v>257</v>
      </c>
      <c r="CA273" s="12" t="s">
        <v>258</v>
      </c>
      <c r="CB273" s="12" t="s">
        <v>872</v>
      </c>
      <c r="CC273" s="12"/>
      <c r="CD273" s="12" t="s">
        <v>116</v>
      </c>
      <c r="CE273" s="12" t="s">
        <v>123</v>
      </c>
      <c r="CF273" s="12"/>
      <c r="CG273" s="12"/>
      <c r="CH273" s="12">
        <v>1</v>
      </c>
      <c r="CI273" s="12" t="s">
        <v>206</v>
      </c>
      <c r="CJ273" s="12" t="s">
        <v>156</v>
      </c>
      <c r="CK273" s="12"/>
      <c r="CL273" s="12" t="s">
        <v>207</v>
      </c>
      <c r="CM273" s="12" t="s">
        <v>127</v>
      </c>
      <c r="CN273" s="12" t="s">
        <v>2</v>
      </c>
      <c r="CO273" s="12" t="s">
        <v>142</v>
      </c>
      <c r="CP273" s="12" t="s">
        <v>129</v>
      </c>
      <c r="CQ273" s="12" t="s">
        <v>130</v>
      </c>
      <c r="CR273" s="12"/>
      <c r="CS273" s="12"/>
      <c r="CT273" s="12"/>
      <c r="CU273" s="12"/>
      <c r="CV273" s="12"/>
    </row>
    <row r="274" spans="1:100" hidden="1" x14ac:dyDescent="0.25">
      <c r="A274" s="12">
        <v>999372022</v>
      </c>
      <c r="C274" s="12" t="s">
        <v>102</v>
      </c>
      <c r="D274" s="12" t="s">
        <v>103</v>
      </c>
      <c r="E274" s="12" t="s">
        <v>104</v>
      </c>
      <c r="F274" s="12" t="s">
        <v>131</v>
      </c>
      <c r="G274" s="12" t="s">
        <v>132</v>
      </c>
      <c r="H274" s="12"/>
      <c r="I274" s="12" t="s">
        <v>107</v>
      </c>
      <c r="J274" s="12" t="s">
        <v>152</v>
      </c>
      <c r="K274" s="12" t="s">
        <v>153</v>
      </c>
      <c r="L274" s="12" t="s">
        <v>162</v>
      </c>
      <c r="M274" s="12" t="s">
        <v>111</v>
      </c>
      <c r="N274" s="12" t="s">
        <v>155</v>
      </c>
      <c r="O274" s="12" t="s">
        <v>143</v>
      </c>
      <c r="P274" s="12" t="s">
        <v>183</v>
      </c>
      <c r="Q274" s="12" t="s">
        <v>205</v>
      </c>
      <c r="R274" s="12" t="s">
        <v>114</v>
      </c>
      <c r="S274" s="12" t="s">
        <v>114</v>
      </c>
      <c r="T274" s="12" t="s">
        <v>873</v>
      </c>
      <c r="U274" s="12" t="s">
        <v>115</v>
      </c>
      <c r="V274" s="12" t="s">
        <v>184</v>
      </c>
      <c r="W274" s="12" t="s">
        <v>123</v>
      </c>
      <c r="X274" s="12" t="s">
        <v>123</v>
      </c>
      <c r="Y274" s="12" t="s">
        <v>116</v>
      </c>
      <c r="Z274" s="12"/>
      <c r="AA274" s="12"/>
      <c r="AB274" s="12" t="s">
        <v>116</v>
      </c>
      <c r="AC274" s="12"/>
      <c r="AD274" s="12"/>
      <c r="AE274" s="12"/>
      <c r="AF274" s="12"/>
      <c r="AG274" s="12"/>
      <c r="AH274" s="12"/>
      <c r="AI274" s="20">
        <v>-741572608</v>
      </c>
      <c r="AJ274" s="20">
        <v>45678592</v>
      </c>
      <c r="AK274" s="12"/>
      <c r="AL274" s="12"/>
      <c r="AM274" s="13">
        <v>44633</v>
      </c>
      <c r="AN274" s="13">
        <v>44634</v>
      </c>
      <c r="AO274" s="13">
        <v>44633.14466435185</v>
      </c>
      <c r="AP274" s="13">
        <v>44634</v>
      </c>
      <c r="AQ274" s="12"/>
      <c r="AR274" s="13" t="s">
        <v>2</v>
      </c>
      <c r="AS274" s="13" t="s">
        <v>2</v>
      </c>
      <c r="AT274" s="13" t="s">
        <v>2</v>
      </c>
      <c r="AU274" s="13" t="s">
        <v>2</v>
      </c>
      <c r="AV274" s="13" t="s">
        <v>2</v>
      </c>
      <c r="AW274" s="13" t="s">
        <v>2</v>
      </c>
      <c r="AX274" s="13">
        <v>44662</v>
      </c>
      <c r="AY274" s="12">
        <v>20</v>
      </c>
      <c r="AZ274" s="12"/>
      <c r="BA274" s="13" t="s">
        <v>2</v>
      </c>
      <c r="BB274" s="13">
        <v>44633.146597222221</v>
      </c>
      <c r="BC274" s="13">
        <v>44633.146585648145</v>
      </c>
      <c r="BD274" s="12">
        <v>1</v>
      </c>
      <c r="BE274" s="12">
        <v>0</v>
      </c>
      <c r="BF274" s="12" t="s">
        <v>138</v>
      </c>
      <c r="BG274" s="12" t="s">
        <v>13</v>
      </c>
      <c r="BH274" s="13">
        <v>44634</v>
      </c>
      <c r="BI274" s="12">
        <v>1</v>
      </c>
      <c r="BJ274" s="12">
        <v>0</v>
      </c>
      <c r="BK274" s="12" t="s">
        <v>516</v>
      </c>
      <c r="BL274" s="12"/>
      <c r="BM274" s="12" t="s">
        <v>167</v>
      </c>
      <c r="BN274" s="12" t="s">
        <v>167</v>
      </c>
      <c r="BO274" s="12" t="s">
        <v>13</v>
      </c>
      <c r="BP274" s="12" t="s">
        <v>234</v>
      </c>
      <c r="BQ274" s="12" t="s">
        <v>120</v>
      </c>
      <c r="BR274" s="12" t="s">
        <v>168</v>
      </c>
      <c r="BS274" s="12" t="s">
        <v>874</v>
      </c>
      <c r="BT274" s="12"/>
      <c r="BU274" s="12"/>
      <c r="BV274" s="12" t="s">
        <v>875</v>
      </c>
      <c r="BW274" s="12"/>
      <c r="BX274" s="12"/>
      <c r="BY274" s="12"/>
      <c r="BZ274" s="12"/>
      <c r="CA274" s="12"/>
      <c r="CB274" s="12"/>
      <c r="CC274" s="12"/>
      <c r="CD274" s="12" t="s">
        <v>116</v>
      </c>
      <c r="CE274" s="12" t="s">
        <v>123</v>
      </c>
      <c r="CF274" s="12"/>
      <c r="CG274" s="12"/>
      <c r="CH274" s="12">
        <v>2</v>
      </c>
      <c r="CI274" s="12" t="s">
        <v>124</v>
      </c>
      <c r="CJ274" s="12" t="s">
        <v>156</v>
      </c>
      <c r="CK274" s="12"/>
      <c r="CL274" s="12" t="s">
        <v>207</v>
      </c>
      <c r="CM274" s="12" t="s">
        <v>127</v>
      </c>
      <c r="CN274" s="12" t="s">
        <v>2</v>
      </c>
      <c r="CO274" s="12" t="s">
        <v>142</v>
      </c>
      <c r="CP274" s="12" t="s">
        <v>129</v>
      </c>
      <c r="CQ274" s="12" t="s">
        <v>130</v>
      </c>
      <c r="CR274" s="12"/>
      <c r="CS274" s="12"/>
      <c r="CT274" s="12"/>
      <c r="CU274" s="12"/>
      <c r="CV274" s="12"/>
    </row>
    <row r="275" spans="1:100" hidden="1" x14ac:dyDescent="0.25">
      <c r="A275" s="12">
        <v>999372022</v>
      </c>
      <c r="C275" s="12" t="s">
        <v>102</v>
      </c>
      <c r="D275" s="12" t="s">
        <v>103</v>
      </c>
      <c r="E275" s="12" t="s">
        <v>104</v>
      </c>
      <c r="F275" s="12" t="s">
        <v>131</v>
      </c>
      <c r="G275" s="12" t="s">
        <v>132</v>
      </c>
      <c r="H275" s="12"/>
      <c r="I275" s="12"/>
      <c r="J275" s="12"/>
      <c r="K275" s="12"/>
      <c r="L275" s="12" t="s">
        <v>162</v>
      </c>
      <c r="M275" s="12" t="s">
        <v>111</v>
      </c>
      <c r="N275" s="12" t="s">
        <v>155</v>
      </c>
      <c r="O275" s="12" t="s">
        <v>143</v>
      </c>
      <c r="P275" s="12" t="s">
        <v>183</v>
      </c>
      <c r="Q275" s="12" t="s">
        <v>209</v>
      </c>
      <c r="R275" s="12" t="s">
        <v>210</v>
      </c>
      <c r="S275" s="12" t="s">
        <v>210</v>
      </c>
      <c r="T275" s="12" t="s">
        <v>873</v>
      </c>
      <c r="U275" s="12"/>
      <c r="V275" s="12" t="s">
        <v>184</v>
      </c>
      <c r="W275" s="12" t="s">
        <v>123</v>
      </c>
      <c r="X275" s="12" t="s">
        <v>123</v>
      </c>
      <c r="Y275" s="12" t="s">
        <v>116</v>
      </c>
      <c r="Z275" s="12"/>
      <c r="AA275" s="12"/>
      <c r="AB275" s="12" t="s">
        <v>116</v>
      </c>
      <c r="AC275" s="12"/>
      <c r="AD275" s="12"/>
      <c r="AE275" s="12"/>
      <c r="AF275" s="12"/>
      <c r="AG275" s="12"/>
      <c r="AH275" s="12"/>
      <c r="AI275" s="20">
        <v>-741572608</v>
      </c>
      <c r="AJ275" s="20">
        <v>45678592</v>
      </c>
      <c r="AK275" s="12"/>
      <c r="AL275" s="12"/>
      <c r="AM275" s="13">
        <v>44633</v>
      </c>
      <c r="AN275" s="13">
        <v>44634</v>
      </c>
      <c r="AO275" s="13">
        <v>44633.14466435185</v>
      </c>
      <c r="AP275" s="13">
        <v>44634</v>
      </c>
      <c r="AQ275" s="12"/>
      <c r="AR275" s="13" t="s">
        <v>2</v>
      </c>
      <c r="AS275" s="13" t="s">
        <v>2</v>
      </c>
      <c r="AT275" s="13" t="s">
        <v>2</v>
      </c>
      <c r="AU275" s="13" t="s">
        <v>2</v>
      </c>
      <c r="AV275" s="13" t="s">
        <v>2</v>
      </c>
      <c r="AW275" s="13" t="s">
        <v>2</v>
      </c>
      <c r="AX275" s="13">
        <v>44662</v>
      </c>
      <c r="AY275" s="12">
        <v>20</v>
      </c>
      <c r="AZ275" s="12"/>
      <c r="BA275" s="13" t="s">
        <v>2</v>
      </c>
      <c r="BB275" s="13">
        <v>44633.14466435185</v>
      </c>
      <c r="BC275" s="13">
        <v>44633.146585648145</v>
      </c>
      <c r="BD275" s="12">
        <v>1</v>
      </c>
      <c r="BE275" s="12">
        <v>0</v>
      </c>
      <c r="BF275" s="12" t="s">
        <v>138</v>
      </c>
      <c r="BG275" s="12" t="s">
        <v>13</v>
      </c>
      <c r="BH275" s="13">
        <v>44634</v>
      </c>
      <c r="BI275" s="12">
        <v>1</v>
      </c>
      <c r="BJ275" s="12">
        <v>0</v>
      </c>
      <c r="BK275" s="12"/>
      <c r="BL275" s="12"/>
      <c r="BM275" s="12" t="s">
        <v>167</v>
      </c>
      <c r="BN275" s="12" t="s">
        <v>167</v>
      </c>
      <c r="BO275" s="12" t="s">
        <v>13</v>
      </c>
      <c r="BP275" s="12" t="s">
        <v>234</v>
      </c>
      <c r="BQ275" s="12" t="s">
        <v>120</v>
      </c>
      <c r="BR275" s="12" t="s">
        <v>168</v>
      </c>
      <c r="BS275" s="12" t="s">
        <v>874</v>
      </c>
      <c r="BT275" s="12"/>
      <c r="BU275" s="12"/>
      <c r="BV275" s="12" t="s">
        <v>875</v>
      </c>
      <c r="BW275" s="12"/>
      <c r="BX275" s="12"/>
      <c r="BY275" s="12"/>
      <c r="BZ275" s="12"/>
      <c r="CA275" s="12"/>
      <c r="CB275" s="12"/>
      <c r="CC275" s="12"/>
      <c r="CD275" s="12" t="s">
        <v>116</v>
      </c>
      <c r="CE275" s="12" t="s">
        <v>123</v>
      </c>
      <c r="CF275" s="12"/>
      <c r="CG275" s="12"/>
      <c r="CH275" s="12">
        <v>1</v>
      </c>
      <c r="CI275" s="12" t="s">
        <v>206</v>
      </c>
      <c r="CJ275" s="12" t="s">
        <v>156</v>
      </c>
      <c r="CK275" s="12"/>
      <c r="CL275" s="12" t="s">
        <v>207</v>
      </c>
      <c r="CM275" s="12" t="s">
        <v>127</v>
      </c>
      <c r="CN275" s="12" t="s">
        <v>2</v>
      </c>
      <c r="CO275" s="12" t="s">
        <v>142</v>
      </c>
      <c r="CP275" s="12" t="s">
        <v>129</v>
      </c>
      <c r="CQ275" s="12" t="s">
        <v>130</v>
      </c>
      <c r="CR275" s="12"/>
      <c r="CS275" s="12"/>
      <c r="CT275" s="12"/>
      <c r="CU275" s="12"/>
      <c r="CV275" s="12"/>
    </row>
    <row r="276" spans="1:100" hidden="1" x14ac:dyDescent="0.25">
      <c r="A276" s="12">
        <v>999382022</v>
      </c>
      <c r="C276" s="12" t="s">
        <v>102</v>
      </c>
      <c r="D276" s="12" t="s">
        <v>103</v>
      </c>
      <c r="E276" s="12" t="s">
        <v>104</v>
      </c>
      <c r="F276" s="12" t="s">
        <v>131</v>
      </c>
      <c r="G276" s="12" t="s">
        <v>132</v>
      </c>
      <c r="H276" s="12"/>
      <c r="I276" s="12" t="s">
        <v>107</v>
      </c>
      <c r="J276" s="12" t="s">
        <v>152</v>
      </c>
      <c r="K276" s="12" t="s">
        <v>153</v>
      </c>
      <c r="L276" s="12" t="s">
        <v>162</v>
      </c>
      <c r="M276" s="12" t="s">
        <v>111</v>
      </c>
      <c r="N276" s="12" t="s">
        <v>155</v>
      </c>
      <c r="O276" s="12" t="s">
        <v>143</v>
      </c>
      <c r="P276" s="12" t="s">
        <v>183</v>
      </c>
      <c r="Q276" s="12" t="s">
        <v>205</v>
      </c>
      <c r="R276" s="12" t="s">
        <v>114</v>
      </c>
      <c r="S276" s="12" t="s">
        <v>114</v>
      </c>
      <c r="T276" s="12" t="s">
        <v>876</v>
      </c>
      <c r="U276" s="12" t="s">
        <v>115</v>
      </c>
      <c r="V276" s="12" t="s">
        <v>184</v>
      </c>
      <c r="W276" s="12" t="s">
        <v>123</v>
      </c>
      <c r="X276" s="12" t="s">
        <v>123</v>
      </c>
      <c r="Y276" s="12" t="s">
        <v>116</v>
      </c>
      <c r="Z276" s="12"/>
      <c r="AA276" s="12"/>
      <c r="AB276" s="12" t="s">
        <v>116</v>
      </c>
      <c r="AC276" s="12"/>
      <c r="AD276" s="12"/>
      <c r="AE276" s="12"/>
      <c r="AF276" s="12"/>
      <c r="AG276" s="12"/>
      <c r="AH276" s="12"/>
      <c r="AI276" s="20">
        <v>-741572608</v>
      </c>
      <c r="AJ276" s="20">
        <v>45678592</v>
      </c>
      <c r="AK276" s="12"/>
      <c r="AL276" s="12"/>
      <c r="AM276" s="13">
        <v>44633</v>
      </c>
      <c r="AN276" s="13">
        <v>44634</v>
      </c>
      <c r="AO276" s="13">
        <v>44633.150196759256</v>
      </c>
      <c r="AP276" s="13">
        <v>44634</v>
      </c>
      <c r="AQ276" s="12"/>
      <c r="AR276" s="13" t="s">
        <v>2</v>
      </c>
      <c r="AS276" s="13" t="s">
        <v>2</v>
      </c>
      <c r="AT276" s="13" t="s">
        <v>2</v>
      </c>
      <c r="AU276" s="13" t="s">
        <v>2</v>
      </c>
      <c r="AV276" s="13" t="s">
        <v>2</v>
      </c>
      <c r="AW276" s="13" t="s">
        <v>2</v>
      </c>
      <c r="AX276" s="13">
        <v>44662</v>
      </c>
      <c r="AY276" s="12">
        <v>20</v>
      </c>
      <c r="AZ276" s="12"/>
      <c r="BA276" s="13" t="s">
        <v>2</v>
      </c>
      <c r="BB276" s="13">
        <v>44633.151319444441</v>
      </c>
      <c r="BC276" s="13">
        <v>44633.151307870372</v>
      </c>
      <c r="BD276" s="12">
        <v>1</v>
      </c>
      <c r="BE276" s="12">
        <v>0</v>
      </c>
      <c r="BF276" s="12" t="s">
        <v>138</v>
      </c>
      <c r="BG276" s="12" t="s">
        <v>13</v>
      </c>
      <c r="BH276" s="13">
        <v>44634</v>
      </c>
      <c r="BI276" s="12">
        <v>1</v>
      </c>
      <c r="BJ276" s="12">
        <v>0</v>
      </c>
      <c r="BK276" s="12" t="s">
        <v>516</v>
      </c>
      <c r="BL276" s="12"/>
      <c r="BM276" s="12" t="s">
        <v>167</v>
      </c>
      <c r="BN276" s="12" t="s">
        <v>167</v>
      </c>
      <c r="BO276" s="12" t="s">
        <v>13</v>
      </c>
      <c r="BP276" s="12" t="s">
        <v>234</v>
      </c>
      <c r="BQ276" s="12" t="s">
        <v>120</v>
      </c>
      <c r="BR276" s="12" t="s">
        <v>168</v>
      </c>
      <c r="BS276" s="12" t="s">
        <v>877</v>
      </c>
      <c r="BT276" s="12"/>
      <c r="BU276" s="12"/>
      <c r="BV276" s="12" t="s">
        <v>878</v>
      </c>
      <c r="BW276" s="12"/>
      <c r="BX276" s="12"/>
      <c r="BY276" s="12"/>
      <c r="BZ276" s="12"/>
      <c r="CA276" s="12"/>
      <c r="CB276" s="12"/>
      <c r="CC276" s="12"/>
      <c r="CD276" s="12" t="s">
        <v>116</v>
      </c>
      <c r="CE276" s="12" t="s">
        <v>123</v>
      </c>
      <c r="CF276" s="12"/>
      <c r="CG276" s="12"/>
      <c r="CH276" s="12">
        <v>2</v>
      </c>
      <c r="CI276" s="12" t="s">
        <v>124</v>
      </c>
      <c r="CJ276" s="12" t="s">
        <v>156</v>
      </c>
      <c r="CK276" s="12"/>
      <c r="CL276" s="12" t="s">
        <v>207</v>
      </c>
      <c r="CM276" s="12" t="s">
        <v>127</v>
      </c>
      <c r="CN276" s="12" t="s">
        <v>2</v>
      </c>
      <c r="CO276" s="12" t="s">
        <v>142</v>
      </c>
      <c r="CP276" s="12" t="s">
        <v>129</v>
      </c>
      <c r="CQ276" s="12" t="s">
        <v>130</v>
      </c>
      <c r="CR276" s="12"/>
      <c r="CS276" s="12"/>
      <c r="CT276" s="12"/>
      <c r="CU276" s="12"/>
      <c r="CV276" s="12"/>
    </row>
    <row r="277" spans="1:100" hidden="1" x14ac:dyDescent="0.25">
      <c r="A277" s="12">
        <v>999382022</v>
      </c>
      <c r="C277" s="12" t="s">
        <v>102</v>
      </c>
      <c r="D277" s="12" t="s">
        <v>103</v>
      </c>
      <c r="E277" s="12" t="s">
        <v>104</v>
      </c>
      <c r="F277" s="12" t="s">
        <v>131</v>
      </c>
      <c r="G277" s="12" t="s">
        <v>132</v>
      </c>
      <c r="H277" s="12"/>
      <c r="I277" s="12"/>
      <c r="J277" s="12"/>
      <c r="K277" s="12"/>
      <c r="L277" s="12" t="s">
        <v>162</v>
      </c>
      <c r="M277" s="12" t="s">
        <v>111</v>
      </c>
      <c r="N277" s="12" t="s">
        <v>155</v>
      </c>
      <c r="O277" s="12" t="s">
        <v>143</v>
      </c>
      <c r="P277" s="12" t="s">
        <v>183</v>
      </c>
      <c r="Q277" s="12" t="s">
        <v>209</v>
      </c>
      <c r="R277" s="12" t="s">
        <v>210</v>
      </c>
      <c r="S277" s="12" t="s">
        <v>210</v>
      </c>
      <c r="T277" s="12" t="s">
        <v>876</v>
      </c>
      <c r="U277" s="12"/>
      <c r="V277" s="12" t="s">
        <v>184</v>
      </c>
      <c r="W277" s="12" t="s">
        <v>123</v>
      </c>
      <c r="X277" s="12" t="s">
        <v>123</v>
      </c>
      <c r="Y277" s="12" t="s">
        <v>116</v>
      </c>
      <c r="Z277" s="12"/>
      <c r="AA277" s="12"/>
      <c r="AB277" s="12" t="s">
        <v>116</v>
      </c>
      <c r="AC277" s="12"/>
      <c r="AD277" s="12"/>
      <c r="AE277" s="12"/>
      <c r="AF277" s="12"/>
      <c r="AG277" s="12"/>
      <c r="AH277" s="12"/>
      <c r="AI277" s="20">
        <v>-741572608</v>
      </c>
      <c r="AJ277" s="20">
        <v>45678592</v>
      </c>
      <c r="AK277" s="12"/>
      <c r="AL277" s="12"/>
      <c r="AM277" s="13">
        <v>44633</v>
      </c>
      <c r="AN277" s="13">
        <v>44634</v>
      </c>
      <c r="AO277" s="13">
        <v>44633.150196759256</v>
      </c>
      <c r="AP277" s="13">
        <v>44634</v>
      </c>
      <c r="AQ277" s="12"/>
      <c r="AR277" s="13" t="s">
        <v>2</v>
      </c>
      <c r="AS277" s="13" t="s">
        <v>2</v>
      </c>
      <c r="AT277" s="13" t="s">
        <v>2</v>
      </c>
      <c r="AU277" s="13" t="s">
        <v>2</v>
      </c>
      <c r="AV277" s="13" t="s">
        <v>2</v>
      </c>
      <c r="AW277" s="13" t="s">
        <v>2</v>
      </c>
      <c r="AX277" s="13">
        <v>44662</v>
      </c>
      <c r="AY277" s="12">
        <v>20</v>
      </c>
      <c r="AZ277" s="12"/>
      <c r="BA277" s="13" t="s">
        <v>2</v>
      </c>
      <c r="BB277" s="13">
        <v>44633.150196759256</v>
      </c>
      <c r="BC277" s="13">
        <v>44633.151307870372</v>
      </c>
      <c r="BD277" s="12">
        <v>1</v>
      </c>
      <c r="BE277" s="12">
        <v>0</v>
      </c>
      <c r="BF277" s="12" t="s">
        <v>138</v>
      </c>
      <c r="BG277" s="12" t="s">
        <v>13</v>
      </c>
      <c r="BH277" s="13">
        <v>44634</v>
      </c>
      <c r="BI277" s="12">
        <v>1</v>
      </c>
      <c r="BJ277" s="12">
        <v>0</v>
      </c>
      <c r="BK277" s="12"/>
      <c r="BL277" s="12"/>
      <c r="BM277" s="12" t="s">
        <v>167</v>
      </c>
      <c r="BN277" s="12" t="s">
        <v>167</v>
      </c>
      <c r="BO277" s="12" t="s">
        <v>13</v>
      </c>
      <c r="BP277" s="12" t="s">
        <v>234</v>
      </c>
      <c r="BQ277" s="12" t="s">
        <v>120</v>
      </c>
      <c r="BR277" s="12" t="s">
        <v>168</v>
      </c>
      <c r="BS277" s="12" t="s">
        <v>877</v>
      </c>
      <c r="BT277" s="12"/>
      <c r="BU277" s="12"/>
      <c r="BV277" s="12" t="s">
        <v>878</v>
      </c>
      <c r="BW277" s="12"/>
      <c r="BX277" s="12"/>
      <c r="BY277" s="12"/>
      <c r="BZ277" s="12"/>
      <c r="CA277" s="12"/>
      <c r="CB277" s="12"/>
      <c r="CC277" s="12"/>
      <c r="CD277" s="12" t="s">
        <v>116</v>
      </c>
      <c r="CE277" s="12" t="s">
        <v>123</v>
      </c>
      <c r="CF277" s="12"/>
      <c r="CG277" s="12"/>
      <c r="CH277" s="12">
        <v>1</v>
      </c>
      <c r="CI277" s="12" t="s">
        <v>206</v>
      </c>
      <c r="CJ277" s="12" t="s">
        <v>156</v>
      </c>
      <c r="CK277" s="12"/>
      <c r="CL277" s="12" t="s">
        <v>207</v>
      </c>
      <c r="CM277" s="12" t="s">
        <v>127</v>
      </c>
      <c r="CN277" s="12" t="s">
        <v>2</v>
      </c>
      <c r="CO277" s="12" t="s">
        <v>142</v>
      </c>
      <c r="CP277" s="12" t="s">
        <v>129</v>
      </c>
      <c r="CQ277" s="12" t="s">
        <v>130</v>
      </c>
      <c r="CR277" s="12"/>
      <c r="CS277" s="12"/>
      <c r="CT277" s="12"/>
      <c r="CU277" s="12"/>
      <c r="CV277" s="12"/>
    </row>
    <row r="278" spans="1:100" hidden="1" x14ac:dyDescent="0.25">
      <c r="A278" s="12">
        <v>999392022</v>
      </c>
      <c r="C278" s="12" t="s">
        <v>102</v>
      </c>
      <c r="D278" s="12" t="s">
        <v>103</v>
      </c>
      <c r="E278" s="12" t="s">
        <v>104</v>
      </c>
      <c r="F278" s="12" t="s">
        <v>131</v>
      </c>
      <c r="G278" s="12" t="s">
        <v>132</v>
      </c>
      <c r="H278" s="12"/>
      <c r="I278" s="12" t="s">
        <v>107</v>
      </c>
      <c r="J278" s="12" t="s">
        <v>152</v>
      </c>
      <c r="K278" s="12" t="s">
        <v>153</v>
      </c>
      <c r="L278" s="12" t="s">
        <v>162</v>
      </c>
      <c r="M278" s="12" t="s">
        <v>111</v>
      </c>
      <c r="N278" s="12" t="s">
        <v>155</v>
      </c>
      <c r="O278" s="12" t="s">
        <v>143</v>
      </c>
      <c r="P278" s="12" t="s">
        <v>183</v>
      </c>
      <c r="Q278" s="12" t="s">
        <v>205</v>
      </c>
      <c r="R278" s="12" t="s">
        <v>114</v>
      </c>
      <c r="S278" s="12" t="s">
        <v>114</v>
      </c>
      <c r="T278" s="12" t="s">
        <v>879</v>
      </c>
      <c r="U278" s="12" t="s">
        <v>115</v>
      </c>
      <c r="V278" s="12" t="s">
        <v>184</v>
      </c>
      <c r="W278" s="12" t="s">
        <v>123</v>
      </c>
      <c r="X278" s="12" t="s">
        <v>123</v>
      </c>
      <c r="Y278" s="12" t="s">
        <v>116</v>
      </c>
      <c r="Z278" s="12"/>
      <c r="AA278" s="12"/>
      <c r="AB278" s="12" t="s">
        <v>116</v>
      </c>
      <c r="AC278" s="12"/>
      <c r="AD278" s="12"/>
      <c r="AE278" s="12"/>
      <c r="AF278" s="12"/>
      <c r="AG278" s="12"/>
      <c r="AH278" s="12"/>
      <c r="AI278" s="20">
        <v>-741108097</v>
      </c>
      <c r="AJ278" s="20">
        <v>45354962</v>
      </c>
      <c r="AK278" s="12"/>
      <c r="AL278" s="12"/>
      <c r="AM278" s="13">
        <v>44633</v>
      </c>
      <c r="AN278" s="13">
        <v>44634</v>
      </c>
      <c r="AO278" s="13">
        <v>44633.155555555553</v>
      </c>
      <c r="AP278" s="13">
        <v>44634</v>
      </c>
      <c r="AQ278" s="12"/>
      <c r="AR278" s="13" t="s">
        <v>2</v>
      </c>
      <c r="AS278" s="13" t="s">
        <v>2</v>
      </c>
      <c r="AT278" s="13" t="s">
        <v>2</v>
      </c>
      <c r="AU278" s="13" t="s">
        <v>2</v>
      </c>
      <c r="AV278" s="13" t="s">
        <v>2</v>
      </c>
      <c r="AW278" s="13" t="s">
        <v>2</v>
      </c>
      <c r="AX278" s="13">
        <v>44662</v>
      </c>
      <c r="AY278" s="12">
        <v>20</v>
      </c>
      <c r="AZ278" s="12"/>
      <c r="BA278" s="13" t="s">
        <v>2</v>
      </c>
      <c r="BB278" s="13">
        <v>44633.158159722225</v>
      </c>
      <c r="BC278" s="13">
        <v>44633.158136574071</v>
      </c>
      <c r="BD278" s="12">
        <v>1</v>
      </c>
      <c r="BE278" s="12">
        <v>0</v>
      </c>
      <c r="BF278" s="12" t="s">
        <v>138</v>
      </c>
      <c r="BG278" s="12" t="s">
        <v>13</v>
      </c>
      <c r="BH278" s="13">
        <v>44634</v>
      </c>
      <c r="BI278" s="12">
        <v>1</v>
      </c>
      <c r="BJ278" s="12">
        <v>0</v>
      </c>
      <c r="BK278" s="12" t="s">
        <v>516</v>
      </c>
      <c r="BL278" s="12"/>
      <c r="BM278" s="12" t="s">
        <v>118</v>
      </c>
      <c r="BN278" s="12" t="s">
        <v>118</v>
      </c>
      <c r="BO278" s="12" t="s">
        <v>13</v>
      </c>
      <c r="BP278" s="12" t="s">
        <v>234</v>
      </c>
      <c r="BQ278" s="12" t="s">
        <v>120</v>
      </c>
      <c r="BR278" s="12"/>
      <c r="BS278" s="12" t="s">
        <v>880</v>
      </c>
      <c r="BT278" s="12"/>
      <c r="BU278" s="12"/>
      <c r="BV278" s="12" t="s">
        <v>881</v>
      </c>
      <c r="BW278" s="12"/>
      <c r="BX278" s="12"/>
      <c r="BY278" s="12"/>
      <c r="BZ278" s="12"/>
      <c r="CA278" s="12"/>
      <c r="CB278" s="12"/>
      <c r="CC278" s="12"/>
      <c r="CD278" s="12" t="s">
        <v>116</v>
      </c>
      <c r="CE278" s="12" t="s">
        <v>123</v>
      </c>
      <c r="CF278" s="12"/>
      <c r="CG278" s="12"/>
      <c r="CH278" s="12">
        <v>2</v>
      </c>
      <c r="CI278" s="12" t="s">
        <v>124</v>
      </c>
      <c r="CJ278" s="12" t="s">
        <v>156</v>
      </c>
      <c r="CK278" s="12"/>
      <c r="CL278" s="12" t="s">
        <v>207</v>
      </c>
      <c r="CM278" s="12" t="s">
        <v>127</v>
      </c>
      <c r="CN278" s="12" t="s">
        <v>2</v>
      </c>
      <c r="CO278" s="12" t="s">
        <v>142</v>
      </c>
      <c r="CP278" s="12" t="s">
        <v>129</v>
      </c>
      <c r="CQ278" s="12" t="s">
        <v>130</v>
      </c>
      <c r="CR278" s="12"/>
      <c r="CS278" s="12"/>
      <c r="CT278" s="12"/>
      <c r="CU278" s="12"/>
      <c r="CV278" s="12"/>
    </row>
    <row r="279" spans="1:100" hidden="1" x14ac:dyDescent="0.25">
      <c r="A279" s="12">
        <v>999392022</v>
      </c>
      <c r="C279" s="12" t="s">
        <v>102</v>
      </c>
      <c r="D279" s="12" t="s">
        <v>103</v>
      </c>
      <c r="E279" s="12" t="s">
        <v>104</v>
      </c>
      <c r="F279" s="12" t="s">
        <v>131</v>
      </c>
      <c r="G279" s="12" t="s">
        <v>132</v>
      </c>
      <c r="H279" s="12"/>
      <c r="I279" s="12"/>
      <c r="J279" s="12"/>
      <c r="K279" s="12"/>
      <c r="L279" s="12" t="s">
        <v>162</v>
      </c>
      <c r="M279" s="12" t="s">
        <v>111</v>
      </c>
      <c r="N279" s="12" t="s">
        <v>155</v>
      </c>
      <c r="O279" s="12" t="s">
        <v>143</v>
      </c>
      <c r="P279" s="12" t="s">
        <v>183</v>
      </c>
      <c r="Q279" s="12" t="s">
        <v>209</v>
      </c>
      <c r="R279" s="12" t="s">
        <v>210</v>
      </c>
      <c r="S279" s="12" t="s">
        <v>210</v>
      </c>
      <c r="T279" s="12" t="s">
        <v>879</v>
      </c>
      <c r="U279" s="12"/>
      <c r="V279" s="12" t="s">
        <v>184</v>
      </c>
      <c r="W279" s="12" t="s">
        <v>123</v>
      </c>
      <c r="X279" s="12" t="s">
        <v>123</v>
      </c>
      <c r="Y279" s="12" t="s">
        <v>116</v>
      </c>
      <c r="Z279" s="12"/>
      <c r="AA279" s="12"/>
      <c r="AB279" s="12" t="s">
        <v>116</v>
      </c>
      <c r="AC279" s="12"/>
      <c r="AD279" s="12"/>
      <c r="AE279" s="12"/>
      <c r="AF279" s="12"/>
      <c r="AG279" s="12"/>
      <c r="AH279" s="12"/>
      <c r="AI279" s="20">
        <v>-741108097</v>
      </c>
      <c r="AJ279" s="20">
        <v>45354962</v>
      </c>
      <c r="AK279" s="12"/>
      <c r="AL279" s="12"/>
      <c r="AM279" s="13">
        <v>44633</v>
      </c>
      <c r="AN279" s="13">
        <v>44634</v>
      </c>
      <c r="AO279" s="13">
        <v>44633.155555555553</v>
      </c>
      <c r="AP279" s="13">
        <v>44634</v>
      </c>
      <c r="AQ279" s="12"/>
      <c r="AR279" s="13" t="s">
        <v>2</v>
      </c>
      <c r="AS279" s="13" t="s">
        <v>2</v>
      </c>
      <c r="AT279" s="13" t="s">
        <v>2</v>
      </c>
      <c r="AU279" s="13" t="s">
        <v>2</v>
      </c>
      <c r="AV279" s="13" t="s">
        <v>2</v>
      </c>
      <c r="AW279" s="13" t="s">
        <v>2</v>
      </c>
      <c r="AX279" s="13">
        <v>44662</v>
      </c>
      <c r="AY279" s="12">
        <v>20</v>
      </c>
      <c r="AZ279" s="12"/>
      <c r="BA279" s="13" t="s">
        <v>2</v>
      </c>
      <c r="BB279" s="13">
        <v>44633.155555555553</v>
      </c>
      <c r="BC279" s="13">
        <v>44633.158136574071</v>
      </c>
      <c r="BD279" s="12">
        <v>1</v>
      </c>
      <c r="BE279" s="12">
        <v>0</v>
      </c>
      <c r="BF279" s="12" t="s">
        <v>138</v>
      </c>
      <c r="BG279" s="12" t="s">
        <v>13</v>
      </c>
      <c r="BH279" s="13">
        <v>44634</v>
      </c>
      <c r="BI279" s="12">
        <v>1</v>
      </c>
      <c r="BJ279" s="12">
        <v>0</v>
      </c>
      <c r="BK279" s="12"/>
      <c r="BL279" s="12"/>
      <c r="BM279" s="12" t="s">
        <v>118</v>
      </c>
      <c r="BN279" s="12" t="s">
        <v>118</v>
      </c>
      <c r="BO279" s="12" t="s">
        <v>13</v>
      </c>
      <c r="BP279" s="12" t="s">
        <v>234</v>
      </c>
      <c r="BQ279" s="12" t="s">
        <v>120</v>
      </c>
      <c r="BR279" s="12"/>
      <c r="BS279" s="12" t="s">
        <v>880</v>
      </c>
      <c r="BT279" s="12"/>
      <c r="BU279" s="12"/>
      <c r="BV279" s="12" t="s">
        <v>881</v>
      </c>
      <c r="BW279" s="12"/>
      <c r="BX279" s="12"/>
      <c r="BY279" s="12"/>
      <c r="BZ279" s="12"/>
      <c r="CA279" s="12"/>
      <c r="CB279" s="12"/>
      <c r="CC279" s="12"/>
      <c r="CD279" s="12" t="s">
        <v>116</v>
      </c>
      <c r="CE279" s="12" t="s">
        <v>123</v>
      </c>
      <c r="CF279" s="12"/>
      <c r="CG279" s="12"/>
      <c r="CH279" s="12">
        <v>1</v>
      </c>
      <c r="CI279" s="12" t="s">
        <v>206</v>
      </c>
      <c r="CJ279" s="12" t="s">
        <v>156</v>
      </c>
      <c r="CK279" s="12"/>
      <c r="CL279" s="12" t="s">
        <v>207</v>
      </c>
      <c r="CM279" s="12" t="s">
        <v>127</v>
      </c>
      <c r="CN279" s="12" t="s">
        <v>2</v>
      </c>
      <c r="CO279" s="12" t="s">
        <v>142</v>
      </c>
      <c r="CP279" s="12" t="s">
        <v>129</v>
      </c>
      <c r="CQ279" s="12" t="s">
        <v>130</v>
      </c>
      <c r="CR279" s="12"/>
      <c r="CS279" s="12"/>
      <c r="CT279" s="12"/>
      <c r="CU279" s="12"/>
      <c r="CV279" s="12"/>
    </row>
    <row r="280" spans="1:100" hidden="1" x14ac:dyDescent="0.25">
      <c r="A280" s="12">
        <v>999402022</v>
      </c>
      <c r="C280" s="12" t="s">
        <v>102</v>
      </c>
      <c r="D280" s="12" t="s">
        <v>103</v>
      </c>
      <c r="E280" s="12" t="s">
        <v>104</v>
      </c>
      <c r="F280" s="12" t="s">
        <v>131</v>
      </c>
      <c r="G280" s="12" t="s">
        <v>132</v>
      </c>
      <c r="H280" s="12"/>
      <c r="I280" s="12" t="s">
        <v>107</v>
      </c>
      <c r="J280" s="12" t="s">
        <v>152</v>
      </c>
      <c r="K280" s="12" t="s">
        <v>153</v>
      </c>
      <c r="L280" s="12" t="s">
        <v>162</v>
      </c>
      <c r="M280" s="12" t="s">
        <v>111</v>
      </c>
      <c r="N280" s="12" t="s">
        <v>155</v>
      </c>
      <c r="O280" s="12" t="s">
        <v>143</v>
      </c>
      <c r="P280" s="12" t="s">
        <v>183</v>
      </c>
      <c r="Q280" s="12" t="s">
        <v>205</v>
      </c>
      <c r="R280" s="12" t="s">
        <v>114</v>
      </c>
      <c r="S280" s="12" t="s">
        <v>114</v>
      </c>
      <c r="T280" s="12" t="s">
        <v>882</v>
      </c>
      <c r="U280" s="12" t="s">
        <v>115</v>
      </c>
      <c r="V280" s="12" t="s">
        <v>184</v>
      </c>
      <c r="W280" s="12" t="s">
        <v>123</v>
      </c>
      <c r="X280" s="12" t="s">
        <v>123</v>
      </c>
      <c r="Y280" s="12" t="s">
        <v>116</v>
      </c>
      <c r="Z280" s="12"/>
      <c r="AA280" s="12"/>
      <c r="AB280" s="12" t="s">
        <v>116</v>
      </c>
      <c r="AC280" s="12"/>
      <c r="AD280" s="12"/>
      <c r="AE280" s="12"/>
      <c r="AF280" s="12"/>
      <c r="AG280" s="12"/>
      <c r="AH280" s="12"/>
      <c r="AI280" s="20">
        <v>-741572608</v>
      </c>
      <c r="AJ280" s="20">
        <v>45678592</v>
      </c>
      <c r="AK280" s="12"/>
      <c r="AL280" s="12"/>
      <c r="AM280" s="13">
        <v>44633</v>
      </c>
      <c r="AN280" s="13">
        <v>44634</v>
      </c>
      <c r="AO280" s="13">
        <v>44633.161921296298</v>
      </c>
      <c r="AP280" s="13">
        <v>44634</v>
      </c>
      <c r="AQ280" s="12"/>
      <c r="AR280" s="13" t="s">
        <v>2</v>
      </c>
      <c r="AS280" s="13" t="s">
        <v>2</v>
      </c>
      <c r="AT280" s="13" t="s">
        <v>2</v>
      </c>
      <c r="AU280" s="13" t="s">
        <v>2</v>
      </c>
      <c r="AV280" s="13" t="s">
        <v>2</v>
      </c>
      <c r="AW280" s="13" t="s">
        <v>2</v>
      </c>
      <c r="AX280" s="13">
        <v>44662</v>
      </c>
      <c r="AY280" s="12">
        <v>20</v>
      </c>
      <c r="AZ280" s="12"/>
      <c r="BA280" s="13" t="s">
        <v>2</v>
      </c>
      <c r="BB280" s="13">
        <v>44633.1641087963</v>
      </c>
      <c r="BC280" s="13">
        <v>44633.1641087963</v>
      </c>
      <c r="BD280" s="12">
        <v>1</v>
      </c>
      <c r="BE280" s="12">
        <v>0</v>
      </c>
      <c r="BF280" s="12" t="s">
        <v>138</v>
      </c>
      <c r="BG280" s="12" t="s">
        <v>13</v>
      </c>
      <c r="BH280" s="13">
        <v>44634</v>
      </c>
      <c r="BI280" s="12">
        <v>1</v>
      </c>
      <c r="BJ280" s="12">
        <v>0</v>
      </c>
      <c r="BK280" s="12" t="s">
        <v>516</v>
      </c>
      <c r="BL280" s="12"/>
      <c r="BM280" s="12" t="s">
        <v>118</v>
      </c>
      <c r="BN280" s="12" t="s">
        <v>118</v>
      </c>
      <c r="BO280" s="12" t="s">
        <v>13</v>
      </c>
      <c r="BP280" s="12" t="s">
        <v>234</v>
      </c>
      <c r="BQ280" s="12" t="s">
        <v>120</v>
      </c>
      <c r="BR280" s="12"/>
      <c r="BS280" s="12" t="s">
        <v>883</v>
      </c>
      <c r="BT280" s="12"/>
      <c r="BU280" s="12"/>
      <c r="BV280" s="12" t="s">
        <v>884</v>
      </c>
      <c r="BW280" s="12"/>
      <c r="BX280" s="12">
        <v>3118397257</v>
      </c>
      <c r="BY280" s="12"/>
      <c r="BZ280" s="12"/>
      <c r="CA280" s="12"/>
      <c r="CB280" s="12"/>
      <c r="CC280" s="12"/>
      <c r="CD280" s="12" t="s">
        <v>116</v>
      </c>
      <c r="CE280" s="12" t="s">
        <v>123</v>
      </c>
      <c r="CF280" s="12"/>
      <c r="CG280" s="12"/>
      <c r="CH280" s="12">
        <v>2</v>
      </c>
      <c r="CI280" s="12" t="s">
        <v>124</v>
      </c>
      <c r="CJ280" s="12" t="s">
        <v>156</v>
      </c>
      <c r="CK280" s="12"/>
      <c r="CL280" s="12" t="s">
        <v>207</v>
      </c>
      <c r="CM280" s="12" t="s">
        <v>127</v>
      </c>
      <c r="CN280" s="12" t="s">
        <v>2</v>
      </c>
      <c r="CO280" s="12" t="s">
        <v>142</v>
      </c>
      <c r="CP280" s="12" t="s">
        <v>129</v>
      </c>
      <c r="CQ280" s="12" t="s">
        <v>130</v>
      </c>
      <c r="CR280" s="12"/>
      <c r="CS280" s="12"/>
      <c r="CT280" s="12"/>
      <c r="CU280" s="12"/>
      <c r="CV280" s="12"/>
    </row>
    <row r="281" spans="1:100" hidden="1" x14ac:dyDescent="0.25">
      <c r="A281" s="12">
        <v>999402022</v>
      </c>
      <c r="C281" s="12" t="s">
        <v>102</v>
      </c>
      <c r="D281" s="12" t="s">
        <v>103</v>
      </c>
      <c r="E281" s="12" t="s">
        <v>104</v>
      </c>
      <c r="F281" s="12" t="s">
        <v>131</v>
      </c>
      <c r="G281" s="12" t="s">
        <v>132</v>
      </c>
      <c r="H281" s="12"/>
      <c r="I281" s="12"/>
      <c r="J281" s="12"/>
      <c r="K281" s="12"/>
      <c r="L281" s="12" t="s">
        <v>162</v>
      </c>
      <c r="M281" s="12" t="s">
        <v>111</v>
      </c>
      <c r="N281" s="12" t="s">
        <v>155</v>
      </c>
      <c r="O281" s="12" t="s">
        <v>143</v>
      </c>
      <c r="P281" s="12" t="s">
        <v>183</v>
      </c>
      <c r="Q281" s="12" t="s">
        <v>209</v>
      </c>
      <c r="R281" s="12" t="s">
        <v>210</v>
      </c>
      <c r="S281" s="12" t="s">
        <v>210</v>
      </c>
      <c r="T281" s="12" t="s">
        <v>882</v>
      </c>
      <c r="U281" s="12"/>
      <c r="V281" s="12" t="s">
        <v>184</v>
      </c>
      <c r="W281" s="12" t="s">
        <v>123</v>
      </c>
      <c r="X281" s="12" t="s">
        <v>123</v>
      </c>
      <c r="Y281" s="12" t="s">
        <v>116</v>
      </c>
      <c r="Z281" s="12"/>
      <c r="AA281" s="12"/>
      <c r="AB281" s="12" t="s">
        <v>116</v>
      </c>
      <c r="AC281" s="12"/>
      <c r="AD281" s="12"/>
      <c r="AE281" s="12"/>
      <c r="AF281" s="12"/>
      <c r="AG281" s="12"/>
      <c r="AH281" s="12"/>
      <c r="AI281" s="20">
        <v>-741572608</v>
      </c>
      <c r="AJ281" s="20">
        <v>45678592</v>
      </c>
      <c r="AK281" s="12"/>
      <c r="AL281" s="12"/>
      <c r="AM281" s="13">
        <v>44633</v>
      </c>
      <c r="AN281" s="13">
        <v>44634</v>
      </c>
      <c r="AO281" s="13">
        <v>44633.161921296298</v>
      </c>
      <c r="AP281" s="13">
        <v>44634</v>
      </c>
      <c r="AQ281" s="12"/>
      <c r="AR281" s="13" t="s">
        <v>2</v>
      </c>
      <c r="AS281" s="13" t="s">
        <v>2</v>
      </c>
      <c r="AT281" s="13" t="s">
        <v>2</v>
      </c>
      <c r="AU281" s="13" t="s">
        <v>2</v>
      </c>
      <c r="AV281" s="13" t="s">
        <v>2</v>
      </c>
      <c r="AW281" s="13" t="s">
        <v>2</v>
      </c>
      <c r="AX281" s="13">
        <v>44662</v>
      </c>
      <c r="AY281" s="12">
        <v>20</v>
      </c>
      <c r="AZ281" s="12"/>
      <c r="BA281" s="13" t="s">
        <v>2</v>
      </c>
      <c r="BB281" s="13">
        <v>44633.161921296298</v>
      </c>
      <c r="BC281" s="13">
        <v>44633.1641087963</v>
      </c>
      <c r="BD281" s="12">
        <v>1</v>
      </c>
      <c r="BE281" s="12">
        <v>0</v>
      </c>
      <c r="BF281" s="12" t="s">
        <v>138</v>
      </c>
      <c r="BG281" s="12" t="s">
        <v>13</v>
      </c>
      <c r="BH281" s="13">
        <v>44634</v>
      </c>
      <c r="BI281" s="12">
        <v>1</v>
      </c>
      <c r="BJ281" s="12">
        <v>0</v>
      </c>
      <c r="BK281" s="12"/>
      <c r="BL281" s="12"/>
      <c r="BM281" s="12" t="s">
        <v>118</v>
      </c>
      <c r="BN281" s="12" t="s">
        <v>118</v>
      </c>
      <c r="BO281" s="12" t="s">
        <v>13</v>
      </c>
      <c r="BP281" s="12" t="s">
        <v>234</v>
      </c>
      <c r="BQ281" s="12" t="s">
        <v>120</v>
      </c>
      <c r="BR281" s="12"/>
      <c r="BS281" s="12" t="s">
        <v>883</v>
      </c>
      <c r="BT281" s="12"/>
      <c r="BU281" s="12"/>
      <c r="BV281" s="12" t="s">
        <v>884</v>
      </c>
      <c r="BW281" s="12"/>
      <c r="BX281" s="12">
        <v>3118397257</v>
      </c>
      <c r="BY281" s="12"/>
      <c r="BZ281" s="12"/>
      <c r="CA281" s="12"/>
      <c r="CB281" s="12"/>
      <c r="CC281" s="12"/>
      <c r="CD281" s="12" t="s">
        <v>116</v>
      </c>
      <c r="CE281" s="12" t="s">
        <v>123</v>
      </c>
      <c r="CF281" s="12"/>
      <c r="CG281" s="12"/>
      <c r="CH281" s="12">
        <v>1</v>
      </c>
      <c r="CI281" s="12" t="s">
        <v>206</v>
      </c>
      <c r="CJ281" s="12" t="s">
        <v>156</v>
      </c>
      <c r="CK281" s="12"/>
      <c r="CL281" s="12" t="s">
        <v>207</v>
      </c>
      <c r="CM281" s="12" t="s">
        <v>127</v>
      </c>
      <c r="CN281" s="12" t="s">
        <v>2</v>
      </c>
      <c r="CO281" s="12" t="s">
        <v>142</v>
      </c>
      <c r="CP281" s="12" t="s">
        <v>129</v>
      </c>
      <c r="CQ281" s="12" t="s">
        <v>130</v>
      </c>
      <c r="CR281" s="12"/>
      <c r="CS281" s="12"/>
      <c r="CT281" s="12"/>
      <c r="CU281" s="12"/>
      <c r="CV281" s="12"/>
    </row>
    <row r="282" spans="1:100" hidden="1" x14ac:dyDescent="0.25">
      <c r="A282" s="12">
        <v>999412022</v>
      </c>
      <c r="C282" s="12" t="s">
        <v>102</v>
      </c>
      <c r="D282" s="12" t="s">
        <v>103</v>
      </c>
      <c r="E282" s="12" t="s">
        <v>104</v>
      </c>
      <c r="F282" s="12" t="s">
        <v>131</v>
      </c>
      <c r="G282" s="12" t="s">
        <v>132</v>
      </c>
      <c r="H282" s="12"/>
      <c r="I282" s="12" t="s">
        <v>107</v>
      </c>
      <c r="J282" s="12" t="s">
        <v>152</v>
      </c>
      <c r="K282" s="12" t="s">
        <v>153</v>
      </c>
      <c r="L282" s="12" t="s">
        <v>162</v>
      </c>
      <c r="M282" s="12" t="s">
        <v>111</v>
      </c>
      <c r="N282" s="12" t="s">
        <v>155</v>
      </c>
      <c r="O282" s="12" t="s">
        <v>143</v>
      </c>
      <c r="P282" s="12" t="s">
        <v>183</v>
      </c>
      <c r="Q282" s="12" t="s">
        <v>205</v>
      </c>
      <c r="R282" s="12" t="s">
        <v>114</v>
      </c>
      <c r="S282" s="12" t="s">
        <v>114</v>
      </c>
      <c r="T282" s="12" t="s">
        <v>885</v>
      </c>
      <c r="U282" s="12" t="s">
        <v>115</v>
      </c>
      <c r="V282" s="12" t="s">
        <v>184</v>
      </c>
      <c r="W282" s="12" t="s">
        <v>123</v>
      </c>
      <c r="X282" s="12" t="s">
        <v>123</v>
      </c>
      <c r="Y282" s="12" t="s">
        <v>116</v>
      </c>
      <c r="Z282" s="12"/>
      <c r="AA282" s="12"/>
      <c r="AB282" s="12" t="s">
        <v>116</v>
      </c>
      <c r="AC282" s="12"/>
      <c r="AD282" s="12"/>
      <c r="AE282" s="12"/>
      <c r="AF282" s="12"/>
      <c r="AG282" s="12"/>
      <c r="AH282" s="12"/>
      <c r="AI282" s="20">
        <v>-741572608</v>
      </c>
      <c r="AJ282" s="20">
        <v>45678592</v>
      </c>
      <c r="AK282" s="12"/>
      <c r="AL282" s="12"/>
      <c r="AM282" s="13">
        <v>44633</v>
      </c>
      <c r="AN282" s="13">
        <v>44634</v>
      </c>
      <c r="AO282" s="13">
        <v>44633.166956018518</v>
      </c>
      <c r="AP282" s="13">
        <v>44634</v>
      </c>
      <c r="AQ282" s="12"/>
      <c r="AR282" s="13" t="s">
        <v>2</v>
      </c>
      <c r="AS282" s="13" t="s">
        <v>2</v>
      </c>
      <c r="AT282" s="13" t="s">
        <v>2</v>
      </c>
      <c r="AU282" s="13" t="s">
        <v>2</v>
      </c>
      <c r="AV282" s="13" t="s">
        <v>2</v>
      </c>
      <c r="AW282" s="13" t="s">
        <v>2</v>
      </c>
      <c r="AX282" s="13">
        <v>44662</v>
      </c>
      <c r="AY282" s="12">
        <v>20</v>
      </c>
      <c r="AZ282" s="12"/>
      <c r="BA282" s="13" t="s">
        <v>2</v>
      </c>
      <c r="BB282" s="13">
        <v>44633.168356481481</v>
      </c>
      <c r="BC282" s="13">
        <v>44633.168333333335</v>
      </c>
      <c r="BD282" s="12">
        <v>1</v>
      </c>
      <c r="BE282" s="12">
        <v>0</v>
      </c>
      <c r="BF282" s="12" t="s">
        <v>138</v>
      </c>
      <c r="BG282" s="12" t="s">
        <v>13</v>
      </c>
      <c r="BH282" s="13">
        <v>44634</v>
      </c>
      <c r="BI282" s="12">
        <v>1</v>
      </c>
      <c r="BJ282" s="12">
        <v>0</v>
      </c>
      <c r="BK282" s="12" t="s">
        <v>516</v>
      </c>
      <c r="BL282" s="12"/>
      <c r="BM282" s="12" t="s">
        <v>118</v>
      </c>
      <c r="BN282" s="12" t="s">
        <v>118</v>
      </c>
      <c r="BO282" s="12" t="s">
        <v>13</v>
      </c>
      <c r="BP282" s="12" t="s">
        <v>234</v>
      </c>
      <c r="BQ282" s="12" t="s">
        <v>120</v>
      </c>
      <c r="BR282" s="12"/>
      <c r="BS282" s="12" t="s">
        <v>886</v>
      </c>
      <c r="BT282" s="12"/>
      <c r="BU282" s="12"/>
      <c r="BV282" s="12" t="s">
        <v>887</v>
      </c>
      <c r="BW282" s="12">
        <v>2175560</v>
      </c>
      <c r="BX282" s="12">
        <v>3213121379</v>
      </c>
      <c r="BY282" s="12"/>
      <c r="BZ282" s="12"/>
      <c r="CA282" s="12"/>
      <c r="CB282" s="12"/>
      <c r="CC282" s="12"/>
      <c r="CD282" s="12" t="s">
        <v>116</v>
      </c>
      <c r="CE282" s="12" t="s">
        <v>123</v>
      </c>
      <c r="CF282" s="12"/>
      <c r="CG282" s="12"/>
      <c r="CH282" s="12">
        <v>2</v>
      </c>
      <c r="CI282" s="12" t="s">
        <v>124</v>
      </c>
      <c r="CJ282" s="12" t="s">
        <v>156</v>
      </c>
      <c r="CK282" s="12"/>
      <c r="CL282" s="12" t="s">
        <v>207</v>
      </c>
      <c r="CM282" s="12" t="s">
        <v>127</v>
      </c>
      <c r="CN282" s="12" t="s">
        <v>2</v>
      </c>
      <c r="CO282" s="12" t="s">
        <v>142</v>
      </c>
      <c r="CP282" s="12" t="s">
        <v>129</v>
      </c>
      <c r="CQ282" s="12" t="s">
        <v>130</v>
      </c>
      <c r="CR282" s="12"/>
      <c r="CS282" s="12"/>
      <c r="CT282" s="12"/>
      <c r="CU282" s="12"/>
      <c r="CV282" s="12"/>
    </row>
    <row r="283" spans="1:100" hidden="1" x14ac:dyDescent="0.25">
      <c r="A283" s="12">
        <v>999412022</v>
      </c>
      <c r="C283" s="12" t="s">
        <v>102</v>
      </c>
      <c r="D283" s="12" t="s">
        <v>103</v>
      </c>
      <c r="E283" s="12" t="s">
        <v>104</v>
      </c>
      <c r="F283" s="12" t="s">
        <v>131</v>
      </c>
      <c r="G283" s="12" t="s">
        <v>132</v>
      </c>
      <c r="H283" s="12"/>
      <c r="I283" s="12"/>
      <c r="J283" s="12"/>
      <c r="K283" s="12"/>
      <c r="L283" s="12" t="s">
        <v>162</v>
      </c>
      <c r="M283" s="12" t="s">
        <v>111</v>
      </c>
      <c r="N283" s="12" t="s">
        <v>155</v>
      </c>
      <c r="O283" s="12" t="s">
        <v>143</v>
      </c>
      <c r="P283" s="12" t="s">
        <v>183</v>
      </c>
      <c r="Q283" s="12" t="s">
        <v>209</v>
      </c>
      <c r="R283" s="12" t="s">
        <v>210</v>
      </c>
      <c r="S283" s="12" t="s">
        <v>210</v>
      </c>
      <c r="T283" s="12" t="s">
        <v>885</v>
      </c>
      <c r="U283" s="12"/>
      <c r="V283" s="12" t="s">
        <v>184</v>
      </c>
      <c r="W283" s="12" t="s">
        <v>123</v>
      </c>
      <c r="X283" s="12" t="s">
        <v>123</v>
      </c>
      <c r="Y283" s="12" t="s">
        <v>116</v>
      </c>
      <c r="Z283" s="12"/>
      <c r="AA283" s="12"/>
      <c r="AB283" s="12" t="s">
        <v>116</v>
      </c>
      <c r="AC283" s="12"/>
      <c r="AD283" s="12"/>
      <c r="AE283" s="12"/>
      <c r="AF283" s="12"/>
      <c r="AG283" s="12"/>
      <c r="AH283" s="12"/>
      <c r="AI283" s="20">
        <v>-741572608</v>
      </c>
      <c r="AJ283" s="20">
        <v>45678592</v>
      </c>
      <c r="AK283" s="12"/>
      <c r="AL283" s="12"/>
      <c r="AM283" s="13">
        <v>44633</v>
      </c>
      <c r="AN283" s="13">
        <v>44634</v>
      </c>
      <c r="AO283" s="13">
        <v>44633.166956018518</v>
      </c>
      <c r="AP283" s="13">
        <v>44634</v>
      </c>
      <c r="AQ283" s="12"/>
      <c r="AR283" s="13" t="s">
        <v>2</v>
      </c>
      <c r="AS283" s="13" t="s">
        <v>2</v>
      </c>
      <c r="AT283" s="13" t="s">
        <v>2</v>
      </c>
      <c r="AU283" s="13" t="s">
        <v>2</v>
      </c>
      <c r="AV283" s="13" t="s">
        <v>2</v>
      </c>
      <c r="AW283" s="13" t="s">
        <v>2</v>
      </c>
      <c r="AX283" s="13">
        <v>44662</v>
      </c>
      <c r="AY283" s="12">
        <v>20</v>
      </c>
      <c r="AZ283" s="12"/>
      <c r="BA283" s="13" t="s">
        <v>2</v>
      </c>
      <c r="BB283" s="13">
        <v>44633.166956018518</v>
      </c>
      <c r="BC283" s="13">
        <v>44633.168333333335</v>
      </c>
      <c r="BD283" s="12">
        <v>1</v>
      </c>
      <c r="BE283" s="12">
        <v>0</v>
      </c>
      <c r="BF283" s="12" t="s">
        <v>138</v>
      </c>
      <c r="BG283" s="12" t="s">
        <v>13</v>
      </c>
      <c r="BH283" s="13">
        <v>44634</v>
      </c>
      <c r="BI283" s="12">
        <v>1</v>
      </c>
      <c r="BJ283" s="12">
        <v>0</v>
      </c>
      <c r="BK283" s="12"/>
      <c r="BL283" s="12"/>
      <c r="BM283" s="12" t="s">
        <v>118</v>
      </c>
      <c r="BN283" s="12" t="s">
        <v>118</v>
      </c>
      <c r="BO283" s="12" t="s">
        <v>13</v>
      </c>
      <c r="BP283" s="12" t="s">
        <v>234</v>
      </c>
      <c r="BQ283" s="12" t="s">
        <v>120</v>
      </c>
      <c r="BR283" s="12"/>
      <c r="BS283" s="12" t="s">
        <v>886</v>
      </c>
      <c r="BT283" s="12"/>
      <c r="BU283" s="12"/>
      <c r="BV283" s="12" t="s">
        <v>887</v>
      </c>
      <c r="BW283" s="12">
        <v>2175560</v>
      </c>
      <c r="BX283" s="12">
        <v>3213121379</v>
      </c>
      <c r="BY283" s="12"/>
      <c r="BZ283" s="12"/>
      <c r="CA283" s="12"/>
      <c r="CB283" s="12"/>
      <c r="CC283" s="12"/>
      <c r="CD283" s="12" t="s">
        <v>116</v>
      </c>
      <c r="CE283" s="12" t="s">
        <v>123</v>
      </c>
      <c r="CF283" s="12"/>
      <c r="CG283" s="12"/>
      <c r="CH283" s="12">
        <v>1</v>
      </c>
      <c r="CI283" s="12" t="s">
        <v>206</v>
      </c>
      <c r="CJ283" s="12" t="s">
        <v>156</v>
      </c>
      <c r="CK283" s="12"/>
      <c r="CL283" s="12" t="s">
        <v>207</v>
      </c>
      <c r="CM283" s="12" t="s">
        <v>127</v>
      </c>
      <c r="CN283" s="12" t="s">
        <v>2</v>
      </c>
      <c r="CO283" s="12" t="s">
        <v>142</v>
      </c>
      <c r="CP283" s="12" t="s">
        <v>129</v>
      </c>
      <c r="CQ283" s="12" t="s">
        <v>130</v>
      </c>
      <c r="CR283" s="12"/>
      <c r="CS283" s="12"/>
      <c r="CT283" s="12"/>
      <c r="CU283" s="12"/>
      <c r="CV283" s="12"/>
    </row>
    <row r="284" spans="1:100" hidden="1" x14ac:dyDescent="0.25">
      <c r="A284" s="12">
        <v>999422022</v>
      </c>
      <c r="C284" s="12" t="s">
        <v>102</v>
      </c>
      <c r="D284" s="12" t="s">
        <v>103</v>
      </c>
      <c r="E284" s="12" t="s">
        <v>104</v>
      </c>
      <c r="F284" s="12" t="s">
        <v>131</v>
      </c>
      <c r="G284" s="12" t="s">
        <v>132</v>
      </c>
      <c r="H284" s="12"/>
      <c r="I284" s="12" t="s">
        <v>107</v>
      </c>
      <c r="J284" s="12" t="s">
        <v>152</v>
      </c>
      <c r="K284" s="12" t="s">
        <v>153</v>
      </c>
      <c r="L284" s="12" t="s">
        <v>162</v>
      </c>
      <c r="M284" s="12" t="s">
        <v>111</v>
      </c>
      <c r="N284" s="12" t="s">
        <v>155</v>
      </c>
      <c r="O284" s="12" t="s">
        <v>143</v>
      </c>
      <c r="P284" s="12" t="s">
        <v>183</v>
      </c>
      <c r="Q284" s="12" t="s">
        <v>205</v>
      </c>
      <c r="R284" s="12" t="s">
        <v>114</v>
      </c>
      <c r="S284" s="12" t="s">
        <v>114</v>
      </c>
      <c r="T284" s="12" t="s">
        <v>888</v>
      </c>
      <c r="U284" s="12" t="s">
        <v>115</v>
      </c>
      <c r="V284" s="12" t="s">
        <v>184</v>
      </c>
      <c r="W284" s="12" t="s">
        <v>123</v>
      </c>
      <c r="X284" s="12" t="s">
        <v>123</v>
      </c>
      <c r="Y284" s="12" t="s">
        <v>116</v>
      </c>
      <c r="Z284" s="12"/>
      <c r="AA284" s="12"/>
      <c r="AB284" s="12" t="s">
        <v>116</v>
      </c>
      <c r="AC284" s="12"/>
      <c r="AD284" s="12"/>
      <c r="AE284" s="12"/>
      <c r="AF284" s="12"/>
      <c r="AG284" s="12"/>
      <c r="AH284" s="12"/>
      <c r="AI284" s="20">
        <v>-741572608</v>
      </c>
      <c r="AJ284" s="20">
        <v>45678592</v>
      </c>
      <c r="AK284" s="12"/>
      <c r="AL284" s="12"/>
      <c r="AM284" s="13">
        <v>44633</v>
      </c>
      <c r="AN284" s="13">
        <v>44634</v>
      </c>
      <c r="AO284" s="13">
        <v>44633.17324074074</v>
      </c>
      <c r="AP284" s="13">
        <v>44634</v>
      </c>
      <c r="AQ284" s="12"/>
      <c r="AR284" s="13" t="s">
        <v>2</v>
      </c>
      <c r="AS284" s="13" t="s">
        <v>2</v>
      </c>
      <c r="AT284" s="13" t="s">
        <v>2</v>
      </c>
      <c r="AU284" s="13" t="s">
        <v>2</v>
      </c>
      <c r="AV284" s="13" t="s">
        <v>2</v>
      </c>
      <c r="AW284" s="13" t="s">
        <v>2</v>
      </c>
      <c r="AX284" s="13">
        <v>44662</v>
      </c>
      <c r="AY284" s="12">
        <v>20</v>
      </c>
      <c r="AZ284" s="12"/>
      <c r="BA284" s="13" t="s">
        <v>2</v>
      </c>
      <c r="BB284" s="13">
        <v>44633.174409722225</v>
      </c>
      <c r="BC284" s="13">
        <v>44633.174386574072</v>
      </c>
      <c r="BD284" s="12">
        <v>1</v>
      </c>
      <c r="BE284" s="12">
        <v>0</v>
      </c>
      <c r="BF284" s="12" t="s">
        <v>138</v>
      </c>
      <c r="BG284" s="12" t="s">
        <v>13</v>
      </c>
      <c r="BH284" s="13">
        <v>44634</v>
      </c>
      <c r="BI284" s="12">
        <v>1</v>
      </c>
      <c r="BJ284" s="12">
        <v>0</v>
      </c>
      <c r="BK284" s="12" t="s">
        <v>516</v>
      </c>
      <c r="BL284" s="12"/>
      <c r="BM284" s="12" t="s">
        <v>118</v>
      </c>
      <c r="BN284" s="12" t="s">
        <v>118</v>
      </c>
      <c r="BO284" s="12" t="s">
        <v>13</v>
      </c>
      <c r="BP284" s="12" t="s">
        <v>234</v>
      </c>
      <c r="BQ284" s="12" t="s">
        <v>120</v>
      </c>
      <c r="BR284" s="12"/>
      <c r="BS284" s="12" t="s">
        <v>889</v>
      </c>
      <c r="BT284" s="12"/>
      <c r="BU284" s="12"/>
      <c r="BV284" s="12" t="s">
        <v>890</v>
      </c>
      <c r="BW284" s="12"/>
      <c r="BX284" s="12">
        <v>3125046134</v>
      </c>
      <c r="BY284" s="12"/>
      <c r="BZ284" s="12"/>
      <c r="CA284" s="12"/>
      <c r="CB284" s="12"/>
      <c r="CC284" s="12"/>
      <c r="CD284" s="12" t="s">
        <v>116</v>
      </c>
      <c r="CE284" s="12" t="s">
        <v>123</v>
      </c>
      <c r="CF284" s="12"/>
      <c r="CG284" s="12"/>
      <c r="CH284" s="12">
        <v>2</v>
      </c>
      <c r="CI284" s="12" t="s">
        <v>124</v>
      </c>
      <c r="CJ284" s="12" t="s">
        <v>156</v>
      </c>
      <c r="CK284" s="12"/>
      <c r="CL284" s="12" t="s">
        <v>207</v>
      </c>
      <c r="CM284" s="12" t="s">
        <v>127</v>
      </c>
      <c r="CN284" s="12" t="s">
        <v>2</v>
      </c>
      <c r="CO284" s="12" t="s">
        <v>142</v>
      </c>
      <c r="CP284" s="12" t="s">
        <v>129</v>
      </c>
      <c r="CQ284" s="12" t="s">
        <v>130</v>
      </c>
      <c r="CR284" s="12"/>
      <c r="CS284" s="12"/>
      <c r="CT284" s="12"/>
      <c r="CU284" s="12"/>
      <c r="CV284" s="12"/>
    </row>
    <row r="285" spans="1:100" hidden="1" x14ac:dyDescent="0.25">
      <c r="A285" s="12">
        <v>999422022</v>
      </c>
      <c r="C285" s="12" t="s">
        <v>102</v>
      </c>
      <c r="D285" s="12" t="s">
        <v>103</v>
      </c>
      <c r="E285" s="12" t="s">
        <v>104</v>
      </c>
      <c r="F285" s="12" t="s">
        <v>131</v>
      </c>
      <c r="G285" s="12" t="s">
        <v>132</v>
      </c>
      <c r="H285" s="12"/>
      <c r="I285" s="12"/>
      <c r="J285" s="12"/>
      <c r="K285" s="12"/>
      <c r="L285" s="12" t="s">
        <v>162</v>
      </c>
      <c r="M285" s="12" t="s">
        <v>111</v>
      </c>
      <c r="N285" s="12" t="s">
        <v>155</v>
      </c>
      <c r="O285" s="12" t="s">
        <v>143</v>
      </c>
      <c r="P285" s="12" t="s">
        <v>183</v>
      </c>
      <c r="Q285" s="12" t="s">
        <v>209</v>
      </c>
      <c r="R285" s="12" t="s">
        <v>210</v>
      </c>
      <c r="S285" s="12" t="s">
        <v>210</v>
      </c>
      <c r="T285" s="12" t="s">
        <v>888</v>
      </c>
      <c r="U285" s="12"/>
      <c r="V285" s="12" t="s">
        <v>184</v>
      </c>
      <c r="W285" s="12" t="s">
        <v>123</v>
      </c>
      <c r="X285" s="12" t="s">
        <v>123</v>
      </c>
      <c r="Y285" s="12" t="s">
        <v>116</v>
      </c>
      <c r="Z285" s="12"/>
      <c r="AA285" s="12"/>
      <c r="AB285" s="12" t="s">
        <v>116</v>
      </c>
      <c r="AC285" s="12"/>
      <c r="AD285" s="12"/>
      <c r="AE285" s="12"/>
      <c r="AF285" s="12"/>
      <c r="AG285" s="12"/>
      <c r="AH285" s="12"/>
      <c r="AI285" s="20">
        <v>-741572608</v>
      </c>
      <c r="AJ285" s="20">
        <v>45678592</v>
      </c>
      <c r="AK285" s="12"/>
      <c r="AL285" s="12"/>
      <c r="AM285" s="13">
        <v>44633</v>
      </c>
      <c r="AN285" s="13">
        <v>44634</v>
      </c>
      <c r="AO285" s="13">
        <v>44633.17324074074</v>
      </c>
      <c r="AP285" s="13">
        <v>44634</v>
      </c>
      <c r="AQ285" s="12"/>
      <c r="AR285" s="13" t="s">
        <v>2</v>
      </c>
      <c r="AS285" s="13" t="s">
        <v>2</v>
      </c>
      <c r="AT285" s="13" t="s">
        <v>2</v>
      </c>
      <c r="AU285" s="13" t="s">
        <v>2</v>
      </c>
      <c r="AV285" s="13" t="s">
        <v>2</v>
      </c>
      <c r="AW285" s="13" t="s">
        <v>2</v>
      </c>
      <c r="AX285" s="13">
        <v>44662</v>
      </c>
      <c r="AY285" s="12">
        <v>20</v>
      </c>
      <c r="AZ285" s="12"/>
      <c r="BA285" s="13" t="s">
        <v>2</v>
      </c>
      <c r="BB285" s="13">
        <v>44633.17324074074</v>
      </c>
      <c r="BC285" s="13">
        <v>44633.174386574072</v>
      </c>
      <c r="BD285" s="12">
        <v>1</v>
      </c>
      <c r="BE285" s="12">
        <v>0</v>
      </c>
      <c r="BF285" s="12" t="s">
        <v>138</v>
      </c>
      <c r="BG285" s="12" t="s">
        <v>13</v>
      </c>
      <c r="BH285" s="13">
        <v>44634</v>
      </c>
      <c r="BI285" s="12">
        <v>1</v>
      </c>
      <c r="BJ285" s="12">
        <v>0</v>
      </c>
      <c r="BK285" s="12"/>
      <c r="BL285" s="12"/>
      <c r="BM285" s="12" t="s">
        <v>118</v>
      </c>
      <c r="BN285" s="12" t="s">
        <v>118</v>
      </c>
      <c r="BO285" s="12" t="s">
        <v>13</v>
      </c>
      <c r="BP285" s="12" t="s">
        <v>234</v>
      </c>
      <c r="BQ285" s="12" t="s">
        <v>120</v>
      </c>
      <c r="BR285" s="12"/>
      <c r="BS285" s="12" t="s">
        <v>889</v>
      </c>
      <c r="BT285" s="12"/>
      <c r="BU285" s="12"/>
      <c r="BV285" s="12" t="s">
        <v>890</v>
      </c>
      <c r="BW285" s="12"/>
      <c r="BX285" s="12">
        <v>3125046134</v>
      </c>
      <c r="BY285" s="12"/>
      <c r="BZ285" s="12"/>
      <c r="CA285" s="12"/>
      <c r="CB285" s="12"/>
      <c r="CC285" s="12"/>
      <c r="CD285" s="12" t="s">
        <v>116</v>
      </c>
      <c r="CE285" s="12" t="s">
        <v>123</v>
      </c>
      <c r="CF285" s="12"/>
      <c r="CG285" s="12"/>
      <c r="CH285" s="12">
        <v>1</v>
      </c>
      <c r="CI285" s="12" t="s">
        <v>206</v>
      </c>
      <c r="CJ285" s="12" t="s">
        <v>156</v>
      </c>
      <c r="CK285" s="12"/>
      <c r="CL285" s="12" t="s">
        <v>207</v>
      </c>
      <c r="CM285" s="12" t="s">
        <v>127</v>
      </c>
      <c r="CN285" s="12" t="s">
        <v>2</v>
      </c>
      <c r="CO285" s="12" t="s">
        <v>142</v>
      </c>
      <c r="CP285" s="12" t="s">
        <v>129</v>
      </c>
      <c r="CQ285" s="12" t="s">
        <v>130</v>
      </c>
      <c r="CR285" s="12"/>
      <c r="CS285" s="12"/>
      <c r="CT285" s="12"/>
      <c r="CU285" s="12"/>
      <c r="CV285" s="12"/>
    </row>
    <row r="286" spans="1:100" hidden="1" x14ac:dyDescent="0.25">
      <c r="A286" s="12">
        <v>999442022</v>
      </c>
      <c r="C286" s="12" t="s">
        <v>102</v>
      </c>
      <c r="D286" s="12" t="s">
        <v>103</v>
      </c>
      <c r="E286" s="12" t="s">
        <v>104</v>
      </c>
      <c r="F286" s="12" t="s">
        <v>131</v>
      </c>
      <c r="G286" s="12" t="s">
        <v>132</v>
      </c>
      <c r="H286" s="12"/>
      <c r="I286" s="12" t="s">
        <v>107</v>
      </c>
      <c r="J286" s="12" t="s">
        <v>152</v>
      </c>
      <c r="K286" s="12" t="s">
        <v>153</v>
      </c>
      <c r="L286" s="12" t="s">
        <v>162</v>
      </c>
      <c r="M286" s="12" t="s">
        <v>111</v>
      </c>
      <c r="N286" s="12" t="s">
        <v>155</v>
      </c>
      <c r="O286" s="12" t="s">
        <v>143</v>
      </c>
      <c r="P286" s="12" t="s">
        <v>183</v>
      </c>
      <c r="Q286" s="12" t="s">
        <v>205</v>
      </c>
      <c r="R286" s="12" t="s">
        <v>114</v>
      </c>
      <c r="S286" s="12" t="s">
        <v>114</v>
      </c>
      <c r="T286" s="12" t="s">
        <v>891</v>
      </c>
      <c r="U286" s="12" t="s">
        <v>115</v>
      </c>
      <c r="V286" s="12" t="s">
        <v>184</v>
      </c>
      <c r="W286" s="12" t="s">
        <v>123</v>
      </c>
      <c r="X286" s="12" t="s">
        <v>123</v>
      </c>
      <c r="Y286" s="12" t="s">
        <v>116</v>
      </c>
      <c r="Z286" s="12"/>
      <c r="AA286" s="12"/>
      <c r="AB286" s="12" t="s">
        <v>116</v>
      </c>
      <c r="AC286" s="12"/>
      <c r="AD286" s="12"/>
      <c r="AE286" s="12"/>
      <c r="AF286" s="12"/>
      <c r="AG286" s="12"/>
      <c r="AH286" s="12"/>
      <c r="AI286" s="20">
        <v>-741572608</v>
      </c>
      <c r="AJ286" s="20">
        <v>45678592</v>
      </c>
      <c r="AK286" s="12"/>
      <c r="AL286" s="12"/>
      <c r="AM286" s="13">
        <v>44633</v>
      </c>
      <c r="AN286" s="13">
        <v>44634</v>
      </c>
      <c r="AO286" s="13">
        <v>44633.181145833332</v>
      </c>
      <c r="AP286" s="13">
        <v>44634</v>
      </c>
      <c r="AQ286" s="12"/>
      <c r="AR286" s="13" t="s">
        <v>2</v>
      </c>
      <c r="AS286" s="13" t="s">
        <v>2</v>
      </c>
      <c r="AT286" s="13" t="s">
        <v>2</v>
      </c>
      <c r="AU286" s="13" t="s">
        <v>2</v>
      </c>
      <c r="AV286" s="13" t="s">
        <v>2</v>
      </c>
      <c r="AW286" s="13" t="s">
        <v>2</v>
      </c>
      <c r="AX286" s="13">
        <v>44662</v>
      </c>
      <c r="AY286" s="12">
        <v>20</v>
      </c>
      <c r="AZ286" s="12"/>
      <c r="BA286" s="13" t="s">
        <v>2</v>
      </c>
      <c r="BB286" s="13">
        <v>44633.182592592595</v>
      </c>
      <c r="BC286" s="13">
        <v>44633.182557870372</v>
      </c>
      <c r="BD286" s="12">
        <v>1</v>
      </c>
      <c r="BE286" s="12">
        <v>0</v>
      </c>
      <c r="BF286" s="12" t="s">
        <v>138</v>
      </c>
      <c r="BG286" s="12" t="s">
        <v>13</v>
      </c>
      <c r="BH286" s="13">
        <v>44634</v>
      </c>
      <c r="BI286" s="12">
        <v>1</v>
      </c>
      <c r="BJ286" s="12">
        <v>0</v>
      </c>
      <c r="BK286" s="12" t="s">
        <v>516</v>
      </c>
      <c r="BL286" s="12"/>
      <c r="BM286" s="12" t="s">
        <v>118</v>
      </c>
      <c r="BN286" s="12" t="s">
        <v>118</v>
      </c>
      <c r="BO286" s="12" t="s">
        <v>13</v>
      </c>
      <c r="BP286" s="12" t="s">
        <v>234</v>
      </c>
      <c r="BQ286" s="12" t="s">
        <v>120</v>
      </c>
      <c r="BR286" s="12"/>
      <c r="BS286" s="12" t="s">
        <v>892</v>
      </c>
      <c r="BT286" s="12"/>
      <c r="BU286" s="12"/>
      <c r="BV286" s="12" t="s">
        <v>893</v>
      </c>
      <c r="BW286" s="12"/>
      <c r="BX286" s="12"/>
      <c r="BY286" s="12"/>
      <c r="BZ286" s="12"/>
      <c r="CA286" s="12"/>
      <c r="CB286" s="12"/>
      <c r="CC286" s="12"/>
      <c r="CD286" s="12" t="s">
        <v>116</v>
      </c>
      <c r="CE286" s="12" t="s">
        <v>123</v>
      </c>
      <c r="CF286" s="12"/>
      <c r="CG286" s="12"/>
      <c r="CH286" s="12">
        <v>2</v>
      </c>
      <c r="CI286" s="12" t="s">
        <v>124</v>
      </c>
      <c r="CJ286" s="12" t="s">
        <v>156</v>
      </c>
      <c r="CK286" s="12"/>
      <c r="CL286" s="12" t="s">
        <v>207</v>
      </c>
      <c r="CM286" s="12" t="s">
        <v>127</v>
      </c>
      <c r="CN286" s="12" t="s">
        <v>2</v>
      </c>
      <c r="CO286" s="12" t="s">
        <v>142</v>
      </c>
      <c r="CP286" s="12" t="s">
        <v>129</v>
      </c>
      <c r="CQ286" s="12" t="s">
        <v>130</v>
      </c>
      <c r="CR286" s="12"/>
      <c r="CS286" s="12"/>
      <c r="CT286" s="12"/>
      <c r="CU286" s="12"/>
      <c r="CV286" s="12"/>
    </row>
    <row r="287" spans="1:100" hidden="1" x14ac:dyDescent="0.25">
      <c r="A287" s="12">
        <v>999442022</v>
      </c>
      <c r="C287" s="12" t="s">
        <v>102</v>
      </c>
      <c r="D287" s="12" t="s">
        <v>103</v>
      </c>
      <c r="E287" s="12" t="s">
        <v>104</v>
      </c>
      <c r="F287" s="12" t="s">
        <v>131</v>
      </c>
      <c r="G287" s="12" t="s">
        <v>132</v>
      </c>
      <c r="H287" s="12"/>
      <c r="I287" s="12"/>
      <c r="J287" s="12"/>
      <c r="K287" s="12"/>
      <c r="L287" s="12" t="s">
        <v>162</v>
      </c>
      <c r="M287" s="12" t="s">
        <v>111</v>
      </c>
      <c r="N287" s="12" t="s">
        <v>155</v>
      </c>
      <c r="O287" s="12" t="s">
        <v>143</v>
      </c>
      <c r="P287" s="12" t="s">
        <v>183</v>
      </c>
      <c r="Q287" s="12" t="s">
        <v>209</v>
      </c>
      <c r="R287" s="12" t="s">
        <v>210</v>
      </c>
      <c r="S287" s="12" t="s">
        <v>210</v>
      </c>
      <c r="T287" s="12" t="s">
        <v>891</v>
      </c>
      <c r="U287" s="12"/>
      <c r="V287" s="12" t="s">
        <v>184</v>
      </c>
      <c r="W287" s="12" t="s">
        <v>123</v>
      </c>
      <c r="X287" s="12" t="s">
        <v>123</v>
      </c>
      <c r="Y287" s="12" t="s">
        <v>116</v>
      </c>
      <c r="Z287" s="12"/>
      <c r="AA287" s="12"/>
      <c r="AB287" s="12" t="s">
        <v>116</v>
      </c>
      <c r="AC287" s="12"/>
      <c r="AD287" s="12"/>
      <c r="AE287" s="12"/>
      <c r="AF287" s="12"/>
      <c r="AG287" s="12"/>
      <c r="AH287" s="12"/>
      <c r="AI287" s="20">
        <v>-741572608</v>
      </c>
      <c r="AJ287" s="20">
        <v>45678592</v>
      </c>
      <c r="AK287" s="12"/>
      <c r="AL287" s="12"/>
      <c r="AM287" s="13">
        <v>44633</v>
      </c>
      <c r="AN287" s="13">
        <v>44634</v>
      </c>
      <c r="AO287" s="13">
        <v>44633.181145833332</v>
      </c>
      <c r="AP287" s="13">
        <v>44634</v>
      </c>
      <c r="AQ287" s="12"/>
      <c r="AR287" s="13" t="s">
        <v>2</v>
      </c>
      <c r="AS287" s="13" t="s">
        <v>2</v>
      </c>
      <c r="AT287" s="13" t="s">
        <v>2</v>
      </c>
      <c r="AU287" s="13" t="s">
        <v>2</v>
      </c>
      <c r="AV287" s="13" t="s">
        <v>2</v>
      </c>
      <c r="AW287" s="13" t="s">
        <v>2</v>
      </c>
      <c r="AX287" s="13">
        <v>44662</v>
      </c>
      <c r="AY287" s="12">
        <v>20</v>
      </c>
      <c r="AZ287" s="12"/>
      <c r="BA287" s="13" t="s">
        <v>2</v>
      </c>
      <c r="BB287" s="13">
        <v>44633.181145833332</v>
      </c>
      <c r="BC287" s="13">
        <v>44633.182557870372</v>
      </c>
      <c r="BD287" s="12">
        <v>1</v>
      </c>
      <c r="BE287" s="12">
        <v>0</v>
      </c>
      <c r="BF287" s="12" t="s">
        <v>138</v>
      </c>
      <c r="BG287" s="12" t="s">
        <v>13</v>
      </c>
      <c r="BH287" s="13">
        <v>44634</v>
      </c>
      <c r="BI287" s="12">
        <v>1</v>
      </c>
      <c r="BJ287" s="12">
        <v>0</v>
      </c>
      <c r="BK287" s="12"/>
      <c r="BL287" s="12"/>
      <c r="BM287" s="12" t="s">
        <v>118</v>
      </c>
      <c r="BN287" s="12" t="s">
        <v>118</v>
      </c>
      <c r="BO287" s="12" t="s">
        <v>13</v>
      </c>
      <c r="BP287" s="12" t="s">
        <v>234</v>
      </c>
      <c r="BQ287" s="12" t="s">
        <v>120</v>
      </c>
      <c r="BR287" s="12"/>
      <c r="BS287" s="12" t="s">
        <v>892</v>
      </c>
      <c r="BT287" s="12"/>
      <c r="BU287" s="12"/>
      <c r="BV287" s="12" t="s">
        <v>893</v>
      </c>
      <c r="BW287" s="12"/>
      <c r="BX287" s="12"/>
      <c r="BY287" s="12"/>
      <c r="BZ287" s="12"/>
      <c r="CA287" s="12"/>
      <c r="CB287" s="12"/>
      <c r="CC287" s="12"/>
      <c r="CD287" s="12" t="s">
        <v>116</v>
      </c>
      <c r="CE287" s="12" t="s">
        <v>123</v>
      </c>
      <c r="CF287" s="12"/>
      <c r="CG287" s="12"/>
      <c r="CH287" s="12">
        <v>1</v>
      </c>
      <c r="CI287" s="12" t="s">
        <v>206</v>
      </c>
      <c r="CJ287" s="12" t="s">
        <v>156</v>
      </c>
      <c r="CK287" s="12"/>
      <c r="CL287" s="12" t="s">
        <v>207</v>
      </c>
      <c r="CM287" s="12" t="s">
        <v>127</v>
      </c>
      <c r="CN287" s="12" t="s">
        <v>2</v>
      </c>
      <c r="CO287" s="12" t="s">
        <v>142</v>
      </c>
      <c r="CP287" s="12" t="s">
        <v>129</v>
      </c>
      <c r="CQ287" s="12" t="s">
        <v>130</v>
      </c>
      <c r="CR287" s="12"/>
      <c r="CS287" s="12"/>
      <c r="CT287" s="12"/>
      <c r="CU287" s="12"/>
      <c r="CV287" s="12"/>
    </row>
    <row r="288" spans="1:100" hidden="1" x14ac:dyDescent="0.25">
      <c r="A288" s="12">
        <v>999452022</v>
      </c>
      <c r="C288" s="12" t="s">
        <v>102</v>
      </c>
      <c r="D288" s="12" t="s">
        <v>103</v>
      </c>
      <c r="E288" s="12" t="s">
        <v>104</v>
      </c>
      <c r="F288" s="12" t="s">
        <v>131</v>
      </c>
      <c r="G288" s="12" t="s">
        <v>132</v>
      </c>
      <c r="H288" s="12"/>
      <c r="I288" s="12" t="s">
        <v>107</v>
      </c>
      <c r="J288" s="12" t="s">
        <v>152</v>
      </c>
      <c r="K288" s="12" t="s">
        <v>153</v>
      </c>
      <c r="L288" s="12" t="s">
        <v>162</v>
      </c>
      <c r="M288" s="12" t="s">
        <v>111</v>
      </c>
      <c r="N288" s="12" t="s">
        <v>155</v>
      </c>
      <c r="O288" s="12" t="s">
        <v>143</v>
      </c>
      <c r="P288" s="12" t="s">
        <v>183</v>
      </c>
      <c r="Q288" s="12" t="s">
        <v>205</v>
      </c>
      <c r="R288" s="12" t="s">
        <v>170</v>
      </c>
      <c r="S288" s="12" t="s">
        <v>170</v>
      </c>
      <c r="T288" s="12" t="s">
        <v>894</v>
      </c>
      <c r="U288" s="12" t="s">
        <v>115</v>
      </c>
      <c r="V288" s="12" t="s">
        <v>184</v>
      </c>
      <c r="W288" s="12" t="s">
        <v>123</v>
      </c>
      <c r="X288" s="12" t="s">
        <v>123</v>
      </c>
      <c r="Y288" s="12" t="s">
        <v>116</v>
      </c>
      <c r="Z288" s="12"/>
      <c r="AA288" s="12"/>
      <c r="AB288" s="12" t="s">
        <v>116</v>
      </c>
      <c r="AC288" s="12"/>
      <c r="AD288" s="12"/>
      <c r="AE288" s="12"/>
      <c r="AF288" s="12"/>
      <c r="AG288" s="12"/>
      <c r="AH288" s="12"/>
      <c r="AI288" s="20">
        <v>-741572608</v>
      </c>
      <c r="AJ288" s="20">
        <v>45678592</v>
      </c>
      <c r="AK288" s="12"/>
      <c r="AL288" s="12"/>
      <c r="AM288" s="13">
        <v>44633</v>
      </c>
      <c r="AN288" s="13">
        <v>44634</v>
      </c>
      <c r="AO288" s="13">
        <v>44633.18546296296</v>
      </c>
      <c r="AP288" s="13">
        <v>44634</v>
      </c>
      <c r="AQ288" s="12"/>
      <c r="AR288" s="13" t="s">
        <v>2</v>
      </c>
      <c r="AS288" s="13" t="s">
        <v>2</v>
      </c>
      <c r="AT288" s="13" t="s">
        <v>2</v>
      </c>
      <c r="AU288" s="13" t="s">
        <v>2</v>
      </c>
      <c r="AV288" s="13" t="s">
        <v>2</v>
      </c>
      <c r="AW288" s="13" t="s">
        <v>2</v>
      </c>
      <c r="AX288" s="13">
        <v>44662</v>
      </c>
      <c r="AY288" s="12">
        <v>20</v>
      </c>
      <c r="AZ288" s="12"/>
      <c r="BA288" s="13" t="s">
        <v>2</v>
      </c>
      <c r="BB288" s="13">
        <v>44633.186909722222</v>
      </c>
      <c r="BC288" s="13">
        <v>44637.598668981482</v>
      </c>
      <c r="BD288" s="12">
        <v>1</v>
      </c>
      <c r="BE288" s="12">
        <v>0</v>
      </c>
      <c r="BF288" s="12" t="s">
        <v>138</v>
      </c>
      <c r="BG288" s="12" t="s">
        <v>13</v>
      </c>
      <c r="BH288" s="13">
        <v>44634</v>
      </c>
      <c r="BI288" s="12">
        <v>1</v>
      </c>
      <c r="BJ288" s="12">
        <v>0</v>
      </c>
      <c r="BK288" s="12"/>
      <c r="BL288" s="12"/>
      <c r="BM288" s="12" t="s">
        <v>118</v>
      </c>
      <c r="BN288" s="12" t="s">
        <v>118</v>
      </c>
      <c r="BO288" s="12" t="s">
        <v>13</v>
      </c>
      <c r="BP288" s="12" t="s">
        <v>234</v>
      </c>
      <c r="BQ288" s="12" t="s">
        <v>120</v>
      </c>
      <c r="BR288" s="12"/>
      <c r="BS288" s="12" t="s">
        <v>895</v>
      </c>
      <c r="BT288" s="12"/>
      <c r="BU288" s="12"/>
      <c r="BV288" s="12" t="s">
        <v>896</v>
      </c>
      <c r="BW288" s="12"/>
      <c r="BX288" s="12">
        <v>3007248810</v>
      </c>
      <c r="BY288" s="12"/>
      <c r="BZ288" s="12"/>
      <c r="CA288" s="12"/>
      <c r="CB288" s="12"/>
      <c r="CC288" s="12"/>
      <c r="CD288" s="12" t="s">
        <v>116</v>
      </c>
      <c r="CE288" s="12" t="s">
        <v>123</v>
      </c>
      <c r="CF288" s="12"/>
      <c r="CG288" s="12"/>
      <c r="CH288" s="12">
        <v>2</v>
      </c>
      <c r="CI288" s="12" t="s">
        <v>124</v>
      </c>
      <c r="CJ288" s="12" t="s">
        <v>156</v>
      </c>
      <c r="CK288" s="12"/>
      <c r="CL288" s="12" t="s">
        <v>207</v>
      </c>
      <c r="CM288" s="12" t="s">
        <v>127</v>
      </c>
      <c r="CN288" s="12" t="s">
        <v>2</v>
      </c>
      <c r="CO288" s="12" t="s">
        <v>142</v>
      </c>
      <c r="CP288" s="12" t="s">
        <v>129</v>
      </c>
      <c r="CQ288" s="12" t="s">
        <v>130</v>
      </c>
      <c r="CR288" s="12"/>
      <c r="CS288" s="12"/>
      <c r="CT288" s="12"/>
      <c r="CU288" s="12"/>
      <c r="CV288" s="12"/>
    </row>
    <row r="289" spans="1:100" hidden="1" x14ac:dyDescent="0.25">
      <c r="A289" s="12">
        <v>999452022</v>
      </c>
      <c r="C289" s="12" t="s">
        <v>102</v>
      </c>
      <c r="D289" s="12" t="s">
        <v>103</v>
      </c>
      <c r="E289" s="12" t="s">
        <v>104</v>
      </c>
      <c r="F289" s="12" t="s">
        <v>131</v>
      </c>
      <c r="G289" s="12" t="s">
        <v>132</v>
      </c>
      <c r="H289" s="12"/>
      <c r="I289" s="12"/>
      <c r="J289" s="12"/>
      <c r="K289" s="12"/>
      <c r="L289" s="12" t="s">
        <v>162</v>
      </c>
      <c r="M289" s="12" t="s">
        <v>111</v>
      </c>
      <c r="N289" s="12" t="s">
        <v>155</v>
      </c>
      <c r="O289" s="12" t="s">
        <v>143</v>
      </c>
      <c r="P289" s="12" t="s">
        <v>183</v>
      </c>
      <c r="Q289" s="12" t="s">
        <v>209</v>
      </c>
      <c r="R289" s="12" t="s">
        <v>210</v>
      </c>
      <c r="S289" s="12" t="s">
        <v>210</v>
      </c>
      <c r="T289" s="12" t="s">
        <v>894</v>
      </c>
      <c r="U289" s="12"/>
      <c r="V289" s="12" t="s">
        <v>184</v>
      </c>
      <c r="W289" s="12" t="s">
        <v>123</v>
      </c>
      <c r="X289" s="12" t="s">
        <v>123</v>
      </c>
      <c r="Y289" s="12" t="s">
        <v>116</v>
      </c>
      <c r="Z289" s="12"/>
      <c r="AA289" s="12"/>
      <c r="AB289" s="12" t="s">
        <v>116</v>
      </c>
      <c r="AC289" s="12"/>
      <c r="AD289" s="12"/>
      <c r="AE289" s="12"/>
      <c r="AF289" s="12"/>
      <c r="AG289" s="12"/>
      <c r="AH289" s="12"/>
      <c r="AI289" s="20">
        <v>-741572608</v>
      </c>
      <c r="AJ289" s="20">
        <v>45678592</v>
      </c>
      <c r="AK289" s="12"/>
      <c r="AL289" s="12"/>
      <c r="AM289" s="13">
        <v>44633</v>
      </c>
      <c r="AN289" s="13">
        <v>44634</v>
      </c>
      <c r="AO289" s="13">
        <v>44633.18546296296</v>
      </c>
      <c r="AP289" s="13">
        <v>44634</v>
      </c>
      <c r="AQ289" s="12"/>
      <c r="AR289" s="13" t="s">
        <v>2</v>
      </c>
      <c r="AS289" s="13" t="s">
        <v>2</v>
      </c>
      <c r="AT289" s="13" t="s">
        <v>2</v>
      </c>
      <c r="AU289" s="13" t="s">
        <v>2</v>
      </c>
      <c r="AV289" s="13" t="s">
        <v>2</v>
      </c>
      <c r="AW289" s="13" t="s">
        <v>2</v>
      </c>
      <c r="AX289" s="13">
        <v>44662</v>
      </c>
      <c r="AY289" s="12">
        <v>20</v>
      </c>
      <c r="AZ289" s="12"/>
      <c r="BA289" s="13" t="s">
        <v>2</v>
      </c>
      <c r="BB289" s="13">
        <v>44633.18546296296</v>
      </c>
      <c r="BC289" s="13">
        <v>44637.598668981482</v>
      </c>
      <c r="BD289" s="12">
        <v>1</v>
      </c>
      <c r="BE289" s="12">
        <v>0</v>
      </c>
      <c r="BF289" s="12" t="s">
        <v>138</v>
      </c>
      <c r="BG289" s="12" t="s">
        <v>13</v>
      </c>
      <c r="BH289" s="13">
        <v>44634</v>
      </c>
      <c r="BI289" s="12">
        <v>1</v>
      </c>
      <c r="BJ289" s="12">
        <v>0</v>
      </c>
      <c r="BK289" s="12"/>
      <c r="BL289" s="12"/>
      <c r="BM289" s="12" t="s">
        <v>118</v>
      </c>
      <c r="BN289" s="12" t="s">
        <v>118</v>
      </c>
      <c r="BO289" s="12" t="s">
        <v>13</v>
      </c>
      <c r="BP289" s="12" t="s">
        <v>234</v>
      </c>
      <c r="BQ289" s="12" t="s">
        <v>120</v>
      </c>
      <c r="BR289" s="12"/>
      <c r="BS289" s="12" t="s">
        <v>895</v>
      </c>
      <c r="BT289" s="12"/>
      <c r="BU289" s="12"/>
      <c r="BV289" s="12" t="s">
        <v>896</v>
      </c>
      <c r="BW289" s="12"/>
      <c r="BX289" s="12">
        <v>3007248810</v>
      </c>
      <c r="BY289" s="12"/>
      <c r="BZ289" s="12"/>
      <c r="CA289" s="12"/>
      <c r="CB289" s="12"/>
      <c r="CC289" s="12"/>
      <c r="CD289" s="12" t="s">
        <v>116</v>
      </c>
      <c r="CE289" s="12" t="s">
        <v>123</v>
      </c>
      <c r="CF289" s="12"/>
      <c r="CG289" s="12"/>
      <c r="CH289" s="12">
        <v>1</v>
      </c>
      <c r="CI289" s="12" t="s">
        <v>206</v>
      </c>
      <c r="CJ289" s="12" t="s">
        <v>156</v>
      </c>
      <c r="CK289" s="12"/>
      <c r="CL289" s="12" t="s">
        <v>207</v>
      </c>
      <c r="CM289" s="12" t="s">
        <v>127</v>
      </c>
      <c r="CN289" s="12" t="s">
        <v>2</v>
      </c>
      <c r="CO289" s="12" t="s">
        <v>142</v>
      </c>
      <c r="CP289" s="12" t="s">
        <v>129</v>
      </c>
      <c r="CQ289" s="12" t="s">
        <v>130</v>
      </c>
      <c r="CR289" s="12"/>
      <c r="CS289" s="12"/>
      <c r="CT289" s="12"/>
      <c r="CU289" s="12"/>
      <c r="CV289" s="12"/>
    </row>
    <row r="290" spans="1:100" hidden="1" x14ac:dyDescent="0.25">
      <c r="A290" s="12">
        <v>999462022</v>
      </c>
      <c r="C290" s="12" t="s">
        <v>102</v>
      </c>
      <c r="D290" s="12" t="s">
        <v>103</v>
      </c>
      <c r="E290" s="12" t="s">
        <v>104</v>
      </c>
      <c r="F290" s="12" t="s">
        <v>131</v>
      </c>
      <c r="G290" s="12" t="s">
        <v>132</v>
      </c>
      <c r="H290" s="12"/>
      <c r="I290" s="12" t="s">
        <v>107</v>
      </c>
      <c r="J290" s="12" t="s">
        <v>152</v>
      </c>
      <c r="K290" s="12" t="s">
        <v>153</v>
      </c>
      <c r="L290" s="12" t="s">
        <v>162</v>
      </c>
      <c r="M290" s="12" t="s">
        <v>111</v>
      </c>
      <c r="N290" s="12" t="s">
        <v>155</v>
      </c>
      <c r="O290" s="12" t="s">
        <v>143</v>
      </c>
      <c r="P290" s="12" t="s">
        <v>183</v>
      </c>
      <c r="Q290" s="12" t="s">
        <v>205</v>
      </c>
      <c r="R290" s="12" t="s">
        <v>170</v>
      </c>
      <c r="S290" s="12" t="s">
        <v>170</v>
      </c>
      <c r="T290" s="12" t="s">
        <v>897</v>
      </c>
      <c r="U290" s="12" t="s">
        <v>115</v>
      </c>
      <c r="V290" s="12" t="s">
        <v>184</v>
      </c>
      <c r="W290" s="12" t="s">
        <v>123</v>
      </c>
      <c r="X290" s="12" t="s">
        <v>123</v>
      </c>
      <c r="Y290" s="12" t="s">
        <v>116</v>
      </c>
      <c r="Z290" s="12"/>
      <c r="AA290" s="12"/>
      <c r="AB290" s="12" t="s">
        <v>116</v>
      </c>
      <c r="AC290" s="12"/>
      <c r="AD290" s="12"/>
      <c r="AE290" s="12"/>
      <c r="AF290" s="12"/>
      <c r="AG290" s="12"/>
      <c r="AH290" s="12"/>
      <c r="AI290" s="20">
        <v>-741572608</v>
      </c>
      <c r="AJ290" s="20">
        <v>45678592</v>
      </c>
      <c r="AK290" s="12"/>
      <c r="AL290" s="12"/>
      <c r="AM290" s="13">
        <v>44633</v>
      </c>
      <c r="AN290" s="13">
        <v>44634</v>
      </c>
      <c r="AO290" s="13">
        <v>44633.195023148146</v>
      </c>
      <c r="AP290" s="13">
        <v>44634</v>
      </c>
      <c r="AQ290" s="12"/>
      <c r="AR290" s="13" t="s">
        <v>2</v>
      </c>
      <c r="AS290" s="13" t="s">
        <v>2</v>
      </c>
      <c r="AT290" s="13" t="s">
        <v>2</v>
      </c>
      <c r="AU290" s="13" t="s">
        <v>2</v>
      </c>
      <c r="AV290" s="13" t="s">
        <v>2</v>
      </c>
      <c r="AW290" s="13" t="s">
        <v>2</v>
      </c>
      <c r="AX290" s="13">
        <v>44662</v>
      </c>
      <c r="AY290" s="12">
        <v>20</v>
      </c>
      <c r="AZ290" s="12"/>
      <c r="BA290" s="13" t="s">
        <v>2</v>
      </c>
      <c r="BB290" s="13">
        <v>44633.197326388887</v>
      </c>
      <c r="BC290" s="13">
        <v>44637.646041666667</v>
      </c>
      <c r="BD290" s="12">
        <v>1</v>
      </c>
      <c r="BE290" s="12">
        <v>0</v>
      </c>
      <c r="BF290" s="12" t="s">
        <v>138</v>
      </c>
      <c r="BG290" s="12" t="s">
        <v>13</v>
      </c>
      <c r="BH290" s="13">
        <v>44634</v>
      </c>
      <c r="BI290" s="12">
        <v>1</v>
      </c>
      <c r="BJ290" s="12">
        <v>0</v>
      </c>
      <c r="BK290" s="12"/>
      <c r="BL290" s="12"/>
      <c r="BM290" s="12" t="s">
        <v>167</v>
      </c>
      <c r="BN290" s="12" t="s">
        <v>167</v>
      </c>
      <c r="BO290" s="12" t="s">
        <v>13</v>
      </c>
      <c r="BP290" s="12" t="s">
        <v>234</v>
      </c>
      <c r="BQ290" s="12" t="s">
        <v>120</v>
      </c>
      <c r="BR290" s="12" t="s">
        <v>168</v>
      </c>
      <c r="BS290" s="12" t="s">
        <v>898</v>
      </c>
      <c r="BT290" s="12">
        <v>900167786</v>
      </c>
      <c r="BU290" s="12"/>
      <c r="BV290" s="12" t="s">
        <v>899</v>
      </c>
      <c r="BW290" s="12"/>
      <c r="BX290" s="12"/>
      <c r="BY290" s="12"/>
      <c r="BZ290" s="12"/>
      <c r="CA290" s="12"/>
      <c r="CB290" s="12"/>
      <c r="CC290" s="12"/>
      <c r="CD290" s="12" t="s">
        <v>116</v>
      </c>
      <c r="CE290" s="12" t="s">
        <v>123</v>
      </c>
      <c r="CF290" s="12"/>
      <c r="CG290" s="12"/>
      <c r="CH290" s="12">
        <v>2</v>
      </c>
      <c r="CI290" s="12" t="s">
        <v>124</v>
      </c>
      <c r="CJ290" s="12" t="s">
        <v>156</v>
      </c>
      <c r="CK290" s="12"/>
      <c r="CL290" s="12" t="s">
        <v>207</v>
      </c>
      <c r="CM290" s="12" t="s">
        <v>127</v>
      </c>
      <c r="CN290" s="12" t="s">
        <v>2</v>
      </c>
      <c r="CO290" s="12" t="s">
        <v>142</v>
      </c>
      <c r="CP290" s="12" t="s">
        <v>129</v>
      </c>
      <c r="CQ290" s="12" t="s">
        <v>130</v>
      </c>
      <c r="CR290" s="12"/>
      <c r="CS290" s="12"/>
      <c r="CT290" s="12"/>
      <c r="CU290" s="12"/>
      <c r="CV290" s="12"/>
    </row>
    <row r="291" spans="1:100" hidden="1" x14ac:dyDescent="0.25">
      <c r="A291" s="12">
        <v>999462022</v>
      </c>
      <c r="C291" s="12" t="s">
        <v>102</v>
      </c>
      <c r="D291" s="12" t="s">
        <v>103</v>
      </c>
      <c r="E291" s="12" t="s">
        <v>104</v>
      </c>
      <c r="F291" s="12" t="s">
        <v>131</v>
      </c>
      <c r="G291" s="12" t="s">
        <v>132</v>
      </c>
      <c r="H291" s="12"/>
      <c r="I291" s="12"/>
      <c r="J291" s="12"/>
      <c r="K291" s="12"/>
      <c r="L291" s="12" t="s">
        <v>162</v>
      </c>
      <c r="M291" s="12" t="s">
        <v>111</v>
      </c>
      <c r="N291" s="12" t="s">
        <v>155</v>
      </c>
      <c r="O291" s="12" t="s">
        <v>143</v>
      </c>
      <c r="P291" s="12" t="s">
        <v>183</v>
      </c>
      <c r="Q291" s="12" t="s">
        <v>209</v>
      </c>
      <c r="R291" s="12" t="s">
        <v>210</v>
      </c>
      <c r="S291" s="12" t="s">
        <v>210</v>
      </c>
      <c r="T291" s="12" t="s">
        <v>897</v>
      </c>
      <c r="U291" s="12"/>
      <c r="V291" s="12" t="s">
        <v>184</v>
      </c>
      <c r="W291" s="12" t="s">
        <v>123</v>
      </c>
      <c r="X291" s="12" t="s">
        <v>123</v>
      </c>
      <c r="Y291" s="12" t="s">
        <v>116</v>
      </c>
      <c r="Z291" s="12"/>
      <c r="AA291" s="12"/>
      <c r="AB291" s="12" t="s">
        <v>116</v>
      </c>
      <c r="AC291" s="12"/>
      <c r="AD291" s="12"/>
      <c r="AE291" s="12"/>
      <c r="AF291" s="12"/>
      <c r="AG291" s="12"/>
      <c r="AH291" s="12"/>
      <c r="AI291" s="20">
        <v>-741572608</v>
      </c>
      <c r="AJ291" s="20">
        <v>45678592</v>
      </c>
      <c r="AK291" s="12"/>
      <c r="AL291" s="12"/>
      <c r="AM291" s="13">
        <v>44633</v>
      </c>
      <c r="AN291" s="13">
        <v>44634</v>
      </c>
      <c r="AO291" s="13">
        <v>44633.195023148146</v>
      </c>
      <c r="AP291" s="13">
        <v>44634</v>
      </c>
      <c r="AQ291" s="12"/>
      <c r="AR291" s="13" t="s">
        <v>2</v>
      </c>
      <c r="AS291" s="13" t="s">
        <v>2</v>
      </c>
      <c r="AT291" s="13" t="s">
        <v>2</v>
      </c>
      <c r="AU291" s="13" t="s">
        <v>2</v>
      </c>
      <c r="AV291" s="13" t="s">
        <v>2</v>
      </c>
      <c r="AW291" s="13" t="s">
        <v>2</v>
      </c>
      <c r="AX291" s="13">
        <v>44662</v>
      </c>
      <c r="AY291" s="12">
        <v>20</v>
      </c>
      <c r="AZ291" s="12"/>
      <c r="BA291" s="13" t="s">
        <v>2</v>
      </c>
      <c r="BB291" s="13">
        <v>44633.195023148146</v>
      </c>
      <c r="BC291" s="13">
        <v>44637.646041666667</v>
      </c>
      <c r="BD291" s="12">
        <v>1</v>
      </c>
      <c r="BE291" s="12">
        <v>0</v>
      </c>
      <c r="BF291" s="12" t="s">
        <v>138</v>
      </c>
      <c r="BG291" s="12" t="s">
        <v>13</v>
      </c>
      <c r="BH291" s="13">
        <v>44634</v>
      </c>
      <c r="BI291" s="12">
        <v>1</v>
      </c>
      <c r="BJ291" s="12">
        <v>0</v>
      </c>
      <c r="BK291" s="12"/>
      <c r="BL291" s="12"/>
      <c r="BM291" s="12" t="s">
        <v>167</v>
      </c>
      <c r="BN291" s="12" t="s">
        <v>167</v>
      </c>
      <c r="BO291" s="12" t="s">
        <v>13</v>
      </c>
      <c r="BP291" s="12" t="s">
        <v>234</v>
      </c>
      <c r="BQ291" s="12" t="s">
        <v>120</v>
      </c>
      <c r="BR291" s="12" t="s">
        <v>168</v>
      </c>
      <c r="BS291" s="12" t="s">
        <v>898</v>
      </c>
      <c r="BT291" s="12">
        <v>900167786</v>
      </c>
      <c r="BU291" s="12"/>
      <c r="BV291" s="12" t="s">
        <v>899</v>
      </c>
      <c r="BW291" s="12"/>
      <c r="BX291" s="12"/>
      <c r="BY291" s="12"/>
      <c r="BZ291" s="12"/>
      <c r="CA291" s="12"/>
      <c r="CB291" s="12"/>
      <c r="CC291" s="12"/>
      <c r="CD291" s="12" t="s">
        <v>116</v>
      </c>
      <c r="CE291" s="12" t="s">
        <v>123</v>
      </c>
      <c r="CF291" s="12"/>
      <c r="CG291" s="12"/>
      <c r="CH291" s="12">
        <v>1</v>
      </c>
      <c r="CI291" s="12" t="s">
        <v>206</v>
      </c>
      <c r="CJ291" s="12" t="s">
        <v>156</v>
      </c>
      <c r="CK291" s="12"/>
      <c r="CL291" s="12" t="s">
        <v>207</v>
      </c>
      <c r="CM291" s="12" t="s">
        <v>127</v>
      </c>
      <c r="CN291" s="12" t="s">
        <v>2</v>
      </c>
      <c r="CO291" s="12" t="s">
        <v>142</v>
      </c>
      <c r="CP291" s="12" t="s">
        <v>129</v>
      </c>
      <c r="CQ291" s="12" t="s">
        <v>130</v>
      </c>
      <c r="CR291" s="12"/>
      <c r="CS291" s="12"/>
      <c r="CT291" s="12"/>
      <c r="CU291" s="12"/>
      <c r="CV291" s="12"/>
    </row>
    <row r="292" spans="1:100" hidden="1" x14ac:dyDescent="0.25">
      <c r="A292" s="12">
        <v>999472022</v>
      </c>
      <c r="C292" s="12" t="s">
        <v>102</v>
      </c>
      <c r="D292" s="12" t="s">
        <v>103</v>
      </c>
      <c r="E292" s="12" t="s">
        <v>104</v>
      </c>
      <c r="F292" s="12" t="s">
        <v>131</v>
      </c>
      <c r="G292" s="12" t="s">
        <v>132</v>
      </c>
      <c r="H292" s="12"/>
      <c r="I292" s="12" t="s">
        <v>107</v>
      </c>
      <c r="J292" s="12" t="s">
        <v>152</v>
      </c>
      <c r="K292" s="12" t="s">
        <v>153</v>
      </c>
      <c r="L292" s="12" t="s">
        <v>162</v>
      </c>
      <c r="M292" s="12" t="s">
        <v>111</v>
      </c>
      <c r="N292" s="12" t="s">
        <v>155</v>
      </c>
      <c r="O292" s="12" t="s">
        <v>143</v>
      </c>
      <c r="P292" s="12" t="s">
        <v>183</v>
      </c>
      <c r="Q292" s="12" t="s">
        <v>205</v>
      </c>
      <c r="R292" s="12" t="s">
        <v>170</v>
      </c>
      <c r="S292" s="12" t="s">
        <v>170</v>
      </c>
      <c r="T292" s="12" t="s">
        <v>900</v>
      </c>
      <c r="U292" s="12" t="s">
        <v>115</v>
      </c>
      <c r="V292" s="12" t="s">
        <v>184</v>
      </c>
      <c r="W292" s="12" t="s">
        <v>123</v>
      </c>
      <c r="X292" s="12" t="s">
        <v>123</v>
      </c>
      <c r="Y292" s="12" t="s">
        <v>116</v>
      </c>
      <c r="Z292" s="12"/>
      <c r="AA292" s="12"/>
      <c r="AB292" s="12" t="s">
        <v>116</v>
      </c>
      <c r="AC292" s="12"/>
      <c r="AD292" s="12"/>
      <c r="AE292" s="12"/>
      <c r="AF292" s="12"/>
      <c r="AG292" s="12"/>
      <c r="AH292" s="12"/>
      <c r="AI292" s="20">
        <v>-741572608</v>
      </c>
      <c r="AJ292" s="20">
        <v>45678592</v>
      </c>
      <c r="AK292" s="12"/>
      <c r="AL292" s="12"/>
      <c r="AM292" s="13">
        <v>44633</v>
      </c>
      <c r="AN292" s="13">
        <v>44634</v>
      </c>
      <c r="AO292" s="13">
        <v>44633.199965277781</v>
      </c>
      <c r="AP292" s="13">
        <v>44634</v>
      </c>
      <c r="AQ292" s="12"/>
      <c r="AR292" s="13" t="s">
        <v>2</v>
      </c>
      <c r="AS292" s="13" t="s">
        <v>2</v>
      </c>
      <c r="AT292" s="13" t="s">
        <v>2</v>
      </c>
      <c r="AU292" s="13" t="s">
        <v>2</v>
      </c>
      <c r="AV292" s="13" t="s">
        <v>2</v>
      </c>
      <c r="AW292" s="13" t="s">
        <v>2</v>
      </c>
      <c r="AX292" s="13">
        <v>44662</v>
      </c>
      <c r="AY292" s="12">
        <v>20</v>
      </c>
      <c r="AZ292" s="12"/>
      <c r="BA292" s="13" t="s">
        <v>2</v>
      </c>
      <c r="BB292" s="13">
        <v>44633.200856481482</v>
      </c>
      <c r="BC292" s="13">
        <v>44637.647453703707</v>
      </c>
      <c r="BD292" s="12">
        <v>1</v>
      </c>
      <c r="BE292" s="12">
        <v>0</v>
      </c>
      <c r="BF292" s="12" t="s">
        <v>138</v>
      </c>
      <c r="BG292" s="12" t="s">
        <v>13</v>
      </c>
      <c r="BH292" s="13">
        <v>44634</v>
      </c>
      <c r="BI292" s="12">
        <v>1</v>
      </c>
      <c r="BJ292" s="12">
        <v>0</v>
      </c>
      <c r="BK292" s="12"/>
      <c r="BL292" s="12"/>
      <c r="BM292" s="12" t="s">
        <v>118</v>
      </c>
      <c r="BN292" s="12" t="s">
        <v>118</v>
      </c>
      <c r="BO292" s="12" t="s">
        <v>13</v>
      </c>
      <c r="BP292" s="12" t="s">
        <v>234</v>
      </c>
      <c r="BQ292" s="12" t="s">
        <v>120</v>
      </c>
      <c r="BR292" s="12"/>
      <c r="BS292" s="12" t="s">
        <v>901</v>
      </c>
      <c r="BT292" s="12"/>
      <c r="BU292" s="12"/>
      <c r="BV292" s="12" t="s">
        <v>902</v>
      </c>
      <c r="BW292" s="12"/>
      <c r="BX292" s="12"/>
      <c r="BY292" s="12"/>
      <c r="BZ292" s="12"/>
      <c r="CA292" s="12"/>
      <c r="CB292" s="12"/>
      <c r="CC292" s="12"/>
      <c r="CD292" s="12" t="s">
        <v>116</v>
      </c>
      <c r="CE292" s="12" t="s">
        <v>123</v>
      </c>
      <c r="CF292" s="12"/>
      <c r="CG292" s="12"/>
      <c r="CH292" s="12">
        <v>2</v>
      </c>
      <c r="CI292" s="12" t="s">
        <v>124</v>
      </c>
      <c r="CJ292" s="12" t="s">
        <v>156</v>
      </c>
      <c r="CK292" s="12"/>
      <c r="CL292" s="12" t="s">
        <v>207</v>
      </c>
      <c r="CM292" s="12" t="s">
        <v>127</v>
      </c>
      <c r="CN292" s="12" t="s">
        <v>2</v>
      </c>
      <c r="CO292" s="12" t="s">
        <v>142</v>
      </c>
      <c r="CP292" s="12" t="s">
        <v>129</v>
      </c>
      <c r="CQ292" s="12" t="s">
        <v>130</v>
      </c>
      <c r="CR292" s="12"/>
      <c r="CS292" s="12"/>
      <c r="CT292" s="12"/>
      <c r="CU292" s="12"/>
      <c r="CV292" s="12"/>
    </row>
    <row r="293" spans="1:100" hidden="1" x14ac:dyDescent="0.25">
      <c r="A293" s="12">
        <v>999472022</v>
      </c>
      <c r="C293" s="12" t="s">
        <v>102</v>
      </c>
      <c r="D293" s="12" t="s">
        <v>103</v>
      </c>
      <c r="E293" s="12" t="s">
        <v>104</v>
      </c>
      <c r="F293" s="12" t="s">
        <v>131</v>
      </c>
      <c r="G293" s="12" t="s">
        <v>132</v>
      </c>
      <c r="H293" s="12"/>
      <c r="I293" s="12"/>
      <c r="J293" s="12"/>
      <c r="K293" s="12"/>
      <c r="L293" s="12" t="s">
        <v>162</v>
      </c>
      <c r="M293" s="12" t="s">
        <v>111</v>
      </c>
      <c r="N293" s="12" t="s">
        <v>155</v>
      </c>
      <c r="O293" s="12" t="s">
        <v>143</v>
      </c>
      <c r="P293" s="12" t="s">
        <v>183</v>
      </c>
      <c r="Q293" s="12" t="s">
        <v>209</v>
      </c>
      <c r="R293" s="12" t="s">
        <v>210</v>
      </c>
      <c r="S293" s="12" t="s">
        <v>210</v>
      </c>
      <c r="T293" s="12" t="s">
        <v>900</v>
      </c>
      <c r="U293" s="12"/>
      <c r="V293" s="12" t="s">
        <v>184</v>
      </c>
      <c r="W293" s="12" t="s">
        <v>123</v>
      </c>
      <c r="X293" s="12" t="s">
        <v>123</v>
      </c>
      <c r="Y293" s="12" t="s">
        <v>116</v>
      </c>
      <c r="Z293" s="12"/>
      <c r="AA293" s="12"/>
      <c r="AB293" s="12" t="s">
        <v>116</v>
      </c>
      <c r="AC293" s="12"/>
      <c r="AD293" s="12"/>
      <c r="AE293" s="12"/>
      <c r="AF293" s="12"/>
      <c r="AG293" s="12"/>
      <c r="AH293" s="12"/>
      <c r="AI293" s="20">
        <v>-741572608</v>
      </c>
      <c r="AJ293" s="20">
        <v>45678592</v>
      </c>
      <c r="AK293" s="12"/>
      <c r="AL293" s="12"/>
      <c r="AM293" s="13">
        <v>44633</v>
      </c>
      <c r="AN293" s="13">
        <v>44634</v>
      </c>
      <c r="AO293" s="13">
        <v>44633.199965277781</v>
      </c>
      <c r="AP293" s="13">
        <v>44634</v>
      </c>
      <c r="AQ293" s="12"/>
      <c r="AR293" s="13" t="s">
        <v>2</v>
      </c>
      <c r="AS293" s="13" t="s">
        <v>2</v>
      </c>
      <c r="AT293" s="13" t="s">
        <v>2</v>
      </c>
      <c r="AU293" s="13" t="s">
        <v>2</v>
      </c>
      <c r="AV293" s="13" t="s">
        <v>2</v>
      </c>
      <c r="AW293" s="13" t="s">
        <v>2</v>
      </c>
      <c r="AX293" s="13">
        <v>44662</v>
      </c>
      <c r="AY293" s="12">
        <v>20</v>
      </c>
      <c r="AZ293" s="12"/>
      <c r="BA293" s="13" t="s">
        <v>2</v>
      </c>
      <c r="BB293" s="13">
        <v>44633.199965277781</v>
      </c>
      <c r="BC293" s="13">
        <v>44637.647453703707</v>
      </c>
      <c r="BD293" s="12">
        <v>1</v>
      </c>
      <c r="BE293" s="12">
        <v>0</v>
      </c>
      <c r="BF293" s="12" t="s">
        <v>138</v>
      </c>
      <c r="BG293" s="12" t="s">
        <v>13</v>
      </c>
      <c r="BH293" s="13">
        <v>44634</v>
      </c>
      <c r="BI293" s="12">
        <v>1</v>
      </c>
      <c r="BJ293" s="12">
        <v>0</v>
      </c>
      <c r="BK293" s="12"/>
      <c r="BL293" s="12"/>
      <c r="BM293" s="12" t="s">
        <v>118</v>
      </c>
      <c r="BN293" s="12" t="s">
        <v>118</v>
      </c>
      <c r="BO293" s="12" t="s">
        <v>13</v>
      </c>
      <c r="BP293" s="12" t="s">
        <v>234</v>
      </c>
      <c r="BQ293" s="12" t="s">
        <v>120</v>
      </c>
      <c r="BR293" s="12"/>
      <c r="BS293" s="12" t="s">
        <v>901</v>
      </c>
      <c r="BT293" s="12"/>
      <c r="BU293" s="12"/>
      <c r="BV293" s="12" t="s">
        <v>902</v>
      </c>
      <c r="BW293" s="12"/>
      <c r="BX293" s="12"/>
      <c r="BY293" s="12"/>
      <c r="BZ293" s="12"/>
      <c r="CA293" s="12"/>
      <c r="CB293" s="12"/>
      <c r="CC293" s="12"/>
      <c r="CD293" s="12" t="s">
        <v>116</v>
      </c>
      <c r="CE293" s="12" t="s">
        <v>123</v>
      </c>
      <c r="CF293" s="12"/>
      <c r="CG293" s="12"/>
      <c r="CH293" s="12">
        <v>1</v>
      </c>
      <c r="CI293" s="12" t="s">
        <v>206</v>
      </c>
      <c r="CJ293" s="12" t="s">
        <v>156</v>
      </c>
      <c r="CK293" s="12"/>
      <c r="CL293" s="12" t="s">
        <v>207</v>
      </c>
      <c r="CM293" s="12" t="s">
        <v>127</v>
      </c>
      <c r="CN293" s="12" t="s">
        <v>2</v>
      </c>
      <c r="CO293" s="12" t="s">
        <v>142</v>
      </c>
      <c r="CP293" s="12" t="s">
        <v>129</v>
      </c>
      <c r="CQ293" s="12" t="s">
        <v>130</v>
      </c>
      <c r="CR293" s="12"/>
      <c r="CS293" s="12"/>
      <c r="CT293" s="12"/>
      <c r="CU293" s="12"/>
      <c r="CV293" s="12"/>
    </row>
    <row r="294" spans="1:100" hidden="1" x14ac:dyDescent="0.25">
      <c r="A294" s="12">
        <v>999482022</v>
      </c>
      <c r="C294" s="12" t="s">
        <v>102</v>
      </c>
      <c r="D294" s="12" t="s">
        <v>103</v>
      </c>
      <c r="E294" s="12" t="s">
        <v>104</v>
      </c>
      <c r="F294" s="12" t="s">
        <v>131</v>
      </c>
      <c r="G294" s="12" t="s">
        <v>132</v>
      </c>
      <c r="H294" s="12"/>
      <c r="I294" s="12" t="s">
        <v>107</v>
      </c>
      <c r="J294" s="12" t="s">
        <v>152</v>
      </c>
      <c r="K294" s="12" t="s">
        <v>153</v>
      </c>
      <c r="L294" s="12" t="s">
        <v>162</v>
      </c>
      <c r="M294" s="12" t="s">
        <v>111</v>
      </c>
      <c r="N294" s="12" t="s">
        <v>155</v>
      </c>
      <c r="O294" s="12" t="s">
        <v>143</v>
      </c>
      <c r="P294" s="12" t="s">
        <v>183</v>
      </c>
      <c r="Q294" s="12" t="s">
        <v>205</v>
      </c>
      <c r="R294" s="12" t="s">
        <v>114</v>
      </c>
      <c r="S294" s="12" t="s">
        <v>114</v>
      </c>
      <c r="T294" s="12" t="s">
        <v>903</v>
      </c>
      <c r="U294" s="12" t="s">
        <v>115</v>
      </c>
      <c r="V294" s="12" t="s">
        <v>184</v>
      </c>
      <c r="W294" s="12" t="s">
        <v>123</v>
      </c>
      <c r="X294" s="12" t="s">
        <v>123</v>
      </c>
      <c r="Y294" s="12" t="s">
        <v>116</v>
      </c>
      <c r="Z294" s="12"/>
      <c r="AA294" s="12"/>
      <c r="AB294" s="12" t="s">
        <v>116</v>
      </c>
      <c r="AC294" s="12"/>
      <c r="AD294" s="12"/>
      <c r="AE294" s="12"/>
      <c r="AF294" s="12"/>
      <c r="AG294" s="12"/>
      <c r="AH294" s="12"/>
      <c r="AI294" s="20">
        <v>-741572608</v>
      </c>
      <c r="AJ294" s="20">
        <v>45678592</v>
      </c>
      <c r="AK294" s="12"/>
      <c r="AL294" s="12"/>
      <c r="AM294" s="13">
        <v>44633</v>
      </c>
      <c r="AN294" s="13">
        <v>44634</v>
      </c>
      <c r="AO294" s="13">
        <v>44633.204108796293</v>
      </c>
      <c r="AP294" s="13">
        <v>44634</v>
      </c>
      <c r="AQ294" s="12"/>
      <c r="AR294" s="13" t="s">
        <v>2</v>
      </c>
      <c r="AS294" s="13" t="s">
        <v>2</v>
      </c>
      <c r="AT294" s="13" t="s">
        <v>2</v>
      </c>
      <c r="AU294" s="13" t="s">
        <v>2</v>
      </c>
      <c r="AV294" s="13" t="s">
        <v>2</v>
      </c>
      <c r="AW294" s="13" t="s">
        <v>2</v>
      </c>
      <c r="AX294" s="13">
        <v>44662</v>
      </c>
      <c r="AY294" s="12">
        <v>20</v>
      </c>
      <c r="AZ294" s="12"/>
      <c r="BA294" s="13" t="s">
        <v>2</v>
      </c>
      <c r="BB294" s="13">
        <v>44633.205729166664</v>
      </c>
      <c r="BC294" s="13">
        <v>44633.205729166664</v>
      </c>
      <c r="BD294" s="12">
        <v>1</v>
      </c>
      <c r="BE294" s="12">
        <v>0</v>
      </c>
      <c r="BF294" s="12" t="s">
        <v>138</v>
      </c>
      <c r="BG294" s="12" t="s">
        <v>13</v>
      </c>
      <c r="BH294" s="13">
        <v>44634</v>
      </c>
      <c r="BI294" s="12">
        <v>1</v>
      </c>
      <c r="BJ294" s="12">
        <v>0</v>
      </c>
      <c r="BK294" s="12" t="s">
        <v>516</v>
      </c>
      <c r="BL294" s="12"/>
      <c r="BM294" s="12" t="s">
        <v>118</v>
      </c>
      <c r="BN294" s="12" t="s">
        <v>118</v>
      </c>
      <c r="BO294" s="12" t="s">
        <v>13</v>
      </c>
      <c r="BP294" s="12" t="s">
        <v>234</v>
      </c>
      <c r="BQ294" s="12" t="s">
        <v>120</v>
      </c>
      <c r="BR294" s="12"/>
      <c r="BS294" s="12" t="s">
        <v>904</v>
      </c>
      <c r="BT294" s="12"/>
      <c r="BU294" s="12"/>
      <c r="BV294" s="12" t="s">
        <v>905</v>
      </c>
      <c r="BW294" s="12"/>
      <c r="BX294" s="12"/>
      <c r="BY294" s="12" t="s">
        <v>685</v>
      </c>
      <c r="BZ294" s="12"/>
      <c r="CA294" s="12"/>
      <c r="CB294" s="12"/>
      <c r="CC294" s="12"/>
      <c r="CD294" s="12" t="s">
        <v>116</v>
      </c>
      <c r="CE294" s="12" t="s">
        <v>123</v>
      </c>
      <c r="CF294" s="12"/>
      <c r="CG294" s="12"/>
      <c r="CH294" s="12">
        <v>2</v>
      </c>
      <c r="CI294" s="12" t="s">
        <v>124</v>
      </c>
      <c r="CJ294" s="12" t="s">
        <v>156</v>
      </c>
      <c r="CK294" s="12"/>
      <c r="CL294" s="12" t="s">
        <v>207</v>
      </c>
      <c r="CM294" s="12" t="s">
        <v>127</v>
      </c>
      <c r="CN294" s="12" t="s">
        <v>2</v>
      </c>
      <c r="CO294" s="12" t="s">
        <v>142</v>
      </c>
      <c r="CP294" s="12" t="s">
        <v>129</v>
      </c>
      <c r="CQ294" s="12" t="s">
        <v>130</v>
      </c>
      <c r="CR294" s="12"/>
      <c r="CS294" s="12"/>
      <c r="CT294" s="12"/>
      <c r="CU294" s="12"/>
      <c r="CV294" s="12"/>
    </row>
    <row r="295" spans="1:100" hidden="1" x14ac:dyDescent="0.25">
      <c r="A295" s="12">
        <v>999482022</v>
      </c>
      <c r="C295" s="12" t="s">
        <v>102</v>
      </c>
      <c r="D295" s="12" t="s">
        <v>103</v>
      </c>
      <c r="E295" s="12" t="s">
        <v>104</v>
      </c>
      <c r="F295" s="12" t="s">
        <v>131</v>
      </c>
      <c r="G295" s="12" t="s">
        <v>132</v>
      </c>
      <c r="H295" s="12"/>
      <c r="I295" s="12"/>
      <c r="J295" s="12"/>
      <c r="K295" s="12"/>
      <c r="L295" s="12" t="s">
        <v>162</v>
      </c>
      <c r="M295" s="12" t="s">
        <v>111</v>
      </c>
      <c r="N295" s="12" t="s">
        <v>155</v>
      </c>
      <c r="O295" s="12" t="s">
        <v>143</v>
      </c>
      <c r="P295" s="12" t="s">
        <v>183</v>
      </c>
      <c r="Q295" s="12" t="s">
        <v>209</v>
      </c>
      <c r="R295" s="12" t="s">
        <v>210</v>
      </c>
      <c r="S295" s="12" t="s">
        <v>210</v>
      </c>
      <c r="T295" s="12" t="s">
        <v>903</v>
      </c>
      <c r="U295" s="12"/>
      <c r="V295" s="12" t="s">
        <v>184</v>
      </c>
      <c r="W295" s="12" t="s">
        <v>123</v>
      </c>
      <c r="X295" s="12" t="s">
        <v>123</v>
      </c>
      <c r="Y295" s="12" t="s">
        <v>116</v>
      </c>
      <c r="Z295" s="12"/>
      <c r="AA295" s="12"/>
      <c r="AB295" s="12" t="s">
        <v>116</v>
      </c>
      <c r="AC295" s="12"/>
      <c r="AD295" s="12"/>
      <c r="AE295" s="12"/>
      <c r="AF295" s="12"/>
      <c r="AG295" s="12"/>
      <c r="AH295" s="12"/>
      <c r="AI295" s="20">
        <v>-741572608</v>
      </c>
      <c r="AJ295" s="20">
        <v>45678592</v>
      </c>
      <c r="AK295" s="12"/>
      <c r="AL295" s="12"/>
      <c r="AM295" s="13">
        <v>44633</v>
      </c>
      <c r="AN295" s="13">
        <v>44634</v>
      </c>
      <c r="AO295" s="13">
        <v>44633.204108796293</v>
      </c>
      <c r="AP295" s="13">
        <v>44634</v>
      </c>
      <c r="AQ295" s="12"/>
      <c r="AR295" s="13" t="s">
        <v>2</v>
      </c>
      <c r="AS295" s="13" t="s">
        <v>2</v>
      </c>
      <c r="AT295" s="13" t="s">
        <v>2</v>
      </c>
      <c r="AU295" s="13" t="s">
        <v>2</v>
      </c>
      <c r="AV295" s="13" t="s">
        <v>2</v>
      </c>
      <c r="AW295" s="13" t="s">
        <v>2</v>
      </c>
      <c r="AX295" s="13">
        <v>44662</v>
      </c>
      <c r="AY295" s="12">
        <v>20</v>
      </c>
      <c r="AZ295" s="12"/>
      <c r="BA295" s="13" t="s">
        <v>2</v>
      </c>
      <c r="BB295" s="13">
        <v>44633.204108796293</v>
      </c>
      <c r="BC295" s="13">
        <v>44633.205729166664</v>
      </c>
      <c r="BD295" s="12">
        <v>1</v>
      </c>
      <c r="BE295" s="12">
        <v>0</v>
      </c>
      <c r="BF295" s="12" t="s">
        <v>138</v>
      </c>
      <c r="BG295" s="12" t="s">
        <v>13</v>
      </c>
      <c r="BH295" s="13">
        <v>44634</v>
      </c>
      <c r="BI295" s="12">
        <v>1</v>
      </c>
      <c r="BJ295" s="12">
        <v>0</v>
      </c>
      <c r="BK295" s="12"/>
      <c r="BL295" s="12"/>
      <c r="BM295" s="12" t="s">
        <v>118</v>
      </c>
      <c r="BN295" s="12" t="s">
        <v>118</v>
      </c>
      <c r="BO295" s="12" t="s">
        <v>13</v>
      </c>
      <c r="BP295" s="12" t="s">
        <v>234</v>
      </c>
      <c r="BQ295" s="12" t="s">
        <v>120</v>
      </c>
      <c r="BR295" s="12"/>
      <c r="BS295" s="12" t="s">
        <v>904</v>
      </c>
      <c r="BT295" s="12"/>
      <c r="BU295" s="12"/>
      <c r="BV295" s="12" t="s">
        <v>905</v>
      </c>
      <c r="BW295" s="12"/>
      <c r="BX295" s="12"/>
      <c r="BY295" s="12" t="s">
        <v>685</v>
      </c>
      <c r="BZ295" s="12"/>
      <c r="CA295" s="12"/>
      <c r="CB295" s="12"/>
      <c r="CC295" s="12"/>
      <c r="CD295" s="12" t="s">
        <v>116</v>
      </c>
      <c r="CE295" s="12" t="s">
        <v>123</v>
      </c>
      <c r="CF295" s="12"/>
      <c r="CG295" s="12"/>
      <c r="CH295" s="12">
        <v>1</v>
      </c>
      <c r="CI295" s="12" t="s">
        <v>206</v>
      </c>
      <c r="CJ295" s="12" t="s">
        <v>156</v>
      </c>
      <c r="CK295" s="12"/>
      <c r="CL295" s="12" t="s">
        <v>207</v>
      </c>
      <c r="CM295" s="12" t="s">
        <v>127</v>
      </c>
      <c r="CN295" s="12" t="s">
        <v>2</v>
      </c>
      <c r="CO295" s="12" t="s">
        <v>142</v>
      </c>
      <c r="CP295" s="12" t="s">
        <v>129</v>
      </c>
      <c r="CQ295" s="12" t="s">
        <v>130</v>
      </c>
      <c r="CR295" s="12"/>
      <c r="CS295" s="12"/>
      <c r="CT295" s="12"/>
      <c r="CU295" s="12"/>
      <c r="CV295" s="12"/>
    </row>
    <row r="296" spans="1:100" hidden="1" x14ac:dyDescent="0.25">
      <c r="A296" s="12">
        <v>999492022</v>
      </c>
      <c r="C296" s="12" t="s">
        <v>102</v>
      </c>
      <c r="D296" s="12" t="s">
        <v>103</v>
      </c>
      <c r="E296" s="12" t="s">
        <v>104</v>
      </c>
      <c r="F296" s="12" t="s">
        <v>131</v>
      </c>
      <c r="G296" s="12" t="s">
        <v>132</v>
      </c>
      <c r="H296" s="12"/>
      <c r="I296" s="12" t="s">
        <v>107</v>
      </c>
      <c r="J296" s="12" t="s">
        <v>152</v>
      </c>
      <c r="K296" s="12" t="s">
        <v>153</v>
      </c>
      <c r="L296" s="12" t="s">
        <v>162</v>
      </c>
      <c r="M296" s="12" t="s">
        <v>111</v>
      </c>
      <c r="N296" s="12" t="s">
        <v>155</v>
      </c>
      <c r="O296" s="12" t="s">
        <v>143</v>
      </c>
      <c r="P296" s="12" t="s">
        <v>183</v>
      </c>
      <c r="Q296" s="12" t="s">
        <v>205</v>
      </c>
      <c r="R296" s="12" t="s">
        <v>114</v>
      </c>
      <c r="S296" s="12" t="s">
        <v>114</v>
      </c>
      <c r="T296" s="12" t="s">
        <v>906</v>
      </c>
      <c r="U296" s="12" t="s">
        <v>115</v>
      </c>
      <c r="V296" s="12" t="s">
        <v>184</v>
      </c>
      <c r="W296" s="12" t="s">
        <v>123</v>
      </c>
      <c r="X296" s="12" t="s">
        <v>123</v>
      </c>
      <c r="Y296" s="12" t="s">
        <v>116</v>
      </c>
      <c r="Z296" s="12"/>
      <c r="AA296" s="12"/>
      <c r="AB296" s="12" t="s">
        <v>116</v>
      </c>
      <c r="AC296" s="12"/>
      <c r="AD296" s="12"/>
      <c r="AE296" s="12"/>
      <c r="AF296" s="12"/>
      <c r="AG296" s="12"/>
      <c r="AH296" s="12"/>
      <c r="AI296" s="20">
        <v>-741572608</v>
      </c>
      <c r="AJ296" s="20">
        <v>45678592</v>
      </c>
      <c r="AK296" s="12"/>
      <c r="AL296" s="12"/>
      <c r="AM296" s="13">
        <v>44633</v>
      </c>
      <c r="AN296" s="13">
        <v>44634</v>
      </c>
      <c r="AO296" s="13">
        <v>44633.209155092591</v>
      </c>
      <c r="AP296" s="13">
        <v>44634</v>
      </c>
      <c r="AQ296" s="12"/>
      <c r="AR296" s="13" t="s">
        <v>2</v>
      </c>
      <c r="AS296" s="13" t="s">
        <v>2</v>
      </c>
      <c r="AT296" s="13" t="s">
        <v>2</v>
      </c>
      <c r="AU296" s="13" t="s">
        <v>2</v>
      </c>
      <c r="AV296" s="13" t="s">
        <v>2</v>
      </c>
      <c r="AW296" s="13" t="s">
        <v>2</v>
      </c>
      <c r="AX296" s="13">
        <v>44662</v>
      </c>
      <c r="AY296" s="12">
        <v>20</v>
      </c>
      <c r="AZ296" s="12"/>
      <c r="BA296" s="13" t="s">
        <v>2</v>
      </c>
      <c r="BB296" s="13">
        <v>44633.210543981484</v>
      </c>
      <c r="BC296" s="13">
        <v>44633.210532407407</v>
      </c>
      <c r="BD296" s="12">
        <v>1</v>
      </c>
      <c r="BE296" s="12">
        <v>0</v>
      </c>
      <c r="BF296" s="12" t="s">
        <v>138</v>
      </c>
      <c r="BG296" s="12" t="s">
        <v>13</v>
      </c>
      <c r="BH296" s="13">
        <v>44634</v>
      </c>
      <c r="BI296" s="12">
        <v>1</v>
      </c>
      <c r="BJ296" s="12">
        <v>0</v>
      </c>
      <c r="BK296" s="12" t="s">
        <v>516</v>
      </c>
      <c r="BL296" s="12"/>
      <c r="BM296" s="12" t="s">
        <v>118</v>
      </c>
      <c r="BN296" s="12" t="s">
        <v>118</v>
      </c>
      <c r="BO296" s="12" t="s">
        <v>13</v>
      </c>
      <c r="BP296" s="12" t="s">
        <v>234</v>
      </c>
      <c r="BQ296" s="12" t="s">
        <v>120</v>
      </c>
      <c r="BR296" s="12"/>
      <c r="BS296" s="12" t="s">
        <v>907</v>
      </c>
      <c r="BT296" s="12"/>
      <c r="BU296" s="12"/>
      <c r="BV296" s="12" t="s">
        <v>908</v>
      </c>
      <c r="BW296" s="12"/>
      <c r="BX296" s="12">
        <v>3112503898</v>
      </c>
      <c r="BY296" s="12"/>
      <c r="BZ296" s="12"/>
      <c r="CA296" s="12"/>
      <c r="CB296" s="12"/>
      <c r="CC296" s="12"/>
      <c r="CD296" s="12" t="s">
        <v>116</v>
      </c>
      <c r="CE296" s="12" t="s">
        <v>123</v>
      </c>
      <c r="CF296" s="12"/>
      <c r="CG296" s="12"/>
      <c r="CH296" s="12">
        <v>2</v>
      </c>
      <c r="CI296" s="12" t="s">
        <v>124</v>
      </c>
      <c r="CJ296" s="12" t="s">
        <v>156</v>
      </c>
      <c r="CK296" s="12"/>
      <c r="CL296" s="12" t="s">
        <v>207</v>
      </c>
      <c r="CM296" s="12" t="s">
        <v>127</v>
      </c>
      <c r="CN296" s="12" t="s">
        <v>2</v>
      </c>
      <c r="CO296" s="12" t="s">
        <v>142</v>
      </c>
      <c r="CP296" s="12" t="s">
        <v>129</v>
      </c>
      <c r="CQ296" s="12" t="s">
        <v>130</v>
      </c>
      <c r="CR296" s="12"/>
      <c r="CS296" s="12"/>
      <c r="CT296" s="12"/>
      <c r="CU296" s="12"/>
      <c r="CV296" s="12"/>
    </row>
    <row r="297" spans="1:100" hidden="1" x14ac:dyDescent="0.25">
      <c r="A297" s="12">
        <v>999492022</v>
      </c>
      <c r="C297" s="12" t="s">
        <v>102</v>
      </c>
      <c r="D297" s="12" t="s">
        <v>103</v>
      </c>
      <c r="E297" s="12" t="s">
        <v>104</v>
      </c>
      <c r="F297" s="12" t="s">
        <v>131</v>
      </c>
      <c r="G297" s="12" t="s">
        <v>132</v>
      </c>
      <c r="H297" s="12"/>
      <c r="I297" s="12"/>
      <c r="J297" s="12"/>
      <c r="K297" s="12"/>
      <c r="L297" s="12" t="s">
        <v>162</v>
      </c>
      <c r="M297" s="12" t="s">
        <v>111</v>
      </c>
      <c r="N297" s="12" t="s">
        <v>155</v>
      </c>
      <c r="O297" s="12" t="s">
        <v>143</v>
      </c>
      <c r="P297" s="12" t="s">
        <v>183</v>
      </c>
      <c r="Q297" s="12" t="s">
        <v>209</v>
      </c>
      <c r="R297" s="12" t="s">
        <v>210</v>
      </c>
      <c r="S297" s="12" t="s">
        <v>210</v>
      </c>
      <c r="T297" s="12" t="s">
        <v>906</v>
      </c>
      <c r="U297" s="12"/>
      <c r="V297" s="12" t="s">
        <v>184</v>
      </c>
      <c r="W297" s="12" t="s">
        <v>123</v>
      </c>
      <c r="X297" s="12" t="s">
        <v>123</v>
      </c>
      <c r="Y297" s="12" t="s">
        <v>116</v>
      </c>
      <c r="Z297" s="12"/>
      <c r="AA297" s="12"/>
      <c r="AB297" s="12" t="s">
        <v>116</v>
      </c>
      <c r="AC297" s="12"/>
      <c r="AD297" s="12"/>
      <c r="AE297" s="12"/>
      <c r="AF297" s="12"/>
      <c r="AG297" s="12"/>
      <c r="AH297" s="12"/>
      <c r="AI297" s="20">
        <v>-741572608</v>
      </c>
      <c r="AJ297" s="20">
        <v>45678592</v>
      </c>
      <c r="AK297" s="12"/>
      <c r="AL297" s="12"/>
      <c r="AM297" s="13">
        <v>44633</v>
      </c>
      <c r="AN297" s="13">
        <v>44634</v>
      </c>
      <c r="AO297" s="13">
        <v>44633.209155092591</v>
      </c>
      <c r="AP297" s="13">
        <v>44634</v>
      </c>
      <c r="AQ297" s="12"/>
      <c r="AR297" s="13" t="s">
        <v>2</v>
      </c>
      <c r="AS297" s="13" t="s">
        <v>2</v>
      </c>
      <c r="AT297" s="13" t="s">
        <v>2</v>
      </c>
      <c r="AU297" s="13" t="s">
        <v>2</v>
      </c>
      <c r="AV297" s="13" t="s">
        <v>2</v>
      </c>
      <c r="AW297" s="13" t="s">
        <v>2</v>
      </c>
      <c r="AX297" s="13">
        <v>44662</v>
      </c>
      <c r="AY297" s="12">
        <v>20</v>
      </c>
      <c r="AZ297" s="12"/>
      <c r="BA297" s="13" t="s">
        <v>2</v>
      </c>
      <c r="BB297" s="13">
        <v>44633.209155092591</v>
      </c>
      <c r="BC297" s="13">
        <v>44633.210532407407</v>
      </c>
      <c r="BD297" s="12">
        <v>1</v>
      </c>
      <c r="BE297" s="12">
        <v>0</v>
      </c>
      <c r="BF297" s="12" t="s">
        <v>138</v>
      </c>
      <c r="BG297" s="12" t="s">
        <v>13</v>
      </c>
      <c r="BH297" s="13">
        <v>44634</v>
      </c>
      <c r="BI297" s="12">
        <v>1</v>
      </c>
      <c r="BJ297" s="12">
        <v>0</v>
      </c>
      <c r="BK297" s="12"/>
      <c r="BL297" s="12"/>
      <c r="BM297" s="12" t="s">
        <v>118</v>
      </c>
      <c r="BN297" s="12" t="s">
        <v>118</v>
      </c>
      <c r="BO297" s="12" t="s">
        <v>13</v>
      </c>
      <c r="BP297" s="12" t="s">
        <v>234</v>
      </c>
      <c r="BQ297" s="12" t="s">
        <v>120</v>
      </c>
      <c r="BR297" s="12"/>
      <c r="BS297" s="12" t="s">
        <v>907</v>
      </c>
      <c r="BT297" s="12"/>
      <c r="BU297" s="12"/>
      <c r="BV297" s="12" t="s">
        <v>908</v>
      </c>
      <c r="BW297" s="12"/>
      <c r="BX297" s="12">
        <v>3112503898</v>
      </c>
      <c r="BY297" s="12"/>
      <c r="BZ297" s="12"/>
      <c r="CA297" s="12"/>
      <c r="CB297" s="12"/>
      <c r="CC297" s="12"/>
      <c r="CD297" s="12" t="s">
        <v>116</v>
      </c>
      <c r="CE297" s="12" t="s">
        <v>123</v>
      </c>
      <c r="CF297" s="12"/>
      <c r="CG297" s="12"/>
      <c r="CH297" s="12">
        <v>1</v>
      </c>
      <c r="CI297" s="12" t="s">
        <v>206</v>
      </c>
      <c r="CJ297" s="12" t="s">
        <v>156</v>
      </c>
      <c r="CK297" s="12"/>
      <c r="CL297" s="12" t="s">
        <v>207</v>
      </c>
      <c r="CM297" s="12" t="s">
        <v>127</v>
      </c>
      <c r="CN297" s="12" t="s">
        <v>2</v>
      </c>
      <c r="CO297" s="12" t="s">
        <v>142</v>
      </c>
      <c r="CP297" s="12" t="s">
        <v>129</v>
      </c>
      <c r="CQ297" s="12" t="s">
        <v>130</v>
      </c>
      <c r="CR297" s="12"/>
      <c r="CS297" s="12"/>
      <c r="CT297" s="12"/>
      <c r="CU297" s="12"/>
      <c r="CV297" s="12"/>
    </row>
    <row r="298" spans="1:100" hidden="1" x14ac:dyDescent="0.25">
      <c r="A298" s="12">
        <v>999502022</v>
      </c>
      <c r="C298" s="12" t="s">
        <v>102</v>
      </c>
      <c r="D298" s="12" t="s">
        <v>103</v>
      </c>
      <c r="E298" s="12" t="s">
        <v>104</v>
      </c>
      <c r="F298" s="12" t="s">
        <v>131</v>
      </c>
      <c r="G298" s="12" t="s">
        <v>132</v>
      </c>
      <c r="H298" s="12"/>
      <c r="I298" s="12" t="s">
        <v>107</v>
      </c>
      <c r="J298" s="12" t="s">
        <v>133</v>
      </c>
      <c r="K298" s="12" t="s">
        <v>134</v>
      </c>
      <c r="L298" s="12" t="s">
        <v>162</v>
      </c>
      <c r="M298" s="12" t="s">
        <v>111</v>
      </c>
      <c r="N298" s="12" t="s">
        <v>155</v>
      </c>
      <c r="O298" s="12" t="s">
        <v>143</v>
      </c>
      <c r="P298" s="12" t="s">
        <v>183</v>
      </c>
      <c r="Q298" s="12" t="s">
        <v>205</v>
      </c>
      <c r="R298" s="12" t="s">
        <v>165</v>
      </c>
      <c r="S298" s="12" t="s">
        <v>165</v>
      </c>
      <c r="T298" s="12" t="s">
        <v>909</v>
      </c>
      <c r="U298" s="12" t="s">
        <v>115</v>
      </c>
      <c r="V298" s="12" t="s">
        <v>194</v>
      </c>
      <c r="W298" s="12" t="s">
        <v>123</v>
      </c>
      <c r="X298" s="12" t="s">
        <v>123</v>
      </c>
      <c r="Y298" s="12" t="s">
        <v>116</v>
      </c>
      <c r="Z298" s="12"/>
      <c r="AA298" s="12"/>
      <c r="AB298" s="12" t="s">
        <v>116</v>
      </c>
      <c r="AC298" s="12"/>
      <c r="AD298" s="12"/>
      <c r="AE298" s="12"/>
      <c r="AF298" s="12"/>
      <c r="AG298" s="12"/>
      <c r="AH298" s="12"/>
      <c r="AI298" s="20">
        <v>-741572608</v>
      </c>
      <c r="AJ298" s="20">
        <v>45678592</v>
      </c>
      <c r="AK298" s="12"/>
      <c r="AL298" s="12"/>
      <c r="AM298" s="13">
        <v>44633</v>
      </c>
      <c r="AN298" s="13">
        <v>44634</v>
      </c>
      <c r="AO298" s="13">
        <v>44633.218148148146</v>
      </c>
      <c r="AP298" s="13">
        <v>44634</v>
      </c>
      <c r="AQ298" s="12"/>
      <c r="AR298" s="13" t="s">
        <v>2</v>
      </c>
      <c r="AS298" s="13" t="s">
        <v>2</v>
      </c>
      <c r="AT298" s="13" t="s">
        <v>2</v>
      </c>
      <c r="AU298" s="13" t="s">
        <v>2</v>
      </c>
      <c r="AV298" s="13" t="s">
        <v>2</v>
      </c>
      <c r="AW298" s="13" t="s">
        <v>2</v>
      </c>
      <c r="AX298" s="13">
        <v>44662</v>
      </c>
      <c r="AY298" s="12">
        <v>15</v>
      </c>
      <c r="AZ298" s="12" t="s">
        <v>910</v>
      </c>
      <c r="BA298" s="13">
        <v>44635</v>
      </c>
      <c r="BB298" s="13">
        <v>44638.710312499999</v>
      </c>
      <c r="BC298" s="13" t="s">
        <v>2</v>
      </c>
      <c r="BD298" s="12">
        <v>5</v>
      </c>
      <c r="BE298" s="12">
        <v>0</v>
      </c>
      <c r="BF298" s="12" t="s">
        <v>138</v>
      </c>
      <c r="BG298" s="12" t="s">
        <v>13</v>
      </c>
      <c r="BH298" s="13">
        <v>44634</v>
      </c>
      <c r="BI298" s="12">
        <v>1</v>
      </c>
      <c r="BJ298" s="12">
        <v>4</v>
      </c>
      <c r="BK298" s="12"/>
      <c r="BL298" s="12"/>
      <c r="BM298" s="12" t="s">
        <v>118</v>
      </c>
      <c r="BN298" s="12" t="s">
        <v>118</v>
      </c>
      <c r="BO298" s="12" t="s">
        <v>13</v>
      </c>
      <c r="BP298" s="12" t="s">
        <v>234</v>
      </c>
      <c r="BQ298" s="12" t="s">
        <v>120</v>
      </c>
      <c r="BR298" s="12"/>
      <c r="BS298" s="12" t="s">
        <v>911</v>
      </c>
      <c r="BT298" s="12"/>
      <c r="BU298" s="12"/>
      <c r="BV298" s="12" t="s">
        <v>912</v>
      </c>
      <c r="BW298" s="12"/>
      <c r="BX298" s="12"/>
      <c r="BY298" s="12"/>
      <c r="BZ298" s="12"/>
      <c r="CA298" s="12"/>
      <c r="CB298" s="12"/>
      <c r="CC298" s="12"/>
      <c r="CD298" s="12" t="s">
        <v>116</v>
      </c>
      <c r="CE298" s="12" t="s">
        <v>123</v>
      </c>
      <c r="CF298" s="12" t="s">
        <v>340</v>
      </c>
      <c r="CG298" s="12" t="s">
        <v>104</v>
      </c>
      <c r="CH298" s="12">
        <v>2</v>
      </c>
      <c r="CI298" s="12" t="s">
        <v>124</v>
      </c>
      <c r="CJ298" s="12" t="s">
        <v>156</v>
      </c>
      <c r="CK298" s="12"/>
      <c r="CL298" s="12" t="s">
        <v>207</v>
      </c>
      <c r="CM298" s="12" t="s">
        <v>127</v>
      </c>
      <c r="CN298" s="12" t="s">
        <v>2</v>
      </c>
      <c r="CO298" s="12" t="s">
        <v>171</v>
      </c>
      <c r="CP298" s="12" t="s">
        <v>129</v>
      </c>
      <c r="CQ298" s="12" t="s">
        <v>130</v>
      </c>
      <c r="CR298" s="12"/>
      <c r="CS298" s="12"/>
      <c r="CT298" s="12"/>
      <c r="CU298" s="12"/>
      <c r="CV298" s="12"/>
    </row>
    <row r="299" spans="1:100" hidden="1" x14ac:dyDescent="0.25">
      <c r="A299" s="12">
        <v>999502022</v>
      </c>
      <c r="C299" s="12" t="s">
        <v>102</v>
      </c>
      <c r="D299" s="12" t="s">
        <v>103</v>
      </c>
      <c r="E299" s="12" t="s">
        <v>104</v>
      </c>
      <c r="F299" s="12" t="s">
        <v>131</v>
      </c>
      <c r="G299" s="12" t="s">
        <v>132</v>
      </c>
      <c r="H299" s="12"/>
      <c r="I299" s="12"/>
      <c r="J299" s="12"/>
      <c r="K299" s="12"/>
      <c r="L299" s="12" t="s">
        <v>162</v>
      </c>
      <c r="M299" s="12" t="s">
        <v>111</v>
      </c>
      <c r="N299" s="12" t="s">
        <v>155</v>
      </c>
      <c r="O299" s="12" t="s">
        <v>143</v>
      </c>
      <c r="P299" s="12" t="s">
        <v>183</v>
      </c>
      <c r="Q299" s="12" t="s">
        <v>209</v>
      </c>
      <c r="R299" s="12" t="s">
        <v>210</v>
      </c>
      <c r="S299" s="12" t="s">
        <v>210</v>
      </c>
      <c r="T299" s="12" t="s">
        <v>909</v>
      </c>
      <c r="U299" s="12"/>
      <c r="V299" s="12" t="s">
        <v>194</v>
      </c>
      <c r="W299" s="12" t="s">
        <v>123</v>
      </c>
      <c r="X299" s="12" t="s">
        <v>123</v>
      </c>
      <c r="Y299" s="12" t="s">
        <v>116</v>
      </c>
      <c r="Z299" s="12"/>
      <c r="AA299" s="12"/>
      <c r="AB299" s="12" t="s">
        <v>116</v>
      </c>
      <c r="AC299" s="12"/>
      <c r="AD299" s="12"/>
      <c r="AE299" s="12"/>
      <c r="AF299" s="12"/>
      <c r="AG299" s="12"/>
      <c r="AH299" s="12"/>
      <c r="AI299" s="20">
        <v>-741572608</v>
      </c>
      <c r="AJ299" s="20">
        <v>45678592</v>
      </c>
      <c r="AK299" s="12"/>
      <c r="AL299" s="12"/>
      <c r="AM299" s="13">
        <v>44633</v>
      </c>
      <c r="AN299" s="13">
        <v>44634</v>
      </c>
      <c r="AO299" s="13">
        <v>44633.218148148146</v>
      </c>
      <c r="AP299" s="13">
        <v>44634</v>
      </c>
      <c r="AQ299" s="12"/>
      <c r="AR299" s="13" t="s">
        <v>2</v>
      </c>
      <c r="AS299" s="13" t="s">
        <v>2</v>
      </c>
      <c r="AT299" s="13" t="s">
        <v>2</v>
      </c>
      <c r="AU299" s="13" t="s">
        <v>2</v>
      </c>
      <c r="AV299" s="13" t="s">
        <v>2</v>
      </c>
      <c r="AW299" s="13" t="s">
        <v>2</v>
      </c>
      <c r="AX299" s="13">
        <v>44662</v>
      </c>
      <c r="AY299" s="12">
        <v>20</v>
      </c>
      <c r="AZ299" s="12"/>
      <c r="BA299" s="13" t="s">
        <v>2</v>
      </c>
      <c r="BB299" s="13">
        <v>44633.218148148146</v>
      </c>
      <c r="BC299" s="13" t="s">
        <v>2</v>
      </c>
      <c r="BD299" s="12">
        <v>1</v>
      </c>
      <c r="BE299" s="12">
        <v>0</v>
      </c>
      <c r="BF299" s="12" t="s">
        <v>138</v>
      </c>
      <c r="BG299" s="12" t="s">
        <v>13</v>
      </c>
      <c r="BH299" s="13">
        <v>44634</v>
      </c>
      <c r="BI299" s="12">
        <v>1</v>
      </c>
      <c r="BJ299" s="12">
        <v>0</v>
      </c>
      <c r="BK299" s="12"/>
      <c r="BL299" s="12"/>
      <c r="BM299" s="12" t="s">
        <v>118</v>
      </c>
      <c r="BN299" s="12" t="s">
        <v>118</v>
      </c>
      <c r="BO299" s="12" t="s">
        <v>13</v>
      </c>
      <c r="BP299" s="12" t="s">
        <v>234</v>
      </c>
      <c r="BQ299" s="12" t="s">
        <v>120</v>
      </c>
      <c r="BR299" s="12"/>
      <c r="BS299" s="12" t="s">
        <v>911</v>
      </c>
      <c r="BT299" s="12"/>
      <c r="BU299" s="12"/>
      <c r="BV299" s="12" t="s">
        <v>912</v>
      </c>
      <c r="BW299" s="12"/>
      <c r="BX299" s="12"/>
      <c r="BY299" s="12"/>
      <c r="BZ299" s="12"/>
      <c r="CA299" s="12"/>
      <c r="CB299" s="12"/>
      <c r="CC299" s="12"/>
      <c r="CD299" s="12" t="s">
        <v>116</v>
      </c>
      <c r="CE299" s="12" t="s">
        <v>123</v>
      </c>
      <c r="CF299" s="12"/>
      <c r="CG299" s="12"/>
      <c r="CH299" s="12">
        <v>1</v>
      </c>
      <c r="CI299" s="12" t="s">
        <v>206</v>
      </c>
      <c r="CJ299" s="12" t="s">
        <v>156</v>
      </c>
      <c r="CK299" s="12"/>
      <c r="CL299" s="12" t="s">
        <v>207</v>
      </c>
      <c r="CM299" s="12" t="s">
        <v>127</v>
      </c>
      <c r="CN299" s="12" t="s">
        <v>2</v>
      </c>
      <c r="CO299" s="12" t="s">
        <v>142</v>
      </c>
      <c r="CP299" s="12" t="s">
        <v>129</v>
      </c>
      <c r="CQ299" s="12" t="s">
        <v>130</v>
      </c>
      <c r="CR299" s="12"/>
      <c r="CS299" s="12"/>
      <c r="CT299" s="12"/>
      <c r="CU299" s="12"/>
      <c r="CV299" s="12"/>
    </row>
    <row r="300" spans="1:100" hidden="1" x14ac:dyDescent="0.25">
      <c r="A300" s="12">
        <v>999512022</v>
      </c>
      <c r="C300" s="12" t="s">
        <v>102</v>
      </c>
      <c r="D300" s="12" t="s">
        <v>103</v>
      </c>
      <c r="E300" s="12" t="s">
        <v>104</v>
      </c>
      <c r="F300" s="12" t="s">
        <v>131</v>
      </c>
      <c r="G300" s="12" t="s">
        <v>132</v>
      </c>
      <c r="H300" s="12"/>
      <c r="I300" s="12" t="s">
        <v>107</v>
      </c>
      <c r="J300" s="12" t="s">
        <v>199</v>
      </c>
      <c r="K300" s="12" t="s">
        <v>200</v>
      </c>
      <c r="L300" s="12" t="s">
        <v>162</v>
      </c>
      <c r="M300" s="12" t="s">
        <v>111</v>
      </c>
      <c r="N300" s="12" t="s">
        <v>155</v>
      </c>
      <c r="O300" s="12" t="s">
        <v>143</v>
      </c>
      <c r="P300" s="12" t="s">
        <v>186</v>
      </c>
      <c r="Q300" s="12" t="s">
        <v>205</v>
      </c>
      <c r="R300" s="12" t="s">
        <v>170</v>
      </c>
      <c r="S300" s="12" t="s">
        <v>170</v>
      </c>
      <c r="T300" s="12" t="s">
        <v>913</v>
      </c>
      <c r="U300" s="12" t="s">
        <v>115</v>
      </c>
      <c r="V300" s="12" t="s">
        <v>265</v>
      </c>
      <c r="W300" s="12" t="s">
        <v>123</v>
      </c>
      <c r="X300" s="12" t="s">
        <v>123</v>
      </c>
      <c r="Y300" s="12" t="s">
        <v>116</v>
      </c>
      <c r="Z300" s="12"/>
      <c r="AA300" s="12"/>
      <c r="AB300" s="12" t="s">
        <v>116</v>
      </c>
      <c r="AC300" s="12"/>
      <c r="AD300" s="12"/>
      <c r="AE300" s="12"/>
      <c r="AF300" s="12"/>
      <c r="AG300" s="12"/>
      <c r="AH300" s="12"/>
      <c r="AI300" s="20">
        <v>-741572608</v>
      </c>
      <c r="AJ300" s="20">
        <v>45678592</v>
      </c>
      <c r="AK300" s="12"/>
      <c r="AL300" s="12"/>
      <c r="AM300" s="13">
        <v>44633</v>
      </c>
      <c r="AN300" s="13">
        <v>44634</v>
      </c>
      <c r="AO300" s="13">
        <v>44633.226377314815</v>
      </c>
      <c r="AP300" s="13">
        <v>44634</v>
      </c>
      <c r="AQ300" s="12"/>
      <c r="AR300" s="13" t="s">
        <v>2</v>
      </c>
      <c r="AS300" s="13" t="s">
        <v>2</v>
      </c>
      <c r="AT300" s="13" t="s">
        <v>2</v>
      </c>
      <c r="AU300" s="13" t="s">
        <v>2</v>
      </c>
      <c r="AV300" s="13" t="s">
        <v>2</v>
      </c>
      <c r="AW300" s="13" t="s">
        <v>2</v>
      </c>
      <c r="AX300" s="13">
        <v>44662</v>
      </c>
      <c r="AY300" s="12">
        <v>20</v>
      </c>
      <c r="AZ300" s="12"/>
      <c r="BA300" s="13" t="s">
        <v>2</v>
      </c>
      <c r="BB300" s="13">
        <v>44633.228009259263</v>
      </c>
      <c r="BC300" s="13" t="s">
        <v>2</v>
      </c>
      <c r="BD300" s="12">
        <v>1</v>
      </c>
      <c r="BE300" s="12">
        <v>0</v>
      </c>
      <c r="BF300" s="12" t="s">
        <v>138</v>
      </c>
      <c r="BG300" s="12" t="s">
        <v>13</v>
      </c>
      <c r="BH300" s="13">
        <v>44634</v>
      </c>
      <c r="BI300" s="12">
        <v>1</v>
      </c>
      <c r="BJ300" s="12">
        <v>0</v>
      </c>
      <c r="BK300" s="12"/>
      <c r="BL300" s="12"/>
      <c r="BM300" s="12" t="s">
        <v>118</v>
      </c>
      <c r="BN300" s="12" t="s">
        <v>118</v>
      </c>
      <c r="BO300" s="12" t="s">
        <v>13</v>
      </c>
      <c r="BP300" s="12" t="s">
        <v>234</v>
      </c>
      <c r="BQ300" s="12" t="s">
        <v>120</v>
      </c>
      <c r="BR300" s="12"/>
      <c r="BS300" s="12" t="s">
        <v>914</v>
      </c>
      <c r="BT300" s="12"/>
      <c r="BU300" s="12"/>
      <c r="BV300" s="12" t="s">
        <v>915</v>
      </c>
      <c r="BW300" s="12">
        <v>6510420</v>
      </c>
      <c r="BX300" s="12"/>
      <c r="BY300" s="12"/>
      <c r="BZ300" s="12"/>
      <c r="CA300" s="12"/>
      <c r="CB300" s="12"/>
      <c r="CC300" s="12"/>
      <c r="CD300" s="12" t="s">
        <v>116</v>
      </c>
      <c r="CE300" s="12" t="s">
        <v>123</v>
      </c>
      <c r="CF300" s="12"/>
      <c r="CG300" s="12"/>
      <c r="CH300" s="12">
        <v>2</v>
      </c>
      <c r="CI300" s="12" t="s">
        <v>124</v>
      </c>
      <c r="CJ300" s="12" t="s">
        <v>156</v>
      </c>
      <c r="CK300" s="12"/>
      <c r="CL300" s="12" t="s">
        <v>207</v>
      </c>
      <c r="CM300" s="12" t="s">
        <v>127</v>
      </c>
      <c r="CN300" s="12" t="s">
        <v>2</v>
      </c>
      <c r="CO300" s="12" t="s">
        <v>142</v>
      </c>
      <c r="CP300" s="12" t="s">
        <v>129</v>
      </c>
      <c r="CQ300" s="12" t="s">
        <v>148</v>
      </c>
      <c r="CR300" s="12"/>
      <c r="CS300" s="12"/>
      <c r="CT300" s="12"/>
      <c r="CU300" s="12"/>
      <c r="CV300" s="12"/>
    </row>
    <row r="301" spans="1:100" hidden="1" x14ac:dyDescent="0.25">
      <c r="A301" s="12">
        <v>999512022</v>
      </c>
      <c r="C301" s="12" t="s">
        <v>102</v>
      </c>
      <c r="D301" s="12" t="s">
        <v>103</v>
      </c>
      <c r="E301" s="12" t="s">
        <v>104</v>
      </c>
      <c r="F301" s="12" t="s">
        <v>131</v>
      </c>
      <c r="G301" s="12" t="s">
        <v>132</v>
      </c>
      <c r="H301" s="12"/>
      <c r="I301" s="12"/>
      <c r="J301" s="12"/>
      <c r="K301" s="12"/>
      <c r="L301" s="12" t="s">
        <v>162</v>
      </c>
      <c r="M301" s="12" t="s">
        <v>111</v>
      </c>
      <c r="N301" s="12" t="s">
        <v>155</v>
      </c>
      <c r="O301" s="12" t="s">
        <v>143</v>
      </c>
      <c r="P301" s="12" t="s">
        <v>186</v>
      </c>
      <c r="Q301" s="12" t="s">
        <v>209</v>
      </c>
      <c r="R301" s="12" t="s">
        <v>210</v>
      </c>
      <c r="S301" s="12" t="s">
        <v>210</v>
      </c>
      <c r="T301" s="12" t="s">
        <v>913</v>
      </c>
      <c r="U301" s="12"/>
      <c r="V301" s="12" t="s">
        <v>265</v>
      </c>
      <c r="W301" s="12" t="s">
        <v>123</v>
      </c>
      <c r="X301" s="12" t="s">
        <v>123</v>
      </c>
      <c r="Y301" s="12" t="s">
        <v>116</v>
      </c>
      <c r="Z301" s="12"/>
      <c r="AA301" s="12"/>
      <c r="AB301" s="12" t="s">
        <v>116</v>
      </c>
      <c r="AC301" s="12"/>
      <c r="AD301" s="12"/>
      <c r="AE301" s="12"/>
      <c r="AF301" s="12"/>
      <c r="AG301" s="12"/>
      <c r="AH301" s="12"/>
      <c r="AI301" s="20">
        <v>-741572608</v>
      </c>
      <c r="AJ301" s="20">
        <v>45678592</v>
      </c>
      <c r="AK301" s="12"/>
      <c r="AL301" s="12"/>
      <c r="AM301" s="13">
        <v>44633</v>
      </c>
      <c r="AN301" s="13">
        <v>44634</v>
      </c>
      <c r="AO301" s="13">
        <v>44633.226377314815</v>
      </c>
      <c r="AP301" s="13">
        <v>44634</v>
      </c>
      <c r="AQ301" s="12"/>
      <c r="AR301" s="13" t="s">
        <v>2</v>
      </c>
      <c r="AS301" s="13" t="s">
        <v>2</v>
      </c>
      <c r="AT301" s="13" t="s">
        <v>2</v>
      </c>
      <c r="AU301" s="13" t="s">
        <v>2</v>
      </c>
      <c r="AV301" s="13" t="s">
        <v>2</v>
      </c>
      <c r="AW301" s="13" t="s">
        <v>2</v>
      </c>
      <c r="AX301" s="13">
        <v>44662</v>
      </c>
      <c r="AY301" s="12">
        <v>20</v>
      </c>
      <c r="AZ301" s="12"/>
      <c r="BA301" s="13" t="s">
        <v>2</v>
      </c>
      <c r="BB301" s="13">
        <v>44633.226377314815</v>
      </c>
      <c r="BC301" s="13" t="s">
        <v>2</v>
      </c>
      <c r="BD301" s="12">
        <v>1</v>
      </c>
      <c r="BE301" s="12">
        <v>0</v>
      </c>
      <c r="BF301" s="12" t="s">
        <v>138</v>
      </c>
      <c r="BG301" s="12" t="s">
        <v>13</v>
      </c>
      <c r="BH301" s="13">
        <v>44634</v>
      </c>
      <c r="BI301" s="12">
        <v>1</v>
      </c>
      <c r="BJ301" s="12">
        <v>0</v>
      </c>
      <c r="BK301" s="12"/>
      <c r="BL301" s="12"/>
      <c r="BM301" s="12" t="s">
        <v>118</v>
      </c>
      <c r="BN301" s="12" t="s">
        <v>118</v>
      </c>
      <c r="BO301" s="12" t="s">
        <v>13</v>
      </c>
      <c r="BP301" s="12" t="s">
        <v>234</v>
      </c>
      <c r="BQ301" s="12" t="s">
        <v>120</v>
      </c>
      <c r="BR301" s="12"/>
      <c r="BS301" s="12" t="s">
        <v>914</v>
      </c>
      <c r="BT301" s="12"/>
      <c r="BU301" s="12"/>
      <c r="BV301" s="12" t="s">
        <v>915</v>
      </c>
      <c r="BW301" s="12">
        <v>6510420</v>
      </c>
      <c r="BX301" s="12"/>
      <c r="BY301" s="12"/>
      <c r="BZ301" s="12"/>
      <c r="CA301" s="12"/>
      <c r="CB301" s="12"/>
      <c r="CC301" s="12"/>
      <c r="CD301" s="12" t="s">
        <v>116</v>
      </c>
      <c r="CE301" s="12" t="s">
        <v>123</v>
      </c>
      <c r="CF301" s="12"/>
      <c r="CG301" s="12"/>
      <c r="CH301" s="12">
        <v>1</v>
      </c>
      <c r="CI301" s="12" t="s">
        <v>206</v>
      </c>
      <c r="CJ301" s="12" t="s">
        <v>156</v>
      </c>
      <c r="CK301" s="12"/>
      <c r="CL301" s="12" t="s">
        <v>207</v>
      </c>
      <c r="CM301" s="12" t="s">
        <v>127</v>
      </c>
      <c r="CN301" s="12" t="s">
        <v>2</v>
      </c>
      <c r="CO301" s="12" t="s">
        <v>142</v>
      </c>
      <c r="CP301" s="12" t="s">
        <v>129</v>
      </c>
      <c r="CQ301" s="12" t="s">
        <v>148</v>
      </c>
      <c r="CR301" s="12"/>
      <c r="CS301" s="12"/>
      <c r="CT301" s="12"/>
      <c r="CU301" s="12"/>
      <c r="CV301" s="12"/>
    </row>
    <row r="302" spans="1:100" hidden="1" x14ac:dyDescent="0.25">
      <c r="A302" s="12">
        <v>999522022</v>
      </c>
      <c r="C302" s="12" t="s">
        <v>102</v>
      </c>
      <c r="D302" s="12" t="s">
        <v>103</v>
      </c>
      <c r="E302" s="12" t="s">
        <v>104</v>
      </c>
      <c r="F302" s="12" t="s">
        <v>131</v>
      </c>
      <c r="G302" s="12" t="s">
        <v>132</v>
      </c>
      <c r="H302" s="12"/>
      <c r="I302" s="12" t="s">
        <v>107</v>
      </c>
      <c r="J302" s="12" t="s">
        <v>152</v>
      </c>
      <c r="K302" s="12" t="s">
        <v>153</v>
      </c>
      <c r="L302" s="12" t="s">
        <v>162</v>
      </c>
      <c r="M302" s="12" t="s">
        <v>111</v>
      </c>
      <c r="N302" s="12" t="s">
        <v>155</v>
      </c>
      <c r="O302" s="12" t="s">
        <v>143</v>
      </c>
      <c r="P302" s="12" t="s">
        <v>183</v>
      </c>
      <c r="Q302" s="12" t="s">
        <v>205</v>
      </c>
      <c r="R302" s="12" t="s">
        <v>170</v>
      </c>
      <c r="S302" s="12" t="s">
        <v>170</v>
      </c>
      <c r="T302" s="12" t="s">
        <v>916</v>
      </c>
      <c r="U302" s="12" t="s">
        <v>115</v>
      </c>
      <c r="V302" s="12" t="s">
        <v>184</v>
      </c>
      <c r="W302" s="12" t="s">
        <v>123</v>
      </c>
      <c r="X302" s="12" t="s">
        <v>123</v>
      </c>
      <c r="Y302" s="12" t="s">
        <v>116</v>
      </c>
      <c r="Z302" s="12"/>
      <c r="AA302" s="12"/>
      <c r="AB302" s="12" t="s">
        <v>116</v>
      </c>
      <c r="AC302" s="12"/>
      <c r="AD302" s="12"/>
      <c r="AE302" s="12"/>
      <c r="AF302" s="12"/>
      <c r="AG302" s="12"/>
      <c r="AH302" s="12"/>
      <c r="AI302" s="20">
        <v>-741572608</v>
      </c>
      <c r="AJ302" s="20">
        <v>45678592</v>
      </c>
      <c r="AK302" s="12"/>
      <c r="AL302" s="12"/>
      <c r="AM302" s="13">
        <v>44633</v>
      </c>
      <c r="AN302" s="13">
        <v>44634</v>
      </c>
      <c r="AO302" s="13">
        <v>44633.232569444444</v>
      </c>
      <c r="AP302" s="13">
        <v>44634</v>
      </c>
      <c r="AQ302" s="12"/>
      <c r="AR302" s="13" t="s">
        <v>2</v>
      </c>
      <c r="AS302" s="13" t="s">
        <v>2</v>
      </c>
      <c r="AT302" s="13" t="s">
        <v>2</v>
      </c>
      <c r="AU302" s="13" t="s">
        <v>2</v>
      </c>
      <c r="AV302" s="13" t="s">
        <v>2</v>
      </c>
      <c r="AW302" s="13" t="s">
        <v>2</v>
      </c>
      <c r="AX302" s="13">
        <v>44662</v>
      </c>
      <c r="AY302" s="12">
        <v>20</v>
      </c>
      <c r="AZ302" s="12"/>
      <c r="BA302" s="13" t="s">
        <v>2</v>
      </c>
      <c r="BB302" s="13">
        <v>44633.234606481485</v>
      </c>
      <c r="BC302" s="13" t="s">
        <v>2</v>
      </c>
      <c r="BD302" s="12">
        <v>1</v>
      </c>
      <c r="BE302" s="12">
        <v>0</v>
      </c>
      <c r="BF302" s="12" t="s">
        <v>138</v>
      </c>
      <c r="BG302" s="12" t="s">
        <v>13</v>
      </c>
      <c r="BH302" s="13">
        <v>44634</v>
      </c>
      <c r="BI302" s="12">
        <v>1</v>
      </c>
      <c r="BJ302" s="12">
        <v>0</v>
      </c>
      <c r="BK302" s="12"/>
      <c r="BL302" s="12"/>
      <c r="BM302" s="12" t="s">
        <v>118</v>
      </c>
      <c r="BN302" s="12" t="s">
        <v>118</v>
      </c>
      <c r="BO302" s="12" t="s">
        <v>13</v>
      </c>
      <c r="BP302" s="12" t="s">
        <v>234</v>
      </c>
      <c r="BQ302" s="12" t="s">
        <v>120</v>
      </c>
      <c r="BR302" s="12"/>
      <c r="BS302" s="12" t="s">
        <v>917</v>
      </c>
      <c r="BT302" s="12"/>
      <c r="BU302" s="12"/>
      <c r="BV302" s="12" t="s">
        <v>918</v>
      </c>
      <c r="BW302" s="12"/>
      <c r="BX302" s="12"/>
      <c r="BY302" s="12"/>
      <c r="BZ302" s="12"/>
      <c r="CA302" s="12"/>
      <c r="CB302" s="12"/>
      <c r="CC302" s="12"/>
      <c r="CD302" s="12" t="s">
        <v>116</v>
      </c>
      <c r="CE302" s="12" t="s">
        <v>123</v>
      </c>
      <c r="CF302" s="12"/>
      <c r="CG302" s="12"/>
      <c r="CH302" s="12">
        <v>2</v>
      </c>
      <c r="CI302" s="12" t="s">
        <v>124</v>
      </c>
      <c r="CJ302" s="12" t="s">
        <v>156</v>
      </c>
      <c r="CK302" s="12"/>
      <c r="CL302" s="12" t="s">
        <v>207</v>
      </c>
      <c r="CM302" s="12" t="s">
        <v>127</v>
      </c>
      <c r="CN302" s="12" t="s">
        <v>2</v>
      </c>
      <c r="CO302" s="12" t="s">
        <v>142</v>
      </c>
      <c r="CP302" s="12" t="s">
        <v>129</v>
      </c>
      <c r="CQ302" s="12" t="s">
        <v>148</v>
      </c>
      <c r="CR302" s="12"/>
      <c r="CS302" s="12"/>
      <c r="CT302" s="12"/>
      <c r="CU302" s="12"/>
      <c r="CV302" s="12"/>
    </row>
    <row r="303" spans="1:100" hidden="1" x14ac:dyDescent="0.25">
      <c r="A303" s="12">
        <v>999522022</v>
      </c>
      <c r="C303" s="12" t="s">
        <v>102</v>
      </c>
      <c r="D303" s="12" t="s">
        <v>103</v>
      </c>
      <c r="E303" s="12" t="s">
        <v>104</v>
      </c>
      <c r="F303" s="12" t="s">
        <v>131</v>
      </c>
      <c r="G303" s="12" t="s">
        <v>132</v>
      </c>
      <c r="H303" s="12"/>
      <c r="I303" s="12"/>
      <c r="J303" s="12"/>
      <c r="K303" s="12"/>
      <c r="L303" s="12" t="s">
        <v>162</v>
      </c>
      <c r="M303" s="12" t="s">
        <v>111</v>
      </c>
      <c r="N303" s="12" t="s">
        <v>155</v>
      </c>
      <c r="O303" s="12" t="s">
        <v>143</v>
      </c>
      <c r="P303" s="12" t="s">
        <v>183</v>
      </c>
      <c r="Q303" s="12" t="s">
        <v>209</v>
      </c>
      <c r="R303" s="12" t="s">
        <v>210</v>
      </c>
      <c r="S303" s="12" t="s">
        <v>210</v>
      </c>
      <c r="T303" s="12" t="s">
        <v>916</v>
      </c>
      <c r="U303" s="12"/>
      <c r="V303" s="12" t="s">
        <v>184</v>
      </c>
      <c r="W303" s="12" t="s">
        <v>123</v>
      </c>
      <c r="X303" s="12" t="s">
        <v>123</v>
      </c>
      <c r="Y303" s="12" t="s">
        <v>116</v>
      </c>
      <c r="Z303" s="12"/>
      <c r="AA303" s="12"/>
      <c r="AB303" s="12" t="s">
        <v>116</v>
      </c>
      <c r="AC303" s="12"/>
      <c r="AD303" s="12"/>
      <c r="AE303" s="12"/>
      <c r="AF303" s="12"/>
      <c r="AG303" s="12"/>
      <c r="AH303" s="12"/>
      <c r="AI303" s="20">
        <v>-741572608</v>
      </c>
      <c r="AJ303" s="20">
        <v>45678592</v>
      </c>
      <c r="AK303" s="12"/>
      <c r="AL303" s="12"/>
      <c r="AM303" s="13">
        <v>44633</v>
      </c>
      <c r="AN303" s="13">
        <v>44634</v>
      </c>
      <c r="AO303" s="13">
        <v>44633.232569444444</v>
      </c>
      <c r="AP303" s="13">
        <v>44634</v>
      </c>
      <c r="AQ303" s="12"/>
      <c r="AR303" s="13" t="s">
        <v>2</v>
      </c>
      <c r="AS303" s="13" t="s">
        <v>2</v>
      </c>
      <c r="AT303" s="13" t="s">
        <v>2</v>
      </c>
      <c r="AU303" s="13" t="s">
        <v>2</v>
      </c>
      <c r="AV303" s="13" t="s">
        <v>2</v>
      </c>
      <c r="AW303" s="13" t="s">
        <v>2</v>
      </c>
      <c r="AX303" s="13">
        <v>44662</v>
      </c>
      <c r="AY303" s="12">
        <v>20</v>
      </c>
      <c r="AZ303" s="12"/>
      <c r="BA303" s="13" t="s">
        <v>2</v>
      </c>
      <c r="BB303" s="13">
        <v>44633.232569444444</v>
      </c>
      <c r="BC303" s="13" t="s">
        <v>2</v>
      </c>
      <c r="BD303" s="12">
        <v>1</v>
      </c>
      <c r="BE303" s="12">
        <v>0</v>
      </c>
      <c r="BF303" s="12" t="s">
        <v>138</v>
      </c>
      <c r="BG303" s="12" t="s">
        <v>13</v>
      </c>
      <c r="BH303" s="13">
        <v>44634</v>
      </c>
      <c r="BI303" s="12">
        <v>1</v>
      </c>
      <c r="BJ303" s="12">
        <v>0</v>
      </c>
      <c r="BK303" s="12"/>
      <c r="BL303" s="12"/>
      <c r="BM303" s="12" t="s">
        <v>118</v>
      </c>
      <c r="BN303" s="12" t="s">
        <v>118</v>
      </c>
      <c r="BO303" s="12" t="s">
        <v>13</v>
      </c>
      <c r="BP303" s="12" t="s">
        <v>234</v>
      </c>
      <c r="BQ303" s="12" t="s">
        <v>120</v>
      </c>
      <c r="BR303" s="12"/>
      <c r="BS303" s="12" t="s">
        <v>917</v>
      </c>
      <c r="BT303" s="12"/>
      <c r="BU303" s="12"/>
      <c r="BV303" s="12" t="s">
        <v>918</v>
      </c>
      <c r="BW303" s="12"/>
      <c r="BX303" s="12"/>
      <c r="BY303" s="12"/>
      <c r="BZ303" s="12"/>
      <c r="CA303" s="12"/>
      <c r="CB303" s="12"/>
      <c r="CC303" s="12"/>
      <c r="CD303" s="12" t="s">
        <v>116</v>
      </c>
      <c r="CE303" s="12" t="s">
        <v>123</v>
      </c>
      <c r="CF303" s="12"/>
      <c r="CG303" s="12"/>
      <c r="CH303" s="12">
        <v>1</v>
      </c>
      <c r="CI303" s="12" t="s">
        <v>206</v>
      </c>
      <c r="CJ303" s="12" t="s">
        <v>156</v>
      </c>
      <c r="CK303" s="12"/>
      <c r="CL303" s="12" t="s">
        <v>207</v>
      </c>
      <c r="CM303" s="12" t="s">
        <v>127</v>
      </c>
      <c r="CN303" s="12" t="s">
        <v>2</v>
      </c>
      <c r="CO303" s="12" t="s">
        <v>142</v>
      </c>
      <c r="CP303" s="12" t="s">
        <v>129</v>
      </c>
      <c r="CQ303" s="12" t="s">
        <v>148</v>
      </c>
      <c r="CR303" s="12"/>
      <c r="CS303" s="12"/>
      <c r="CT303" s="12"/>
      <c r="CU303" s="12"/>
      <c r="CV303" s="12"/>
    </row>
    <row r="304" spans="1:100" hidden="1" x14ac:dyDescent="0.25">
      <c r="A304" s="12">
        <v>1005402022</v>
      </c>
      <c r="C304" s="12" t="s">
        <v>102</v>
      </c>
      <c r="D304" s="12" t="s">
        <v>103</v>
      </c>
      <c r="E304" s="12" t="s">
        <v>104</v>
      </c>
      <c r="F304" s="12" t="s">
        <v>131</v>
      </c>
      <c r="G304" s="12" t="s">
        <v>132</v>
      </c>
      <c r="H304" s="12"/>
      <c r="I304" s="12" t="s">
        <v>107</v>
      </c>
      <c r="J304" s="12" t="s">
        <v>199</v>
      </c>
      <c r="K304" s="12" t="s">
        <v>200</v>
      </c>
      <c r="L304" s="12" t="s">
        <v>162</v>
      </c>
      <c r="M304" s="12" t="s">
        <v>111</v>
      </c>
      <c r="N304" s="12"/>
      <c r="O304" s="12" t="s">
        <v>112</v>
      </c>
      <c r="P304" s="12" t="s">
        <v>183</v>
      </c>
      <c r="Q304" s="12" t="s">
        <v>181</v>
      </c>
      <c r="R304" s="12" t="s">
        <v>170</v>
      </c>
      <c r="S304" s="12" t="s">
        <v>170</v>
      </c>
      <c r="T304" s="12" t="s">
        <v>392</v>
      </c>
      <c r="U304" s="12" t="s">
        <v>115</v>
      </c>
      <c r="V304" s="12"/>
      <c r="W304" s="12" t="s">
        <v>116</v>
      </c>
      <c r="X304" s="12" t="s">
        <v>116</v>
      </c>
      <c r="Y304" s="12" t="s">
        <v>116</v>
      </c>
      <c r="Z304" s="12"/>
      <c r="AA304" s="12"/>
      <c r="AB304" s="12" t="s">
        <v>116</v>
      </c>
      <c r="AC304" s="12"/>
      <c r="AD304" s="12" t="s">
        <v>420</v>
      </c>
      <c r="AE304" s="12" t="s">
        <v>195</v>
      </c>
      <c r="AF304" s="12" t="s">
        <v>259</v>
      </c>
      <c r="AG304" s="12" t="s">
        <v>264</v>
      </c>
      <c r="AH304" s="12">
        <v>3</v>
      </c>
      <c r="AI304" s="12"/>
      <c r="AJ304" s="12"/>
      <c r="AK304" s="12"/>
      <c r="AL304" s="12"/>
      <c r="AM304" s="13">
        <v>44634</v>
      </c>
      <c r="AN304" s="13">
        <v>44635</v>
      </c>
      <c r="AO304" s="13">
        <v>44637.483495370368</v>
      </c>
      <c r="AP304" s="13">
        <v>44638</v>
      </c>
      <c r="AQ304" s="12"/>
      <c r="AR304" s="13" t="s">
        <v>2</v>
      </c>
      <c r="AS304" s="13" t="s">
        <v>2</v>
      </c>
      <c r="AT304" s="13" t="s">
        <v>2</v>
      </c>
      <c r="AU304" s="13" t="s">
        <v>2</v>
      </c>
      <c r="AV304" s="13" t="s">
        <v>2</v>
      </c>
      <c r="AW304" s="13" t="s">
        <v>2</v>
      </c>
      <c r="AX304" s="13">
        <v>44670</v>
      </c>
      <c r="AY304" s="12">
        <v>19</v>
      </c>
      <c r="AZ304" s="12"/>
      <c r="BA304" s="13" t="s">
        <v>2</v>
      </c>
      <c r="BB304" s="13">
        <v>44637.922083333331</v>
      </c>
      <c r="BC304" s="13" t="s">
        <v>2</v>
      </c>
      <c r="BD304" s="12">
        <v>1</v>
      </c>
      <c r="BE304" s="12">
        <v>0</v>
      </c>
      <c r="BF304" s="12" t="s">
        <v>138</v>
      </c>
      <c r="BG304" s="12" t="s">
        <v>13</v>
      </c>
      <c r="BH304" s="13">
        <v>44641</v>
      </c>
      <c r="BI304" s="12">
        <v>1</v>
      </c>
      <c r="BJ304" s="12">
        <v>0</v>
      </c>
      <c r="BK304" s="12"/>
      <c r="BL304" s="12"/>
      <c r="BM304" s="12"/>
      <c r="BN304" s="12"/>
      <c r="BO304" s="12" t="s">
        <v>139</v>
      </c>
      <c r="BP304" s="12" t="s">
        <v>234</v>
      </c>
      <c r="BQ304" s="12" t="s">
        <v>120</v>
      </c>
      <c r="BR304" s="12"/>
      <c r="BS304" s="12" t="s">
        <v>140</v>
      </c>
      <c r="BT304" s="12"/>
      <c r="BU304" s="12"/>
      <c r="BV304" s="12"/>
      <c r="BW304" s="12"/>
      <c r="BX304" s="12"/>
      <c r="BY304" s="12"/>
      <c r="BZ304" s="12"/>
      <c r="CA304" s="12"/>
      <c r="CB304" s="12"/>
      <c r="CC304" s="12"/>
      <c r="CD304" s="12" t="s">
        <v>116</v>
      </c>
      <c r="CE304" s="12" t="s">
        <v>116</v>
      </c>
      <c r="CF304" s="12"/>
      <c r="CG304" s="12"/>
      <c r="CH304" s="12">
        <v>1</v>
      </c>
      <c r="CI304" s="12" t="s">
        <v>141</v>
      </c>
      <c r="CJ304" s="12" t="s">
        <v>125</v>
      </c>
      <c r="CK304" s="12"/>
      <c r="CL304" s="12" t="s">
        <v>207</v>
      </c>
      <c r="CM304" s="12" t="s">
        <v>127</v>
      </c>
      <c r="CN304" s="12" t="s">
        <v>2</v>
      </c>
      <c r="CO304" s="12" t="s">
        <v>142</v>
      </c>
      <c r="CP304" s="12" t="s">
        <v>129</v>
      </c>
      <c r="CQ304" s="12" t="s">
        <v>148</v>
      </c>
      <c r="CR304" s="12"/>
      <c r="CS304" s="12"/>
      <c r="CT304" s="12"/>
      <c r="CU304" s="12"/>
      <c r="CV304" s="12"/>
    </row>
    <row r="305" spans="1:100" hidden="1" x14ac:dyDescent="0.25">
      <c r="A305" s="12">
        <v>1011462022</v>
      </c>
      <c r="C305" s="12" t="s">
        <v>102</v>
      </c>
      <c r="D305" s="12" t="s">
        <v>103</v>
      </c>
      <c r="E305" s="12" t="s">
        <v>104</v>
      </c>
      <c r="F305" s="12" t="s">
        <v>131</v>
      </c>
      <c r="G305" s="12" t="s">
        <v>132</v>
      </c>
      <c r="H305" s="12"/>
      <c r="I305" s="12" t="s">
        <v>107</v>
      </c>
      <c r="J305" s="12" t="s">
        <v>152</v>
      </c>
      <c r="K305" s="12" t="s">
        <v>153</v>
      </c>
      <c r="L305" s="12" t="s">
        <v>162</v>
      </c>
      <c r="M305" s="12" t="s">
        <v>111</v>
      </c>
      <c r="N305" s="12"/>
      <c r="O305" s="12" t="s">
        <v>112</v>
      </c>
      <c r="P305" s="12" t="s">
        <v>183</v>
      </c>
      <c r="Q305" s="12" t="s">
        <v>181</v>
      </c>
      <c r="R305" s="12" t="s">
        <v>170</v>
      </c>
      <c r="S305" s="12" t="s">
        <v>170</v>
      </c>
      <c r="T305" s="12" t="s">
        <v>919</v>
      </c>
      <c r="U305" s="12" t="s">
        <v>115</v>
      </c>
      <c r="V305" s="12"/>
      <c r="W305" s="12" t="s">
        <v>116</v>
      </c>
      <c r="X305" s="12" t="s">
        <v>123</v>
      </c>
      <c r="Y305" s="12" t="s">
        <v>116</v>
      </c>
      <c r="Z305" s="12"/>
      <c r="AA305" s="12"/>
      <c r="AB305" s="12" t="s">
        <v>116</v>
      </c>
      <c r="AC305" s="12"/>
      <c r="AD305" s="12"/>
      <c r="AE305" s="12"/>
      <c r="AF305" s="12"/>
      <c r="AG305" s="12"/>
      <c r="AH305" s="12"/>
      <c r="AI305" s="12"/>
      <c r="AJ305" s="12"/>
      <c r="AK305" s="12"/>
      <c r="AL305" s="12"/>
      <c r="AM305" s="13">
        <v>44634</v>
      </c>
      <c r="AN305" s="13">
        <v>44635</v>
      </c>
      <c r="AO305" s="13">
        <v>44638.308946759258</v>
      </c>
      <c r="AP305" s="13">
        <v>44642</v>
      </c>
      <c r="AQ305" s="12"/>
      <c r="AR305" s="13" t="s">
        <v>2</v>
      </c>
      <c r="AS305" s="13" t="s">
        <v>2</v>
      </c>
      <c r="AT305" s="13" t="s">
        <v>2</v>
      </c>
      <c r="AU305" s="13" t="s">
        <v>2</v>
      </c>
      <c r="AV305" s="13" t="s">
        <v>2</v>
      </c>
      <c r="AW305" s="13" t="s">
        <v>2</v>
      </c>
      <c r="AX305" s="13">
        <v>44671</v>
      </c>
      <c r="AY305" s="12">
        <v>20</v>
      </c>
      <c r="AZ305" s="12"/>
      <c r="BA305" s="13" t="s">
        <v>2</v>
      </c>
      <c r="BB305" s="13">
        <v>44641.585729166669</v>
      </c>
      <c r="BC305" s="13">
        <v>44644.340451388889</v>
      </c>
      <c r="BD305" s="12">
        <v>1</v>
      </c>
      <c r="BE305" s="12">
        <v>0</v>
      </c>
      <c r="BF305" s="12" t="s">
        <v>138</v>
      </c>
      <c r="BG305" s="12" t="s">
        <v>13</v>
      </c>
      <c r="BH305" s="13">
        <v>44642</v>
      </c>
      <c r="BI305" s="12">
        <v>1</v>
      </c>
      <c r="BJ305" s="12">
        <v>0</v>
      </c>
      <c r="BK305" s="12"/>
      <c r="BL305" s="12"/>
      <c r="BM305" s="12" t="s">
        <v>167</v>
      </c>
      <c r="BN305" s="12" t="s">
        <v>167</v>
      </c>
      <c r="BO305" s="12" t="s">
        <v>119</v>
      </c>
      <c r="BP305" s="12" t="s">
        <v>234</v>
      </c>
      <c r="BQ305" s="12" t="s">
        <v>191</v>
      </c>
      <c r="BR305" s="12" t="s">
        <v>168</v>
      </c>
      <c r="BS305" s="12" t="s">
        <v>920</v>
      </c>
      <c r="BT305" s="12">
        <v>811041214</v>
      </c>
      <c r="BU305" s="12"/>
      <c r="BV305" s="12" t="s">
        <v>921</v>
      </c>
      <c r="BW305" s="12">
        <v>4441292</v>
      </c>
      <c r="BX305" s="12">
        <v>3128175239</v>
      </c>
      <c r="BY305" s="12" t="s">
        <v>922</v>
      </c>
      <c r="BZ305" s="12"/>
      <c r="CA305" s="12"/>
      <c r="CB305" s="12"/>
      <c r="CC305" s="12"/>
      <c r="CD305" s="12" t="s">
        <v>116</v>
      </c>
      <c r="CE305" s="12" t="s">
        <v>123</v>
      </c>
      <c r="CF305" s="12"/>
      <c r="CG305" s="12"/>
      <c r="CH305" s="12">
        <v>1</v>
      </c>
      <c r="CI305" s="12" t="s">
        <v>141</v>
      </c>
      <c r="CJ305" s="12" t="s">
        <v>125</v>
      </c>
      <c r="CK305" s="12"/>
      <c r="CL305" s="12" t="s">
        <v>207</v>
      </c>
      <c r="CM305" s="12" t="s">
        <v>127</v>
      </c>
      <c r="CN305" s="12" t="s">
        <v>2</v>
      </c>
      <c r="CO305" s="12" t="s">
        <v>142</v>
      </c>
      <c r="CP305" s="12" t="s">
        <v>129</v>
      </c>
      <c r="CQ305" s="12" t="s">
        <v>130</v>
      </c>
      <c r="CR305" s="12"/>
      <c r="CS305" s="12"/>
      <c r="CT305" s="12"/>
      <c r="CU305" s="12"/>
      <c r="CV305" s="12"/>
    </row>
    <row r="306" spans="1:100" hidden="1" x14ac:dyDescent="0.25">
      <c r="A306" s="12">
        <v>1011632022</v>
      </c>
      <c r="C306" s="12" t="s">
        <v>102</v>
      </c>
      <c r="D306" s="12" t="s">
        <v>103</v>
      </c>
      <c r="E306" s="12" t="s">
        <v>104</v>
      </c>
      <c r="F306" s="12" t="s">
        <v>131</v>
      </c>
      <c r="G306" s="12" t="s">
        <v>132</v>
      </c>
      <c r="H306" s="12"/>
      <c r="I306" s="12" t="s">
        <v>107</v>
      </c>
      <c r="J306" s="12" t="s">
        <v>108</v>
      </c>
      <c r="K306" s="12" t="s">
        <v>109</v>
      </c>
      <c r="L306" s="12" t="s">
        <v>162</v>
      </c>
      <c r="M306" s="12" t="s">
        <v>111</v>
      </c>
      <c r="N306" s="12" t="s">
        <v>155</v>
      </c>
      <c r="O306" s="12" t="s">
        <v>143</v>
      </c>
      <c r="P306" s="12" t="s">
        <v>183</v>
      </c>
      <c r="Q306" s="12" t="s">
        <v>205</v>
      </c>
      <c r="R306" s="12" t="s">
        <v>170</v>
      </c>
      <c r="S306" s="12" t="s">
        <v>170</v>
      </c>
      <c r="T306" s="12" t="s">
        <v>923</v>
      </c>
      <c r="U306" s="12" t="s">
        <v>115</v>
      </c>
      <c r="V306" s="12" t="s">
        <v>184</v>
      </c>
      <c r="W306" s="12" t="s">
        <v>123</v>
      </c>
      <c r="X306" s="12" t="s">
        <v>123</v>
      </c>
      <c r="Y306" s="12" t="s">
        <v>116</v>
      </c>
      <c r="Z306" s="12"/>
      <c r="AA306" s="12"/>
      <c r="AB306" s="12" t="s">
        <v>116</v>
      </c>
      <c r="AC306" s="12"/>
      <c r="AD306" s="12"/>
      <c r="AE306" s="12"/>
      <c r="AF306" s="12"/>
      <c r="AG306" s="12"/>
      <c r="AH306" s="12"/>
      <c r="AI306" s="12"/>
      <c r="AJ306" s="12"/>
      <c r="AK306" s="12"/>
      <c r="AL306" s="12"/>
      <c r="AM306" s="13">
        <v>44634</v>
      </c>
      <c r="AN306" s="13">
        <v>44635</v>
      </c>
      <c r="AO306" s="13">
        <v>44634.483865740738</v>
      </c>
      <c r="AP306" s="13">
        <v>44635</v>
      </c>
      <c r="AQ306" s="12"/>
      <c r="AR306" s="13" t="s">
        <v>2</v>
      </c>
      <c r="AS306" s="13" t="s">
        <v>2</v>
      </c>
      <c r="AT306" s="13" t="s">
        <v>2</v>
      </c>
      <c r="AU306" s="13" t="s">
        <v>2</v>
      </c>
      <c r="AV306" s="13" t="s">
        <v>2</v>
      </c>
      <c r="AW306" s="13" t="s">
        <v>2</v>
      </c>
      <c r="AX306" s="13">
        <v>44663</v>
      </c>
      <c r="AY306" s="12">
        <v>20</v>
      </c>
      <c r="AZ306" s="12"/>
      <c r="BA306" s="13" t="s">
        <v>2</v>
      </c>
      <c r="BB306" s="13">
        <v>44634.484652777777</v>
      </c>
      <c r="BC306" s="13">
        <v>44649.662731481483</v>
      </c>
      <c r="BD306" s="12">
        <v>1</v>
      </c>
      <c r="BE306" s="12">
        <v>0</v>
      </c>
      <c r="BF306" s="12" t="s">
        <v>138</v>
      </c>
      <c r="BG306" s="12" t="s">
        <v>13</v>
      </c>
      <c r="BH306" s="13">
        <v>44635</v>
      </c>
      <c r="BI306" s="12">
        <v>1</v>
      </c>
      <c r="BJ306" s="12">
        <v>0</v>
      </c>
      <c r="BK306" s="12"/>
      <c r="BL306" s="12"/>
      <c r="BM306" s="12" t="s">
        <v>118</v>
      </c>
      <c r="BN306" s="12" t="s">
        <v>118</v>
      </c>
      <c r="BO306" s="12" t="s">
        <v>13</v>
      </c>
      <c r="BP306" s="12" t="s">
        <v>234</v>
      </c>
      <c r="BQ306" s="12" t="s">
        <v>120</v>
      </c>
      <c r="BR306" s="12"/>
      <c r="BS306" s="12" t="s">
        <v>924</v>
      </c>
      <c r="BT306" s="12"/>
      <c r="BU306" s="12"/>
      <c r="BV306" s="12" t="s">
        <v>925</v>
      </c>
      <c r="BW306" s="12"/>
      <c r="BX306" s="12"/>
      <c r="BY306" s="12" t="s">
        <v>735</v>
      </c>
      <c r="BZ306" s="12"/>
      <c r="CA306" s="12"/>
      <c r="CB306" s="12"/>
      <c r="CC306" s="12"/>
      <c r="CD306" s="12" t="s">
        <v>116</v>
      </c>
      <c r="CE306" s="12" t="s">
        <v>123</v>
      </c>
      <c r="CF306" s="12"/>
      <c r="CG306" s="12"/>
      <c r="CH306" s="12">
        <v>2</v>
      </c>
      <c r="CI306" s="12" t="s">
        <v>124</v>
      </c>
      <c r="CJ306" s="12" t="s">
        <v>156</v>
      </c>
      <c r="CK306" s="12"/>
      <c r="CL306" s="12" t="s">
        <v>207</v>
      </c>
      <c r="CM306" s="12" t="s">
        <v>127</v>
      </c>
      <c r="CN306" s="12" t="s">
        <v>2</v>
      </c>
      <c r="CO306" s="12" t="s">
        <v>142</v>
      </c>
      <c r="CP306" s="12" t="s">
        <v>129</v>
      </c>
      <c r="CQ306" s="12" t="s">
        <v>130</v>
      </c>
      <c r="CR306" s="12"/>
      <c r="CS306" s="12"/>
      <c r="CT306" s="12"/>
      <c r="CU306" s="12"/>
      <c r="CV306" s="12"/>
    </row>
    <row r="307" spans="1:100" hidden="1" x14ac:dyDescent="0.25">
      <c r="A307" s="12">
        <v>1011632022</v>
      </c>
      <c r="C307" s="12" t="s">
        <v>102</v>
      </c>
      <c r="D307" s="12" t="s">
        <v>103</v>
      </c>
      <c r="E307" s="12" t="s">
        <v>104</v>
      </c>
      <c r="F307" s="12" t="s">
        <v>131</v>
      </c>
      <c r="G307" s="12" t="s">
        <v>132</v>
      </c>
      <c r="H307" s="12"/>
      <c r="I307" s="12"/>
      <c r="J307" s="12"/>
      <c r="K307" s="12"/>
      <c r="L307" s="12" t="s">
        <v>162</v>
      </c>
      <c r="M307" s="12" t="s">
        <v>111</v>
      </c>
      <c r="N307" s="12" t="s">
        <v>155</v>
      </c>
      <c r="O307" s="12" t="s">
        <v>143</v>
      </c>
      <c r="P307" s="12" t="s">
        <v>183</v>
      </c>
      <c r="Q307" s="12" t="s">
        <v>209</v>
      </c>
      <c r="R307" s="12" t="s">
        <v>210</v>
      </c>
      <c r="S307" s="12" t="s">
        <v>210</v>
      </c>
      <c r="T307" s="12" t="s">
        <v>923</v>
      </c>
      <c r="U307" s="12"/>
      <c r="V307" s="12" t="s">
        <v>184</v>
      </c>
      <c r="W307" s="12" t="s">
        <v>123</v>
      </c>
      <c r="X307" s="12" t="s">
        <v>123</v>
      </c>
      <c r="Y307" s="12" t="s">
        <v>116</v>
      </c>
      <c r="Z307" s="12"/>
      <c r="AA307" s="12"/>
      <c r="AB307" s="12" t="s">
        <v>116</v>
      </c>
      <c r="AC307" s="12"/>
      <c r="AD307" s="12"/>
      <c r="AE307" s="12"/>
      <c r="AF307" s="12"/>
      <c r="AG307" s="12"/>
      <c r="AH307" s="12"/>
      <c r="AI307" s="12"/>
      <c r="AJ307" s="12"/>
      <c r="AK307" s="12"/>
      <c r="AL307" s="12"/>
      <c r="AM307" s="13">
        <v>44634</v>
      </c>
      <c r="AN307" s="13">
        <v>44635</v>
      </c>
      <c r="AO307" s="13">
        <v>44634.483865740738</v>
      </c>
      <c r="AP307" s="13">
        <v>44635</v>
      </c>
      <c r="AQ307" s="12"/>
      <c r="AR307" s="13" t="s">
        <v>2</v>
      </c>
      <c r="AS307" s="13" t="s">
        <v>2</v>
      </c>
      <c r="AT307" s="13" t="s">
        <v>2</v>
      </c>
      <c r="AU307" s="13" t="s">
        <v>2</v>
      </c>
      <c r="AV307" s="13" t="s">
        <v>2</v>
      </c>
      <c r="AW307" s="13" t="s">
        <v>2</v>
      </c>
      <c r="AX307" s="13">
        <v>44663</v>
      </c>
      <c r="AY307" s="12">
        <v>20</v>
      </c>
      <c r="AZ307" s="12"/>
      <c r="BA307" s="13" t="s">
        <v>2</v>
      </c>
      <c r="BB307" s="13">
        <v>44634.483865740738</v>
      </c>
      <c r="BC307" s="13">
        <v>44649.662731481483</v>
      </c>
      <c r="BD307" s="12">
        <v>1</v>
      </c>
      <c r="BE307" s="12">
        <v>0</v>
      </c>
      <c r="BF307" s="12" t="s">
        <v>138</v>
      </c>
      <c r="BG307" s="12" t="s">
        <v>13</v>
      </c>
      <c r="BH307" s="13">
        <v>44635</v>
      </c>
      <c r="BI307" s="12">
        <v>1</v>
      </c>
      <c r="BJ307" s="12">
        <v>0</v>
      </c>
      <c r="BK307" s="12"/>
      <c r="BL307" s="12"/>
      <c r="BM307" s="12" t="s">
        <v>118</v>
      </c>
      <c r="BN307" s="12" t="s">
        <v>118</v>
      </c>
      <c r="BO307" s="12" t="s">
        <v>13</v>
      </c>
      <c r="BP307" s="12" t="s">
        <v>234</v>
      </c>
      <c r="BQ307" s="12" t="s">
        <v>120</v>
      </c>
      <c r="BR307" s="12"/>
      <c r="BS307" s="12" t="s">
        <v>924</v>
      </c>
      <c r="BT307" s="12"/>
      <c r="BU307" s="12"/>
      <c r="BV307" s="12" t="s">
        <v>925</v>
      </c>
      <c r="BW307" s="12"/>
      <c r="BX307" s="12"/>
      <c r="BY307" s="12" t="s">
        <v>735</v>
      </c>
      <c r="BZ307" s="12"/>
      <c r="CA307" s="12"/>
      <c r="CB307" s="12"/>
      <c r="CC307" s="12"/>
      <c r="CD307" s="12" t="s">
        <v>116</v>
      </c>
      <c r="CE307" s="12" t="s">
        <v>123</v>
      </c>
      <c r="CF307" s="12"/>
      <c r="CG307" s="12"/>
      <c r="CH307" s="12">
        <v>1</v>
      </c>
      <c r="CI307" s="12" t="s">
        <v>206</v>
      </c>
      <c r="CJ307" s="12" t="s">
        <v>156</v>
      </c>
      <c r="CK307" s="12"/>
      <c r="CL307" s="12" t="s">
        <v>207</v>
      </c>
      <c r="CM307" s="12" t="s">
        <v>127</v>
      </c>
      <c r="CN307" s="12" t="s">
        <v>2</v>
      </c>
      <c r="CO307" s="12" t="s">
        <v>142</v>
      </c>
      <c r="CP307" s="12" t="s">
        <v>129</v>
      </c>
      <c r="CQ307" s="12" t="s">
        <v>130</v>
      </c>
      <c r="CR307" s="12"/>
      <c r="CS307" s="12"/>
      <c r="CT307" s="12"/>
      <c r="CU307" s="12"/>
      <c r="CV307" s="12"/>
    </row>
    <row r="308" spans="1:100" hidden="1" x14ac:dyDescent="0.25">
      <c r="A308" s="12">
        <v>1012592022</v>
      </c>
      <c r="C308" s="12" t="s">
        <v>102</v>
      </c>
      <c r="D308" s="12" t="s">
        <v>103</v>
      </c>
      <c r="E308" s="12" t="s">
        <v>104</v>
      </c>
      <c r="F308" s="12" t="s">
        <v>131</v>
      </c>
      <c r="G308" s="12" t="s">
        <v>132</v>
      </c>
      <c r="H308" s="12"/>
      <c r="I308" s="12" t="s">
        <v>107</v>
      </c>
      <c r="J308" s="12" t="s">
        <v>108</v>
      </c>
      <c r="K308" s="12" t="s">
        <v>109</v>
      </c>
      <c r="L308" s="12" t="s">
        <v>162</v>
      </c>
      <c r="M308" s="12" t="s">
        <v>111</v>
      </c>
      <c r="N308" s="12" t="s">
        <v>172</v>
      </c>
      <c r="O308" s="12" t="s">
        <v>112</v>
      </c>
      <c r="P308" s="12" t="s">
        <v>183</v>
      </c>
      <c r="Q308" s="12" t="s">
        <v>205</v>
      </c>
      <c r="R308" s="12" t="s">
        <v>170</v>
      </c>
      <c r="S308" s="12" t="s">
        <v>170</v>
      </c>
      <c r="T308" s="12" t="s">
        <v>926</v>
      </c>
      <c r="U308" s="12" t="s">
        <v>115</v>
      </c>
      <c r="V308" s="12"/>
      <c r="W308" s="12" t="s">
        <v>116</v>
      </c>
      <c r="X308" s="12" t="s">
        <v>116</v>
      </c>
      <c r="Y308" s="12" t="s">
        <v>116</v>
      </c>
      <c r="Z308" s="12"/>
      <c r="AA308" s="12"/>
      <c r="AB308" s="12" t="s">
        <v>116</v>
      </c>
      <c r="AC308" s="12"/>
      <c r="AD308" s="12"/>
      <c r="AE308" s="12"/>
      <c r="AF308" s="12"/>
      <c r="AG308" s="12"/>
      <c r="AH308" s="12"/>
      <c r="AI308" s="12"/>
      <c r="AJ308" s="12"/>
      <c r="AK308" s="12"/>
      <c r="AL308" s="12"/>
      <c r="AM308" s="13">
        <v>44634</v>
      </c>
      <c r="AN308" s="13">
        <v>44635</v>
      </c>
      <c r="AO308" s="13">
        <v>44634.497025462966</v>
      </c>
      <c r="AP308" s="13">
        <v>44635</v>
      </c>
      <c r="AQ308" s="12"/>
      <c r="AR308" s="13" t="s">
        <v>2</v>
      </c>
      <c r="AS308" s="13" t="s">
        <v>2</v>
      </c>
      <c r="AT308" s="13" t="s">
        <v>2</v>
      </c>
      <c r="AU308" s="13" t="s">
        <v>2</v>
      </c>
      <c r="AV308" s="13" t="s">
        <v>2</v>
      </c>
      <c r="AW308" s="13" t="s">
        <v>2</v>
      </c>
      <c r="AX308" s="13">
        <v>44663</v>
      </c>
      <c r="AY308" s="12">
        <v>19</v>
      </c>
      <c r="AZ308" s="12"/>
      <c r="BA308" s="13" t="s">
        <v>2</v>
      </c>
      <c r="BB308" s="13">
        <v>44634.500416666669</v>
      </c>
      <c r="BC308" s="13" t="s">
        <v>2</v>
      </c>
      <c r="BD308" s="12">
        <v>1</v>
      </c>
      <c r="BE308" s="12">
        <v>0</v>
      </c>
      <c r="BF308" s="12" t="s">
        <v>138</v>
      </c>
      <c r="BG308" s="12" t="s">
        <v>13</v>
      </c>
      <c r="BH308" s="13">
        <v>44635</v>
      </c>
      <c r="BI308" s="12">
        <v>1</v>
      </c>
      <c r="BJ308" s="12">
        <v>0</v>
      </c>
      <c r="BK308" s="12"/>
      <c r="BL308" s="12"/>
      <c r="BM308" s="12" t="s">
        <v>118</v>
      </c>
      <c r="BN308" s="12" t="s">
        <v>118</v>
      </c>
      <c r="BO308" s="12" t="s">
        <v>13</v>
      </c>
      <c r="BP308" s="12" t="s">
        <v>234</v>
      </c>
      <c r="BQ308" s="12" t="s">
        <v>120</v>
      </c>
      <c r="BR308" s="12" t="s">
        <v>121</v>
      </c>
      <c r="BS308" s="12" t="s">
        <v>927</v>
      </c>
      <c r="BT308" s="12">
        <v>1006821047</v>
      </c>
      <c r="BU308" s="12"/>
      <c r="BV308" s="12" t="s">
        <v>928</v>
      </c>
      <c r="BW308" s="12"/>
      <c r="BX308" s="12">
        <v>3106695762</v>
      </c>
      <c r="BY308" s="12" t="s">
        <v>929</v>
      </c>
      <c r="BZ308" s="12"/>
      <c r="CA308" s="12"/>
      <c r="CB308" s="12"/>
      <c r="CC308" s="12"/>
      <c r="CD308" s="12" t="s">
        <v>116</v>
      </c>
      <c r="CE308" s="12" t="s">
        <v>123</v>
      </c>
      <c r="CF308" s="12"/>
      <c r="CG308" s="12"/>
      <c r="CH308" s="12">
        <v>2</v>
      </c>
      <c r="CI308" s="12" t="s">
        <v>124</v>
      </c>
      <c r="CJ308" s="12" t="s">
        <v>156</v>
      </c>
      <c r="CK308" s="12"/>
      <c r="CL308" s="12" t="s">
        <v>207</v>
      </c>
      <c r="CM308" s="12" t="s">
        <v>127</v>
      </c>
      <c r="CN308" s="12" t="s">
        <v>2</v>
      </c>
      <c r="CO308" s="12" t="s">
        <v>142</v>
      </c>
      <c r="CP308" s="12" t="s">
        <v>129</v>
      </c>
      <c r="CQ308" s="12" t="s">
        <v>148</v>
      </c>
      <c r="CR308" s="12"/>
      <c r="CS308" s="12"/>
      <c r="CT308" s="12"/>
      <c r="CU308" s="12"/>
      <c r="CV308" s="12"/>
    </row>
    <row r="309" spans="1:100" hidden="1" x14ac:dyDescent="0.25">
      <c r="A309" s="12">
        <v>1012592022</v>
      </c>
      <c r="C309" s="12" t="s">
        <v>102</v>
      </c>
      <c r="D309" s="12" t="s">
        <v>103</v>
      </c>
      <c r="E309" s="12" t="s">
        <v>104</v>
      </c>
      <c r="F309" s="12" t="s">
        <v>131</v>
      </c>
      <c r="G309" s="12" t="s">
        <v>132</v>
      </c>
      <c r="H309" s="12"/>
      <c r="I309" s="12"/>
      <c r="J309" s="12"/>
      <c r="K309" s="12"/>
      <c r="L309" s="12" t="s">
        <v>208</v>
      </c>
      <c r="M309" s="12" t="s">
        <v>111</v>
      </c>
      <c r="N309" s="12" t="s">
        <v>172</v>
      </c>
      <c r="O309" s="12" t="s">
        <v>112</v>
      </c>
      <c r="P309" s="12" t="s">
        <v>183</v>
      </c>
      <c r="Q309" s="12" t="s">
        <v>209</v>
      </c>
      <c r="R309" s="12" t="s">
        <v>210</v>
      </c>
      <c r="S309" s="12" t="s">
        <v>210</v>
      </c>
      <c r="T309" s="12" t="s">
        <v>926</v>
      </c>
      <c r="U309" s="12"/>
      <c r="V309" s="12"/>
      <c r="W309" s="12" t="s">
        <v>116</v>
      </c>
      <c r="X309" s="12" t="s">
        <v>116</v>
      </c>
      <c r="Y309" s="12" t="s">
        <v>116</v>
      </c>
      <c r="Z309" s="12"/>
      <c r="AA309" s="12"/>
      <c r="AB309" s="12" t="s">
        <v>116</v>
      </c>
      <c r="AC309" s="12"/>
      <c r="AD309" s="12"/>
      <c r="AE309" s="12"/>
      <c r="AF309" s="12"/>
      <c r="AG309" s="12"/>
      <c r="AH309" s="12"/>
      <c r="AI309" s="12"/>
      <c r="AJ309" s="12"/>
      <c r="AK309" s="12"/>
      <c r="AL309" s="12"/>
      <c r="AM309" s="13">
        <v>44634</v>
      </c>
      <c r="AN309" s="13">
        <v>44635</v>
      </c>
      <c r="AO309" s="13">
        <v>44634.497025462966</v>
      </c>
      <c r="AP309" s="13">
        <v>44635</v>
      </c>
      <c r="AQ309" s="12"/>
      <c r="AR309" s="13" t="s">
        <v>2</v>
      </c>
      <c r="AS309" s="13" t="s">
        <v>2</v>
      </c>
      <c r="AT309" s="13" t="s">
        <v>2</v>
      </c>
      <c r="AU309" s="13" t="s">
        <v>2</v>
      </c>
      <c r="AV309" s="13" t="s">
        <v>2</v>
      </c>
      <c r="AW309" s="13" t="s">
        <v>2</v>
      </c>
      <c r="AX309" s="13">
        <v>44663</v>
      </c>
      <c r="AY309" s="12">
        <v>19</v>
      </c>
      <c r="AZ309" s="12"/>
      <c r="BA309" s="13" t="s">
        <v>2</v>
      </c>
      <c r="BB309" s="13">
        <v>44634.497025462966</v>
      </c>
      <c r="BC309" s="13" t="s">
        <v>2</v>
      </c>
      <c r="BD309" s="12">
        <v>1</v>
      </c>
      <c r="BE309" s="12">
        <v>0</v>
      </c>
      <c r="BF309" s="12" t="s">
        <v>138</v>
      </c>
      <c r="BG309" s="12" t="s">
        <v>13</v>
      </c>
      <c r="BH309" s="13">
        <v>44635</v>
      </c>
      <c r="BI309" s="12">
        <v>1</v>
      </c>
      <c r="BJ309" s="12">
        <v>0</v>
      </c>
      <c r="BK309" s="12"/>
      <c r="BL309" s="12"/>
      <c r="BM309" s="12" t="s">
        <v>118</v>
      </c>
      <c r="BN309" s="12" t="s">
        <v>118</v>
      </c>
      <c r="BO309" s="12" t="s">
        <v>13</v>
      </c>
      <c r="BP309" s="12" t="s">
        <v>235</v>
      </c>
      <c r="BQ309" s="12" t="s">
        <v>120</v>
      </c>
      <c r="BR309" s="12" t="s">
        <v>121</v>
      </c>
      <c r="BS309" s="12" t="s">
        <v>927</v>
      </c>
      <c r="BT309" s="12">
        <v>1006821047</v>
      </c>
      <c r="BU309" s="12"/>
      <c r="BV309" s="12" t="s">
        <v>928</v>
      </c>
      <c r="BW309" s="12"/>
      <c r="BX309" s="12">
        <v>3106695762</v>
      </c>
      <c r="BY309" s="12" t="s">
        <v>929</v>
      </c>
      <c r="BZ309" s="12"/>
      <c r="CA309" s="12"/>
      <c r="CB309" s="12"/>
      <c r="CC309" s="12"/>
      <c r="CD309" s="12" t="s">
        <v>116</v>
      </c>
      <c r="CE309" s="12" t="s">
        <v>123</v>
      </c>
      <c r="CF309" s="12"/>
      <c r="CG309" s="12"/>
      <c r="CH309" s="12">
        <v>1</v>
      </c>
      <c r="CI309" s="12" t="s">
        <v>206</v>
      </c>
      <c r="CJ309" s="12" t="s">
        <v>156</v>
      </c>
      <c r="CK309" s="12"/>
      <c r="CL309" s="12" t="s">
        <v>207</v>
      </c>
      <c r="CM309" s="12" t="s">
        <v>127</v>
      </c>
      <c r="CN309" s="12" t="s">
        <v>2</v>
      </c>
      <c r="CO309" s="12" t="s">
        <v>142</v>
      </c>
      <c r="CP309" s="12" t="s">
        <v>129</v>
      </c>
      <c r="CQ309" s="12" t="s">
        <v>148</v>
      </c>
      <c r="CR309" s="12"/>
      <c r="CS309" s="12"/>
      <c r="CT309" s="12"/>
      <c r="CU309" s="12"/>
      <c r="CV309" s="12"/>
    </row>
    <row r="310" spans="1:100" hidden="1" x14ac:dyDescent="0.25">
      <c r="A310" s="12">
        <v>1013272022</v>
      </c>
      <c r="C310" s="12" t="s">
        <v>102</v>
      </c>
      <c r="D310" s="12" t="s">
        <v>103</v>
      </c>
      <c r="E310" s="12" t="s">
        <v>104</v>
      </c>
      <c r="F310" s="12" t="s">
        <v>131</v>
      </c>
      <c r="G310" s="12" t="s">
        <v>132</v>
      </c>
      <c r="H310" s="12"/>
      <c r="I310" s="12" t="s">
        <v>107</v>
      </c>
      <c r="J310" s="12" t="s">
        <v>133</v>
      </c>
      <c r="K310" s="12" t="s">
        <v>134</v>
      </c>
      <c r="L310" s="12" t="s">
        <v>162</v>
      </c>
      <c r="M310" s="12" t="s">
        <v>111</v>
      </c>
      <c r="N310" s="12" t="s">
        <v>163</v>
      </c>
      <c r="O310" s="12" t="s">
        <v>164</v>
      </c>
      <c r="P310" s="12" t="s">
        <v>183</v>
      </c>
      <c r="Q310" s="12" t="s">
        <v>136</v>
      </c>
      <c r="R310" s="12" t="s">
        <v>137</v>
      </c>
      <c r="S310" s="12" t="s">
        <v>137</v>
      </c>
      <c r="T310" s="12" t="s">
        <v>930</v>
      </c>
      <c r="U310" s="12" t="s">
        <v>115</v>
      </c>
      <c r="V310" s="12" t="s">
        <v>166</v>
      </c>
      <c r="W310" s="12" t="s">
        <v>116</v>
      </c>
      <c r="X310" s="12" t="s">
        <v>123</v>
      </c>
      <c r="Y310" s="12" t="s">
        <v>116</v>
      </c>
      <c r="Z310" s="12"/>
      <c r="AA310" s="12"/>
      <c r="AB310" s="12" t="s">
        <v>116</v>
      </c>
      <c r="AC310" s="12"/>
      <c r="AD310" s="12"/>
      <c r="AE310" s="12"/>
      <c r="AF310" s="12"/>
      <c r="AG310" s="12"/>
      <c r="AH310" s="12"/>
      <c r="AI310" s="12"/>
      <c r="AJ310" s="12"/>
      <c r="AK310" s="12"/>
      <c r="AL310" s="12"/>
      <c r="AM310" s="13">
        <v>44634</v>
      </c>
      <c r="AN310" s="13">
        <v>44635</v>
      </c>
      <c r="AO310" s="13">
        <v>44634.520555555559</v>
      </c>
      <c r="AP310" s="13">
        <v>44635</v>
      </c>
      <c r="AQ310" s="12"/>
      <c r="AR310" s="13" t="s">
        <v>2</v>
      </c>
      <c r="AS310" s="13" t="s">
        <v>2</v>
      </c>
      <c r="AT310" s="13" t="s">
        <v>2</v>
      </c>
      <c r="AU310" s="13" t="s">
        <v>2</v>
      </c>
      <c r="AV310" s="13" t="s">
        <v>2</v>
      </c>
      <c r="AW310" s="13" t="s">
        <v>2</v>
      </c>
      <c r="AX310" s="13">
        <v>44663</v>
      </c>
      <c r="AY310" s="12">
        <v>19</v>
      </c>
      <c r="AZ310" s="12"/>
      <c r="BA310" s="13" t="s">
        <v>2</v>
      </c>
      <c r="BB310" s="13">
        <v>44635.726365740738</v>
      </c>
      <c r="BC310" s="13" t="s">
        <v>2</v>
      </c>
      <c r="BD310" s="12">
        <v>1</v>
      </c>
      <c r="BE310" s="12">
        <v>0</v>
      </c>
      <c r="BF310" s="12" t="s">
        <v>138</v>
      </c>
      <c r="BG310" s="12" t="s">
        <v>13</v>
      </c>
      <c r="BH310" s="13">
        <v>44635</v>
      </c>
      <c r="BI310" s="12">
        <v>1</v>
      </c>
      <c r="BJ310" s="12">
        <v>0</v>
      </c>
      <c r="BK310" s="12" t="s">
        <v>275</v>
      </c>
      <c r="BL310" s="12" t="s">
        <v>275</v>
      </c>
      <c r="BM310" s="12" t="s">
        <v>118</v>
      </c>
      <c r="BN310" s="12" t="s">
        <v>118</v>
      </c>
      <c r="BO310" s="12" t="s">
        <v>13</v>
      </c>
      <c r="BP310" s="12" t="s">
        <v>234</v>
      </c>
      <c r="BQ310" s="12" t="s">
        <v>120</v>
      </c>
      <c r="BR310" s="12" t="s">
        <v>121</v>
      </c>
      <c r="BS310" s="12" t="s">
        <v>931</v>
      </c>
      <c r="BT310" s="12">
        <v>79651498</v>
      </c>
      <c r="BU310" s="12"/>
      <c r="BV310" s="12" t="s">
        <v>932</v>
      </c>
      <c r="BW310" s="12"/>
      <c r="BX310" s="12">
        <v>3194868465</v>
      </c>
      <c r="BY310" s="12"/>
      <c r="BZ310" s="12"/>
      <c r="CA310" s="12"/>
      <c r="CB310" s="12"/>
      <c r="CC310" s="12"/>
      <c r="CD310" s="12" t="s">
        <v>116</v>
      </c>
      <c r="CE310" s="12" t="s">
        <v>123</v>
      </c>
      <c r="CF310" s="12"/>
      <c r="CG310" s="12"/>
      <c r="CH310" s="12">
        <v>1</v>
      </c>
      <c r="CI310" s="12" t="s">
        <v>141</v>
      </c>
      <c r="CJ310" s="12" t="s">
        <v>145</v>
      </c>
      <c r="CK310" s="12"/>
      <c r="CL310" s="12" t="s">
        <v>207</v>
      </c>
      <c r="CM310" s="12" t="s">
        <v>127</v>
      </c>
      <c r="CN310" s="12" t="s">
        <v>2</v>
      </c>
      <c r="CO310" s="12" t="s">
        <v>142</v>
      </c>
      <c r="CP310" s="12" t="s">
        <v>129</v>
      </c>
      <c r="CQ310" s="12" t="s">
        <v>130</v>
      </c>
      <c r="CR310" s="12"/>
      <c r="CS310" s="12"/>
      <c r="CT310" s="12"/>
      <c r="CU310" s="12"/>
      <c r="CV310" s="12"/>
    </row>
    <row r="311" spans="1:100" hidden="1" x14ac:dyDescent="0.25">
      <c r="A311" s="12">
        <v>1028202022</v>
      </c>
      <c r="C311" s="12" t="s">
        <v>102</v>
      </c>
      <c r="D311" s="12" t="s">
        <v>103</v>
      </c>
      <c r="E311" s="12" t="s">
        <v>104</v>
      </c>
      <c r="F311" s="12" t="s">
        <v>131</v>
      </c>
      <c r="G311" s="12" t="s">
        <v>132</v>
      </c>
      <c r="H311" s="12"/>
      <c r="I311" s="12" t="s">
        <v>107</v>
      </c>
      <c r="J311" s="12" t="s">
        <v>152</v>
      </c>
      <c r="K311" s="12" t="s">
        <v>153</v>
      </c>
      <c r="L311" s="12" t="s">
        <v>162</v>
      </c>
      <c r="M311" s="12" t="s">
        <v>111</v>
      </c>
      <c r="N311" s="12" t="s">
        <v>172</v>
      </c>
      <c r="O311" s="12" t="s">
        <v>112</v>
      </c>
      <c r="P311" s="12" t="s">
        <v>144</v>
      </c>
      <c r="Q311" s="12" t="s">
        <v>205</v>
      </c>
      <c r="R311" s="12" t="s">
        <v>114</v>
      </c>
      <c r="S311" s="12" t="s">
        <v>114</v>
      </c>
      <c r="T311" s="12" t="s">
        <v>933</v>
      </c>
      <c r="U311" s="12" t="s">
        <v>115</v>
      </c>
      <c r="V311" s="12"/>
      <c r="W311" s="12" t="s">
        <v>116</v>
      </c>
      <c r="X311" s="12" t="s">
        <v>116</v>
      </c>
      <c r="Y311" s="12" t="s">
        <v>116</v>
      </c>
      <c r="Z311" s="12"/>
      <c r="AA311" s="12"/>
      <c r="AB311" s="12" t="s">
        <v>116</v>
      </c>
      <c r="AC311" s="12"/>
      <c r="AD311" s="12"/>
      <c r="AE311" s="12"/>
      <c r="AF311" s="12"/>
      <c r="AG311" s="12"/>
      <c r="AH311" s="12"/>
      <c r="AI311" s="12"/>
      <c r="AJ311" s="12"/>
      <c r="AK311" s="12"/>
      <c r="AL311" s="12"/>
      <c r="AM311" s="13">
        <v>44634</v>
      </c>
      <c r="AN311" s="13">
        <v>44635</v>
      </c>
      <c r="AO311" s="13">
        <v>44634.920173611114</v>
      </c>
      <c r="AP311" s="13">
        <v>44635</v>
      </c>
      <c r="AQ311" s="12"/>
      <c r="AR311" s="13" t="s">
        <v>2</v>
      </c>
      <c r="AS311" s="13" t="s">
        <v>2</v>
      </c>
      <c r="AT311" s="13" t="s">
        <v>2</v>
      </c>
      <c r="AU311" s="13" t="s">
        <v>2</v>
      </c>
      <c r="AV311" s="13" t="s">
        <v>2</v>
      </c>
      <c r="AW311" s="13" t="s">
        <v>2</v>
      </c>
      <c r="AX311" s="13">
        <v>44679</v>
      </c>
      <c r="AY311" s="12">
        <v>29</v>
      </c>
      <c r="AZ311" s="12"/>
      <c r="BA311" s="13" t="s">
        <v>2</v>
      </c>
      <c r="BB311" s="13">
        <v>44635.73541666667</v>
      </c>
      <c r="BC311" s="13">
        <v>44635.735393518517</v>
      </c>
      <c r="BD311" s="12">
        <v>1</v>
      </c>
      <c r="BE311" s="12">
        <v>0</v>
      </c>
      <c r="BF311" s="12" t="s">
        <v>138</v>
      </c>
      <c r="BG311" s="12" t="s">
        <v>13</v>
      </c>
      <c r="BH311" s="13">
        <v>44635</v>
      </c>
      <c r="BI311" s="12">
        <v>1</v>
      </c>
      <c r="BJ311" s="12">
        <v>0</v>
      </c>
      <c r="BK311" s="12" t="s">
        <v>323</v>
      </c>
      <c r="BL311" s="12"/>
      <c r="BM311" s="12" t="s">
        <v>118</v>
      </c>
      <c r="BN311" s="12" t="s">
        <v>118</v>
      </c>
      <c r="BO311" s="12" t="s">
        <v>13</v>
      </c>
      <c r="BP311" s="12" t="s">
        <v>234</v>
      </c>
      <c r="BQ311" s="12" t="s">
        <v>120</v>
      </c>
      <c r="BR311" s="12" t="s">
        <v>121</v>
      </c>
      <c r="BS311" s="12" t="s">
        <v>934</v>
      </c>
      <c r="BT311" s="12">
        <v>1023968508</v>
      </c>
      <c r="BU311" s="12"/>
      <c r="BV311" s="12" t="s">
        <v>935</v>
      </c>
      <c r="BW311" s="12">
        <v>3118879031</v>
      </c>
      <c r="BX311" s="12">
        <v>3004027713</v>
      </c>
      <c r="BY311" s="12" t="s">
        <v>936</v>
      </c>
      <c r="BZ311" s="12"/>
      <c r="CA311" s="12"/>
      <c r="CB311" s="12"/>
      <c r="CC311" s="12"/>
      <c r="CD311" s="12" t="s">
        <v>116</v>
      </c>
      <c r="CE311" s="12" t="s">
        <v>123</v>
      </c>
      <c r="CF311" s="12"/>
      <c r="CG311" s="12"/>
      <c r="CH311" s="12">
        <v>2</v>
      </c>
      <c r="CI311" s="12" t="s">
        <v>124</v>
      </c>
      <c r="CJ311" s="12" t="s">
        <v>156</v>
      </c>
      <c r="CK311" s="12"/>
      <c r="CL311" s="12" t="s">
        <v>207</v>
      </c>
      <c r="CM311" s="12" t="s">
        <v>127</v>
      </c>
      <c r="CN311" s="12" t="s">
        <v>2</v>
      </c>
      <c r="CO311" s="12" t="s">
        <v>142</v>
      </c>
      <c r="CP311" s="12" t="s">
        <v>129</v>
      </c>
      <c r="CQ311" s="12" t="s">
        <v>130</v>
      </c>
      <c r="CR311" s="12"/>
      <c r="CS311" s="12"/>
      <c r="CT311" s="12"/>
      <c r="CU311" s="12"/>
      <c r="CV311" s="12"/>
    </row>
    <row r="312" spans="1:100" hidden="1" x14ac:dyDescent="0.25">
      <c r="A312" s="12">
        <v>1028202022</v>
      </c>
      <c r="C312" s="12" t="s">
        <v>102</v>
      </c>
      <c r="D312" s="12" t="s">
        <v>103</v>
      </c>
      <c r="E312" s="12" t="s">
        <v>104</v>
      </c>
      <c r="F312" s="12" t="s">
        <v>131</v>
      </c>
      <c r="G312" s="12" t="s">
        <v>132</v>
      </c>
      <c r="H312" s="12"/>
      <c r="I312" s="12"/>
      <c r="J312" s="12"/>
      <c r="K312" s="12"/>
      <c r="L312" s="12" t="s">
        <v>208</v>
      </c>
      <c r="M312" s="12" t="s">
        <v>111</v>
      </c>
      <c r="N312" s="12" t="s">
        <v>172</v>
      </c>
      <c r="O312" s="12" t="s">
        <v>112</v>
      </c>
      <c r="P312" s="12" t="s">
        <v>144</v>
      </c>
      <c r="Q312" s="12" t="s">
        <v>209</v>
      </c>
      <c r="R312" s="12" t="s">
        <v>210</v>
      </c>
      <c r="S312" s="12" t="s">
        <v>210</v>
      </c>
      <c r="T312" s="12" t="s">
        <v>933</v>
      </c>
      <c r="U312" s="12"/>
      <c r="V312" s="12"/>
      <c r="W312" s="12" t="s">
        <v>116</v>
      </c>
      <c r="X312" s="12" t="s">
        <v>116</v>
      </c>
      <c r="Y312" s="12" t="s">
        <v>116</v>
      </c>
      <c r="Z312" s="12"/>
      <c r="AA312" s="12"/>
      <c r="AB312" s="12" t="s">
        <v>116</v>
      </c>
      <c r="AC312" s="12"/>
      <c r="AD312" s="12"/>
      <c r="AE312" s="12"/>
      <c r="AF312" s="12"/>
      <c r="AG312" s="12"/>
      <c r="AH312" s="12"/>
      <c r="AI312" s="12"/>
      <c r="AJ312" s="12"/>
      <c r="AK312" s="12"/>
      <c r="AL312" s="12"/>
      <c r="AM312" s="13">
        <v>44634</v>
      </c>
      <c r="AN312" s="13">
        <v>44635</v>
      </c>
      <c r="AO312" s="13">
        <v>44634.920173611114</v>
      </c>
      <c r="AP312" s="13">
        <v>44635</v>
      </c>
      <c r="AQ312" s="12"/>
      <c r="AR312" s="13" t="s">
        <v>2</v>
      </c>
      <c r="AS312" s="13" t="s">
        <v>2</v>
      </c>
      <c r="AT312" s="13" t="s">
        <v>2</v>
      </c>
      <c r="AU312" s="13" t="s">
        <v>2</v>
      </c>
      <c r="AV312" s="13" t="s">
        <v>2</v>
      </c>
      <c r="AW312" s="13" t="s">
        <v>2</v>
      </c>
      <c r="AX312" s="13">
        <v>44679</v>
      </c>
      <c r="AY312" s="12">
        <v>30</v>
      </c>
      <c r="AZ312" s="12"/>
      <c r="BA312" s="13" t="s">
        <v>2</v>
      </c>
      <c r="BB312" s="13">
        <v>44634.920173611114</v>
      </c>
      <c r="BC312" s="13">
        <v>44635.735393518517</v>
      </c>
      <c r="BD312" s="12">
        <v>1</v>
      </c>
      <c r="BE312" s="12">
        <v>0</v>
      </c>
      <c r="BF312" s="12" t="s">
        <v>138</v>
      </c>
      <c r="BG312" s="12" t="s">
        <v>13</v>
      </c>
      <c r="BH312" s="13">
        <v>44635</v>
      </c>
      <c r="BI312" s="12">
        <v>1</v>
      </c>
      <c r="BJ312" s="12">
        <v>0</v>
      </c>
      <c r="BK312" s="12"/>
      <c r="BL312" s="12"/>
      <c r="BM312" s="12" t="s">
        <v>118</v>
      </c>
      <c r="BN312" s="12" t="s">
        <v>118</v>
      </c>
      <c r="BO312" s="12" t="s">
        <v>13</v>
      </c>
      <c r="BP312" s="12" t="s">
        <v>235</v>
      </c>
      <c r="BQ312" s="12" t="s">
        <v>120</v>
      </c>
      <c r="BR312" s="12" t="s">
        <v>121</v>
      </c>
      <c r="BS312" s="12" t="s">
        <v>934</v>
      </c>
      <c r="BT312" s="12">
        <v>1023968508</v>
      </c>
      <c r="BU312" s="12"/>
      <c r="BV312" s="12" t="s">
        <v>935</v>
      </c>
      <c r="BW312" s="12">
        <v>3118879031</v>
      </c>
      <c r="BX312" s="12">
        <v>3004027713</v>
      </c>
      <c r="BY312" s="12" t="s">
        <v>936</v>
      </c>
      <c r="BZ312" s="12"/>
      <c r="CA312" s="12"/>
      <c r="CB312" s="12"/>
      <c r="CC312" s="12"/>
      <c r="CD312" s="12" t="s">
        <v>116</v>
      </c>
      <c r="CE312" s="12" t="s">
        <v>123</v>
      </c>
      <c r="CF312" s="12"/>
      <c r="CG312" s="12"/>
      <c r="CH312" s="12">
        <v>1</v>
      </c>
      <c r="CI312" s="12" t="s">
        <v>206</v>
      </c>
      <c r="CJ312" s="12" t="s">
        <v>156</v>
      </c>
      <c r="CK312" s="12"/>
      <c r="CL312" s="12" t="s">
        <v>207</v>
      </c>
      <c r="CM312" s="12" t="s">
        <v>127</v>
      </c>
      <c r="CN312" s="12" t="s">
        <v>2</v>
      </c>
      <c r="CO312" s="12" t="s">
        <v>142</v>
      </c>
      <c r="CP312" s="12" t="s">
        <v>129</v>
      </c>
      <c r="CQ312" s="12" t="s">
        <v>130</v>
      </c>
      <c r="CR312" s="12"/>
      <c r="CS312" s="12"/>
      <c r="CT312" s="12"/>
      <c r="CU312" s="12"/>
      <c r="CV312" s="12"/>
    </row>
    <row r="313" spans="1:100" hidden="1" x14ac:dyDescent="0.25">
      <c r="A313" s="12">
        <v>1034842022</v>
      </c>
      <c r="C313" s="12" t="s">
        <v>102</v>
      </c>
      <c r="D313" s="12" t="s">
        <v>103</v>
      </c>
      <c r="E313" s="12" t="s">
        <v>104</v>
      </c>
      <c r="F313" s="12" t="s">
        <v>131</v>
      </c>
      <c r="G313" s="12" t="s">
        <v>132</v>
      </c>
      <c r="H313" s="12"/>
      <c r="I313" s="12" t="s">
        <v>107</v>
      </c>
      <c r="J313" s="12" t="s">
        <v>152</v>
      </c>
      <c r="K313" s="12" t="s">
        <v>153</v>
      </c>
      <c r="L313" s="12" t="s">
        <v>162</v>
      </c>
      <c r="M313" s="12" t="s">
        <v>111</v>
      </c>
      <c r="N313" s="12" t="s">
        <v>155</v>
      </c>
      <c r="O313" s="12" t="s">
        <v>229</v>
      </c>
      <c r="P313" s="12" t="s">
        <v>160</v>
      </c>
      <c r="Q313" s="12" t="s">
        <v>205</v>
      </c>
      <c r="R313" s="12" t="s">
        <v>170</v>
      </c>
      <c r="S313" s="12" t="s">
        <v>170</v>
      </c>
      <c r="T313" s="12" t="s">
        <v>937</v>
      </c>
      <c r="U313" s="12" t="s">
        <v>115</v>
      </c>
      <c r="V313" s="12" t="s">
        <v>189</v>
      </c>
      <c r="W313" s="12" t="s">
        <v>116</v>
      </c>
      <c r="X313" s="12" t="s">
        <v>123</v>
      </c>
      <c r="Y313" s="12" t="s">
        <v>116</v>
      </c>
      <c r="Z313" s="12"/>
      <c r="AA313" s="12"/>
      <c r="AB313" s="12" t="s">
        <v>116</v>
      </c>
      <c r="AC313" s="12"/>
      <c r="AD313" s="12"/>
      <c r="AE313" s="12"/>
      <c r="AF313" s="12"/>
      <c r="AG313" s="12"/>
      <c r="AH313" s="12"/>
      <c r="AI313" s="12"/>
      <c r="AJ313" s="12"/>
      <c r="AK313" s="12"/>
      <c r="AL313" s="12"/>
      <c r="AM313" s="13">
        <v>44635</v>
      </c>
      <c r="AN313" s="13">
        <v>44636</v>
      </c>
      <c r="AO313" s="13">
        <v>44635.427881944444</v>
      </c>
      <c r="AP313" s="13">
        <v>44636</v>
      </c>
      <c r="AQ313" s="12"/>
      <c r="AR313" s="13" t="s">
        <v>2</v>
      </c>
      <c r="AS313" s="13" t="s">
        <v>2</v>
      </c>
      <c r="AT313" s="13" t="s">
        <v>2</v>
      </c>
      <c r="AU313" s="13" t="s">
        <v>2</v>
      </c>
      <c r="AV313" s="13" t="s">
        <v>2</v>
      </c>
      <c r="AW313" s="13" t="s">
        <v>2</v>
      </c>
      <c r="AX313" s="13">
        <v>44680</v>
      </c>
      <c r="AY313" s="12">
        <v>30</v>
      </c>
      <c r="AZ313" s="12"/>
      <c r="BA313" s="13" t="s">
        <v>2</v>
      </c>
      <c r="BB313" s="13">
        <v>44635.428298611114</v>
      </c>
      <c r="BC313" s="13" t="s">
        <v>2</v>
      </c>
      <c r="BD313" s="12">
        <v>1</v>
      </c>
      <c r="BE313" s="12">
        <v>0</v>
      </c>
      <c r="BF313" s="12" t="s">
        <v>138</v>
      </c>
      <c r="BG313" s="12" t="s">
        <v>13</v>
      </c>
      <c r="BH313" s="13">
        <v>44636</v>
      </c>
      <c r="BI313" s="12">
        <v>1</v>
      </c>
      <c r="BJ313" s="12">
        <v>0</v>
      </c>
      <c r="BK313" s="12"/>
      <c r="BL313" s="12"/>
      <c r="BM313" s="12" t="s">
        <v>167</v>
      </c>
      <c r="BN313" s="12" t="s">
        <v>167</v>
      </c>
      <c r="BO313" s="12" t="s">
        <v>13</v>
      </c>
      <c r="BP313" s="12" t="s">
        <v>234</v>
      </c>
      <c r="BQ313" s="12" t="s">
        <v>120</v>
      </c>
      <c r="BR313" s="12" t="s">
        <v>168</v>
      </c>
      <c r="BS313" s="12" t="s">
        <v>938</v>
      </c>
      <c r="BT313" s="12">
        <v>860526888</v>
      </c>
      <c r="BU313" s="12"/>
      <c r="BV313" s="12" t="s">
        <v>939</v>
      </c>
      <c r="BW313" s="12">
        <v>8055306</v>
      </c>
      <c r="BX313" s="12">
        <v>3013486456</v>
      </c>
      <c r="BY313" s="12"/>
      <c r="BZ313" s="12"/>
      <c r="CA313" s="12"/>
      <c r="CB313" s="12"/>
      <c r="CC313" s="12"/>
      <c r="CD313" s="12" t="s">
        <v>116</v>
      </c>
      <c r="CE313" s="12" t="s">
        <v>123</v>
      </c>
      <c r="CF313" s="12"/>
      <c r="CG313" s="12"/>
      <c r="CH313" s="12">
        <v>2</v>
      </c>
      <c r="CI313" s="12" t="s">
        <v>124</v>
      </c>
      <c r="CJ313" s="12" t="s">
        <v>156</v>
      </c>
      <c r="CK313" s="12"/>
      <c r="CL313" s="12" t="s">
        <v>207</v>
      </c>
      <c r="CM313" s="12" t="s">
        <v>127</v>
      </c>
      <c r="CN313" s="12" t="s">
        <v>2</v>
      </c>
      <c r="CO313" s="12" t="s">
        <v>142</v>
      </c>
      <c r="CP313" s="12" t="s">
        <v>129</v>
      </c>
      <c r="CQ313" s="12" t="s">
        <v>148</v>
      </c>
      <c r="CR313" s="12"/>
      <c r="CS313" s="12"/>
      <c r="CT313" s="12"/>
      <c r="CU313" s="12"/>
      <c r="CV313" s="12"/>
    </row>
    <row r="314" spans="1:100" hidden="1" x14ac:dyDescent="0.25">
      <c r="A314" s="12">
        <v>1034842022</v>
      </c>
      <c r="C314" s="12" t="s">
        <v>102</v>
      </c>
      <c r="D314" s="12" t="s">
        <v>103</v>
      </c>
      <c r="E314" s="12" t="s">
        <v>104</v>
      </c>
      <c r="F314" s="12" t="s">
        <v>131</v>
      </c>
      <c r="G314" s="12" t="s">
        <v>132</v>
      </c>
      <c r="H314" s="12"/>
      <c r="I314" s="12"/>
      <c r="J314" s="12"/>
      <c r="K314" s="12"/>
      <c r="L314" s="12" t="s">
        <v>162</v>
      </c>
      <c r="M314" s="12" t="s">
        <v>111</v>
      </c>
      <c r="N314" s="12" t="s">
        <v>155</v>
      </c>
      <c r="O314" s="12" t="s">
        <v>229</v>
      </c>
      <c r="P314" s="12" t="s">
        <v>160</v>
      </c>
      <c r="Q314" s="12" t="s">
        <v>209</v>
      </c>
      <c r="R314" s="12" t="s">
        <v>210</v>
      </c>
      <c r="S314" s="12" t="s">
        <v>210</v>
      </c>
      <c r="T314" s="12" t="s">
        <v>937</v>
      </c>
      <c r="U314" s="12"/>
      <c r="V314" s="12" t="s">
        <v>189</v>
      </c>
      <c r="W314" s="12" t="s">
        <v>116</v>
      </c>
      <c r="X314" s="12" t="s">
        <v>123</v>
      </c>
      <c r="Y314" s="12" t="s">
        <v>116</v>
      </c>
      <c r="Z314" s="12"/>
      <c r="AA314" s="12"/>
      <c r="AB314" s="12" t="s">
        <v>116</v>
      </c>
      <c r="AC314" s="12"/>
      <c r="AD314" s="12"/>
      <c r="AE314" s="12"/>
      <c r="AF314" s="12"/>
      <c r="AG314" s="12"/>
      <c r="AH314" s="12"/>
      <c r="AI314" s="12"/>
      <c r="AJ314" s="12"/>
      <c r="AK314" s="12"/>
      <c r="AL314" s="12"/>
      <c r="AM314" s="13">
        <v>44635</v>
      </c>
      <c r="AN314" s="13">
        <v>44636</v>
      </c>
      <c r="AO314" s="13">
        <v>44635.427881944444</v>
      </c>
      <c r="AP314" s="13">
        <v>44636</v>
      </c>
      <c r="AQ314" s="12"/>
      <c r="AR314" s="13" t="s">
        <v>2</v>
      </c>
      <c r="AS314" s="13" t="s">
        <v>2</v>
      </c>
      <c r="AT314" s="13" t="s">
        <v>2</v>
      </c>
      <c r="AU314" s="13" t="s">
        <v>2</v>
      </c>
      <c r="AV314" s="13" t="s">
        <v>2</v>
      </c>
      <c r="AW314" s="13" t="s">
        <v>2</v>
      </c>
      <c r="AX314" s="13">
        <v>44680</v>
      </c>
      <c r="AY314" s="12">
        <v>30</v>
      </c>
      <c r="AZ314" s="12"/>
      <c r="BA314" s="13" t="s">
        <v>2</v>
      </c>
      <c r="BB314" s="13">
        <v>44635.427881944444</v>
      </c>
      <c r="BC314" s="13" t="s">
        <v>2</v>
      </c>
      <c r="BD314" s="12">
        <v>1</v>
      </c>
      <c r="BE314" s="12">
        <v>0</v>
      </c>
      <c r="BF314" s="12" t="s">
        <v>138</v>
      </c>
      <c r="BG314" s="12" t="s">
        <v>13</v>
      </c>
      <c r="BH314" s="13">
        <v>44636</v>
      </c>
      <c r="BI314" s="12">
        <v>1</v>
      </c>
      <c r="BJ314" s="12">
        <v>0</v>
      </c>
      <c r="BK314" s="12"/>
      <c r="BL314" s="12"/>
      <c r="BM314" s="12" t="s">
        <v>167</v>
      </c>
      <c r="BN314" s="12" t="s">
        <v>167</v>
      </c>
      <c r="BO314" s="12" t="s">
        <v>13</v>
      </c>
      <c r="BP314" s="12" t="s">
        <v>234</v>
      </c>
      <c r="BQ314" s="12" t="s">
        <v>120</v>
      </c>
      <c r="BR314" s="12" t="s">
        <v>168</v>
      </c>
      <c r="BS314" s="12" t="s">
        <v>938</v>
      </c>
      <c r="BT314" s="12">
        <v>860526888</v>
      </c>
      <c r="BU314" s="12"/>
      <c r="BV314" s="12" t="s">
        <v>939</v>
      </c>
      <c r="BW314" s="12">
        <v>8055306</v>
      </c>
      <c r="BX314" s="12">
        <v>3013486456</v>
      </c>
      <c r="BY314" s="12"/>
      <c r="BZ314" s="12"/>
      <c r="CA314" s="12"/>
      <c r="CB314" s="12"/>
      <c r="CC314" s="12"/>
      <c r="CD314" s="12" t="s">
        <v>116</v>
      </c>
      <c r="CE314" s="12" t="s">
        <v>123</v>
      </c>
      <c r="CF314" s="12"/>
      <c r="CG314" s="12"/>
      <c r="CH314" s="12">
        <v>1</v>
      </c>
      <c r="CI314" s="12" t="s">
        <v>206</v>
      </c>
      <c r="CJ314" s="12" t="s">
        <v>156</v>
      </c>
      <c r="CK314" s="12"/>
      <c r="CL314" s="12" t="s">
        <v>207</v>
      </c>
      <c r="CM314" s="12" t="s">
        <v>127</v>
      </c>
      <c r="CN314" s="12" t="s">
        <v>2</v>
      </c>
      <c r="CO314" s="12" t="s">
        <v>142</v>
      </c>
      <c r="CP314" s="12" t="s">
        <v>129</v>
      </c>
      <c r="CQ314" s="12" t="s">
        <v>148</v>
      </c>
      <c r="CR314" s="12"/>
      <c r="CS314" s="12"/>
      <c r="CT314" s="12"/>
      <c r="CU314" s="12"/>
      <c r="CV314" s="12"/>
    </row>
    <row r="315" spans="1:100" hidden="1" x14ac:dyDescent="0.25">
      <c r="A315" s="12">
        <v>1035382022</v>
      </c>
      <c r="C315" s="12" t="s">
        <v>102</v>
      </c>
      <c r="D315" s="12" t="s">
        <v>103</v>
      </c>
      <c r="E315" s="12" t="s">
        <v>104</v>
      </c>
      <c r="F315" s="12" t="s">
        <v>131</v>
      </c>
      <c r="G315" s="12" t="s">
        <v>132</v>
      </c>
      <c r="H315" s="12"/>
      <c r="I315" s="12" t="s">
        <v>107</v>
      </c>
      <c r="J315" s="12" t="s">
        <v>133</v>
      </c>
      <c r="K315" s="12" t="s">
        <v>134</v>
      </c>
      <c r="L315" s="12" t="s">
        <v>162</v>
      </c>
      <c r="M315" s="12" t="s">
        <v>111</v>
      </c>
      <c r="N315" s="12" t="s">
        <v>527</v>
      </c>
      <c r="O315" s="12" t="s">
        <v>164</v>
      </c>
      <c r="P315" s="12" t="s">
        <v>160</v>
      </c>
      <c r="Q315" s="12" t="s">
        <v>136</v>
      </c>
      <c r="R315" s="12" t="s">
        <v>137</v>
      </c>
      <c r="S315" s="12" t="s">
        <v>137</v>
      </c>
      <c r="T315" s="12" t="s">
        <v>940</v>
      </c>
      <c r="U315" s="12" t="s">
        <v>115</v>
      </c>
      <c r="V315" s="12" t="s">
        <v>189</v>
      </c>
      <c r="W315" s="12" t="s">
        <v>116</v>
      </c>
      <c r="X315" s="12" t="s">
        <v>116</v>
      </c>
      <c r="Y315" s="12" t="s">
        <v>116</v>
      </c>
      <c r="Z315" s="12"/>
      <c r="AA315" s="12"/>
      <c r="AB315" s="12" t="s">
        <v>116</v>
      </c>
      <c r="AC315" s="12"/>
      <c r="AD315" s="12" t="s">
        <v>941</v>
      </c>
      <c r="AE315" s="12"/>
      <c r="AF315" s="12"/>
      <c r="AG315" s="12"/>
      <c r="AH315" s="12"/>
      <c r="AI315" s="12"/>
      <c r="AJ315" s="12"/>
      <c r="AK315" s="12"/>
      <c r="AL315" s="12"/>
      <c r="AM315" s="13">
        <v>44635</v>
      </c>
      <c r="AN315" s="13">
        <v>44636</v>
      </c>
      <c r="AO315" s="13">
        <v>44635.442037037035</v>
      </c>
      <c r="AP315" s="13">
        <v>44636</v>
      </c>
      <c r="AQ315" s="12"/>
      <c r="AR315" s="13" t="s">
        <v>2</v>
      </c>
      <c r="AS315" s="13" t="s">
        <v>2</v>
      </c>
      <c r="AT315" s="13" t="s">
        <v>2</v>
      </c>
      <c r="AU315" s="13" t="s">
        <v>2</v>
      </c>
      <c r="AV315" s="13" t="s">
        <v>2</v>
      </c>
      <c r="AW315" s="13" t="s">
        <v>2</v>
      </c>
      <c r="AX315" s="13">
        <v>44680</v>
      </c>
      <c r="AY315" s="12">
        <v>30</v>
      </c>
      <c r="AZ315" s="12"/>
      <c r="BA315" s="13" t="s">
        <v>2</v>
      </c>
      <c r="BB315" s="13">
        <v>44636.535162037035</v>
      </c>
      <c r="BC315" s="13" t="s">
        <v>2</v>
      </c>
      <c r="BD315" s="12">
        <v>1</v>
      </c>
      <c r="BE315" s="12">
        <v>0</v>
      </c>
      <c r="BF315" s="12" t="s">
        <v>138</v>
      </c>
      <c r="BG315" s="12" t="s">
        <v>13</v>
      </c>
      <c r="BH315" s="13">
        <v>44636</v>
      </c>
      <c r="BI315" s="12">
        <v>1</v>
      </c>
      <c r="BJ315" s="12">
        <v>0</v>
      </c>
      <c r="BK315" s="12" t="s">
        <v>942</v>
      </c>
      <c r="BL315" s="12" t="s">
        <v>942</v>
      </c>
      <c r="BM315" s="12" t="s">
        <v>118</v>
      </c>
      <c r="BN315" s="12" t="s">
        <v>118</v>
      </c>
      <c r="BO315" s="12" t="s">
        <v>13</v>
      </c>
      <c r="BP315" s="12" t="s">
        <v>234</v>
      </c>
      <c r="BQ315" s="12" t="s">
        <v>120</v>
      </c>
      <c r="BR315" s="12" t="s">
        <v>121</v>
      </c>
      <c r="BS315" s="12" t="s">
        <v>943</v>
      </c>
      <c r="BT315" s="12">
        <v>41622259</v>
      </c>
      <c r="BU315" s="12"/>
      <c r="BV315" s="12" t="s">
        <v>944</v>
      </c>
      <c r="BW315" s="12">
        <v>2587401</v>
      </c>
      <c r="BX315" s="12">
        <v>3176653332</v>
      </c>
      <c r="BY315" s="12" t="s">
        <v>945</v>
      </c>
      <c r="BZ315" s="12" t="s">
        <v>122</v>
      </c>
      <c r="CA315" s="12" t="s">
        <v>946</v>
      </c>
      <c r="CB315" s="12" t="s">
        <v>947</v>
      </c>
      <c r="CC315" s="12">
        <v>6</v>
      </c>
      <c r="CD315" s="12" t="s">
        <v>116</v>
      </c>
      <c r="CE315" s="12" t="s">
        <v>123</v>
      </c>
      <c r="CF315" s="12"/>
      <c r="CG315" s="12"/>
      <c r="CH315" s="12">
        <v>1</v>
      </c>
      <c r="CI315" s="12" t="s">
        <v>141</v>
      </c>
      <c r="CJ315" s="12" t="s">
        <v>145</v>
      </c>
      <c r="CK315" s="12"/>
      <c r="CL315" s="12" t="s">
        <v>207</v>
      </c>
      <c r="CM315" s="12" t="s">
        <v>127</v>
      </c>
      <c r="CN315" s="12" t="s">
        <v>2</v>
      </c>
      <c r="CO315" s="12" t="s">
        <v>142</v>
      </c>
      <c r="CP315" s="12" t="s">
        <v>129</v>
      </c>
      <c r="CQ315" s="12" t="s">
        <v>130</v>
      </c>
      <c r="CR315" s="12"/>
      <c r="CS315" s="12"/>
      <c r="CT315" s="12"/>
      <c r="CU315" s="12"/>
      <c r="CV315" s="12"/>
    </row>
    <row r="316" spans="1:100" hidden="1" x14ac:dyDescent="0.25">
      <c r="A316" s="12">
        <v>1050662022</v>
      </c>
      <c r="C316" s="12" t="s">
        <v>102</v>
      </c>
      <c r="D316" s="12" t="s">
        <v>103</v>
      </c>
      <c r="E316" s="12" t="s">
        <v>104</v>
      </c>
      <c r="F316" s="12" t="s">
        <v>131</v>
      </c>
      <c r="G316" s="12" t="s">
        <v>132</v>
      </c>
      <c r="H316" s="12"/>
      <c r="I316" s="12" t="s">
        <v>107</v>
      </c>
      <c r="J316" s="12" t="s">
        <v>199</v>
      </c>
      <c r="K316" s="12" t="s">
        <v>200</v>
      </c>
      <c r="L316" s="12" t="s">
        <v>162</v>
      </c>
      <c r="M316" s="12" t="s">
        <v>111</v>
      </c>
      <c r="N316" s="12"/>
      <c r="O316" s="12" t="s">
        <v>112</v>
      </c>
      <c r="P316" s="12" t="s">
        <v>183</v>
      </c>
      <c r="Q316" s="12" t="s">
        <v>205</v>
      </c>
      <c r="R316" s="12" t="s">
        <v>170</v>
      </c>
      <c r="S316" s="12" t="s">
        <v>170</v>
      </c>
      <c r="T316" s="12" t="s">
        <v>948</v>
      </c>
      <c r="U316" s="12" t="s">
        <v>115</v>
      </c>
      <c r="V316" s="12"/>
      <c r="W316" s="12" t="s">
        <v>116</v>
      </c>
      <c r="X316" s="12" t="s">
        <v>123</v>
      </c>
      <c r="Y316" s="12" t="s">
        <v>116</v>
      </c>
      <c r="Z316" s="12"/>
      <c r="AA316" s="12"/>
      <c r="AB316" s="12" t="s">
        <v>116</v>
      </c>
      <c r="AC316" s="12"/>
      <c r="AD316" s="12"/>
      <c r="AE316" s="12" t="s">
        <v>244</v>
      </c>
      <c r="AF316" s="12" t="s">
        <v>949</v>
      </c>
      <c r="AG316" s="12" t="s">
        <v>950</v>
      </c>
      <c r="AH316" s="12"/>
      <c r="AI316" s="20">
        <v>-740694463</v>
      </c>
      <c r="AJ316" s="20">
        <v>46450346</v>
      </c>
      <c r="AK316" s="12"/>
      <c r="AL316" s="12"/>
      <c r="AM316" s="13">
        <v>44635</v>
      </c>
      <c r="AN316" s="13">
        <v>44636</v>
      </c>
      <c r="AO316" s="13">
        <v>44635.763009259259</v>
      </c>
      <c r="AP316" s="13">
        <v>44636</v>
      </c>
      <c r="AQ316" s="12"/>
      <c r="AR316" s="13" t="s">
        <v>2</v>
      </c>
      <c r="AS316" s="13" t="s">
        <v>2</v>
      </c>
      <c r="AT316" s="13" t="s">
        <v>2</v>
      </c>
      <c r="AU316" s="13" t="s">
        <v>2</v>
      </c>
      <c r="AV316" s="13" t="s">
        <v>2</v>
      </c>
      <c r="AW316" s="13" t="s">
        <v>2</v>
      </c>
      <c r="AX316" s="13">
        <v>44664</v>
      </c>
      <c r="AY316" s="12">
        <v>20</v>
      </c>
      <c r="AZ316" s="12"/>
      <c r="BA316" s="13" t="s">
        <v>2</v>
      </c>
      <c r="BB316" s="13">
        <v>44636.529618055552</v>
      </c>
      <c r="BC316" s="13" t="s">
        <v>2</v>
      </c>
      <c r="BD316" s="12">
        <v>1</v>
      </c>
      <c r="BE316" s="12">
        <v>0</v>
      </c>
      <c r="BF316" s="12" t="s">
        <v>138</v>
      </c>
      <c r="BG316" s="12" t="s">
        <v>13</v>
      </c>
      <c r="BH316" s="13">
        <v>44636</v>
      </c>
      <c r="BI316" s="12">
        <v>1</v>
      </c>
      <c r="BJ316" s="12">
        <v>0</v>
      </c>
      <c r="BK316" s="12"/>
      <c r="BL316" s="12"/>
      <c r="BM316" s="12" t="s">
        <v>118</v>
      </c>
      <c r="BN316" s="12" t="s">
        <v>118</v>
      </c>
      <c r="BO316" s="12" t="s">
        <v>555</v>
      </c>
      <c r="BP316" s="12" t="s">
        <v>234</v>
      </c>
      <c r="BQ316" s="12" t="s">
        <v>120</v>
      </c>
      <c r="BR316" s="12"/>
      <c r="BS316" s="12" t="s">
        <v>951</v>
      </c>
      <c r="BT316" s="12"/>
      <c r="BU316" s="12"/>
      <c r="BV316" s="12" t="s">
        <v>952</v>
      </c>
      <c r="BW316" s="12"/>
      <c r="BX316" s="12"/>
      <c r="BY316" s="12"/>
      <c r="BZ316" s="12"/>
      <c r="CA316" s="12"/>
      <c r="CB316" s="12"/>
      <c r="CC316" s="12"/>
      <c r="CD316" s="12" t="s">
        <v>116</v>
      </c>
      <c r="CE316" s="12" t="s">
        <v>123</v>
      </c>
      <c r="CF316" s="12"/>
      <c r="CG316" s="12"/>
      <c r="CH316" s="12">
        <v>1</v>
      </c>
      <c r="CI316" s="12" t="s">
        <v>206</v>
      </c>
      <c r="CJ316" s="12" t="s">
        <v>125</v>
      </c>
      <c r="CK316" s="12"/>
      <c r="CL316" s="12" t="s">
        <v>207</v>
      </c>
      <c r="CM316" s="12" t="s">
        <v>127</v>
      </c>
      <c r="CN316" s="12" t="s">
        <v>2</v>
      </c>
      <c r="CO316" s="12" t="s">
        <v>142</v>
      </c>
      <c r="CP316" s="12" t="s">
        <v>129</v>
      </c>
      <c r="CQ316" s="12" t="s">
        <v>148</v>
      </c>
      <c r="CR316" s="12"/>
      <c r="CS316" s="12"/>
      <c r="CT316" s="12"/>
      <c r="CU316" s="12"/>
      <c r="CV316" s="12"/>
    </row>
    <row r="317" spans="1:100" hidden="1" x14ac:dyDescent="0.25">
      <c r="A317" s="12">
        <v>1052062022</v>
      </c>
      <c r="C317" s="12" t="s">
        <v>102</v>
      </c>
      <c r="D317" s="12" t="s">
        <v>103</v>
      </c>
      <c r="E317" s="12" t="s">
        <v>104</v>
      </c>
      <c r="F317" s="12" t="s">
        <v>131</v>
      </c>
      <c r="G317" s="12" t="s">
        <v>132</v>
      </c>
      <c r="H317" s="12"/>
      <c r="I317" s="12" t="s">
        <v>107</v>
      </c>
      <c r="J317" s="12" t="s">
        <v>133</v>
      </c>
      <c r="K317" s="12" t="s">
        <v>134</v>
      </c>
      <c r="L317" s="12" t="s">
        <v>162</v>
      </c>
      <c r="M317" s="12" t="s">
        <v>111</v>
      </c>
      <c r="N317" s="12"/>
      <c r="O317" s="12" t="s">
        <v>112</v>
      </c>
      <c r="P317" s="12" t="s">
        <v>183</v>
      </c>
      <c r="Q317" s="12" t="s">
        <v>136</v>
      </c>
      <c r="R317" s="12" t="s">
        <v>137</v>
      </c>
      <c r="S317" s="12" t="s">
        <v>137</v>
      </c>
      <c r="T317" s="12" t="s">
        <v>953</v>
      </c>
      <c r="U317" s="12" t="s">
        <v>115</v>
      </c>
      <c r="V317" s="12"/>
      <c r="W317" s="12" t="s">
        <v>116</v>
      </c>
      <c r="X317" s="12" t="s">
        <v>123</v>
      </c>
      <c r="Y317" s="12" t="s">
        <v>116</v>
      </c>
      <c r="Z317" s="12"/>
      <c r="AA317" s="12"/>
      <c r="AB317" s="12" t="s">
        <v>116</v>
      </c>
      <c r="AC317" s="12"/>
      <c r="AD317" s="12"/>
      <c r="AE317" s="12"/>
      <c r="AF317" s="12"/>
      <c r="AG317" s="12"/>
      <c r="AH317" s="12"/>
      <c r="AI317" s="12"/>
      <c r="AJ317" s="12"/>
      <c r="AK317" s="12"/>
      <c r="AL317" s="12"/>
      <c r="AM317" s="13">
        <v>44635</v>
      </c>
      <c r="AN317" s="13">
        <v>44636</v>
      </c>
      <c r="AO317" s="13">
        <v>44636.3044212963</v>
      </c>
      <c r="AP317" s="13">
        <v>44637</v>
      </c>
      <c r="AQ317" s="12"/>
      <c r="AR317" s="13" t="s">
        <v>2</v>
      </c>
      <c r="AS317" s="13" t="s">
        <v>2</v>
      </c>
      <c r="AT317" s="13" t="s">
        <v>2</v>
      </c>
      <c r="AU317" s="13" t="s">
        <v>2</v>
      </c>
      <c r="AV317" s="13" t="s">
        <v>2</v>
      </c>
      <c r="AW317" s="13" t="s">
        <v>2</v>
      </c>
      <c r="AX317" s="13">
        <v>44669</v>
      </c>
      <c r="AY317" s="12">
        <v>19</v>
      </c>
      <c r="AZ317" s="12"/>
      <c r="BA317" s="13" t="s">
        <v>2</v>
      </c>
      <c r="BB317" s="13">
        <v>44636.546226851853</v>
      </c>
      <c r="BC317" s="13" t="s">
        <v>2</v>
      </c>
      <c r="BD317" s="12">
        <v>1</v>
      </c>
      <c r="BE317" s="12">
        <v>0</v>
      </c>
      <c r="BF317" s="12" t="s">
        <v>138</v>
      </c>
      <c r="BG317" s="12" t="s">
        <v>13</v>
      </c>
      <c r="BH317" s="13">
        <v>44637</v>
      </c>
      <c r="BI317" s="12">
        <v>1</v>
      </c>
      <c r="BJ317" s="12">
        <v>0</v>
      </c>
      <c r="BK317" s="12" t="s">
        <v>954</v>
      </c>
      <c r="BL317" s="12" t="s">
        <v>954</v>
      </c>
      <c r="BM317" s="12"/>
      <c r="BN317" s="12"/>
      <c r="BO317" s="12" t="s">
        <v>139</v>
      </c>
      <c r="BP317" s="12" t="s">
        <v>234</v>
      </c>
      <c r="BQ317" s="12" t="s">
        <v>120</v>
      </c>
      <c r="BR317" s="12"/>
      <c r="BS317" s="12" t="s">
        <v>140</v>
      </c>
      <c r="BT317" s="12"/>
      <c r="BU317" s="12"/>
      <c r="BV317" s="12"/>
      <c r="BW317" s="12"/>
      <c r="BX317" s="12"/>
      <c r="BY317" s="12"/>
      <c r="BZ317" s="12"/>
      <c r="CA317" s="12"/>
      <c r="CB317" s="12"/>
      <c r="CC317" s="12"/>
      <c r="CD317" s="12" t="s">
        <v>116</v>
      </c>
      <c r="CE317" s="12" t="s">
        <v>116</v>
      </c>
      <c r="CF317" s="12"/>
      <c r="CG317" s="12"/>
      <c r="CH317" s="12">
        <v>1</v>
      </c>
      <c r="CI317" s="12" t="s">
        <v>141</v>
      </c>
      <c r="CJ317" s="12" t="s">
        <v>125</v>
      </c>
      <c r="CK317" s="12"/>
      <c r="CL317" s="12" t="s">
        <v>207</v>
      </c>
      <c r="CM317" s="12" t="s">
        <v>127</v>
      </c>
      <c r="CN317" s="12" t="s">
        <v>2</v>
      </c>
      <c r="CO317" s="12" t="s">
        <v>142</v>
      </c>
      <c r="CP317" s="12" t="s">
        <v>129</v>
      </c>
      <c r="CQ317" s="12" t="s">
        <v>130</v>
      </c>
      <c r="CR317" s="12"/>
      <c r="CS317" s="12"/>
      <c r="CT317" s="12"/>
      <c r="CU317" s="12"/>
      <c r="CV317" s="12"/>
    </row>
    <row r="318" spans="1:100" hidden="1" x14ac:dyDescent="0.25">
      <c r="A318" s="12">
        <v>1053202022</v>
      </c>
      <c r="C318" s="12" t="s">
        <v>102</v>
      </c>
      <c r="D318" s="12" t="s">
        <v>103</v>
      </c>
      <c r="E318" s="12" t="s">
        <v>104</v>
      </c>
      <c r="F318" s="12" t="s">
        <v>131</v>
      </c>
      <c r="G318" s="12" t="s">
        <v>132</v>
      </c>
      <c r="H318" s="12"/>
      <c r="I318" s="12" t="s">
        <v>107</v>
      </c>
      <c r="J318" s="12" t="s">
        <v>158</v>
      </c>
      <c r="K318" s="12" t="s">
        <v>169</v>
      </c>
      <c r="L318" s="12" t="s">
        <v>162</v>
      </c>
      <c r="M318" s="12" t="s">
        <v>111</v>
      </c>
      <c r="N318" s="12" t="s">
        <v>155</v>
      </c>
      <c r="O318" s="12" t="s">
        <v>143</v>
      </c>
      <c r="P318" s="12" t="s">
        <v>183</v>
      </c>
      <c r="Q318" s="12" t="s">
        <v>205</v>
      </c>
      <c r="R318" s="12" t="s">
        <v>170</v>
      </c>
      <c r="S318" s="12" t="s">
        <v>170</v>
      </c>
      <c r="T318" s="12" t="s">
        <v>955</v>
      </c>
      <c r="U318" s="12" t="s">
        <v>115</v>
      </c>
      <c r="V318" s="12" t="s">
        <v>184</v>
      </c>
      <c r="W318" s="12" t="s">
        <v>123</v>
      </c>
      <c r="X318" s="12" t="s">
        <v>123</v>
      </c>
      <c r="Y318" s="12" t="s">
        <v>116</v>
      </c>
      <c r="Z318" s="12"/>
      <c r="AA318" s="12"/>
      <c r="AB318" s="12" t="s">
        <v>116</v>
      </c>
      <c r="AC318" s="12"/>
      <c r="AD318" s="12"/>
      <c r="AE318" s="12"/>
      <c r="AF318" s="12"/>
      <c r="AG318" s="12"/>
      <c r="AH318" s="12"/>
      <c r="AI318" s="20">
        <v>-741441536</v>
      </c>
      <c r="AJ318" s="20">
        <v>4538368</v>
      </c>
      <c r="AK318" s="12"/>
      <c r="AL318" s="12"/>
      <c r="AM318" s="13">
        <v>44635</v>
      </c>
      <c r="AN318" s="13">
        <v>44636</v>
      </c>
      <c r="AO318" s="13">
        <v>44635.95648148148</v>
      </c>
      <c r="AP318" s="13">
        <v>44636</v>
      </c>
      <c r="AQ318" s="12"/>
      <c r="AR318" s="13" t="s">
        <v>2</v>
      </c>
      <c r="AS318" s="13" t="s">
        <v>2</v>
      </c>
      <c r="AT318" s="13" t="s">
        <v>2</v>
      </c>
      <c r="AU318" s="13" t="s">
        <v>2</v>
      </c>
      <c r="AV318" s="13" t="s">
        <v>2</v>
      </c>
      <c r="AW318" s="13" t="s">
        <v>2</v>
      </c>
      <c r="AX318" s="13">
        <v>44664</v>
      </c>
      <c r="AY318" s="12">
        <v>20</v>
      </c>
      <c r="AZ318" s="12"/>
      <c r="BA318" s="13" t="s">
        <v>2</v>
      </c>
      <c r="BB318" s="13">
        <v>44635.957349537035</v>
      </c>
      <c r="BC318" s="13" t="s">
        <v>2</v>
      </c>
      <c r="BD318" s="12">
        <v>1</v>
      </c>
      <c r="BE318" s="12">
        <v>0</v>
      </c>
      <c r="BF318" s="12" t="s">
        <v>138</v>
      </c>
      <c r="BG318" s="12" t="s">
        <v>13</v>
      </c>
      <c r="BH318" s="13">
        <v>44636</v>
      </c>
      <c r="BI318" s="12">
        <v>1</v>
      </c>
      <c r="BJ318" s="12">
        <v>0</v>
      </c>
      <c r="BK318" s="12"/>
      <c r="BL318" s="12"/>
      <c r="BM318" s="12" t="s">
        <v>118</v>
      </c>
      <c r="BN318" s="12" t="s">
        <v>118</v>
      </c>
      <c r="BO318" s="12" t="s">
        <v>13</v>
      </c>
      <c r="BP318" s="12" t="s">
        <v>234</v>
      </c>
      <c r="BQ318" s="12" t="s">
        <v>120</v>
      </c>
      <c r="BR318" s="12"/>
      <c r="BS318" s="12" t="s">
        <v>956</v>
      </c>
      <c r="BT318" s="12"/>
      <c r="BU318" s="12"/>
      <c r="BV318" s="12" t="s">
        <v>957</v>
      </c>
      <c r="BW318" s="12"/>
      <c r="BX318" s="12"/>
      <c r="BY318" s="12"/>
      <c r="BZ318" s="12"/>
      <c r="CA318" s="12"/>
      <c r="CB318" s="12"/>
      <c r="CC318" s="12"/>
      <c r="CD318" s="12" t="s">
        <v>116</v>
      </c>
      <c r="CE318" s="12" t="s">
        <v>123</v>
      </c>
      <c r="CF318" s="12"/>
      <c r="CG318" s="12"/>
      <c r="CH318" s="12">
        <v>2</v>
      </c>
      <c r="CI318" s="12" t="s">
        <v>124</v>
      </c>
      <c r="CJ318" s="12" t="s">
        <v>156</v>
      </c>
      <c r="CK318" s="12"/>
      <c r="CL318" s="12" t="s">
        <v>207</v>
      </c>
      <c r="CM318" s="12" t="s">
        <v>127</v>
      </c>
      <c r="CN318" s="12" t="s">
        <v>2</v>
      </c>
      <c r="CO318" s="12" t="s">
        <v>142</v>
      </c>
      <c r="CP318" s="12" t="s">
        <v>129</v>
      </c>
      <c r="CQ318" s="12" t="s">
        <v>148</v>
      </c>
      <c r="CR318" s="12"/>
      <c r="CS318" s="12"/>
      <c r="CT318" s="12"/>
      <c r="CU318" s="12"/>
      <c r="CV318" s="12"/>
    </row>
    <row r="319" spans="1:100" hidden="1" x14ac:dyDescent="0.25">
      <c r="A319" s="12">
        <v>1053202022</v>
      </c>
      <c r="C319" s="12" t="s">
        <v>102</v>
      </c>
      <c r="D319" s="12" t="s">
        <v>103</v>
      </c>
      <c r="E319" s="12" t="s">
        <v>104</v>
      </c>
      <c r="F319" s="12" t="s">
        <v>131</v>
      </c>
      <c r="G319" s="12" t="s">
        <v>132</v>
      </c>
      <c r="H319" s="12"/>
      <c r="I319" s="12"/>
      <c r="J319" s="12"/>
      <c r="K319" s="12"/>
      <c r="L319" s="12" t="s">
        <v>162</v>
      </c>
      <c r="M319" s="12" t="s">
        <v>111</v>
      </c>
      <c r="N319" s="12" t="s">
        <v>155</v>
      </c>
      <c r="O319" s="12" t="s">
        <v>143</v>
      </c>
      <c r="P319" s="12" t="s">
        <v>183</v>
      </c>
      <c r="Q319" s="12" t="s">
        <v>209</v>
      </c>
      <c r="R319" s="12" t="s">
        <v>210</v>
      </c>
      <c r="S319" s="12" t="s">
        <v>210</v>
      </c>
      <c r="T319" s="12" t="s">
        <v>955</v>
      </c>
      <c r="U319" s="12"/>
      <c r="V319" s="12" t="s">
        <v>184</v>
      </c>
      <c r="W319" s="12" t="s">
        <v>123</v>
      </c>
      <c r="X319" s="12" t="s">
        <v>123</v>
      </c>
      <c r="Y319" s="12" t="s">
        <v>116</v>
      </c>
      <c r="Z319" s="12"/>
      <c r="AA319" s="12"/>
      <c r="AB319" s="12" t="s">
        <v>116</v>
      </c>
      <c r="AC319" s="12"/>
      <c r="AD319" s="12"/>
      <c r="AE319" s="12"/>
      <c r="AF319" s="12"/>
      <c r="AG319" s="12"/>
      <c r="AH319" s="12"/>
      <c r="AI319" s="20">
        <v>-741441536</v>
      </c>
      <c r="AJ319" s="20">
        <v>4538368</v>
      </c>
      <c r="AK319" s="12"/>
      <c r="AL319" s="12"/>
      <c r="AM319" s="13">
        <v>44635</v>
      </c>
      <c r="AN319" s="13">
        <v>44636</v>
      </c>
      <c r="AO319" s="13">
        <v>44635.95648148148</v>
      </c>
      <c r="AP319" s="13">
        <v>44636</v>
      </c>
      <c r="AQ319" s="12"/>
      <c r="AR319" s="13" t="s">
        <v>2</v>
      </c>
      <c r="AS319" s="13" t="s">
        <v>2</v>
      </c>
      <c r="AT319" s="13" t="s">
        <v>2</v>
      </c>
      <c r="AU319" s="13" t="s">
        <v>2</v>
      </c>
      <c r="AV319" s="13" t="s">
        <v>2</v>
      </c>
      <c r="AW319" s="13" t="s">
        <v>2</v>
      </c>
      <c r="AX319" s="13">
        <v>44664</v>
      </c>
      <c r="AY319" s="12">
        <v>20</v>
      </c>
      <c r="AZ319" s="12"/>
      <c r="BA319" s="13" t="s">
        <v>2</v>
      </c>
      <c r="BB319" s="13">
        <v>44635.95648148148</v>
      </c>
      <c r="BC319" s="13" t="s">
        <v>2</v>
      </c>
      <c r="BD319" s="12">
        <v>1</v>
      </c>
      <c r="BE319" s="12">
        <v>0</v>
      </c>
      <c r="BF319" s="12" t="s">
        <v>138</v>
      </c>
      <c r="BG319" s="12" t="s">
        <v>13</v>
      </c>
      <c r="BH319" s="13">
        <v>44636</v>
      </c>
      <c r="BI319" s="12">
        <v>1</v>
      </c>
      <c r="BJ319" s="12">
        <v>0</v>
      </c>
      <c r="BK319" s="12"/>
      <c r="BL319" s="12"/>
      <c r="BM319" s="12" t="s">
        <v>118</v>
      </c>
      <c r="BN319" s="12" t="s">
        <v>118</v>
      </c>
      <c r="BO319" s="12" t="s">
        <v>13</v>
      </c>
      <c r="BP319" s="12" t="s">
        <v>234</v>
      </c>
      <c r="BQ319" s="12" t="s">
        <v>120</v>
      </c>
      <c r="BR319" s="12"/>
      <c r="BS319" s="12" t="s">
        <v>956</v>
      </c>
      <c r="BT319" s="12"/>
      <c r="BU319" s="12"/>
      <c r="BV319" s="12" t="s">
        <v>957</v>
      </c>
      <c r="BW319" s="12"/>
      <c r="BX319" s="12"/>
      <c r="BY319" s="12"/>
      <c r="BZ319" s="12"/>
      <c r="CA319" s="12"/>
      <c r="CB319" s="12"/>
      <c r="CC319" s="12"/>
      <c r="CD319" s="12" t="s">
        <v>116</v>
      </c>
      <c r="CE319" s="12" t="s">
        <v>123</v>
      </c>
      <c r="CF319" s="12"/>
      <c r="CG319" s="12"/>
      <c r="CH319" s="12">
        <v>1</v>
      </c>
      <c r="CI319" s="12" t="s">
        <v>206</v>
      </c>
      <c r="CJ319" s="12" t="s">
        <v>156</v>
      </c>
      <c r="CK319" s="12"/>
      <c r="CL319" s="12" t="s">
        <v>207</v>
      </c>
      <c r="CM319" s="12" t="s">
        <v>127</v>
      </c>
      <c r="CN319" s="12" t="s">
        <v>2</v>
      </c>
      <c r="CO319" s="12" t="s">
        <v>142</v>
      </c>
      <c r="CP319" s="12" t="s">
        <v>129</v>
      </c>
      <c r="CQ319" s="12" t="s">
        <v>148</v>
      </c>
      <c r="CR319" s="12"/>
      <c r="CS319" s="12"/>
      <c r="CT319" s="12"/>
      <c r="CU319" s="12"/>
      <c r="CV319" s="12"/>
    </row>
    <row r="320" spans="1:100" hidden="1" x14ac:dyDescent="0.25">
      <c r="A320" s="12">
        <v>1053232022</v>
      </c>
      <c r="C320" s="12" t="s">
        <v>102</v>
      </c>
      <c r="D320" s="12" t="s">
        <v>103</v>
      </c>
      <c r="E320" s="12" t="s">
        <v>104</v>
      </c>
      <c r="F320" s="12" t="s">
        <v>131</v>
      </c>
      <c r="G320" s="12" t="s">
        <v>132</v>
      </c>
      <c r="H320" s="12"/>
      <c r="I320" s="12" t="s">
        <v>107</v>
      </c>
      <c r="J320" s="12" t="s">
        <v>152</v>
      </c>
      <c r="K320" s="12" t="s">
        <v>153</v>
      </c>
      <c r="L320" s="12" t="s">
        <v>162</v>
      </c>
      <c r="M320" s="12" t="s">
        <v>111</v>
      </c>
      <c r="N320" s="12" t="s">
        <v>155</v>
      </c>
      <c r="O320" s="12" t="s">
        <v>143</v>
      </c>
      <c r="P320" s="12" t="s">
        <v>183</v>
      </c>
      <c r="Q320" s="12" t="s">
        <v>205</v>
      </c>
      <c r="R320" s="12" t="s">
        <v>170</v>
      </c>
      <c r="S320" s="12" t="s">
        <v>170</v>
      </c>
      <c r="T320" s="12" t="s">
        <v>958</v>
      </c>
      <c r="U320" s="12" t="s">
        <v>115</v>
      </c>
      <c r="V320" s="12" t="s">
        <v>184</v>
      </c>
      <c r="W320" s="12" t="s">
        <v>123</v>
      </c>
      <c r="X320" s="12" t="s">
        <v>123</v>
      </c>
      <c r="Y320" s="12" t="s">
        <v>116</v>
      </c>
      <c r="Z320" s="12"/>
      <c r="AA320" s="12"/>
      <c r="AB320" s="12" t="s">
        <v>116</v>
      </c>
      <c r="AC320" s="12"/>
      <c r="AD320" s="12"/>
      <c r="AE320" s="12"/>
      <c r="AF320" s="12"/>
      <c r="AG320" s="12"/>
      <c r="AH320" s="12"/>
      <c r="AI320" s="20">
        <v>-741441536</v>
      </c>
      <c r="AJ320" s="20">
        <v>4538368</v>
      </c>
      <c r="AK320" s="12"/>
      <c r="AL320" s="12"/>
      <c r="AM320" s="13">
        <v>44635</v>
      </c>
      <c r="AN320" s="13">
        <v>44636</v>
      </c>
      <c r="AO320" s="13">
        <v>44635.959444444445</v>
      </c>
      <c r="AP320" s="13">
        <v>44636</v>
      </c>
      <c r="AQ320" s="12"/>
      <c r="AR320" s="13" t="s">
        <v>2</v>
      </c>
      <c r="AS320" s="13" t="s">
        <v>2</v>
      </c>
      <c r="AT320" s="13" t="s">
        <v>2</v>
      </c>
      <c r="AU320" s="13" t="s">
        <v>2</v>
      </c>
      <c r="AV320" s="13" t="s">
        <v>2</v>
      </c>
      <c r="AW320" s="13" t="s">
        <v>2</v>
      </c>
      <c r="AX320" s="13">
        <v>44664</v>
      </c>
      <c r="AY320" s="12">
        <v>20</v>
      </c>
      <c r="AZ320" s="12"/>
      <c r="BA320" s="13" t="s">
        <v>2</v>
      </c>
      <c r="BB320" s="13">
        <v>44635.960196759261</v>
      </c>
      <c r="BC320" s="13">
        <v>44642.589537037034</v>
      </c>
      <c r="BD320" s="12">
        <v>1</v>
      </c>
      <c r="BE320" s="12">
        <v>0</v>
      </c>
      <c r="BF320" s="12" t="s">
        <v>138</v>
      </c>
      <c r="BG320" s="12" t="s">
        <v>13</v>
      </c>
      <c r="BH320" s="13">
        <v>44636</v>
      </c>
      <c r="BI320" s="12">
        <v>1</v>
      </c>
      <c r="BJ320" s="12">
        <v>0</v>
      </c>
      <c r="BK320" s="12"/>
      <c r="BL320" s="12"/>
      <c r="BM320" s="12" t="s">
        <v>118</v>
      </c>
      <c r="BN320" s="12" t="s">
        <v>118</v>
      </c>
      <c r="BO320" s="12" t="s">
        <v>13</v>
      </c>
      <c r="BP320" s="12" t="s">
        <v>234</v>
      </c>
      <c r="BQ320" s="12" t="s">
        <v>120</v>
      </c>
      <c r="BR320" s="12"/>
      <c r="BS320" s="12" t="s">
        <v>959</v>
      </c>
      <c r="BT320" s="12"/>
      <c r="BU320" s="12"/>
      <c r="BV320" s="12" t="s">
        <v>960</v>
      </c>
      <c r="BW320" s="12"/>
      <c r="BX320" s="12">
        <v>3125095509</v>
      </c>
      <c r="BY320" s="12" t="s">
        <v>961</v>
      </c>
      <c r="BZ320" s="12"/>
      <c r="CA320" s="12"/>
      <c r="CB320" s="12"/>
      <c r="CC320" s="12"/>
      <c r="CD320" s="12" t="s">
        <v>116</v>
      </c>
      <c r="CE320" s="12" t="s">
        <v>123</v>
      </c>
      <c r="CF320" s="12"/>
      <c r="CG320" s="12"/>
      <c r="CH320" s="12">
        <v>2</v>
      </c>
      <c r="CI320" s="12" t="s">
        <v>124</v>
      </c>
      <c r="CJ320" s="12" t="s">
        <v>156</v>
      </c>
      <c r="CK320" s="12"/>
      <c r="CL320" s="12" t="s">
        <v>207</v>
      </c>
      <c r="CM320" s="12" t="s">
        <v>127</v>
      </c>
      <c r="CN320" s="12" t="s">
        <v>2</v>
      </c>
      <c r="CO320" s="12" t="s">
        <v>142</v>
      </c>
      <c r="CP320" s="12" t="s">
        <v>129</v>
      </c>
      <c r="CQ320" s="12" t="s">
        <v>130</v>
      </c>
      <c r="CR320" s="12"/>
      <c r="CS320" s="12"/>
      <c r="CT320" s="12"/>
      <c r="CU320" s="12"/>
      <c r="CV320" s="12"/>
    </row>
    <row r="321" spans="1:100" hidden="1" x14ac:dyDescent="0.25">
      <c r="A321" s="12">
        <v>1053232022</v>
      </c>
      <c r="C321" s="12" t="s">
        <v>102</v>
      </c>
      <c r="D321" s="12" t="s">
        <v>103</v>
      </c>
      <c r="E321" s="12" t="s">
        <v>104</v>
      </c>
      <c r="F321" s="12" t="s">
        <v>131</v>
      </c>
      <c r="G321" s="12" t="s">
        <v>132</v>
      </c>
      <c r="H321" s="12"/>
      <c r="I321" s="12"/>
      <c r="J321" s="12"/>
      <c r="K321" s="12"/>
      <c r="L321" s="12" t="s">
        <v>162</v>
      </c>
      <c r="M321" s="12" t="s">
        <v>111</v>
      </c>
      <c r="N321" s="12" t="s">
        <v>155</v>
      </c>
      <c r="O321" s="12" t="s">
        <v>143</v>
      </c>
      <c r="P321" s="12" t="s">
        <v>183</v>
      </c>
      <c r="Q321" s="12" t="s">
        <v>209</v>
      </c>
      <c r="R321" s="12" t="s">
        <v>210</v>
      </c>
      <c r="S321" s="12" t="s">
        <v>210</v>
      </c>
      <c r="T321" s="12" t="s">
        <v>958</v>
      </c>
      <c r="U321" s="12"/>
      <c r="V321" s="12" t="s">
        <v>184</v>
      </c>
      <c r="W321" s="12" t="s">
        <v>123</v>
      </c>
      <c r="X321" s="12" t="s">
        <v>123</v>
      </c>
      <c r="Y321" s="12" t="s">
        <v>116</v>
      </c>
      <c r="Z321" s="12"/>
      <c r="AA321" s="12"/>
      <c r="AB321" s="12" t="s">
        <v>116</v>
      </c>
      <c r="AC321" s="12"/>
      <c r="AD321" s="12"/>
      <c r="AE321" s="12"/>
      <c r="AF321" s="12"/>
      <c r="AG321" s="12"/>
      <c r="AH321" s="12"/>
      <c r="AI321" s="20">
        <v>-741441536</v>
      </c>
      <c r="AJ321" s="20">
        <v>4538368</v>
      </c>
      <c r="AK321" s="12"/>
      <c r="AL321" s="12"/>
      <c r="AM321" s="13">
        <v>44635</v>
      </c>
      <c r="AN321" s="13">
        <v>44636</v>
      </c>
      <c r="AO321" s="13">
        <v>44635.959444444445</v>
      </c>
      <c r="AP321" s="13">
        <v>44636</v>
      </c>
      <c r="AQ321" s="12"/>
      <c r="AR321" s="13" t="s">
        <v>2</v>
      </c>
      <c r="AS321" s="13" t="s">
        <v>2</v>
      </c>
      <c r="AT321" s="13" t="s">
        <v>2</v>
      </c>
      <c r="AU321" s="13" t="s">
        <v>2</v>
      </c>
      <c r="AV321" s="13" t="s">
        <v>2</v>
      </c>
      <c r="AW321" s="13" t="s">
        <v>2</v>
      </c>
      <c r="AX321" s="13">
        <v>44664</v>
      </c>
      <c r="AY321" s="12">
        <v>20</v>
      </c>
      <c r="AZ321" s="12"/>
      <c r="BA321" s="13" t="s">
        <v>2</v>
      </c>
      <c r="BB321" s="13">
        <v>44635.959444444445</v>
      </c>
      <c r="BC321" s="13">
        <v>44642.589537037034</v>
      </c>
      <c r="BD321" s="12">
        <v>1</v>
      </c>
      <c r="BE321" s="12">
        <v>0</v>
      </c>
      <c r="BF321" s="12" t="s">
        <v>138</v>
      </c>
      <c r="BG321" s="12" t="s">
        <v>13</v>
      </c>
      <c r="BH321" s="13">
        <v>44636</v>
      </c>
      <c r="BI321" s="12">
        <v>1</v>
      </c>
      <c r="BJ321" s="12">
        <v>0</v>
      </c>
      <c r="BK321" s="12"/>
      <c r="BL321" s="12"/>
      <c r="BM321" s="12" t="s">
        <v>118</v>
      </c>
      <c r="BN321" s="12" t="s">
        <v>118</v>
      </c>
      <c r="BO321" s="12" t="s">
        <v>13</v>
      </c>
      <c r="BP321" s="12" t="s">
        <v>234</v>
      </c>
      <c r="BQ321" s="12" t="s">
        <v>120</v>
      </c>
      <c r="BR321" s="12"/>
      <c r="BS321" s="12" t="s">
        <v>959</v>
      </c>
      <c r="BT321" s="12"/>
      <c r="BU321" s="12"/>
      <c r="BV321" s="12" t="s">
        <v>960</v>
      </c>
      <c r="BW321" s="12"/>
      <c r="BX321" s="12">
        <v>3125095509</v>
      </c>
      <c r="BY321" s="12" t="s">
        <v>961</v>
      </c>
      <c r="BZ321" s="12"/>
      <c r="CA321" s="12"/>
      <c r="CB321" s="12"/>
      <c r="CC321" s="12"/>
      <c r="CD321" s="12" t="s">
        <v>116</v>
      </c>
      <c r="CE321" s="12" t="s">
        <v>123</v>
      </c>
      <c r="CF321" s="12"/>
      <c r="CG321" s="12"/>
      <c r="CH321" s="12">
        <v>1</v>
      </c>
      <c r="CI321" s="12" t="s">
        <v>206</v>
      </c>
      <c r="CJ321" s="12" t="s">
        <v>156</v>
      </c>
      <c r="CK321" s="12"/>
      <c r="CL321" s="12" t="s">
        <v>207</v>
      </c>
      <c r="CM321" s="12" t="s">
        <v>127</v>
      </c>
      <c r="CN321" s="12" t="s">
        <v>2</v>
      </c>
      <c r="CO321" s="12" t="s">
        <v>142</v>
      </c>
      <c r="CP321" s="12" t="s">
        <v>129</v>
      </c>
      <c r="CQ321" s="12" t="s">
        <v>130</v>
      </c>
      <c r="CR321" s="12"/>
      <c r="CS321" s="12"/>
      <c r="CT321" s="12"/>
      <c r="CU321" s="12"/>
      <c r="CV321" s="12"/>
    </row>
    <row r="322" spans="1:100" hidden="1" x14ac:dyDescent="0.25">
      <c r="A322" s="12">
        <v>1053282022</v>
      </c>
      <c r="C322" s="12" t="s">
        <v>102</v>
      </c>
      <c r="D322" s="12" t="s">
        <v>103</v>
      </c>
      <c r="E322" s="12" t="s">
        <v>104</v>
      </c>
      <c r="F322" s="12" t="s">
        <v>131</v>
      </c>
      <c r="G322" s="12" t="s">
        <v>132</v>
      </c>
      <c r="H322" s="12"/>
      <c r="I322" s="12" t="s">
        <v>107</v>
      </c>
      <c r="J322" s="12" t="s">
        <v>152</v>
      </c>
      <c r="K322" s="12" t="s">
        <v>153</v>
      </c>
      <c r="L322" s="12" t="s">
        <v>162</v>
      </c>
      <c r="M322" s="12" t="s">
        <v>111</v>
      </c>
      <c r="N322" s="12" t="s">
        <v>155</v>
      </c>
      <c r="O322" s="12" t="s">
        <v>143</v>
      </c>
      <c r="P322" s="12" t="s">
        <v>183</v>
      </c>
      <c r="Q322" s="12" t="s">
        <v>205</v>
      </c>
      <c r="R322" s="12" t="s">
        <v>170</v>
      </c>
      <c r="S322" s="12" t="s">
        <v>170</v>
      </c>
      <c r="T322" s="12" t="s">
        <v>962</v>
      </c>
      <c r="U322" s="12" t="s">
        <v>115</v>
      </c>
      <c r="V322" s="12" t="s">
        <v>184</v>
      </c>
      <c r="W322" s="12" t="s">
        <v>123</v>
      </c>
      <c r="X322" s="12" t="s">
        <v>123</v>
      </c>
      <c r="Y322" s="12" t="s">
        <v>116</v>
      </c>
      <c r="Z322" s="12"/>
      <c r="AA322" s="12"/>
      <c r="AB322" s="12" t="s">
        <v>116</v>
      </c>
      <c r="AC322" s="12"/>
      <c r="AD322" s="12"/>
      <c r="AE322" s="12"/>
      <c r="AF322" s="12"/>
      <c r="AG322" s="12"/>
      <c r="AH322" s="12"/>
      <c r="AI322" s="20">
        <v>-741441536</v>
      </c>
      <c r="AJ322" s="20">
        <v>4538368</v>
      </c>
      <c r="AK322" s="12"/>
      <c r="AL322" s="12"/>
      <c r="AM322" s="13">
        <v>44635</v>
      </c>
      <c r="AN322" s="13">
        <v>44636</v>
      </c>
      <c r="AO322" s="13">
        <v>44635.963819444441</v>
      </c>
      <c r="AP322" s="13">
        <v>44636</v>
      </c>
      <c r="AQ322" s="12"/>
      <c r="AR322" s="13" t="s">
        <v>2</v>
      </c>
      <c r="AS322" s="13" t="s">
        <v>2</v>
      </c>
      <c r="AT322" s="13" t="s">
        <v>2</v>
      </c>
      <c r="AU322" s="13" t="s">
        <v>2</v>
      </c>
      <c r="AV322" s="13" t="s">
        <v>2</v>
      </c>
      <c r="AW322" s="13" t="s">
        <v>2</v>
      </c>
      <c r="AX322" s="13">
        <v>44664</v>
      </c>
      <c r="AY322" s="12">
        <v>20</v>
      </c>
      <c r="AZ322" s="12"/>
      <c r="BA322" s="13" t="s">
        <v>2</v>
      </c>
      <c r="BB322" s="13">
        <v>44635.964861111112</v>
      </c>
      <c r="BC322" s="13">
        <v>44642.595578703702</v>
      </c>
      <c r="BD322" s="12">
        <v>1</v>
      </c>
      <c r="BE322" s="12">
        <v>0</v>
      </c>
      <c r="BF322" s="12" t="s">
        <v>138</v>
      </c>
      <c r="BG322" s="12" t="s">
        <v>13</v>
      </c>
      <c r="BH322" s="13">
        <v>44636</v>
      </c>
      <c r="BI322" s="12">
        <v>1</v>
      </c>
      <c r="BJ322" s="12">
        <v>0</v>
      </c>
      <c r="BK322" s="12"/>
      <c r="BL322" s="12"/>
      <c r="BM322" s="12" t="s">
        <v>118</v>
      </c>
      <c r="BN322" s="12" t="s">
        <v>118</v>
      </c>
      <c r="BO322" s="12" t="s">
        <v>13</v>
      </c>
      <c r="BP322" s="12" t="s">
        <v>234</v>
      </c>
      <c r="BQ322" s="12" t="s">
        <v>120</v>
      </c>
      <c r="BR322" s="12"/>
      <c r="BS322" s="12" t="s">
        <v>963</v>
      </c>
      <c r="BT322" s="12"/>
      <c r="BU322" s="12"/>
      <c r="BV322" s="12" t="s">
        <v>964</v>
      </c>
      <c r="BW322" s="12"/>
      <c r="BX322" s="12"/>
      <c r="BY322" s="12" t="s">
        <v>961</v>
      </c>
      <c r="BZ322" s="12"/>
      <c r="CA322" s="12"/>
      <c r="CB322" s="12"/>
      <c r="CC322" s="12"/>
      <c r="CD322" s="12" t="s">
        <v>116</v>
      </c>
      <c r="CE322" s="12" t="s">
        <v>123</v>
      </c>
      <c r="CF322" s="12"/>
      <c r="CG322" s="12"/>
      <c r="CH322" s="12">
        <v>2</v>
      </c>
      <c r="CI322" s="12" t="s">
        <v>124</v>
      </c>
      <c r="CJ322" s="12" t="s">
        <v>156</v>
      </c>
      <c r="CK322" s="12"/>
      <c r="CL322" s="12" t="s">
        <v>207</v>
      </c>
      <c r="CM322" s="12" t="s">
        <v>127</v>
      </c>
      <c r="CN322" s="12" t="s">
        <v>2</v>
      </c>
      <c r="CO322" s="12" t="s">
        <v>142</v>
      </c>
      <c r="CP322" s="12" t="s">
        <v>129</v>
      </c>
      <c r="CQ322" s="12" t="s">
        <v>130</v>
      </c>
      <c r="CR322" s="12"/>
      <c r="CS322" s="12"/>
      <c r="CT322" s="12"/>
      <c r="CU322" s="12"/>
      <c r="CV322" s="12"/>
    </row>
    <row r="323" spans="1:100" hidden="1" x14ac:dyDescent="0.25">
      <c r="A323" s="12">
        <v>1053282022</v>
      </c>
      <c r="C323" s="12" t="s">
        <v>102</v>
      </c>
      <c r="D323" s="12" t="s">
        <v>103</v>
      </c>
      <c r="E323" s="12" t="s">
        <v>104</v>
      </c>
      <c r="F323" s="12" t="s">
        <v>131</v>
      </c>
      <c r="G323" s="12" t="s">
        <v>132</v>
      </c>
      <c r="H323" s="12"/>
      <c r="I323" s="12"/>
      <c r="J323" s="12"/>
      <c r="K323" s="12"/>
      <c r="L323" s="12" t="s">
        <v>162</v>
      </c>
      <c r="M323" s="12" t="s">
        <v>111</v>
      </c>
      <c r="N323" s="12" t="s">
        <v>155</v>
      </c>
      <c r="O323" s="12" t="s">
        <v>143</v>
      </c>
      <c r="P323" s="12" t="s">
        <v>183</v>
      </c>
      <c r="Q323" s="12" t="s">
        <v>209</v>
      </c>
      <c r="R323" s="12" t="s">
        <v>210</v>
      </c>
      <c r="S323" s="12" t="s">
        <v>210</v>
      </c>
      <c r="T323" s="12" t="s">
        <v>962</v>
      </c>
      <c r="U323" s="12"/>
      <c r="V323" s="12" t="s">
        <v>184</v>
      </c>
      <c r="W323" s="12" t="s">
        <v>123</v>
      </c>
      <c r="X323" s="12" t="s">
        <v>123</v>
      </c>
      <c r="Y323" s="12" t="s">
        <v>116</v>
      </c>
      <c r="Z323" s="12"/>
      <c r="AA323" s="12"/>
      <c r="AB323" s="12" t="s">
        <v>116</v>
      </c>
      <c r="AC323" s="12"/>
      <c r="AD323" s="12"/>
      <c r="AE323" s="12"/>
      <c r="AF323" s="12"/>
      <c r="AG323" s="12"/>
      <c r="AH323" s="12"/>
      <c r="AI323" s="20">
        <v>-741441536</v>
      </c>
      <c r="AJ323" s="20">
        <v>4538368</v>
      </c>
      <c r="AK323" s="12"/>
      <c r="AL323" s="12"/>
      <c r="AM323" s="13">
        <v>44635</v>
      </c>
      <c r="AN323" s="13">
        <v>44636</v>
      </c>
      <c r="AO323" s="13">
        <v>44635.963819444441</v>
      </c>
      <c r="AP323" s="13">
        <v>44636</v>
      </c>
      <c r="AQ323" s="12"/>
      <c r="AR323" s="13" t="s">
        <v>2</v>
      </c>
      <c r="AS323" s="13" t="s">
        <v>2</v>
      </c>
      <c r="AT323" s="13" t="s">
        <v>2</v>
      </c>
      <c r="AU323" s="13" t="s">
        <v>2</v>
      </c>
      <c r="AV323" s="13" t="s">
        <v>2</v>
      </c>
      <c r="AW323" s="13" t="s">
        <v>2</v>
      </c>
      <c r="AX323" s="13">
        <v>44664</v>
      </c>
      <c r="AY323" s="12">
        <v>20</v>
      </c>
      <c r="AZ323" s="12"/>
      <c r="BA323" s="13" t="s">
        <v>2</v>
      </c>
      <c r="BB323" s="13">
        <v>44635.963819444441</v>
      </c>
      <c r="BC323" s="13">
        <v>44642.595578703702</v>
      </c>
      <c r="BD323" s="12">
        <v>1</v>
      </c>
      <c r="BE323" s="12">
        <v>0</v>
      </c>
      <c r="BF323" s="12" t="s">
        <v>138</v>
      </c>
      <c r="BG323" s="12" t="s">
        <v>13</v>
      </c>
      <c r="BH323" s="13">
        <v>44636</v>
      </c>
      <c r="BI323" s="12">
        <v>1</v>
      </c>
      <c r="BJ323" s="12">
        <v>0</v>
      </c>
      <c r="BK323" s="12"/>
      <c r="BL323" s="12"/>
      <c r="BM323" s="12" t="s">
        <v>118</v>
      </c>
      <c r="BN323" s="12" t="s">
        <v>118</v>
      </c>
      <c r="BO323" s="12" t="s">
        <v>13</v>
      </c>
      <c r="BP323" s="12" t="s">
        <v>234</v>
      </c>
      <c r="BQ323" s="12" t="s">
        <v>120</v>
      </c>
      <c r="BR323" s="12"/>
      <c r="BS323" s="12" t="s">
        <v>963</v>
      </c>
      <c r="BT323" s="12"/>
      <c r="BU323" s="12"/>
      <c r="BV323" s="12" t="s">
        <v>964</v>
      </c>
      <c r="BW323" s="12"/>
      <c r="BX323" s="12"/>
      <c r="BY323" s="12" t="s">
        <v>961</v>
      </c>
      <c r="BZ323" s="12"/>
      <c r="CA323" s="12"/>
      <c r="CB323" s="12"/>
      <c r="CC323" s="12"/>
      <c r="CD323" s="12" t="s">
        <v>116</v>
      </c>
      <c r="CE323" s="12" t="s">
        <v>123</v>
      </c>
      <c r="CF323" s="12"/>
      <c r="CG323" s="12"/>
      <c r="CH323" s="12">
        <v>1</v>
      </c>
      <c r="CI323" s="12" t="s">
        <v>206</v>
      </c>
      <c r="CJ323" s="12" t="s">
        <v>156</v>
      </c>
      <c r="CK323" s="12"/>
      <c r="CL323" s="12" t="s">
        <v>207</v>
      </c>
      <c r="CM323" s="12" t="s">
        <v>127</v>
      </c>
      <c r="CN323" s="12" t="s">
        <v>2</v>
      </c>
      <c r="CO323" s="12" t="s">
        <v>142</v>
      </c>
      <c r="CP323" s="12" t="s">
        <v>129</v>
      </c>
      <c r="CQ323" s="12" t="s">
        <v>130</v>
      </c>
      <c r="CR323" s="12"/>
      <c r="CS323" s="12"/>
      <c r="CT323" s="12"/>
      <c r="CU323" s="12"/>
      <c r="CV323" s="12"/>
    </row>
    <row r="324" spans="1:100" hidden="1" x14ac:dyDescent="0.25">
      <c r="A324" s="12">
        <v>1053302022</v>
      </c>
      <c r="C324" s="12" t="s">
        <v>102</v>
      </c>
      <c r="D324" s="12" t="s">
        <v>103</v>
      </c>
      <c r="E324" s="12" t="s">
        <v>104</v>
      </c>
      <c r="F324" s="12" t="s">
        <v>131</v>
      </c>
      <c r="G324" s="12" t="s">
        <v>132</v>
      </c>
      <c r="H324" s="12"/>
      <c r="I324" s="12" t="s">
        <v>107</v>
      </c>
      <c r="J324" s="12" t="s">
        <v>152</v>
      </c>
      <c r="K324" s="12" t="s">
        <v>153</v>
      </c>
      <c r="L324" s="12" t="s">
        <v>162</v>
      </c>
      <c r="M324" s="12" t="s">
        <v>111</v>
      </c>
      <c r="N324" s="12" t="s">
        <v>155</v>
      </c>
      <c r="O324" s="12" t="s">
        <v>143</v>
      </c>
      <c r="P324" s="12" t="s">
        <v>183</v>
      </c>
      <c r="Q324" s="12" t="s">
        <v>205</v>
      </c>
      <c r="R324" s="12" t="s">
        <v>170</v>
      </c>
      <c r="S324" s="12" t="s">
        <v>170</v>
      </c>
      <c r="T324" s="12" t="s">
        <v>965</v>
      </c>
      <c r="U324" s="12" t="s">
        <v>115</v>
      </c>
      <c r="V324" s="12" t="s">
        <v>184</v>
      </c>
      <c r="W324" s="12" t="s">
        <v>123</v>
      </c>
      <c r="X324" s="12" t="s">
        <v>123</v>
      </c>
      <c r="Y324" s="12" t="s">
        <v>116</v>
      </c>
      <c r="Z324" s="12"/>
      <c r="AA324" s="12"/>
      <c r="AB324" s="12" t="s">
        <v>116</v>
      </c>
      <c r="AC324" s="12"/>
      <c r="AD324" s="12"/>
      <c r="AE324" s="12"/>
      <c r="AF324" s="12"/>
      <c r="AG324" s="12"/>
      <c r="AH324" s="12"/>
      <c r="AI324" s="20">
        <v>-741441536</v>
      </c>
      <c r="AJ324" s="20">
        <v>4538368</v>
      </c>
      <c r="AK324" s="12"/>
      <c r="AL324" s="12"/>
      <c r="AM324" s="13">
        <v>44635</v>
      </c>
      <c r="AN324" s="13">
        <v>44636</v>
      </c>
      <c r="AO324" s="13">
        <v>44635.968032407407</v>
      </c>
      <c r="AP324" s="13">
        <v>44636</v>
      </c>
      <c r="AQ324" s="12"/>
      <c r="AR324" s="13" t="s">
        <v>2</v>
      </c>
      <c r="AS324" s="13" t="s">
        <v>2</v>
      </c>
      <c r="AT324" s="13" t="s">
        <v>2</v>
      </c>
      <c r="AU324" s="13" t="s">
        <v>2</v>
      </c>
      <c r="AV324" s="13" t="s">
        <v>2</v>
      </c>
      <c r="AW324" s="13" t="s">
        <v>2</v>
      </c>
      <c r="AX324" s="13">
        <v>44664</v>
      </c>
      <c r="AY324" s="12">
        <v>20</v>
      </c>
      <c r="AZ324" s="12"/>
      <c r="BA324" s="13" t="s">
        <v>2</v>
      </c>
      <c r="BB324" s="13">
        <v>44635.969525462962</v>
      </c>
      <c r="BC324" s="13" t="s">
        <v>2</v>
      </c>
      <c r="BD324" s="12">
        <v>1</v>
      </c>
      <c r="BE324" s="12">
        <v>0</v>
      </c>
      <c r="BF324" s="12" t="s">
        <v>138</v>
      </c>
      <c r="BG324" s="12" t="s">
        <v>13</v>
      </c>
      <c r="BH324" s="13">
        <v>44636</v>
      </c>
      <c r="BI324" s="12">
        <v>1</v>
      </c>
      <c r="BJ324" s="12">
        <v>0</v>
      </c>
      <c r="BK324" s="12"/>
      <c r="BL324" s="12"/>
      <c r="BM324" s="12" t="s">
        <v>118</v>
      </c>
      <c r="BN324" s="12" t="s">
        <v>118</v>
      </c>
      <c r="BO324" s="12" t="s">
        <v>13</v>
      </c>
      <c r="BP324" s="12" t="s">
        <v>234</v>
      </c>
      <c r="BQ324" s="12" t="s">
        <v>120</v>
      </c>
      <c r="BR324" s="12"/>
      <c r="BS324" s="12" t="s">
        <v>966</v>
      </c>
      <c r="BT324" s="12"/>
      <c r="BU324" s="12"/>
      <c r="BV324" s="12" t="s">
        <v>967</v>
      </c>
      <c r="BW324" s="12"/>
      <c r="BX324" s="12"/>
      <c r="BY324" s="12" t="s">
        <v>248</v>
      </c>
      <c r="BZ324" s="12" t="s">
        <v>224</v>
      </c>
      <c r="CA324" s="12" t="s">
        <v>225</v>
      </c>
      <c r="CB324" s="12" t="s">
        <v>231</v>
      </c>
      <c r="CC324" s="12"/>
      <c r="CD324" s="12" t="s">
        <v>116</v>
      </c>
      <c r="CE324" s="12" t="s">
        <v>123</v>
      </c>
      <c r="CF324" s="12"/>
      <c r="CG324" s="12"/>
      <c r="CH324" s="12">
        <v>2</v>
      </c>
      <c r="CI324" s="12" t="s">
        <v>124</v>
      </c>
      <c r="CJ324" s="12" t="s">
        <v>156</v>
      </c>
      <c r="CK324" s="12"/>
      <c r="CL324" s="12" t="s">
        <v>207</v>
      </c>
      <c r="CM324" s="12" t="s">
        <v>127</v>
      </c>
      <c r="CN324" s="12" t="s">
        <v>2</v>
      </c>
      <c r="CO324" s="12" t="s">
        <v>142</v>
      </c>
      <c r="CP324" s="12" t="s">
        <v>129</v>
      </c>
      <c r="CQ324" s="12" t="s">
        <v>148</v>
      </c>
      <c r="CR324" s="12"/>
      <c r="CS324" s="12"/>
      <c r="CT324" s="12"/>
      <c r="CU324" s="12"/>
      <c r="CV324" s="12"/>
    </row>
    <row r="325" spans="1:100" hidden="1" x14ac:dyDescent="0.25">
      <c r="A325" s="12">
        <v>1053302022</v>
      </c>
      <c r="C325" s="12" t="s">
        <v>102</v>
      </c>
      <c r="D325" s="12" t="s">
        <v>103</v>
      </c>
      <c r="E325" s="12" t="s">
        <v>104</v>
      </c>
      <c r="F325" s="12" t="s">
        <v>131</v>
      </c>
      <c r="G325" s="12" t="s">
        <v>132</v>
      </c>
      <c r="H325" s="12"/>
      <c r="I325" s="12"/>
      <c r="J325" s="12"/>
      <c r="K325" s="12"/>
      <c r="L325" s="12" t="s">
        <v>162</v>
      </c>
      <c r="M325" s="12" t="s">
        <v>111</v>
      </c>
      <c r="N325" s="12" t="s">
        <v>155</v>
      </c>
      <c r="O325" s="12" t="s">
        <v>143</v>
      </c>
      <c r="P325" s="12" t="s">
        <v>183</v>
      </c>
      <c r="Q325" s="12" t="s">
        <v>209</v>
      </c>
      <c r="R325" s="12" t="s">
        <v>210</v>
      </c>
      <c r="S325" s="12" t="s">
        <v>210</v>
      </c>
      <c r="T325" s="12" t="s">
        <v>965</v>
      </c>
      <c r="U325" s="12"/>
      <c r="V325" s="12" t="s">
        <v>184</v>
      </c>
      <c r="W325" s="12" t="s">
        <v>123</v>
      </c>
      <c r="X325" s="12" t="s">
        <v>123</v>
      </c>
      <c r="Y325" s="12" t="s">
        <v>116</v>
      </c>
      <c r="Z325" s="12"/>
      <c r="AA325" s="12"/>
      <c r="AB325" s="12" t="s">
        <v>116</v>
      </c>
      <c r="AC325" s="12"/>
      <c r="AD325" s="12"/>
      <c r="AE325" s="12"/>
      <c r="AF325" s="12"/>
      <c r="AG325" s="12"/>
      <c r="AH325" s="12"/>
      <c r="AI325" s="20">
        <v>-741441536</v>
      </c>
      <c r="AJ325" s="20">
        <v>4538368</v>
      </c>
      <c r="AK325" s="12"/>
      <c r="AL325" s="12"/>
      <c r="AM325" s="13">
        <v>44635</v>
      </c>
      <c r="AN325" s="13">
        <v>44636</v>
      </c>
      <c r="AO325" s="13">
        <v>44635.968032407407</v>
      </c>
      <c r="AP325" s="13">
        <v>44636</v>
      </c>
      <c r="AQ325" s="12"/>
      <c r="AR325" s="13" t="s">
        <v>2</v>
      </c>
      <c r="AS325" s="13" t="s">
        <v>2</v>
      </c>
      <c r="AT325" s="13" t="s">
        <v>2</v>
      </c>
      <c r="AU325" s="13" t="s">
        <v>2</v>
      </c>
      <c r="AV325" s="13" t="s">
        <v>2</v>
      </c>
      <c r="AW325" s="13" t="s">
        <v>2</v>
      </c>
      <c r="AX325" s="13">
        <v>44664</v>
      </c>
      <c r="AY325" s="12">
        <v>20</v>
      </c>
      <c r="AZ325" s="12"/>
      <c r="BA325" s="13" t="s">
        <v>2</v>
      </c>
      <c r="BB325" s="13">
        <v>44635.968032407407</v>
      </c>
      <c r="BC325" s="13" t="s">
        <v>2</v>
      </c>
      <c r="BD325" s="12">
        <v>1</v>
      </c>
      <c r="BE325" s="12">
        <v>0</v>
      </c>
      <c r="BF325" s="12" t="s">
        <v>138</v>
      </c>
      <c r="BG325" s="12" t="s">
        <v>13</v>
      </c>
      <c r="BH325" s="13">
        <v>44636</v>
      </c>
      <c r="BI325" s="12">
        <v>1</v>
      </c>
      <c r="BJ325" s="12">
        <v>0</v>
      </c>
      <c r="BK325" s="12"/>
      <c r="BL325" s="12"/>
      <c r="BM325" s="12" t="s">
        <v>118</v>
      </c>
      <c r="BN325" s="12" t="s">
        <v>118</v>
      </c>
      <c r="BO325" s="12" t="s">
        <v>13</v>
      </c>
      <c r="BP325" s="12" t="s">
        <v>234</v>
      </c>
      <c r="BQ325" s="12" t="s">
        <v>120</v>
      </c>
      <c r="BR325" s="12"/>
      <c r="BS325" s="12" t="s">
        <v>966</v>
      </c>
      <c r="BT325" s="12"/>
      <c r="BU325" s="12"/>
      <c r="BV325" s="12" t="s">
        <v>967</v>
      </c>
      <c r="BW325" s="12"/>
      <c r="BX325" s="12"/>
      <c r="BY325" s="12" t="s">
        <v>248</v>
      </c>
      <c r="BZ325" s="12" t="s">
        <v>224</v>
      </c>
      <c r="CA325" s="12" t="s">
        <v>225</v>
      </c>
      <c r="CB325" s="12" t="s">
        <v>231</v>
      </c>
      <c r="CC325" s="12"/>
      <c r="CD325" s="12" t="s">
        <v>116</v>
      </c>
      <c r="CE325" s="12" t="s">
        <v>123</v>
      </c>
      <c r="CF325" s="12"/>
      <c r="CG325" s="12"/>
      <c r="CH325" s="12">
        <v>1</v>
      </c>
      <c r="CI325" s="12" t="s">
        <v>206</v>
      </c>
      <c r="CJ325" s="12" t="s">
        <v>156</v>
      </c>
      <c r="CK325" s="12"/>
      <c r="CL325" s="12" t="s">
        <v>207</v>
      </c>
      <c r="CM325" s="12" t="s">
        <v>127</v>
      </c>
      <c r="CN325" s="12" t="s">
        <v>2</v>
      </c>
      <c r="CO325" s="12" t="s">
        <v>142</v>
      </c>
      <c r="CP325" s="12" t="s">
        <v>129</v>
      </c>
      <c r="CQ325" s="12" t="s">
        <v>148</v>
      </c>
      <c r="CR325" s="12"/>
      <c r="CS325" s="12"/>
      <c r="CT325" s="12"/>
      <c r="CU325" s="12"/>
      <c r="CV325" s="12"/>
    </row>
    <row r="326" spans="1:100" hidden="1" x14ac:dyDescent="0.25">
      <c r="A326" s="12">
        <v>1053312022</v>
      </c>
      <c r="C326" s="12" t="s">
        <v>102</v>
      </c>
      <c r="D326" s="12" t="s">
        <v>103</v>
      </c>
      <c r="E326" s="12" t="s">
        <v>104</v>
      </c>
      <c r="F326" s="12" t="s">
        <v>131</v>
      </c>
      <c r="G326" s="12" t="s">
        <v>132</v>
      </c>
      <c r="H326" s="12"/>
      <c r="I326" s="12" t="s">
        <v>107</v>
      </c>
      <c r="J326" s="12" t="s">
        <v>152</v>
      </c>
      <c r="K326" s="12" t="s">
        <v>153</v>
      </c>
      <c r="L326" s="12" t="s">
        <v>162</v>
      </c>
      <c r="M326" s="12" t="s">
        <v>111</v>
      </c>
      <c r="N326" s="12" t="s">
        <v>155</v>
      </c>
      <c r="O326" s="12" t="s">
        <v>143</v>
      </c>
      <c r="P326" s="12" t="s">
        <v>183</v>
      </c>
      <c r="Q326" s="12" t="s">
        <v>205</v>
      </c>
      <c r="R326" s="12" t="s">
        <v>170</v>
      </c>
      <c r="S326" s="12" t="s">
        <v>170</v>
      </c>
      <c r="T326" s="12" t="s">
        <v>968</v>
      </c>
      <c r="U326" s="12" t="s">
        <v>115</v>
      </c>
      <c r="V326" s="12" t="s">
        <v>184</v>
      </c>
      <c r="W326" s="12" t="s">
        <v>123</v>
      </c>
      <c r="X326" s="12" t="s">
        <v>123</v>
      </c>
      <c r="Y326" s="12" t="s">
        <v>116</v>
      </c>
      <c r="Z326" s="12"/>
      <c r="AA326" s="12"/>
      <c r="AB326" s="12" t="s">
        <v>116</v>
      </c>
      <c r="AC326" s="12"/>
      <c r="AD326" s="12"/>
      <c r="AE326" s="12"/>
      <c r="AF326" s="12"/>
      <c r="AG326" s="12"/>
      <c r="AH326" s="12"/>
      <c r="AI326" s="20">
        <v>-741441536</v>
      </c>
      <c r="AJ326" s="20">
        <v>4538368</v>
      </c>
      <c r="AK326" s="12"/>
      <c r="AL326" s="12"/>
      <c r="AM326" s="13">
        <v>44635</v>
      </c>
      <c r="AN326" s="13">
        <v>44636</v>
      </c>
      <c r="AO326" s="13">
        <v>44635.971956018519</v>
      </c>
      <c r="AP326" s="13">
        <v>44636</v>
      </c>
      <c r="AQ326" s="12"/>
      <c r="AR326" s="13" t="s">
        <v>2</v>
      </c>
      <c r="AS326" s="13" t="s">
        <v>2</v>
      </c>
      <c r="AT326" s="13" t="s">
        <v>2</v>
      </c>
      <c r="AU326" s="13" t="s">
        <v>2</v>
      </c>
      <c r="AV326" s="13" t="s">
        <v>2</v>
      </c>
      <c r="AW326" s="13" t="s">
        <v>2</v>
      </c>
      <c r="AX326" s="13">
        <v>44664</v>
      </c>
      <c r="AY326" s="12">
        <v>20</v>
      </c>
      <c r="AZ326" s="12"/>
      <c r="BA326" s="13" t="s">
        <v>2</v>
      </c>
      <c r="BB326" s="13">
        <v>44635.97315972222</v>
      </c>
      <c r="BC326" s="13">
        <v>44648.476597222223</v>
      </c>
      <c r="BD326" s="12">
        <v>1</v>
      </c>
      <c r="BE326" s="12">
        <v>0</v>
      </c>
      <c r="BF326" s="12" t="s">
        <v>138</v>
      </c>
      <c r="BG326" s="12" t="s">
        <v>13</v>
      </c>
      <c r="BH326" s="13">
        <v>44636</v>
      </c>
      <c r="BI326" s="12">
        <v>1</v>
      </c>
      <c r="BJ326" s="12">
        <v>0</v>
      </c>
      <c r="BK326" s="12"/>
      <c r="BL326" s="12"/>
      <c r="BM326" s="12" t="s">
        <v>118</v>
      </c>
      <c r="BN326" s="12" t="s">
        <v>118</v>
      </c>
      <c r="BO326" s="12" t="s">
        <v>13</v>
      </c>
      <c r="BP326" s="12" t="s">
        <v>234</v>
      </c>
      <c r="BQ326" s="12" t="s">
        <v>120</v>
      </c>
      <c r="BR326" s="12"/>
      <c r="BS326" s="12" t="s">
        <v>969</v>
      </c>
      <c r="BT326" s="12"/>
      <c r="BU326" s="12"/>
      <c r="BV326" s="12" t="s">
        <v>970</v>
      </c>
      <c r="BW326" s="12"/>
      <c r="BX326" s="12"/>
      <c r="BY326" s="12" t="s">
        <v>961</v>
      </c>
      <c r="BZ326" s="12"/>
      <c r="CA326" s="12"/>
      <c r="CB326" s="12"/>
      <c r="CC326" s="12"/>
      <c r="CD326" s="12" t="s">
        <v>116</v>
      </c>
      <c r="CE326" s="12" t="s">
        <v>123</v>
      </c>
      <c r="CF326" s="12"/>
      <c r="CG326" s="12"/>
      <c r="CH326" s="12">
        <v>2</v>
      </c>
      <c r="CI326" s="12" t="s">
        <v>124</v>
      </c>
      <c r="CJ326" s="12" t="s">
        <v>156</v>
      </c>
      <c r="CK326" s="12"/>
      <c r="CL326" s="12" t="s">
        <v>207</v>
      </c>
      <c r="CM326" s="12" t="s">
        <v>127</v>
      </c>
      <c r="CN326" s="12" t="s">
        <v>2</v>
      </c>
      <c r="CO326" s="12" t="s">
        <v>142</v>
      </c>
      <c r="CP326" s="12" t="s">
        <v>129</v>
      </c>
      <c r="CQ326" s="12" t="s">
        <v>130</v>
      </c>
      <c r="CR326" s="12"/>
      <c r="CS326" s="12"/>
      <c r="CT326" s="12"/>
      <c r="CU326" s="12"/>
      <c r="CV326" s="12"/>
    </row>
    <row r="327" spans="1:100" hidden="1" x14ac:dyDescent="0.25">
      <c r="A327" s="12">
        <v>1053312022</v>
      </c>
      <c r="C327" s="12" t="s">
        <v>102</v>
      </c>
      <c r="D327" s="12" t="s">
        <v>103</v>
      </c>
      <c r="E327" s="12" t="s">
        <v>104</v>
      </c>
      <c r="F327" s="12" t="s">
        <v>131</v>
      </c>
      <c r="G327" s="12" t="s">
        <v>132</v>
      </c>
      <c r="H327" s="12"/>
      <c r="I327" s="12"/>
      <c r="J327" s="12"/>
      <c r="K327" s="12"/>
      <c r="L327" s="12" t="s">
        <v>162</v>
      </c>
      <c r="M327" s="12" t="s">
        <v>111</v>
      </c>
      <c r="N327" s="12" t="s">
        <v>155</v>
      </c>
      <c r="O327" s="12" t="s">
        <v>143</v>
      </c>
      <c r="P327" s="12" t="s">
        <v>183</v>
      </c>
      <c r="Q327" s="12" t="s">
        <v>209</v>
      </c>
      <c r="R327" s="12" t="s">
        <v>210</v>
      </c>
      <c r="S327" s="12" t="s">
        <v>210</v>
      </c>
      <c r="T327" s="12" t="s">
        <v>968</v>
      </c>
      <c r="U327" s="12"/>
      <c r="V327" s="12" t="s">
        <v>184</v>
      </c>
      <c r="W327" s="12" t="s">
        <v>123</v>
      </c>
      <c r="X327" s="12" t="s">
        <v>123</v>
      </c>
      <c r="Y327" s="12" t="s">
        <v>116</v>
      </c>
      <c r="Z327" s="12"/>
      <c r="AA327" s="12"/>
      <c r="AB327" s="12" t="s">
        <v>116</v>
      </c>
      <c r="AC327" s="12"/>
      <c r="AD327" s="12"/>
      <c r="AE327" s="12"/>
      <c r="AF327" s="12"/>
      <c r="AG327" s="12"/>
      <c r="AH327" s="12"/>
      <c r="AI327" s="20">
        <v>-741441536</v>
      </c>
      <c r="AJ327" s="20">
        <v>4538368</v>
      </c>
      <c r="AK327" s="12"/>
      <c r="AL327" s="12"/>
      <c r="AM327" s="13">
        <v>44635</v>
      </c>
      <c r="AN327" s="13">
        <v>44636</v>
      </c>
      <c r="AO327" s="13">
        <v>44635.971956018519</v>
      </c>
      <c r="AP327" s="13">
        <v>44636</v>
      </c>
      <c r="AQ327" s="12"/>
      <c r="AR327" s="13" t="s">
        <v>2</v>
      </c>
      <c r="AS327" s="13" t="s">
        <v>2</v>
      </c>
      <c r="AT327" s="13" t="s">
        <v>2</v>
      </c>
      <c r="AU327" s="13" t="s">
        <v>2</v>
      </c>
      <c r="AV327" s="13" t="s">
        <v>2</v>
      </c>
      <c r="AW327" s="13" t="s">
        <v>2</v>
      </c>
      <c r="AX327" s="13">
        <v>44664</v>
      </c>
      <c r="AY327" s="12">
        <v>20</v>
      </c>
      <c r="AZ327" s="12"/>
      <c r="BA327" s="13" t="s">
        <v>2</v>
      </c>
      <c r="BB327" s="13">
        <v>44635.971956018519</v>
      </c>
      <c r="BC327" s="13">
        <v>44648.476597222223</v>
      </c>
      <c r="BD327" s="12">
        <v>1</v>
      </c>
      <c r="BE327" s="12">
        <v>0</v>
      </c>
      <c r="BF327" s="12" t="s">
        <v>138</v>
      </c>
      <c r="BG327" s="12" t="s">
        <v>13</v>
      </c>
      <c r="BH327" s="13">
        <v>44636</v>
      </c>
      <c r="BI327" s="12">
        <v>1</v>
      </c>
      <c r="BJ327" s="12">
        <v>0</v>
      </c>
      <c r="BK327" s="12"/>
      <c r="BL327" s="12"/>
      <c r="BM327" s="12" t="s">
        <v>118</v>
      </c>
      <c r="BN327" s="12" t="s">
        <v>118</v>
      </c>
      <c r="BO327" s="12" t="s">
        <v>13</v>
      </c>
      <c r="BP327" s="12" t="s">
        <v>234</v>
      </c>
      <c r="BQ327" s="12" t="s">
        <v>120</v>
      </c>
      <c r="BR327" s="12"/>
      <c r="BS327" s="12" t="s">
        <v>969</v>
      </c>
      <c r="BT327" s="12"/>
      <c r="BU327" s="12"/>
      <c r="BV327" s="12" t="s">
        <v>970</v>
      </c>
      <c r="BW327" s="12"/>
      <c r="BX327" s="12"/>
      <c r="BY327" s="12" t="s">
        <v>961</v>
      </c>
      <c r="BZ327" s="12"/>
      <c r="CA327" s="12"/>
      <c r="CB327" s="12"/>
      <c r="CC327" s="12"/>
      <c r="CD327" s="12" t="s">
        <v>116</v>
      </c>
      <c r="CE327" s="12" t="s">
        <v>123</v>
      </c>
      <c r="CF327" s="12"/>
      <c r="CG327" s="12"/>
      <c r="CH327" s="12">
        <v>1</v>
      </c>
      <c r="CI327" s="12" t="s">
        <v>206</v>
      </c>
      <c r="CJ327" s="12" t="s">
        <v>156</v>
      </c>
      <c r="CK327" s="12"/>
      <c r="CL327" s="12" t="s">
        <v>207</v>
      </c>
      <c r="CM327" s="12" t="s">
        <v>127</v>
      </c>
      <c r="CN327" s="12" t="s">
        <v>2</v>
      </c>
      <c r="CO327" s="12" t="s">
        <v>142</v>
      </c>
      <c r="CP327" s="12" t="s">
        <v>129</v>
      </c>
      <c r="CQ327" s="12" t="s">
        <v>130</v>
      </c>
      <c r="CR327" s="12"/>
      <c r="CS327" s="12"/>
      <c r="CT327" s="12"/>
      <c r="CU327" s="12"/>
      <c r="CV327" s="12"/>
    </row>
    <row r="328" spans="1:100" hidden="1" x14ac:dyDescent="0.25">
      <c r="A328" s="12">
        <v>1053362022</v>
      </c>
      <c r="C328" s="12" t="s">
        <v>102</v>
      </c>
      <c r="D328" s="12" t="s">
        <v>103</v>
      </c>
      <c r="E328" s="12" t="s">
        <v>104</v>
      </c>
      <c r="F328" s="12" t="s">
        <v>131</v>
      </c>
      <c r="G328" s="12" t="s">
        <v>132</v>
      </c>
      <c r="H328" s="12"/>
      <c r="I328" s="12" t="s">
        <v>107</v>
      </c>
      <c r="J328" s="12" t="s">
        <v>152</v>
      </c>
      <c r="K328" s="12" t="s">
        <v>153</v>
      </c>
      <c r="L328" s="12" t="s">
        <v>162</v>
      </c>
      <c r="M328" s="12" t="s">
        <v>111</v>
      </c>
      <c r="N328" s="12" t="s">
        <v>155</v>
      </c>
      <c r="O328" s="12" t="s">
        <v>143</v>
      </c>
      <c r="P328" s="12" t="s">
        <v>183</v>
      </c>
      <c r="Q328" s="12" t="s">
        <v>205</v>
      </c>
      <c r="R328" s="12" t="s">
        <v>170</v>
      </c>
      <c r="S328" s="12" t="s">
        <v>170</v>
      </c>
      <c r="T328" s="12" t="s">
        <v>971</v>
      </c>
      <c r="U328" s="12" t="s">
        <v>115</v>
      </c>
      <c r="V328" s="12" t="s">
        <v>184</v>
      </c>
      <c r="W328" s="12" t="s">
        <v>123</v>
      </c>
      <c r="X328" s="12" t="s">
        <v>123</v>
      </c>
      <c r="Y328" s="12" t="s">
        <v>116</v>
      </c>
      <c r="Z328" s="12"/>
      <c r="AA328" s="12"/>
      <c r="AB328" s="12" t="s">
        <v>116</v>
      </c>
      <c r="AC328" s="12"/>
      <c r="AD328" s="12"/>
      <c r="AE328" s="12"/>
      <c r="AF328" s="12"/>
      <c r="AG328" s="12"/>
      <c r="AH328" s="12"/>
      <c r="AI328" s="20">
        <v>-741441536</v>
      </c>
      <c r="AJ328" s="20">
        <v>4538368</v>
      </c>
      <c r="AK328" s="12"/>
      <c r="AL328" s="12"/>
      <c r="AM328" s="13">
        <v>44635</v>
      </c>
      <c r="AN328" s="13">
        <v>44636</v>
      </c>
      <c r="AO328" s="13">
        <v>44635.976030092592</v>
      </c>
      <c r="AP328" s="13">
        <v>44636</v>
      </c>
      <c r="AQ328" s="12"/>
      <c r="AR328" s="13" t="s">
        <v>2</v>
      </c>
      <c r="AS328" s="13" t="s">
        <v>2</v>
      </c>
      <c r="AT328" s="13" t="s">
        <v>2</v>
      </c>
      <c r="AU328" s="13" t="s">
        <v>2</v>
      </c>
      <c r="AV328" s="13" t="s">
        <v>2</v>
      </c>
      <c r="AW328" s="13" t="s">
        <v>2</v>
      </c>
      <c r="AX328" s="13">
        <v>44664</v>
      </c>
      <c r="AY328" s="12">
        <v>20</v>
      </c>
      <c r="AZ328" s="12"/>
      <c r="BA328" s="13" t="s">
        <v>2</v>
      </c>
      <c r="BB328" s="13">
        <v>44635.977060185185</v>
      </c>
      <c r="BC328" s="13">
        <v>44643.526469907411</v>
      </c>
      <c r="BD328" s="12">
        <v>1</v>
      </c>
      <c r="BE328" s="12">
        <v>0</v>
      </c>
      <c r="BF328" s="12" t="s">
        <v>138</v>
      </c>
      <c r="BG328" s="12" t="s">
        <v>13</v>
      </c>
      <c r="BH328" s="13">
        <v>44636</v>
      </c>
      <c r="BI328" s="12">
        <v>1</v>
      </c>
      <c r="BJ328" s="12">
        <v>0</v>
      </c>
      <c r="BK328" s="12"/>
      <c r="BL328" s="12"/>
      <c r="BM328" s="12" t="s">
        <v>118</v>
      </c>
      <c r="BN328" s="12" t="s">
        <v>118</v>
      </c>
      <c r="BO328" s="12" t="s">
        <v>13</v>
      </c>
      <c r="BP328" s="12" t="s">
        <v>234</v>
      </c>
      <c r="BQ328" s="12" t="s">
        <v>120</v>
      </c>
      <c r="BR328" s="12"/>
      <c r="BS328" s="12" t="s">
        <v>972</v>
      </c>
      <c r="BT328" s="12"/>
      <c r="BU328" s="12"/>
      <c r="BV328" s="12" t="s">
        <v>973</v>
      </c>
      <c r="BW328" s="12"/>
      <c r="BX328" s="12"/>
      <c r="BY328" s="12" t="s">
        <v>961</v>
      </c>
      <c r="BZ328" s="12"/>
      <c r="CA328" s="12"/>
      <c r="CB328" s="12"/>
      <c r="CC328" s="12"/>
      <c r="CD328" s="12" t="s">
        <v>116</v>
      </c>
      <c r="CE328" s="12" t="s">
        <v>123</v>
      </c>
      <c r="CF328" s="12"/>
      <c r="CG328" s="12"/>
      <c r="CH328" s="12">
        <v>2</v>
      </c>
      <c r="CI328" s="12" t="s">
        <v>124</v>
      </c>
      <c r="CJ328" s="12" t="s">
        <v>156</v>
      </c>
      <c r="CK328" s="12"/>
      <c r="CL328" s="12" t="s">
        <v>207</v>
      </c>
      <c r="CM328" s="12" t="s">
        <v>127</v>
      </c>
      <c r="CN328" s="12" t="s">
        <v>2</v>
      </c>
      <c r="CO328" s="12" t="s">
        <v>142</v>
      </c>
      <c r="CP328" s="12" t="s">
        <v>129</v>
      </c>
      <c r="CQ328" s="12" t="s">
        <v>130</v>
      </c>
      <c r="CR328" s="12"/>
      <c r="CS328" s="12"/>
      <c r="CT328" s="12"/>
      <c r="CU328" s="12"/>
      <c r="CV328" s="12"/>
    </row>
    <row r="329" spans="1:100" hidden="1" x14ac:dyDescent="0.25">
      <c r="A329" s="12">
        <v>1053362022</v>
      </c>
      <c r="C329" s="12" t="s">
        <v>102</v>
      </c>
      <c r="D329" s="12" t="s">
        <v>103</v>
      </c>
      <c r="E329" s="12" t="s">
        <v>104</v>
      </c>
      <c r="F329" s="12" t="s">
        <v>131</v>
      </c>
      <c r="G329" s="12" t="s">
        <v>132</v>
      </c>
      <c r="H329" s="12"/>
      <c r="I329" s="12"/>
      <c r="J329" s="12"/>
      <c r="K329" s="12"/>
      <c r="L329" s="12" t="s">
        <v>162</v>
      </c>
      <c r="M329" s="12" t="s">
        <v>111</v>
      </c>
      <c r="N329" s="12" t="s">
        <v>155</v>
      </c>
      <c r="O329" s="12" t="s">
        <v>143</v>
      </c>
      <c r="P329" s="12" t="s">
        <v>183</v>
      </c>
      <c r="Q329" s="12" t="s">
        <v>209</v>
      </c>
      <c r="R329" s="12" t="s">
        <v>210</v>
      </c>
      <c r="S329" s="12" t="s">
        <v>210</v>
      </c>
      <c r="T329" s="12" t="s">
        <v>971</v>
      </c>
      <c r="U329" s="12"/>
      <c r="V329" s="12" t="s">
        <v>184</v>
      </c>
      <c r="W329" s="12" t="s">
        <v>123</v>
      </c>
      <c r="X329" s="12" t="s">
        <v>123</v>
      </c>
      <c r="Y329" s="12" t="s">
        <v>116</v>
      </c>
      <c r="Z329" s="12"/>
      <c r="AA329" s="12"/>
      <c r="AB329" s="12" t="s">
        <v>116</v>
      </c>
      <c r="AC329" s="12"/>
      <c r="AD329" s="12"/>
      <c r="AE329" s="12"/>
      <c r="AF329" s="12"/>
      <c r="AG329" s="12"/>
      <c r="AH329" s="12"/>
      <c r="AI329" s="20">
        <v>-741441536</v>
      </c>
      <c r="AJ329" s="20">
        <v>4538368</v>
      </c>
      <c r="AK329" s="12"/>
      <c r="AL329" s="12"/>
      <c r="AM329" s="13">
        <v>44635</v>
      </c>
      <c r="AN329" s="13">
        <v>44636</v>
      </c>
      <c r="AO329" s="13">
        <v>44635.976030092592</v>
      </c>
      <c r="AP329" s="13">
        <v>44636</v>
      </c>
      <c r="AQ329" s="12"/>
      <c r="AR329" s="13" t="s">
        <v>2</v>
      </c>
      <c r="AS329" s="13" t="s">
        <v>2</v>
      </c>
      <c r="AT329" s="13" t="s">
        <v>2</v>
      </c>
      <c r="AU329" s="13" t="s">
        <v>2</v>
      </c>
      <c r="AV329" s="13" t="s">
        <v>2</v>
      </c>
      <c r="AW329" s="13" t="s">
        <v>2</v>
      </c>
      <c r="AX329" s="13">
        <v>44664</v>
      </c>
      <c r="AY329" s="12">
        <v>20</v>
      </c>
      <c r="AZ329" s="12"/>
      <c r="BA329" s="13" t="s">
        <v>2</v>
      </c>
      <c r="BB329" s="13">
        <v>44635.976030092592</v>
      </c>
      <c r="BC329" s="13">
        <v>44643.526469907411</v>
      </c>
      <c r="BD329" s="12">
        <v>1</v>
      </c>
      <c r="BE329" s="12">
        <v>0</v>
      </c>
      <c r="BF329" s="12" t="s">
        <v>138</v>
      </c>
      <c r="BG329" s="12" t="s">
        <v>13</v>
      </c>
      <c r="BH329" s="13">
        <v>44636</v>
      </c>
      <c r="BI329" s="12">
        <v>1</v>
      </c>
      <c r="BJ329" s="12">
        <v>0</v>
      </c>
      <c r="BK329" s="12"/>
      <c r="BL329" s="12"/>
      <c r="BM329" s="12" t="s">
        <v>118</v>
      </c>
      <c r="BN329" s="12" t="s">
        <v>118</v>
      </c>
      <c r="BO329" s="12" t="s">
        <v>13</v>
      </c>
      <c r="BP329" s="12" t="s">
        <v>234</v>
      </c>
      <c r="BQ329" s="12" t="s">
        <v>120</v>
      </c>
      <c r="BR329" s="12"/>
      <c r="BS329" s="12" t="s">
        <v>972</v>
      </c>
      <c r="BT329" s="12"/>
      <c r="BU329" s="12"/>
      <c r="BV329" s="12" t="s">
        <v>973</v>
      </c>
      <c r="BW329" s="12"/>
      <c r="BX329" s="12"/>
      <c r="BY329" s="12" t="s">
        <v>961</v>
      </c>
      <c r="BZ329" s="12"/>
      <c r="CA329" s="12"/>
      <c r="CB329" s="12"/>
      <c r="CC329" s="12"/>
      <c r="CD329" s="12" t="s">
        <v>116</v>
      </c>
      <c r="CE329" s="12" t="s">
        <v>123</v>
      </c>
      <c r="CF329" s="12"/>
      <c r="CG329" s="12"/>
      <c r="CH329" s="12">
        <v>1</v>
      </c>
      <c r="CI329" s="12" t="s">
        <v>206</v>
      </c>
      <c r="CJ329" s="12" t="s">
        <v>156</v>
      </c>
      <c r="CK329" s="12"/>
      <c r="CL329" s="12" t="s">
        <v>207</v>
      </c>
      <c r="CM329" s="12" t="s">
        <v>127</v>
      </c>
      <c r="CN329" s="12" t="s">
        <v>2</v>
      </c>
      <c r="CO329" s="12" t="s">
        <v>142</v>
      </c>
      <c r="CP329" s="12" t="s">
        <v>129</v>
      </c>
      <c r="CQ329" s="12" t="s">
        <v>130</v>
      </c>
      <c r="CR329" s="12"/>
      <c r="CS329" s="12"/>
      <c r="CT329" s="12"/>
      <c r="CU329" s="12"/>
      <c r="CV329" s="12"/>
    </row>
    <row r="330" spans="1:100" hidden="1" x14ac:dyDescent="0.25">
      <c r="A330" s="12">
        <v>1053392022</v>
      </c>
      <c r="C330" s="12" t="s">
        <v>102</v>
      </c>
      <c r="D330" s="12" t="s">
        <v>103</v>
      </c>
      <c r="E330" s="12" t="s">
        <v>104</v>
      </c>
      <c r="F330" s="12" t="s">
        <v>131</v>
      </c>
      <c r="G330" s="12" t="s">
        <v>132</v>
      </c>
      <c r="H330" s="12"/>
      <c r="I330" s="12" t="s">
        <v>107</v>
      </c>
      <c r="J330" s="12" t="s">
        <v>152</v>
      </c>
      <c r="K330" s="12" t="s">
        <v>153</v>
      </c>
      <c r="L330" s="12" t="s">
        <v>162</v>
      </c>
      <c r="M330" s="12" t="s">
        <v>111</v>
      </c>
      <c r="N330" s="12" t="s">
        <v>155</v>
      </c>
      <c r="O330" s="12" t="s">
        <v>143</v>
      </c>
      <c r="P330" s="12" t="s">
        <v>183</v>
      </c>
      <c r="Q330" s="12" t="s">
        <v>205</v>
      </c>
      <c r="R330" s="12" t="s">
        <v>114</v>
      </c>
      <c r="S330" s="12" t="s">
        <v>114</v>
      </c>
      <c r="T330" s="12" t="s">
        <v>974</v>
      </c>
      <c r="U330" s="12" t="s">
        <v>115</v>
      </c>
      <c r="V330" s="12" t="s">
        <v>184</v>
      </c>
      <c r="W330" s="12" t="s">
        <v>123</v>
      </c>
      <c r="X330" s="12" t="s">
        <v>123</v>
      </c>
      <c r="Y330" s="12" t="s">
        <v>116</v>
      </c>
      <c r="Z330" s="12"/>
      <c r="AA330" s="12"/>
      <c r="AB330" s="12" t="s">
        <v>116</v>
      </c>
      <c r="AC330" s="12"/>
      <c r="AD330" s="12"/>
      <c r="AE330" s="12"/>
      <c r="AF330" s="12"/>
      <c r="AG330" s="12"/>
      <c r="AH330" s="12"/>
      <c r="AI330" s="20">
        <v>-741441536</v>
      </c>
      <c r="AJ330" s="20">
        <v>4538368</v>
      </c>
      <c r="AK330" s="12"/>
      <c r="AL330" s="12"/>
      <c r="AM330" s="13">
        <v>44635</v>
      </c>
      <c r="AN330" s="13">
        <v>44636</v>
      </c>
      <c r="AO330" s="13">
        <v>44635.979525462964</v>
      </c>
      <c r="AP330" s="13">
        <v>44636</v>
      </c>
      <c r="AQ330" s="12"/>
      <c r="AR330" s="13" t="s">
        <v>2</v>
      </c>
      <c r="AS330" s="13" t="s">
        <v>2</v>
      </c>
      <c r="AT330" s="13" t="s">
        <v>2</v>
      </c>
      <c r="AU330" s="13" t="s">
        <v>2</v>
      </c>
      <c r="AV330" s="13" t="s">
        <v>2</v>
      </c>
      <c r="AW330" s="13" t="s">
        <v>2</v>
      </c>
      <c r="AX330" s="13">
        <v>44664</v>
      </c>
      <c r="AY330" s="12">
        <v>20</v>
      </c>
      <c r="AZ330" s="12"/>
      <c r="BA330" s="13" t="s">
        <v>2</v>
      </c>
      <c r="BB330" s="13">
        <v>44635.980949074074</v>
      </c>
      <c r="BC330" s="13">
        <v>44635.980925925927</v>
      </c>
      <c r="BD330" s="12">
        <v>1</v>
      </c>
      <c r="BE330" s="12">
        <v>0</v>
      </c>
      <c r="BF330" s="12" t="s">
        <v>138</v>
      </c>
      <c r="BG330" s="12" t="s">
        <v>13</v>
      </c>
      <c r="BH330" s="13">
        <v>44636</v>
      </c>
      <c r="BI330" s="12">
        <v>1</v>
      </c>
      <c r="BJ330" s="12">
        <v>0</v>
      </c>
      <c r="BK330" s="12" t="s">
        <v>516</v>
      </c>
      <c r="BL330" s="12"/>
      <c r="BM330" s="12" t="s">
        <v>118</v>
      </c>
      <c r="BN330" s="12" t="s">
        <v>118</v>
      </c>
      <c r="BO330" s="12" t="s">
        <v>13</v>
      </c>
      <c r="BP330" s="12" t="s">
        <v>234</v>
      </c>
      <c r="BQ330" s="12" t="s">
        <v>120</v>
      </c>
      <c r="BR330" s="12"/>
      <c r="BS330" s="12" t="s">
        <v>975</v>
      </c>
      <c r="BT330" s="12"/>
      <c r="BU330" s="12"/>
      <c r="BV330" s="12" t="s">
        <v>976</v>
      </c>
      <c r="BW330" s="12"/>
      <c r="BX330" s="12"/>
      <c r="BY330" s="12" t="s">
        <v>961</v>
      </c>
      <c r="BZ330" s="12"/>
      <c r="CA330" s="12"/>
      <c r="CB330" s="12"/>
      <c r="CC330" s="12"/>
      <c r="CD330" s="12" t="s">
        <v>116</v>
      </c>
      <c r="CE330" s="12" t="s">
        <v>123</v>
      </c>
      <c r="CF330" s="12"/>
      <c r="CG330" s="12"/>
      <c r="CH330" s="12">
        <v>2</v>
      </c>
      <c r="CI330" s="12" t="s">
        <v>124</v>
      </c>
      <c r="CJ330" s="12" t="s">
        <v>156</v>
      </c>
      <c r="CK330" s="12"/>
      <c r="CL330" s="12" t="s">
        <v>207</v>
      </c>
      <c r="CM330" s="12" t="s">
        <v>127</v>
      </c>
      <c r="CN330" s="12" t="s">
        <v>2</v>
      </c>
      <c r="CO330" s="12" t="s">
        <v>142</v>
      </c>
      <c r="CP330" s="12" t="s">
        <v>129</v>
      </c>
      <c r="CQ330" s="12" t="s">
        <v>130</v>
      </c>
      <c r="CR330" s="12"/>
      <c r="CS330" s="12"/>
      <c r="CT330" s="12"/>
      <c r="CU330" s="12"/>
      <c r="CV330" s="12"/>
    </row>
    <row r="331" spans="1:100" hidden="1" x14ac:dyDescent="0.25">
      <c r="A331" s="12">
        <v>1053392022</v>
      </c>
      <c r="C331" s="12" t="s">
        <v>102</v>
      </c>
      <c r="D331" s="12" t="s">
        <v>103</v>
      </c>
      <c r="E331" s="12" t="s">
        <v>104</v>
      </c>
      <c r="F331" s="12" t="s">
        <v>131</v>
      </c>
      <c r="G331" s="12" t="s">
        <v>132</v>
      </c>
      <c r="H331" s="12"/>
      <c r="I331" s="12"/>
      <c r="J331" s="12"/>
      <c r="K331" s="12"/>
      <c r="L331" s="12" t="s">
        <v>162</v>
      </c>
      <c r="M331" s="12" t="s">
        <v>111</v>
      </c>
      <c r="N331" s="12" t="s">
        <v>155</v>
      </c>
      <c r="O331" s="12" t="s">
        <v>143</v>
      </c>
      <c r="P331" s="12" t="s">
        <v>183</v>
      </c>
      <c r="Q331" s="12" t="s">
        <v>209</v>
      </c>
      <c r="R331" s="12" t="s">
        <v>210</v>
      </c>
      <c r="S331" s="12" t="s">
        <v>210</v>
      </c>
      <c r="T331" s="12" t="s">
        <v>974</v>
      </c>
      <c r="U331" s="12"/>
      <c r="V331" s="12" t="s">
        <v>184</v>
      </c>
      <c r="W331" s="12" t="s">
        <v>123</v>
      </c>
      <c r="X331" s="12" t="s">
        <v>123</v>
      </c>
      <c r="Y331" s="12" t="s">
        <v>116</v>
      </c>
      <c r="Z331" s="12"/>
      <c r="AA331" s="12"/>
      <c r="AB331" s="12" t="s">
        <v>116</v>
      </c>
      <c r="AC331" s="12"/>
      <c r="AD331" s="12"/>
      <c r="AE331" s="12"/>
      <c r="AF331" s="12"/>
      <c r="AG331" s="12"/>
      <c r="AH331" s="12"/>
      <c r="AI331" s="20">
        <v>-741441536</v>
      </c>
      <c r="AJ331" s="20">
        <v>4538368</v>
      </c>
      <c r="AK331" s="12"/>
      <c r="AL331" s="12"/>
      <c r="AM331" s="13">
        <v>44635</v>
      </c>
      <c r="AN331" s="13">
        <v>44636</v>
      </c>
      <c r="AO331" s="13">
        <v>44635.979525462964</v>
      </c>
      <c r="AP331" s="13">
        <v>44636</v>
      </c>
      <c r="AQ331" s="12"/>
      <c r="AR331" s="13" t="s">
        <v>2</v>
      </c>
      <c r="AS331" s="13" t="s">
        <v>2</v>
      </c>
      <c r="AT331" s="13" t="s">
        <v>2</v>
      </c>
      <c r="AU331" s="13" t="s">
        <v>2</v>
      </c>
      <c r="AV331" s="13" t="s">
        <v>2</v>
      </c>
      <c r="AW331" s="13" t="s">
        <v>2</v>
      </c>
      <c r="AX331" s="13">
        <v>44664</v>
      </c>
      <c r="AY331" s="12">
        <v>20</v>
      </c>
      <c r="AZ331" s="12"/>
      <c r="BA331" s="13" t="s">
        <v>2</v>
      </c>
      <c r="BB331" s="13">
        <v>44635.979525462964</v>
      </c>
      <c r="BC331" s="13">
        <v>44635.980925925927</v>
      </c>
      <c r="BD331" s="12">
        <v>1</v>
      </c>
      <c r="BE331" s="12">
        <v>0</v>
      </c>
      <c r="BF331" s="12" t="s">
        <v>138</v>
      </c>
      <c r="BG331" s="12" t="s">
        <v>13</v>
      </c>
      <c r="BH331" s="13">
        <v>44636</v>
      </c>
      <c r="BI331" s="12">
        <v>1</v>
      </c>
      <c r="BJ331" s="12">
        <v>0</v>
      </c>
      <c r="BK331" s="12"/>
      <c r="BL331" s="12"/>
      <c r="BM331" s="12" t="s">
        <v>118</v>
      </c>
      <c r="BN331" s="12" t="s">
        <v>118</v>
      </c>
      <c r="BO331" s="12" t="s">
        <v>13</v>
      </c>
      <c r="BP331" s="12" t="s">
        <v>234</v>
      </c>
      <c r="BQ331" s="12" t="s">
        <v>120</v>
      </c>
      <c r="BR331" s="12"/>
      <c r="BS331" s="12" t="s">
        <v>975</v>
      </c>
      <c r="BT331" s="12"/>
      <c r="BU331" s="12"/>
      <c r="BV331" s="12" t="s">
        <v>976</v>
      </c>
      <c r="BW331" s="12"/>
      <c r="BX331" s="12"/>
      <c r="BY331" s="12" t="s">
        <v>961</v>
      </c>
      <c r="BZ331" s="12"/>
      <c r="CA331" s="12"/>
      <c r="CB331" s="12"/>
      <c r="CC331" s="12"/>
      <c r="CD331" s="12" t="s">
        <v>116</v>
      </c>
      <c r="CE331" s="12" t="s">
        <v>123</v>
      </c>
      <c r="CF331" s="12"/>
      <c r="CG331" s="12"/>
      <c r="CH331" s="12">
        <v>1</v>
      </c>
      <c r="CI331" s="12" t="s">
        <v>206</v>
      </c>
      <c r="CJ331" s="12" t="s">
        <v>156</v>
      </c>
      <c r="CK331" s="12"/>
      <c r="CL331" s="12" t="s">
        <v>207</v>
      </c>
      <c r="CM331" s="12" t="s">
        <v>127</v>
      </c>
      <c r="CN331" s="12" t="s">
        <v>2</v>
      </c>
      <c r="CO331" s="12" t="s">
        <v>142</v>
      </c>
      <c r="CP331" s="12" t="s">
        <v>129</v>
      </c>
      <c r="CQ331" s="12" t="s">
        <v>130</v>
      </c>
      <c r="CR331" s="12"/>
      <c r="CS331" s="12"/>
      <c r="CT331" s="12"/>
      <c r="CU331" s="12"/>
      <c r="CV331" s="12"/>
    </row>
    <row r="332" spans="1:100" hidden="1" x14ac:dyDescent="0.25">
      <c r="A332" s="12">
        <v>1053422022</v>
      </c>
      <c r="C332" s="12" t="s">
        <v>102</v>
      </c>
      <c r="D332" s="12" t="s">
        <v>103</v>
      </c>
      <c r="E332" s="12" t="s">
        <v>104</v>
      </c>
      <c r="F332" s="12" t="s">
        <v>131</v>
      </c>
      <c r="G332" s="12" t="s">
        <v>132</v>
      </c>
      <c r="H332" s="12"/>
      <c r="I332" s="12" t="s">
        <v>107</v>
      </c>
      <c r="J332" s="12" t="s">
        <v>152</v>
      </c>
      <c r="K332" s="12" t="s">
        <v>153</v>
      </c>
      <c r="L332" s="12" t="s">
        <v>162</v>
      </c>
      <c r="M332" s="12" t="s">
        <v>111</v>
      </c>
      <c r="N332" s="12" t="s">
        <v>155</v>
      </c>
      <c r="O332" s="12" t="s">
        <v>143</v>
      </c>
      <c r="P332" s="12" t="s">
        <v>183</v>
      </c>
      <c r="Q332" s="12" t="s">
        <v>205</v>
      </c>
      <c r="R332" s="12" t="s">
        <v>114</v>
      </c>
      <c r="S332" s="12" t="s">
        <v>114</v>
      </c>
      <c r="T332" s="12" t="s">
        <v>977</v>
      </c>
      <c r="U332" s="12" t="s">
        <v>115</v>
      </c>
      <c r="V332" s="12" t="s">
        <v>184</v>
      </c>
      <c r="W332" s="12" t="s">
        <v>123</v>
      </c>
      <c r="X332" s="12" t="s">
        <v>123</v>
      </c>
      <c r="Y332" s="12" t="s">
        <v>116</v>
      </c>
      <c r="Z332" s="12"/>
      <c r="AA332" s="12"/>
      <c r="AB332" s="12" t="s">
        <v>116</v>
      </c>
      <c r="AC332" s="12"/>
      <c r="AD332" s="12"/>
      <c r="AE332" s="12"/>
      <c r="AF332" s="12"/>
      <c r="AG332" s="12"/>
      <c r="AH332" s="12"/>
      <c r="AI332" s="20">
        <v>-741441536</v>
      </c>
      <c r="AJ332" s="20">
        <v>4538368</v>
      </c>
      <c r="AK332" s="12"/>
      <c r="AL332" s="12"/>
      <c r="AM332" s="13">
        <v>44635</v>
      </c>
      <c r="AN332" s="13">
        <v>44636</v>
      </c>
      <c r="AO332" s="13">
        <v>44635.983587962961</v>
      </c>
      <c r="AP332" s="13">
        <v>44636</v>
      </c>
      <c r="AQ332" s="12"/>
      <c r="AR332" s="13" t="s">
        <v>2</v>
      </c>
      <c r="AS332" s="13" t="s">
        <v>2</v>
      </c>
      <c r="AT332" s="13" t="s">
        <v>2</v>
      </c>
      <c r="AU332" s="13" t="s">
        <v>2</v>
      </c>
      <c r="AV332" s="13" t="s">
        <v>2</v>
      </c>
      <c r="AW332" s="13" t="s">
        <v>2</v>
      </c>
      <c r="AX332" s="13">
        <v>44664</v>
      </c>
      <c r="AY332" s="12">
        <v>20</v>
      </c>
      <c r="AZ332" s="12"/>
      <c r="BA332" s="13" t="s">
        <v>2</v>
      </c>
      <c r="BB332" s="13">
        <v>44635.985069444447</v>
      </c>
      <c r="BC332" s="13">
        <v>44635.98505787037</v>
      </c>
      <c r="BD332" s="12">
        <v>1</v>
      </c>
      <c r="BE332" s="12">
        <v>0</v>
      </c>
      <c r="BF332" s="12" t="s">
        <v>138</v>
      </c>
      <c r="BG332" s="12" t="s">
        <v>13</v>
      </c>
      <c r="BH332" s="13">
        <v>44636</v>
      </c>
      <c r="BI332" s="12">
        <v>1</v>
      </c>
      <c r="BJ332" s="12">
        <v>0</v>
      </c>
      <c r="BK332" s="12" t="s">
        <v>516</v>
      </c>
      <c r="BL332" s="12"/>
      <c r="BM332" s="12" t="s">
        <v>167</v>
      </c>
      <c r="BN332" s="12" t="s">
        <v>167</v>
      </c>
      <c r="BO332" s="12" t="s">
        <v>13</v>
      </c>
      <c r="BP332" s="12" t="s">
        <v>234</v>
      </c>
      <c r="BQ332" s="12" t="s">
        <v>120</v>
      </c>
      <c r="BR332" s="12" t="s">
        <v>168</v>
      </c>
      <c r="BS332" s="12" t="s">
        <v>978</v>
      </c>
      <c r="BT332" s="12"/>
      <c r="BU332" s="12"/>
      <c r="BV332" s="12" t="s">
        <v>979</v>
      </c>
      <c r="BW332" s="12"/>
      <c r="BX332" s="12"/>
      <c r="BY332" s="12"/>
      <c r="BZ332" s="12"/>
      <c r="CA332" s="12"/>
      <c r="CB332" s="12"/>
      <c r="CC332" s="12"/>
      <c r="CD332" s="12" t="s">
        <v>116</v>
      </c>
      <c r="CE332" s="12" t="s">
        <v>123</v>
      </c>
      <c r="CF332" s="12"/>
      <c r="CG332" s="12"/>
      <c r="CH332" s="12">
        <v>2</v>
      </c>
      <c r="CI332" s="12" t="s">
        <v>124</v>
      </c>
      <c r="CJ332" s="12" t="s">
        <v>156</v>
      </c>
      <c r="CK332" s="12"/>
      <c r="CL332" s="12" t="s">
        <v>207</v>
      </c>
      <c r="CM332" s="12" t="s">
        <v>127</v>
      </c>
      <c r="CN332" s="12" t="s">
        <v>2</v>
      </c>
      <c r="CO332" s="12" t="s">
        <v>142</v>
      </c>
      <c r="CP332" s="12" t="s">
        <v>129</v>
      </c>
      <c r="CQ332" s="12" t="s">
        <v>130</v>
      </c>
      <c r="CR332" s="12"/>
      <c r="CS332" s="12"/>
      <c r="CT332" s="12"/>
      <c r="CU332" s="12"/>
      <c r="CV332" s="12"/>
    </row>
    <row r="333" spans="1:100" hidden="1" x14ac:dyDescent="0.25">
      <c r="A333" s="12">
        <v>1053422022</v>
      </c>
      <c r="C333" s="12" t="s">
        <v>102</v>
      </c>
      <c r="D333" s="12" t="s">
        <v>103</v>
      </c>
      <c r="E333" s="12" t="s">
        <v>104</v>
      </c>
      <c r="F333" s="12" t="s">
        <v>131</v>
      </c>
      <c r="G333" s="12" t="s">
        <v>132</v>
      </c>
      <c r="H333" s="12"/>
      <c r="I333" s="12"/>
      <c r="J333" s="12"/>
      <c r="K333" s="12"/>
      <c r="L333" s="12" t="s">
        <v>162</v>
      </c>
      <c r="M333" s="12" t="s">
        <v>111</v>
      </c>
      <c r="N333" s="12" t="s">
        <v>155</v>
      </c>
      <c r="O333" s="12" t="s">
        <v>143</v>
      </c>
      <c r="P333" s="12" t="s">
        <v>183</v>
      </c>
      <c r="Q333" s="12" t="s">
        <v>209</v>
      </c>
      <c r="R333" s="12" t="s">
        <v>210</v>
      </c>
      <c r="S333" s="12" t="s">
        <v>210</v>
      </c>
      <c r="T333" s="12" t="s">
        <v>977</v>
      </c>
      <c r="U333" s="12"/>
      <c r="V333" s="12" t="s">
        <v>184</v>
      </c>
      <c r="W333" s="12" t="s">
        <v>123</v>
      </c>
      <c r="X333" s="12" t="s">
        <v>123</v>
      </c>
      <c r="Y333" s="12" t="s">
        <v>116</v>
      </c>
      <c r="Z333" s="12"/>
      <c r="AA333" s="12"/>
      <c r="AB333" s="12" t="s">
        <v>116</v>
      </c>
      <c r="AC333" s="12"/>
      <c r="AD333" s="12"/>
      <c r="AE333" s="12"/>
      <c r="AF333" s="12"/>
      <c r="AG333" s="12"/>
      <c r="AH333" s="12"/>
      <c r="AI333" s="20">
        <v>-741441536</v>
      </c>
      <c r="AJ333" s="20">
        <v>4538368</v>
      </c>
      <c r="AK333" s="12"/>
      <c r="AL333" s="12"/>
      <c r="AM333" s="13">
        <v>44635</v>
      </c>
      <c r="AN333" s="13">
        <v>44636</v>
      </c>
      <c r="AO333" s="13">
        <v>44635.983587962961</v>
      </c>
      <c r="AP333" s="13">
        <v>44636</v>
      </c>
      <c r="AQ333" s="12"/>
      <c r="AR333" s="13" t="s">
        <v>2</v>
      </c>
      <c r="AS333" s="13" t="s">
        <v>2</v>
      </c>
      <c r="AT333" s="13" t="s">
        <v>2</v>
      </c>
      <c r="AU333" s="13" t="s">
        <v>2</v>
      </c>
      <c r="AV333" s="13" t="s">
        <v>2</v>
      </c>
      <c r="AW333" s="13" t="s">
        <v>2</v>
      </c>
      <c r="AX333" s="13">
        <v>44664</v>
      </c>
      <c r="AY333" s="12">
        <v>20</v>
      </c>
      <c r="AZ333" s="12"/>
      <c r="BA333" s="13" t="s">
        <v>2</v>
      </c>
      <c r="BB333" s="13">
        <v>44635.983587962961</v>
      </c>
      <c r="BC333" s="13">
        <v>44635.98505787037</v>
      </c>
      <c r="BD333" s="12">
        <v>1</v>
      </c>
      <c r="BE333" s="12">
        <v>0</v>
      </c>
      <c r="BF333" s="12" t="s">
        <v>138</v>
      </c>
      <c r="BG333" s="12" t="s">
        <v>13</v>
      </c>
      <c r="BH333" s="13">
        <v>44636</v>
      </c>
      <c r="BI333" s="12">
        <v>1</v>
      </c>
      <c r="BJ333" s="12">
        <v>0</v>
      </c>
      <c r="BK333" s="12"/>
      <c r="BL333" s="12"/>
      <c r="BM333" s="12" t="s">
        <v>167</v>
      </c>
      <c r="BN333" s="12" t="s">
        <v>167</v>
      </c>
      <c r="BO333" s="12" t="s">
        <v>13</v>
      </c>
      <c r="BP333" s="12" t="s">
        <v>234</v>
      </c>
      <c r="BQ333" s="12" t="s">
        <v>120</v>
      </c>
      <c r="BR333" s="12" t="s">
        <v>168</v>
      </c>
      <c r="BS333" s="12" t="s">
        <v>978</v>
      </c>
      <c r="BT333" s="12"/>
      <c r="BU333" s="12"/>
      <c r="BV333" s="12" t="s">
        <v>979</v>
      </c>
      <c r="BW333" s="12"/>
      <c r="BX333" s="12"/>
      <c r="BY333" s="12"/>
      <c r="BZ333" s="12"/>
      <c r="CA333" s="12"/>
      <c r="CB333" s="12"/>
      <c r="CC333" s="12"/>
      <c r="CD333" s="12" t="s">
        <v>116</v>
      </c>
      <c r="CE333" s="12" t="s">
        <v>123</v>
      </c>
      <c r="CF333" s="12"/>
      <c r="CG333" s="12"/>
      <c r="CH333" s="12">
        <v>1</v>
      </c>
      <c r="CI333" s="12" t="s">
        <v>206</v>
      </c>
      <c r="CJ333" s="12" t="s">
        <v>156</v>
      </c>
      <c r="CK333" s="12"/>
      <c r="CL333" s="12" t="s">
        <v>207</v>
      </c>
      <c r="CM333" s="12" t="s">
        <v>127</v>
      </c>
      <c r="CN333" s="12" t="s">
        <v>2</v>
      </c>
      <c r="CO333" s="12" t="s">
        <v>142</v>
      </c>
      <c r="CP333" s="12" t="s">
        <v>129</v>
      </c>
      <c r="CQ333" s="12" t="s">
        <v>130</v>
      </c>
      <c r="CR333" s="12"/>
      <c r="CS333" s="12"/>
      <c r="CT333" s="12"/>
      <c r="CU333" s="12"/>
      <c r="CV333" s="12"/>
    </row>
    <row r="334" spans="1:100" hidden="1" x14ac:dyDescent="0.25">
      <c r="A334" s="12">
        <v>1053432022</v>
      </c>
      <c r="C334" s="12" t="s">
        <v>102</v>
      </c>
      <c r="D334" s="12" t="s">
        <v>103</v>
      </c>
      <c r="E334" s="12" t="s">
        <v>104</v>
      </c>
      <c r="F334" s="12" t="s">
        <v>131</v>
      </c>
      <c r="G334" s="12" t="s">
        <v>132</v>
      </c>
      <c r="H334" s="12"/>
      <c r="I334" s="12" t="s">
        <v>107</v>
      </c>
      <c r="J334" s="12" t="s">
        <v>196</v>
      </c>
      <c r="K334" s="12" t="s">
        <v>197</v>
      </c>
      <c r="L334" s="12" t="s">
        <v>162</v>
      </c>
      <c r="M334" s="12" t="s">
        <v>111</v>
      </c>
      <c r="N334" s="12" t="s">
        <v>155</v>
      </c>
      <c r="O334" s="12" t="s">
        <v>143</v>
      </c>
      <c r="P334" s="12" t="s">
        <v>183</v>
      </c>
      <c r="Q334" s="12" t="s">
        <v>205</v>
      </c>
      <c r="R334" s="12" t="s">
        <v>170</v>
      </c>
      <c r="S334" s="12" t="s">
        <v>170</v>
      </c>
      <c r="T334" s="12" t="s">
        <v>980</v>
      </c>
      <c r="U334" s="12" t="s">
        <v>115</v>
      </c>
      <c r="V334" s="12" t="s">
        <v>198</v>
      </c>
      <c r="W334" s="12" t="s">
        <v>123</v>
      </c>
      <c r="X334" s="12" t="s">
        <v>123</v>
      </c>
      <c r="Y334" s="12" t="s">
        <v>116</v>
      </c>
      <c r="Z334" s="12"/>
      <c r="AA334" s="12"/>
      <c r="AB334" s="12" t="s">
        <v>116</v>
      </c>
      <c r="AC334" s="12"/>
      <c r="AD334" s="12"/>
      <c r="AE334" s="12"/>
      <c r="AF334" s="12"/>
      <c r="AG334" s="12"/>
      <c r="AH334" s="12"/>
      <c r="AI334" s="20">
        <v>-741441536</v>
      </c>
      <c r="AJ334" s="20">
        <v>4538368</v>
      </c>
      <c r="AK334" s="12"/>
      <c r="AL334" s="12"/>
      <c r="AM334" s="13">
        <v>44635</v>
      </c>
      <c r="AN334" s="13">
        <v>44636</v>
      </c>
      <c r="AO334" s="13">
        <v>44635.986932870372</v>
      </c>
      <c r="AP334" s="13">
        <v>44636</v>
      </c>
      <c r="AQ334" s="12"/>
      <c r="AR334" s="13" t="s">
        <v>2</v>
      </c>
      <c r="AS334" s="13" t="s">
        <v>2</v>
      </c>
      <c r="AT334" s="13" t="s">
        <v>2</v>
      </c>
      <c r="AU334" s="13" t="s">
        <v>2</v>
      </c>
      <c r="AV334" s="13" t="s">
        <v>2</v>
      </c>
      <c r="AW334" s="13" t="s">
        <v>2</v>
      </c>
      <c r="AX334" s="13">
        <v>44664</v>
      </c>
      <c r="AY334" s="12">
        <v>20</v>
      </c>
      <c r="AZ334" s="12"/>
      <c r="BA334" s="13" t="s">
        <v>2</v>
      </c>
      <c r="BB334" s="13">
        <v>44635.988171296296</v>
      </c>
      <c r="BC334" s="13">
        <v>44648.491909722223</v>
      </c>
      <c r="BD334" s="12">
        <v>1</v>
      </c>
      <c r="BE334" s="12">
        <v>0</v>
      </c>
      <c r="BF334" s="12" t="s">
        <v>138</v>
      </c>
      <c r="BG334" s="12" t="s">
        <v>13</v>
      </c>
      <c r="BH334" s="13">
        <v>44636</v>
      </c>
      <c r="BI334" s="12">
        <v>1</v>
      </c>
      <c r="BJ334" s="12">
        <v>0</v>
      </c>
      <c r="BK334" s="12"/>
      <c r="BL334" s="12"/>
      <c r="BM334" s="12" t="s">
        <v>118</v>
      </c>
      <c r="BN334" s="12" t="s">
        <v>118</v>
      </c>
      <c r="BO334" s="12" t="s">
        <v>13</v>
      </c>
      <c r="BP334" s="12" t="s">
        <v>234</v>
      </c>
      <c r="BQ334" s="12" t="s">
        <v>120</v>
      </c>
      <c r="BR334" s="12"/>
      <c r="BS334" s="12" t="s">
        <v>981</v>
      </c>
      <c r="BT334" s="12"/>
      <c r="BU334" s="12"/>
      <c r="BV334" s="12" t="s">
        <v>982</v>
      </c>
      <c r="BW334" s="12"/>
      <c r="BX334" s="12"/>
      <c r="BY334" s="12" t="s">
        <v>961</v>
      </c>
      <c r="BZ334" s="12"/>
      <c r="CA334" s="12"/>
      <c r="CB334" s="12"/>
      <c r="CC334" s="12"/>
      <c r="CD334" s="12" t="s">
        <v>116</v>
      </c>
      <c r="CE334" s="12" t="s">
        <v>123</v>
      </c>
      <c r="CF334" s="12"/>
      <c r="CG334" s="12"/>
      <c r="CH334" s="12">
        <v>2</v>
      </c>
      <c r="CI334" s="12" t="s">
        <v>124</v>
      </c>
      <c r="CJ334" s="12" t="s">
        <v>156</v>
      </c>
      <c r="CK334" s="12"/>
      <c r="CL334" s="12" t="s">
        <v>207</v>
      </c>
      <c r="CM334" s="12" t="s">
        <v>127</v>
      </c>
      <c r="CN334" s="12" t="s">
        <v>2</v>
      </c>
      <c r="CO334" s="12" t="s">
        <v>142</v>
      </c>
      <c r="CP334" s="12" t="s">
        <v>129</v>
      </c>
      <c r="CQ334" s="12" t="s">
        <v>130</v>
      </c>
      <c r="CR334" s="12"/>
      <c r="CS334" s="12"/>
      <c r="CT334" s="12"/>
      <c r="CU334" s="12"/>
      <c r="CV334" s="12"/>
    </row>
    <row r="335" spans="1:100" hidden="1" x14ac:dyDescent="0.25">
      <c r="A335" s="12">
        <v>1053432022</v>
      </c>
      <c r="C335" s="12" t="s">
        <v>102</v>
      </c>
      <c r="D335" s="12" t="s">
        <v>103</v>
      </c>
      <c r="E335" s="12" t="s">
        <v>104</v>
      </c>
      <c r="F335" s="12" t="s">
        <v>131</v>
      </c>
      <c r="G335" s="12" t="s">
        <v>132</v>
      </c>
      <c r="H335" s="12"/>
      <c r="I335" s="12"/>
      <c r="J335" s="12"/>
      <c r="K335" s="12"/>
      <c r="L335" s="12" t="s">
        <v>162</v>
      </c>
      <c r="M335" s="12" t="s">
        <v>111</v>
      </c>
      <c r="N335" s="12" t="s">
        <v>155</v>
      </c>
      <c r="O335" s="12" t="s">
        <v>143</v>
      </c>
      <c r="P335" s="12" t="s">
        <v>183</v>
      </c>
      <c r="Q335" s="12" t="s">
        <v>209</v>
      </c>
      <c r="R335" s="12" t="s">
        <v>210</v>
      </c>
      <c r="S335" s="12" t="s">
        <v>210</v>
      </c>
      <c r="T335" s="12" t="s">
        <v>980</v>
      </c>
      <c r="U335" s="12"/>
      <c r="V335" s="12" t="s">
        <v>198</v>
      </c>
      <c r="W335" s="12" t="s">
        <v>123</v>
      </c>
      <c r="X335" s="12" t="s">
        <v>123</v>
      </c>
      <c r="Y335" s="12" t="s">
        <v>116</v>
      </c>
      <c r="Z335" s="12"/>
      <c r="AA335" s="12"/>
      <c r="AB335" s="12" t="s">
        <v>116</v>
      </c>
      <c r="AC335" s="12"/>
      <c r="AD335" s="12"/>
      <c r="AE335" s="12"/>
      <c r="AF335" s="12"/>
      <c r="AG335" s="12"/>
      <c r="AH335" s="12"/>
      <c r="AI335" s="20">
        <v>-741441536</v>
      </c>
      <c r="AJ335" s="20">
        <v>4538368</v>
      </c>
      <c r="AK335" s="12"/>
      <c r="AL335" s="12"/>
      <c r="AM335" s="13">
        <v>44635</v>
      </c>
      <c r="AN335" s="13">
        <v>44636</v>
      </c>
      <c r="AO335" s="13">
        <v>44635.986932870372</v>
      </c>
      <c r="AP335" s="13">
        <v>44636</v>
      </c>
      <c r="AQ335" s="12"/>
      <c r="AR335" s="13" t="s">
        <v>2</v>
      </c>
      <c r="AS335" s="13" t="s">
        <v>2</v>
      </c>
      <c r="AT335" s="13" t="s">
        <v>2</v>
      </c>
      <c r="AU335" s="13" t="s">
        <v>2</v>
      </c>
      <c r="AV335" s="13" t="s">
        <v>2</v>
      </c>
      <c r="AW335" s="13" t="s">
        <v>2</v>
      </c>
      <c r="AX335" s="13">
        <v>44664</v>
      </c>
      <c r="AY335" s="12">
        <v>20</v>
      </c>
      <c r="AZ335" s="12"/>
      <c r="BA335" s="13" t="s">
        <v>2</v>
      </c>
      <c r="BB335" s="13">
        <v>44635.986932870372</v>
      </c>
      <c r="BC335" s="13">
        <v>44648.491909722223</v>
      </c>
      <c r="BD335" s="12">
        <v>1</v>
      </c>
      <c r="BE335" s="12">
        <v>0</v>
      </c>
      <c r="BF335" s="12" t="s">
        <v>138</v>
      </c>
      <c r="BG335" s="12" t="s">
        <v>13</v>
      </c>
      <c r="BH335" s="13">
        <v>44636</v>
      </c>
      <c r="BI335" s="12">
        <v>1</v>
      </c>
      <c r="BJ335" s="12">
        <v>0</v>
      </c>
      <c r="BK335" s="12"/>
      <c r="BL335" s="12"/>
      <c r="BM335" s="12" t="s">
        <v>118</v>
      </c>
      <c r="BN335" s="12" t="s">
        <v>118</v>
      </c>
      <c r="BO335" s="12" t="s">
        <v>13</v>
      </c>
      <c r="BP335" s="12" t="s">
        <v>234</v>
      </c>
      <c r="BQ335" s="12" t="s">
        <v>120</v>
      </c>
      <c r="BR335" s="12"/>
      <c r="BS335" s="12" t="s">
        <v>981</v>
      </c>
      <c r="BT335" s="12"/>
      <c r="BU335" s="12"/>
      <c r="BV335" s="12" t="s">
        <v>982</v>
      </c>
      <c r="BW335" s="12"/>
      <c r="BX335" s="12"/>
      <c r="BY335" s="12" t="s">
        <v>961</v>
      </c>
      <c r="BZ335" s="12"/>
      <c r="CA335" s="12"/>
      <c r="CB335" s="12"/>
      <c r="CC335" s="12"/>
      <c r="CD335" s="12" t="s">
        <v>116</v>
      </c>
      <c r="CE335" s="12" t="s">
        <v>123</v>
      </c>
      <c r="CF335" s="12"/>
      <c r="CG335" s="12"/>
      <c r="CH335" s="12">
        <v>1</v>
      </c>
      <c r="CI335" s="12" t="s">
        <v>206</v>
      </c>
      <c r="CJ335" s="12" t="s">
        <v>156</v>
      </c>
      <c r="CK335" s="12"/>
      <c r="CL335" s="12" t="s">
        <v>207</v>
      </c>
      <c r="CM335" s="12" t="s">
        <v>127</v>
      </c>
      <c r="CN335" s="12" t="s">
        <v>2</v>
      </c>
      <c r="CO335" s="12" t="s">
        <v>142</v>
      </c>
      <c r="CP335" s="12" t="s">
        <v>129</v>
      </c>
      <c r="CQ335" s="12" t="s">
        <v>130</v>
      </c>
      <c r="CR335" s="12"/>
      <c r="CS335" s="12"/>
      <c r="CT335" s="12"/>
      <c r="CU335" s="12"/>
      <c r="CV335" s="12"/>
    </row>
    <row r="336" spans="1:100" hidden="1" x14ac:dyDescent="0.25">
      <c r="A336" s="12">
        <v>1053642022</v>
      </c>
      <c r="C336" s="12" t="s">
        <v>102</v>
      </c>
      <c r="D336" s="12" t="s">
        <v>103</v>
      </c>
      <c r="E336" s="12" t="s">
        <v>104</v>
      </c>
      <c r="F336" s="12" t="s">
        <v>131</v>
      </c>
      <c r="G336" s="12" t="s">
        <v>132</v>
      </c>
      <c r="H336" s="12"/>
      <c r="I336" s="12" t="s">
        <v>107</v>
      </c>
      <c r="J336" s="12" t="s">
        <v>152</v>
      </c>
      <c r="K336" s="12" t="s">
        <v>153</v>
      </c>
      <c r="L336" s="12" t="s">
        <v>162</v>
      </c>
      <c r="M336" s="12" t="s">
        <v>111</v>
      </c>
      <c r="N336" s="12" t="s">
        <v>155</v>
      </c>
      <c r="O336" s="12" t="s">
        <v>143</v>
      </c>
      <c r="P336" s="12" t="s">
        <v>183</v>
      </c>
      <c r="Q336" s="12" t="s">
        <v>205</v>
      </c>
      <c r="R336" s="12" t="s">
        <v>170</v>
      </c>
      <c r="S336" s="12" t="s">
        <v>170</v>
      </c>
      <c r="T336" s="12" t="s">
        <v>983</v>
      </c>
      <c r="U336" s="12" t="s">
        <v>115</v>
      </c>
      <c r="V336" s="12" t="s">
        <v>184</v>
      </c>
      <c r="W336" s="12" t="s">
        <v>123</v>
      </c>
      <c r="X336" s="12" t="s">
        <v>123</v>
      </c>
      <c r="Y336" s="12" t="s">
        <v>116</v>
      </c>
      <c r="Z336" s="12"/>
      <c r="AA336" s="12"/>
      <c r="AB336" s="12" t="s">
        <v>116</v>
      </c>
      <c r="AC336" s="12"/>
      <c r="AD336" s="12"/>
      <c r="AE336" s="12"/>
      <c r="AF336" s="12"/>
      <c r="AG336" s="12"/>
      <c r="AH336" s="12"/>
      <c r="AI336" s="20">
        <v>-741441536</v>
      </c>
      <c r="AJ336" s="20">
        <v>4538368</v>
      </c>
      <c r="AK336" s="12"/>
      <c r="AL336" s="12"/>
      <c r="AM336" s="13">
        <v>44635</v>
      </c>
      <c r="AN336" s="13">
        <v>44636</v>
      </c>
      <c r="AO336" s="13">
        <v>44635.998240740744</v>
      </c>
      <c r="AP336" s="13">
        <v>44636</v>
      </c>
      <c r="AQ336" s="12"/>
      <c r="AR336" s="13" t="s">
        <v>2</v>
      </c>
      <c r="AS336" s="13" t="s">
        <v>2</v>
      </c>
      <c r="AT336" s="13" t="s">
        <v>2</v>
      </c>
      <c r="AU336" s="13" t="s">
        <v>2</v>
      </c>
      <c r="AV336" s="13" t="s">
        <v>2</v>
      </c>
      <c r="AW336" s="13" t="s">
        <v>2</v>
      </c>
      <c r="AX336" s="13">
        <v>44664</v>
      </c>
      <c r="AY336" s="12">
        <v>20</v>
      </c>
      <c r="AZ336" s="12"/>
      <c r="BA336" s="13" t="s">
        <v>2</v>
      </c>
      <c r="BB336" s="13">
        <v>44635.999456018515</v>
      </c>
      <c r="BC336" s="13">
        <v>44650.399918981479</v>
      </c>
      <c r="BD336" s="12">
        <v>1</v>
      </c>
      <c r="BE336" s="12">
        <v>0</v>
      </c>
      <c r="BF336" s="12" t="s">
        <v>138</v>
      </c>
      <c r="BG336" s="12" t="s">
        <v>13</v>
      </c>
      <c r="BH336" s="13">
        <v>44636</v>
      </c>
      <c r="BI336" s="12">
        <v>1</v>
      </c>
      <c r="BJ336" s="12">
        <v>0</v>
      </c>
      <c r="BK336" s="12"/>
      <c r="BL336" s="12"/>
      <c r="BM336" s="12" t="s">
        <v>118</v>
      </c>
      <c r="BN336" s="12" t="s">
        <v>118</v>
      </c>
      <c r="BO336" s="12" t="s">
        <v>13</v>
      </c>
      <c r="BP336" s="12" t="s">
        <v>234</v>
      </c>
      <c r="BQ336" s="12" t="s">
        <v>120</v>
      </c>
      <c r="BR336" s="12"/>
      <c r="BS336" s="12" t="s">
        <v>984</v>
      </c>
      <c r="BT336" s="12"/>
      <c r="BU336" s="12"/>
      <c r="BV336" s="12" t="s">
        <v>985</v>
      </c>
      <c r="BW336" s="12"/>
      <c r="BX336" s="12"/>
      <c r="BY336" s="12"/>
      <c r="BZ336" s="12"/>
      <c r="CA336" s="12"/>
      <c r="CB336" s="12"/>
      <c r="CC336" s="12"/>
      <c r="CD336" s="12" t="s">
        <v>116</v>
      </c>
      <c r="CE336" s="12" t="s">
        <v>123</v>
      </c>
      <c r="CF336" s="12"/>
      <c r="CG336" s="12"/>
      <c r="CH336" s="12">
        <v>2</v>
      </c>
      <c r="CI336" s="12" t="s">
        <v>124</v>
      </c>
      <c r="CJ336" s="12" t="s">
        <v>156</v>
      </c>
      <c r="CK336" s="12"/>
      <c r="CL336" s="12" t="s">
        <v>207</v>
      </c>
      <c r="CM336" s="12" t="s">
        <v>127</v>
      </c>
      <c r="CN336" s="12" t="s">
        <v>2</v>
      </c>
      <c r="CO336" s="12" t="s">
        <v>142</v>
      </c>
      <c r="CP336" s="12" t="s">
        <v>129</v>
      </c>
      <c r="CQ336" s="12" t="s">
        <v>130</v>
      </c>
      <c r="CR336" s="12"/>
      <c r="CS336" s="12"/>
      <c r="CT336" s="12"/>
      <c r="CU336" s="12"/>
      <c r="CV336" s="12"/>
    </row>
    <row r="337" spans="1:100" hidden="1" x14ac:dyDescent="0.25">
      <c r="A337" s="12">
        <v>1053642022</v>
      </c>
      <c r="C337" s="12" t="s">
        <v>102</v>
      </c>
      <c r="D337" s="12" t="s">
        <v>103</v>
      </c>
      <c r="E337" s="12" t="s">
        <v>104</v>
      </c>
      <c r="F337" s="12" t="s">
        <v>131</v>
      </c>
      <c r="G337" s="12" t="s">
        <v>132</v>
      </c>
      <c r="H337" s="12"/>
      <c r="I337" s="12"/>
      <c r="J337" s="12"/>
      <c r="K337" s="12"/>
      <c r="L337" s="12" t="s">
        <v>162</v>
      </c>
      <c r="M337" s="12" t="s">
        <v>111</v>
      </c>
      <c r="N337" s="12" t="s">
        <v>155</v>
      </c>
      <c r="O337" s="12" t="s">
        <v>143</v>
      </c>
      <c r="P337" s="12" t="s">
        <v>183</v>
      </c>
      <c r="Q337" s="12" t="s">
        <v>209</v>
      </c>
      <c r="R337" s="12" t="s">
        <v>210</v>
      </c>
      <c r="S337" s="12" t="s">
        <v>210</v>
      </c>
      <c r="T337" s="12" t="s">
        <v>983</v>
      </c>
      <c r="U337" s="12"/>
      <c r="V337" s="12" t="s">
        <v>184</v>
      </c>
      <c r="W337" s="12" t="s">
        <v>123</v>
      </c>
      <c r="X337" s="12" t="s">
        <v>123</v>
      </c>
      <c r="Y337" s="12" t="s">
        <v>116</v>
      </c>
      <c r="Z337" s="12"/>
      <c r="AA337" s="12"/>
      <c r="AB337" s="12" t="s">
        <v>116</v>
      </c>
      <c r="AC337" s="12"/>
      <c r="AD337" s="12"/>
      <c r="AE337" s="12"/>
      <c r="AF337" s="12"/>
      <c r="AG337" s="12"/>
      <c r="AH337" s="12"/>
      <c r="AI337" s="20">
        <v>-741441536</v>
      </c>
      <c r="AJ337" s="20">
        <v>4538368</v>
      </c>
      <c r="AK337" s="12"/>
      <c r="AL337" s="12"/>
      <c r="AM337" s="13">
        <v>44635</v>
      </c>
      <c r="AN337" s="13">
        <v>44636</v>
      </c>
      <c r="AO337" s="13">
        <v>44635.998240740744</v>
      </c>
      <c r="AP337" s="13">
        <v>44636</v>
      </c>
      <c r="AQ337" s="12"/>
      <c r="AR337" s="13" t="s">
        <v>2</v>
      </c>
      <c r="AS337" s="13" t="s">
        <v>2</v>
      </c>
      <c r="AT337" s="13" t="s">
        <v>2</v>
      </c>
      <c r="AU337" s="13" t="s">
        <v>2</v>
      </c>
      <c r="AV337" s="13" t="s">
        <v>2</v>
      </c>
      <c r="AW337" s="13" t="s">
        <v>2</v>
      </c>
      <c r="AX337" s="13">
        <v>44664</v>
      </c>
      <c r="AY337" s="12">
        <v>20</v>
      </c>
      <c r="AZ337" s="12"/>
      <c r="BA337" s="13" t="s">
        <v>2</v>
      </c>
      <c r="BB337" s="13">
        <v>44635.998240740744</v>
      </c>
      <c r="BC337" s="13">
        <v>44650.399918981479</v>
      </c>
      <c r="BD337" s="12">
        <v>1</v>
      </c>
      <c r="BE337" s="12">
        <v>0</v>
      </c>
      <c r="BF337" s="12" t="s">
        <v>138</v>
      </c>
      <c r="BG337" s="12" t="s">
        <v>13</v>
      </c>
      <c r="BH337" s="13">
        <v>44636</v>
      </c>
      <c r="BI337" s="12">
        <v>1</v>
      </c>
      <c r="BJ337" s="12">
        <v>0</v>
      </c>
      <c r="BK337" s="12"/>
      <c r="BL337" s="12"/>
      <c r="BM337" s="12" t="s">
        <v>118</v>
      </c>
      <c r="BN337" s="12" t="s">
        <v>118</v>
      </c>
      <c r="BO337" s="12" t="s">
        <v>13</v>
      </c>
      <c r="BP337" s="12" t="s">
        <v>234</v>
      </c>
      <c r="BQ337" s="12" t="s">
        <v>120</v>
      </c>
      <c r="BR337" s="12"/>
      <c r="BS337" s="12" t="s">
        <v>984</v>
      </c>
      <c r="BT337" s="12"/>
      <c r="BU337" s="12"/>
      <c r="BV337" s="12" t="s">
        <v>985</v>
      </c>
      <c r="BW337" s="12"/>
      <c r="BX337" s="12"/>
      <c r="BY337" s="12"/>
      <c r="BZ337" s="12"/>
      <c r="CA337" s="12"/>
      <c r="CB337" s="12"/>
      <c r="CC337" s="12"/>
      <c r="CD337" s="12" t="s">
        <v>116</v>
      </c>
      <c r="CE337" s="12" t="s">
        <v>123</v>
      </c>
      <c r="CF337" s="12"/>
      <c r="CG337" s="12"/>
      <c r="CH337" s="12">
        <v>1</v>
      </c>
      <c r="CI337" s="12" t="s">
        <v>206</v>
      </c>
      <c r="CJ337" s="12" t="s">
        <v>156</v>
      </c>
      <c r="CK337" s="12"/>
      <c r="CL337" s="12" t="s">
        <v>207</v>
      </c>
      <c r="CM337" s="12" t="s">
        <v>127</v>
      </c>
      <c r="CN337" s="12" t="s">
        <v>2</v>
      </c>
      <c r="CO337" s="12" t="s">
        <v>142</v>
      </c>
      <c r="CP337" s="12" t="s">
        <v>129</v>
      </c>
      <c r="CQ337" s="12" t="s">
        <v>130</v>
      </c>
      <c r="CR337" s="12"/>
      <c r="CS337" s="12"/>
      <c r="CT337" s="12"/>
      <c r="CU337" s="12"/>
      <c r="CV337" s="12"/>
    </row>
    <row r="338" spans="1:100" hidden="1" x14ac:dyDescent="0.25">
      <c r="A338" s="12">
        <v>1054042022</v>
      </c>
      <c r="C338" s="12" t="s">
        <v>102</v>
      </c>
      <c r="D338" s="12" t="s">
        <v>103</v>
      </c>
      <c r="E338" s="12" t="s">
        <v>104</v>
      </c>
      <c r="F338" s="12" t="s">
        <v>131</v>
      </c>
      <c r="G338" s="12" t="s">
        <v>132</v>
      </c>
      <c r="H338" s="12"/>
      <c r="I338" s="12" t="s">
        <v>107</v>
      </c>
      <c r="J338" s="12" t="s">
        <v>152</v>
      </c>
      <c r="K338" s="12" t="s">
        <v>153</v>
      </c>
      <c r="L338" s="12" t="s">
        <v>162</v>
      </c>
      <c r="M338" s="12" t="s">
        <v>111</v>
      </c>
      <c r="N338" s="12" t="s">
        <v>155</v>
      </c>
      <c r="O338" s="12" t="s">
        <v>143</v>
      </c>
      <c r="P338" s="12" t="s">
        <v>183</v>
      </c>
      <c r="Q338" s="12" t="s">
        <v>205</v>
      </c>
      <c r="R338" s="12" t="s">
        <v>170</v>
      </c>
      <c r="S338" s="12" t="s">
        <v>170</v>
      </c>
      <c r="T338" s="12" t="s">
        <v>986</v>
      </c>
      <c r="U338" s="12" t="s">
        <v>115</v>
      </c>
      <c r="V338" s="12" t="s">
        <v>184</v>
      </c>
      <c r="W338" s="12" t="s">
        <v>123</v>
      </c>
      <c r="X338" s="12" t="s">
        <v>123</v>
      </c>
      <c r="Y338" s="12" t="s">
        <v>116</v>
      </c>
      <c r="Z338" s="12"/>
      <c r="AA338" s="12"/>
      <c r="AB338" s="12" t="s">
        <v>116</v>
      </c>
      <c r="AC338" s="12"/>
      <c r="AD338" s="12"/>
      <c r="AE338" s="12"/>
      <c r="AF338" s="12"/>
      <c r="AG338" s="12"/>
      <c r="AH338" s="12"/>
      <c r="AI338" s="20">
        <v>-741441536</v>
      </c>
      <c r="AJ338" s="20">
        <v>4538368</v>
      </c>
      <c r="AK338" s="12"/>
      <c r="AL338" s="12"/>
      <c r="AM338" s="13">
        <v>44636</v>
      </c>
      <c r="AN338" s="13">
        <v>44637</v>
      </c>
      <c r="AO338" s="13">
        <v>44636.002812500003</v>
      </c>
      <c r="AP338" s="13">
        <v>44637</v>
      </c>
      <c r="AQ338" s="12"/>
      <c r="AR338" s="13" t="s">
        <v>2</v>
      </c>
      <c r="AS338" s="13" t="s">
        <v>2</v>
      </c>
      <c r="AT338" s="13" t="s">
        <v>2</v>
      </c>
      <c r="AU338" s="13" t="s">
        <v>2</v>
      </c>
      <c r="AV338" s="13" t="s">
        <v>2</v>
      </c>
      <c r="AW338" s="13" t="s">
        <v>2</v>
      </c>
      <c r="AX338" s="13">
        <v>44669</v>
      </c>
      <c r="AY338" s="12">
        <v>20</v>
      </c>
      <c r="AZ338" s="12"/>
      <c r="BA338" s="13" t="s">
        <v>2</v>
      </c>
      <c r="BB338" s="13">
        <v>44636.003680555557</v>
      </c>
      <c r="BC338" s="13">
        <v>44642.587511574071</v>
      </c>
      <c r="BD338" s="12">
        <v>1</v>
      </c>
      <c r="BE338" s="12">
        <v>0</v>
      </c>
      <c r="BF338" s="12" t="s">
        <v>138</v>
      </c>
      <c r="BG338" s="12" t="s">
        <v>13</v>
      </c>
      <c r="BH338" s="13">
        <v>44637</v>
      </c>
      <c r="BI338" s="12">
        <v>1</v>
      </c>
      <c r="BJ338" s="12">
        <v>0</v>
      </c>
      <c r="BK338" s="12"/>
      <c r="BL338" s="12"/>
      <c r="BM338" s="12" t="s">
        <v>118</v>
      </c>
      <c r="BN338" s="12" t="s">
        <v>118</v>
      </c>
      <c r="BO338" s="12" t="s">
        <v>13</v>
      </c>
      <c r="BP338" s="12" t="s">
        <v>234</v>
      </c>
      <c r="BQ338" s="12" t="s">
        <v>120</v>
      </c>
      <c r="BR338" s="12" t="s">
        <v>121</v>
      </c>
      <c r="BS338" s="12" t="s">
        <v>987</v>
      </c>
      <c r="BT338" s="12">
        <v>53121771</v>
      </c>
      <c r="BU338" s="12"/>
      <c r="BV338" s="12" t="s">
        <v>988</v>
      </c>
      <c r="BW338" s="12"/>
      <c r="BX338" s="12"/>
      <c r="BY338" s="12"/>
      <c r="BZ338" s="12"/>
      <c r="CA338" s="12"/>
      <c r="CB338" s="12"/>
      <c r="CC338" s="12"/>
      <c r="CD338" s="12" t="s">
        <v>116</v>
      </c>
      <c r="CE338" s="12" t="s">
        <v>123</v>
      </c>
      <c r="CF338" s="12"/>
      <c r="CG338" s="12"/>
      <c r="CH338" s="12">
        <v>2</v>
      </c>
      <c r="CI338" s="12" t="s">
        <v>124</v>
      </c>
      <c r="CJ338" s="12" t="s">
        <v>156</v>
      </c>
      <c r="CK338" s="12"/>
      <c r="CL338" s="12" t="s">
        <v>207</v>
      </c>
      <c r="CM338" s="12" t="s">
        <v>127</v>
      </c>
      <c r="CN338" s="12" t="s">
        <v>2</v>
      </c>
      <c r="CO338" s="12" t="s">
        <v>142</v>
      </c>
      <c r="CP338" s="12" t="s">
        <v>129</v>
      </c>
      <c r="CQ338" s="12" t="s">
        <v>130</v>
      </c>
      <c r="CR338" s="12"/>
      <c r="CS338" s="12"/>
      <c r="CT338" s="12"/>
      <c r="CU338" s="12"/>
      <c r="CV338" s="12"/>
    </row>
    <row r="339" spans="1:100" hidden="1" x14ac:dyDescent="0.25">
      <c r="A339" s="12">
        <v>1054042022</v>
      </c>
      <c r="C339" s="12" t="s">
        <v>102</v>
      </c>
      <c r="D339" s="12" t="s">
        <v>103</v>
      </c>
      <c r="E339" s="12" t="s">
        <v>104</v>
      </c>
      <c r="F339" s="12" t="s">
        <v>131</v>
      </c>
      <c r="G339" s="12" t="s">
        <v>132</v>
      </c>
      <c r="H339" s="12"/>
      <c r="I339" s="12"/>
      <c r="J339" s="12"/>
      <c r="K339" s="12"/>
      <c r="L339" s="12" t="s">
        <v>162</v>
      </c>
      <c r="M339" s="12" t="s">
        <v>111</v>
      </c>
      <c r="N339" s="12" t="s">
        <v>155</v>
      </c>
      <c r="O339" s="12" t="s">
        <v>143</v>
      </c>
      <c r="P339" s="12" t="s">
        <v>183</v>
      </c>
      <c r="Q339" s="12" t="s">
        <v>209</v>
      </c>
      <c r="R339" s="12" t="s">
        <v>210</v>
      </c>
      <c r="S339" s="12" t="s">
        <v>210</v>
      </c>
      <c r="T339" s="12" t="s">
        <v>986</v>
      </c>
      <c r="U339" s="12"/>
      <c r="V339" s="12" t="s">
        <v>184</v>
      </c>
      <c r="W339" s="12" t="s">
        <v>123</v>
      </c>
      <c r="X339" s="12" t="s">
        <v>123</v>
      </c>
      <c r="Y339" s="12" t="s">
        <v>116</v>
      </c>
      <c r="Z339" s="12"/>
      <c r="AA339" s="12"/>
      <c r="AB339" s="12" t="s">
        <v>116</v>
      </c>
      <c r="AC339" s="12"/>
      <c r="AD339" s="12"/>
      <c r="AE339" s="12"/>
      <c r="AF339" s="12"/>
      <c r="AG339" s="12"/>
      <c r="AH339" s="12"/>
      <c r="AI339" s="20">
        <v>-741441536</v>
      </c>
      <c r="AJ339" s="20">
        <v>4538368</v>
      </c>
      <c r="AK339" s="12"/>
      <c r="AL339" s="12"/>
      <c r="AM339" s="13">
        <v>44636</v>
      </c>
      <c r="AN339" s="13">
        <v>44637</v>
      </c>
      <c r="AO339" s="13">
        <v>44636.002812500003</v>
      </c>
      <c r="AP339" s="13">
        <v>44637</v>
      </c>
      <c r="AQ339" s="12"/>
      <c r="AR339" s="13" t="s">
        <v>2</v>
      </c>
      <c r="AS339" s="13" t="s">
        <v>2</v>
      </c>
      <c r="AT339" s="13" t="s">
        <v>2</v>
      </c>
      <c r="AU339" s="13" t="s">
        <v>2</v>
      </c>
      <c r="AV339" s="13" t="s">
        <v>2</v>
      </c>
      <c r="AW339" s="13" t="s">
        <v>2</v>
      </c>
      <c r="AX339" s="13">
        <v>44669</v>
      </c>
      <c r="AY339" s="12">
        <v>20</v>
      </c>
      <c r="AZ339" s="12"/>
      <c r="BA339" s="13" t="s">
        <v>2</v>
      </c>
      <c r="BB339" s="13">
        <v>44636.002812500003</v>
      </c>
      <c r="BC339" s="13">
        <v>44642.587511574071</v>
      </c>
      <c r="BD339" s="12">
        <v>1</v>
      </c>
      <c r="BE339" s="12">
        <v>0</v>
      </c>
      <c r="BF339" s="12" t="s">
        <v>138</v>
      </c>
      <c r="BG339" s="12" t="s">
        <v>13</v>
      </c>
      <c r="BH339" s="13">
        <v>44637</v>
      </c>
      <c r="BI339" s="12">
        <v>1</v>
      </c>
      <c r="BJ339" s="12">
        <v>0</v>
      </c>
      <c r="BK339" s="12"/>
      <c r="BL339" s="12"/>
      <c r="BM339" s="12" t="s">
        <v>118</v>
      </c>
      <c r="BN339" s="12" t="s">
        <v>118</v>
      </c>
      <c r="BO339" s="12" t="s">
        <v>13</v>
      </c>
      <c r="BP339" s="12" t="s">
        <v>234</v>
      </c>
      <c r="BQ339" s="12" t="s">
        <v>120</v>
      </c>
      <c r="BR339" s="12" t="s">
        <v>121</v>
      </c>
      <c r="BS339" s="12" t="s">
        <v>987</v>
      </c>
      <c r="BT339" s="12">
        <v>53121771</v>
      </c>
      <c r="BU339" s="12"/>
      <c r="BV339" s="12" t="s">
        <v>988</v>
      </c>
      <c r="BW339" s="12"/>
      <c r="BX339" s="12"/>
      <c r="BY339" s="12"/>
      <c r="BZ339" s="12"/>
      <c r="CA339" s="12"/>
      <c r="CB339" s="12"/>
      <c r="CC339" s="12"/>
      <c r="CD339" s="12" t="s">
        <v>116</v>
      </c>
      <c r="CE339" s="12" t="s">
        <v>123</v>
      </c>
      <c r="CF339" s="12"/>
      <c r="CG339" s="12"/>
      <c r="CH339" s="12">
        <v>1</v>
      </c>
      <c r="CI339" s="12" t="s">
        <v>206</v>
      </c>
      <c r="CJ339" s="12" t="s">
        <v>156</v>
      </c>
      <c r="CK339" s="12"/>
      <c r="CL339" s="12" t="s">
        <v>207</v>
      </c>
      <c r="CM339" s="12" t="s">
        <v>127</v>
      </c>
      <c r="CN339" s="12" t="s">
        <v>2</v>
      </c>
      <c r="CO339" s="12" t="s">
        <v>142</v>
      </c>
      <c r="CP339" s="12" t="s">
        <v>129</v>
      </c>
      <c r="CQ339" s="12" t="s">
        <v>130</v>
      </c>
      <c r="CR339" s="12"/>
      <c r="CS339" s="12"/>
      <c r="CT339" s="12"/>
      <c r="CU339" s="12"/>
      <c r="CV339" s="12"/>
    </row>
    <row r="340" spans="1:100" hidden="1" x14ac:dyDescent="0.25">
      <c r="A340" s="12">
        <v>1054092022</v>
      </c>
      <c r="C340" s="12" t="s">
        <v>102</v>
      </c>
      <c r="D340" s="12" t="s">
        <v>103</v>
      </c>
      <c r="E340" s="12" t="s">
        <v>104</v>
      </c>
      <c r="F340" s="12" t="s">
        <v>131</v>
      </c>
      <c r="G340" s="12" t="s">
        <v>132</v>
      </c>
      <c r="H340" s="12"/>
      <c r="I340" s="12" t="s">
        <v>107</v>
      </c>
      <c r="J340" s="12" t="s">
        <v>133</v>
      </c>
      <c r="K340" s="12" t="s">
        <v>134</v>
      </c>
      <c r="L340" s="12" t="s">
        <v>162</v>
      </c>
      <c r="M340" s="12" t="s">
        <v>111</v>
      </c>
      <c r="N340" s="12" t="s">
        <v>155</v>
      </c>
      <c r="O340" s="12" t="s">
        <v>143</v>
      </c>
      <c r="P340" s="12" t="s">
        <v>183</v>
      </c>
      <c r="Q340" s="12" t="s">
        <v>205</v>
      </c>
      <c r="R340" s="12" t="s">
        <v>165</v>
      </c>
      <c r="S340" s="12" t="s">
        <v>165</v>
      </c>
      <c r="T340" s="12" t="s">
        <v>989</v>
      </c>
      <c r="U340" s="12" t="s">
        <v>115</v>
      </c>
      <c r="V340" s="12" t="s">
        <v>194</v>
      </c>
      <c r="W340" s="12" t="s">
        <v>123</v>
      </c>
      <c r="X340" s="12" t="s">
        <v>123</v>
      </c>
      <c r="Y340" s="12" t="s">
        <v>116</v>
      </c>
      <c r="Z340" s="12"/>
      <c r="AA340" s="12"/>
      <c r="AB340" s="12" t="s">
        <v>116</v>
      </c>
      <c r="AC340" s="12"/>
      <c r="AD340" s="12"/>
      <c r="AE340" s="12"/>
      <c r="AF340" s="12"/>
      <c r="AG340" s="12"/>
      <c r="AH340" s="12"/>
      <c r="AI340" s="20">
        <v>-741441536</v>
      </c>
      <c r="AJ340" s="20">
        <v>4538368</v>
      </c>
      <c r="AK340" s="12"/>
      <c r="AL340" s="12"/>
      <c r="AM340" s="13">
        <v>44636</v>
      </c>
      <c r="AN340" s="13">
        <v>44637</v>
      </c>
      <c r="AO340" s="13">
        <v>44636.00744212963</v>
      </c>
      <c r="AP340" s="13">
        <v>44637</v>
      </c>
      <c r="AQ340" s="12"/>
      <c r="AR340" s="13" t="s">
        <v>2</v>
      </c>
      <c r="AS340" s="13" t="s">
        <v>2</v>
      </c>
      <c r="AT340" s="13" t="s">
        <v>2</v>
      </c>
      <c r="AU340" s="13" t="s">
        <v>2</v>
      </c>
      <c r="AV340" s="13" t="s">
        <v>2</v>
      </c>
      <c r="AW340" s="13" t="s">
        <v>2</v>
      </c>
      <c r="AX340" s="13">
        <v>44669</v>
      </c>
      <c r="AY340" s="12">
        <v>19</v>
      </c>
      <c r="AZ340" s="12" t="s">
        <v>990</v>
      </c>
      <c r="BA340" s="13">
        <v>44637</v>
      </c>
      <c r="BB340" s="13">
        <v>44637.660057870373</v>
      </c>
      <c r="BC340" s="13">
        <v>44637.666631944441</v>
      </c>
      <c r="BD340" s="12">
        <v>1</v>
      </c>
      <c r="BE340" s="12">
        <v>0</v>
      </c>
      <c r="BF340" s="12" t="s">
        <v>138</v>
      </c>
      <c r="BG340" s="12" t="s">
        <v>13</v>
      </c>
      <c r="BH340" s="13">
        <v>44637</v>
      </c>
      <c r="BI340" s="12">
        <v>1</v>
      </c>
      <c r="BJ340" s="12">
        <v>0</v>
      </c>
      <c r="BK340" s="12"/>
      <c r="BL340" s="12"/>
      <c r="BM340" s="12" t="s">
        <v>118</v>
      </c>
      <c r="BN340" s="12" t="s">
        <v>118</v>
      </c>
      <c r="BO340" s="12" t="s">
        <v>13</v>
      </c>
      <c r="BP340" s="12" t="s">
        <v>234</v>
      </c>
      <c r="BQ340" s="12" t="s">
        <v>120</v>
      </c>
      <c r="BR340" s="12"/>
      <c r="BS340" s="12" t="s">
        <v>991</v>
      </c>
      <c r="BT340" s="12"/>
      <c r="BU340" s="12"/>
      <c r="BV340" s="12" t="s">
        <v>992</v>
      </c>
      <c r="BW340" s="12"/>
      <c r="BX340" s="12">
        <v>3146225712</v>
      </c>
      <c r="BY340" s="12" t="s">
        <v>961</v>
      </c>
      <c r="BZ340" s="12"/>
      <c r="CA340" s="12"/>
      <c r="CB340" s="12"/>
      <c r="CC340" s="12"/>
      <c r="CD340" s="12" t="s">
        <v>116</v>
      </c>
      <c r="CE340" s="12" t="s">
        <v>123</v>
      </c>
      <c r="CF340" s="12" t="s">
        <v>266</v>
      </c>
      <c r="CG340" s="12" t="s">
        <v>104</v>
      </c>
      <c r="CH340" s="12">
        <v>2</v>
      </c>
      <c r="CI340" s="12" t="s">
        <v>124</v>
      </c>
      <c r="CJ340" s="12" t="s">
        <v>156</v>
      </c>
      <c r="CK340" s="12"/>
      <c r="CL340" s="12" t="s">
        <v>207</v>
      </c>
      <c r="CM340" s="12" t="s">
        <v>127</v>
      </c>
      <c r="CN340" s="12" t="s">
        <v>2</v>
      </c>
      <c r="CO340" s="12" t="s">
        <v>142</v>
      </c>
      <c r="CP340" s="12" t="s">
        <v>129</v>
      </c>
      <c r="CQ340" s="12" t="s">
        <v>130</v>
      </c>
      <c r="CR340" s="12"/>
      <c r="CS340" s="12"/>
      <c r="CT340" s="12"/>
      <c r="CU340" s="12"/>
      <c r="CV340" s="12"/>
    </row>
    <row r="341" spans="1:100" hidden="1" x14ac:dyDescent="0.25">
      <c r="A341" s="12">
        <v>1054092022</v>
      </c>
      <c r="C341" s="12" t="s">
        <v>102</v>
      </c>
      <c r="D341" s="12" t="s">
        <v>103</v>
      </c>
      <c r="E341" s="12" t="s">
        <v>104</v>
      </c>
      <c r="F341" s="12" t="s">
        <v>131</v>
      </c>
      <c r="G341" s="12" t="s">
        <v>132</v>
      </c>
      <c r="H341" s="12"/>
      <c r="I341" s="12"/>
      <c r="J341" s="12"/>
      <c r="K341" s="12"/>
      <c r="L341" s="12" t="s">
        <v>162</v>
      </c>
      <c r="M341" s="12" t="s">
        <v>111</v>
      </c>
      <c r="N341" s="12" t="s">
        <v>155</v>
      </c>
      <c r="O341" s="12" t="s">
        <v>143</v>
      </c>
      <c r="P341" s="12" t="s">
        <v>183</v>
      </c>
      <c r="Q341" s="12" t="s">
        <v>209</v>
      </c>
      <c r="R341" s="12" t="s">
        <v>210</v>
      </c>
      <c r="S341" s="12" t="s">
        <v>210</v>
      </c>
      <c r="T341" s="12" t="s">
        <v>989</v>
      </c>
      <c r="U341" s="12"/>
      <c r="V341" s="12" t="s">
        <v>194</v>
      </c>
      <c r="W341" s="12" t="s">
        <v>123</v>
      </c>
      <c r="X341" s="12" t="s">
        <v>123</v>
      </c>
      <c r="Y341" s="12" t="s">
        <v>116</v>
      </c>
      <c r="Z341" s="12"/>
      <c r="AA341" s="12"/>
      <c r="AB341" s="12" t="s">
        <v>116</v>
      </c>
      <c r="AC341" s="12"/>
      <c r="AD341" s="12"/>
      <c r="AE341" s="12"/>
      <c r="AF341" s="12"/>
      <c r="AG341" s="12"/>
      <c r="AH341" s="12"/>
      <c r="AI341" s="20">
        <v>-741441536</v>
      </c>
      <c r="AJ341" s="20">
        <v>4538368</v>
      </c>
      <c r="AK341" s="12"/>
      <c r="AL341" s="12"/>
      <c r="AM341" s="13">
        <v>44636</v>
      </c>
      <c r="AN341" s="13">
        <v>44637</v>
      </c>
      <c r="AO341" s="13">
        <v>44636.00744212963</v>
      </c>
      <c r="AP341" s="13">
        <v>44637</v>
      </c>
      <c r="AQ341" s="12"/>
      <c r="AR341" s="13" t="s">
        <v>2</v>
      </c>
      <c r="AS341" s="13" t="s">
        <v>2</v>
      </c>
      <c r="AT341" s="13" t="s">
        <v>2</v>
      </c>
      <c r="AU341" s="13" t="s">
        <v>2</v>
      </c>
      <c r="AV341" s="13" t="s">
        <v>2</v>
      </c>
      <c r="AW341" s="13" t="s">
        <v>2</v>
      </c>
      <c r="AX341" s="13">
        <v>44669</v>
      </c>
      <c r="AY341" s="12">
        <v>20</v>
      </c>
      <c r="AZ341" s="12"/>
      <c r="BA341" s="13" t="s">
        <v>2</v>
      </c>
      <c r="BB341" s="13">
        <v>44636.00744212963</v>
      </c>
      <c r="BC341" s="13">
        <v>44637.666631944441</v>
      </c>
      <c r="BD341" s="12">
        <v>1</v>
      </c>
      <c r="BE341" s="12">
        <v>0</v>
      </c>
      <c r="BF341" s="12" t="s">
        <v>138</v>
      </c>
      <c r="BG341" s="12" t="s">
        <v>13</v>
      </c>
      <c r="BH341" s="13">
        <v>44637</v>
      </c>
      <c r="BI341" s="12">
        <v>1</v>
      </c>
      <c r="BJ341" s="12">
        <v>0</v>
      </c>
      <c r="BK341" s="12"/>
      <c r="BL341" s="12"/>
      <c r="BM341" s="12" t="s">
        <v>118</v>
      </c>
      <c r="BN341" s="12" t="s">
        <v>118</v>
      </c>
      <c r="BO341" s="12" t="s">
        <v>13</v>
      </c>
      <c r="BP341" s="12" t="s">
        <v>234</v>
      </c>
      <c r="BQ341" s="12" t="s">
        <v>120</v>
      </c>
      <c r="BR341" s="12"/>
      <c r="BS341" s="12" t="s">
        <v>991</v>
      </c>
      <c r="BT341" s="12"/>
      <c r="BU341" s="12"/>
      <c r="BV341" s="12" t="s">
        <v>992</v>
      </c>
      <c r="BW341" s="12"/>
      <c r="BX341" s="12">
        <v>3146225712</v>
      </c>
      <c r="BY341" s="12" t="s">
        <v>961</v>
      </c>
      <c r="BZ341" s="12"/>
      <c r="CA341" s="12"/>
      <c r="CB341" s="12"/>
      <c r="CC341" s="12"/>
      <c r="CD341" s="12" t="s">
        <v>116</v>
      </c>
      <c r="CE341" s="12" t="s">
        <v>123</v>
      </c>
      <c r="CF341" s="12"/>
      <c r="CG341" s="12"/>
      <c r="CH341" s="12">
        <v>1</v>
      </c>
      <c r="CI341" s="12" t="s">
        <v>206</v>
      </c>
      <c r="CJ341" s="12" t="s">
        <v>156</v>
      </c>
      <c r="CK341" s="12"/>
      <c r="CL341" s="12" t="s">
        <v>207</v>
      </c>
      <c r="CM341" s="12" t="s">
        <v>127</v>
      </c>
      <c r="CN341" s="12" t="s">
        <v>2</v>
      </c>
      <c r="CO341" s="12" t="s">
        <v>142</v>
      </c>
      <c r="CP341" s="12" t="s">
        <v>129</v>
      </c>
      <c r="CQ341" s="12" t="s">
        <v>130</v>
      </c>
      <c r="CR341" s="12"/>
      <c r="CS341" s="12"/>
      <c r="CT341" s="12"/>
      <c r="CU341" s="12"/>
      <c r="CV341" s="12"/>
    </row>
    <row r="342" spans="1:100" hidden="1" x14ac:dyDescent="0.25">
      <c r="A342" s="12">
        <v>1054142022</v>
      </c>
      <c r="C342" s="12" t="s">
        <v>102</v>
      </c>
      <c r="D342" s="12" t="s">
        <v>103</v>
      </c>
      <c r="E342" s="12" t="s">
        <v>104</v>
      </c>
      <c r="F342" s="12" t="s">
        <v>131</v>
      </c>
      <c r="G342" s="12" t="s">
        <v>132</v>
      </c>
      <c r="H342" s="12"/>
      <c r="I342" s="12" t="s">
        <v>107</v>
      </c>
      <c r="J342" s="12" t="s">
        <v>152</v>
      </c>
      <c r="K342" s="12" t="s">
        <v>153</v>
      </c>
      <c r="L342" s="12" t="s">
        <v>162</v>
      </c>
      <c r="M342" s="12" t="s">
        <v>111</v>
      </c>
      <c r="N342" s="12" t="s">
        <v>155</v>
      </c>
      <c r="O342" s="12" t="s">
        <v>143</v>
      </c>
      <c r="P342" s="12" t="s">
        <v>135</v>
      </c>
      <c r="Q342" s="12" t="s">
        <v>205</v>
      </c>
      <c r="R342" s="12" t="s">
        <v>170</v>
      </c>
      <c r="S342" s="12" t="s">
        <v>170</v>
      </c>
      <c r="T342" s="12" t="s">
        <v>993</v>
      </c>
      <c r="U342" s="12" t="s">
        <v>115</v>
      </c>
      <c r="V342" s="12" t="s">
        <v>184</v>
      </c>
      <c r="W342" s="12" t="s">
        <v>123</v>
      </c>
      <c r="X342" s="12" t="s">
        <v>123</v>
      </c>
      <c r="Y342" s="12" t="s">
        <v>116</v>
      </c>
      <c r="Z342" s="12"/>
      <c r="AA342" s="12"/>
      <c r="AB342" s="12" t="s">
        <v>116</v>
      </c>
      <c r="AC342" s="12"/>
      <c r="AD342" s="12"/>
      <c r="AE342" s="12"/>
      <c r="AF342" s="12"/>
      <c r="AG342" s="12"/>
      <c r="AH342" s="12"/>
      <c r="AI342" s="20">
        <v>-741441536</v>
      </c>
      <c r="AJ342" s="20">
        <v>4538368</v>
      </c>
      <c r="AK342" s="12"/>
      <c r="AL342" s="12"/>
      <c r="AM342" s="13">
        <v>44636</v>
      </c>
      <c r="AN342" s="13">
        <v>44637</v>
      </c>
      <c r="AO342" s="13">
        <v>44636.014293981483</v>
      </c>
      <c r="AP342" s="13">
        <v>44637</v>
      </c>
      <c r="AQ342" s="12"/>
      <c r="AR342" s="13" t="s">
        <v>2</v>
      </c>
      <c r="AS342" s="13" t="s">
        <v>2</v>
      </c>
      <c r="AT342" s="13" t="s">
        <v>2</v>
      </c>
      <c r="AU342" s="13" t="s">
        <v>2</v>
      </c>
      <c r="AV342" s="13" t="s">
        <v>2</v>
      </c>
      <c r="AW342" s="13" t="s">
        <v>2</v>
      </c>
      <c r="AX342" s="13">
        <v>44683</v>
      </c>
      <c r="AY342" s="12">
        <v>30</v>
      </c>
      <c r="AZ342" s="12"/>
      <c r="BA342" s="13" t="s">
        <v>2</v>
      </c>
      <c r="BB342" s="13">
        <v>44636.015775462962</v>
      </c>
      <c r="BC342" s="13">
        <v>44648.482164351852</v>
      </c>
      <c r="BD342" s="12">
        <v>1</v>
      </c>
      <c r="BE342" s="12">
        <v>0</v>
      </c>
      <c r="BF342" s="12" t="s">
        <v>138</v>
      </c>
      <c r="BG342" s="12" t="s">
        <v>13</v>
      </c>
      <c r="BH342" s="13">
        <v>44637</v>
      </c>
      <c r="BI342" s="12">
        <v>1</v>
      </c>
      <c r="BJ342" s="12">
        <v>0</v>
      </c>
      <c r="BK342" s="12"/>
      <c r="BL342" s="12"/>
      <c r="BM342" s="12" t="s">
        <v>118</v>
      </c>
      <c r="BN342" s="12" t="s">
        <v>118</v>
      </c>
      <c r="BO342" s="12" t="s">
        <v>13</v>
      </c>
      <c r="BP342" s="12" t="s">
        <v>234</v>
      </c>
      <c r="BQ342" s="12" t="s">
        <v>120</v>
      </c>
      <c r="BR342" s="12"/>
      <c r="BS342" s="12" t="s">
        <v>484</v>
      </c>
      <c r="BT342" s="12"/>
      <c r="BU342" s="12"/>
      <c r="BV342" s="12" t="s">
        <v>485</v>
      </c>
      <c r="BW342" s="12">
        <v>3139300</v>
      </c>
      <c r="BX342" s="12">
        <v>3212732960</v>
      </c>
      <c r="BY342" s="12" t="s">
        <v>486</v>
      </c>
      <c r="BZ342" s="12"/>
      <c r="CA342" s="12"/>
      <c r="CB342" s="12"/>
      <c r="CC342" s="12"/>
      <c r="CD342" s="12" t="s">
        <v>116</v>
      </c>
      <c r="CE342" s="12" t="s">
        <v>123</v>
      </c>
      <c r="CF342" s="12"/>
      <c r="CG342" s="12"/>
      <c r="CH342" s="12">
        <v>2</v>
      </c>
      <c r="CI342" s="12" t="s">
        <v>124</v>
      </c>
      <c r="CJ342" s="12" t="s">
        <v>156</v>
      </c>
      <c r="CK342" s="12"/>
      <c r="CL342" s="12" t="s">
        <v>207</v>
      </c>
      <c r="CM342" s="12" t="s">
        <v>127</v>
      </c>
      <c r="CN342" s="12" t="s">
        <v>2</v>
      </c>
      <c r="CO342" s="12" t="s">
        <v>142</v>
      </c>
      <c r="CP342" s="12" t="s">
        <v>129</v>
      </c>
      <c r="CQ342" s="12" t="s">
        <v>130</v>
      </c>
      <c r="CR342" s="12"/>
      <c r="CS342" s="12"/>
      <c r="CT342" s="12"/>
      <c r="CU342" s="12"/>
      <c r="CV342" s="12"/>
    </row>
    <row r="343" spans="1:100" hidden="1" x14ac:dyDescent="0.25">
      <c r="A343" s="12">
        <v>1054142022</v>
      </c>
      <c r="C343" s="12" t="s">
        <v>102</v>
      </c>
      <c r="D343" s="12" t="s">
        <v>103</v>
      </c>
      <c r="E343" s="12" t="s">
        <v>104</v>
      </c>
      <c r="F343" s="12" t="s">
        <v>131</v>
      </c>
      <c r="G343" s="12" t="s">
        <v>132</v>
      </c>
      <c r="H343" s="12"/>
      <c r="I343" s="12"/>
      <c r="J343" s="12"/>
      <c r="K343" s="12"/>
      <c r="L343" s="12" t="s">
        <v>162</v>
      </c>
      <c r="M343" s="12" t="s">
        <v>111</v>
      </c>
      <c r="N343" s="12" t="s">
        <v>155</v>
      </c>
      <c r="O343" s="12" t="s">
        <v>143</v>
      </c>
      <c r="P343" s="12" t="s">
        <v>135</v>
      </c>
      <c r="Q343" s="12" t="s">
        <v>209</v>
      </c>
      <c r="R343" s="12" t="s">
        <v>210</v>
      </c>
      <c r="S343" s="12" t="s">
        <v>210</v>
      </c>
      <c r="T343" s="12" t="s">
        <v>993</v>
      </c>
      <c r="U343" s="12"/>
      <c r="V343" s="12" t="s">
        <v>184</v>
      </c>
      <c r="W343" s="12" t="s">
        <v>123</v>
      </c>
      <c r="X343" s="12" t="s">
        <v>123</v>
      </c>
      <c r="Y343" s="12" t="s">
        <v>116</v>
      </c>
      <c r="Z343" s="12"/>
      <c r="AA343" s="12"/>
      <c r="AB343" s="12" t="s">
        <v>116</v>
      </c>
      <c r="AC343" s="12"/>
      <c r="AD343" s="12"/>
      <c r="AE343" s="12"/>
      <c r="AF343" s="12"/>
      <c r="AG343" s="12"/>
      <c r="AH343" s="12"/>
      <c r="AI343" s="20">
        <v>-741441536</v>
      </c>
      <c r="AJ343" s="20">
        <v>4538368</v>
      </c>
      <c r="AK343" s="12"/>
      <c r="AL343" s="12"/>
      <c r="AM343" s="13">
        <v>44636</v>
      </c>
      <c r="AN343" s="13">
        <v>44637</v>
      </c>
      <c r="AO343" s="13">
        <v>44636.014293981483</v>
      </c>
      <c r="AP343" s="13">
        <v>44637</v>
      </c>
      <c r="AQ343" s="12"/>
      <c r="AR343" s="13" t="s">
        <v>2</v>
      </c>
      <c r="AS343" s="13" t="s">
        <v>2</v>
      </c>
      <c r="AT343" s="13" t="s">
        <v>2</v>
      </c>
      <c r="AU343" s="13" t="s">
        <v>2</v>
      </c>
      <c r="AV343" s="13" t="s">
        <v>2</v>
      </c>
      <c r="AW343" s="13" t="s">
        <v>2</v>
      </c>
      <c r="AX343" s="13">
        <v>44683</v>
      </c>
      <c r="AY343" s="12">
        <v>30</v>
      </c>
      <c r="AZ343" s="12"/>
      <c r="BA343" s="13" t="s">
        <v>2</v>
      </c>
      <c r="BB343" s="13">
        <v>44636.014293981483</v>
      </c>
      <c r="BC343" s="13">
        <v>44648.482164351852</v>
      </c>
      <c r="BD343" s="12">
        <v>1</v>
      </c>
      <c r="BE343" s="12">
        <v>0</v>
      </c>
      <c r="BF343" s="12" t="s">
        <v>138</v>
      </c>
      <c r="BG343" s="12" t="s">
        <v>13</v>
      </c>
      <c r="BH343" s="13">
        <v>44637</v>
      </c>
      <c r="BI343" s="12">
        <v>1</v>
      </c>
      <c r="BJ343" s="12">
        <v>0</v>
      </c>
      <c r="BK343" s="12"/>
      <c r="BL343" s="12"/>
      <c r="BM343" s="12" t="s">
        <v>118</v>
      </c>
      <c r="BN343" s="12" t="s">
        <v>118</v>
      </c>
      <c r="BO343" s="12" t="s">
        <v>13</v>
      </c>
      <c r="BP343" s="12" t="s">
        <v>234</v>
      </c>
      <c r="BQ343" s="12" t="s">
        <v>120</v>
      </c>
      <c r="BR343" s="12"/>
      <c r="BS343" s="12" t="s">
        <v>484</v>
      </c>
      <c r="BT343" s="12"/>
      <c r="BU343" s="12"/>
      <c r="BV343" s="12" t="s">
        <v>485</v>
      </c>
      <c r="BW343" s="12">
        <v>3139300</v>
      </c>
      <c r="BX343" s="12">
        <v>3212732960</v>
      </c>
      <c r="BY343" s="12" t="s">
        <v>486</v>
      </c>
      <c r="BZ343" s="12"/>
      <c r="CA343" s="12"/>
      <c r="CB343" s="12"/>
      <c r="CC343" s="12"/>
      <c r="CD343" s="12" t="s">
        <v>116</v>
      </c>
      <c r="CE343" s="12" t="s">
        <v>123</v>
      </c>
      <c r="CF343" s="12"/>
      <c r="CG343" s="12"/>
      <c r="CH343" s="12">
        <v>1</v>
      </c>
      <c r="CI343" s="12" t="s">
        <v>206</v>
      </c>
      <c r="CJ343" s="12" t="s">
        <v>156</v>
      </c>
      <c r="CK343" s="12"/>
      <c r="CL343" s="12" t="s">
        <v>207</v>
      </c>
      <c r="CM343" s="12" t="s">
        <v>127</v>
      </c>
      <c r="CN343" s="12" t="s">
        <v>2</v>
      </c>
      <c r="CO343" s="12" t="s">
        <v>142</v>
      </c>
      <c r="CP343" s="12" t="s">
        <v>129</v>
      </c>
      <c r="CQ343" s="12" t="s">
        <v>130</v>
      </c>
      <c r="CR343" s="12"/>
      <c r="CS343" s="12"/>
      <c r="CT343" s="12"/>
      <c r="CU343" s="12"/>
      <c r="CV343" s="12"/>
    </row>
    <row r="344" spans="1:100" hidden="1" x14ac:dyDescent="0.25">
      <c r="A344" s="12">
        <v>1054182022</v>
      </c>
      <c r="C344" s="12" t="s">
        <v>102</v>
      </c>
      <c r="D344" s="12" t="s">
        <v>103</v>
      </c>
      <c r="E344" s="12" t="s">
        <v>104</v>
      </c>
      <c r="F344" s="12" t="s">
        <v>131</v>
      </c>
      <c r="G344" s="12" t="s">
        <v>132</v>
      </c>
      <c r="H344" s="12"/>
      <c r="I344" s="12" t="s">
        <v>107</v>
      </c>
      <c r="J344" s="12" t="s">
        <v>152</v>
      </c>
      <c r="K344" s="12" t="s">
        <v>153</v>
      </c>
      <c r="L344" s="12" t="s">
        <v>162</v>
      </c>
      <c r="M344" s="12" t="s">
        <v>111</v>
      </c>
      <c r="N344" s="12" t="s">
        <v>155</v>
      </c>
      <c r="O344" s="12" t="s">
        <v>143</v>
      </c>
      <c r="P344" s="12" t="s">
        <v>135</v>
      </c>
      <c r="Q344" s="12" t="s">
        <v>205</v>
      </c>
      <c r="R344" s="12" t="s">
        <v>170</v>
      </c>
      <c r="S344" s="12" t="s">
        <v>170</v>
      </c>
      <c r="T344" s="12" t="s">
        <v>994</v>
      </c>
      <c r="U344" s="12" t="s">
        <v>115</v>
      </c>
      <c r="V344" s="12" t="s">
        <v>184</v>
      </c>
      <c r="W344" s="12" t="s">
        <v>123</v>
      </c>
      <c r="X344" s="12" t="s">
        <v>123</v>
      </c>
      <c r="Y344" s="12" t="s">
        <v>116</v>
      </c>
      <c r="Z344" s="12"/>
      <c r="AA344" s="12"/>
      <c r="AB344" s="12" t="s">
        <v>116</v>
      </c>
      <c r="AC344" s="12"/>
      <c r="AD344" s="12"/>
      <c r="AE344" s="12"/>
      <c r="AF344" s="12"/>
      <c r="AG344" s="12"/>
      <c r="AH344" s="12"/>
      <c r="AI344" s="20">
        <v>-741441536</v>
      </c>
      <c r="AJ344" s="20">
        <v>4538368</v>
      </c>
      <c r="AK344" s="12"/>
      <c r="AL344" s="12"/>
      <c r="AM344" s="13">
        <v>44636</v>
      </c>
      <c r="AN344" s="13">
        <v>44637</v>
      </c>
      <c r="AO344" s="13">
        <v>44636.023020833331</v>
      </c>
      <c r="AP344" s="13">
        <v>44637</v>
      </c>
      <c r="AQ344" s="12"/>
      <c r="AR344" s="13" t="s">
        <v>2</v>
      </c>
      <c r="AS344" s="13" t="s">
        <v>2</v>
      </c>
      <c r="AT344" s="13" t="s">
        <v>2</v>
      </c>
      <c r="AU344" s="13" t="s">
        <v>2</v>
      </c>
      <c r="AV344" s="13" t="s">
        <v>2</v>
      </c>
      <c r="AW344" s="13" t="s">
        <v>2</v>
      </c>
      <c r="AX344" s="13">
        <v>44683</v>
      </c>
      <c r="AY344" s="12">
        <v>30</v>
      </c>
      <c r="AZ344" s="12"/>
      <c r="BA344" s="13" t="s">
        <v>2</v>
      </c>
      <c r="BB344" s="13">
        <v>44636.023912037039</v>
      </c>
      <c r="BC344" s="13" t="s">
        <v>2</v>
      </c>
      <c r="BD344" s="12">
        <v>1</v>
      </c>
      <c r="BE344" s="12">
        <v>0</v>
      </c>
      <c r="BF344" s="12" t="s">
        <v>138</v>
      </c>
      <c r="BG344" s="12" t="s">
        <v>13</v>
      </c>
      <c r="BH344" s="13">
        <v>44637</v>
      </c>
      <c r="BI344" s="12">
        <v>1</v>
      </c>
      <c r="BJ344" s="12">
        <v>0</v>
      </c>
      <c r="BK344" s="12"/>
      <c r="BL344" s="12"/>
      <c r="BM344" s="12" t="s">
        <v>118</v>
      </c>
      <c r="BN344" s="12" t="s">
        <v>118</v>
      </c>
      <c r="BO344" s="12" t="s">
        <v>13</v>
      </c>
      <c r="BP344" s="12" t="s">
        <v>234</v>
      </c>
      <c r="BQ344" s="12" t="s">
        <v>120</v>
      </c>
      <c r="BR344" s="12"/>
      <c r="BS344" s="12" t="s">
        <v>995</v>
      </c>
      <c r="BT344" s="12"/>
      <c r="BU344" s="12"/>
      <c r="BV344" s="12" t="s">
        <v>272</v>
      </c>
      <c r="BW344" s="12"/>
      <c r="BX344" s="12"/>
      <c r="BY344" s="12"/>
      <c r="BZ344" s="12"/>
      <c r="CA344" s="12"/>
      <c r="CB344" s="12"/>
      <c r="CC344" s="12"/>
      <c r="CD344" s="12" t="s">
        <v>116</v>
      </c>
      <c r="CE344" s="12" t="s">
        <v>123</v>
      </c>
      <c r="CF344" s="12"/>
      <c r="CG344" s="12"/>
      <c r="CH344" s="12">
        <v>2</v>
      </c>
      <c r="CI344" s="12" t="s">
        <v>124</v>
      </c>
      <c r="CJ344" s="12" t="s">
        <v>156</v>
      </c>
      <c r="CK344" s="12"/>
      <c r="CL344" s="12" t="s">
        <v>207</v>
      </c>
      <c r="CM344" s="12" t="s">
        <v>127</v>
      </c>
      <c r="CN344" s="12" t="s">
        <v>2</v>
      </c>
      <c r="CO344" s="12" t="s">
        <v>142</v>
      </c>
      <c r="CP344" s="12" t="s">
        <v>129</v>
      </c>
      <c r="CQ344" s="12" t="s">
        <v>148</v>
      </c>
      <c r="CR344" s="12"/>
      <c r="CS344" s="12"/>
      <c r="CT344" s="12"/>
      <c r="CU344" s="12"/>
      <c r="CV344" s="12"/>
    </row>
    <row r="345" spans="1:100" hidden="1" x14ac:dyDescent="0.25">
      <c r="A345" s="12">
        <v>1054182022</v>
      </c>
      <c r="C345" s="12" t="s">
        <v>102</v>
      </c>
      <c r="D345" s="12" t="s">
        <v>103</v>
      </c>
      <c r="E345" s="12" t="s">
        <v>104</v>
      </c>
      <c r="F345" s="12" t="s">
        <v>131</v>
      </c>
      <c r="G345" s="12" t="s">
        <v>132</v>
      </c>
      <c r="H345" s="12"/>
      <c r="I345" s="12"/>
      <c r="J345" s="12"/>
      <c r="K345" s="12"/>
      <c r="L345" s="12" t="s">
        <v>162</v>
      </c>
      <c r="M345" s="12" t="s">
        <v>111</v>
      </c>
      <c r="N345" s="12" t="s">
        <v>155</v>
      </c>
      <c r="O345" s="12" t="s">
        <v>143</v>
      </c>
      <c r="P345" s="12" t="s">
        <v>135</v>
      </c>
      <c r="Q345" s="12" t="s">
        <v>209</v>
      </c>
      <c r="R345" s="12" t="s">
        <v>210</v>
      </c>
      <c r="S345" s="12" t="s">
        <v>210</v>
      </c>
      <c r="T345" s="12" t="s">
        <v>994</v>
      </c>
      <c r="U345" s="12"/>
      <c r="V345" s="12" t="s">
        <v>184</v>
      </c>
      <c r="W345" s="12" t="s">
        <v>123</v>
      </c>
      <c r="X345" s="12" t="s">
        <v>123</v>
      </c>
      <c r="Y345" s="12" t="s">
        <v>116</v>
      </c>
      <c r="Z345" s="12"/>
      <c r="AA345" s="12"/>
      <c r="AB345" s="12" t="s">
        <v>116</v>
      </c>
      <c r="AC345" s="12"/>
      <c r="AD345" s="12"/>
      <c r="AE345" s="12"/>
      <c r="AF345" s="12"/>
      <c r="AG345" s="12"/>
      <c r="AH345" s="12"/>
      <c r="AI345" s="20">
        <v>-741441536</v>
      </c>
      <c r="AJ345" s="20">
        <v>4538368</v>
      </c>
      <c r="AK345" s="12"/>
      <c r="AL345" s="12"/>
      <c r="AM345" s="13">
        <v>44636</v>
      </c>
      <c r="AN345" s="13">
        <v>44637</v>
      </c>
      <c r="AO345" s="13">
        <v>44636.023020833331</v>
      </c>
      <c r="AP345" s="13">
        <v>44637</v>
      </c>
      <c r="AQ345" s="12"/>
      <c r="AR345" s="13" t="s">
        <v>2</v>
      </c>
      <c r="AS345" s="13" t="s">
        <v>2</v>
      </c>
      <c r="AT345" s="13" t="s">
        <v>2</v>
      </c>
      <c r="AU345" s="13" t="s">
        <v>2</v>
      </c>
      <c r="AV345" s="13" t="s">
        <v>2</v>
      </c>
      <c r="AW345" s="13" t="s">
        <v>2</v>
      </c>
      <c r="AX345" s="13">
        <v>44683</v>
      </c>
      <c r="AY345" s="12">
        <v>30</v>
      </c>
      <c r="AZ345" s="12"/>
      <c r="BA345" s="13" t="s">
        <v>2</v>
      </c>
      <c r="BB345" s="13">
        <v>44636.023020833331</v>
      </c>
      <c r="BC345" s="13" t="s">
        <v>2</v>
      </c>
      <c r="BD345" s="12">
        <v>1</v>
      </c>
      <c r="BE345" s="12">
        <v>0</v>
      </c>
      <c r="BF345" s="12" t="s">
        <v>138</v>
      </c>
      <c r="BG345" s="12" t="s">
        <v>13</v>
      </c>
      <c r="BH345" s="13">
        <v>44637</v>
      </c>
      <c r="BI345" s="12">
        <v>1</v>
      </c>
      <c r="BJ345" s="12">
        <v>0</v>
      </c>
      <c r="BK345" s="12"/>
      <c r="BL345" s="12"/>
      <c r="BM345" s="12" t="s">
        <v>118</v>
      </c>
      <c r="BN345" s="12" t="s">
        <v>118</v>
      </c>
      <c r="BO345" s="12" t="s">
        <v>13</v>
      </c>
      <c r="BP345" s="12" t="s">
        <v>234</v>
      </c>
      <c r="BQ345" s="12" t="s">
        <v>120</v>
      </c>
      <c r="BR345" s="12"/>
      <c r="BS345" s="12" t="s">
        <v>995</v>
      </c>
      <c r="BT345" s="12"/>
      <c r="BU345" s="12"/>
      <c r="BV345" s="12" t="s">
        <v>272</v>
      </c>
      <c r="BW345" s="12"/>
      <c r="BX345" s="12"/>
      <c r="BY345" s="12"/>
      <c r="BZ345" s="12"/>
      <c r="CA345" s="12"/>
      <c r="CB345" s="12"/>
      <c r="CC345" s="12"/>
      <c r="CD345" s="12" t="s">
        <v>116</v>
      </c>
      <c r="CE345" s="12" t="s">
        <v>123</v>
      </c>
      <c r="CF345" s="12"/>
      <c r="CG345" s="12"/>
      <c r="CH345" s="12">
        <v>1</v>
      </c>
      <c r="CI345" s="12" t="s">
        <v>206</v>
      </c>
      <c r="CJ345" s="12" t="s">
        <v>156</v>
      </c>
      <c r="CK345" s="12"/>
      <c r="CL345" s="12" t="s">
        <v>207</v>
      </c>
      <c r="CM345" s="12" t="s">
        <v>127</v>
      </c>
      <c r="CN345" s="12" t="s">
        <v>2</v>
      </c>
      <c r="CO345" s="12" t="s">
        <v>142</v>
      </c>
      <c r="CP345" s="12" t="s">
        <v>129</v>
      </c>
      <c r="CQ345" s="12" t="s">
        <v>148</v>
      </c>
      <c r="CR345" s="12"/>
      <c r="CS345" s="12"/>
      <c r="CT345" s="12"/>
      <c r="CU345" s="12"/>
      <c r="CV345" s="12"/>
    </row>
    <row r="346" spans="1:100" hidden="1" x14ac:dyDescent="0.25">
      <c r="A346" s="12">
        <v>1054202022</v>
      </c>
      <c r="C346" s="12" t="s">
        <v>102</v>
      </c>
      <c r="D346" s="12" t="s">
        <v>103</v>
      </c>
      <c r="E346" s="12" t="s">
        <v>104</v>
      </c>
      <c r="F346" s="12" t="s">
        <v>131</v>
      </c>
      <c r="G346" s="12" t="s">
        <v>132</v>
      </c>
      <c r="H346" s="12"/>
      <c r="I346" s="12" t="s">
        <v>107</v>
      </c>
      <c r="J346" s="12" t="s">
        <v>158</v>
      </c>
      <c r="K346" s="12" t="s">
        <v>169</v>
      </c>
      <c r="L346" s="12" t="s">
        <v>162</v>
      </c>
      <c r="M346" s="12" t="s">
        <v>111</v>
      </c>
      <c r="N346" s="12" t="s">
        <v>155</v>
      </c>
      <c r="O346" s="12" t="s">
        <v>143</v>
      </c>
      <c r="P346" s="12" t="s">
        <v>183</v>
      </c>
      <c r="Q346" s="12" t="s">
        <v>205</v>
      </c>
      <c r="R346" s="12" t="s">
        <v>170</v>
      </c>
      <c r="S346" s="12" t="s">
        <v>170</v>
      </c>
      <c r="T346" s="12" t="s">
        <v>996</v>
      </c>
      <c r="U346" s="12" t="s">
        <v>115</v>
      </c>
      <c r="V346" s="12" t="s">
        <v>194</v>
      </c>
      <c r="W346" s="12" t="s">
        <v>123</v>
      </c>
      <c r="X346" s="12" t="s">
        <v>123</v>
      </c>
      <c r="Y346" s="12" t="s">
        <v>116</v>
      </c>
      <c r="Z346" s="12"/>
      <c r="AA346" s="12"/>
      <c r="AB346" s="12" t="s">
        <v>116</v>
      </c>
      <c r="AC346" s="12"/>
      <c r="AD346" s="12"/>
      <c r="AE346" s="12"/>
      <c r="AF346" s="12"/>
      <c r="AG346" s="12"/>
      <c r="AH346" s="12"/>
      <c r="AI346" s="20">
        <v>-741441536</v>
      </c>
      <c r="AJ346" s="20">
        <v>4538368</v>
      </c>
      <c r="AK346" s="12"/>
      <c r="AL346" s="12"/>
      <c r="AM346" s="13">
        <v>44636</v>
      </c>
      <c r="AN346" s="13">
        <v>44637</v>
      </c>
      <c r="AO346" s="13">
        <v>44636.026087962964</v>
      </c>
      <c r="AP346" s="13">
        <v>44637</v>
      </c>
      <c r="AQ346" s="12"/>
      <c r="AR346" s="13" t="s">
        <v>2</v>
      </c>
      <c r="AS346" s="13" t="s">
        <v>2</v>
      </c>
      <c r="AT346" s="13" t="s">
        <v>2</v>
      </c>
      <c r="AU346" s="13" t="s">
        <v>2</v>
      </c>
      <c r="AV346" s="13" t="s">
        <v>2</v>
      </c>
      <c r="AW346" s="13" t="s">
        <v>2</v>
      </c>
      <c r="AX346" s="13">
        <v>44669</v>
      </c>
      <c r="AY346" s="12">
        <v>20</v>
      </c>
      <c r="AZ346" s="12"/>
      <c r="BA346" s="13" t="s">
        <v>2</v>
      </c>
      <c r="BB346" s="13">
        <v>44636.026898148149</v>
      </c>
      <c r="BC346" s="13" t="s">
        <v>2</v>
      </c>
      <c r="BD346" s="12">
        <v>1</v>
      </c>
      <c r="BE346" s="12">
        <v>0</v>
      </c>
      <c r="BF346" s="12" t="s">
        <v>138</v>
      </c>
      <c r="BG346" s="12" t="s">
        <v>13</v>
      </c>
      <c r="BH346" s="13">
        <v>44637</v>
      </c>
      <c r="BI346" s="12">
        <v>1</v>
      </c>
      <c r="BJ346" s="12">
        <v>0</v>
      </c>
      <c r="BK346" s="12"/>
      <c r="BL346" s="12"/>
      <c r="BM346" s="12" t="s">
        <v>118</v>
      </c>
      <c r="BN346" s="12" t="s">
        <v>118</v>
      </c>
      <c r="BO346" s="12" t="s">
        <v>13</v>
      </c>
      <c r="BP346" s="12" t="s">
        <v>234</v>
      </c>
      <c r="BQ346" s="12" t="s">
        <v>120</v>
      </c>
      <c r="BR346" s="12" t="s">
        <v>121</v>
      </c>
      <c r="BS346" s="12" t="s">
        <v>997</v>
      </c>
      <c r="BT346" s="12">
        <v>80161287</v>
      </c>
      <c r="BU346" s="12"/>
      <c r="BV346" s="12" t="s">
        <v>998</v>
      </c>
      <c r="BW346" s="12"/>
      <c r="BX346" s="12"/>
      <c r="BY346" s="12"/>
      <c r="BZ346" s="12" t="s">
        <v>192</v>
      </c>
      <c r="CA346" s="12" t="s">
        <v>999</v>
      </c>
      <c r="CB346" s="12" t="s">
        <v>1000</v>
      </c>
      <c r="CC346" s="12">
        <v>2</v>
      </c>
      <c r="CD346" s="12" t="s">
        <v>116</v>
      </c>
      <c r="CE346" s="12" t="s">
        <v>123</v>
      </c>
      <c r="CF346" s="12"/>
      <c r="CG346" s="12"/>
      <c r="CH346" s="12">
        <v>2</v>
      </c>
      <c r="CI346" s="12" t="s">
        <v>124</v>
      </c>
      <c r="CJ346" s="12" t="s">
        <v>156</v>
      </c>
      <c r="CK346" s="12"/>
      <c r="CL346" s="12" t="s">
        <v>207</v>
      </c>
      <c r="CM346" s="12" t="s">
        <v>127</v>
      </c>
      <c r="CN346" s="12" t="s">
        <v>2</v>
      </c>
      <c r="CO346" s="12" t="s">
        <v>142</v>
      </c>
      <c r="CP346" s="12" t="s">
        <v>129</v>
      </c>
      <c r="CQ346" s="12" t="s">
        <v>148</v>
      </c>
      <c r="CR346" s="12"/>
      <c r="CS346" s="12"/>
      <c r="CT346" s="12"/>
      <c r="CU346" s="12"/>
      <c r="CV346" s="12"/>
    </row>
    <row r="347" spans="1:100" hidden="1" x14ac:dyDescent="0.25">
      <c r="A347" s="12">
        <v>1054202022</v>
      </c>
      <c r="C347" s="12" t="s">
        <v>102</v>
      </c>
      <c r="D347" s="12" t="s">
        <v>103</v>
      </c>
      <c r="E347" s="12" t="s">
        <v>104</v>
      </c>
      <c r="F347" s="12" t="s">
        <v>131</v>
      </c>
      <c r="G347" s="12" t="s">
        <v>132</v>
      </c>
      <c r="H347" s="12"/>
      <c r="I347" s="12"/>
      <c r="J347" s="12"/>
      <c r="K347" s="12"/>
      <c r="L347" s="12" t="s">
        <v>162</v>
      </c>
      <c r="M347" s="12" t="s">
        <v>111</v>
      </c>
      <c r="N347" s="12" t="s">
        <v>155</v>
      </c>
      <c r="O347" s="12" t="s">
        <v>143</v>
      </c>
      <c r="P347" s="12" t="s">
        <v>183</v>
      </c>
      <c r="Q347" s="12" t="s">
        <v>209</v>
      </c>
      <c r="R347" s="12" t="s">
        <v>210</v>
      </c>
      <c r="S347" s="12" t="s">
        <v>210</v>
      </c>
      <c r="T347" s="12" t="s">
        <v>996</v>
      </c>
      <c r="U347" s="12"/>
      <c r="V347" s="12" t="s">
        <v>194</v>
      </c>
      <c r="W347" s="12" t="s">
        <v>123</v>
      </c>
      <c r="X347" s="12" t="s">
        <v>123</v>
      </c>
      <c r="Y347" s="12" t="s">
        <v>116</v>
      </c>
      <c r="Z347" s="12"/>
      <c r="AA347" s="12"/>
      <c r="AB347" s="12" t="s">
        <v>116</v>
      </c>
      <c r="AC347" s="12"/>
      <c r="AD347" s="12"/>
      <c r="AE347" s="12"/>
      <c r="AF347" s="12"/>
      <c r="AG347" s="12"/>
      <c r="AH347" s="12"/>
      <c r="AI347" s="20">
        <v>-741441536</v>
      </c>
      <c r="AJ347" s="20">
        <v>4538368</v>
      </c>
      <c r="AK347" s="12"/>
      <c r="AL347" s="12"/>
      <c r="AM347" s="13">
        <v>44636</v>
      </c>
      <c r="AN347" s="13">
        <v>44637</v>
      </c>
      <c r="AO347" s="13">
        <v>44636.026087962964</v>
      </c>
      <c r="AP347" s="13">
        <v>44637</v>
      </c>
      <c r="AQ347" s="12"/>
      <c r="AR347" s="13" t="s">
        <v>2</v>
      </c>
      <c r="AS347" s="13" t="s">
        <v>2</v>
      </c>
      <c r="AT347" s="13" t="s">
        <v>2</v>
      </c>
      <c r="AU347" s="13" t="s">
        <v>2</v>
      </c>
      <c r="AV347" s="13" t="s">
        <v>2</v>
      </c>
      <c r="AW347" s="13" t="s">
        <v>2</v>
      </c>
      <c r="AX347" s="13">
        <v>44669</v>
      </c>
      <c r="AY347" s="12">
        <v>20</v>
      </c>
      <c r="AZ347" s="12"/>
      <c r="BA347" s="13" t="s">
        <v>2</v>
      </c>
      <c r="BB347" s="13">
        <v>44636.026087962964</v>
      </c>
      <c r="BC347" s="13" t="s">
        <v>2</v>
      </c>
      <c r="BD347" s="12">
        <v>1</v>
      </c>
      <c r="BE347" s="12">
        <v>0</v>
      </c>
      <c r="BF347" s="12" t="s">
        <v>138</v>
      </c>
      <c r="BG347" s="12" t="s">
        <v>13</v>
      </c>
      <c r="BH347" s="13">
        <v>44637</v>
      </c>
      <c r="BI347" s="12">
        <v>1</v>
      </c>
      <c r="BJ347" s="12">
        <v>0</v>
      </c>
      <c r="BK347" s="12"/>
      <c r="BL347" s="12"/>
      <c r="BM347" s="12" t="s">
        <v>118</v>
      </c>
      <c r="BN347" s="12" t="s">
        <v>118</v>
      </c>
      <c r="BO347" s="12" t="s">
        <v>13</v>
      </c>
      <c r="BP347" s="12" t="s">
        <v>234</v>
      </c>
      <c r="BQ347" s="12" t="s">
        <v>120</v>
      </c>
      <c r="BR347" s="12" t="s">
        <v>121</v>
      </c>
      <c r="BS347" s="12" t="s">
        <v>997</v>
      </c>
      <c r="BT347" s="12">
        <v>80161287</v>
      </c>
      <c r="BU347" s="12"/>
      <c r="BV347" s="12" t="s">
        <v>998</v>
      </c>
      <c r="BW347" s="12"/>
      <c r="BX347" s="12"/>
      <c r="BY347" s="12"/>
      <c r="BZ347" s="12" t="s">
        <v>192</v>
      </c>
      <c r="CA347" s="12" t="s">
        <v>999</v>
      </c>
      <c r="CB347" s="12" t="s">
        <v>1000</v>
      </c>
      <c r="CC347" s="12">
        <v>2</v>
      </c>
      <c r="CD347" s="12" t="s">
        <v>116</v>
      </c>
      <c r="CE347" s="12" t="s">
        <v>123</v>
      </c>
      <c r="CF347" s="12"/>
      <c r="CG347" s="12"/>
      <c r="CH347" s="12">
        <v>1</v>
      </c>
      <c r="CI347" s="12" t="s">
        <v>206</v>
      </c>
      <c r="CJ347" s="12" t="s">
        <v>156</v>
      </c>
      <c r="CK347" s="12"/>
      <c r="CL347" s="12" t="s">
        <v>207</v>
      </c>
      <c r="CM347" s="12" t="s">
        <v>127</v>
      </c>
      <c r="CN347" s="12" t="s">
        <v>2</v>
      </c>
      <c r="CO347" s="12" t="s">
        <v>142</v>
      </c>
      <c r="CP347" s="12" t="s">
        <v>129</v>
      </c>
      <c r="CQ347" s="12" t="s">
        <v>148</v>
      </c>
      <c r="CR347" s="12"/>
      <c r="CS347" s="12"/>
      <c r="CT347" s="12"/>
      <c r="CU347" s="12"/>
      <c r="CV347" s="12"/>
    </row>
    <row r="348" spans="1:100" hidden="1" x14ac:dyDescent="0.25">
      <c r="A348" s="12">
        <v>1054222022</v>
      </c>
      <c r="C348" s="12" t="s">
        <v>102</v>
      </c>
      <c r="D348" s="12" t="s">
        <v>103</v>
      </c>
      <c r="E348" s="12" t="s">
        <v>104</v>
      </c>
      <c r="F348" s="12" t="s">
        <v>131</v>
      </c>
      <c r="G348" s="12" t="s">
        <v>132</v>
      </c>
      <c r="H348" s="12"/>
      <c r="I348" s="12" t="s">
        <v>107</v>
      </c>
      <c r="J348" s="12" t="s">
        <v>196</v>
      </c>
      <c r="K348" s="12" t="s">
        <v>197</v>
      </c>
      <c r="L348" s="12" t="s">
        <v>162</v>
      </c>
      <c r="M348" s="12" t="s">
        <v>111</v>
      </c>
      <c r="N348" s="12" t="s">
        <v>155</v>
      </c>
      <c r="O348" s="12" t="s">
        <v>143</v>
      </c>
      <c r="P348" s="12" t="s">
        <v>183</v>
      </c>
      <c r="Q348" s="12" t="s">
        <v>205</v>
      </c>
      <c r="R348" s="12" t="s">
        <v>170</v>
      </c>
      <c r="S348" s="12" t="s">
        <v>170</v>
      </c>
      <c r="T348" s="12" t="s">
        <v>1001</v>
      </c>
      <c r="U348" s="12" t="s">
        <v>115</v>
      </c>
      <c r="V348" s="12" t="s">
        <v>246</v>
      </c>
      <c r="W348" s="12" t="s">
        <v>123</v>
      </c>
      <c r="X348" s="12" t="s">
        <v>123</v>
      </c>
      <c r="Y348" s="12" t="s">
        <v>116</v>
      </c>
      <c r="Z348" s="12"/>
      <c r="AA348" s="12"/>
      <c r="AB348" s="12" t="s">
        <v>116</v>
      </c>
      <c r="AC348" s="12"/>
      <c r="AD348" s="12"/>
      <c r="AE348" s="12"/>
      <c r="AF348" s="12"/>
      <c r="AG348" s="12"/>
      <c r="AH348" s="12"/>
      <c r="AI348" s="20">
        <v>-741441536</v>
      </c>
      <c r="AJ348" s="20">
        <v>4538368</v>
      </c>
      <c r="AK348" s="12"/>
      <c r="AL348" s="12"/>
      <c r="AM348" s="13">
        <v>44636</v>
      </c>
      <c r="AN348" s="13">
        <v>44637</v>
      </c>
      <c r="AO348" s="13">
        <v>44636.028564814813</v>
      </c>
      <c r="AP348" s="13">
        <v>44637</v>
      </c>
      <c r="AQ348" s="12"/>
      <c r="AR348" s="13" t="s">
        <v>2</v>
      </c>
      <c r="AS348" s="13" t="s">
        <v>2</v>
      </c>
      <c r="AT348" s="13" t="s">
        <v>2</v>
      </c>
      <c r="AU348" s="13" t="s">
        <v>2</v>
      </c>
      <c r="AV348" s="13" t="s">
        <v>2</v>
      </c>
      <c r="AW348" s="13" t="s">
        <v>2</v>
      </c>
      <c r="AX348" s="13">
        <v>44669</v>
      </c>
      <c r="AY348" s="12">
        <v>20</v>
      </c>
      <c r="AZ348" s="12"/>
      <c r="BA348" s="13" t="s">
        <v>2</v>
      </c>
      <c r="BB348" s="13">
        <v>44636.029178240744</v>
      </c>
      <c r="BC348" s="13">
        <v>44648.490555555552</v>
      </c>
      <c r="BD348" s="12">
        <v>1</v>
      </c>
      <c r="BE348" s="12">
        <v>0</v>
      </c>
      <c r="BF348" s="12" t="s">
        <v>138</v>
      </c>
      <c r="BG348" s="12" t="s">
        <v>13</v>
      </c>
      <c r="BH348" s="13">
        <v>44637</v>
      </c>
      <c r="BI348" s="12">
        <v>1</v>
      </c>
      <c r="BJ348" s="12">
        <v>0</v>
      </c>
      <c r="BK348" s="12"/>
      <c r="BL348" s="12"/>
      <c r="BM348" s="12" t="s">
        <v>118</v>
      </c>
      <c r="BN348" s="12" t="s">
        <v>118</v>
      </c>
      <c r="BO348" s="12" t="s">
        <v>13</v>
      </c>
      <c r="BP348" s="12" t="s">
        <v>234</v>
      </c>
      <c r="BQ348" s="12" t="s">
        <v>120</v>
      </c>
      <c r="BR348" s="12" t="s">
        <v>1002</v>
      </c>
      <c r="BS348" s="12" t="s">
        <v>1003</v>
      </c>
      <c r="BT348" s="12">
        <v>1029142155</v>
      </c>
      <c r="BU348" s="12"/>
      <c r="BV348" s="12" t="s">
        <v>1004</v>
      </c>
      <c r="BW348" s="12">
        <v>3919812</v>
      </c>
      <c r="BX348" s="12">
        <v>3203432098</v>
      </c>
      <c r="BY348" s="12"/>
      <c r="BZ348" s="12" t="s">
        <v>192</v>
      </c>
      <c r="CA348" s="12" t="s">
        <v>292</v>
      </c>
      <c r="CB348" s="12" t="s">
        <v>1005</v>
      </c>
      <c r="CC348" s="12">
        <v>4</v>
      </c>
      <c r="CD348" s="12" t="s">
        <v>116</v>
      </c>
      <c r="CE348" s="12" t="s">
        <v>123</v>
      </c>
      <c r="CF348" s="12"/>
      <c r="CG348" s="12"/>
      <c r="CH348" s="12">
        <v>2</v>
      </c>
      <c r="CI348" s="12" t="s">
        <v>124</v>
      </c>
      <c r="CJ348" s="12" t="s">
        <v>156</v>
      </c>
      <c r="CK348" s="12"/>
      <c r="CL348" s="12" t="s">
        <v>207</v>
      </c>
      <c r="CM348" s="12" t="s">
        <v>127</v>
      </c>
      <c r="CN348" s="12" t="s">
        <v>2</v>
      </c>
      <c r="CO348" s="12" t="s">
        <v>142</v>
      </c>
      <c r="CP348" s="12" t="s">
        <v>129</v>
      </c>
      <c r="CQ348" s="12" t="s">
        <v>130</v>
      </c>
      <c r="CR348" s="12"/>
      <c r="CS348" s="12"/>
      <c r="CT348" s="12"/>
      <c r="CU348" s="12"/>
      <c r="CV348" s="12"/>
    </row>
    <row r="349" spans="1:100" hidden="1" x14ac:dyDescent="0.25">
      <c r="A349" s="12">
        <v>1054222022</v>
      </c>
      <c r="C349" s="12" t="s">
        <v>102</v>
      </c>
      <c r="D349" s="12" t="s">
        <v>103</v>
      </c>
      <c r="E349" s="12" t="s">
        <v>104</v>
      </c>
      <c r="F349" s="12" t="s">
        <v>131</v>
      </c>
      <c r="G349" s="12" t="s">
        <v>132</v>
      </c>
      <c r="H349" s="12"/>
      <c r="I349" s="12"/>
      <c r="J349" s="12"/>
      <c r="K349" s="12"/>
      <c r="L349" s="12" t="s">
        <v>162</v>
      </c>
      <c r="M349" s="12" t="s">
        <v>111</v>
      </c>
      <c r="N349" s="12" t="s">
        <v>155</v>
      </c>
      <c r="O349" s="12" t="s">
        <v>143</v>
      </c>
      <c r="P349" s="12" t="s">
        <v>183</v>
      </c>
      <c r="Q349" s="12" t="s">
        <v>209</v>
      </c>
      <c r="R349" s="12" t="s">
        <v>210</v>
      </c>
      <c r="S349" s="12" t="s">
        <v>210</v>
      </c>
      <c r="T349" s="12" t="s">
        <v>1001</v>
      </c>
      <c r="U349" s="12"/>
      <c r="V349" s="12" t="s">
        <v>246</v>
      </c>
      <c r="W349" s="12" t="s">
        <v>123</v>
      </c>
      <c r="X349" s="12" t="s">
        <v>123</v>
      </c>
      <c r="Y349" s="12" t="s">
        <v>116</v>
      </c>
      <c r="Z349" s="12"/>
      <c r="AA349" s="12"/>
      <c r="AB349" s="12" t="s">
        <v>116</v>
      </c>
      <c r="AC349" s="12"/>
      <c r="AD349" s="12"/>
      <c r="AE349" s="12"/>
      <c r="AF349" s="12"/>
      <c r="AG349" s="12"/>
      <c r="AH349" s="12"/>
      <c r="AI349" s="20">
        <v>-741441536</v>
      </c>
      <c r="AJ349" s="20">
        <v>4538368</v>
      </c>
      <c r="AK349" s="12"/>
      <c r="AL349" s="12"/>
      <c r="AM349" s="13">
        <v>44636</v>
      </c>
      <c r="AN349" s="13">
        <v>44637</v>
      </c>
      <c r="AO349" s="13">
        <v>44636.028564814813</v>
      </c>
      <c r="AP349" s="13">
        <v>44637</v>
      </c>
      <c r="AQ349" s="12"/>
      <c r="AR349" s="13" t="s">
        <v>2</v>
      </c>
      <c r="AS349" s="13" t="s">
        <v>2</v>
      </c>
      <c r="AT349" s="13" t="s">
        <v>2</v>
      </c>
      <c r="AU349" s="13" t="s">
        <v>2</v>
      </c>
      <c r="AV349" s="13" t="s">
        <v>2</v>
      </c>
      <c r="AW349" s="13" t="s">
        <v>2</v>
      </c>
      <c r="AX349" s="13">
        <v>44669</v>
      </c>
      <c r="AY349" s="12">
        <v>20</v>
      </c>
      <c r="AZ349" s="12"/>
      <c r="BA349" s="13" t="s">
        <v>2</v>
      </c>
      <c r="BB349" s="13">
        <v>44636.028564814813</v>
      </c>
      <c r="BC349" s="13">
        <v>44648.490555555552</v>
      </c>
      <c r="BD349" s="12">
        <v>1</v>
      </c>
      <c r="BE349" s="12">
        <v>0</v>
      </c>
      <c r="BF349" s="12" t="s">
        <v>138</v>
      </c>
      <c r="BG349" s="12" t="s">
        <v>13</v>
      </c>
      <c r="BH349" s="13">
        <v>44637</v>
      </c>
      <c r="BI349" s="12">
        <v>1</v>
      </c>
      <c r="BJ349" s="12">
        <v>0</v>
      </c>
      <c r="BK349" s="12"/>
      <c r="BL349" s="12"/>
      <c r="BM349" s="12" t="s">
        <v>118</v>
      </c>
      <c r="BN349" s="12" t="s">
        <v>118</v>
      </c>
      <c r="BO349" s="12" t="s">
        <v>13</v>
      </c>
      <c r="BP349" s="12" t="s">
        <v>234</v>
      </c>
      <c r="BQ349" s="12" t="s">
        <v>120</v>
      </c>
      <c r="BR349" s="12" t="s">
        <v>1002</v>
      </c>
      <c r="BS349" s="12" t="s">
        <v>1003</v>
      </c>
      <c r="BT349" s="12">
        <v>1029142155</v>
      </c>
      <c r="BU349" s="12"/>
      <c r="BV349" s="12" t="s">
        <v>1004</v>
      </c>
      <c r="BW349" s="12">
        <v>3919812</v>
      </c>
      <c r="BX349" s="12">
        <v>3203432098</v>
      </c>
      <c r="BY349" s="12"/>
      <c r="BZ349" s="12" t="s">
        <v>192</v>
      </c>
      <c r="CA349" s="12" t="s">
        <v>292</v>
      </c>
      <c r="CB349" s="12" t="s">
        <v>1005</v>
      </c>
      <c r="CC349" s="12">
        <v>4</v>
      </c>
      <c r="CD349" s="12" t="s">
        <v>116</v>
      </c>
      <c r="CE349" s="12" t="s">
        <v>123</v>
      </c>
      <c r="CF349" s="12"/>
      <c r="CG349" s="12"/>
      <c r="CH349" s="12">
        <v>1</v>
      </c>
      <c r="CI349" s="12" t="s">
        <v>206</v>
      </c>
      <c r="CJ349" s="12" t="s">
        <v>156</v>
      </c>
      <c r="CK349" s="12"/>
      <c r="CL349" s="12" t="s">
        <v>207</v>
      </c>
      <c r="CM349" s="12" t="s">
        <v>127</v>
      </c>
      <c r="CN349" s="12" t="s">
        <v>2</v>
      </c>
      <c r="CO349" s="12" t="s">
        <v>142</v>
      </c>
      <c r="CP349" s="12" t="s">
        <v>129</v>
      </c>
      <c r="CQ349" s="12" t="s">
        <v>130</v>
      </c>
      <c r="CR349" s="12"/>
      <c r="CS349" s="12"/>
      <c r="CT349" s="12"/>
      <c r="CU349" s="12"/>
      <c r="CV349" s="12"/>
    </row>
    <row r="350" spans="1:100" hidden="1" x14ac:dyDescent="0.25">
      <c r="A350" s="12">
        <v>1054232022</v>
      </c>
      <c r="C350" s="12" t="s">
        <v>102</v>
      </c>
      <c r="D350" s="12" t="s">
        <v>103</v>
      </c>
      <c r="E350" s="12" t="s">
        <v>104</v>
      </c>
      <c r="F350" s="12" t="s">
        <v>131</v>
      </c>
      <c r="G350" s="12" t="s">
        <v>132</v>
      </c>
      <c r="H350" s="12"/>
      <c r="I350" s="12" t="s">
        <v>107</v>
      </c>
      <c r="J350" s="12" t="s">
        <v>196</v>
      </c>
      <c r="K350" s="12" t="s">
        <v>197</v>
      </c>
      <c r="L350" s="12" t="s">
        <v>162</v>
      </c>
      <c r="M350" s="12" t="s">
        <v>111</v>
      </c>
      <c r="N350" s="12" t="s">
        <v>155</v>
      </c>
      <c r="O350" s="12" t="s">
        <v>143</v>
      </c>
      <c r="P350" s="12" t="s">
        <v>183</v>
      </c>
      <c r="Q350" s="12" t="s">
        <v>205</v>
      </c>
      <c r="R350" s="12" t="s">
        <v>170</v>
      </c>
      <c r="S350" s="12" t="s">
        <v>170</v>
      </c>
      <c r="T350" s="12" t="s">
        <v>395</v>
      </c>
      <c r="U350" s="12" t="s">
        <v>115</v>
      </c>
      <c r="V350" s="12" t="s">
        <v>246</v>
      </c>
      <c r="W350" s="12" t="s">
        <v>123</v>
      </c>
      <c r="X350" s="12" t="s">
        <v>123</v>
      </c>
      <c r="Y350" s="12" t="s">
        <v>116</v>
      </c>
      <c r="Z350" s="12"/>
      <c r="AA350" s="12"/>
      <c r="AB350" s="12" t="s">
        <v>116</v>
      </c>
      <c r="AC350" s="12"/>
      <c r="AD350" s="12"/>
      <c r="AE350" s="12"/>
      <c r="AF350" s="12"/>
      <c r="AG350" s="12"/>
      <c r="AH350" s="12"/>
      <c r="AI350" s="20">
        <v>-741441536</v>
      </c>
      <c r="AJ350" s="20">
        <v>4538368</v>
      </c>
      <c r="AK350" s="12"/>
      <c r="AL350" s="12"/>
      <c r="AM350" s="13">
        <v>44636</v>
      </c>
      <c r="AN350" s="13">
        <v>44637</v>
      </c>
      <c r="AO350" s="13">
        <v>44636.031736111108</v>
      </c>
      <c r="AP350" s="13">
        <v>44637</v>
      </c>
      <c r="AQ350" s="12"/>
      <c r="AR350" s="13" t="s">
        <v>2</v>
      </c>
      <c r="AS350" s="13" t="s">
        <v>2</v>
      </c>
      <c r="AT350" s="13" t="s">
        <v>2</v>
      </c>
      <c r="AU350" s="13" t="s">
        <v>2</v>
      </c>
      <c r="AV350" s="13" t="s">
        <v>2</v>
      </c>
      <c r="AW350" s="13" t="s">
        <v>2</v>
      </c>
      <c r="AX350" s="13">
        <v>44669</v>
      </c>
      <c r="AY350" s="12">
        <v>20</v>
      </c>
      <c r="AZ350" s="12"/>
      <c r="BA350" s="13" t="s">
        <v>2</v>
      </c>
      <c r="BB350" s="13">
        <v>44636.032581018517</v>
      </c>
      <c r="BC350" s="13" t="s">
        <v>2</v>
      </c>
      <c r="BD350" s="12">
        <v>1</v>
      </c>
      <c r="BE350" s="12">
        <v>0</v>
      </c>
      <c r="BF350" s="12" t="s">
        <v>138</v>
      </c>
      <c r="BG350" s="12" t="s">
        <v>13</v>
      </c>
      <c r="BH350" s="13">
        <v>44637</v>
      </c>
      <c r="BI350" s="12">
        <v>1</v>
      </c>
      <c r="BJ350" s="12">
        <v>0</v>
      </c>
      <c r="BK350" s="12"/>
      <c r="BL350" s="12"/>
      <c r="BM350" s="12"/>
      <c r="BN350" s="12"/>
      <c r="BO350" s="12" t="s">
        <v>13</v>
      </c>
      <c r="BP350" s="12" t="s">
        <v>234</v>
      </c>
      <c r="BQ350" s="12" t="s">
        <v>120</v>
      </c>
      <c r="BR350" s="12"/>
      <c r="BS350" s="12" t="s">
        <v>140</v>
      </c>
      <c r="BT350" s="12"/>
      <c r="BU350" s="12"/>
      <c r="BV350" s="12"/>
      <c r="BW350" s="12"/>
      <c r="BX350" s="12"/>
      <c r="BY350" s="12"/>
      <c r="BZ350" s="12"/>
      <c r="CA350" s="12"/>
      <c r="CB350" s="12"/>
      <c r="CC350" s="12"/>
      <c r="CD350" s="12" t="s">
        <v>116</v>
      </c>
      <c r="CE350" s="12" t="s">
        <v>116</v>
      </c>
      <c r="CF350" s="12"/>
      <c r="CG350" s="12"/>
      <c r="CH350" s="12">
        <v>2</v>
      </c>
      <c r="CI350" s="12" t="s">
        <v>124</v>
      </c>
      <c r="CJ350" s="12" t="s">
        <v>156</v>
      </c>
      <c r="CK350" s="12"/>
      <c r="CL350" s="12" t="s">
        <v>207</v>
      </c>
      <c r="CM350" s="12" t="s">
        <v>127</v>
      </c>
      <c r="CN350" s="12" t="s">
        <v>2</v>
      </c>
      <c r="CO350" s="12" t="s">
        <v>142</v>
      </c>
      <c r="CP350" s="12" t="s">
        <v>129</v>
      </c>
      <c r="CQ350" s="12" t="s">
        <v>148</v>
      </c>
      <c r="CR350" s="12"/>
      <c r="CS350" s="12"/>
      <c r="CT350" s="12"/>
      <c r="CU350" s="12"/>
      <c r="CV350" s="12"/>
    </row>
    <row r="351" spans="1:100" hidden="1" x14ac:dyDescent="0.25">
      <c r="A351" s="12">
        <v>1054232022</v>
      </c>
      <c r="C351" s="12" t="s">
        <v>102</v>
      </c>
      <c r="D351" s="12" t="s">
        <v>103</v>
      </c>
      <c r="E351" s="12" t="s">
        <v>104</v>
      </c>
      <c r="F351" s="12" t="s">
        <v>131</v>
      </c>
      <c r="G351" s="12" t="s">
        <v>132</v>
      </c>
      <c r="H351" s="12"/>
      <c r="I351" s="12"/>
      <c r="J351" s="12"/>
      <c r="K351" s="12"/>
      <c r="L351" s="12" t="s">
        <v>162</v>
      </c>
      <c r="M351" s="12" t="s">
        <v>111</v>
      </c>
      <c r="N351" s="12" t="s">
        <v>155</v>
      </c>
      <c r="O351" s="12" t="s">
        <v>143</v>
      </c>
      <c r="P351" s="12" t="s">
        <v>183</v>
      </c>
      <c r="Q351" s="12" t="s">
        <v>209</v>
      </c>
      <c r="R351" s="12" t="s">
        <v>210</v>
      </c>
      <c r="S351" s="12" t="s">
        <v>210</v>
      </c>
      <c r="T351" s="12" t="s">
        <v>395</v>
      </c>
      <c r="U351" s="12"/>
      <c r="V351" s="12" t="s">
        <v>246</v>
      </c>
      <c r="W351" s="12" t="s">
        <v>123</v>
      </c>
      <c r="X351" s="12" t="s">
        <v>123</v>
      </c>
      <c r="Y351" s="12" t="s">
        <v>116</v>
      </c>
      <c r="Z351" s="12"/>
      <c r="AA351" s="12"/>
      <c r="AB351" s="12" t="s">
        <v>116</v>
      </c>
      <c r="AC351" s="12"/>
      <c r="AD351" s="12"/>
      <c r="AE351" s="12"/>
      <c r="AF351" s="12"/>
      <c r="AG351" s="12"/>
      <c r="AH351" s="12"/>
      <c r="AI351" s="20">
        <v>-741441536</v>
      </c>
      <c r="AJ351" s="20">
        <v>4538368</v>
      </c>
      <c r="AK351" s="12"/>
      <c r="AL351" s="12"/>
      <c r="AM351" s="13">
        <v>44636</v>
      </c>
      <c r="AN351" s="13">
        <v>44637</v>
      </c>
      <c r="AO351" s="13">
        <v>44636.031736111108</v>
      </c>
      <c r="AP351" s="13">
        <v>44637</v>
      </c>
      <c r="AQ351" s="12"/>
      <c r="AR351" s="13" t="s">
        <v>2</v>
      </c>
      <c r="AS351" s="13" t="s">
        <v>2</v>
      </c>
      <c r="AT351" s="13" t="s">
        <v>2</v>
      </c>
      <c r="AU351" s="13" t="s">
        <v>2</v>
      </c>
      <c r="AV351" s="13" t="s">
        <v>2</v>
      </c>
      <c r="AW351" s="13" t="s">
        <v>2</v>
      </c>
      <c r="AX351" s="13">
        <v>44669</v>
      </c>
      <c r="AY351" s="12">
        <v>20</v>
      </c>
      <c r="AZ351" s="12"/>
      <c r="BA351" s="13" t="s">
        <v>2</v>
      </c>
      <c r="BB351" s="13">
        <v>44636.031736111108</v>
      </c>
      <c r="BC351" s="13" t="s">
        <v>2</v>
      </c>
      <c r="BD351" s="12">
        <v>1</v>
      </c>
      <c r="BE351" s="12">
        <v>0</v>
      </c>
      <c r="BF351" s="12" t="s">
        <v>138</v>
      </c>
      <c r="BG351" s="12" t="s">
        <v>13</v>
      </c>
      <c r="BH351" s="13">
        <v>44637</v>
      </c>
      <c r="BI351" s="12">
        <v>1</v>
      </c>
      <c r="BJ351" s="12">
        <v>0</v>
      </c>
      <c r="BK351" s="12"/>
      <c r="BL351" s="12"/>
      <c r="BM351" s="12"/>
      <c r="BN351" s="12"/>
      <c r="BO351" s="12" t="s">
        <v>13</v>
      </c>
      <c r="BP351" s="12" t="s">
        <v>234</v>
      </c>
      <c r="BQ351" s="12" t="s">
        <v>120</v>
      </c>
      <c r="BR351" s="12"/>
      <c r="BS351" s="12" t="s">
        <v>140</v>
      </c>
      <c r="BT351" s="12"/>
      <c r="BU351" s="12"/>
      <c r="BV351" s="12"/>
      <c r="BW351" s="12"/>
      <c r="BX351" s="12"/>
      <c r="BY351" s="12"/>
      <c r="BZ351" s="12"/>
      <c r="CA351" s="12"/>
      <c r="CB351" s="12"/>
      <c r="CC351" s="12"/>
      <c r="CD351" s="12" t="s">
        <v>116</v>
      </c>
      <c r="CE351" s="12" t="s">
        <v>116</v>
      </c>
      <c r="CF351" s="12"/>
      <c r="CG351" s="12"/>
      <c r="CH351" s="12">
        <v>1</v>
      </c>
      <c r="CI351" s="12" t="s">
        <v>206</v>
      </c>
      <c r="CJ351" s="12" t="s">
        <v>156</v>
      </c>
      <c r="CK351" s="12"/>
      <c r="CL351" s="12" t="s">
        <v>207</v>
      </c>
      <c r="CM351" s="12" t="s">
        <v>127</v>
      </c>
      <c r="CN351" s="12" t="s">
        <v>2</v>
      </c>
      <c r="CO351" s="12" t="s">
        <v>142</v>
      </c>
      <c r="CP351" s="12" t="s">
        <v>129</v>
      </c>
      <c r="CQ351" s="12" t="s">
        <v>148</v>
      </c>
      <c r="CR351" s="12"/>
      <c r="CS351" s="12"/>
      <c r="CT351" s="12"/>
      <c r="CU351" s="12"/>
      <c r="CV351" s="12"/>
    </row>
    <row r="352" spans="1:100" hidden="1" x14ac:dyDescent="0.25">
      <c r="A352" s="12">
        <v>1058932022</v>
      </c>
      <c r="C352" s="12" t="s">
        <v>102</v>
      </c>
      <c r="D352" s="12" t="s">
        <v>103</v>
      </c>
      <c r="E352" s="12" t="s">
        <v>104</v>
      </c>
      <c r="F352" s="12" t="s">
        <v>131</v>
      </c>
      <c r="G352" s="12" t="s">
        <v>132</v>
      </c>
      <c r="H352" s="12"/>
      <c r="I352" s="12" t="s">
        <v>107</v>
      </c>
      <c r="J352" s="12" t="s">
        <v>108</v>
      </c>
      <c r="K352" s="12" t="s">
        <v>109</v>
      </c>
      <c r="L352" s="12" t="s">
        <v>162</v>
      </c>
      <c r="M352" s="12" t="s">
        <v>111</v>
      </c>
      <c r="N352" s="12" t="s">
        <v>172</v>
      </c>
      <c r="O352" s="12" t="s">
        <v>112</v>
      </c>
      <c r="P352" s="12" t="s">
        <v>183</v>
      </c>
      <c r="Q352" s="12" t="s">
        <v>205</v>
      </c>
      <c r="R352" s="12" t="s">
        <v>170</v>
      </c>
      <c r="S352" s="12" t="s">
        <v>170</v>
      </c>
      <c r="T352" s="12" t="s">
        <v>1006</v>
      </c>
      <c r="U352" s="12" t="s">
        <v>115</v>
      </c>
      <c r="V352" s="12"/>
      <c r="W352" s="12" t="s">
        <v>116</v>
      </c>
      <c r="X352" s="12" t="s">
        <v>116</v>
      </c>
      <c r="Y352" s="12" t="s">
        <v>116</v>
      </c>
      <c r="Z352" s="12"/>
      <c r="AA352" s="12"/>
      <c r="AB352" s="12" t="s">
        <v>116</v>
      </c>
      <c r="AC352" s="12"/>
      <c r="AD352" s="12"/>
      <c r="AE352" s="12"/>
      <c r="AF352" s="12"/>
      <c r="AG352" s="12"/>
      <c r="AH352" s="12"/>
      <c r="AI352" s="12"/>
      <c r="AJ352" s="12"/>
      <c r="AK352" s="12"/>
      <c r="AL352" s="12"/>
      <c r="AM352" s="13">
        <v>44636</v>
      </c>
      <c r="AN352" s="13">
        <v>44637</v>
      </c>
      <c r="AO352" s="13">
        <v>44636.392893518518</v>
      </c>
      <c r="AP352" s="13">
        <v>44637</v>
      </c>
      <c r="AQ352" s="12"/>
      <c r="AR352" s="13" t="s">
        <v>2</v>
      </c>
      <c r="AS352" s="13" t="s">
        <v>2</v>
      </c>
      <c r="AT352" s="13" t="s">
        <v>2</v>
      </c>
      <c r="AU352" s="13" t="s">
        <v>2</v>
      </c>
      <c r="AV352" s="13" t="s">
        <v>2</v>
      </c>
      <c r="AW352" s="13" t="s">
        <v>2</v>
      </c>
      <c r="AX352" s="13">
        <v>44669</v>
      </c>
      <c r="AY352" s="12">
        <v>19</v>
      </c>
      <c r="AZ352" s="12"/>
      <c r="BA352" s="13" t="s">
        <v>2</v>
      </c>
      <c r="BB352" s="13">
        <v>44636.549097222225</v>
      </c>
      <c r="BC352" s="13">
        <v>44643.494074074071</v>
      </c>
      <c r="BD352" s="12">
        <v>1</v>
      </c>
      <c r="BE352" s="12">
        <v>0</v>
      </c>
      <c r="BF352" s="12" t="s">
        <v>138</v>
      </c>
      <c r="BG352" s="12" t="s">
        <v>13</v>
      </c>
      <c r="BH352" s="13">
        <v>44637</v>
      </c>
      <c r="BI352" s="12">
        <v>1</v>
      </c>
      <c r="BJ352" s="12">
        <v>0</v>
      </c>
      <c r="BK352" s="12"/>
      <c r="BL352" s="12"/>
      <c r="BM352" s="12" t="s">
        <v>118</v>
      </c>
      <c r="BN352" s="12" t="s">
        <v>118</v>
      </c>
      <c r="BO352" s="12" t="s">
        <v>13</v>
      </c>
      <c r="BP352" s="12" t="s">
        <v>234</v>
      </c>
      <c r="BQ352" s="12" t="s">
        <v>120</v>
      </c>
      <c r="BR352" s="12" t="s">
        <v>121</v>
      </c>
      <c r="BS352" s="12" t="s">
        <v>1007</v>
      </c>
      <c r="BT352" s="12">
        <v>1000002012</v>
      </c>
      <c r="BU352" s="12"/>
      <c r="BV352" s="12" t="s">
        <v>1008</v>
      </c>
      <c r="BW352" s="12">
        <v>3133251017</v>
      </c>
      <c r="BX352" s="12">
        <v>3212964097</v>
      </c>
      <c r="BY352" s="12" t="s">
        <v>1009</v>
      </c>
      <c r="BZ352" s="12"/>
      <c r="CA352" s="12"/>
      <c r="CB352" s="12"/>
      <c r="CC352" s="12"/>
      <c r="CD352" s="12" t="s">
        <v>116</v>
      </c>
      <c r="CE352" s="12" t="s">
        <v>123</v>
      </c>
      <c r="CF352" s="12"/>
      <c r="CG352" s="12"/>
      <c r="CH352" s="12">
        <v>2</v>
      </c>
      <c r="CI352" s="12" t="s">
        <v>124</v>
      </c>
      <c r="CJ352" s="12" t="s">
        <v>156</v>
      </c>
      <c r="CK352" s="12"/>
      <c r="CL352" s="12" t="s">
        <v>207</v>
      </c>
      <c r="CM352" s="12" t="s">
        <v>127</v>
      </c>
      <c r="CN352" s="12" t="s">
        <v>2</v>
      </c>
      <c r="CO352" s="12" t="s">
        <v>142</v>
      </c>
      <c r="CP352" s="12" t="s">
        <v>129</v>
      </c>
      <c r="CQ352" s="12" t="s">
        <v>130</v>
      </c>
      <c r="CR352" s="12"/>
      <c r="CS352" s="12"/>
      <c r="CT352" s="12"/>
      <c r="CU352" s="12"/>
      <c r="CV352" s="12"/>
    </row>
    <row r="353" spans="1:100" hidden="1" x14ac:dyDescent="0.25">
      <c r="A353" s="12">
        <v>1058932022</v>
      </c>
      <c r="C353" s="12" t="s">
        <v>102</v>
      </c>
      <c r="D353" s="12" t="s">
        <v>103</v>
      </c>
      <c r="E353" s="12" t="s">
        <v>104</v>
      </c>
      <c r="F353" s="12" t="s">
        <v>131</v>
      </c>
      <c r="G353" s="12" t="s">
        <v>132</v>
      </c>
      <c r="H353" s="12"/>
      <c r="I353" s="12"/>
      <c r="J353" s="12"/>
      <c r="K353" s="12"/>
      <c r="L353" s="12" t="s">
        <v>208</v>
      </c>
      <c r="M353" s="12" t="s">
        <v>111</v>
      </c>
      <c r="N353" s="12" t="s">
        <v>172</v>
      </c>
      <c r="O353" s="12" t="s">
        <v>112</v>
      </c>
      <c r="P353" s="12" t="s">
        <v>183</v>
      </c>
      <c r="Q353" s="12" t="s">
        <v>209</v>
      </c>
      <c r="R353" s="12" t="s">
        <v>210</v>
      </c>
      <c r="S353" s="12" t="s">
        <v>210</v>
      </c>
      <c r="T353" s="12" t="s">
        <v>1006</v>
      </c>
      <c r="U353" s="12"/>
      <c r="V353" s="12"/>
      <c r="W353" s="12" t="s">
        <v>116</v>
      </c>
      <c r="X353" s="12" t="s">
        <v>116</v>
      </c>
      <c r="Y353" s="12" t="s">
        <v>116</v>
      </c>
      <c r="Z353" s="12"/>
      <c r="AA353" s="12"/>
      <c r="AB353" s="12" t="s">
        <v>116</v>
      </c>
      <c r="AC353" s="12"/>
      <c r="AD353" s="12"/>
      <c r="AE353" s="12"/>
      <c r="AF353" s="12"/>
      <c r="AG353" s="12"/>
      <c r="AH353" s="12"/>
      <c r="AI353" s="12"/>
      <c r="AJ353" s="12"/>
      <c r="AK353" s="12"/>
      <c r="AL353" s="12"/>
      <c r="AM353" s="13">
        <v>44636</v>
      </c>
      <c r="AN353" s="13">
        <v>44637</v>
      </c>
      <c r="AO353" s="13">
        <v>44636.392893518518</v>
      </c>
      <c r="AP353" s="13">
        <v>44637</v>
      </c>
      <c r="AQ353" s="12"/>
      <c r="AR353" s="13" t="s">
        <v>2</v>
      </c>
      <c r="AS353" s="13" t="s">
        <v>2</v>
      </c>
      <c r="AT353" s="13" t="s">
        <v>2</v>
      </c>
      <c r="AU353" s="13" t="s">
        <v>2</v>
      </c>
      <c r="AV353" s="13" t="s">
        <v>2</v>
      </c>
      <c r="AW353" s="13" t="s">
        <v>2</v>
      </c>
      <c r="AX353" s="13">
        <v>44669</v>
      </c>
      <c r="AY353" s="12">
        <v>19</v>
      </c>
      <c r="AZ353" s="12"/>
      <c r="BA353" s="13" t="s">
        <v>2</v>
      </c>
      <c r="BB353" s="13">
        <v>44636.392893518518</v>
      </c>
      <c r="BC353" s="13">
        <v>44643.494074074071</v>
      </c>
      <c r="BD353" s="12">
        <v>1</v>
      </c>
      <c r="BE353" s="12">
        <v>0</v>
      </c>
      <c r="BF353" s="12" t="s">
        <v>138</v>
      </c>
      <c r="BG353" s="12" t="s">
        <v>13</v>
      </c>
      <c r="BH353" s="13">
        <v>44637</v>
      </c>
      <c r="BI353" s="12">
        <v>1</v>
      </c>
      <c r="BJ353" s="12">
        <v>0</v>
      </c>
      <c r="BK353" s="12"/>
      <c r="BL353" s="12"/>
      <c r="BM353" s="12" t="s">
        <v>118</v>
      </c>
      <c r="BN353" s="12" t="s">
        <v>118</v>
      </c>
      <c r="BO353" s="12" t="s">
        <v>13</v>
      </c>
      <c r="BP353" s="12" t="s">
        <v>235</v>
      </c>
      <c r="BQ353" s="12" t="s">
        <v>120</v>
      </c>
      <c r="BR353" s="12" t="s">
        <v>121</v>
      </c>
      <c r="BS353" s="12" t="s">
        <v>1007</v>
      </c>
      <c r="BT353" s="12">
        <v>1000002012</v>
      </c>
      <c r="BU353" s="12"/>
      <c r="BV353" s="12" t="s">
        <v>1008</v>
      </c>
      <c r="BW353" s="12">
        <v>3133251017</v>
      </c>
      <c r="BX353" s="12">
        <v>3212964097</v>
      </c>
      <c r="BY353" s="12" t="s">
        <v>1009</v>
      </c>
      <c r="BZ353" s="12"/>
      <c r="CA353" s="12"/>
      <c r="CB353" s="12"/>
      <c r="CC353" s="12"/>
      <c r="CD353" s="12" t="s">
        <v>116</v>
      </c>
      <c r="CE353" s="12" t="s">
        <v>123</v>
      </c>
      <c r="CF353" s="12"/>
      <c r="CG353" s="12"/>
      <c r="CH353" s="12">
        <v>1</v>
      </c>
      <c r="CI353" s="12" t="s">
        <v>206</v>
      </c>
      <c r="CJ353" s="12" t="s">
        <v>156</v>
      </c>
      <c r="CK353" s="12"/>
      <c r="CL353" s="12" t="s">
        <v>207</v>
      </c>
      <c r="CM353" s="12" t="s">
        <v>127</v>
      </c>
      <c r="CN353" s="12" t="s">
        <v>2</v>
      </c>
      <c r="CO353" s="12" t="s">
        <v>142</v>
      </c>
      <c r="CP353" s="12" t="s">
        <v>129</v>
      </c>
      <c r="CQ353" s="12" t="s">
        <v>130</v>
      </c>
      <c r="CR353" s="12"/>
      <c r="CS353" s="12"/>
      <c r="CT353" s="12"/>
      <c r="CU353" s="12"/>
      <c r="CV353" s="12"/>
    </row>
    <row r="354" spans="1:100" hidden="1" x14ac:dyDescent="0.25">
      <c r="A354" s="12">
        <v>1079572022</v>
      </c>
      <c r="C354" s="12" t="s">
        <v>102</v>
      </c>
      <c r="D354" s="12" t="s">
        <v>103</v>
      </c>
      <c r="E354" s="12" t="s">
        <v>104</v>
      </c>
      <c r="F354" s="12" t="s">
        <v>131</v>
      </c>
      <c r="G354" s="12" t="s">
        <v>132</v>
      </c>
      <c r="H354" s="12"/>
      <c r="I354" s="12" t="s">
        <v>107</v>
      </c>
      <c r="J354" s="12" t="s">
        <v>152</v>
      </c>
      <c r="K354" s="12" t="s">
        <v>153</v>
      </c>
      <c r="L354" s="12" t="s">
        <v>162</v>
      </c>
      <c r="M354" s="12" t="s">
        <v>111</v>
      </c>
      <c r="N354" s="12" t="s">
        <v>155</v>
      </c>
      <c r="O354" s="12" t="s">
        <v>143</v>
      </c>
      <c r="P354" s="12" t="s">
        <v>183</v>
      </c>
      <c r="Q354" s="12" t="s">
        <v>205</v>
      </c>
      <c r="R354" s="12" t="s">
        <v>114</v>
      </c>
      <c r="S354" s="12" t="s">
        <v>114</v>
      </c>
      <c r="T354" s="12" t="s">
        <v>1010</v>
      </c>
      <c r="U354" s="12" t="s">
        <v>115</v>
      </c>
      <c r="V354" s="12" t="s">
        <v>184</v>
      </c>
      <c r="W354" s="12" t="s">
        <v>123</v>
      </c>
      <c r="X354" s="12" t="s">
        <v>123</v>
      </c>
      <c r="Y354" s="12" t="s">
        <v>116</v>
      </c>
      <c r="Z354" s="12"/>
      <c r="AA354" s="12"/>
      <c r="AB354" s="12" t="s">
        <v>116</v>
      </c>
      <c r="AC354" s="12"/>
      <c r="AD354" s="12"/>
      <c r="AE354" s="12"/>
      <c r="AF354" s="12"/>
      <c r="AG354" s="12"/>
      <c r="AH354" s="12"/>
      <c r="AI354" s="20">
        <v>-741507072</v>
      </c>
      <c r="AJ354" s="20">
        <v>45580288</v>
      </c>
      <c r="AK354" s="12"/>
      <c r="AL354" s="12"/>
      <c r="AM354" s="13">
        <v>44636</v>
      </c>
      <c r="AN354" s="13">
        <v>44637</v>
      </c>
      <c r="AO354" s="13">
        <v>44636.878831018519</v>
      </c>
      <c r="AP354" s="13">
        <v>44637</v>
      </c>
      <c r="AQ354" s="12"/>
      <c r="AR354" s="13" t="s">
        <v>2</v>
      </c>
      <c r="AS354" s="13" t="s">
        <v>2</v>
      </c>
      <c r="AT354" s="13" t="s">
        <v>2</v>
      </c>
      <c r="AU354" s="13" t="s">
        <v>2</v>
      </c>
      <c r="AV354" s="13" t="s">
        <v>2</v>
      </c>
      <c r="AW354" s="13" t="s">
        <v>2</v>
      </c>
      <c r="AX354" s="13">
        <v>44669</v>
      </c>
      <c r="AY354" s="12">
        <v>20</v>
      </c>
      <c r="AZ354" s="12"/>
      <c r="BA354" s="13" t="s">
        <v>2</v>
      </c>
      <c r="BB354" s="13">
        <v>44636.880729166667</v>
      </c>
      <c r="BC354" s="13">
        <v>44636.880694444444</v>
      </c>
      <c r="BD354" s="12">
        <v>1</v>
      </c>
      <c r="BE354" s="12">
        <v>0</v>
      </c>
      <c r="BF354" s="12" t="s">
        <v>138</v>
      </c>
      <c r="BG354" s="12" t="s">
        <v>13</v>
      </c>
      <c r="BH354" s="13">
        <v>44637</v>
      </c>
      <c r="BI354" s="12">
        <v>1</v>
      </c>
      <c r="BJ354" s="12">
        <v>0</v>
      </c>
      <c r="BK354" s="12" t="s">
        <v>516</v>
      </c>
      <c r="BL354" s="12"/>
      <c r="BM354" s="12" t="s">
        <v>118</v>
      </c>
      <c r="BN354" s="12" t="s">
        <v>118</v>
      </c>
      <c r="BO354" s="12" t="s">
        <v>13</v>
      </c>
      <c r="BP354" s="12" t="s">
        <v>234</v>
      </c>
      <c r="BQ354" s="12" t="s">
        <v>120</v>
      </c>
      <c r="BR354" s="12"/>
      <c r="BS354" s="12" t="s">
        <v>1011</v>
      </c>
      <c r="BT354" s="12"/>
      <c r="BU354" s="12"/>
      <c r="BV354" s="12" t="s">
        <v>1012</v>
      </c>
      <c r="BW354" s="12">
        <v>6484774</v>
      </c>
      <c r="BX354" s="12">
        <v>3044331329</v>
      </c>
      <c r="BY354" s="12" t="s">
        <v>1013</v>
      </c>
      <c r="BZ354" s="12"/>
      <c r="CA354" s="12"/>
      <c r="CB354" s="12"/>
      <c r="CC354" s="12"/>
      <c r="CD354" s="12" t="s">
        <v>116</v>
      </c>
      <c r="CE354" s="12" t="s">
        <v>123</v>
      </c>
      <c r="CF354" s="12"/>
      <c r="CG354" s="12"/>
      <c r="CH354" s="12">
        <v>2</v>
      </c>
      <c r="CI354" s="12" t="s">
        <v>124</v>
      </c>
      <c r="CJ354" s="12" t="s">
        <v>156</v>
      </c>
      <c r="CK354" s="12"/>
      <c r="CL354" s="12" t="s">
        <v>207</v>
      </c>
      <c r="CM354" s="12" t="s">
        <v>127</v>
      </c>
      <c r="CN354" s="12" t="s">
        <v>2</v>
      </c>
      <c r="CO354" s="12" t="s">
        <v>142</v>
      </c>
      <c r="CP354" s="12" t="s">
        <v>129</v>
      </c>
      <c r="CQ354" s="12" t="s">
        <v>130</v>
      </c>
      <c r="CR354" s="12"/>
      <c r="CS354" s="12"/>
      <c r="CT354" s="12"/>
      <c r="CU354" s="12"/>
      <c r="CV354" s="12"/>
    </row>
    <row r="355" spans="1:100" hidden="1" x14ac:dyDescent="0.25">
      <c r="A355" s="12">
        <v>1079572022</v>
      </c>
      <c r="C355" s="12" t="s">
        <v>102</v>
      </c>
      <c r="D355" s="12" t="s">
        <v>103</v>
      </c>
      <c r="E355" s="12" t="s">
        <v>104</v>
      </c>
      <c r="F355" s="12" t="s">
        <v>131</v>
      </c>
      <c r="G355" s="12" t="s">
        <v>132</v>
      </c>
      <c r="H355" s="12"/>
      <c r="I355" s="12"/>
      <c r="J355" s="12"/>
      <c r="K355" s="12"/>
      <c r="L355" s="12" t="s">
        <v>162</v>
      </c>
      <c r="M355" s="12" t="s">
        <v>111</v>
      </c>
      <c r="N355" s="12" t="s">
        <v>155</v>
      </c>
      <c r="O355" s="12" t="s">
        <v>143</v>
      </c>
      <c r="P355" s="12" t="s">
        <v>183</v>
      </c>
      <c r="Q355" s="12" t="s">
        <v>209</v>
      </c>
      <c r="R355" s="12" t="s">
        <v>210</v>
      </c>
      <c r="S355" s="12" t="s">
        <v>210</v>
      </c>
      <c r="T355" s="12" t="s">
        <v>1010</v>
      </c>
      <c r="U355" s="12"/>
      <c r="V355" s="12" t="s">
        <v>184</v>
      </c>
      <c r="W355" s="12" t="s">
        <v>123</v>
      </c>
      <c r="X355" s="12" t="s">
        <v>123</v>
      </c>
      <c r="Y355" s="12" t="s">
        <v>116</v>
      </c>
      <c r="Z355" s="12"/>
      <c r="AA355" s="12"/>
      <c r="AB355" s="12" t="s">
        <v>116</v>
      </c>
      <c r="AC355" s="12"/>
      <c r="AD355" s="12"/>
      <c r="AE355" s="12"/>
      <c r="AF355" s="12"/>
      <c r="AG355" s="12"/>
      <c r="AH355" s="12"/>
      <c r="AI355" s="20">
        <v>-741507072</v>
      </c>
      <c r="AJ355" s="20">
        <v>45580288</v>
      </c>
      <c r="AK355" s="12"/>
      <c r="AL355" s="12"/>
      <c r="AM355" s="13">
        <v>44636</v>
      </c>
      <c r="AN355" s="13">
        <v>44637</v>
      </c>
      <c r="AO355" s="13">
        <v>44636.878831018519</v>
      </c>
      <c r="AP355" s="13">
        <v>44637</v>
      </c>
      <c r="AQ355" s="12"/>
      <c r="AR355" s="13" t="s">
        <v>2</v>
      </c>
      <c r="AS355" s="13" t="s">
        <v>2</v>
      </c>
      <c r="AT355" s="13" t="s">
        <v>2</v>
      </c>
      <c r="AU355" s="13" t="s">
        <v>2</v>
      </c>
      <c r="AV355" s="13" t="s">
        <v>2</v>
      </c>
      <c r="AW355" s="13" t="s">
        <v>2</v>
      </c>
      <c r="AX355" s="13">
        <v>44669</v>
      </c>
      <c r="AY355" s="12">
        <v>20</v>
      </c>
      <c r="AZ355" s="12"/>
      <c r="BA355" s="13" t="s">
        <v>2</v>
      </c>
      <c r="BB355" s="13">
        <v>44636.878831018519</v>
      </c>
      <c r="BC355" s="13">
        <v>44636.880694444444</v>
      </c>
      <c r="BD355" s="12">
        <v>1</v>
      </c>
      <c r="BE355" s="12">
        <v>0</v>
      </c>
      <c r="BF355" s="12" t="s">
        <v>138</v>
      </c>
      <c r="BG355" s="12" t="s">
        <v>13</v>
      </c>
      <c r="BH355" s="13">
        <v>44637</v>
      </c>
      <c r="BI355" s="12">
        <v>1</v>
      </c>
      <c r="BJ355" s="12">
        <v>0</v>
      </c>
      <c r="BK355" s="12"/>
      <c r="BL355" s="12"/>
      <c r="BM355" s="12" t="s">
        <v>118</v>
      </c>
      <c r="BN355" s="12" t="s">
        <v>118</v>
      </c>
      <c r="BO355" s="12" t="s">
        <v>13</v>
      </c>
      <c r="BP355" s="12" t="s">
        <v>234</v>
      </c>
      <c r="BQ355" s="12" t="s">
        <v>120</v>
      </c>
      <c r="BR355" s="12"/>
      <c r="BS355" s="12" t="s">
        <v>1011</v>
      </c>
      <c r="BT355" s="12"/>
      <c r="BU355" s="12"/>
      <c r="BV355" s="12" t="s">
        <v>1012</v>
      </c>
      <c r="BW355" s="12">
        <v>6484774</v>
      </c>
      <c r="BX355" s="12">
        <v>3044331329</v>
      </c>
      <c r="BY355" s="12" t="s">
        <v>1013</v>
      </c>
      <c r="BZ355" s="12"/>
      <c r="CA355" s="12"/>
      <c r="CB355" s="12"/>
      <c r="CC355" s="12"/>
      <c r="CD355" s="12" t="s">
        <v>116</v>
      </c>
      <c r="CE355" s="12" t="s">
        <v>123</v>
      </c>
      <c r="CF355" s="12"/>
      <c r="CG355" s="12"/>
      <c r="CH355" s="12">
        <v>1</v>
      </c>
      <c r="CI355" s="12" t="s">
        <v>206</v>
      </c>
      <c r="CJ355" s="12" t="s">
        <v>156</v>
      </c>
      <c r="CK355" s="12"/>
      <c r="CL355" s="12" t="s">
        <v>207</v>
      </c>
      <c r="CM355" s="12" t="s">
        <v>127</v>
      </c>
      <c r="CN355" s="12" t="s">
        <v>2</v>
      </c>
      <c r="CO355" s="12" t="s">
        <v>142</v>
      </c>
      <c r="CP355" s="12" t="s">
        <v>129</v>
      </c>
      <c r="CQ355" s="12" t="s">
        <v>130</v>
      </c>
      <c r="CR355" s="12"/>
      <c r="CS355" s="12"/>
      <c r="CT355" s="12"/>
      <c r="CU355" s="12"/>
      <c r="CV355" s="12"/>
    </row>
    <row r="356" spans="1:100" hidden="1" x14ac:dyDescent="0.25">
      <c r="A356" s="12">
        <v>1079912022</v>
      </c>
      <c r="C356" s="12" t="s">
        <v>102</v>
      </c>
      <c r="D356" s="12" t="s">
        <v>103</v>
      </c>
      <c r="E356" s="12" t="s">
        <v>104</v>
      </c>
      <c r="F356" s="12" t="s">
        <v>131</v>
      </c>
      <c r="G356" s="12" t="s">
        <v>132</v>
      </c>
      <c r="H356" s="12"/>
      <c r="I356" s="12" t="s">
        <v>107</v>
      </c>
      <c r="J356" s="12" t="s">
        <v>152</v>
      </c>
      <c r="K356" s="12" t="s">
        <v>153</v>
      </c>
      <c r="L356" s="12" t="s">
        <v>162</v>
      </c>
      <c r="M356" s="12" t="s">
        <v>111</v>
      </c>
      <c r="N356" s="12" t="s">
        <v>155</v>
      </c>
      <c r="O356" s="12" t="s">
        <v>143</v>
      </c>
      <c r="P356" s="12" t="s">
        <v>183</v>
      </c>
      <c r="Q356" s="12" t="s">
        <v>205</v>
      </c>
      <c r="R356" s="12" t="s">
        <v>170</v>
      </c>
      <c r="S356" s="12" t="s">
        <v>170</v>
      </c>
      <c r="T356" s="12" t="s">
        <v>1014</v>
      </c>
      <c r="U356" s="12" t="s">
        <v>115</v>
      </c>
      <c r="V356" s="12" t="s">
        <v>184</v>
      </c>
      <c r="W356" s="12" t="s">
        <v>123</v>
      </c>
      <c r="X356" s="12" t="s">
        <v>123</v>
      </c>
      <c r="Y356" s="12" t="s">
        <v>116</v>
      </c>
      <c r="Z356" s="12"/>
      <c r="AA356" s="12"/>
      <c r="AB356" s="12" t="s">
        <v>116</v>
      </c>
      <c r="AC356" s="12"/>
      <c r="AD356" s="12"/>
      <c r="AE356" s="12"/>
      <c r="AF356" s="12"/>
      <c r="AG356" s="12"/>
      <c r="AH356" s="12"/>
      <c r="AI356" s="20">
        <v>-741507072</v>
      </c>
      <c r="AJ356" s="20">
        <v>45580288</v>
      </c>
      <c r="AK356" s="12"/>
      <c r="AL356" s="12"/>
      <c r="AM356" s="13">
        <v>44636</v>
      </c>
      <c r="AN356" s="13">
        <v>44637</v>
      </c>
      <c r="AO356" s="13">
        <v>44636.908067129632</v>
      </c>
      <c r="AP356" s="13">
        <v>44637</v>
      </c>
      <c r="AQ356" s="12"/>
      <c r="AR356" s="13" t="s">
        <v>2</v>
      </c>
      <c r="AS356" s="13" t="s">
        <v>2</v>
      </c>
      <c r="AT356" s="13" t="s">
        <v>2</v>
      </c>
      <c r="AU356" s="13" t="s">
        <v>2</v>
      </c>
      <c r="AV356" s="13" t="s">
        <v>2</v>
      </c>
      <c r="AW356" s="13" t="s">
        <v>2</v>
      </c>
      <c r="AX356" s="13">
        <v>44669</v>
      </c>
      <c r="AY356" s="12">
        <v>20</v>
      </c>
      <c r="AZ356" s="12"/>
      <c r="BA356" s="13" t="s">
        <v>2</v>
      </c>
      <c r="BB356" s="13">
        <v>44636.909571759257</v>
      </c>
      <c r="BC356" s="13">
        <v>44648.478182870371</v>
      </c>
      <c r="BD356" s="12">
        <v>1</v>
      </c>
      <c r="BE356" s="12">
        <v>0</v>
      </c>
      <c r="BF356" s="12" t="s">
        <v>138</v>
      </c>
      <c r="BG356" s="12" t="s">
        <v>13</v>
      </c>
      <c r="BH356" s="13">
        <v>44637</v>
      </c>
      <c r="BI356" s="12">
        <v>1</v>
      </c>
      <c r="BJ356" s="12">
        <v>0</v>
      </c>
      <c r="BK356" s="12"/>
      <c r="BL356" s="12"/>
      <c r="BM356" s="12" t="s">
        <v>118</v>
      </c>
      <c r="BN356" s="12" t="s">
        <v>118</v>
      </c>
      <c r="BO356" s="12" t="s">
        <v>13</v>
      </c>
      <c r="BP356" s="12" t="s">
        <v>234</v>
      </c>
      <c r="BQ356" s="12" t="s">
        <v>120</v>
      </c>
      <c r="BR356" s="12"/>
      <c r="BS356" s="12" t="s">
        <v>1015</v>
      </c>
      <c r="BT356" s="12"/>
      <c r="BU356" s="12"/>
      <c r="BV356" s="12" t="s">
        <v>1016</v>
      </c>
      <c r="BW356" s="12"/>
      <c r="BX356" s="12"/>
      <c r="BY356" s="12" t="s">
        <v>1013</v>
      </c>
      <c r="BZ356" s="12"/>
      <c r="CA356" s="12"/>
      <c r="CB356" s="12"/>
      <c r="CC356" s="12"/>
      <c r="CD356" s="12" t="s">
        <v>116</v>
      </c>
      <c r="CE356" s="12" t="s">
        <v>123</v>
      </c>
      <c r="CF356" s="12"/>
      <c r="CG356" s="12"/>
      <c r="CH356" s="12">
        <v>2</v>
      </c>
      <c r="CI356" s="12" t="s">
        <v>124</v>
      </c>
      <c r="CJ356" s="12" t="s">
        <v>156</v>
      </c>
      <c r="CK356" s="12"/>
      <c r="CL356" s="12" t="s">
        <v>207</v>
      </c>
      <c r="CM356" s="12" t="s">
        <v>127</v>
      </c>
      <c r="CN356" s="12" t="s">
        <v>2</v>
      </c>
      <c r="CO356" s="12" t="s">
        <v>142</v>
      </c>
      <c r="CP356" s="12" t="s">
        <v>129</v>
      </c>
      <c r="CQ356" s="12" t="s">
        <v>130</v>
      </c>
      <c r="CR356" s="12"/>
      <c r="CS356" s="12"/>
      <c r="CT356" s="12"/>
      <c r="CU356" s="12"/>
      <c r="CV356" s="12"/>
    </row>
    <row r="357" spans="1:100" hidden="1" x14ac:dyDescent="0.25">
      <c r="A357" s="12">
        <v>1079912022</v>
      </c>
      <c r="C357" s="12" t="s">
        <v>102</v>
      </c>
      <c r="D357" s="12" t="s">
        <v>103</v>
      </c>
      <c r="E357" s="12" t="s">
        <v>104</v>
      </c>
      <c r="F357" s="12" t="s">
        <v>131</v>
      </c>
      <c r="G357" s="12" t="s">
        <v>132</v>
      </c>
      <c r="H357" s="12"/>
      <c r="I357" s="12"/>
      <c r="J357" s="12"/>
      <c r="K357" s="12"/>
      <c r="L357" s="12" t="s">
        <v>162</v>
      </c>
      <c r="M357" s="12" t="s">
        <v>111</v>
      </c>
      <c r="N357" s="12" t="s">
        <v>155</v>
      </c>
      <c r="O357" s="12" t="s">
        <v>143</v>
      </c>
      <c r="P357" s="12" t="s">
        <v>183</v>
      </c>
      <c r="Q357" s="12" t="s">
        <v>209</v>
      </c>
      <c r="R357" s="12" t="s">
        <v>210</v>
      </c>
      <c r="S357" s="12" t="s">
        <v>210</v>
      </c>
      <c r="T357" s="12" t="s">
        <v>1014</v>
      </c>
      <c r="U357" s="12"/>
      <c r="V357" s="12" t="s">
        <v>184</v>
      </c>
      <c r="W357" s="12" t="s">
        <v>123</v>
      </c>
      <c r="X357" s="12" t="s">
        <v>123</v>
      </c>
      <c r="Y357" s="12" t="s">
        <v>116</v>
      </c>
      <c r="Z357" s="12"/>
      <c r="AA357" s="12"/>
      <c r="AB357" s="12" t="s">
        <v>116</v>
      </c>
      <c r="AC357" s="12"/>
      <c r="AD357" s="12"/>
      <c r="AE357" s="12"/>
      <c r="AF357" s="12"/>
      <c r="AG357" s="12"/>
      <c r="AH357" s="12"/>
      <c r="AI357" s="20">
        <v>-741507072</v>
      </c>
      <c r="AJ357" s="20">
        <v>45580288</v>
      </c>
      <c r="AK357" s="12"/>
      <c r="AL357" s="12"/>
      <c r="AM357" s="13">
        <v>44636</v>
      </c>
      <c r="AN357" s="13">
        <v>44637</v>
      </c>
      <c r="AO357" s="13">
        <v>44636.908067129632</v>
      </c>
      <c r="AP357" s="13">
        <v>44637</v>
      </c>
      <c r="AQ357" s="12"/>
      <c r="AR357" s="13" t="s">
        <v>2</v>
      </c>
      <c r="AS357" s="13" t="s">
        <v>2</v>
      </c>
      <c r="AT357" s="13" t="s">
        <v>2</v>
      </c>
      <c r="AU357" s="13" t="s">
        <v>2</v>
      </c>
      <c r="AV357" s="13" t="s">
        <v>2</v>
      </c>
      <c r="AW357" s="13" t="s">
        <v>2</v>
      </c>
      <c r="AX357" s="13">
        <v>44669</v>
      </c>
      <c r="AY357" s="12">
        <v>20</v>
      </c>
      <c r="AZ357" s="12"/>
      <c r="BA357" s="13" t="s">
        <v>2</v>
      </c>
      <c r="BB357" s="13">
        <v>44636.908067129632</v>
      </c>
      <c r="BC357" s="13">
        <v>44648.478182870371</v>
      </c>
      <c r="BD357" s="12">
        <v>1</v>
      </c>
      <c r="BE357" s="12">
        <v>0</v>
      </c>
      <c r="BF357" s="12" t="s">
        <v>138</v>
      </c>
      <c r="BG357" s="12" t="s">
        <v>13</v>
      </c>
      <c r="BH357" s="13">
        <v>44637</v>
      </c>
      <c r="BI357" s="12">
        <v>1</v>
      </c>
      <c r="BJ357" s="12">
        <v>0</v>
      </c>
      <c r="BK357" s="12"/>
      <c r="BL357" s="12"/>
      <c r="BM357" s="12" t="s">
        <v>118</v>
      </c>
      <c r="BN357" s="12" t="s">
        <v>118</v>
      </c>
      <c r="BO357" s="12" t="s">
        <v>13</v>
      </c>
      <c r="BP357" s="12" t="s">
        <v>234</v>
      </c>
      <c r="BQ357" s="12" t="s">
        <v>120</v>
      </c>
      <c r="BR357" s="12"/>
      <c r="BS357" s="12" t="s">
        <v>1015</v>
      </c>
      <c r="BT357" s="12"/>
      <c r="BU357" s="12"/>
      <c r="BV357" s="12" t="s">
        <v>1016</v>
      </c>
      <c r="BW357" s="12"/>
      <c r="BX357" s="12"/>
      <c r="BY357" s="12" t="s">
        <v>1013</v>
      </c>
      <c r="BZ357" s="12"/>
      <c r="CA357" s="12"/>
      <c r="CB357" s="12"/>
      <c r="CC357" s="12"/>
      <c r="CD357" s="12" t="s">
        <v>116</v>
      </c>
      <c r="CE357" s="12" t="s">
        <v>123</v>
      </c>
      <c r="CF357" s="12"/>
      <c r="CG357" s="12"/>
      <c r="CH357" s="12">
        <v>1</v>
      </c>
      <c r="CI357" s="12" t="s">
        <v>206</v>
      </c>
      <c r="CJ357" s="12" t="s">
        <v>156</v>
      </c>
      <c r="CK357" s="12"/>
      <c r="CL357" s="12" t="s">
        <v>207</v>
      </c>
      <c r="CM357" s="12" t="s">
        <v>127</v>
      </c>
      <c r="CN357" s="12" t="s">
        <v>2</v>
      </c>
      <c r="CO357" s="12" t="s">
        <v>142</v>
      </c>
      <c r="CP357" s="12" t="s">
        <v>129</v>
      </c>
      <c r="CQ357" s="12" t="s">
        <v>130</v>
      </c>
      <c r="CR357" s="12"/>
      <c r="CS357" s="12"/>
      <c r="CT357" s="12"/>
      <c r="CU357" s="12"/>
      <c r="CV357" s="12"/>
    </row>
    <row r="358" spans="1:100" hidden="1" x14ac:dyDescent="0.25">
      <c r="A358" s="12">
        <v>1080002022</v>
      </c>
      <c r="C358" s="12" t="s">
        <v>102</v>
      </c>
      <c r="D358" s="12" t="s">
        <v>103</v>
      </c>
      <c r="E358" s="12" t="s">
        <v>104</v>
      </c>
      <c r="F358" s="12" t="s">
        <v>131</v>
      </c>
      <c r="G358" s="12" t="s">
        <v>132</v>
      </c>
      <c r="H358" s="12"/>
      <c r="I358" s="12" t="s">
        <v>107</v>
      </c>
      <c r="J358" s="12" t="s">
        <v>152</v>
      </c>
      <c r="K358" s="12" t="s">
        <v>153</v>
      </c>
      <c r="L358" s="12" t="s">
        <v>162</v>
      </c>
      <c r="M358" s="12" t="s">
        <v>111</v>
      </c>
      <c r="N358" s="12" t="s">
        <v>155</v>
      </c>
      <c r="O358" s="12" t="s">
        <v>143</v>
      </c>
      <c r="P358" s="12" t="s">
        <v>135</v>
      </c>
      <c r="Q358" s="12" t="s">
        <v>205</v>
      </c>
      <c r="R358" s="12" t="s">
        <v>170</v>
      </c>
      <c r="S358" s="12" t="s">
        <v>170</v>
      </c>
      <c r="T358" s="12" t="s">
        <v>1017</v>
      </c>
      <c r="U358" s="12" t="s">
        <v>115</v>
      </c>
      <c r="V358" s="12" t="s">
        <v>184</v>
      </c>
      <c r="W358" s="12" t="s">
        <v>123</v>
      </c>
      <c r="X358" s="12" t="s">
        <v>123</v>
      </c>
      <c r="Y358" s="12" t="s">
        <v>116</v>
      </c>
      <c r="Z358" s="12"/>
      <c r="AA358" s="12"/>
      <c r="AB358" s="12" t="s">
        <v>116</v>
      </c>
      <c r="AC358" s="12"/>
      <c r="AD358" s="12"/>
      <c r="AE358" s="12"/>
      <c r="AF358" s="12"/>
      <c r="AG358" s="12"/>
      <c r="AH358" s="12"/>
      <c r="AI358" s="20">
        <v>-741507072</v>
      </c>
      <c r="AJ358" s="20">
        <v>45580288</v>
      </c>
      <c r="AK358" s="12"/>
      <c r="AL358" s="12"/>
      <c r="AM358" s="13">
        <v>44636</v>
      </c>
      <c r="AN358" s="13">
        <v>44637</v>
      </c>
      <c r="AO358" s="13">
        <v>44636.914895833332</v>
      </c>
      <c r="AP358" s="13">
        <v>44637</v>
      </c>
      <c r="AQ358" s="12"/>
      <c r="AR358" s="13" t="s">
        <v>2</v>
      </c>
      <c r="AS358" s="13" t="s">
        <v>2</v>
      </c>
      <c r="AT358" s="13" t="s">
        <v>2</v>
      </c>
      <c r="AU358" s="13" t="s">
        <v>2</v>
      </c>
      <c r="AV358" s="13" t="s">
        <v>2</v>
      </c>
      <c r="AW358" s="13" t="s">
        <v>2</v>
      </c>
      <c r="AX358" s="13">
        <v>44683</v>
      </c>
      <c r="AY358" s="12">
        <v>30</v>
      </c>
      <c r="AZ358" s="12"/>
      <c r="BA358" s="13" t="s">
        <v>2</v>
      </c>
      <c r="BB358" s="13">
        <v>44636.91684027778</v>
      </c>
      <c r="BC358" s="13">
        <v>44648.651331018518</v>
      </c>
      <c r="BD358" s="12">
        <v>1</v>
      </c>
      <c r="BE358" s="12">
        <v>0</v>
      </c>
      <c r="BF358" s="12" t="s">
        <v>138</v>
      </c>
      <c r="BG358" s="12" t="s">
        <v>13</v>
      </c>
      <c r="BH358" s="13">
        <v>44637</v>
      </c>
      <c r="BI358" s="12">
        <v>1</v>
      </c>
      <c r="BJ358" s="12">
        <v>0</v>
      </c>
      <c r="BK358" s="12"/>
      <c r="BL358" s="12"/>
      <c r="BM358" s="12" t="s">
        <v>167</v>
      </c>
      <c r="BN358" s="12" t="s">
        <v>167</v>
      </c>
      <c r="BO358" s="12" t="s">
        <v>13</v>
      </c>
      <c r="BP358" s="12" t="s">
        <v>234</v>
      </c>
      <c r="BQ358" s="12" t="s">
        <v>120</v>
      </c>
      <c r="BR358" s="12" t="s">
        <v>168</v>
      </c>
      <c r="BS358" s="12" t="s">
        <v>1018</v>
      </c>
      <c r="BT358" s="12"/>
      <c r="BU358" s="12"/>
      <c r="BV358" s="12" t="s">
        <v>1019</v>
      </c>
      <c r="BW358" s="12"/>
      <c r="BX358" s="12"/>
      <c r="BY358" s="12"/>
      <c r="BZ358" s="12"/>
      <c r="CA358" s="12"/>
      <c r="CB358" s="12"/>
      <c r="CC358" s="12"/>
      <c r="CD358" s="12" t="s">
        <v>116</v>
      </c>
      <c r="CE358" s="12" t="s">
        <v>123</v>
      </c>
      <c r="CF358" s="12"/>
      <c r="CG358" s="12"/>
      <c r="CH358" s="12">
        <v>2</v>
      </c>
      <c r="CI358" s="12" t="s">
        <v>124</v>
      </c>
      <c r="CJ358" s="12" t="s">
        <v>156</v>
      </c>
      <c r="CK358" s="12"/>
      <c r="CL358" s="12" t="s">
        <v>207</v>
      </c>
      <c r="CM358" s="12" t="s">
        <v>127</v>
      </c>
      <c r="CN358" s="12" t="s">
        <v>2</v>
      </c>
      <c r="CO358" s="12" t="s">
        <v>142</v>
      </c>
      <c r="CP358" s="12" t="s">
        <v>129</v>
      </c>
      <c r="CQ358" s="12" t="s">
        <v>130</v>
      </c>
      <c r="CR358" s="12"/>
      <c r="CS358" s="12"/>
      <c r="CT358" s="12"/>
      <c r="CU358" s="12"/>
      <c r="CV358" s="12"/>
    </row>
    <row r="359" spans="1:100" hidden="1" x14ac:dyDescent="0.25">
      <c r="A359" s="12">
        <v>1080002022</v>
      </c>
      <c r="C359" s="12" t="s">
        <v>102</v>
      </c>
      <c r="D359" s="12" t="s">
        <v>103</v>
      </c>
      <c r="E359" s="12" t="s">
        <v>104</v>
      </c>
      <c r="F359" s="12" t="s">
        <v>131</v>
      </c>
      <c r="G359" s="12" t="s">
        <v>132</v>
      </c>
      <c r="H359" s="12"/>
      <c r="I359" s="12"/>
      <c r="J359" s="12"/>
      <c r="K359" s="12"/>
      <c r="L359" s="12" t="s">
        <v>162</v>
      </c>
      <c r="M359" s="12" t="s">
        <v>111</v>
      </c>
      <c r="N359" s="12" t="s">
        <v>155</v>
      </c>
      <c r="O359" s="12" t="s">
        <v>143</v>
      </c>
      <c r="P359" s="12" t="s">
        <v>135</v>
      </c>
      <c r="Q359" s="12" t="s">
        <v>209</v>
      </c>
      <c r="R359" s="12" t="s">
        <v>210</v>
      </c>
      <c r="S359" s="12" t="s">
        <v>210</v>
      </c>
      <c r="T359" s="12" t="s">
        <v>1017</v>
      </c>
      <c r="U359" s="12"/>
      <c r="V359" s="12" t="s">
        <v>184</v>
      </c>
      <c r="W359" s="12" t="s">
        <v>123</v>
      </c>
      <c r="X359" s="12" t="s">
        <v>123</v>
      </c>
      <c r="Y359" s="12" t="s">
        <v>116</v>
      </c>
      <c r="Z359" s="12"/>
      <c r="AA359" s="12"/>
      <c r="AB359" s="12" t="s">
        <v>116</v>
      </c>
      <c r="AC359" s="12"/>
      <c r="AD359" s="12"/>
      <c r="AE359" s="12"/>
      <c r="AF359" s="12"/>
      <c r="AG359" s="12"/>
      <c r="AH359" s="12"/>
      <c r="AI359" s="20">
        <v>-741507072</v>
      </c>
      <c r="AJ359" s="20">
        <v>45580288</v>
      </c>
      <c r="AK359" s="12"/>
      <c r="AL359" s="12"/>
      <c r="AM359" s="13">
        <v>44636</v>
      </c>
      <c r="AN359" s="13">
        <v>44637</v>
      </c>
      <c r="AO359" s="13">
        <v>44636.914895833332</v>
      </c>
      <c r="AP359" s="13">
        <v>44637</v>
      </c>
      <c r="AQ359" s="12"/>
      <c r="AR359" s="13" t="s">
        <v>2</v>
      </c>
      <c r="AS359" s="13" t="s">
        <v>2</v>
      </c>
      <c r="AT359" s="13" t="s">
        <v>2</v>
      </c>
      <c r="AU359" s="13" t="s">
        <v>2</v>
      </c>
      <c r="AV359" s="13" t="s">
        <v>2</v>
      </c>
      <c r="AW359" s="13" t="s">
        <v>2</v>
      </c>
      <c r="AX359" s="13">
        <v>44683</v>
      </c>
      <c r="AY359" s="12">
        <v>30</v>
      </c>
      <c r="AZ359" s="12"/>
      <c r="BA359" s="13" t="s">
        <v>2</v>
      </c>
      <c r="BB359" s="13">
        <v>44636.914895833332</v>
      </c>
      <c r="BC359" s="13">
        <v>44648.651331018518</v>
      </c>
      <c r="BD359" s="12">
        <v>1</v>
      </c>
      <c r="BE359" s="12">
        <v>0</v>
      </c>
      <c r="BF359" s="12" t="s">
        <v>138</v>
      </c>
      <c r="BG359" s="12" t="s">
        <v>13</v>
      </c>
      <c r="BH359" s="13">
        <v>44637</v>
      </c>
      <c r="BI359" s="12">
        <v>1</v>
      </c>
      <c r="BJ359" s="12">
        <v>0</v>
      </c>
      <c r="BK359" s="12"/>
      <c r="BL359" s="12"/>
      <c r="BM359" s="12" t="s">
        <v>167</v>
      </c>
      <c r="BN359" s="12" t="s">
        <v>167</v>
      </c>
      <c r="BO359" s="12" t="s">
        <v>13</v>
      </c>
      <c r="BP359" s="12" t="s">
        <v>234</v>
      </c>
      <c r="BQ359" s="12" t="s">
        <v>120</v>
      </c>
      <c r="BR359" s="12" t="s">
        <v>168</v>
      </c>
      <c r="BS359" s="12" t="s">
        <v>1018</v>
      </c>
      <c r="BT359" s="12"/>
      <c r="BU359" s="12"/>
      <c r="BV359" s="12" t="s">
        <v>1019</v>
      </c>
      <c r="BW359" s="12"/>
      <c r="BX359" s="12"/>
      <c r="BY359" s="12"/>
      <c r="BZ359" s="12"/>
      <c r="CA359" s="12"/>
      <c r="CB359" s="12"/>
      <c r="CC359" s="12"/>
      <c r="CD359" s="12" t="s">
        <v>116</v>
      </c>
      <c r="CE359" s="12" t="s">
        <v>123</v>
      </c>
      <c r="CF359" s="12"/>
      <c r="CG359" s="12"/>
      <c r="CH359" s="12">
        <v>1</v>
      </c>
      <c r="CI359" s="12" t="s">
        <v>206</v>
      </c>
      <c r="CJ359" s="12" t="s">
        <v>156</v>
      </c>
      <c r="CK359" s="12"/>
      <c r="CL359" s="12" t="s">
        <v>207</v>
      </c>
      <c r="CM359" s="12" t="s">
        <v>127</v>
      </c>
      <c r="CN359" s="12" t="s">
        <v>2</v>
      </c>
      <c r="CO359" s="12" t="s">
        <v>142</v>
      </c>
      <c r="CP359" s="12" t="s">
        <v>129</v>
      </c>
      <c r="CQ359" s="12" t="s">
        <v>130</v>
      </c>
      <c r="CR359" s="12"/>
      <c r="CS359" s="12"/>
      <c r="CT359" s="12"/>
      <c r="CU359" s="12"/>
      <c r="CV359" s="12"/>
    </row>
    <row r="360" spans="1:100" hidden="1" x14ac:dyDescent="0.25">
      <c r="A360" s="12">
        <v>1080022022</v>
      </c>
      <c r="C360" s="12" t="s">
        <v>102</v>
      </c>
      <c r="D360" s="12" t="s">
        <v>103</v>
      </c>
      <c r="E360" s="12" t="s">
        <v>104</v>
      </c>
      <c r="F360" s="12" t="s">
        <v>131</v>
      </c>
      <c r="G360" s="12" t="s">
        <v>132</v>
      </c>
      <c r="H360" s="12"/>
      <c r="I360" s="12" t="s">
        <v>107</v>
      </c>
      <c r="J360" s="12" t="s">
        <v>152</v>
      </c>
      <c r="K360" s="12" t="s">
        <v>153</v>
      </c>
      <c r="L360" s="12" t="s">
        <v>162</v>
      </c>
      <c r="M360" s="12" t="s">
        <v>111</v>
      </c>
      <c r="N360" s="12" t="s">
        <v>155</v>
      </c>
      <c r="O360" s="12" t="s">
        <v>143</v>
      </c>
      <c r="P360" s="12" t="s">
        <v>183</v>
      </c>
      <c r="Q360" s="12" t="s">
        <v>205</v>
      </c>
      <c r="R360" s="12" t="s">
        <v>114</v>
      </c>
      <c r="S360" s="12" t="s">
        <v>114</v>
      </c>
      <c r="T360" s="12" t="s">
        <v>1020</v>
      </c>
      <c r="U360" s="12" t="s">
        <v>115</v>
      </c>
      <c r="V360" s="12" t="s">
        <v>184</v>
      </c>
      <c r="W360" s="12" t="s">
        <v>123</v>
      </c>
      <c r="X360" s="12" t="s">
        <v>123</v>
      </c>
      <c r="Y360" s="12" t="s">
        <v>116</v>
      </c>
      <c r="Z360" s="12"/>
      <c r="AA360" s="12"/>
      <c r="AB360" s="12" t="s">
        <v>116</v>
      </c>
      <c r="AC360" s="12"/>
      <c r="AD360" s="12"/>
      <c r="AE360" s="12"/>
      <c r="AF360" s="12"/>
      <c r="AG360" s="12"/>
      <c r="AH360" s="12"/>
      <c r="AI360" s="20">
        <v>-741507072</v>
      </c>
      <c r="AJ360" s="20">
        <v>45580288</v>
      </c>
      <c r="AK360" s="12"/>
      <c r="AL360" s="12"/>
      <c r="AM360" s="13">
        <v>44636</v>
      </c>
      <c r="AN360" s="13">
        <v>44637</v>
      </c>
      <c r="AO360" s="13">
        <v>44636.920046296298</v>
      </c>
      <c r="AP360" s="13">
        <v>44637</v>
      </c>
      <c r="AQ360" s="12"/>
      <c r="AR360" s="13" t="s">
        <v>2</v>
      </c>
      <c r="AS360" s="13" t="s">
        <v>2</v>
      </c>
      <c r="AT360" s="13" t="s">
        <v>2</v>
      </c>
      <c r="AU360" s="13" t="s">
        <v>2</v>
      </c>
      <c r="AV360" s="13" t="s">
        <v>2</v>
      </c>
      <c r="AW360" s="13" t="s">
        <v>2</v>
      </c>
      <c r="AX360" s="13">
        <v>44669</v>
      </c>
      <c r="AY360" s="12">
        <v>20</v>
      </c>
      <c r="AZ360" s="12"/>
      <c r="BA360" s="13" t="s">
        <v>2</v>
      </c>
      <c r="BB360" s="13">
        <v>44636.922673611109</v>
      </c>
      <c r="BC360" s="13">
        <v>44636.922662037039</v>
      </c>
      <c r="BD360" s="12">
        <v>1</v>
      </c>
      <c r="BE360" s="12">
        <v>0</v>
      </c>
      <c r="BF360" s="12" t="s">
        <v>138</v>
      </c>
      <c r="BG360" s="12" t="s">
        <v>13</v>
      </c>
      <c r="BH360" s="13">
        <v>44637</v>
      </c>
      <c r="BI360" s="12">
        <v>1</v>
      </c>
      <c r="BJ360" s="12">
        <v>0</v>
      </c>
      <c r="BK360" s="12" t="s">
        <v>516</v>
      </c>
      <c r="BL360" s="12"/>
      <c r="BM360" s="12" t="s">
        <v>167</v>
      </c>
      <c r="BN360" s="12" t="s">
        <v>167</v>
      </c>
      <c r="BO360" s="12" t="s">
        <v>13</v>
      </c>
      <c r="BP360" s="12" t="s">
        <v>234</v>
      </c>
      <c r="BQ360" s="12" t="s">
        <v>120</v>
      </c>
      <c r="BR360" s="12" t="s">
        <v>168</v>
      </c>
      <c r="BS360" s="12" t="s">
        <v>1021</v>
      </c>
      <c r="BT360" s="12"/>
      <c r="BU360" s="12"/>
      <c r="BV360" s="12" t="s">
        <v>1022</v>
      </c>
      <c r="BW360" s="12">
        <v>3472400</v>
      </c>
      <c r="BX360" s="12"/>
      <c r="BY360" s="12"/>
      <c r="BZ360" s="12"/>
      <c r="CA360" s="12"/>
      <c r="CB360" s="12"/>
      <c r="CC360" s="12"/>
      <c r="CD360" s="12" t="s">
        <v>116</v>
      </c>
      <c r="CE360" s="12" t="s">
        <v>123</v>
      </c>
      <c r="CF360" s="12"/>
      <c r="CG360" s="12"/>
      <c r="CH360" s="12">
        <v>2</v>
      </c>
      <c r="CI360" s="12" t="s">
        <v>124</v>
      </c>
      <c r="CJ360" s="12" t="s">
        <v>156</v>
      </c>
      <c r="CK360" s="12"/>
      <c r="CL360" s="12" t="s">
        <v>207</v>
      </c>
      <c r="CM360" s="12" t="s">
        <v>127</v>
      </c>
      <c r="CN360" s="12" t="s">
        <v>2</v>
      </c>
      <c r="CO360" s="12" t="s">
        <v>142</v>
      </c>
      <c r="CP360" s="12" t="s">
        <v>129</v>
      </c>
      <c r="CQ360" s="12" t="s">
        <v>130</v>
      </c>
      <c r="CR360" s="12"/>
      <c r="CS360" s="12"/>
      <c r="CT360" s="12"/>
      <c r="CU360" s="12"/>
      <c r="CV360" s="12"/>
    </row>
    <row r="361" spans="1:100" hidden="1" x14ac:dyDescent="0.25">
      <c r="A361" s="12">
        <v>1080022022</v>
      </c>
      <c r="C361" s="12" t="s">
        <v>102</v>
      </c>
      <c r="D361" s="12" t="s">
        <v>103</v>
      </c>
      <c r="E361" s="12" t="s">
        <v>104</v>
      </c>
      <c r="F361" s="12" t="s">
        <v>131</v>
      </c>
      <c r="G361" s="12" t="s">
        <v>132</v>
      </c>
      <c r="H361" s="12"/>
      <c r="I361" s="12"/>
      <c r="J361" s="12"/>
      <c r="K361" s="12"/>
      <c r="L361" s="12" t="s">
        <v>162</v>
      </c>
      <c r="M361" s="12" t="s">
        <v>111</v>
      </c>
      <c r="N361" s="12" t="s">
        <v>155</v>
      </c>
      <c r="O361" s="12" t="s">
        <v>143</v>
      </c>
      <c r="P361" s="12" t="s">
        <v>183</v>
      </c>
      <c r="Q361" s="12" t="s">
        <v>209</v>
      </c>
      <c r="R361" s="12" t="s">
        <v>210</v>
      </c>
      <c r="S361" s="12" t="s">
        <v>210</v>
      </c>
      <c r="T361" s="12" t="s">
        <v>1020</v>
      </c>
      <c r="U361" s="12"/>
      <c r="V361" s="12" t="s">
        <v>184</v>
      </c>
      <c r="W361" s="12" t="s">
        <v>123</v>
      </c>
      <c r="X361" s="12" t="s">
        <v>123</v>
      </c>
      <c r="Y361" s="12" t="s">
        <v>116</v>
      </c>
      <c r="Z361" s="12"/>
      <c r="AA361" s="12"/>
      <c r="AB361" s="12" t="s">
        <v>116</v>
      </c>
      <c r="AC361" s="12"/>
      <c r="AD361" s="12"/>
      <c r="AE361" s="12"/>
      <c r="AF361" s="12"/>
      <c r="AG361" s="12"/>
      <c r="AH361" s="12"/>
      <c r="AI361" s="20">
        <v>-741507072</v>
      </c>
      <c r="AJ361" s="20">
        <v>45580288</v>
      </c>
      <c r="AK361" s="12"/>
      <c r="AL361" s="12"/>
      <c r="AM361" s="13">
        <v>44636</v>
      </c>
      <c r="AN361" s="13">
        <v>44637</v>
      </c>
      <c r="AO361" s="13">
        <v>44636.920046296298</v>
      </c>
      <c r="AP361" s="13">
        <v>44637</v>
      </c>
      <c r="AQ361" s="12"/>
      <c r="AR361" s="13" t="s">
        <v>2</v>
      </c>
      <c r="AS361" s="13" t="s">
        <v>2</v>
      </c>
      <c r="AT361" s="13" t="s">
        <v>2</v>
      </c>
      <c r="AU361" s="13" t="s">
        <v>2</v>
      </c>
      <c r="AV361" s="13" t="s">
        <v>2</v>
      </c>
      <c r="AW361" s="13" t="s">
        <v>2</v>
      </c>
      <c r="AX361" s="13">
        <v>44669</v>
      </c>
      <c r="AY361" s="12">
        <v>20</v>
      </c>
      <c r="AZ361" s="12"/>
      <c r="BA361" s="13" t="s">
        <v>2</v>
      </c>
      <c r="BB361" s="13">
        <v>44636.920046296298</v>
      </c>
      <c r="BC361" s="13">
        <v>44636.922662037039</v>
      </c>
      <c r="BD361" s="12">
        <v>1</v>
      </c>
      <c r="BE361" s="12">
        <v>0</v>
      </c>
      <c r="BF361" s="12" t="s">
        <v>138</v>
      </c>
      <c r="BG361" s="12" t="s">
        <v>13</v>
      </c>
      <c r="BH361" s="13">
        <v>44637</v>
      </c>
      <c r="BI361" s="12">
        <v>1</v>
      </c>
      <c r="BJ361" s="12">
        <v>0</v>
      </c>
      <c r="BK361" s="12"/>
      <c r="BL361" s="12"/>
      <c r="BM361" s="12" t="s">
        <v>167</v>
      </c>
      <c r="BN361" s="12" t="s">
        <v>167</v>
      </c>
      <c r="BO361" s="12" t="s">
        <v>13</v>
      </c>
      <c r="BP361" s="12" t="s">
        <v>234</v>
      </c>
      <c r="BQ361" s="12" t="s">
        <v>120</v>
      </c>
      <c r="BR361" s="12" t="s">
        <v>168</v>
      </c>
      <c r="BS361" s="12" t="s">
        <v>1021</v>
      </c>
      <c r="BT361" s="12"/>
      <c r="BU361" s="12"/>
      <c r="BV361" s="12" t="s">
        <v>1022</v>
      </c>
      <c r="BW361" s="12">
        <v>3472400</v>
      </c>
      <c r="BX361" s="12"/>
      <c r="BY361" s="12"/>
      <c r="BZ361" s="12"/>
      <c r="CA361" s="12"/>
      <c r="CB361" s="12"/>
      <c r="CC361" s="12"/>
      <c r="CD361" s="12" t="s">
        <v>116</v>
      </c>
      <c r="CE361" s="12" t="s">
        <v>123</v>
      </c>
      <c r="CF361" s="12"/>
      <c r="CG361" s="12"/>
      <c r="CH361" s="12">
        <v>1</v>
      </c>
      <c r="CI361" s="12" t="s">
        <v>206</v>
      </c>
      <c r="CJ361" s="12" t="s">
        <v>156</v>
      </c>
      <c r="CK361" s="12"/>
      <c r="CL361" s="12" t="s">
        <v>207</v>
      </c>
      <c r="CM361" s="12" t="s">
        <v>127</v>
      </c>
      <c r="CN361" s="12" t="s">
        <v>2</v>
      </c>
      <c r="CO361" s="12" t="s">
        <v>142</v>
      </c>
      <c r="CP361" s="12" t="s">
        <v>129</v>
      </c>
      <c r="CQ361" s="12" t="s">
        <v>130</v>
      </c>
      <c r="CR361" s="12"/>
      <c r="CS361" s="12"/>
      <c r="CT361" s="12"/>
      <c r="CU361" s="12"/>
      <c r="CV361" s="12"/>
    </row>
    <row r="362" spans="1:100" hidden="1" x14ac:dyDescent="0.25">
      <c r="A362" s="12">
        <v>1080072022</v>
      </c>
      <c r="C362" s="12" t="s">
        <v>102</v>
      </c>
      <c r="D362" s="12" t="s">
        <v>103</v>
      </c>
      <c r="E362" s="12" t="s">
        <v>104</v>
      </c>
      <c r="F362" s="12" t="s">
        <v>131</v>
      </c>
      <c r="G362" s="12" t="s">
        <v>132</v>
      </c>
      <c r="H362" s="12"/>
      <c r="I362" s="12" t="s">
        <v>107</v>
      </c>
      <c r="J362" s="12" t="s">
        <v>152</v>
      </c>
      <c r="K362" s="12" t="s">
        <v>153</v>
      </c>
      <c r="L362" s="12" t="s">
        <v>162</v>
      </c>
      <c r="M362" s="12" t="s">
        <v>111</v>
      </c>
      <c r="N362" s="12" t="s">
        <v>155</v>
      </c>
      <c r="O362" s="12" t="s">
        <v>143</v>
      </c>
      <c r="P362" s="12" t="s">
        <v>183</v>
      </c>
      <c r="Q362" s="12" t="s">
        <v>205</v>
      </c>
      <c r="R362" s="12" t="s">
        <v>114</v>
      </c>
      <c r="S362" s="12" t="s">
        <v>114</v>
      </c>
      <c r="T362" s="12" t="s">
        <v>1023</v>
      </c>
      <c r="U362" s="12" t="s">
        <v>115</v>
      </c>
      <c r="V362" s="12" t="s">
        <v>1024</v>
      </c>
      <c r="W362" s="12" t="s">
        <v>123</v>
      </c>
      <c r="X362" s="12" t="s">
        <v>123</v>
      </c>
      <c r="Y362" s="12" t="s">
        <v>116</v>
      </c>
      <c r="Z362" s="12"/>
      <c r="AA362" s="12"/>
      <c r="AB362" s="12" t="s">
        <v>116</v>
      </c>
      <c r="AC362" s="12"/>
      <c r="AD362" s="12"/>
      <c r="AE362" s="12"/>
      <c r="AF362" s="12"/>
      <c r="AG362" s="12"/>
      <c r="AH362" s="12"/>
      <c r="AI362" s="20">
        <v>-741507072</v>
      </c>
      <c r="AJ362" s="20">
        <v>45580288</v>
      </c>
      <c r="AK362" s="12"/>
      <c r="AL362" s="12"/>
      <c r="AM362" s="13">
        <v>44636</v>
      </c>
      <c r="AN362" s="13">
        <v>44637</v>
      </c>
      <c r="AO362" s="13">
        <v>44636.925578703704</v>
      </c>
      <c r="AP362" s="13">
        <v>44637</v>
      </c>
      <c r="AQ362" s="12"/>
      <c r="AR362" s="13" t="s">
        <v>2</v>
      </c>
      <c r="AS362" s="13" t="s">
        <v>2</v>
      </c>
      <c r="AT362" s="13" t="s">
        <v>2</v>
      </c>
      <c r="AU362" s="13" t="s">
        <v>2</v>
      </c>
      <c r="AV362" s="13" t="s">
        <v>2</v>
      </c>
      <c r="AW362" s="13" t="s">
        <v>2</v>
      </c>
      <c r="AX362" s="13">
        <v>44669</v>
      </c>
      <c r="AY362" s="12">
        <v>20</v>
      </c>
      <c r="AZ362" s="12"/>
      <c r="BA362" s="13" t="s">
        <v>2</v>
      </c>
      <c r="BB362" s="13">
        <v>44636.927361111113</v>
      </c>
      <c r="BC362" s="13">
        <v>44636.927337962959</v>
      </c>
      <c r="BD362" s="12">
        <v>1</v>
      </c>
      <c r="BE362" s="12">
        <v>0</v>
      </c>
      <c r="BF362" s="12" t="s">
        <v>138</v>
      </c>
      <c r="BG362" s="12" t="s">
        <v>13</v>
      </c>
      <c r="BH362" s="13">
        <v>44637</v>
      </c>
      <c r="BI362" s="12">
        <v>1</v>
      </c>
      <c r="BJ362" s="12">
        <v>0</v>
      </c>
      <c r="BK362" s="12" t="s">
        <v>516</v>
      </c>
      <c r="BL362" s="12"/>
      <c r="BM362" s="12" t="s">
        <v>118</v>
      </c>
      <c r="BN362" s="12" t="s">
        <v>118</v>
      </c>
      <c r="BO362" s="12" t="s">
        <v>13</v>
      </c>
      <c r="BP362" s="12" t="s">
        <v>234</v>
      </c>
      <c r="BQ362" s="12" t="s">
        <v>120</v>
      </c>
      <c r="BR362" s="12"/>
      <c r="BS362" s="12" t="s">
        <v>1025</v>
      </c>
      <c r="BT362" s="12"/>
      <c r="BU362" s="12"/>
      <c r="BV362" s="12" t="s">
        <v>1026</v>
      </c>
      <c r="BW362" s="12"/>
      <c r="BX362" s="12">
        <v>3107221988</v>
      </c>
      <c r="BY362" s="12"/>
      <c r="BZ362" s="12"/>
      <c r="CA362" s="12"/>
      <c r="CB362" s="12"/>
      <c r="CC362" s="12"/>
      <c r="CD362" s="12" t="s">
        <v>116</v>
      </c>
      <c r="CE362" s="12" t="s">
        <v>123</v>
      </c>
      <c r="CF362" s="12"/>
      <c r="CG362" s="12"/>
      <c r="CH362" s="12">
        <v>2</v>
      </c>
      <c r="CI362" s="12" t="s">
        <v>124</v>
      </c>
      <c r="CJ362" s="12" t="s">
        <v>156</v>
      </c>
      <c r="CK362" s="12"/>
      <c r="CL362" s="12" t="s">
        <v>207</v>
      </c>
      <c r="CM362" s="12" t="s">
        <v>127</v>
      </c>
      <c r="CN362" s="12" t="s">
        <v>2</v>
      </c>
      <c r="CO362" s="12" t="s">
        <v>142</v>
      </c>
      <c r="CP362" s="12" t="s">
        <v>129</v>
      </c>
      <c r="CQ362" s="12" t="s">
        <v>130</v>
      </c>
      <c r="CR362" s="12"/>
      <c r="CS362" s="12"/>
      <c r="CT362" s="12"/>
      <c r="CU362" s="12"/>
      <c r="CV362" s="12"/>
    </row>
    <row r="363" spans="1:100" hidden="1" x14ac:dyDescent="0.25">
      <c r="A363" s="12">
        <v>1080072022</v>
      </c>
      <c r="C363" s="12" t="s">
        <v>102</v>
      </c>
      <c r="D363" s="12" t="s">
        <v>103</v>
      </c>
      <c r="E363" s="12" t="s">
        <v>104</v>
      </c>
      <c r="F363" s="12" t="s">
        <v>131</v>
      </c>
      <c r="G363" s="12" t="s">
        <v>132</v>
      </c>
      <c r="H363" s="12"/>
      <c r="I363" s="12"/>
      <c r="J363" s="12"/>
      <c r="K363" s="12"/>
      <c r="L363" s="12" t="s">
        <v>162</v>
      </c>
      <c r="M363" s="12" t="s">
        <v>111</v>
      </c>
      <c r="N363" s="12" t="s">
        <v>155</v>
      </c>
      <c r="O363" s="12" t="s">
        <v>143</v>
      </c>
      <c r="P363" s="12" t="s">
        <v>183</v>
      </c>
      <c r="Q363" s="12" t="s">
        <v>209</v>
      </c>
      <c r="R363" s="12" t="s">
        <v>210</v>
      </c>
      <c r="S363" s="12" t="s">
        <v>210</v>
      </c>
      <c r="T363" s="12" t="s">
        <v>1023</v>
      </c>
      <c r="U363" s="12"/>
      <c r="V363" s="12" t="s">
        <v>1024</v>
      </c>
      <c r="W363" s="12" t="s">
        <v>123</v>
      </c>
      <c r="X363" s="12" t="s">
        <v>123</v>
      </c>
      <c r="Y363" s="12" t="s">
        <v>116</v>
      </c>
      <c r="Z363" s="12"/>
      <c r="AA363" s="12"/>
      <c r="AB363" s="12" t="s">
        <v>116</v>
      </c>
      <c r="AC363" s="12"/>
      <c r="AD363" s="12"/>
      <c r="AE363" s="12"/>
      <c r="AF363" s="12"/>
      <c r="AG363" s="12"/>
      <c r="AH363" s="12"/>
      <c r="AI363" s="20">
        <v>-741507072</v>
      </c>
      <c r="AJ363" s="20">
        <v>45580288</v>
      </c>
      <c r="AK363" s="12"/>
      <c r="AL363" s="12"/>
      <c r="AM363" s="13">
        <v>44636</v>
      </c>
      <c r="AN363" s="13">
        <v>44637</v>
      </c>
      <c r="AO363" s="13">
        <v>44636.925578703704</v>
      </c>
      <c r="AP363" s="13">
        <v>44637</v>
      </c>
      <c r="AQ363" s="12"/>
      <c r="AR363" s="13" t="s">
        <v>2</v>
      </c>
      <c r="AS363" s="13" t="s">
        <v>2</v>
      </c>
      <c r="AT363" s="13" t="s">
        <v>2</v>
      </c>
      <c r="AU363" s="13" t="s">
        <v>2</v>
      </c>
      <c r="AV363" s="13" t="s">
        <v>2</v>
      </c>
      <c r="AW363" s="13" t="s">
        <v>2</v>
      </c>
      <c r="AX363" s="13">
        <v>44669</v>
      </c>
      <c r="AY363" s="12">
        <v>20</v>
      </c>
      <c r="AZ363" s="12"/>
      <c r="BA363" s="13" t="s">
        <v>2</v>
      </c>
      <c r="BB363" s="13">
        <v>44636.925578703704</v>
      </c>
      <c r="BC363" s="13">
        <v>44636.927337962959</v>
      </c>
      <c r="BD363" s="12">
        <v>1</v>
      </c>
      <c r="BE363" s="12">
        <v>0</v>
      </c>
      <c r="BF363" s="12" t="s">
        <v>138</v>
      </c>
      <c r="BG363" s="12" t="s">
        <v>13</v>
      </c>
      <c r="BH363" s="13">
        <v>44637</v>
      </c>
      <c r="BI363" s="12">
        <v>1</v>
      </c>
      <c r="BJ363" s="12">
        <v>0</v>
      </c>
      <c r="BK363" s="12"/>
      <c r="BL363" s="12"/>
      <c r="BM363" s="12" t="s">
        <v>118</v>
      </c>
      <c r="BN363" s="12" t="s">
        <v>118</v>
      </c>
      <c r="BO363" s="12" t="s">
        <v>13</v>
      </c>
      <c r="BP363" s="12" t="s">
        <v>234</v>
      </c>
      <c r="BQ363" s="12" t="s">
        <v>120</v>
      </c>
      <c r="BR363" s="12"/>
      <c r="BS363" s="12" t="s">
        <v>1025</v>
      </c>
      <c r="BT363" s="12"/>
      <c r="BU363" s="12"/>
      <c r="BV363" s="12" t="s">
        <v>1026</v>
      </c>
      <c r="BW363" s="12"/>
      <c r="BX363" s="12">
        <v>3107221988</v>
      </c>
      <c r="BY363" s="12"/>
      <c r="BZ363" s="12"/>
      <c r="CA363" s="12"/>
      <c r="CB363" s="12"/>
      <c r="CC363" s="12"/>
      <c r="CD363" s="12" t="s">
        <v>116</v>
      </c>
      <c r="CE363" s="12" t="s">
        <v>123</v>
      </c>
      <c r="CF363" s="12"/>
      <c r="CG363" s="12"/>
      <c r="CH363" s="12">
        <v>1</v>
      </c>
      <c r="CI363" s="12" t="s">
        <v>206</v>
      </c>
      <c r="CJ363" s="12" t="s">
        <v>156</v>
      </c>
      <c r="CK363" s="12"/>
      <c r="CL363" s="12" t="s">
        <v>207</v>
      </c>
      <c r="CM363" s="12" t="s">
        <v>127</v>
      </c>
      <c r="CN363" s="12" t="s">
        <v>2</v>
      </c>
      <c r="CO363" s="12" t="s">
        <v>142</v>
      </c>
      <c r="CP363" s="12" t="s">
        <v>129</v>
      </c>
      <c r="CQ363" s="12" t="s">
        <v>130</v>
      </c>
      <c r="CR363" s="12"/>
      <c r="CS363" s="12"/>
      <c r="CT363" s="12"/>
      <c r="CU363" s="12"/>
      <c r="CV363" s="12"/>
    </row>
    <row r="364" spans="1:100" hidden="1" x14ac:dyDescent="0.25">
      <c r="A364" s="12">
        <v>1080192022</v>
      </c>
      <c r="C364" s="12" t="s">
        <v>102</v>
      </c>
      <c r="D364" s="12" t="s">
        <v>103</v>
      </c>
      <c r="E364" s="12" t="s">
        <v>104</v>
      </c>
      <c r="F364" s="12" t="s">
        <v>131</v>
      </c>
      <c r="G364" s="12" t="s">
        <v>132</v>
      </c>
      <c r="H364" s="12"/>
      <c r="I364" s="12" t="s">
        <v>107</v>
      </c>
      <c r="J364" s="12" t="s">
        <v>152</v>
      </c>
      <c r="K364" s="12" t="s">
        <v>153</v>
      </c>
      <c r="L364" s="12" t="s">
        <v>162</v>
      </c>
      <c r="M364" s="12" t="s">
        <v>111</v>
      </c>
      <c r="N364" s="12" t="s">
        <v>155</v>
      </c>
      <c r="O364" s="12" t="s">
        <v>143</v>
      </c>
      <c r="P364" s="12" t="s">
        <v>183</v>
      </c>
      <c r="Q364" s="12" t="s">
        <v>205</v>
      </c>
      <c r="R364" s="12" t="s">
        <v>170</v>
      </c>
      <c r="S364" s="12" t="s">
        <v>170</v>
      </c>
      <c r="T364" s="12" t="s">
        <v>1027</v>
      </c>
      <c r="U364" s="12" t="s">
        <v>115</v>
      </c>
      <c r="V364" s="12" t="s">
        <v>184</v>
      </c>
      <c r="W364" s="12" t="s">
        <v>123</v>
      </c>
      <c r="X364" s="12" t="s">
        <v>123</v>
      </c>
      <c r="Y364" s="12" t="s">
        <v>116</v>
      </c>
      <c r="Z364" s="12"/>
      <c r="AA364" s="12"/>
      <c r="AB364" s="12" t="s">
        <v>116</v>
      </c>
      <c r="AC364" s="12"/>
      <c r="AD364" s="12"/>
      <c r="AE364" s="12"/>
      <c r="AF364" s="12"/>
      <c r="AG364" s="12"/>
      <c r="AH364" s="12"/>
      <c r="AI364" s="20">
        <v>-741140006</v>
      </c>
      <c r="AJ364" s="20">
        <v>45327184</v>
      </c>
      <c r="AK364" s="12"/>
      <c r="AL364" s="12"/>
      <c r="AM364" s="13">
        <v>44636</v>
      </c>
      <c r="AN364" s="13">
        <v>44637</v>
      </c>
      <c r="AO364" s="13">
        <v>44636.936574074076</v>
      </c>
      <c r="AP364" s="13">
        <v>44637</v>
      </c>
      <c r="AQ364" s="12"/>
      <c r="AR364" s="13" t="s">
        <v>2</v>
      </c>
      <c r="AS364" s="13" t="s">
        <v>2</v>
      </c>
      <c r="AT364" s="13" t="s">
        <v>2</v>
      </c>
      <c r="AU364" s="13" t="s">
        <v>2</v>
      </c>
      <c r="AV364" s="13" t="s">
        <v>2</v>
      </c>
      <c r="AW364" s="13" t="s">
        <v>2</v>
      </c>
      <c r="AX364" s="13">
        <v>44669</v>
      </c>
      <c r="AY364" s="12">
        <v>20</v>
      </c>
      <c r="AZ364" s="12"/>
      <c r="BA364" s="13" t="s">
        <v>2</v>
      </c>
      <c r="BB364" s="13">
        <v>44636.940439814818</v>
      </c>
      <c r="BC364" s="13">
        <v>44648.47965277778</v>
      </c>
      <c r="BD364" s="12">
        <v>1</v>
      </c>
      <c r="BE364" s="12">
        <v>0</v>
      </c>
      <c r="BF364" s="12" t="s">
        <v>138</v>
      </c>
      <c r="BG364" s="12" t="s">
        <v>13</v>
      </c>
      <c r="BH364" s="13">
        <v>44637</v>
      </c>
      <c r="BI364" s="12">
        <v>1</v>
      </c>
      <c r="BJ364" s="12">
        <v>0</v>
      </c>
      <c r="BK364" s="12"/>
      <c r="BL364" s="12"/>
      <c r="BM364" s="12" t="s">
        <v>118</v>
      </c>
      <c r="BN364" s="12" t="s">
        <v>118</v>
      </c>
      <c r="BO364" s="12" t="s">
        <v>13</v>
      </c>
      <c r="BP364" s="12" t="s">
        <v>234</v>
      </c>
      <c r="BQ364" s="12" t="s">
        <v>120</v>
      </c>
      <c r="BR364" s="12"/>
      <c r="BS364" s="12" t="s">
        <v>1028</v>
      </c>
      <c r="BT364" s="12"/>
      <c r="BU364" s="12"/>
      <c r="BV364" s="12" t="s">
        <v>1029</v>
      </c>
      <c r="BW364" s="12">
        <v>5411591</v>
      </c>
      <c r="BX364" s="12"/>
      <c r="BY364" s="12"/>
      <c r="BZ364" s="12"/>
      <c r="CA364" s="12"/>
      <c r="CB364" s="12"/>
      <c r="CC364" s="12"/>
      <c r="CD364" s="12" t="s">
        <v>116</v>
      </c>
      <c r="CE364" s="12" t="s">
        <v>123</v>
      </c>
      <c r="CF364" s="12"/>
      <c r="CG364" s="12"/>
      <c r="CH364" s="12">
        <v>2</v>
      </c>
      <c r="CI364" s="12" t="s">
        <v>124</v>
      </c>
      <c r="CJ364" s="12" t="s">
        <v>156</v>
      </c>
      <c r="CK364" s="12"/>
      <c r="CL364" s="12" t="s">
        <v>207</v>
      </c>
      <c r="CM364" s="12" t="s">
        <v>127</v>
      </c>
      <c r="CN364" s="12" t="s">
        <v>2</v>
      </c>
      <c r="CO364" s="12" t="s">
        <v>142</v>
      </c>
      <c r="CP364" s="12" t="s">
        <v>129</v>
      </c>
      <c r="CQ364" s="12" t="s">
        <v>130</v>
      </c>
      <c r="CR364" s="12"/>
      <c r="CS364" s="12"/>
      <c r="CT364" s="12"/>
      <c r="CU364" s="12"/>
      <c r="CV364" s="12"/>
    </row>
    <row r="365" spans="1:100" hidden="1" x14ac:dyDescent="0.25">
      <c r="A365" s="12">
        <v>1080192022</v>
      </c>
      <c r="C365" s="12" t="s">
        <v>102</v>
      </c>
      <c r="D365" s="12" t="s">
        <v>103</v>
      </c>
      <c r="E365" s="12" t="s">
        <v>104</v>
      </c>
      <c r="F365" s="12" t="s">
        <v>131</v>
      </c>
      <c r="G365" s="12" t="s">
        <v>132</v>
      </c>
      <c r="H365" s="12"/>
      <c r="I365" s="12"/>
      <c r="J365" s="12"/>
      <c r="K365" s="12"/>
      <c r="L365" s="12" t="s">
        <v>162</v>
      </c>
      <c r="M365" s="12" t="s">
        <v>111</v>
      </c>
      <c r="N365" s="12" t="s">
        <v>155</v>
      </c>
      <c r="O365" s="12" t="s">
        <v>143</v>
      </c>
      <c r="P365" s="12" t="s">
        <v>183</v>
      </c>
      <c r="Q365" s="12" t="s">
        <v>209</v>
      </c>
      <c r="R365" s="12" t="s">
        <v>210</v>
      </c>
      <c r="S365" s="12" t="s">
        <v>210</v>
      </c>
      <c r="T365" s="12" t="s">
        <v>1027</v>
      </c>
      <c r="U365" s="12"/>
      <c r="V365" s="12" t="s">
        <v>184</v>
      </c>
      <c r="W365" s="12" t="s">
        <v>123</v>
      </c>
      <c r="X365" s="12" t="s">
        <v>123</v>
      </c>
      <c r="Y365" s="12" t="s">
        <v>116</v>
      </c>
      <c r="Z365" s="12"/>
      <c r="AA365" s="12"/>
      <c r="AB365" s="12" t="s">
        <v>116</v>
      </c>
      <c r="AC365" s="12"/>
      <c r="AD365" s="12"/>
      <c r="AE365" s="12"/>
      <c r="AF365" s="12"/>
      <c r="AG365" s="12"/>
      <c r="AH365" s="12"/>
      <c r="AI365" s="20">
        <v>-741140006</v>
      </c>
      <c r="AJ365" s="20">
        <v>45327184</v>
      </c>
      <c r="AK365" s="12"/>
      <c r="AL365" s="12"/>
      <c r="AM365" s="13">
        <v>44636</v>
      </c>
      <c r="AN365" s="13">
        <v>44637</v>
      </c>
      <c r="AO365" s="13">
        <v>44636.936574074076</v>
      </c>
      <c r="AP365" s="13">
        <v>44637</v>
      </c>
      <c r="AQ365" s="12"/>
      <c r="AR365" s="13" t="s">
        <v>2</v>
      </c>
      <c r="AS365" s="13" t="s">
        <v>2</v>
      </c>
      <c r="AT365" s="13" t="s">
        <v>2</v>
      </c>
      <c r="AU365" s="13" t="s">
        <v>2</v>
      </c>
      <c r="AV365" s="13" t="s">
        <v>2</v>
      </c>
      <c r="AW365" s="13" t="s">
        <v>2</v>
      </c>
      <c r="AX365" s="13">
        <v>44669</v>
      </c>
      <c r="AY365" s="12">
        <v>20</v>
      </c>
      <c r="AZ365" s="12"/>
      <c r="BA365" s="13" t="s">
        <v>2</v>
      </c>
      <c r="BB365" s="13">
        <v>44636.936574074076</v>
      </c>
      <c r="BC365" s="13">
        <v>44648.47965277778</v>
      </c>
      <c r="BD365" s="12">
        <v>1</v>
      </c>
      <c r="BE365" s="12">
        <v>0</v>
      </c>
      <c r="BF365" s="12" t="s">
        <v>138</v>
      </c>
      <c r="BG365" s="12" t="s">
        <v>13</v>
      </c>
      <c r="BH365" s="13">
        <v>44637</v>
      </c>
      <c r="BI365" s="12">
        <v>1</v>
      </c>
      <c r="BJ365" s="12">
        <v>0</v>
      </c>
      <c r="BK365" s="12"/>
      <c r="BL365" s="12"/>
      <c r="BM365" s="12" t="s">
        <v>118</v>
      </c>
      <c r="BN365" s="12" t="s">
        <v>118</v>
      </c>
      <c r="BO365" s="12" t="s">
        <v>13</v>
      </c>
      <c r="BP365" s="12" t="s">
        <v>234</v>
      </c>
      <c r="BQ365" s="12" t="s">
        <v>120</v>
      </c>
      <c r="BR365" s="12"/>
      <c r="BS365" s="12" t="s">
        <v>1028</v>
      </c>
      <c r="BT365" s="12"/>
      <c r="BU365" s="12"/>
      <c r="BV365" s="12" t="s">
        <v>1029</v>
      </c>
      <c r="BW365" s="12">
        <v>5411591</v>
      </c>
      <c r="BX365" s="12"/>
      <c r="BY365" s="12"/>
      <c r="BZ365" s="12"/>
      <c r="CA365" s="12"/>
      <c r="CB365" s="12"/>
      <c r="CC365" s="12"/>
      <c r="CD365" s="12" t="s">
        <v>116</v>
      </c>
      <c r="CE365" s="12" t="s">
        <v>123</v>
      </c>
      <c r="CF365" s="12"/>
      <c r="CG365" s="12"/>
      <c r="CH365" s="12">
        <v>1</v>
      </c>
      <c r="CI365" s="12" t="s">
        <v>206</v>
      </c>
      <c r="CJ365" s="12" t="s">
        <v>156</v>
      </c>
      <c r="CK365" s="12"/>
      <c r="CL365" s="12" t="s">
        <v>207</v>
      </c>
      <c r="CM365" s="12" t="s">
        <v>127</v>
      </c>
      <c r="CN365" s="12" t="s">
        <v>2</v>
      </c>
      <c r="CO365" s="12" t="s">
        <v>142</v>
      </c>
      <c r="CP365" s="12" t="s">
        <v>129</v>
      </c>
      <c r="CQ365" s="12" t="s">
        <v>130</v>
      </c>
      <c r="CR365" s="12"/>
      <c r="CS365" s="12"/>
      <c r="CT365" s="12"/>
      <c r="CU365" s="12"/>
      <c r="CV365" s="12"/>
    </row>
    <row r="366" spans="1:100" hidden="1" x14ac:dyDescent="0.25">
      <c r="A366" s="12">
        <v>1080222022</v>
      </c>
      <c r="C366" s="12" t="s">
        <v>102</v>
      </c>
      <c r="D366" s="12" t="s">
        <v>103</v>
      </c>
      <c r="E366" s="12" t="s">
        <v>104</v>
      </c>
      <c r="F366" s="12" t="s">
        <v>131</v>
      </c>
      <c r="G366" s="12" t="s">
        <v>132</v>
      </c>
      <c r="H366" s="12"/>
      <c r="I366" s="12" t="s">
        <v>107</v>
      </c>
      <c r="J366" s="12" t="s">
        <v>152</v>
      </c>
      <c r="K366" s="12" t="s">
        <v>153</v>
      </c>
      <c r="L366" s="12" t="s">
        <v>162</v>
      </c>
      <c r="M366" s="12" t="s">
        <v>111</v>
      </c>
      <c r="N366" s="12" t="s">
        <v>155</v>
      </c>
      <c r="O366" s="12" t="s">
        <v>143</v>
      </c>
      <c r="P366" s="12" t="s">
        <v>183</v>
      </c>
      <c r="Q366" s="12" t="s">
        <v>205</v>
      </c>
      <c r="R366" s="12" t="s">
        <v>114</v>
      </c>
      <c r="S366" s="12" t="s">
        <v>114</v>
      </c>
      <c r="T366" s="12" t="s">
        <v>1030</v>
      </c>
      <c r="U366" s="12" t="s">
        <v>115</v>
      </c>
      <c r="V366" s="12" t="s">
        <v>184</v>
      </c>
      <c r="W366" s="12" t="s">
        <v>123</v>
      </c>
      <c r="X366" s="12" t="s">
        <v>123</v>
      </c>
      <c r="Y366" s="12" t="s">
        <v>116</v>
      </c>
      <c r="Z366" s="12"/>
      <c r="AA366" s="12"/>
      <c r="AB366" s="12" t="s">
        <v>116</v>
      </c>
      <c r="AC366" s="12"/>
      <c r="AD366" s="12"/>
      <c r="AE366" s="12"/>
      <c r="AF366" s="12"/>
      <c r="AG366" s="12"/>
      <c r="AH366" s="12"/>
      <c r="AI366" s="20">
        <v>-741507072</v>
      </c>
      <c r="AJ366" s="20">
        <v>45580288</v>
      </c>
      <c r="AK366" s="12"/>
      <c r="AL366" s="12"/>
      <c r="AM366" s="13">
        <v>44636</v>
      </c>
      <c r="AN366" s="13">
        <v>44637</v>
      </c>
      <c r="AO366" s="13">
        <v>44636.942418981482</v>
      </c>
      <c r="AP366" s="13">
        <v>44637</v>
      </c>
      <c r="AQ366" s="12"/>
      <c r="AR366" s="13" t="s">
        <v>2</v>
      </c>
      <c r="AS366" s="13" t="s">
        <v>2</v>
      </c>
      <c r="AT366" s="13" t="s">
        <v>2</v>
      </c>
      <c r="AU366" s="13" t="s">
        <v>2</v>
      </c>
      <c r="AV366" s="13" t="s">
        <v>2</v>
      </c>
      <c r="AW366" s="13" t="s">
        <v>2</v>
      </c>
      <c r="AX366" s="13">
        <v>44669</v>
      </c>
      <c r="AY366" s="12">
        <v>20</v>
      </c>
      <c r="AZ366" s="12"/>
      <c r="BA366" s="13" t="s">
        <v>2</v>
      </c>
      <c r="BB366" s="13">
        <v>44636.944120370368</v>
      </c>
      <c r="BC366" s="13">
        <v>44636.944097222222</v>
      </c>
      <c r="BD366" s="12">
        <v>1</v>
      </c>
      <c r="BE366" s="12">
        <v>0</v>
      </c>
      <c r="BF366" s="12" t="s">
        <v>138</v>
      </c>
      <c r="BG366" s="12" t="s">
        <v>13</v>
      </c>
      <c r="BH366" s="13">
        <v>44637</v>
      </c>
      <c r="BI366" s="12">
        <v>1</v>
      </c>
      <c r="BJ366" s="12">
        <v>0</v>
      </c>
      <c r="BK366" s="12" t="s">
        <v>516</v>
      </c>
      <c r="BL366" s="12"/>
      <c r="BM366" s="12" t="s">
        <v>118</v>
      </c>
      <c r="BN366" s="12" t="s">
        <v>118</v>
      </c>
      <c r="BO366" s="12" t="s">
        <v>13</v>
      </c>
      <c r="BP366" s="12" t="s">
        <v>234</v>
      </c>
      <c r="BQ366" s="12" t="s">
        <v>120</v>
      </c>
      <c r="BR366" s="12"/>
      <c r="BS366" s="12" t="s">
        <v>1031</v>
      </c>
      <c r="BT366" s="12"/>
      <c r="BU366" s="12"/>
      <c r="BV366" s="12" t="s">
        <v>1032</v>
      </c>
      <c r="BW366" s="12"/>
      <c r="BX366" s="12"/>
      <c r="BY366" s="12"/>
      <c r="BZ366" s="12"/>
      <c r="CA366" s="12"/>
      <c r="CB366" s="12"/>
      <c r="CC366" s="12"/>
      <c r="CD366" s="12" t="s">
        <v>116</v>
      </c>
      <c r="CE366" s="12" t="s">
        <v>123</v>
      </c>
      <c r="CF366" s="12"/>
      <c r="CG366" s="12"/>
      <c r="CH366" s="12">
        <v>2</v>
      </c>
      <c r="CI366" s="12" t="s">
        <v>124</v>
      </c>
      <c r="CJ366" s="12" t="s">
        <v>156</v>
      </c>
      <c r="CK366" s="12"/>
      <c r="CL366" s="12" t="s">
        <v>207</v>
      </c>
      <c r="CM366" s="12" t="s">
        <v>127</v>
      </c>
      <c r="CN366" s="12" t="s">
        <v>2</v>
      </c>
      <c r="CO366" s="12" t="s">
        <v>142</v>
      </c>
      <c r="CP366" s="12" t="s">
        <v>129</v>
      </c>
      <c r="CQ366" s="12" t="s">
        <v>130</v>
      </c>
      <c r="CR366" s="12"/>
      <c r="CS366" s="12"/>
      <c r="CT366" s="12"/>
      <c r="CU366" s="12"/>
      <c r="CV366" s="12"/>
    </row>
    <row r="367" spans="1:100" hidden="1" x14ac:dyDescent="0.25">
      <c r="A367" s="12">
        <v>1080222022</v>
      </c>
      <c r="C367" s="12" t="s">
        <v>102</v>
      </c>
      <c r="D367" s="12" t="s">
        <v>103</v>
      </c>
      <c r="E367" s="12" t="s">
        <v>104</v>
      </c>
      <c r="F367" s="12" t="s">
        <v>131</v>
      </c>
      <c r="G367" s="12" t="s">
        <v>132</v>
      </c>
      <c r="H367" s="12"/>
      <c r="I367" s="12"/>
      <c r="J367" s="12"/>
      <c r="K367" s="12"/>
      <c r="L367" s="12" t="s">
        <v>162</v>
      </c>
      <c r="M367" s="12" t="s">
        <v>111</v>
      </c>
      <c r="N367" s="12" t="s">
        <v>155</v>
      </c>
      <c r="O367" s="12" t="s">
        <v>143</v>
      </c>
      <c r="P367" s="12" t="s">
        <v>183</v>
      </c>
      <c r="Q367" s="12" t="s">
        <v>209</v>
      </c>
      <c r="R367" s="12" t="s">
        <v>210</v>
      </c>
      <c r="S367" s="12" t="s">
        <v>210</v>
      </c>
      <c r="T367" s="12" t="s">
        <v>1030</v>
      </c>
      <c r="U367" s="12"/>
      <c r="V367" s="12" t="s">
        <v>184</v>
      </c>
      <c r="W367" s="12" t="s">
        <v>123</v>
      </c>
      <c r="X367" s="12" t="s">
        <v>123</v>
      </c>
      <c r="Y367" s="12" t="s">
        <v>116</v>
      </c>
      <c r="Z367" s="12"/>
      <c r="AA367" s="12"/>
      <c r="AB367" s="12" t="s">
        <v>116</v>
      </c>
      <c r="AC367" s="12"/>
      <c r="AD367" s="12"/>
      <c r="AE367" s="12"/>
      <c r="AF367" s="12"/>
      <c r="AG367" s="12"/>
      <c r="AH367" s="12"/>
      <c r="AI367" s="20">
        <v>-741507072</v>
      </c>
      <c r="AJ367" s="20">
        <v>45580288</v>
      </c>
      <c r="AK367" s="12"/>
      <c r="AL367" s="12"/>
      <c r="AM367" s="13">
        <v>44636</v>
      </c>
      <c r="AN367" s="13">
        <v>44637</v>
      </c>
      <c r="AO367" s="13">
        <v>44636.942418981482</v>
      </c>
      <c r="AP367" s="13">
        <v>44637</v>
      </c>
      <c r="AQ367" s="12"/>
      <c r="AR367" s="13" t="s">
        <v>2</v>
      </c>
      <c r="AS367" s="13" t="s">
        <v>2</v>
      </c>
      <c r="AT367" s="13" t="s">
        <v>2</v>
      </c>
      <c r="AU367" s="13" t="s">
        <v>2</v>
      </c>
      <c r="AV367" s="13" t="s">
        <v>2</v>
      </c>
      <c r="AW367" s="13" t="s">
        <v>2</v>
      </c>
      <c r="AX367" s="13">
        <v>44669</v>
      </c>
      <c r="AY367" s="12">
        <v>20</v>
      </c>
      <c r="AZ367" s="12"/>
      <c r="BA367" s="13" t="s">
        <v>2</v>
      </c>
      <c r="BB367" s="13">
        <v>44636.942418981482</v>
      </c>
      <c r="BC367" s="13">
        <v>44636.944097222222</v>
      </c>
      <c r="BD367" s="12">
        <v>1</v>
      </c>
      <c r="BE367" s="12">
        <v>0</v>
      </c>
      <c r="BF367" s="12" t="s">
        <v>138</v>
      </c>
      <c r="BG367" s="12" t="s">
        <v>13</v>
      </c>
      <c r="BH367" s="13">
        <v>44637</v>
      </c>
      <c r="BI367" s="12">
        <v>1</v>
      </c>
      <c r="BJ367" s="12">
        <v>0</v>
      </c>
      <c r="BK367" s="12"/>
      <c r="BL367" s="12"/>
      <c r="BM367" s="12" t="s">
        <v>118</v>
      </c>
      <c r="BN367" s="12" t="s">
        <v>118</v>
      </c>
      <c r="BO367" s="12" t="s">
        <v>13</v>
      </c>
      <c r="BP367" s="12" t="s">
        <v>234</v>
      </c>
      <c r="BQ367" s="12" t="s">
        <v>120</v>
      </c>
      <c r="BR367" s="12"/>
      <c r="BS367" s="12" t="s">
        <v>1031</v>
      </c>
      <c r="BT367" s="12"/>
      <c r="BU367" s="12"/>
      <c r="BV367" s="12" t="s">
        <v>1032</v>
      </c>
      <c r="BW367" s="12"/>
      <c r="BX367" s="12"/>
      <c r="BY367" s="12"/>
      <c r="BZ367" s="12"/>
      <c r="CA367" s="12"/>
      <c r="CB367" s="12"/>
      <c r="CC367" s="12"/>
      <c r="CD367" s="12" t="s">
        <v>116</v>
      </c>
      <c r="CE367" s="12" t="s">
        <v>123</v>
      </c>
      <c r="CF367" s="12"/>
      <c r="CG367" s="12"/>
      <c r="CH367" s="12">
        <v>1</v>
      </c>
      <c r="CI367" s="12" t="s">
        <v>206</v>
      </c>
      <c r="CJ367" s="12" t="s">
        <v>156</v>
      </c>
      <c r="CK367" s="12"/>
      <c r="CL367" s="12" t="s">
        <v>207</v>
      </c>
      <c r="CM367" s="12" t="s">
        <v>127</v>
      </c>
      <c r="CN367" s="12" t="s">
        <v>2</v>
      </c>
      <c r="CO367" s="12" t="s">
        <v>142</v>
      </c>
      <c r="CP367" s="12" t="s">
        <v>129</v>
      </c>
      <c r="CQ367" s="12" t="s">
        <v>130</v>
      </c>
      <c r="CR367" s="12"/>
      <c r="CS367" s="12"/>
      <c r="CT367" s="12"/>
      <c r="CU367" s="12"/>
      <c r="CV367" s="12"/>
    </row>
    <row r="368" spans="1:100" hidden="1" x14ac:dyDescent="0.25">
      <c r="A368" s="12">
        <v>1080332022</v>
      </c>
      <c r="C368" s="12" t="s">
        <v>102</v>
      </c>
      <c r="D368" s="12" t="s">
        <v>103</v>
      </c>
      <c r="E368" s="12" t="s">
        <v>104</v>
      </c>
      <c r="F368" s="12" t="s">
        <v>131</v>
      </c>
      <c r="G368" s="12" t="s">
        <v>132</v>
      </c>
      <c r="H368" s="12"/>
      <c r="I368" s="12" t="s">
        <v>107</v>
      </c>
      <c r="J368" s="12" t="s">
        <v>152</v>
      </c>
      <c r="K368" s="12" t="s">
        <v>153</v>
      </c>
      <c r="L368" s="12" t="s">
        <v>162</v>
      </c>
      <c r="M368" s="12" t="s">
        <v>111</v>
      </c>
      <c r="N368" s="12" t="s">
        <v>155</v>
      </c>
      <c r="O368" s="12" t="s">
        <v>143</v>
      </c>
      <c r="P368" s="12" t="s">
        <v>183</v>
      </c>
      <c r="Q368" s="12" t="s">
        <v>205</v>
      </c>
      <c r="R368" s="12" t="s">
        <v>114</v>
      </c>
      <c r="S368" s="12" t="s">
        <v>114</v>
      </c>
      <c r="T368" s="12" t="s">
        <v>1033</v>
      </c>
      <c r="U368" s="12" t="s">
        <v>115</v>
      </c>
      <c r="V368" s="12" t="s">
        <v>184</v>
      </c>
      <c r="W368" s="12" t="s">
        <v>123</v>
      </c>
      <c r="X368" s="12" t="s">
        <v>123</v>
      </c>
      <c r="Y368" s="12" t="s">
        <v>116</v>
      </c>
      <c r="Z368" s="12"/>
      <c r="AA368" s="12"/>
      <c r="AB368" s="12" t="s">
        <v>116</v>
      </c>
      <c r="AC368" s="12"/>
      <c r="AD368" s="12"/>
      <c r="AE368" s="12"/>
      <c r="AF368" s="12"/>
      <c r="AG368" s="12"/>
      <c r="AH368" s="12"/>
      <c r="AI368" s="20">
        <v>-741507072</v>
      </c>
      <c r="AJ368" s="20">
        <v>45580288</v>
      </c>
      <c r="AK368" s="12"/>
      <c r="AL368" s="12"/>
      <c r="AM368" s="13">
        <v>44636</v>
      </c>
      <c r="AN368" s="13">
        <v>44637</v>
      </c>
      <c r="AO368" s="13">
        <v>44636.951192129629</v>
      </c>
      <c r="AP368" s="13">
        <v>44637</v>
      </c>
      <c r="AQ368" s="12"/>
      <c r="AR368" s="13" t="s">
        <v>2</v>
      </c>
      <c r="AS368" s="13" t="s">
        <v>2</v>
      </c>
      <c r="AT368" s="13" t="s">
        <v>2</v>
      </c>
      <c r="AU368" s="13" t="s">
        <v>2</v>
      </c>
      <c r="AV368" s="13" t="s">
        <v>2</v>
      </c>
      <c r="AW368" s="13" t="s">
        <v>2</v>
      </c>
      <c r="AX368" s="13">
        <v>44669</v>
      </c>
      <c r="AY368" s="12">
        <v>20</v>
      </c>
      <c r="AZ368" s="12"/>
      <c r="BA368" s="13" t="s">
        <v>2</v>
      </c>
      <c r="BB368" s="13">
        <v>44636.952870370369</v>
      </c>
      <c r="BC368" s="13">
        <v>44636.952847222223</v>
      </c>
      <c r="BD368" s="12">
        <v>1</v>
      </c>
      <c r="BE368" s="12">
        <v>0</v>
      </c>
      <c r="BF368" s="12" t="s">
        <v>138</v>
      </c>
      <c r="BG368" s="12" t="s">
        <v>13</v>
      </c>
      <c r="BH368" s="13">
        <v>44637</v>
      </c>
      <c r="BI368" s="12">
        <v>1</v>
      </c>
      <c r="BJ368" s="12">
        <v>0</v>
      </c>
      <c r="BK368" s="12" t="s">
        <v>516</v>
      </c>
      <c r="BL368" s="12"/>
      <c r="BM368" s="12" t="s">
        <v>167</v>
      </c>
      <c r="BN368" s="12" t="s">
        <v>167</v>
      </c>
      <c r="BO368" s="12" t="s">
        <v>13</v>
      </c>
      <c r="BP368" s="12" t="s">
        <v>234</v>
      </c>
      <c r="BQ368" s="12" t="s">
        <v>120</v>
      </c>
      <c r="BR368" s="12" t="s">
        <v>168</v>
      </c>
      <c r="BS368" s="12" t="s">
        <v>1034</v>
      </c>
      <c r="BT368" s="12"/>
      <c r="BU368" s="12"/>
      <c r="BV368" s="12" t="s">
        <v>1035</v>
      </c>
      <c r="BW368" s="12"/>
      <c r="BX368" s="12">
        <v>3108046181</v>
      </c>
      <c r="BY368" s="12"/>
      <c r="BZ368" s="12"/>
      <c r="CA368" s="12"/>
      <c r="CB368" s="12"/>
      <c r="CC368" s="12"/>
      <c r="CD368" s="12" t="s">
        <v>116</v>
      </c>
      <c r="CE368" s="12" t="s">
        <v>123</v>
      </c>
      <c r="CF368" s="12"/>
      <c r="CG368" s="12"/>
      <c r="CH368" s="12">
        <v>2</v>
      </c>
      <c r="CI368" s="12" t="s">
        <v>124</v>
      </c>
      <c r="CJ368" s="12" t="s">
        <v>156</v>
      </c>
      <c r="CK368" s="12"/>
      <c r="CL368" s="12" t="s">
        <v>207</v>
      </c>
      <c r="CM368" s="12" t="s">
        <v>127</v>
      </c>
      <c r="CN368" s="12" t="s">
        <v>2</v>
      </c>
      <c r="CO368" s="12" t="s">
        <v>142</v>
      </c>
      <c r="CP368" s="12" t="s">
        <v>129</v>
      </c>
      <c r="CQ368" s="12" t="s">
        <v>130</v>
      </c>
      <c r="CR368" s="12"/>
      <c r="CS368" s="12"/>
      <c r="CT368" s="12"/>
      <c r="CU368" s="12"/>
      <c r="CV368" s="12"/>
    </row>
    <row r="369" spans="1:100" hidden="1" x14ac:dyDescent="0.25">
      <c r="A369" s="12">
        <v>1080332022</v>
      </c>
      <c r="C369" s="12" t="s">
        <v>102</v>
      </c>
      <c r="D369" s="12" t="s">
        <v>103</v>
      </c>
      <c r="E369" s="12" t="s">
        <v>104</v>
      </c>
      <c r="F369" s="12" t="s">
        <v>131</v>
      </c>
      <c r="G369" s="12" t="s">
        <v>132</v>
      </c>
      <c r="H369" s="12"/>
      <c r="I369" s="12"/>
      <c r="J369" s="12"/>
      <c r="K369" s="12"/>
      <c r="L369" s="12" t="s">
        <v>162</v>
      </c>
      <c r="M369" s="12" t="s">
        <v>111</v>
      </c>
      <c r="N369" s="12" t="s">
        <v>155</v>
      </c>
      <c r="O369" s="12" t="s">
        <v>143</v>
      </c>
      <c r="P369" s="12" t="s">
        <v>183</v>
      </c>
      <c r="Q369" s="12" t="s">
        <v>209</v>
      </c>
      <c r="R369" s="12" t="s">
        <v>210</v>
      </c>
      <c r="S369" s="12" t="s">
        <v>210</v>
      </c>
      <c r="T369" s="12" t="s">
        <v>1033</v>
      </c>
      <c r="U369" s="12"/>
      <c r="V369" s="12" t="s">
        <v>184</v>
      </c>
      <c r="W369" s="12" t="s">
        <v>123</v>
      </c>
      <c r="X369" s="12" t="s">
        <v>123</v>
      </c>
      <c r="Y369" s="12" t="s">
        <v>116</v>
      </c>
      <c r="Z369" s="12"/>
      <c r="AA369" s="12"/>
      <c r="AB369" s="12" t="s">
        <v>116</v>
      </c>
      <c r="AC369" s="12"/>
      <c r="AD369" s="12"/>
      <c r="AE369" s="12"/>
      <c r="AF369" s="12"/>
      <c r="AG369" s="12"/>
      <c r="AH369" s="12"/>
      <c r="AI369" s="20">
        <v>-741507072</v>
      </c>
      <c r="AJ369" s="20">
        <v>45580288</v>
      </c>
      <c r="AK369" s="12"/>
      <c r="AL369" s="12"/>
      <c r="AM369" s="13">
        <v>44636</v>
      </c>
      <c r="AN369" s="13">
        <v>44637</v>
      </c>
      <c r="AO369" s="13">
        <v>44636.951192129629</v>
      </c>
      <c r="AP369" s="13">
        <v>44637</v>
      </c>
      <c r="AQ369" s="12"/>
      <c r="AR369" s="13" t="s">
        <v>2</v>
      </c>
      <c r="AS369" s="13" t="s">
        <v>2</v>
      </c>
      <c r="AT369" s="13" t="s">
        <v>2</v>
      </c>
      <c r="AU369" s="13" t="s">
        <v>2</v>
      </c>
      <c r="AV369" s="13" t="s">
        <v>2</v>
      </c>
      <c r="AW369" s="13" t="s">
        <v>2</v>
      </c>
      <c r="AX369" s="13">
        <v>44669</v>
      </c>
      <c r="AY369" s="12">
        <v>20</v>
      </c>
      <c r="AZ369" s="12"/>
      <c r="BA369" s="13" t="s">
        <v>2</v>
      </c>
      <c r="BB369" s="13">
        <v>44636.951192129629</v>
      </c>
      <c r="BC369" s="13">
        <v>44636.952847222223</v>
      </c>
      <c r="BD369" s="12">
        <v>1</v>
      </c>
      <c r="BE369" s="12">
        <v>0</v>
      </c>
      <c r="BF369" s="12" t="s">
        <v>138</v>
      </c>
      <c r="BG369" s="12" t="s">
        <v>13</v>
      </c>
      <c r="BH369" s="13">
        <v>44637</v>
      </c>
      <c r="BI369" s="12">
        <v>1</v>
      </c>
      <c r="BJ369" s="12">
        <v>0</v>
      </c>
      <c r="BK369" s="12"/>
      <c r="BL369" s="12"/>
      <c r="BM369" s="12" t="s">
        <v>167</v>
      </c>
      <c r="BN369" s="12" t="s">
        <v>167</v>
      </c>
      <c r="BO369" s="12" t="s">
        <v>13</v>
      </c>
      <c r="BP369" s="12" t="s">
        <v>234</v>
      </c>
      <c r="BQ369" s="12" t="s">
        <v>120</v>
      </c>
      <c r="BR369" s="12" t="s">
        <v>168</v>
      </c>
      <c r="BS369" s="12" t="s">
        <v>1034</v>
      </c>
      <c r="BT369" s="12"/>
      <c r="BU369" s="12"/>
      <c r="BV369" s="12" t="s">
        <v>1035</v>
      </c>
      <c r="BW369" s="12"/>
      <c r="BX369" s="12">
        <v>3108046181</v>
      </c>
      <c r="BY369" s="12"/>
      <c r="BZ369" s="12"/>
      <c r="CA369" s="12"/>
      <c r="CB369" s="12"/>
      <c r="CC369" s="12"/>
      <c r="CD369" s="12" t="s">
        <v>116</v>
      </c>
      <c r="CE369" s="12" t="s">
        <v>123</v>
      </c>
      <c r="CF369" s="12"/>
      <c r="CG369" s="12"/>
      <c r="CH369" s="12">
        <v>1</v>
      </c>
      <c r="CI369" s="12" t="s">
        <v>206</v>
      </c>
      <c r="CJ369" s="12" t="s">
        <v>156</v>
      </c>
      <c r="CK369" s="12"/>
      <c r="CL369" s="12" t="s">
        <v>207</v>
      </c>
      <c r="CM369" s="12" t="s">
        <v>127</v>
      </c>
      <c r="CN369" s="12" t="s">
        <v>2</v>
      </c>
      <c r="CO369" s="12" t="s">
        <v>142</v>
      </c>
      <c r="CP369" s="12" t="s">
        <v>129</v>
      </c>
      <c r="CQ369" s="12" t="s">
        <v>130</v>
      </c>
      <c r="CR369" s="12"/>
      <c r="CS369" s="12"/>
      <c r="CT369" s="12"/>
      <c r="CU369" s="12"/>
      <c r="CV369" s="12"/>
    </row>
    <row r="370" spans="1:100" hidden="1" x14ac:dyDescent="0.25">
      <c r="A370" s="12">
        <v>1080362022</v>
      </c>
      <c r="C370" s="12" t="s">
        <v>102</v>
      </c>
      <c r="D370" s="12" t="s">
        <v>103</v>
      </c>
      <c r="E370" s="12" t="s">
        <v>104</v>
      </c>
      <c r="F370" s="12" t="s">
        <v>131</v>
      </c>
      <c r="G370" s="12" t="s">
        <v>132</v>
      </c>
      <c r="H370" s="12"/>
      <c r="I370" s="12" t="s">
        <v>107</v>
      </c>
      <c r="J370" s="12" t="s">
        <v>152</v>
      </c>
      <c r="K370" s="12" t="s">
        <v>153</v>
      </c>
      <c r="L370" s="12" t="s">
        <v>162</v>
      </c>
      <c r="M370" s="12" t="s">
        <v>111</v>
      </c>
      <c r="N370" s="12" t="s">
        <v>155</v>
      </c>
      <c r="O370" s="12" t="s">
        <v>143</v>
      </c>
      <c r="P370" s="12" t="s">
        <v>183</v>
      </c>
      <c r="Q370" s="12" t="s">
        <v>205</v>
      </c>
      <c r="R370" s="12" t="s">
        <v>170</v>
      </c>
      <c r="S370" s="12" t="s">
        <v>170</v>
      </c>
      <c r="T370" s="12" t="s">
        <v>1036</v>
      </c>
      <c r="U370" s="12" t="s">
        <v>115</v>
      </c>
      <c r="V370" s="12" t="s">
        <v>184</v>
      </c>
      <c r="W370" s="12" t="s">
        <v>123</v>
      </c>
      <c r="X370" s="12" t="s">
        <v>123</v>
      </c>
      <c r="Y370" s="12" t="s">
        <v>116</v>
      </c>
      <c r="Z370" s="12"/>
      <c r="AA370" s="12"/>
      <c r="AB370" s="12" t="s">
        <v>116</v>
      </c>
      <c r="AC370" s="12"/>
      <c r="AD370" s="12"/>
      <c r="AE370" s="12"/>
      <c r="AF370" s="12"/>
      <c r="AG370" s="12"/>
      <c r="AH370" s="12"/>
      <c r="AI370" s="20">
        <v>-741507072</v>
      </c>
      <c r="AJ370" s="20">
        <v>45580288</v>
      </c>
      <c r="AK370" s="12"/>
      <c r="AL370" s="12"/>
      <c r="AM370" s="13">
        <v>44636</v>
      </c>
      <c r="AN370" s="13">
        <v>44637</v>
      </c>
      <c r="AO370" s="13">
        <v>44636.956516203703</v>
      </c>
      <c r="AP370" s="13">
        <v>44637</v>
      </c>
      <c r="AQ370" s="12"/>
      <c r="AR370" s="13" t="s">
        <v>2</v>
      </c>
      <c r="AS370" s="13" t="s">
        <v>2</v>
      </c>
      <c r="AT370" s="13" t="s">
        <v>2</v>
      </c>
      <c r="AU370" s="13" t="s">
        <v>2</v>
      </c>
      <c r="AV370" s="13" t="s">
        <v>2</v>
      </c>
      <c r="AW370" s="13" t="s">
        <v>2</v>
      </c>
      <c r="AX370" s="13">
        <v>44669</v>
      </c>
      <c r="AY370" s="12">
        <v>20</v>
      </c>
      <c r="AZ370" s="12"/>
      <c r="BA370" s="13" t="s">
        <v>2</v>
      </c>
      <c r="BB370" s="13">
        <v>44636.958865740744</v>
      </c>
      <c r="BC370" s="13">
        <v>44648.483310185184</v>
      </c>
      <c r="BD370" s="12">
        <v>1</v>
      </c>
      <c r="BE370" s="12">
        <v>0</v>
      </c>
      <c r="BF370" s="12" t="s">
        <v>138</v>
      </c>
      <c r="BG370" s="12" t="s">
        <v>13</v>
      </c>
      <c r="BH370" s="13">
        <v>44637</v>
      </c>
      <c r="BI370" s="12">
        <v>1</v>
      </c>
      <c r="BJ370" s="12">
        <v>0</v>
      </c>
      <c r="BK370" s="12"/>
      <c r="BL370" s="12"/>
      <c r="BM370" s="12" t="s">
        <v>167</v>
      </c>
      <c r="BN370" s="12" t="s">
        <v>167</v>
      </c>
      <c r="BO370" s="12" t="s">
        <v>13</v>
      </c>
      <c r="BP370" s="12" t="s">
        <v>234</v>
      </c>
      <c r="BQ370" s="12" t="s">
        <v>120</v>
      </c>
      <c r="BR370" s="12" t="s">
        <v>168</v>
      </c>
      <c r="BS370" s="12" t="s">
        <v>1037</v>
      </c>
      <c r="BT370" s="12"/>
      <c r="BU370" s="12"/>
      <c r="BV370" s="12" t="s">
        <v>1038</v>
      </c>
      <c r="BW370" s="12"/>
      <c r="BX370" s="12">
        <v>3138149501</v>
      </c>
      <c r="BY370" s="12"/>
      <c r="BZ370" s="12"/>
      <c r="CA370" s="12"/>
      <c r="CB370" s="12"/>
      <c r="CC370" s="12"/>
      <c r="CD370" s="12" t="s">
        <v>116</v>
      </c>
      <c r="CE370" s="12" t="s">
        <v>123</v>
      </c>
      <c r="CF370" s="12"/>
      <c r="CG370" s="12"/>
      <c r="CH370" s="12">
        <v>2</v>
      </c>
      <c r="CI370" s="12" t="s">
        <v>124</v>
      </c>
      <c r="CJ370" s="12" t="s">
        <v>156</v>
      </c>
      <c r="CK370" s="12"/>
      <c r="CL370" s="12" t="s">
        <v>207</v>
      </c>
      <c r="CM370" s="12" t="s">
        <v>127</v>
      </c>
      <c r="CN370" s="12" t="s">
        <v>2</v>
      </c>
      <c r="CO370" s="12" t="s">
        <v>142</v>
      </c>
      <c r="CP370" s="12" t="s">
        <v>129</v>
      </c>
      <c r="CQ370" s="12" t="s">
        <v>130</v>
      </c>
      <c r="CR370" s="12"/>
      <c r="CS370" s="12"/>
      <c r="CT370" s="12"/>
      <c r="CU370" s="12"/>
      <c r="CV370" s="12"/>
    </row>
    <row r="371" spans="1:100" hidden="1" x14ac:dyDescent="0.25">
      <c r="A371" s="12">
        <v>1080362022</v>
      </c>
      <c r="C371" s="12" t="s">
        <v>102</v>
      </c>
      <c r="D371" s="12" t="s">
        <v>103</v>
      </c>
      <c r="E371" s="12" t="s">
        <v>104</v>
      </c>
      <c r="F371" s="12" t="s">
        <v>131</v>
      </c>
      <c r="G371" s="12" t="s">
        <v>132</v>
      </c>
      <c r="H371" s="12"/>
      <c r="I371" s="12"/>
      <c r="J371" s="12"/>
      <c r="K371" s="12"/>
      <c r="L371" s="12" t="s">
        <v>162</v>
      </c>
      <c r="M371" s="12" t="s">
        <v>111</v>
      </c>
      <c r="N371" s="12" t="s">
        <v>155</v>
      </c>
      <c r="O371" s="12" t="s">
        <v>143</v>
      </c>
      <c r="P371" s="12" t="s">
        <v>183</v>
      </c>
      <c r="Q371" s="12" t="s">
        <v>209</v>
      </c>
      <c r="R371" s="12" t="s">
        <v>210</v>
      </c>
      <c r="S371" s="12" t="s">
        <v>210</v>
      </c>
      <c r="T371" s="12" t="s">
        <v>1036</v>
      </c>
      <c r="U371" s="12"/>
      <c r="V371" s="12" t="s">
        <v>184</v>
      </c>
      <c r="W371" s="12" t="s">
        <v>123</v>
      </c>
      <c r="X371" s="12" t="s">
        <v>123</v>
      </c>
      <c r="Y371" s="12" t="s">
        <v>116</v>
      </c>
      <c r="Z371" s="12"/>
      <c r="AA371" s="12"/>
      <c r="AB371" s="12" t="s">
        <v>116</v>
      </c>
      <c r="AC371" s="12"/>
      <c r="AD371" s="12"/>
      <c r="AE371" s="12"/>
      <c r="AF371" s="12"/>
      <c r="AG371" s="12"/>
      <c r="AH371" s="12"/>
      <c r="AI371" s="20">
        <v>-741507072</v>
      </c>
      <c r="AJ371" s="20">
        <v>45580288</v>
      </c>
      <c r="AK371" s="12"/>
      <c r="AL371" s="12"/>
      <c r="AM371" s="13">
        <v>44636</v>
      </c>
      <c r="AN371" s="13">
        <v>44637</v>
      </c>
      <c r="AO371" s="13">
        <v>44636.956516203703</v>
      </c>
      <c r="AP371" s="13">
        <v>44637</v>
      </c>
      <c r="AQ371" s="12"/>
      <c r="AR371" s="13" t="s">
        <v>2</v>
      </c>
      <c r="AS371" s="13" t="s">
        <v>2</v>
      </c>
      <c r="AT371" s="13" t="s">
        <v>2</v>
      </c>
      <c r="AU371" s="13" t="s">
        <v>2</v>
      </c>
      <c r="AV371" s="13" t="s">
        <v>2</v>
      </c>
      <c r="AW371" s="13" t="s">
        <v>2</v>
      </c>
      <c r="AX371" s="13">
        <v>44669</v>
      </c>
      <c r="AY371" s="12">
        <v>20</v>
      </c>
      <c r="AZ371" s="12"/>
      <c r="BA371" s="13" t="s">
        <v>2</v>
      </c>
      <c r="BB371" s="13">
        <v>44636.956516203703</v>
      </c>
      <c r="BC371" s="13">
        <v>44648.483310185184</v>
      </c>
      <c r="BD371" s="12">
        <v>1</v>
      </c>
      <c r="BE371" s="12">
        <v>0</v>
      </c>
      <c r="BF371" s="12" t="s">
        <v>138</v>
      </c>
      <c r="BG371" s="12" t="s">
        <v>13</v>
      </c>
      <c r="BH371" s="13">
        <v>44637</v>
      </c>
      <c r="BI371" s="12">
        <v>1</v>
      </c>
      <c r="BJ371" s="12">
        <v>0</v>
      </c>
      <c r="BK371" s="12"/>
      <c r="BL371" s="12"/>
      <c r="BM371" s="12" t="s">
        <v>167</v>
      </c>
      <c r="BN371" s="12" t="s">
        <v>167</v>
      </c>
      <c r="BO371" s="12" t="s">
        <v>13</v>
      </c>
      <c r="BP371" s="12" t="s">
        <v>234</v>
      </c>
      <c r="BQ371" s="12" t="s">
        <v>120</v>
      </c>
      <c r="BR371" s="12" t="s">
        <v>168</v>
      </c>
      <c r="BS371" s="12" t="s">
        <v>1037</v>
      </c>
      <c r="BT371" s="12"/>
      <c r="BU371" s="12"/>
      <c r="BV371" s="12" t="s">
        <v>1038</v>
      </c>
      <c r="BW371" s="12"/>
      <c r="BX371" s="12">
        <v>3138149501</v>
      </c>
      <c r="BY371" s="12"/>
      <c r="BZ371" s="12"/>
      <c r="CA371" s="12"/>
      <c r="CB371" s="12"/>
      <c r="CC371" s="12"/>
      <c r="CD371" s="12" t="s">
        <v>116</v>
      </c>
      <c r="CE371" s="12" t="s">
        <v>123</v>
      </c>
      <c r="CF371" s="12"/>
      <c r="CG371" s="12"/>
      <c r="CH371" s="12">
        <v>1</v>
      </c>
      <c r="CI371" s="12" t="s">
        <v>206</v>
      </c>
      <c r="CJ371" s="12" t="s">
        <v>156</v>
      </c>
      <c r="CK371" s="12"/>
      <c r="CL371" s="12" t="s">
        <v>207</v>
      </c>
      <c r="CM371" s="12" t="s">
        <v>127</v>
      </c>
      <c r="CN371" s="12" t="s">
        <v>2</v>
      </c>
      <c r="CO371" s="12" t="s">
        <v>142</v>
      </c>
      <c r="CP371" s="12" t="s">
        <v>129</v>
      </c>
      <c r="CQ371" s="12" t="s">
        <v>130</v>
      </c>
      <c r="CR371" s="12"/>
      <c r="CS371" s="12"/>
      <c r="CT371" s="12"/>
      <c r="CU371" s="12"/>
      <c r="CV371" s="12"/>
    </row>
    <row r="372" spans="1:100" hidden="1" x14ac:dyDescent="0.25">
      <c r="A372" s="12">
        <v>1080392022</v>
      </c>
      <c r="C372" s="12" t="s">
        <v>102</v>
      </c>
      <c r="D372" s="12" t="s">
        <v>103</v>
      </c>
      <c r="E372" s="12" t="s">
        <v>104</v>
      </c>
      <c r="F372" s="12" t="s">
        <v>131</v>
      </c>
      <c r="G372" s="12" t="s">
        <v>132</v>
      </c>
      <c r="H372" s="12"/>
      <c r="I372" s="12" t="s">
        <v>107</v>
      </c>
      <c r="J372" s="12" t="s">
        <v>152</v>
      </c>
      <c r="K372" s="12" t="s">
        <v>153</v>
      </c>
      <c r="L372" s="12" t="s">
        <v>162</v>
      </c>
      <c r="M372" s="12" t="s">
        <v>111</v>
      </c>
      <c r="N372" s="12" t="s">
        <v>155</v>
      </c>
      <c r="O372" s="12" t="s">
        <v>143</v>
      </c>
      <c r="P372" s="12" t="s">
        <v>135</v>
      </c>
      <c r="Q372" s="12" t="s">
        <v>205</v>
      </c>
      <c r="R372" s="12" t="s">
        <v>170</v>
      </c>
      <c r="S372" s="12" t="s">
        <v>170</v>
      </c>
      <c r="T372" s="12" t="s">
        <v>1039</v>
      </c>
      <c r="U372" s="12" t="s">
        <v>115</v>
      </c>
      <c r="V372" s="12" t="s">
        <v>184</v>
      </c>
      <c r="W372" s="12" t="s">
        <v>123</v>
      </c>
      <c r="X372" s="12" t="s">
        <v>123</v>
      </c>
      <c r="Y372" s="12" t="s">
        <v>116</v>
      </c>
      <c r="Z372" s="12"/>
      <c r="AA372" s="12"/>
      <c r="AB372" s="12" t="s">
        <v>116</v>
      </c>
      <c r="AC372" s="12"/>
      <c r="AD372" s="12"/>
      <c r="AE372" s="12"/>
      <c r="AF372" s="12"/>
      <c r="AG372" s="12"/>
      <c r="AH372" s="12"/>
      <c r="AI372" s="20">
        <v>-741507072</v>
      </c>
      <c r="AJ372" s="20">
        <v>45580288</v>
      </c>
      <c r="AK372" s="12"/>
      <c r="AL372" s="12"/>
      <c r="AM372" s="13">
        <v>44636</v>
      </c>
      <c r="AN372" s="13">
        <v>44637</v>
      </c>
      <c r="AO372" s="13">
        <v>44636.961423611108</v>
      </c>
      <c r="AP372" s="13">
        <v>44637</v>
      </c>
      <c r="AQ372" s="12"/>
      <c r="AR372" s="13" t="s">
        <v>2</v>
      </c>
      <c r="AS372" s="13" t="s">
        <v>2</v>
      </c>
      <c r="AT372" s="13" t="s">
        <v>2</v>
      </c>
      <c r="AU372" s="13" t="s">
        <v>2</v>
      </c>
      <c r="AV372" s="13" t="s">
        <v>2</v>
      </c>
      <c r="AW372" s="13" t="s">
        <v>2</v>
      </c>
      <c r="AX372" s="13">
        <v>44683</v>
      </c>
      <c r="AY372" s="12">
        <v>30</v>
      </c>
      <c r="AZ372" s="12"/>
      <c r="BA372" s="13" t="s">
        <v>2</v>
      </c>
      <c r="BB372" s="13">
        <v>44636.962291666663</v>
      </c>
      <c r="BC372" s="13" t="s">
        <v>2</v>
      </c>
      <c r="BD372" s="12">
        <v>1</v>
      </c>
      <c r="BE372" s="12">
        <v>0</v>
      </c>
      <c r="BF372" s="12" t="s">
        <v>138</v>
      </c>
      <c r="BG372" s="12" t="s">
        <v>13</v>
      </c>
      <c r="BH372" s="13">
        <v>44637</v>
      </c>
      <c r="BI372" s="12">
        <v>1</v>
      </c>
      <c r="BJ372" s="12">
        <v>0</v>
      </c>
      <c r="BK372" s="12"/>
      <c r="BL372" s="12"/>
      <c r="BM372" s="12" t="s">
        <v>118</v>
      </c>
      <c r="BN372" s="12" t="s">
        <v>118</v>
      </c>
      <c r="BO372" s="12" t="s">
        <v>13</v>
      </c>
      <c r="BP372" s="12" t="s">
        <v>234</v>
      </c>
      <c r="BQ372" s="12" t="s">
        <v>120</v>
      </c>
      <c r="BR372" s="12"/>
      <c r="BS372" s="12" t="s">
        <v>1040</v>
      </c>
      <c r="BT372" s="12"/>
      <c r="BU372" s="12"/>
      <c r="BV372" s="12" t="s">
        <v>1041</v>
      </c>
      <c r="BW372" s="12">
        <v>3390900</v>
      </c>
      <c r="BX372" s="12"/>
      <c r="BY372" s="12"/>
      <c r="BZ372" s="12"/>
      <c r="CA372" s="12"/>
      <c r="CB372" s="12"/>
      <c r="CC372" s="12"/>
      <c r="CD372" s="12" t="s">
        <v>116</v>
      </c>
      <c r="CE372" s="12" t="s">
        <v>123</v>
      </c>
      <c r="CF372" s="12"/>
      <c r="CG372" s="12"/>
      <c r="CH372" s="12">
        <v>2</v>
      </c>
      <c r="CI372" s="12" t="s">
        <v>124</v>
      </c>
      <c r="CJ372" s="12" t="s">
        <v>156</v>
      </c>
      <c r="CK372" s="12"/>
      <c r="CL372" s="12" t="s">
        <v>207</v>
      </c>
      <c r="CM372" s="12" t="s">
        <v>127</v>
      </c>
      <c r="CN372" s="12" t="s">
        <v>2</v>
      </c>
      <c r="CO372" s="12" t="s">
        <v>142</v>
      </c>
      <c r="CP372" s="12" t="s">
        <v>129</v>
      </c>
      <c r="CQ372" s="12" t="s">
        <v>148</v>
      </c>
      <c r="CR372" s="12"/>
      <c r="CS372" s="12"/>
      <c r="CT372" s="12"/>
      <c r="CU372" s="12"/>
      <c r="CV372" s="12"/>
    </row>
    <row r="373" spans="1:100" hidden="1" x14ac:dyDescent="0.25">
      <c r="A373" s="12">
        <v>1080392022</v>
      </c>
      <c r="C373" s="12" t="s">
        <v>102</v>
      </c>
      <c r="D373" s="12" t="s">
        <v>103</v>
      </c>
      <c r="E373" s="12" t="s">
        <v>104</v>
      </c>
      <c r="F373" s="12" t="s">
        <v>131</v>
      </c>
      <c r="G373" s="12" t="s">
        <v>132</v>
      </c>
      <c r="H373" s="12"/>
      <c r="I373" s="12"/>
      <c r="J373" s="12"/>
      <c r="K373" s="12"/>
      <c r="L373" s="12" t="s">
        <v>162</v>
      </c>
      <c r="M373" s="12" t="s">
        <v>111</v>
      </c>
      <c r="N373" s="12" t="s">
        <v>155</v>
      </c>
      <c r="O373" s="12" t="s">
        <v>143</v>
      </c>
      <c r="P373" s="12" t="s">
        <v>135</v>
      </c>
      <c r="Q373" s="12" t="s">
        <v>209</v>
      </c>
      <c r="R373" s="12" t="s">
        <v>210</v>
      </c>
      <c r="S373" s="12" t="s">
        <v>210</v>
      </c>
      <c r="T373" s="12" t="s">
        <v>1039</v>
      </c>
      <c r="U373" s="12"/>
      <c r="V373" s="12" t="s">
        <v>184</v>
      </c>
      <c r="W373" s="12" t="s">
        <v>123</v>
      </c>
      <c r="X373" s="12" t="s">
        <v>123</v>
      </c>
      <c r="Y373" s="12" t="s">
        <v>116</v>
      </c>
      <c r="Z373" s="12"/>
      <c r="AA373" s="12"/>
      <c r="AB373" s="12" t="s">
        <v>116</v>
      </c>
      <c r="AC373" s="12"/>
      <c r="AD373" s="12"/>
      <c r="AE373" s="12"/>
      <c r="AF373" s="12"/>
      <c r="AG373" s="12"/>
      <c r="AH373" s="12"/>
      <c r="AI373" s="20">
        <v>-741507072</v>
      </c>
      <c r="AJ373" s="20">
        <v>45580288</v>
      </c>
      <c r="AK373" s="12"/>
      <c r="AL373" s="12"/>
      <c r="AM373" s="13">
        <v>44636</v>
      </c>
      <c r="AN373" s="13">
        <v>44637</v>
      </c>
      <c r="AO373" s="13">
        <v>44636.961423611108</v>
      </c>
      <c r="AP373" s="13">
        <v>44637</v>
      </c>
      <c r="AQ373" s="12"/>
      <c r="AR373" s="13" t="s">
        <v>2</v>
      </c>
      <c r="AS373" s="13" t="s">
        <v>2</v>
      </c>
      <c r="AT373" s="13" t="s">
        <v>2</v>
      </c>
      <c r="AU373" s="13" t="s">
        <v>2</v>
      </c>
      <c r="AV373" s="13" t="s">
        <v>2</v>
      </c>
      <c r="AW373" s="13" t="s">
        <v>2</v>
      </c>
      <c r="AX373" s="13">
        <v>44683</v>
      </c>
      <c r="AY373" s="12">
        <v>30</v>
      </c>
      <c r="AZ373" s="12"/>
      <c r="BA373" s="13" t="s">
        <v>2</v>
      </c>
      <c r="BB373" s="13">
        <v>44636.961423611108</v>
      </c>
      <c r="BC373" s="13" t="s">
        <v>2</v>
      </c>
      <c r="BD373" s="12">
        <v>1</v>
      </c>
      <c r="BE373" s="12">
        <v>0</v>
      </c>
      <c r="BF373" s="12" t="s">
        <v>138</v>
      </c>
      <c r="BG373" s="12" t="s">
        <v>13</v>
      </c>
      <c r="BH373" s="13">
        <v>44637</v>
      </c>
      <c r="BI373" s="12">
        <v>1</v>
      </c>
      <c r="BJ373" s="12">
        <v>0</v>
      </c>
      <c r="BK373" s="12"/>
      <c r="BL373" s="12"/>
      <c r="BM373" s="12" t="s">
        <v>118</v>
      </c>
      <c r="BN373" s="12" t="s">
        <v>118</v>
      </c>
      <c r="BO373" s="12" t="s">
        <v>13</v>
      </c>
      <c r="BP373" s="12" t="s">
        <v>234</v>
      </c>
      <c r="BQ373" s="12" t="s">
        <v>120</v>
      </c>
      <c r="BR373" s="12"/>
      <c r="BS373" s="12" t="s">
        <v>1040</v>
      </c>
      <c r="BT373" s="12"/>
      <c r="BU373" s="12"/>
      <c r="BV373" s="12" t="s">
        <v>1041</v>
      </c>
      <c r="BW373" s="12">
        <v>3390900</v>
      </c>
      <c r="BX373" s="12"/>
      <c r="BY373" s="12"/>
      <c r="BZ373" s="12"/>
      <c r="CA373" s="12"/>
      <c r="CB373" s="12"/>
      <c r="CC373" s="12"/>
      <c r="CD373" s="12" t="s">
        <v>116</v>
      </c>
      <c r="CE373" s="12" t="s">
        <v>123</v>
      </c>
      <c r="CF373" s="12"/>
      <c r="CG373" s="12"/>
      <c r="CH373" s="12">
        <v>1</v>
      </c>
      <c r="CI373" s="12" t="s">
        <v>206</v>
      </c>
      <c r="CJ373" s="12" t="s">
        <v>156</v>
      </c>
      <c r="CK373" s="12"/>
      <c r="CL373" s="12" t="s">
        <v>207</v>
      </c>
      <c r="CM373" s="12" t="s">
        <v>127</v>
      </c>
      <c r="CN373" s="12" t="s">
        <v>2</v>
      </c>
      <c r="CO373" s="12" t="s">
        <v>142</v>
      </c>
      <c r="CP373" s="12" t="s">
        <v>129</v>
      </c>
      <c r="CQ373" s="12" t="s">
        <v>148</v>
      </c>
      <c r="CR373" s="12"/>
      <c r="CS373" s="12"/>
      <c r="CT373" s="12"/>
      <c r="CU373" s="12"/>
      <c r="CV373" s="12"/>
    </row>
    <row r="374" spans="1:100" hidden="1" x14ac:dyDescent="0.25">
      <c r="A374" s="12">
        <v>1080432022</v>
      </c>
      <c r="C374" s="12" t="s">
        <v>102</v>
      </c>
      <c r="D374" s="12" t="s">
        <v>103</v>
      </c>
      <c r="E374" s="12" t="s">
        <v>104</v>
      </c>
      <c r="F374" s="12" t="s">
        <v>131</v>
      </c>
      <c r="G374" s="12" t="s">
        <v>132</v>
      </c>
      <c r="H374" s="12"/>
      <c r="I374" s="12" t="s">
        <v>107</v>
      </c>
      <c r="J374" s="12" t="s">
        <v>152</v>
      </c>
      <c r="K374" s="12" t="s">
        <v>153</v>
      </c>
      <c r="L374" s="12" t="s">
        <v>162</v>
      </c>
      <c r="M374" s="12" t="s">
        <v>111</v>
      </c>
      <c r="N374" s="12" t="s">
        <v>155</v>
      </c>
      <c r="O374" s="12" t="s">
        <v>143</v>
      </c>
      <c r="P374" s="12" t="s">
        <v>183</v>
      </c>
      <c r="Q374" s="12" t="s">
        <v>205</v>
      </c>
      <c r="R374" s="12" t="s">
        <v>114</v>
      </c>
      <c r="S374" s="12" t="s">
        <v>114</v>
      </c>
      <c r="T374" s="12" t="s">
        <v>1042</v>
      </c>
      <c r="U374" s="12" t="s">
        <v>115</v>
      </c>
      <c r="V374" s="12" t="s">
        <v>184</v>
      </c>
      <c r="W374" s="12" t="s">
        <v>123</v>
      </c>
      <c r="X374" s="12" t="s">
        <v>123</v>
      </c>
      <c r="Y374" s="12" t="s">
        <v>116</v>
      </c>
      <c r="Z374" s="12"/>
      <c r="AA374" s="12"/>
      <c r="AB374" s="12" t="s">
        <v>116</v>
      </c>
      <c r="AC374" s="12"/>
      <c r="AD374" s="12"/>
      <c r="AE374" s="12"/>
      <c r="AF374" s="12"/>
      <c r="AG374" s="12"/>
      <c r="AH374" s="12"/>
      <c r="AI374" s="20">
        <v>-741507072</v>
      </c>
      <c r="AJ374" s="20">
        <v>45580288</v>
      </c>
      <c r="AK374" s="12"/>
      <c r="AL374" s="12"/>
      <c r="AM374" s="13">
        <v>44636</v>
      </c>
      <c r="AN374" s="13">
        <v>44637</v>
      </c>
      <c r="AO374" s="13">
        <v>44636.965474537035</v>
      </c>
      <c r="AP374" s="13">
        <v>44637</v>
      </c>
      <c r="AQ374" s="12"/>
      <c r="AR374" s="13" t="s">
        <v>2</v>
      </c>
      <c r="AS374" s="13" t="s">
        <v>2</v>
      </c>
      <c r="AT374" s="13" t="s">
        <v>2</v>
      </c>
      <c r="AU374" s="13" t="s">
        <v>2</v>
      </c>
      <c r="AV374" s="13" t="s">
        <v>2</v>
      </c>
      <c r="AW374" s="13" t="s">
        <v>2</v>
      </c>
      <c r="AX374" s="13">
        <v>44669</v>
      </c>
      <c r="AY374" s="12">
        <v>20</v>
      </c>
      <c r="AZ374" s="12"/>
      <c r="BA374" s="13" t="s">
        <v>2</v>
      </c>
      <c r="BB374" s="13">
        <v>44636.96665509259</v>
      </c>
      <c r="BC374" s="13">
        <v>44636.96665509259</v>
      </c>
      <c r="BD374" s="12">
        <v>1</v>
      </c>
      <c r="BE374" s="12">
        <v>0</v>
      </c>
      <c r="BF374" s="12" t="s">
        <v>138</v>
      </c>
      <c r="BG374" s="12" t="s">
        <v>13</v>
      </c>
      <c r="BH374" s="13">
        <v>44637</v>
      </c>
      <c r="BI374" s="12">
        <v>1</v>
      </c>
      <c r="BJ374" s="12">
        <v>0</v>
      </c>
      <c r="BK374" s="12" t="s">
        <v>516</v>
      </c>
      <c r="BL374" s="12"/>
      <c r="BM374" s="12" t="s">
        <v>118</v>
      </c>
      <c r="BN374" s="12" t="s">
        <v>118</v>
      </c>
      <c r="BO374" s="12" t="s">
        <v>13</v>
      </c>
      <c r="BP374" s="12" t="s">
        <v>234</v>
      </c>
      <c r="BQ374" s="12" t="s">
        <v>120</v>
      </c>
      <c r="BR374" s="12"/>
      <c r="BS374" s="12" t="s">
        <v>1043</v>
      </c>
      <c r="BT374" s="12"/>
      <c r="BU374" s="12"/>
      <c r="BV374" s="12" t="s">
        <v>1044</v>
      </c>
      <c r="BW374" s="12"/>
      <c r="BX374" s="12"/>
      <c r="BY374" s="12"/>
      <c r="BZ374" s="12"/>
      <c r="CA374" s="12"/>
      <c r="CB374" s="12"/>
      <c r="CC374" s="12"/>
      <c r="CD374" s="12" t="s">
        <v>116</v>
      </c>
      <c r="CE374" s="12" t="s">
        <v>123</v>
      </c>
      <c r="CF374" s="12"/>
      <c r="CG374" s="12"/>
      <c r="CH374" s="12">
        <v>2</v>
      </c>
      <c r="CI374" s="12" t="s">
        <v>124</v>
      </c>
      <c r="CJ374" s="12" t="s">
        <v>156</v>
      </c>
      <c r="CK374" s="12"/>
      <c r="CL374" s="12" t="s">
        <v>207</v>
      </c>
      <c r="CM374" s="12" t="s">
        <v>127</v>
      </c>
      <c r="CN374" s="12" t="s">
        <v>2</v>
      </c>
      <c r="CO374" s="12" t="s">
        <v>142</v>
      </c>
      <c r="CP374" s="12" t="s">
        <v>129</v>
      </c>
      <c r="CQ374" s="12" t="s">
        <v>130</v>
      </c>
      <c r="CR374" s="12"/>
      <c r="CS374" s="12"/>
      <c r="CT374" s="12"/>
      <c r="CU374" s="12"/>
      <c r="CV374" s="12"/>
    </row>
    <row r="375" spans="1:100" hidden="1" x14ac:dyDescent="0.25">
      <c r="A375" s="12">
        <v>1080432022</v>
      </c>
      <c r="C375" s="12" t="s">
        <v>102</v>
      </c>
      <c r="D375" s="12" t="s">
        <v>103</v>
      </c>
      <c r="E375" s="12" t="s">
        <v>104</v>
      </c>
      <c r="F375" s="12" t="s">
        <v>131</v>
      </c>
      <c r="G375" s="12" t="s">
        <v>132</v>
      </c>
      <c r="H375" s="12"/>
      <c r="I375" s="12"/>
      <c r="J375" s="12"/>
      <c r="K375" s="12"/>
      <c r="L375" s="12" t="s">
        <v>162</v>
      </c>
      <c r="M375" s="12" t="s">
        <v>111</v>
      </c>
      <c r="N375" s="12" t="s">
        <v>155</v>
      </c>
      <c r="O375" s="12" t="s">
        <v>143</v>
      </c>
      <c r="P375" s="12" t="s">
        <v>183</v>
      </c>
      <c r="Q375" s="12" t="s">
        <v>209</v>
      </c>
      <c r="R375" s="12" t="s">
        <v>210</v>
      </c>
      <c r="S375" s="12" t="s">
        <v>210</v>
      </c>
      <c r="T375" s="12" t="s">
        <v>1042</v>
      </c>
      <c r="U375" s="12"/>
      <c r="V375" s="12" t="s">
        <v>184</v>
      </c>
      <c r="W375" s="12" t="s">
        <v>123</v>
      </c>
      <c r="X375" s="12" t="s">
        <v>123</v>
      </c>
      <c r="Y375" s="12" t="s">
        <v>116</v>
      </c>
      <c r="Z375" s="12"/>
      <c r="AA375" s="12"/>
      <c r="AB375" s="12" t="s">
        <v>116</v>
      </c>
      <c r="AC375" s="12"/>
      <c r="AD375" s="12"/>
      <c r="AE375" s="12"/>
      <c r="AF375" s="12"/>
      <c r="AG375" s="12"/>
      <c r="AH375" s="12"/>
      <c r="AI375" s="20">
        <v>-741507072</v>
      </c>
      <c r="AJ375" s="20">
        <v>45580288</v>
      </c>
      <c r="AK375" s="12"/>
      <c r="AL375" s="12"/>
      <c r="AM375" s="13">
        <v>44636</v>
      </c>
      <c r="AN375" s="13">
        <v>44637</v>
      </c>
      <c r="AO375" s="13">
        <v>44636.965474537035</v>
      </c>
      <c r="AP375" s="13">
        <v>44637</v>
      </c>
      <c r="AQ375" s="12"/>
      <c r="AR375" s="13" t="s">
        <v>2</v>
      </c>
      <c r="AS375" s="13" t="s">
        <v>2</v>
      </c>
      <c r="AT375" s="13" t="s">
        <v>2</v>
      </c>
      <c r="AU375" s="13" t="s">
        <v>2</v>
      </c>
      <c r="AV375" s="13" t="s">
        <v>2</v>
      </c>
      <c r="AW375" s="13" t="s">
        <v>2</v>
      </c>
      <c r="AX375" s="13">
        <v>44669</v>
      </c>
      <c r="AY375" s="12">
        <v>20</v>
      </c>
      <c r="AZ375" s="12"/>
      <c r="BA375" s="13" t="s">
        <v>2</v>
      </c>
      <c r="BB375" s="13">
        <v>44636.965474537035</v>
      </c>
      <c r="BC375" s="13">
        <v>44636.96665509259</v>
      </c>
      <c r="BD375" s="12">
        <v>1</v>
      </c>
      <c r="BE375" s="12">
        <v>0</v>
      </c>
      <c r="BF375" s="12" t="s">
        <v>138</v>
      </c>
      <c r="BG375" s="12" t="s">
        <v>13</v>
      </c>
      <c r="BH375" s="13">
        <v>44637</v>
      </c>
      <c r="BI375" s="12">
        <v>1</v>
      </c>
      <c r="BJ375" s="12">
        <v>0</v>
      </c>
      <c r="BK375" s="12"/>
      <c r="BL375" s="12"/>
      <c r="BM375" s="12" t="s">
        <v>118</v>
      </c>
      <c r="BN375" s="12" t="s">
        <v>118</v>
      </c>
      <c r="BO375" s="12" t="s">
        <v>13</v>
      </c>
      <c r="BP375" s="12" t="s">
        <v>234</v>
      </c>
      <c r="BQ375" s="12" t="s">
        <v>120</v>
      </c>
      <c r="BR375" s="12"/>
      <c r="BS375" s="12" t="s">
        <v>1043</v>
      </c>
      <c r="BT375" s="12"/>
      <c r="BU375" s="12"/>
      <c r="BV375" s="12" t="s">
        <v>1044</v>
      </c>
      <c r="BW375" s="12"/>
      <c r="BX375" s="12"/>
      <c r="BY375" s="12"/>
      <c r="BZ375" s="12"/>
      <c r="CA375" s="12"/>
      <c r="CB375" s="12"/>
      <c r="CC375" s="12"/>
      <c r="CD375" s="12" t="s">
        <v>116</v>
      </c>
      <c r="CE375" s="12" t="s">
        <v>123</v>
      </c>
      <c r="CF375" s="12"/>
      <c r="CG375" s="12"/>
      <c r="CH375" s="12">
        <v>1</v>
      </c>
      <c r="CI375" s="12" t="s">
        <v>206</v>
      </c>
      <c r="CJ375" s="12" t="s">
        <v>156</v>
      </c>
      <c r="CK375" s="12"/>
      <c r="CL375" s="12" t="s">
        <v>207</v>
      </c>
      <c r="CM375" s="12" t="s">
        <v>127</v>
      </c>
      <c r="CN375" s="12" t="s">
        <v>2</v>
      </c>
      <c r="CO375" s="12" t="s">
        <v>142</v>
      </c>
      <c r="CP375" s="12" t="s">
        <v>129</v>
      </c>
      <c r="CQ375" s="12" t="s">
        <v>130</v>
      </c>
      <c r="CR375" s="12"/>
      <c r="CS375" s="12"/>
      <c r="CT375" s="12"/>
      <c r="CU375" s="12"/>
      <c r="CV375" s="12"/>
    </row>
    <row r="376" spans="1:100" hidden="1" x14ac:dyDescent="0.25">
      <c r="A376" s="12">
        <v>1081142022</v>
      </c>
      <c r="C376" s="12" t="s">
        <v>102</v>
      </c>
      <c r="D376" s="12" t="s">
        <v>103</v>
      </c>
      <c r="E376" s="12" t="s">
        <v>104</v>
      </c>
      <c r="F376" s="12" t="s">
        <v>131</v>
      </c>
      <c r="G376" s="12" t="s">
        <v>132</v>
      </c>
      <c r="H376" s="12"/>
      <c r="I376" s="12" t="s">
        <v>107</v>
      </c>
      <c r="J376" s="12" t="s">
        <v>152</v>
      </c>
      <c r="K376" s="12" t="s">
        <v>153</v>
      </c>
      <c r="L376" s="12" t="s">
        <v>162</v>
      </c>
      <c r="M376" s="12" t="s">
        <v>111</v>
      </c>
      <c r="N376" s="12" t="s">
        <v>155</v>
      </c>
      <c r="O376" s="12" t="s">
        <v>143</v>
      </c>
      <c r="P376" s="12" t="s">
        <v>183</v>
      </c>
      <c r="Q376" s="12" t="s">
        <v>205</v>
      </c>
      <c r="R376" s="12" t="s">
        <v>114</v>
      </c>
      <c r="S376" s="12" t="s">
        <v>114</v>
      </c>
      <c r="T376" s="12" t="s">
        <v>1045</v>
      </c>
      <c r="U376" s="12" t="s">
        <v>115</v>
      </c>
      <c r="V376" s="12" t="s">
        <v>184</v>
      </c>
      <c r="W376" s="12" t="s">
        <v>123</v>
      </c>
      <c r="X376" s="12" t="s">
        <v>123</v>
      </c>
      <c r="Y376" s="12" t="s">
        <v>116</v>
      </c>
      <c r="Z376" s="12"/>
      <c r="AA376" s="12"/>
      <c r="AB376" s="12" t="s">
        <v>116</v>
      </c>
      <c r="AC376" s="12"/>
      <c r="AD376" s="12"/>
      <c r="AE376" s="12"/>
      <c r="AF376" s="12"/>
      <c r="AG376" s="12"/>
      <c r="AH376" s="12"/>
      <c r="AI376" s="20">
        <v>-741507072</v>
      </c>
      <c r="AJ376" s="20">
        <v>45580288</v>
      </c>
      <c r="AK376" s="12"/>
      <c r="AL376" s="12"/>
      <c r="AM376" s="13">
        <v>44637</v>
      </c>
      <c r="AN376" s="13">
        <v>44638</v>
      </c>
      <c r="AO376" s="13">
        <v>44637.024375000001</v>
      </c>
      <c r="AP376" s="13">
        <v>44638</v>
      </c>
      <c r="AQ376" s="12"/>
      <c r="AR376" s="13" t="s">
        <v>2</v>
      </c>
      <c r="AS376" s="13" t="s">
        <v>2</v>
      </c>
      <c r="AT376" s="13" t="s">
        <v>2</v>
      </c>
      <c r="AU376" s="13" t="s">
        <v>2</v>
      </c>
      <c r="AV376" s="13" t="s">
        <v>2</v>
      </c>
      <c r="AW376" s="13" t="s">
        <v>2</v>
      </c>
      <c r="AX376" s="13">
        <v>44670</v>
      </c>
      <c r="AY376" s="12">
        <v>20</v>
      </c>
      <c r="AZ376" s="12"/>
      <c r="BA376" s="13" t="s">
        <v>2</v>
      </c>
      <c r="BB376" s="13">
        <v>44637.027129629627</v>
      </c>
      <c r="BC376" s="13">
        <v>44637.027118055557</v>
      </c>
      <c r="BD376" s="12">
        <v>1</v>
      </c>
      <c r="BE376" s="12">
        <v>0</v>
      </c>
      <c r="BF376" s="12" t="s">
        <v>138</v>
      </c>
      <c r="BG376" s="12" t="s">
        <v>13</v>
      </c>
      <c r="BH376" s="13">
        <v>44641</v>
      </c>
      <c r="BI376" s="12">
        <v>1</v>
      </c>
      <c r="BJ376" s="12">
        <v>0</v>
      </c>
      <c r="BK376" s="12" t="s">
        <v>1046</v>
      </c>
      <c r="BL376" s="12"/>
      <c r="BM376" s="12" t="s">
        <v>118</v>
      </c>
      <c r="BN376" s="12" t="s">
        <v>118</v>
      </c>
      <c r="BO376" s="12" t="s">
        <v>13</v>
      </c>
      <c r="BP376" s="12" t="s">
        <v>234</v>
      </c>
      <c r="BQ376" s="12" t="s">
        <v>120</v>
      </c>
      <c r="BR376" s="12"/>
      <c r="BS376" s="12" t="s">
        <v>1047</v>
      </c>
      <c r="BT376" s="12"/>
      <c r="BU376" s="12"/>
      <c r="BV376" s="12" t="s">
        <v>1048</v>
      </c>
      <c r="BW376" s="12"/>
      <c r="BX376" s="12">
        <v>3202667516</v>
      </c>
      <c r="BY376" s="12"/>
      <c r="BZ376" s="12"/>
      <c r="CA376" s="12"/>
      <c r="CB376" s="12"/>
      <c r="CC376" s="12"/>
      <c r="CD376" s="12" t="s">
        <v>116</v>
      </c>
      <c r="CE376" s="12" t="s">
        <v>123</v>
      </c>
      <c r="CF376" s="12"/>
      <c r="CG376" s="12"/>
      <c r="CH376" s="12">
        <v>2</v>
      </c>
      <c r="CI376" s="12" t="s">
        <v>124</v>
      </c>
      <c r="CJ376" s="12" t="s">
        <v>156</v>
      </c>
      <c r="CK376" s="12"/>
      <c r="CL376" s="12" t="s">
        <v>207</v>
      </c>
      <c r="CM376" s="12" t="s">
        <v>127</v>
      </c>
      <c r="CN376" s="12" t="s">
        <v>2</v>
      </c>
      <c r="CO376" s="12" t="s">
        <v>142</v>
      </c>
      <c r="CP376" s="12" t="s">
        <v>129</v>
      </c>
      <c r="CQ376" s="12" t="s">
        <v>130</v>
      </c>
      <c r="CR376" s="12"/>
      <c r="CS376" s="12"/>
      <c r="CT376" s="12"/>
      <c r="CU376" s="12"/>
      <c r="CV376" s="12"/>
    </row>
    <row r="377" spans="1:100" hidden="1" x14ac:dyDescent="0.25">
      <c r="A377" s="12">
        <v>1081142022</v>
      </c>
      <c r="C377" s="12" t="s">
        <v>102</v>
      </c>
      <c r="D377" s="12" t="s">
        <v>103</v>
      </c>
      <c r="E377" s="12" t="s">
        <v>104</v>
      </c>
      <c r="F377" s="12" t="s">
        <v>131</v>
      </c>
      <c r="G377" s="12" t="s">
        <v>132</v>
      </c>
      <c r="H377" s="12"/>
      <c r="I377" s="12"/>
      <c r="J377" s="12"/>
      <c r="K377" s="12"/>
      <c r="L377" s="12" t="s">
        <v>162</v>
      </c>
      <c r="M377" s="12" t="s">
        <v>111</v>
      </c>
      <c r="N377" s="12" t="s">
        <v>155</v>
      </c>
      <c r="O377" s="12" t="s">
        <v>143</v>
      </c>
      <c r="P377" s="12" t="s">
        <v>183</v>
      </c>
      <c r="Q377" s="12" t="s">
        <v>209</v>
      </c>
      <c r="R377" s="12" t="s">
        <v>210</v>
      </c>
      <c r="S377" s="12" t="s">
        <v>210</v>
      </c>
      <c r="T377" s="12" t="s">
        <v>1045</v>
      </c>
      <c r="U377" s="12"/>
      <c r="V377" s="12" t="s">
        <v>184</v>
      </c>
      <c r="W377" s="12" t="s">
        <v>123</v>
      </c>
      <c r="X377" s="12" t="s">
        <v>123</v>
      </c>
      <c r="Y377" s="12" t="s">
        <v>116</v>
      </c>
      <c r="Z377" s="12"/>
      <c r="AA377" s="12"/>
      <c r="AB377" s="12" t="s">
        <v>116</v>
      </c>
      <c r="AC377" s="12"/>
      <c r="AD377" s="12"/>
      <c r="AE377" s="12"/>
      <c r="AF377" s="12"/>
      <c r="AG377" s="12"/>
      <c r="AH377" s="12"/>
      <c r="AI377" s="20">
        <v>-741507072</v>
      </c>
      <c r="AJ377" s="20">
        <v>45580288</v>
      </c>
      <c r="AK377" s="12"/>
      <c r="AL377" s="12"/>
      <c r="AM377" s="13">
        <v>44637</v>
      </c>
      <c r="AN377" s="13">
        <v>44638</v>
      </c>
      <c r="AO377" s="13">
        <v>44637.024375000001</v>
      </c>
      <c r="AP377" s="13">
        <v>44638</v>
      </c>
      <c r="AQ377" s="12"/>
      <c r="AR377" s="13" t="s">
        <v>2</v>
      </c>
      <c r="AS377" s="13" t="s">
        <v>2</v>
      </c>
      <c r="AT377" s="13" t="s">
        <v>2</v>
      </c>
      <c r="AU377" s="13" t="s">
        <v>2</v>
      </c>
      <c r="AV377" s="13" t="s">
        <v>2</v>
      </c>
      <c r="AW377" s="13" t="s">
        <v>2</v>
      </c>
      <c r="AX377" s="13">
        <v>44670</v>
      </c>
      <c r="AY377" s="12">
        <v>20</v>
      </c>
      <c r="AZ377" s="12"/>
      <c r="BA377" s="13" t="s">
        <v>2</v>
      </c>
      <c r="BB377" s="13">
        <v>44637.024375000001</v>
      </c>
      <c r="BC377" s="13">
        <v>44637.027118055557</v>
      </c>
      <c r="BD377" s="12">
        <v>1</v>
      </c>
      <c r="BE377" s="12">
        <v>0</v>
      </c>
      <c r="BF377" s="12" t="s">
        <v>138</v>
      </c>
      <c r="BG377" s="12" t="s">
        <v>13</v>
      </c>
      <c r="BH377" s="13">
        <v>44641</v>
      </c>
      <c r="BI377" s="12">
        <v>1</v>
      </c>
      <c r="BJ377" s="12">
        <v>0</v>
      </c>
      <c r="BK377" s="12"/>
      <c r="BL377" s="12"/>
      <c r="BM377" s="12" t="s">
        <v>118</v>
      </c>
      <c r="BN377" s="12" t="s">
        <v>118</v>
      </c>
      <c r="BO377" s="12" t="s">
        <v>13</v>
      </c>
      <c r="BP377" s="12" t="s">
        <v>234</v>
      </c>
      <c r="BQ377" s="12" t="s">
        <v>120</v>
      </c>
      <c r="BR377" s="12"/>
      <c r="BS377" s="12" t="s">
        <v>1047</v>
      </c>
      <c r="BT377" s="12"/>
      <c r="BU377" s="12"/>
      <c r="BV377" s="12" t="s">
        <v>1048</v>
      </c>
      <c r="BW377" s="12"/>
      <c r="BX377" s="12">
        <v>3202667516</v>
      </c>
      <c r="BY377" s="12"/>
      <c r="BZ377" s="12"/>
      <c r="CA377" s="12"/>
      <c r="CB377" s="12"/>
      <c r="CC377" s="12"/>
      <c r="CD377" s="12" t="s">
        <v>116</v>
      </c>
      <c r="CE377" s="12" t="s">
        <v>123</v>
      </c>
      <c r="CF377" s="12"/>
      <c r="CG377" s="12"/>
      <c r="CH377" s="12">
        <v>1</v>
      </c>
      <c r="CI377" s="12" t="s">
        <v>206</v>
      </c>
      <c r="CJ377" s="12" t="s">
        <v>156</v>
      </c>
      <c r="CK377" s="12"/>
      <c r="CL377" s="12" t="s">
        <v>207</v>
      </c>
      <c r="CM377" s="12" t="s">
        <v>127</v>
      </c>
      <c r="CN377" s="12" t="s">
        <v>2</v>
      </c>
      <c r="CO377" s="12" t="s">
        <v>142</v>
      </c>
      <c r="CP377" s="12" t="s">
        <v>129</v>
      </c>
      <c r="CQ377" s="12" t="s">
        <v>130</v>
      </c>
      <c r="CR377" s="12"/>
      <c r="CS377" s="12"/>
      <c r="CT377" s="12"/>
      <c r="CU377" s="12"/>
      <c r="CV377" s="12"/>
    </row>
    <row r="378" spans="1:100" hidden="1" x14ac:dyDescent="0.25">
      <c r="A378" s="12">
        <v>1081152022</v>
      </c>
      <c r="C378" s="12" t="s">
        <v>102</v>
      </c>
      <c r="D378" s="12" t="s">
        <v>103</v>
      </c>
      <c r="E378" s="12" t="s">
        <v>104</v>
      </c>
      <c r="F378" s="12" t="s">
        <v>131</v>
      </c>
      <c r="G378" s="12" t="s">
        <v>132</v>
      </c>
      <c r="H378" s="12"/>
      <c r="I378" s="12" t="s">
        <v>107</v>
      </c>
      <c r="J378" s="12" t="s">
        <v>152</v>
      </c>
      <c r="K378" s="12" t="s">
        <v>153</v>
      </c>
      <c r="L378" s="12" t="s">
        <v>162</v>
      </c>
      <c r="M378" s="12" t="s">
        <v>111</v>
      </c>
      <c r="N378" s="12" t="s">
        <v>155</v>
      </c>
      <c r="O378" s="12" t="s">
        <v>143</v>
      </c>
      <c r="P378" s="12" t="s">
        <v>183</v>
      </c>
      <c r="Q378" s="12" t="s">
        <v>205</v>
      </c>
      <c r="R378" s="12" t="s">
        <v>114</v>
      </c>
      <c r="S378" s="12" t="s">
        <v>114</v>
      </c>
      <c r="T378" s="12" t="s">
        <v>1049</v>
      </c>
      <c r="U378" s="12" t="s">
        <v>115</v>
      </c>
      <c r="V378" s="12" t="s">
        <v>184</v>
      </c>
      <c r="W378" s="12" t="s">
        <v>123</v>
      </c>
      <c r="X378" s="12" t="s">
        <v>123</v>
      </c>
      <c r="Y378" s="12" t="s">
        <v>116</v>
      </c>
      <c r="Z378" s="12"/>
      <c r="AA378" s="12"/>
      <c r="AB378" s="12" t="s">
        <v>116</v>
      </c>
      <c r="AC378" s="12"/>
      <c r="AD378" s="12"/>
      <c r="AE378" s="12"/>
      <c r="AF378" s="12"/>
      <c r="AG378" s="12"/>
      <c r="AH378" s="12"/>
      <c r="AI378" s="20">
        <v>-741507072</v>
      </c>
      <c r="AJ378" s="20">
        <v>45580288</v>
      </c>
      <c r="AK378" s="12"/>
      <c r="AL378" s="12"/>
      <c r="AM378" s="13">
        <v>44637</v>
      </c>
      <c r="AN378" s="13">
        <v>44638</v>
      </c>
      <c r="AO378" s="13">
        <v>44637.030289351853</v>
      </c>
      <c r="AP378" s="13">
        <v>44638</v>
      </c>
      <c r="AQ378" s="12"/>
      <c r="AR378" s="13" t="s">
        <v>2</v>
      </c>
      <c r="AS378" s="13" t="s">
        <v>2</v>
      </c>
      <c r="AT378" s="13" t="s">
        <v>2</v>
      </c>
      <c r="AU378" s="13" t="s">
        <v>2</v>
      </c>
      <c r="AV378" s="13" t="s">
        <v>2</v>
      </c>
      <c r="AW378" s="13" t="s">
        <v>2</v>
      </c>
      <c r="AX378" s="13">
        <v>44670</v>
      </c>
      <c r="AY378" s="12">
        <v>20</v>
      </c>
      <c r="AZ378" s="12"/>
      <c r="BA378" s="13" t="s">
        <v>2</v>
      </c>
      <c r="BB378" s="13">
        <v>44637.032546296294</v>
      </c>
      <c r="BC378" s="13">
        <v>44637.032511574071</v>
      </c>
      <c r="BD378" s="12">
        <v>1</v>
      </c>
      <c r="BE378" s="12">
        <v>0</v>
      </c>
      <c r="BF378" s="12" t="s">
        <v>138</v>
      </c>
      <c r="BG378" s="12" t="s">
        <v>13</v>
      </c>
      <c r="BH378" s="13">
        <v>44641</v>
      </c>
      <c r="BI378" s="12">
        <v>1</v>
      </c>
      <c r="BJ378" s="12">
        <v>0</v>
      </c>
      <c r="BK378" s="12" t="s">
        <v>516</v>
      </c>
      <c r="BL378" s="12"/>
      <c r="BM378" s="12" t="s">
        <v>118</v>
      </c>
      <c r="BN378" s="12" t="s">
        <v>118</v>
      </c>
      <c r="BO378" s="12" t="s">
        <v>13</v>
      </c>
      <c r="BP378" s="12" t="s">
        <v>234</v>
      </c>
      <c r="BQ378" s="12" t="s">
        <v>120</v>
      </c>
      <c r="BR378" s="12" t="s">
        <v>121</v>
      </c>
      <c r="BS378" s="12" t="s">
        <v>1050</v>
      </c>
      <c r="BT378" s="12">
        <v>1072427656</v>
      </c>
      <c r="BU378" s="12"/>
      <c r="BV378" s="12" t="s">
        <v>1051</v>
      </c>
      <c r="BW378" s="12">
        <v>9378164</v>
      </c>
      <c r="BX378" s="12">
        <v>3208444050</v>
      </c>
      <c r="BY378" s="12" t="s">
        <v>1052</v>
      </c>
      <c r="BZ378" s="12" t="s">
        <v>458</v>
      </c>
      <c r="CA378" s="12" t="s">
        <v>1053</v>
      </c>
      <c r="CB378" s="12" t="s">
        <v>1054</v>
      </c>
      <c r="CC378" s="12">
        <v>2</v>
      </c>
      <c r="CD378" s="12" t="s">
        <v>116</v>
      </c>
      <c r="CE378" s="12" t="s">
        <v>123</v>
      </c>
      <c r="CF378" s="12"/>
      <c r="CG378" s="12"/>
      <c r="CH378" s="12">
        <v>2</v>
      </c>
      <c r="CI378" s="12" t="s">
        <v>124</v>
      </c>
      <c r="CJ378" s="12" t="s">
        <v>156</v>
      </c>
      <c r="CK378" s="12"/>
      <c r="CL378" s="12" t="s">
        <v>207</v>
      </c>
      <c r="CM378" s="12" t="s">
        <v>127</v>
      </c>
      <c r="CN378" s="12" t="s">
        <v>2</v>
      </c>
      <c r="CO378" s="12" t="s">
        <v>142</v>
      </c>
      <c r="CP378" s="12" t="s">
        <v>129</v>
      </c>
      <c r="CQ378" s="12" t="s">
        <v>130</v>
      </c>
      <c r="CR378" s="12"/>
      <c r="CS378" s="12"/>
      <c r="CT378" s="12"/>
      <c r="CU378" s="12"/>
      <c r="CV378" s="12"/>
    </row>
    <row r="379" spans="1:100" hidden="1" x14ac:dyDescent="0.25">
      <c r="A379" s="12">
        <v>1081152022</v>
      </c>
      <c r="C379" s="12" t="s">
        <v>102</v>
      </c>
      <c r="D379" s="12" t="s">
        <v>103</v>
      </c>
      <c r="E379" s="12" t="s">
        <v>104</v>
      </c>
      <c r="F379" s="12" t="s">
        <v>131</v>
      </c>
      <c r="G379" s="12" t="s">
        <v>132</v>
      </c>
      <c r="H379" s="12"/>
      <c r="I379" s="12"/>
      <c r="J379" s="12"/>
      <c r="K379" s="12"/>
      <c r="L379" s="12" t="s">
        <v>162</v>
      </c>
      <c r="M379" s="12" t="s">
        <v>111</v>
      </c>
      <c r="N379" s="12" t="s">
        <v>155</v>
      </c>
      <c r="O379" s="12" t="s">
        <v>143</v>
      </c>
      <c r="P379" s="12" t="s">
        <v>183</v>
      </c>
      <c r="Q379" s="12" t="s">
        <v>209</v>
      </c>
      <c r="R379" s="12" t="s">
        <v>210</v>
      </c>
      <c r="S379" s="12" t="s">
        <v>210</v>
      </c>
      <c r="T379" s="12" t="s">
        <v>1049</v>
      </c>
      <c r="U379" s="12"/>
      <c r="V379" s="12" t="s">
        <v>184</v>
      </c>
      <c r="W379" s="12" t="s">
        <v>123</v>
      </c>
      <c r="X379" s="12" t="s">
        <v>123</v>
      </c>
      <c r="Y379" s="12" t="s">
        <v>116</v>
      </c>
      <c r="Z379" s="12"/>
      <c r="AA379" s="12"/>
      <c r="AB379" s="12" t="s">
        <v>116</v>
      </c>
      <c r="AC379" s="12"/>
      <c r="AD379" s="12"/>
      <c r="AE379" s="12"/>
      <c r="AF379" s="12"/>
      <c r="AG379" s="12"/>
      <c r="AH379" s="12"/>
      <c r="AI379" s="20">
        <v>-741507072</v>
      </c>
      <c r="AJ379" s="20">
        <v>45580288</v>
      </c>
      <c r="AK379" s="12"/>
      <c r="AL379" s="12"/>
      <c r="AM379" s="13">
        <v>44637</v>
      </c>
      <c r="AN379" s="13">
        <v>44638</v>
      </c>
      <c r="AO379" s="13">
        <v>44637.030289351853</v>
      </c>
      <c r="AP379" s="13">
        <v>44638</v>
      </c>
      <c r="AQ379" s="12"/>
      <c r="AR379" s="13" t="s">
        <v>2</v>
      </c>
      <c r="AS379" s="13" t="s">
        <v>2</v>
      </c>
      <c r="AT379" s="13" t="s">
        <v>2</v>
      </c>
      <c r="AU379" s="13" t="s">
        <v>2</v>
      </c>
      <c r="AV379" s="13" t="s">
        <v>2</v>
      </c>
      <c r="AW379" s="13" t="s">
        <v>2</v>
      </c>
      <c r="AX379" s="13">
        <v>44670</v>
      </c>
      <c r="AY379" s="12">
        <v>20</v>
      </c>
      <c r="AZ379" s="12"/>
      <c r="BA379" s="13" t="s">
        <v>2</v>
      </c>
      <c r="BB379" s="13">
        <v>44637.030289351853</v>
      </c>
      <c r="BC379" s="13">
        <v>44637.032511574071</v>
      </c>
      <c r="BD379" s="12">
        <v>1</v>
      </c>
      <c r="BE379" s="12">
        <v>0</v>
      </c>
      <c r="BF379" s="12" t="s">
        <v>138</v>
      </c>
      <c r="BG379" s="12" t="s">
        <v>13</v>
      </c>
      <c r="BH379" s="13">
        <v>44641</v>
      </c>
      <c r="BI379" s="12">
        <v>1</v>
      </c>
      <c r="BJ379" s="12">
        <v>0</v>
      </c>
      <c r="BK379" s="12"/>
      <c r="BL379" s="12"/>
      <c r="BM379" s="12" t="s">
        <v>118</v>
      </c>
      <c r="BN379" s="12" t="s">
        <v>118</v>
      </c>
      <c r="BO379" s="12" t="s">
        <v>13</v>
      </c>
      <c r="BP379" s="12" t="s">
        <v>234</v>
      </c>
      <c r="BQ379" s="12" t="s">
        <v>120</v>
      </c>
      <c r="BR379" s="12" t="s">
        <v>121</v>
      </c>
      <c r="BS379" s="12" t="s">
        <v>1050</v>
      </c>
      <c r="BT379" s="12">
        <v>1072427656</v>
      </c>
      <c r="BU379" s="12"/>
      <c r="BV379" s="12" t="s">
        <v>1051</v>
      </c>
      <c r="BW379" s="12">
        <v>9378164</v>
      </c>
      <c r="BX379" s="12">
        <v>3208444050</v>
      </c>
      <c r="BY379" s="12" t="s">
        <v>1052</v>
      </c>
      <c r="BZ379" s="12" t="s">
        <v>458</v>
      </c>
      <c r="CA379" s="12" t="s">
        <v>1053</v>
      </c>
      <c r="CB379" s="12" t="s">
        <v>1054</v>
      </c>
      <c r="CC379" s="12">
        <v>2</v>
      </c>
      <c r="CD379" s="12" t="s">
        <v>116</v>
      </c>
      <c r="CE379" s="12" t="s">
        <v>123</v>
      </c>
      <c r="CF379" s="12"/>
      <c r="CG379" s="12"/>
      <c r="CH379" s="12">
        <v>1</v>
      </c>
      <c r="CI379" s="12" t="s">
        <v>206</v>
      </c>
      <c r="CJ379" s="12" t="s">
        <v>156</v>
      </c>
      <c r="CK379" s="12"/>
      <c r="CL379" s="12" t="s">
        <v>207</v>
      </c>
      <c r="CM379" s="12" t="s">
        <v>127</v>
      </c>
      <c r="CN379" s="12" t="s">
        <v>2</v>
      </c>
      <c r="CO379" s="12" t="s">
        <v>142</v>
      </c>
      <c r="CP379" s="12" t="s">
        <v>129</v>
      </c>
      <c r="CQ379" s="12" t="s">
        <v>130</v>
      </c>
      <c r="CR379" s="12"/>
      <c r="CS379" s="12"/>
      <c r="CT379" s="12"/>
      <c r="CU379" s="12"/>
      <c r="CV379" s="12"/>
    </row>
    <row r="380" spans="1:100" hidden="1" x14ac:dyDescent="0.25">
      <c r="A380" s="12">
        <v>1081172022</v>
      </c>
      <c r="C380" s="12" t="s">
        <v>102</v>
      </c>
      <c r="D380" s="12" t="s">
        <v>103</v>
      </c>
      <c r="E380" s="12" t="s">
        <v>104</v>
      </c>
      <c r="F380" s="12" t="s">
        <v>131</v>
      </c>
      <c r="G380" s="12" t="s">
        <v>132</v>
      </c>
      <c r="H380" s="12"/>
      <c r="I380" s="12" t="s">
        <v>107</v>
      </c>
      <c r="J380" s="12" t="s">
        <v>152</v>
      </c>
      <c r="K380" s="12" t="s">
        <v>153</v>
      </c>
      <c r="L380" s="12" t="s">
        <v>162</v>
      </c>
      <c r="M380" s="12" t="s">
        <v>111</v>
      </c>
      <c r="N380" s="12" t="s">
        <v>155</v>
      </c>
      <c r="O380" s="12" t="s">
        <v>143</v>
      </c>
      <c r="P380" s="12" t="s">
        <v>183</v>
      </c>
      <c r="Q380" s="12" t="s">
        <v>205</v>
      </c>
      <c r="R380" s="12" t="s">
        <v>114</v>
      </c>
      <c r="S380" s="12" t="s">
        <v>114</v>
      </c>
      <c r="T380" s="12" t="s">
        <v>1055</v>
      </c>
      <c r="U380" s="12" t="s">
        <v>115</v>
      </c>
      <c r="V380" s="12" t="s">
        <v>184</v>
      </c>
      <c r="W380" s="12" t="s">
        <v>123</v>
      </c>
      <c r="X380" s="12" t="s">
        <v>123</v>
      </c>
      <c r="Y380" s="12" t="s">
        <v>116</v>
      </c>
      <c r="Z380" s="12"/>
      <c r="AA380" s="12"/>
      <c r="AB380" s="12" t="s">
        <v>116</v>
      </c>
      <c r="AC380" s="12"/>
      <c r="AD380" s="12"/>
      <c r="AE380" s="12"/>
      <c r="AF380" s="12"/>
      <c r="AG380" s="12"/>
      <c r="AH380" s="12"/>
      <c r="AI380" s="20">
        <v>-741507072</v>
      </c>
      <c r="AJ380" s="20">
        <v>45580288</v>
      </c>
      <c r="AK380" s="12"/>
      <c r="AL380" s="12"/>
      <c r="AM380" s="13">
        <v>44637</v>
      </c>
      <c r="AN380" s="13">
        <v>44638</v>
      </c>
      <c r="AO380" s="13">
        <v>44637.038229166668</v>
      </c>
      <c r="AP380" s="13">
        <v>44638</v>
      </c>
      <c r="AQ380" s="12"/>
      <c r="AR380" s="13" t="s">
        <v>2</v>
      </c>
      <c r="AS380" s="13" t="s">
        <v>2</v>
      </c>
      <c r="AT380" s="13" t="s">
        <v>2</v>
      </c>
      <c r="AU380" s="13" t="s">
        <v>2</v>
      </c>
      <c r="AV380" s="13" t="s">
        <v>2</v>
      </c>
      <c r="AW380" s="13" t="s">
        <v>2</v>
      </c>
      <c r="AX380" s="13">
        <v>44670</v>
      </c>
      <c r="AY380" s="12">
        <v>20</v>
      </c>
      <c r="AZ380" s="12"/>
      <c r="BA380" s="13" t="s">
        <v>2</v>
      </c>
      <c r="BB380" s="13">
        <v>44637.039722222224</v>
      </c>
      <c r="BC380" s="13">
        <v>44637.039699074077</v>
      </c>
      <c r="BD380" s="12">
        <v>1</v>
      </c>
      <c r="BE380" s="12">
        <v>0</v>
      </c>
      <c r="BF380" s="12" t="s">
        <v>138</v>
      </c>
      <c r="BG380" s="12" t="s">
        <v>13</v>
      </c>
      <c r="BH380" s="13">
        <v>44641</v>
      </c>
      <c r="BI380" s="12">
        <v>1</v>
      </c>
      <c r="BJ380" s="12">
        <v>0</v>
      </c>
      <c r="BK380" s="12" t="s">
        <v>516</v>
      </c>
      <c r="BL380" s="12"/>
      <c r="BM380" s="12" t="s">
        <v>118</v>
      </c>
      <c r="BN380" s="12" t="s">
        <v>118</v>
      </c>
      <c r="BO380" s="12" t="s">
        <v>13</v>
      </c>
      <c r="BP380" s="12" t="s">
        <v>234</v>
      </c>
      <c r="BQ380" s="12" t="s">
        <v>120</v>
      </c>
      <c r="BR380" s="12"/>
      <c r="BS380" s="12" t="s">
        <v>1056</v>
      </c>
      <c r="BT380" s="12"/>
      <c r="BU380" s="12"/>
      <c r="BV380" s="12" t="s">
        <v>1057</v>
      </c>
      <c r="BW380" s="12"/>
      <c r="BX380" s="12"/>
      <c r="BY380" s="12"/>
      <c r="BZ380" s="12"/>
      <c r="CA380" s="12"/>
      <c r="CB380" s="12"/>
      <c r="CC380" s="12"/>
      <c r="CD380" s="12" t="s">
        <v>116</v>
      </c>
      <c r="CE380" s="12" t="s">
        <v>123</v>
      </c>
      <c r="CF380" s="12"/>
      <c r="CG380" s="12"/>
      <c r="CH380" s="12">
        <v>2</v>
      </c>
      <c r="CI380" s="12" t="s">
        <v>124</v>
      </c>
      <c r="CJ380" s="12" t="s">
        <v>156</v>
      </c>
      <c r="CK380" s="12"/>
      <c r="CL380" s="12" t="s">
        <v>207</v>
      </c>
      <c r="CM380" s="12" t="s">
        <v>127</v>
      </c>
      <c r="CN380" s="12" t="s">
        <v>2</v>
      </c>
      <c r="CO380" s="12" t="s">
        <v>142</v>
      </c>
      <c r="CP380" s="12" t="s">
        <v>129</v>
      </c>
      <c r="CQ380" s="12" t="s">
        <v>130</v>
      </c>
      <c r="CR380" s="12"/>
      <c r="CS380" s="12"/>
      <c r="CT380" s="12"/>
      <c r="CU380" s="12"/>
      <c r="CV380" s="12"/>
    </row>
    <row r="381" spans="1:100" hidden="1" x14ac:dyDescent="0.25">
      <c r="A381" s="12">
        <v>1081172022</v>
      </c>
      <c r="C381" s="12" t="s">
        <v>102</v>
      </c>
      <c r="D381" s="12" t="s">
        <v>103</v>
      </c>
      <c r="E381" s="12" t="s">
        <v>104</v>
      </c>
      <c r="F381" s="12" t="s">
        <v>131</v>
      </c>
      <c r="G381" s="12" t="s">
        <v>132</v>
      </c>
      <c r="H381" s="12"/>
      <c r="I381" s="12"/>
      <c r="J381" s="12"/>
      <c r="K381" s="12"/>
      <c r="L381" s="12" t="s">
        <v>162</v>
      </c>
      <c r="M381" s="12" t="s">
        <v>111</v>
      </c>
      <c r="N381" s="12" t="s">
        <v>155</v>
      </c>
      <c r="O381" s="12" t="s">
        <v>143</v>
      </c>
      <c r="P381" s="12" t="s">
        <v>183</v>
      </c>
      <c r="Q381" s="12" t="s">
        <v>209</v>
      </c>
      <c r="R381" s="12" t="s">
        <v>210</v>
      </c>
      <c r="S381" s="12" t="s">
        <v>210</v>
      </c>
      <c r="T381" s="12" t="s">
        <v>1055</v>
      </c>
      <c r="U381" s="12"/>
      <c r="V381" s="12" t="s">
        <v>184</v>
      </c>
      <c r="W381" s="12" t="s">
        <v>123</v>
      </c>
      <c r="X381" s="12" t="s">
        <v>123</v>
      </c>
      <c r="Y381" s="12" t="s">
        <v>116</v>
      </c>
      <c r="Z381" s="12"/>
      <c r="AA381" s="12"/>
      <c r="AB381" s="12" t="s">
        <v>116</v>
      </c>
      <c r="AC381" s="12"/>
      <c r="AD381" s="12"/>
      <c r="AE381" s="12"/>
      <c r="AF381" s="12"/>
      <c r="AG381" s="12"/>
      <c r="AH381" s="12"/>
      <c r="AI381" s="20">
        <v>-741507072</v>
      </c>
      <c r="AJ381" s="20">
        <v>45580288</v>
      </c>
      <c r="AK381" s="12"/>
      <c r="AL381" s="12"/>
      <c r="AM381" s="13">
        <v>44637</v>
      </c>
      <c r="AN381" s="13">
        <v>44638</v>
      </c>
      <c r="AO381" s="13">
        <v>44637.038229166668</v>
      </c>
      <c r="AP381" s="13">
        <v>44638</v>
      </c>
      <c r="AQ381" s="12"/>
      <c r="AR381" s="13" t="s">
        <v>2</v>
      </c>
      <c r="AS381" s="13" t="s">
        <v>2</v>
      </c>
      <c r="AT381" s="13" t="s">
        <v>2</v>
      </c>
      <c r="AU381" s="13" t="s">
        <v>2</v>
      </c>
      <c r="AV381" s="13" t="s">
        <v>2</v>
      </c>
      <c r="AW381" s="13" t="s">
        <v>2</v>
      </c>
      <c r="AX381" s="13">
        <v>44670</v>
      </c>
      <c r="AY381" s="12">
        <v>20</v>
      </c>
      <c r="AZ381" s="12"/>
      <c r="BA381" s="13" t="s">
        <v>2</v>
      </c>
      <c r="BB381" s="13">
        <v>44637.038229166668</v>
      </c>
      <c r="BC381" s="13">
        <v>44637.039699074077</v>
      </c>
      <c r="BD381" s="12">
        <v>1</v>
      </c>
      <c r="BE381" s="12">
        <v>0</v>
      </c>
      <c r="BF381" s="12" t="s">
        <v>138</v>
      </c>
      <c r="BG381" s="12" t="s">
        <v>13</v>
      </c>
      <c r="BH381" s="13">
        <v>44641</v>
      </c>
      <c r="BI381" s="12">
        <v>1</v>
      </c>
      <c r="BJ381" s="12">
        <v>0</v>
      </c>
      <c r="BK381" s="12"/>
      <c r="BL381" s="12"/>
      <c r="BM381" s="12" t="s">
        <v>118</v>
      </c>
      <c r="BN381" s="12" t="s">
        <v>118</v>
      </c>
      <c r="BO381" s="12" t="s">
        <v>13</v>
      </c>
      <c r="BP381" s="12" t="s">
        <v>234</v>
      </c>
      <c r="BQ381" s="12" t="s">
        <v>120</v>
      </c>
      <c r="BR381" s="12"/>
      <c r="BS381" s="12" t="s">
        <v>1056</v>
      </c>
      <c r="BT381" s="12"/>
      <c r="BU381" s="12"/>
      <c r="BV381" s="12" t="s">
        <v>1057</v>
      </c>
      <c r="BW381" s="12"/>
      <c r="BX381" s="12"/>
      <c r="BY381" s="12"/>
      <c r="BZ381" s="12"/>
      <c r="CA381" s="12"/>
      <c r="CB381" s="12"/>
      <c r="CC381" s="12"/>
      <c r="CD381" s="12" t="s">
        <v>116</v>
      </c>
      <c r="CE381" s="12" t="s">
        <v>123</v>
      </c>
      <c r="CF381" s="12"/>
      <c r="CG381" s="12"/>
      <c r="CH381" s="12">
        <v>1</v>
      </c>
      <c r="CI381" s="12" t="s">
        <v>206</v>
      </c>
      <c r="CJ381" s="12" t="s">
        <v>156</v>
      </c>
      <c r="CK381" s="12"/>
      <c r="CL381" s="12" t="s">
        <v>207</v>
      </c>
      <c r="CM381" s="12" t="s">
        <v>127</v>
      </c>
      <c r="CN381" s="12" t="s">
        <v>2</v>
      </c>
      <c r="CO381" s="12" t="s">
        <v>142</v>
      </c>
      <c r="CP381" s="12" t="s">
        <v>129</v>
      </c>
      <c r="CQ381" s="12" t="s">
        <v>130</v>
      </c>
      <c r="CR381" s="12"/>
      <c r="CS381" s="12"/>
      <c r="CT381" s="12"/>
      <c r="CU381" s="12"/>
      <c r="CV381" s="12"/>
    </row>
    <row r="382" spans="1:100" hidden="1" x14ac:dyDescent="0.25">
      <c r="A382" s="12">
        <v>1083372022</v>
      </c>
      <c r="C382" s="12" t="s">
        <v>102</v>
      </c>
      <c r="D382" s="12" t="s">
        <v>103</v>
      </c>
      <c r="E382" s="12" t="s">
        <v>104</v>
      </c>
      <c r="F382" s="12" t="s">
        <v>131</v>
      </c>
      <c r="G382" s="12" t="s">
        <v>132</v>
      </c>
      <c r="H382" s="12"/>
      <c r="I382" s="12" t="s">
        <v>107</v>
      </c>
      <c r="J382" s="12" t="s">
        <v>133</v>
      </c>
      <c r="K382" s="12" t="s">
        <v>134</v>
      </c>
      <c r="L382" s="12" t="s">
        <v>162</v>
      </c>
      <c r="M382" s="12" t="s">
        <v>111</v>
      </c>
      <c r="N382" s="12" t="s">
        <v>527</v>
      </c>
      <c r="O382" s="12" t="s">
        <v>164</v>
      </c>
      <c r="P382" s="12" t="s">
        <v>144</v>
      </c>
      <c r="Q382" s="12" t="s">
        <v>136</v>
      </c>
      <c r="R382" s="12" t="s">
        <v>137</v>
      </c>
      <c r="S382" s="12" t="s">
        <v>137</v>
      </c>
      <c r="T382" s="12" t="s">
        <v>1058</v>
      </c>
      <c r="U382" s="12" t="s">
        <v>115</v>
      </c>
      <c r="V382" s="12" t="s">
        <v>189</v>
      </c>
      <c r="W382" s="12" t="s">
        <v>116</v>
      </c>
      <c r="X382" s="12" t="s">
        <v>116</v>
      </c>
      <c r="Y382" s="12" t="s">
        <v>116</v>
      </c>
      <c r="Z382" s="12"/>
      <c r="AA382" s="12"/>
      <c r="AB382" s="12" t="s">
        <v>116</v>
      </c>
      <c r="AC382" s="12"/>
      <c r="AD382" s="12"/>
      <c r="AE382" s="12"/>
      <c r="AF382" s="12"/>
      <c r="AG382" s="12"/>
      <c r="AH382" s="12"/>
      <c r="AI382" s="12"/>
      <c r="AJ382" s="12"/>
      <c r="AK382" s="12"/>
      <c r="AL382" s="12"/>
      <c r="AM382" s="13">
        <v>44637</v>
      </c>
      <c r="AN382" s="13">
        <v>44638</v>
      </c>
      <c r="AO382" s="13">
        <v>44637.360335648147</v>
      </c>
      <c r="AP382" s="13">
        <v>44638</v>
      </c>
      <c r="AQ382" s="12"/>
      <c r="AR382" s="13" t="s">
        <v>2</v>
      </c>
      <c r="AS382" s="13" t="s">
        <v>2</v>
      </c>
      <c r="AT382" s="13" t="s">
        <v>2</v>
      </c>
      <c r="AU382" s="13" t="s">
        <v>2</v>
      </c>
      <c r="AV382" s="13" t="s">
        <v>2</v>
      </c>
      <c r="AW382" s="13" t="s">
        <v>2</v>
      </c>
      <c r="AX382" s="13">
        <v>44684</v>
      </c>
      <c r="AY382" s="12">
        <v>29</v>
      </c>
      <c r="AZ382" s="12"/>
      <c r="BA382" s="13" t="s">
        <v>2</v>
      </c>
      <c r="BB382" s="13">
        <v>44637.524502314816</v>
      </c>
      <c r="BC382" s="13" t="s">
        <v>2</v>
      </c>
      <c r="BD382" s="12">
        <v>1</v>
      </c>
      <c r="BE382" s="12">
        <v>0</v>
      </c>
      <c r="BF382" s="12" t="s">
        <v>138</v>
      </c>
      <c r="BG382" s="12" t="s">
        <v>13</v>
      </c>
      <c r="BH382" s="13">
        <v>44641</v>
      </c>
      <c r="BI382" s="12">
        <v>1</v>
      </c>
      <c r="BJ382" s="12">
        <v>0</v>
      </c>
      <c r="BK382" s="12" t="s">
        <v>1059</v>
      </c>
      <c r="BL382" s="12" t="s">
        <v>1059</v>
      </c>
      <c r="BM382" s="12" t="s">
        <v>118</v>
      </c>
      <c r="BN382" s="12" t="s">
        <v>118</v>
      </c>
      <c r="BO382" s="12" t="s">
        <v>13</v>
      </c>
      <c r="BP382" s="12" t="s">
        <v>234</v>
      </c>
      <c r="BQ382" s="12" t="s">
        <v>120</v>
      </c>
      <c r="BR382" s="12"/>
      <c r="BS382" s="12" t="s">
        <v>1060</v>
      </c>
      <c r="BT382" s="12">
        <v>41406279</v>
      </c>
      <c r="BU382" s="12"/>
      <c r="BV382" s="12"/>
      <c r="BW382" s="12">
        <v>5263334</v>
      </c>
      <c r="BX382" s="12"/>
      <c r="BY382" s="12" t="s">
        <v>1061</v>
      </c>
      <c r="BZ382" s="12" t="s">
        <v>122</v>
      </c>
      <c r="CA382" s="12" t="s">
        <v>829</v>
      </c>
      <c r="CB382" s="12" t="s">
        <v>1062</v>
      </c>
      <c r="CC382" s="12">
        <v>4</v>
      </c>
      <c r="CD382" s="12" t="s">
        <v>123</v>
      </c>
      <c r="CE382" s="12" t="s">
        <v>116</v>
      </c>
      <c r="CF382" s="12"/>
      <c r="CG382" s="12"/>
      <c r="CH382" s="12">
        <v>1</v>
      </c>
      <c r="CI382" s="12" t="s">
        <v>141</v>
      </c>
      <c r="CJ382" s="12" t="s">
        <v>145</v>
      </c>
      <c r="CK382" s="12"/>
      <c r="CL382" s="12" t="s">
        <v>207</v>
      </c>
      <c r="CM382" s="12" t="s">
        <v>127</v>
      </c>
      <c r="CN382" s="12" t="s">
        <v>2</v>
      </c>
      <c r="CO382" s="12" t="s">
        <v>142</v>
      </c>
      <c r="CP382" s="12" t="s">
        <v>129</v>
      </c>
      <c r="CQ382" s="12" t="s">
        <v>130</v>
      </c>
      <c r="CR382" s="12"/>
      <c r="CS382" s="12"/>
      <c r="CT382" s="12"/>
      <c r="CU382" s="12"/>
      <c r="CV382" s="12"/>
    </row>
    <row r="383" spans="1:100" hidden="1" x14ac:dyDescent="0.25">
      <c r="A383" s="12">
        <v>1085122022</v>
      </c>
      <c r="C383" s="12" t="s">
        <v>102</v>
      </c>
      <c r="D383" s="12" t="s">
        <v>103</v>
      </c>
      <c r="E383" s="12" t="s">
        <v>104</v>
      </c>
      <c r="F383" s="12" t="s">
        <v>131</v>
      </c>
      <c r="G383" s="12" t="s">
        <v>132</v>
      </c>
      <c r="H383" s="12"/>
      <c r="I383" s="12" t="s">
        <v>107</v>
      </c>
      <c r="J383" s="12" t="s">
        <v>158</v>
      </c>
      <c r="K383" s="12" t="s">
        <v>169</v>
      </c>
      <c r="L383" s="12" t="s">
        <v>162</v>
      </c>
      <c r="M383" s="12" t="s">
        <v>111</v>
      </c>
      <c r="N383" s="12" t="s">
        <v>527</v>
      </c>
      <c r="O383" s="12" t="s">
        <v>143</v>
      </c>
      <c r="P383" s="12" t="s">
        <v>160</v>
      </c>
      <c r="Q383" s="12" t="s">
        <v>136</v>
      </c>
      <c r="R383" s="12" t="s">
        <v>170</v>
      </c>
      <c r="S383" s="12" t="s">
        <v>170</v>
      </c>
      <c r="T383" s="12" t="s">
        <v>1063</v>
      </c>
      <c r="U383" s="12" t="s">
        <v>115</v>
      </c>
      <c r="V383" s="12" t="s">
        <v>189</v>
      </c>
      <c r="W383" s="12" t="s">
        <v>116</v>
      </c>
      <c r="X383" s="12" t="s">
        <v>123</v>
      </c>
      <c r="Y383" s="12" t="s">
        <v>116</v>
      </c>
      <c r="Z383" s="12"/>
      <c r="AA383" s="12"/>
      <c r="AB383" s="12" t="s">
        <v>116</v>
      </c>
      <c r="AC383" s="12"/>
      <c r="AD383" s="12"/>
      <c r="AE383" s="12"/>
      <c r="AF383" s="12"/>
      <c r="AG383" s="12"/>
      <c r="AH383" s="12"/>
      <c r="AI383" s="12"/>
      <c r="AJ383" s="12"/>
      <c r="AK383" s="12"/>
      <c r="AL383" s="12"/>
      <c r="AM383" s="13">
        <v>44637</v>
      </c>
      <c r="AN383" s="13">
        <v>44638</v>
      </c>
      <c r="AO383" s="13">
        <v>44637.405821759261</v>
      </c>
      <c r="AP383" s="13">
        <v>44638</v>
      </c>
      <c r="AQ383" s="12"/>
      <c r="AR383" s="13" t="s">
        <v>2</v>
      </c>
      <c r="AS383" s="13" t="s">
        <v>2</v>
      </c>
      <c r="AT383" s="13" t="s">
        <v>2</v>
      </c>
      <c r="AU383" s="13" t="s">
        <v>2</v>
      </c>
      <c r="AV383" s="13" t="s">
        <v>2</v>
      </c>
      <c r="AW383" s="13" t="s">
        <v>2</v>
      </c>
      <c r="AX383" s="13">
        <v>44684</v>
      </c>
      <c r="AY383" s="12">
        <v>29</v>
      </c>
      <c r="AZ383" s="12"/>
      <c r="BA383" s="13" t="s">
        <v>2</v>
      </c>
      <c r="BB383" s="13">
        <v>44637.521284722221</v>
      </c>
      <c r="BC383" s="13" t="s">
        <v>2</v>
      </c>
      <c r="BD383" s="12">
        <v>1</v>
      </c>
      <c r="BE383" s="12">
        <v>0</v>
      </c>
      <c r="BF383" s="12" t="s">
        <v>138</v>
      </c>
      <c r="BG383" s="12" t="s">
        <v>13</v>
      </c>
      <c r="BH383" s="13">
        <v>44641</v>
      </c>
      <c r="BI383" s="12">
        <v>1</v>
      </c>
      <c r="BJ383" s="12">
        <v>0</v>
      </c>
      <c r="BK383" s="12"/>
      <c r="BL383" s="12"/>
      <c r="BM383" s="12" t="s">
        <v>118</v>
      </c>
      <c r="BN383" s="12" t="s">
        <v>118</v>
      </c>
      <c r="BO383" s="12" t="s">
        <v>13</v>
      </c>
      <c r="BP383" s="12" t="s">
        <v>234</v>
      </c>
      <c r="BQ383" s="12" t="s">
        <v>120</v>
      </c>
      <c r="BR383" s="12"/>
      <c r="BS383" s="12" t="s">
        <v>1064</v>
      </c>
      <c r="BT383" s="12"/>
      <c r="BU383" s="12"/>
      <c r="BV383" s="12" t="s">
        <v>1065</v>
      </c>
      <c r="BW383" s="12"/>
      <c r="BX383" s="12">
        <v>3017850985</v>
      </c>
      <c r="BY383" s="12"/>
      <c r="BZ383" s="12"/>
      <c r="CA383" s="12"/>
      <c r="CB383" s="12"/>
      <c r="CC383" s="12"/>
      <c r="CD383" s="12" t="s">
        <v>116</v>
      </c>
      <c r="CE383" s="12" t="s">
        <v>123</v>
      </c>
      <c r="CF383" s="12"/>
      <c r="CG383" s="12"/>
      <c r="CH383" s="12">
        <v>1</v>
      </c>
      <c r="CI383" s="12" t="s">
        <v>141</v>
      </c>
      <c r="CJ383" s="12" t="s">
        <v>145</v>
      </c>
      <c r="CK383" s="12"/>
      <c r="CL383" s="12" t="s">
        <v>207</v>
      </c>
      <c r="CM383" s="12" t="s">
        <v>127</v>
      </c>
      <c r="CN383" s="12" t="s">
        <v>2</v>
      </c>
      <c r="CO383" s="12" t="s">
        <v>142</v>
      </c>
      <c r="CP383" s="12" t="s">
        <v>129</v>
      </c>
      <c r="CQ383" s="12" t="s">
        <v>148</v>
      </c>
      <c r="CR383" s="12"/>
      <c r="CS383" s="12"/>
      <c r="CT383" s="12"/>
      <c r="CU383" s="12"/>
      <c r="CV383" s="12"/>
    </row>
    <row r="384" spans="1:100" hidden="1" x14ac:dyDescent="0.25">
      <c r="A384" s="12">
        <v>1089852022</v>
      </c>
      <c r="C384" s="12" t="s">
        <v>102</v>
      </c>
      <c r="D384" s="12" t="s">
        <v>103</v>
      </c>
      <c r="E384" s="12" t="s">
        <v>104</v>
      </c>
      <c r="F384" s="12" t="s">
        <v>131</v>
      </c>
      <c r="G384" s="12" t="s">
        <v>132</v>
      </c>
      <c r="H384" s="12"/>
      <c r="I384" s="12" t="s">
        <v>107</v>
      </c>
      <c r="J384" s="12" t="s">
        <v>133</v>
      </c>
      <c r="K384" s="12" t="s">
        <v>134</v>
      </c>
      <c r="L384" s="12" t="s">
        <v>162</v>
      </c>
      <c r="M384" s="12" t="s">
        <v>111</v>
      </c>
      <c r="N384" s="12" t="s">
        <v>163</v>
      </c>
      <c r="O384" s="12" t="s">
        <v>164</v>
      </c>
      <c r="P384" s="12" t="s">
        <v>183</v>
      </c>
      <c r="Q384" s="12" t="s">
        <v>136</v>
      </c>
      <c r="R384" s="12" t="s">
        <v>137</v>
      </c>
      <c r="S384" s="12" t="s">
        <v>137</v>
      </c>
      <c r="T384" s="12" t="s">
        <v>1066</v>
      </c>
      <c r="U384" s="12" t="s">
        <v>115</v>
      </c>
      <c r="V384" s="12" t="s">
        <v>166</v>
      </c>
      <c r="W384" s="12" t="s">
        <v>116</v>
      </c>
      <c r="X384" s="12" t="s">
        <v>123</v>
      </c>
      <c r="Y384" s="12" t="s">
        <v>116</v>
      </c>
      <c r="Z384" s="12"/>
      <c r="AA384" s="12"/>
      <c r="AB384" s="12" t="s">
        <v>116</v>
      </c>
      <c r="AC384" s="12"/>
      <c r="AD384" s="12" t="s">
        <v>941</v>
      </c>
      <c r="AE384" s="12"/>
      <c r="AF384" s="12"/>
      <c r="AG384" s="12"/>
      <c r="AH384" s="12"/>
      <c r="AI384" s="12"/>
      <c r="AJ384" s="12"/>
      <c r="AK384" s="12"/>
      <c r="AL384" s="12"/>
      <c r="AM384" s="13">
        <v>44637</v>
      </c>
      <c r="AN384" s="13">
        <v>44638</v>
      </c>
      <c r="AO384" s="13">
        <v>44637.491030092591</v>
      </c>
      <c r="AP384" s="13">
        <v>44638</v>
      </c>
      <c r="AQ384" s="12"/>
      <c r="AR384" s="13" t="s">
        <v>2</v>
      </c>
      <c r="AS384" s="13" t="s">
        <v>2</v>
      </c>
      <c r="AT384" s="13" t="s">
        <v>2</v>
      </c>
      <c r="AU384" s="13" t="s">
        <v>2</v>
      </c>
      <c r="AV384" s="13" t="s">
        <v>2</v>
      </c>
      <c r="AW384" s="13" t="s">
        <v>2</v>
      </c>
      <c r="AX384" s="13">
        <v>44670</v>
      </c>
      <c r="AY384" s="12">
        <v>19</v>
      </c>
      <c r="AZ384" s="12"/>
      <c r="BA384" s="13" t="s">
        <v>2</v>
      </c>
      <c r="BB384" s="13">
        <v>44637.518657407411</v>
      </c>
      <c r="BC384" s="13" t="s">
        <v>2</v>
      </c>
      <c r="BD384" s="12">
        <v>1</v>
      </c>
      <c r="BE384" s="12">
        <v>0</v>
      </c>
      <c r="BF384" s="12" t="s">
        <v>138</v>
      </c>
      <c r="BG384" s="12" t="s">
        <v>13</v>
      </c>
      <c r="BH384" s="13">
        <v>44641</v>
      </c>
      <c r="BI384" s="12">
        <v>1</v>
      </c>
      <c r="BJ384" s="12">
        <v>0</v>
      </c>
      <c r="BK384" s="12" t="s">
        <v>1067</v>
      </c>
      <c r="BL384" s="12" t="s">
        <v>1067</v>
      </c>
      <c r="BM384" s="12" t="s">
        <v>118</v>
      </c>
      <c r="BN384" s="12" t="s">
        <v>118</v>
      </c>
      <c r="BO384" s="12" t="s">
        <v>13</v>
      </c>
      <c r="BP384" s="12" t="s">
        <v>234</v>
      </c>
      <c r="BQ384" s="12" t="s">
        <v>120</v>
      </c>
      <c r="BR384" s="12" t="s">
        <v>121</v>
      </c>
      <c r="BS384" s="12" t="s">
        <v>1068</v>
      </c>
      <c r="BT384" s="12">
        <v>79719070</v>
      </c>
      <c r="BU384" s="12"/>
      <c r="BV384" s="12" t="s">
        <v>1069</v>
      </c>
      <c r="BW384" s="12"/>
      <c r="BX384" s="12">
        <v>3125439360</v>
      </c>
      <c r="BY384" s="12"/>
      <c r="BZ384" s="12"/>
      <c r="CA384" s="12"/>
      <c r="CB384" s="12"/>
      <c r="CC384" s="12"/>
      <c r="CD384" s="12" t="s">
        <v>116</v>
      </c>
      <c r="CE384" s="12" t="s">
        <v>123</v>
      </c>
      <c r="CF384" s="12"/>
      <c r="CG384" s="12"/>
      <c r="CH384" s="12">
        <v>1</v>
      </c>
      <c r="CI384" s="12" t="s">
        <v>141</v>
      </c>
      <c r="CJ384" s="12" t="s">
        <v>145</v>
      </c>
      <c r="CK384" s="12"/>
      <c r="CL384" s="12" t="s">
        <v>207</v>
      </c>
      <c r="CM384" s="12" t="s">
        <v>127</v>
      </c>
      <c r="CN384" s="12" t="s">
        <v>2</v>
      </c>
      <c r="CO384" s="12" t="s">
        <v>142</v>
      </c>
      <c r="CP384" s="12" t="s">
        <v>129</v>
      </c>
      <c r="CQ384" s="12" t="s">
        <v>130</v>
      </c>
      <c r="CR384" s="12"/>
      <c r="CS384" s="12"/>
      <c r="CT384" s="12"/>
      <c r="CU384" s="12"/>
      <c r="CV384" s="12"/>
    </row>
    <row r="385" spans="1:100" hidden="1" x14ac:dyDescent="0.25">
      <c r="A385" s="12">
        <v>1104112022</v>
      </c>
      <c r="C385" s="12" t="s">
        <v>102</v>
      </c>
      <c r="D385" s="12" t="s">
        <v>103</v>
      </c>
      <c r="E385" s="12" t="s">
        <v>104</v>
      </c>
      <c r="F385" s="12" t="s">
        <v>131</v>
      </c>
      <c r="G385" s="12" t="s">
        <v>132</v>
      </c>
      <c r="H385" s="12"/>
      <c r="I385" s="12" t="s">
        <v>107</v>
      </c>
      <c r="J385" s="12" t="s">
        <v>152</v>
      </c>
      <c r="K385" s="12" t="s">
        <v>153</v>
      </c>
      <c r="L385" s="12" t="s">
        <v>162</v>
      </c>
      <c r="M385" s="12" t="s">
        <v>111</v>
      </c>
      <c r="N385" s="12" t="s">
        <v>155</v>
      </c>
      <c r="O385" s="12" t="s">
        <v>143</v>
      </c>
      <c r="P385" s="12" t="s">
        <v>183</v>
      </c>
      <c r="Q385" s="12" t="s">
        <v>205</v>
      </c>
      <c r="R385" s="12" t="s">
        <v>114</v>
      </c>
      <c r="S385" s="12" t="s">
        <v>114</v>
      </c>
      <c r="T385" s="12" t="s">
        <v>1070</v>
      </c>
      <c r="U385" s="12" t="s">
        <v>115</v>
      </c>
      <c r="V385" s="12" t="s">
        <v>184</v>
      </c>
      <c r="W385" s="12" t="s">
        <v>123</v>
      </c>
      <c r="X385" s="12" t="s">
        <v>123</v>
      </c>
      <c r="Y385" s="12" t="s">
        <v>116</v>
      </c>
      <c r="Z385" s="12"/>
      <c r="AA385" s="12"/>
      <c r="AB385" s="12" t="s">
        <v>116</v>
      </c>
      <c r="AC385" s="12"/>
      <c r="AD385" s="12"/>
      <c r="AE385" s="12"/>
      <c r="AF385" s="12"/>
      <c r="AG385" s="12"/>
      <c r="AH385" s="12"/>
      <c r="AI385" s="20">
        <v>-741408768</v>
      </c>
      <c r="AJ385" s="20">
        <v>45613056</v>
      </c>
      <c r="AK385" s="12"/>
      <c r="AL385" s="12"/>
      <c r="AM385" s="13">
        <v>44637</v>
      </c>
      <c r="AN385" s="13">
        <v>44638</v>
      </c>
      <c r="AO385" s="13">
        <v>44637.969953703701</v>
      </c>
      <c r="AP385" s="13">
        <v>44638</v>
      </c>
      <c r="AQ385" s="12"/>
      <c r="AR385" s="13" t="s">
        <v>2</v>
      </c>
      <c r="AS385" s="13" t="s">
        <v>2</v>
      </c>
      <c r="AT385" s="13" t="s">
        <v>2</v>
      </c>
      <c r="AU385" s="13" t="s">
        <v>2</v>
      </c>
      <c r="AV385" s="13" t="s">
        <v>2</v>
      </c>
      <c r="AW385" s="13" t="s">
        <v>2</v>
      </c>
      <c r="AX385" s="13">
        <v>44670</v>
      </c>
      <c r="AY385" s="12">
        <v>20</v>
      </c>
      <c r="AZ385" s="12"/>
      <c r="BA385" s="13" t="s">
        <v>2</v>
      </c>
      <c r="BB385" s="13">
        <v>44637.971215277779</v>
      </c>
      <c r="BC385" s="13">
        <v>44637.971203703702</v>
      </c>
      <c r="BD385" s="12">
        <v>1</v>
      </c>
      <c r="BE385" s="12">
        <v>0</v>
      </c>
      <c r="BF385" s="12" t="s">
        <v>138</v>
      </c>
      <c r="BG385" s="12" t="s">
        <v>13</v>
      </c>
      <c r="BH385" s="13">
        <v>44641</v>
      </c>
      <c r="BI385" s="12">
        <v>1</v>
      </c>
      <c r="BJ385" s="12">
        <v>0</v>
      </c>
      <c r="BK385" s="12" t="s">
        <v>516</v>
      </c>
      <c r="BL385" s="12"/>
      <c r="BM385" s="12" t="s">
        <v>118</v>
      </c>
      <c r="BN385" s="12" t="s">
        <v>118</v>
      </c>
      <c r="BO385" s="12" t="s">
        <v>13</v>
      </c>
      <c r="BP385" s="12" t="s">
        <v>234</v>
      </c>
      <c r="BQ385" s="12" t="s">
        <v>120</v>
      </c>
      <c r="BR385" s="12" t="s">
        <v>121</v>
      </c>
      <c r="BS385" s="12" t="s">
        <v>1071</v>
      </c>
      <c r="BT385" s="12">
        <v>1023861143</v>
      </c>
      <c r="BU385" s="12"/>
      <c r="BV385" s="12" t="s">
        <v>1072</v>
      </c>
      <c r="BW385" s="12"/>
      <c r="BX385" s="12">
        <v>3235302097</v>
      </c>
      <c r="BY385" s="12" t="s">
        <v>1073</v>
      </c>
      <c r="BZ385" s="12" t="s">
        <v>193</v>
      </c>
      <c r="CA385" s="12" t="s">
        <v>317</v>
      </c>
      <c r="CB385" s="12" t="s">
        <v>1074</v>
      </c>
      <c r="CC385" s="12">
        <v>3</v>
      </c>
      <c r="CD385" s="12" t="s">
        <v>116</v>
      </c>
      <c r="CE385" s="12" t="s">
        <v>123</v>
      </c>
      <c r="CF385" s="12"/>
      <c r="CG385" s="12"/>
      <c r="CH385" s="12">
        <v>2</v>
      </c>
      <c r="CI385" s="12" t="s">
        <v>124</v>
      </c>
      <c r="CJ385" s="12" t="s">
        <v>156</v>
      </c>
      <c r="CK385" s="12"/>
      <c r="CL385" s="12" t="s">
        <v>207</v>
      </c>
      <c r="CM385" s="12" t="s">
        <v>127</v>
      </c>
      <c r="CN385" s="12" t="s">
        <v>2</v>
      </c>
      <c r="CO385" s="12" t="s">
        <v>142</v>
      </c>
      <c r="CP385" s="12" t="s">
        <v>129</v>
      </c>
      <c r="CQ385" s="12" t="s">
        <v>130</v>
      </c>
      <c r="CR385" s="12"/>
      <c r="CS385" s="12"/>
      <c r="CT385" s="12"/>
      <c r="CU385" s="12"/>
      <c r="CV385" s="12"/>
    </row>
    <row r="386" spans="1:100" hidden="1" x14ac:dyDescent="0.25">
      <c r="A386" s="12">
        <v>1104112022</v>
      </c>
      <c r="C386" s="12" t="s">
        <v>102</v>
      </c>
      <c r="D386" s="12" t="s">
        <v>103</v>
      </c>
      <c r="E386" s="12" t="s">
        <v>104</v>
      </c>
      <c r="F386" s="12" t="s">
        <v>131</v>
      </c>
      <c r="G386" s="12" t="s">
        <v>132</v>
      </c>
      <c r="H386" s="12"/>
      <c r="I386" s="12"/>
      <c r="J386" s="12"/>
      <c r="K386" s="12"/>
      <c r="L386" s="12" t="s">
        <v>162</v>
      </c>
      <c r="M386" s="12" t="s">
        <v>111</v>
      </c>
      <c r="N386" s="12" t="s">
        <v>155</v>
      </c>
      <c r="O386" s="12" t="s">
        <v>143</v>
      </c>
      <c r="P386" s="12" t="s">
        <v>183</v>
      </c>
      <c r="Q386" s="12" t="s">
        <v>209</v>
      </c>
      <c r="R386" s="12" t="s">
        <v>210</v>
      </c>
      <c r="S386" s="12" t="s">
        <v>210</v>
      </c>
      <c r="T386" s="12" t="s">
        <v>1070</v>
      </c>
      <c r="U386" s="12"/>
      <c r="V386" s="12" t="s">
        <v>184</v>
      </c>
      <c r="W386" s="12" t="s">
        <v>123</v>
      </c>
      <c r="X386" s="12" t="s">
        <v>123</v>
      </c>
      <c r="Y386" s="12" t="s">
        <v>116</v>
      </c>
      <c r="Z386" s="12"/>
      <c r="AA386" s="12"/>
      <c r="AB386" s="12" t="s">
        <v>116</v>
      </c>
      <c r="AC386" s="12"/>
      <c r="AD386" s="12"/>
      <c r="AE386" s="12"/>
      <c r="AF386" s="12"/>
      <c r="AG386" s="12"/>
      <c r="AH386" s="12"/>
      <c r="AI386" s="20">
        <v>-741408768</v>
      </c>
      <c r="AJ386" s="20">
        <v>45613056</v>
      </c>
      <c r="AK386" s="12"/>
      <c r="AL386" s="12"/>
      <c r="AM386" s="13">
        <v>44637</v>
      </c>
      <c r="AN386" s="13">
        <v>44638</v>
      </c>
      <c r="AO386" s="13">
        <v>44637.969953703701</v>
      </c>
      <c r="AP386" s="13">
        <v>44638</v>
      </c>
      <c r="AQ386" s="12"/>
      <c r="AR386" s="13" t="s">
        <v>2</v>
      </c>
      <c r="AS386" s="13" t="s">
        <v>2</v>
      </c>
      <c r="AT386" s="13" t="s">
        <v>2</v>
      </c>
      <c r="AU386" s="13" t="s">
        <v>2</v>
      </c>
      <c r="AV386" s="13" t="s">
        <v>2</v>
      </c>
      <c r="AW386" s="13" t="s">
        <v>2</v>
      </c>
      <c r="AX386" s="13">
        <v>44670</v>
      </c>
      <c r="AY386" s="12">
        <v>20</v>
      </c>
      <c r="AZ386" s="12"/>
      <c r="BA386" s="13" t="s">
        <v>2</v>
      </c>
      <c r="BB386" s="13">
        <v>44637.969953703701</v>
      </c>
      <c r="BC386" s="13">
        <v>44637.971203703702</v>
      </c>
      <c r="BD386" s="12">
        <v>1</v>
      </c>
      <c r="BE386" s="12">
        <v>0</v>
      </c>
      <c r="BF386" s="12" t="s">
        <v>138</v>
      </c>
      <c r="BG386" s="12" t="s">
        <v>13</v>
      </c>
      <c r="BH386" s="13">
        <v>44641</v>
      </c>
      <c r="BI386" s="12">
        <v>1</v>
      </c>
      <c r="BJ386" s="12">
        <v>0</v>
      </c>
      <c r="BK386" s="12"/>
      <c r="BL386" s="12"/>
      <c r="BM386" s="12" t="s">
        <v>118</v>
      </c>
      <c r="BN386" s="12" t="s">
        <v>118</v>
      </c>
      <c r="BO386" s="12" t="s">
        <v>13</v>
      </c>
      <c r="BP386" s="12" t="s">
        <v>234</v>
      </c>
      <c r="BQ386" s="12" t="s">
        <v>120</v>
      </c>
      <c r="BR386" s="12" t="s">
        <v>121</v>
      </c>
      <c r="BS386" s="12" t="s">
        <v>1071</v>
      </c>
      <c r="BT386" s="12">
        <v>1023861143</v>
      </c>
      <c r="BU386" s="12"/>
      <c r="BV386" s="12" t="s">
        <v>1072</v>
      </c>
      <c r="BW386" s="12"/>
      <c r="BX386" s="12">
        <v>3235302097</v>
      </c>
      <c r="BY386" s="12" t="s">
        <v>1073</v>
      </c>
      <c r="BZ386" s="12" t="s">
        <v>193</v>
      </c>
      <c r="CA386" s="12" t="s">
        <v>317</v>
      </c>
      <c r="CB386" s="12" t="s">
        <v>1074</v>
      </c>
      <c r="CC386" s="12">
        <v>3</v>
      </c>
      <c r="CD386" s="12" t="s">
        <v>116</v>
      </c>
      <c r="CE386" s="12" t="s">
        <v>123</v>
      </c>
      <c r="CF386" s="12"/>
      <c r="CG386" s="12"/>
      <c r="CH386" s="12">
        <v>1</v>
      </c>
      <c r="CI386" s="12" t="s">
        <v>206</v>
      </c>
      <c r="CJ386" s="12" t="s">
        <v>156</v>
      </c>
      <c r="CK386" s="12"/>
      <c r="CL386" s="12" t="s">
        <v>207</v>
      </c>
      <c r="CM386" s="12" t="s">
        <v>127</v>
      </c>
      <c r="CN386" s="12" t="s">
        <v>2</v>
      </c>
      <c r="CO386" s="12" t="s">
        <v>142</v>
      </c>
      <c r="CP386" s="12" t="s">
        <v>129</v>
      </c>
      <c r="CQ386" s="12" t="s">
        <v>130</v>
      </c>
      <c r="CR386" s="12"/>
      <c r="CS386" s="12"/>
      <c r="CT386" s="12"/>
      <c r="CU386" s="12"/>
      <c r="CV386" s="12"/>
    </row>
    <row r="387" spans="1:100" hidden="1" x14ac:dyDescent="0.25">
      <c r="A387" s="12">
        <v>1104152022</v>
      </c>
      <c r="C387" s="12" t="s">
        <v>102</v>
      </c>
      <c r="D387" s="12" t="s">
        <v>103</v>
      </c>
      <c r="E387" s="12" t="s">
        <v>104</v>
      </c>
      <c r="F387" s="12" t="s">
        <v>131</v>
      </c>
      <c r="G387" s="12" t="s">
        <v>132</v>
      </c>
      <c r="H387" s="12"/>
      <c r="I387" s="12" t="s">
        <v>107</v>
      </c>
      <c r="J387" s="12" t="s">
        <v>152</v>
      </c>
      <c r="K387" s="12" t="s">
        <v>153</v>
      </c>
      <c r="L387" s="12" t="s">
        <v>162</v>
      </c>
      <c r="M387" s="12" t="s">
        <v>111</v>
      </c>
      <c r="N387" s="12" t="s">
        <v>155</v>
      </c>
      <c r="O387" s="12" t="s">
        <v>143</v>
      </c>
      <c r="P387" s="12" t="s">
        <v>160</v>
      </c>
      <c r="Q387" s="12" t="s">
        <v>205</v>
      </c>
      <c r="R387" s="12" t="s">
        <v>170</v>
      </c>
      <c r="S387" s="12" t="s">
        <v>170</v>
      </c>
      <c r="T387" s="12" t="s">
        <v>1075</v>
      </c>
      <c r="U387" s="12" t="s">
        <v>115</v>
      </c>
      <c r="V387" s="12" t="s">
        <v>184</v>
      </c>
      <c r="W387" s="12" t="s">
        <v>123</v>
      </c>
      <c r="X387" s="12" t="s">
        <v>123</v>
      </c>
      <c r="Y387" s="12" t="s">
        <v>116</v>
      </c>
      <c r="Z387" s="12"/>
      <c r="AA387" s="12"/>
      <c r="AB387" s="12" t="s">
        <v>116</v>
      </c>
      <c r="AC387" s="12"/>
      <c r="AD387" s="12"/>
      <c r="AE387" s="12"/>
      <c r="AF387" s="12"/>
      <c r="AG387" s="12"/>
      <c r="AH387" s="12"/>
      <c r="AI387" s="20">
        <v>-741408768</v>
      </c>
      <c r="AJ387" s="20">
        <v>45613056</v>
      </c>
      <c r="AK387" s="12"/>
      <c r="AL387" s="12"/>
      <c r="AM387" s="13">
        <v>44637</v>
      </c>
      <c r="AN387" s="13">
        <v>44638</v>
      </c>
      <c r="AO387" s="13">
        <v>44637.974398148152</v>
      </c>
      <c r="AP387" s="13">
        <v>44638</v>
      </c>
      <c r="AQ387" s="12"/>
      <c r="AR387" s="13" t="s">
        <v>2</v>
      </c>
      <c r="AS387" s="13" t="s">
        <v>2</v>
      </c>
      <c r="AT387" s="13" t="s">
        <v>2</v>
      </c>
      <c r="AU387" s="13" t="s">
        <v>2</v>
      </c>
      <c r="AV387" s="13" t="s">
        <v>2</v>
      </c>
      <c r="AW387" s="13" t="s">
        <v>2</v>
      </c>
      <c r="AX387" s="13">
        <v>44684</v>
      </c>
      <c r="AY387" s="12">
        <v>30</v>
      </c>
      <c r="AZ387" s="12"/>
      <c r="BA387" s="13" t="s">
        <v>2</v>
      </c>
      <c r="BB387" s="13">
        <v>44637.975289351853</v>
      </c>
      <c r="BC387" s="13">
        <v>44650.398460648146</v>
      </c>
      <c r="BD387" s="12">
        <v>1</v>
      </c>
      <c r="BE387" s="12">
        <v>0</v>
      </c>
      <c r="BF387" s="12" t="s">
        <v>138</v>
      </c>
      <c r="BG387" s="12" t="s">
        <v>13</v>
      </c>
      <c r="BH387" s="13">
        <v>44641</v>
      </c>
      <c r="BI387" s="12">
        <v>1</v>
      </c>
      <c r="BJ387" s="12">
        <v>0</v>
      </c>
      <c r="BK387" s="12"/>
      <c r="BL387" s="12"/>
      <c r="BM387" s="12" t="s">
        <v>118</v>
      </c>
      <c r="BN387" s="12" t="s">
        <v>118</v>
      </c>
      <c r="BO387" s="12" t="s">
        <v>13</v>
      </c>
      <c r="BP387" s="12" t="s">
        <v>234</v>
      </c>
      <c r="BQ387" s="12" t="s">
        <v>120</v>
      </c>
      <c r="BR387" s="12"/>
      <c r="BS387" s="12" t="s">
        <v>1076</v>
      </c>
      <c r="BT387" s="12"/>
      <c r="BU387" s="12"/>
      <c r="BV387" s="12" t="s">
        <v>1077</v>
      </c>
      <c r="BW387" s="12"/>
      <c r="BX387" s="12"/>
      <c r="BY387" s="12"/>
      <c r="BZ387" s="12"/>
      <c r="CA387" s="12"/>
      <c r="CB387" s="12"/>
      <c r="CC387" s="12"/>
      <c r="CD387" s="12" t="s">
        <v>116</v>
      </c>
      <c r="CE387" s="12" t="s">
        <v>123</v>
      </c>
      <c r="CF387" s="12"/>
      <c r="CG387" s="12"/>
      <c r="CH387" s="12">
        <v>2</v>
      </c>
      <c r="CI387" s="12" t="s">
        <v>124</v>
      </c>
      <c r="CJ387" s="12" t="s">
        <v>156</v>
      </c>
      <c r="CK387" s="12"/>
      <c r="CL387" s="12" t="s">
        <v>207</v>
      </c>
      <c r="CM387" s="12" t="s">
        <v>127</v>
      </c>
      <c r="CN387" s="12" t="s">
        <v>2</v>
      </c>
      <c r="CO387" s="12" t="s">
        <v>142</v>
      </c>
      <c r="CP387" s="12" t="s">
        <v>129</v>
      </c>
      <c r="CQ387" s="12" t="s">
        <v>130</v>
      </c>
      <c r="CR387" s="12"/>
      <c r="CS387" s="12"/>
      <c r="CT387" s="12"/>
      <c r="CU387" s="12"/>
      <c r="CV387" s="12"/>
    </row>
    <row r="388" spans="1:100" hidden="1" x14ac:dyDescent="0.25">
      <c r="A388" s="12">
        <v>1104152022</v>
      </c>
      <c r="C388" s="12" t="s">
        <v>102</v>
      </c>
      <c r="D388" s="12" t="s">
        <v>103</v>
      </c>
      <c r="E388" s="12" t="s">
        <v>104</v>
      </c>
      <c r="F388" s="12" t="s">
        <v>131</v>
      </c>
      <c r="G388" s="12" t="s">
        <v>132</v>
      </c>
      <c r="H388" s="12"/>
      <c r="I388" s="12"/>
      <c r="J388" s="12"/>
      <c r="K388" s="12"/>
      <c r="L388" s="12" t="s">
        <v>162</v>
      </c>
      <c r="M388" s="12" t="s">
        <v>111</v>
      </c>
      <c r="N388" s="12" t="s">
        <v>155</v>
      </c>
      <c r="O388" s="12" t="s">
        <v>143</v>
      </c>
      <c r="P388" s="12" t="s">
        <v>160</v>
      </c>
      <c r="Q388" s="12" t="s">
        <v>209</v>
      </c>
      <c r="R388" s="12" t="s">
        <v>210</v>
      </c>
      <c r="S388" s="12" t="s">
        <v>210</v>
      </c>
      <c r="T388" s="12" t="s">
        <v>1075</v>
      </c>
      <c r="U388" s="12"/>
      <c r="V388" s="12" t="s">
        <v>184</v>
      </c>
      <c r="W388" s="12" t="s">
        <v>123</v>
      </c>
      <c r="X388" s="12" t="s">
        <v>123</v>
      </c>
      <c r="Y388" s="12" t="s">
        <v>116</v>
      </c>
      <c r="Z388" s="12"/>
      <c r="AA388" s="12"/>
      <c r="AB388" s="12" t="s">
        <v>116</v>
      </c>
      <c r="AC388" s="12"/>
      <c r="AD388" s="12"/>
      <c r="AE388" s="12"/>
      <c r="AF388" s="12"/>
      <c r="AG388" s="12"/>
      <c r="AH388" s="12"/>
      <c r="AI388" s="20">
        <v>-741408768</v>
      </c>
      <c r="AJ388" s="20">
        <v>45613056</v>
      </c>
      <c r="AK388" s="12"/>
      <c r="AL388" s="12"/>
      <c r="AM388" s="13">
        <v>44637</v>
      </c>
      <c r="AN388" s="13">
        <v>44638</v>
      </c>
      <c r="AO388" s="13">
        <v>44637.974398148152</v>
      </c>
      <c r="AP388" s="13">
        <v>44638</v>
      </c>
      <c r="AQ388" s="12"/>
      <c r="AR388" s="13" t="s">
        <v>2</v>
      </c>
      <c r="AS388" s="13" t="s">
        <v>2</v>
      </c>
      <c r="AT388" s="13" t="s">
        <v>2</v>
      </c>
      <c r="AU388" s="13" t="s">
        <v>2</v>
      </c>
      <c r="AV388" s="13" t="s">
        <v>2</v>
      </c>
      <c r="AW388" s="13" t="s">
        <v>2</v>
      </c>
      <c r="AX388" s="13">
        <v>44684</v>
      </c>
      <c r="AY388" s="12">
        <v>30</v>
      </c>
      <c r="AZ388" s="12"/>
      <c r="BA388" s="13" t="s">
        <v>2</v>
      </c>
      <c r="BB388" s="13">
        <v>44637.974398148152</v>
      </c>
      <c r="BC388" s="13">
        <v>44650.398460648146</v>
      </c>
      <c r="BD388" s="12">
        <v>1</v>
      </c>
      <c r="BE388" s="12">
        <v>0</v>
      </c>
      <c r="BF388" s="12" t="s">
        <v>138</v>
      </c>
      <c r="BG388" s="12" t="s">
        <v>13</v>
      </c>
      <c r="BH388" s="13">
        <v>44641</v>
      </c>
      <c r="BI388" s="12">
        <v>1</v>
      </c>
      <c r="BJ388" s="12">
        <v>0</v>
      </c>
      <c r="BK388" s="12"/>
      <c r="BL388" s="12"/>
      <c r="BM388" s="12" t="s">
        <v>118</v>
      </c>
      <c r="BN388" s="12" t="s">
        <v>118</v>
      </c>
      <c r="BO388" s="12" t="s">
        <v>13</v>
      </c>
      <c r="BP388" s="12" t="s">
        <v>234</v>
      </c>
      <c r="BQ388" s="12" t="s">
        <v>120</v>
      </c>
      <c r="BR388" s="12"/>
      <c r="BS388" s="12" t="s">
        <v>1076</v>
      </c>
      <c r="BT388" s="12"/>
      <c r="BU388" s="12"/>
      <c r="BV388" s="12" t="s">
        <v>1077</v>
      </c>
      <c r="BW388" s="12"/>
      <c r="BX388" s="12"/>
      <c r="BY388" s="12"/>
      <c r="BZ388" s="12"/>
      <c r="CA388" s="12"/>
      <c r="CB388" s="12"/>
      <c r="CC388" s="12"/>
      <c r="CD388" s="12" t="s">
        <v>116</v>
      </c>
      <c r="CE388" s="12" t="s">
        <v>123</v>
      </c>
      <c r="CF388" s="12"/>
      <c r="CG388" s="12"/>
      <c r="CH388" s="12">
        <v>1</v>
      </c>
      <c r="CI388" s="12" t="s">
        <v>206</v>
      </c>
      <c r="CJ388" s="12" t="s">
        <v>156</v>
      </c>
      <c r="CK388" s="12"/>
      <c r="CL388" s="12" t="s">
        <v>207</v>
      </c>
      <c r="CM388" s="12" t="s">
        <v>127</v>
      </c>
      <c r="CN388" s="12" t="s">
        <v>2</v>
      </c>
      <c r="CO388" s="12" t="s">
        <v>142</v>
      </c>
      <c r="CP388" s="12" t="s">
        <v>129</v>
      </c>
      <c r="CQ388" s="12" t="s">
        <v>130</v>
      </c>
      <c r="CR388" s="12"/>
      <c r="CS388" s="12"/>
      <c r="CT388" s="12"/>
      <c r="CU388" s="12"/>
      <c r="CV388" s="12"/>
    </row>
    <row r="389" spans="1:100" hidden="1" x14ac:dyDescent="0.25">
      <c r="A389" s="12">
        <v>1104182022</v>
      </c>
      <c r="C389" s="12" t="s">
        <v>102</v>
      </c>
      <c r="D389" s="12" t="s">
        <v>103</v>
      </c>
      <c r="E389" s="12" t="s">
        <v>104</v>
      </c>
      <c r="F389" s="12" t="s">
        <v>131</v>
      </c>
      <c r="G389" s="12" t="s">
        <v>132</v>
      </c>
      <c r="H389" s="12"/>
      <c r="I389" s="12" t="s">
        <v>107</v>
      </c>
      <c r="J389" s="12" t="s">
        <v>152</v>
      </c>
      <c r="K389" s="12" t="s">
        <v>153</v>
      </c>
      <c r="L389" s="12" t="s">
        <v>162</v>
      </c>
      <c r="M389" s="12" t="s">
        <v>111</v>
      </c>
      <c r="N389" s="12" t="s">
        <v>155</v>
      </c>
      <c r="O389" s="12" t="s">
        <v>143</v>
      </c>
      <c r="P389" s="12" t="s">
        <v>183</v>
      </c>
      <c r="Q389" s="12" t="s">
        <v>205</v>
      </c>
      <c r="R389" s="12" t="s">
        <v>114</v>
      </c>
      <c r="S389" s="12" t="s">
        <v>114</v>
      </c>
      <c r="T389" s="12" t="s">
        <v>1078</v>
      </c>
      <c r="U389" s="12" t="s">
        <v>115</v>
      </c>
      <c r="V389" s="12" t="s">
        <v>184</v>
      </c>
      <c r="W389" s="12" t="s">
        <v>123</v>
      </c>
      <c r="X389" s="12" t="s">
        <v>123</v>
      </c>
      <c r="Y389" s="12" t="s">
        <v>116</v>
      </c>
      <c r="Z389" s="12"/>
      <c r="AA389" s="12"/>
      <c r="AB389" s="12" t="s">
        <v>116</v>
      </c>
      <c r="AC389" s="12"/>
      <c r="AD389" s="12"/>
      <c r="AE389" s="12"/>
      <c r="AF389" s="12"/>
      <c r="AG389" s="12"/>
      <c r="AH389" s="12"/>
      <c r="AI389" s="20">
        <v>-741408768</v>
      </c>
      <c r="AJ389" s="20">
        <v>45613056</v>
      </c>
      <c r="AK389" s="12"/>
      <c r="AL389" s="12"/>
      <c r="AM389" s="13">
        <v>44637</v>
      </c>
      <c r="AN389" s="13">
        <v>44638</v>
      </c>
      <c r="AO389" s="13">
        <v>44637.97928240741</v>
      </c>
      <c r="AP389" s="13">
        <v>44638</v>
      </c>
      <c r="AQ389" s="12"/>
      <c r="AR389" s="13" t="s">
        <v>2</v>
      </c>
      <c r="AS389" s="13" t="s">
        <v>2</v>
      </c>
      <c r="AT389" s="13" t="s">
        <v>2</v>
      </c>
      <c r="AU389" s="13" t="s">
        <v>2</v>
      </c>
      <c r="AV389" s="13" t="s">
        <v>2</v>
      </c>
      <c r="AW389" s="13" t="s">
        <v>2</v>
      </c>
      <c r="AX389" s="13">
        <v>44670</v>
      </c>
      <c r="AY389" s="12">
        <v>20</v>
      </c>
      <c r="AZ389" s="12"/>
      <c r="BA389" s="13" t="s">
        <v>2</v>
      </c>
      <c r="BB389" s="13">
        <v>44637.982743055552</v>
      </c>
      <c r="BC389" s="13">
        <v>44637.982719907406</v>
      </c>
      <c r="BD389" s="12">
        <v>1</v>
      </c>
      <c r="BE389" s="12">
        <v>0</v>
      </c>
      <c r="BF389" s="12" t="s">
        <v>138</v>
      </c>
      <c r="BG389" s="12" t="s">
        <v>13</v>
      </c>
      <c r="BH389" s="13">
        <v>44641</v>
      </c>
      <c r="BI389" s="12">
        <v>1</v>
      </c>
      <c r="BJ389" s="12">
        <v>0</v>
      </c>
      <c r="BK389" s="12" t="s">
        <v>516</v>
      </c>
      <c r="BL389" s="12"/>
      <c r="BM389" s="12" t="s">
        <v>118</v>
      </c>
      <c r="BN389" s="12" t="s">
        <v>118</v>
      </c>
      <c r="BO389" s="12" t="s">
        <v>13</v>
      </c>
      <c r="BP389" s="12" t="s">
        <v>234</v>
      </c>
      <c r="BQ389" s="12" t="s">
        <v>120</v>
      </c>
      <c r="BR389" s="12"/>
      <c r="BS389" s="12" t="s">
        <v>1079</v>
      </c>
      <c r="BT389" s="12"/>
      <c r="BU389" s="12"/>
      <c r="BV389" s="12" t="s">
        <v>1080</v>
      </c>
      <c r="BW389" s="12"/>
      <c r="BX389" s="12"/>
      <c r="BY389" s="12"/>
      <c r="BZ389" s="12"/>
      <c r="CA389" s="12"/>
      <c r="CB389" s="12"/>
      <c r="CC389" s="12"/>
      <c r="CD389" s="12" t="s">
        <v>116</v>
      </c>
      <c r="CE389" s="12" t="s">
        <v>123</v>
      </c>
      <c r="CF389" s="12"/>
      <c r="CG389" s="12"/>
      <c r="CH389" s="12">
        <v>2</v>
      </c>
      <c r="CI389" s="12" t="s">
        <v>124</v>
      </c>
      <c r="CJ389" s="12" t="s">
        <v>156</v>
      </c>
      <c r="CK389" s="12"/>
      <c r="CL389" s="12" t="s">
        <v>207</v>
      </c>
      <c r="CM389" s="12" t="s">
        <v>127</v>
      </c>
      <c r="CN389" s="12" t="s">
        <v>2</v>
      </c>
      <c r="CO389" s="12" t="s">
        <v>142</v>
      </c>
      <c r="CP389" s="12" t="s">
        <v>129</v>
      </c>
      <c r="CQ389" s="12" t="s">
        <v>130</v>
      </c>
      <c r="CR389" s="12"/>
      <c r="CS389" s="12"/>
      <c r="CT389" s="12"/>
      <c r="CU389" s="12"/>
      <c r="CV389" s="12"/>
    </row>
    <row r="390" spans="1:100" hidden="1" x14ac:dyDescent="0.25">
      <c r="A390" s="12">
        <v>1104182022</v>
      </c>
      <c r="C390" s="12" t="s">
        <v>102</v>
      </c>
      <c r="D390" s="12" t="s">
        <v>103</v>
      </c>
      <c r="E390" s="12" t="s">
        <v>104</v>
      </c>
      <c r="F390" s="12" t="s">
        <v>131</v>
      </c>
      <c r="G390" s="12" t="s">
        <v>132</v>
      </c>
      <c r="H390" s="12"/>
      <c r="I390" s="12"/>
      <c r="J390" s="12"/>
      <c r="K390" s="12"/>
      <c r="L390" s="12" t="s">
        <v>162</v>
      </c>
      <c r="M390" s="12" t="s">
        <v>111</v>
      </c>
      <c r="N390" s="12" t="s">
        <v>155</v>
      </c>
      <c r="O390" s="12" t="s">
        <v>143</v>
      </c>
      <c r="P390" s="12" t="s">
        <v>183</v>
      </c>
      <c r="Q390" s="12" t="s">
        <v>209</v>
      </c>
      <c r="R390" s="12" t="s">
        <v>210</v>
      </c>
      <c r="S390" s="12" t="s">
        <v>210</v>
      </c>
      <c r="T390" s="12" t="s">
        <v>1078</v>
      </c>
      <c r="U390" s="12"/>
      <c r="V390" s="12" t="s">
        <v>184</v>
      </c>
      <c r="W390" s="12" t="s">
        <v>123</v>
      </c>
      <c r="X390" s="12" t="s">
        <v>123</v>
      </c>
      <c r="Y390" s="12" t="s">
        <v>116</v>
      </c>
      <c r="Z390" s="12"/>
      <c r="AA390" s="12"/>
      <c r="AB390" s="12" t="s">
        <v>116</v>
      </c>
      <c r="AC390" s="12"/>
      <c r="AD390" s="12"/>
      <c r="AE390" s="12"/>
      <c r="AF390" s="12"/>
      <c r="AG390" s="12"/>
      <c r="AH390" s="12"/>
      <c r="AI390" s="20">
        <v>-741408768</v>
      </c>
      <c r="AJ390" s="20">
        <v>45613056</v>
      </c>
      <c r="AK390" s="12"/>
      <c r="AL390" s="12"/>
      <c r="AM390" s="13">
        <v>44637</v>
      </c>
      <c r="AN390" s="13">
        <v>44638</v>
      </c>
      <c r="AO390" s="13">
        <v>44637.97928240741</v>
      </c>
      <c r="AP390" s="13">
        <v>44638</v>
      </c>
      <c r="AQ390" s="12"/>
      <c r="AR390" s="13" t="s">
        <v>2</v>
      </c>
      <c r="AS390" s="13" t="s">
        <v>2</v>
      </c>
      <c r="AT390" s="13" t="s">
        <v>2</v>
      </c>
      <c r="AU390" s="13" t="s">
        <v>2</v>
      </c>
      <c r="AV390" s="13" t="s">
        <v>2</v>
      </c>
      <c r="AW390" s="13" t="s">
        <v>2</v>
      </c>
      <c r="AX390" s="13">
        <v>44670</v>
      </c>
      <c r="AY390" s="12">
        <v>20</v>
      </c>
      <c r="AZ390" s="12"/>
      <c r="BA390" s="13" t="s">
        <v>2</v>
      </c>
      <c r="BB390" s="13">
        <v>44637.97928240741</v>
      </c>
      <c r="BC390" s="13">
        <v>44637.982719907406</v>
      </c>
      <c r="BD390" s="12">
        <v>1</v>
      </c>
      <c r="BE390" s="12">
        <v>0</v>
      </c>
      <c r="BF390" s="12" t="s">
        <v>138</v>
      </c>
      <c r="BG390" s="12" t="s">
        <v>13</v>
      </c>
      <c r="BH390" s="13">
        <v>44641</v>
      </c>
      <c r="BI390" s="12">
        <v>1</v>
      </c>
      <c r="BJ390" s="12">
        <v>0</v>
      </c>
      <c r="BK390" s="12"/>
      <c r="BL390" s="12"/>
      <c r="BM390" s="12" t="s">
        <v>118</v>
      </c>
      <c r="BN390" s="12" t="s">
        <v>118</v>
      </c>
      <c r="BO390" s="12" t="s">
        <v>13</v>
      </c>
      <c r="BP390" s="12" t="s">
        <v>234</v>
      </c>
      <c r="BQ390" s="12" t="s">
        <v>120</v>
      </c>
      <c r="BR390" s="12"/>
      <c r="BS390" s="12" t="s">
        <v>1079</v>
      </c>
      <c r="BT390" s="12"/>
      <c r="BU390" s="12"/>
      <c r="BV390" s="12" t="s">
        <v>1080</v>
      </c>
      <c r="BW390" s="12"/>
      <c r="BX390" s="12"/>
      <c r="BY390" s="12"/>
      <c r="BZ390" s="12"/>
      <c r="CA390" s="12"/>
      <c r="CB390" s="12"/>
      <c r="CC390" s="12"/>
      <c r="CD390" s="12" t="s">
        <v>116</v>
      </c>
      <c r="CE390" s="12" t="s">
        <v>123</v>
      </c>
      <c r="CF390" s="12"/>
      <c r="CG390" s="12"/>
      <c r="CH390" s="12">
        <v>1</v>
      </c>
      <c r="CI390" s="12" t="s">
        <v>206</v>
      </c>
      <c r="CJ390" s="12" t="s">
        <v>156</v>
      </c>
      <c r="CK390" s="12"/>
      <c r="CL390" s="12" t="s">
        <v>207</v>
      </c>
      <c r="CM390" s="12" t="s">
        <v>127</v>
      </c>
      <c r="CN390" s="12" t="s">
        <v>2</v>
      </c>
      <c r="CO390" s="12" t="s">
        <v>142</v>
      </c>
      <c r="CP390" s="12" t="s">
        <v>129</v>
      </c>
      <c r="CQ390" s="12" t="s">
        <v>130</v>
      </c>
      <c r="CR390" s="12"/>
      <c r="CS390" s="12"/>
      <c r="CT390" s="12"/>
      <c r="CU390" s="12"/>
      <c r="CV390" s="12"/>
    </row>
    <row r="391" spans="1:100" hidden="1" x14ac:dyDescent="0.25">
      <c r="A391" s="12">
        <v>1104652022</v>
      </c>
      <c r="C391" s="12" t="s">
        <v>102</v>
      </c>
      <c r="D391" s="12" t="s">
        <v>103</v>
      </c>
      <c r="E391" s="12" t="s">
        <v>104</v>
      </c>
      <c r="F391" s="12" t="s">
        <v>131</v>
      </c>
      <c r="G391" s="12" t="s">
        <v>132</v>
      </c>
      <c r="H391" s="12"/>
      <c r="I391" s="12" t="s">
        <v>107</v>
      </c>
      <c r="J391" s="12" t="s">
        <v>152</v>
      </c>
      <c r="K391" s="12" t="s">
        <v>153</v>
      </c>
      <c r="L391" s="12" t="s">
        <v>162</v>
      </c>
      <c r="M391" s="12" t="s">
        <v>111</v>
      </c>
      <c r="N391" s="12" t="s">
        <v>155</v>
      </c>
      <c r="O391" s="12" t="s">
        <v>143</v>
      </c>
      <c r="P391" s="12" t="s">
        <v>183</v>
      </c>
      <c r="Q391" s="12" t="s">
        <v>205</v>
      </c>
      <c r="R391" s="12" t="s">
        <v>170</v>
      </c>
      <c r="S391" s="12" t="s">
        <v>170</v>
      </c>
      <c r="T391" s="12" t="s">
        <v>1081</v>
      </c>
      <c r="U391" s="12" t="s">
        <v>115</v>
      </c>
      <c r="V391" s="12" t="s">
        <v>198</v>
      </c>
      <c r="W391" s="12" t="s">
        <v>123</v>
      </c>
      <c r="X391" s="12" t="s">
        <v>123</v>
      </c>
      <c r="Y391" s="12" t="s">
        <v>116</v>
      </c>
      <c r="Z391" s="12"/>
      <c r="AA391" s="12"/>
      <c r="AB391" s="12" t="s">
        <v>116</v>
      </c>
      <c r="AC391" s="12"/>
      <c r="AD391" s="12"/>
      <c r="AE391" s="12"/>
      <c r="AF391" s="12"/>
      <c r="AG391" s="12"/>
      <c r="AH391" s="12"/>
      <c r="AI391" s="20">
        <v>-741408768</v>
      </c>
      <c r="AJ391" s="20">
        <v>45613056</v>
      </c>
      <c r="AK391" s="12"/>
      <c r="AL391" s="12"/>
      <c r="AM391" s="13">
        <v>44637</v>
      </c>
      <c r="AN391" s="13">
        <v>44638</v>
      </c>
      <c r="AO391" s="13">
        <v>44637.987534722219</v>
      </c>
      <c r="AP391" s="13">
        <v>44638</v>
      </c>
      <c r="AQ391" s="12"/>
      <c r="AR391" s="13" t="s">
        <v>2</v>
      </c>
      <c r="AS391" s="13" t="s">
        <v>2</v>
      </c>
      <c r="AT391" s="13" t="s">
        <v>2</v>
      </c>
      <c r="AU391" s="13" t="s">
        <v>2</v>
      </c>
      <c r="AV391" s="13" t="s">
        <v>2</v>
      </c>
      <c r="AW391" s="13" t="s">
        <v>2</v>
      </c>
      <c r="AX391" s="13">
        <v>44670</v>
      </c>
      <c r="AY391" s="12">
        <v>20</v>
      </c>
      <c r="AZ391" s="12"/>
      <c r="BA391" s="13" t="s">
        <v>2</v>
      </c>
      <c r="BB391" s="13">
        <v>44637.988391203704</v>
      </c>
      <c r="BC391" s="13">
        <v>44648.489178240743</v>
      </c>
      <c r="BD391" s="12">
        <v>1</v>
      </c>
      <c r="BE391" s="12">
        <v>0</v>
      </c>
      <c r="BF391" s="12" t="s">
        <v>138</v>
      </c>
      <c r="BG391" s="12" t="s">
        <v>13</v>
      </c>
      <c r="BH391" s="13">
        <v>44641</v>
      </c>
      <c r="BI391" s="12">
        <v>1</v>
      </c>
      <c r="BJ391" s="12">
        <v>0</v>
      </c>
      <c r="BK391" s="12"/>
      <c r="BL391" s="12"/>
      <c r="BM391" s="12" t="s">
        <v>118</v>
      </c>
      <c r="BN391" s="12" t="s">
        <v>118</v>
      </c>
      <c r="BO391" s="12" t="s">
        <v>13</v>
      </c>
      <c r="BP391" s="12" t="s">
        <v>234</v>
      </c>
      <c r="BQ391" s="12" t="s">
        <v>120</v>
      </c>
      <c r="BR391" s="12" t="s">
        <v>121</v>
      </c>
      <c r="BS391" s="12" t="s">
        <v>1082</v>
      </c>
      <c r="BT391" s="12">
        <v>1013645512</v>
      </c>
      <c r="BU391" s="12"/>
      <c r="BV391" s="12" t="s">
        <v>1083</v>
      </c>
      <c r="BW391" s="12">
        <v>7909749</v>
      </c>
      <c r="BX391" s="12">
        <v>3227058634</v>
      </c>
      <c r="BY391" s="12" t="s">
        <v>1084</v>
      </c>
      <c r="BZ391" s="12" t="s">
        <v>256</v>
      </c>
      <c r="CA391" s="12" t="s">
        <v>290</v>
      </c>
      <c r="CB391" s="12" t="s">
        <v>1085</v>
      </c>
      <c r="CC391" s="12">
        <v>1</v>
      </c>
      <c r="CD391" s="12" t="s">
        <v>116</v>
      </c>
      <c r="CE391" s="12" t="s">
        <v>123</v>
      </c>
      <c r="CF391" s="12"/>
      <c r="CG391" s="12"/>
      <c r="CH391" s="12">
        <v>2</v>
      </c>
      <c r="CI391" s="12" t="s">
        <v>124</v>
      </c>
      <c r="CJ391" s="12" t="s">
        <v>156</v>
      </c>
      <c r="CK391" s="12"/>
      <c r="CL391" s="12" t="s">
        <v>207</v>
      </c>
      <c r="CM391" s="12" t="s">
        <v>127</v>
      </c>
      <c r="CN391" s="12" t="s">
        <v>2</v>
      </c>
      <c r="CO391" s="12" t="s">
        <v>142</v>
      </c>
      <c r="CP391" s="12" t="s">
        <v>129</v>
      </c>
      <c r="CQ391" s="12" t="s">
        <v>130</v>
      </c>
      <c r="CR391" s="12"/>
      <c r="CS391" s="12"/>
      <c r="CT391" s="12"/>
      <c r="CU391" s="12"/>
      <c r="CV391" s="12"/>
    </row>
    <row r="392" spans="1:100" hidden="1" x14ac:dyDescent="0.25">
      <c r="A392" s="12">
        <v>1104652022</v>
      </c>
      <c r="C392" s="12" t="s">
        <v>102</v>
      </c>
      <c r="D392" s="12" t="s">
        <v>103</v>
      </c>
      <c r="E392" s="12" t="s">
        <v>104</v>
      </c>
      <c r="F392" s="12" t="s">
        <v>131</v>
      </c>
      <c r="G392" s="12" t="s">
        <v>132</v>
      </c>
      <c r="H392" s="12"/>
      <c r="I392" s="12"/>
      <c r="J392" s="12"/>
      <c r="K392" s="12"/>
      <c r="L392" s="12" t="s">
        <v>162</v>
      </c>
      <c r="M392" s="12" t="s">
        <v>111</v>
      </c>
      <c r="N392" s="12" t="s">
        <v>155</v>
      </c>
      <c r="O392" s="12" t="s">
        <v>143</v>
      </c>
      <c r="P392" s="12" t="s">
        <v>183</v>
      </c>
      <c r="Q392" s="12" t="s">
        <v>209</v>
      </c>
      <c r="R392" s="12" t="s">
        <v>210</v>
      </c>
      <c r="S392" s="12" t="s">
        <v>210</v>
      </c>
      <c r="T392" s="12" t="s">
        <v>1081</v>
      </c>
      <c r="U392" s="12"/>
      <c r="V392" s="12" t="s">
        <v>198</v>
      </c>
      <c r="W392" s="12" t="s">
        <v>123</v>
      </c>
      <c r="X392" s="12" t="s">
        <v>123</v>
      </c>
      <c r="Y392" s="12" t="s">
        <v>116</v>
      </c>
      <c r="Z392" s="12"/>
      <c r="AA392" s="12"/>
      <c r="AB392" s="12" t="s">
        <v>116</v>
      </c>
      <c r="AC392" s="12"/>
      <c r="AD392" s="12"/>
      <c r="AE392" s="12"/>
      <c r="AF392" s="12"/>
      <c r="AG392" s="12"/>
      <c r="AH392" s="12"/>
      <c r="AI392" s="20">
        <v>-741408768</v>
      </c>
      <c r="AJ392" s="20">
        <v>45613056</v>
      </c>
      <c r="AK392" s="12"/>
      <c r="AL392" s="12"/>
      <c r="AM392" s="13">
        <v>44637</v>
      </c>
      <c r="AN392" s="13">
        <v>44638</v>
      </c>
      <c r="AO392" s="13">
        <v>44637.987534722219</v>
      </c>
      <c r="AP392" s="13">
        <v>44638</v>
      </c>
      <c r="AQ392" s="12"/>
      <c r="AR392" s="13" t="s">
        <v>2</v>
      </c>
      <c r="AS392" s="13" t="s">
        <v>2</v>
      </c>
      <c r="AT392" s="13" t="s">
        <v>2</v>
      </c>
      <c r="AU392" s="13" t="s">
        <v>2</v>
      </c>
      <c r="AV392" s="13" t="s">
        <v>2</v>
      </c>
      <c r="AW392" s="13" t="s">
        <v>2</v>
      </c>
      <c r="AX392" s="13">
        <v>44670</v>
      </c>
      <c r="AY392" s="12">
        <v>20</v>
      </c>
      <c r="AZ392" s="12"/>
      <c r="BA392" s="13" t="s">
        <v>2</v>
      </c>
      <c r="BB392" s="13">
        <v>44637.987534722219</v>
      </c>
      <c r="BC392" s="13">
        <v>44648.489178240743</v>
      </c>
      <c r="BD392" s="12">
        <v>1</v>
      </c>
      <c r="BE392" s="12">
        <v>0</v>
      </c>
      <c r="BF392" s="12" t="s">
        <v>138</v>
      </c>
      <c r="BG392" s="12" t="s">
        <v>13</v>
      </c>
      <c r="BH392" s="13">
        <v>44641</v>
      </c>
      <c r="BI392" s="12">
        <v>1</v>
      </c>
      <c r="BJ392" s="12">
        <v>0</v>
      </c>
      <c r="BK392" s="12"/>
      <c r="BL392" s="12"/>
      <c r="BM392" s="12" t="s">
        <v>118</v>
      </c>
      <c r="BN392" s="12" t="s">
        <v>118</v>
      </c>
      <c r="BO392" s="12" t="s">
        <v>13</v>
      </c>
      <c r="BP392" s="12" t="s">
        <v>234</v>
      </c>
      <c r="BQ392" s="12" t="s">
        <v>120</v>
      </c>
      <c r="BR392" s="12" t="s">
        <v>121</v>
      </c>
      <c r="BS392" s="12" t="s">
        <v>1082</v>
      </c>
      <c r="BT392" s="12">
        <v>1013645512</v>
      </c>
      <c r="BU392" s="12"/>
      <c r="BV392" s="12" t="s">
        <v>1083</v>
      </c>
      <c r="BW392" s="12">
        <v>7909749</v>
      </c>
      <c r="BX392" s="12">
        <v>3227058634</v>
      </c>
      <c r="BY392" s="12" t="s">
        <v>1084</v>
      </c>
      <c r="BZ392" s="12" t="s">
        <v>256</v>
      </c>
      <c r="CA392" s="12" t="s">
        <v>290</v>
      </c>
      <c r="CB392" s="12" t="s">
        <v>1085</v>
      </c>
      <c r="CC392" s="12">
        <v>1</v>
      </c>
      <c r="CD392" s="12" t="s">
        <v>116</v>
      </c>
      <c r="CE392" s="12" t="s">
        <v>123</v>
      </c>
      <c r="CF392" s="12"/>
      <c r="CG392" s="12"/>
      <c r="CH392" s="12">
        <v>1</v>
      </c>
      <c r="CI392" s="12" t="s">
        <v>206</v>
      </c>
      <c r="CJ392" s="12" t="s">
        <v>156</v>
      </c>
      <c r="CK392" s="12"/>
      <c r="CL392" s="12" t="s">
        <v>207</v>
      </c>
      <c r="CM392" s="12" t="s">
        <v>127</v>
      </c>
      <c r="CN392" s="12" t="s">
        <v>2</v>
      </c>
      <c r="CO392" s="12" t="s">
        <v>142</v>
      </c>
      <c r="CP392" s="12" t="s">
        <v>129</v>
      </c>
      <c r="CQ392" s="12" t="s">
        <v>130</v>
      </c>
      <c r="CR392" s="12"/>
      <c r="CS392" s="12"/>
      <c r="CT392" s="12"/>
      <c r="CU392" s="12"/>
      <c r="CV392" s="12"/>
    </row>
    <row r="393" spans="1:100" hidden="1" x14ac:dyDescent="0.25">
      <c r="A393" s="12">
        <v>1104782022</v>
      </c>
      <c r="C393" s="12" t="s">
        <v>102</v>
      </c>
      <c r="D393" s="12" t="s">
        <v>103</v>
      </c>
      <c r="E393" s="12" t="s">
        <v>104</v>
      </c>
      <c r="F393" s="12" t="s">
        <v>131</v>
      </c>
      <c r="G393" s="12" t="s">
        <v>132</v>
      </c>
      <c r="H393" s="12"/>
      <c r="I393" s="12" t="s">
        <v>107</v>
      </c>
      <c r="J393" s="12" t="s">
        <v>152</v>
      </c>
      <c r="K393" s="12" t="s">
        <v>153</v>
      </c>
      <c r="L393" s="12" t="s">
        <v>162</v>
      </c>
      <c r="M393" s="12" t="s">
        <v>111</v>
      </c>
      <c r="N393" s="12" t="s">
        <v>155</v>
      </c>
      <c r="O393" s="12" t="s">
        <v>143</v>
      </c>
      <c r="P393" s="12" t="s">
        <v>183</v>
      </c>
      <c r="Q393" s="12" t="s">
        <v>205</v>
      </c>
      <c r="R393" s="12" t="s">
        <v>114</v>
      </c>
      <c r="S393" s="12" t="s">
        <v>114</v>
      </c>
      <c r="T393" s="12" t="s">
        <v>1086</v>
      </c>
      <c r="U393" s="12" t="s">
        <v>115</v>
      </c>
      <c r="V393" s="12" t="s">
        <v>184</v>
      </c>
      <c r="W393" s="12" t="s">
        <v>123</v>
      </c>
      <c r="X393" s="12" t="s">
        <v>123</v>
      </c>
      <c r="Y393" s="12" t="s">
        <v>116</v>
      </c>
      <c r="Z393" s="12"/>
      <c r="AA393" s="12"/>
      <c r="AB393" s="12" t="s">
        <v>116</v>
      </c>
      <c r="AC393" s="12"/>
      <c r="AD393" s="12"/>
      <c r="AE393" s="12"/>
      <c r="AF393" s="12"/>
      <c r="AG393" s="12"/>
      <c r="AH393" s="12"/>
      <c r="AI393" s="20">
        <v>-74110836</v>
      </c>
      <c r="AJ393" s="20">
        <v>4535491</v>
      </c>
      <c r="AK393" s="12"/>
      <c r="AL393" s="12"/>
      <c r="AM393" s="13">
        <v>44637</v>
      </c>
      <c r="AN393" s="13">
        <v>44638</v>
      </c>
      <c r="AO393" s="13">
        <v>44637.9924537037</v>
      </c>
      <c r="AP393" s="13">
        <v>44638</v>
      </c>
      <c r="AQ393" s="12"/>
      <c r="AR393" s="13" t="s">
        <v>2</v>
      </c>
      <c r="AS393" s="13" t="s">
        <v>2</v>
      </c>
      <c r="AT393" s="13" t="s">
        <v>2</v>
      </c>
      <c r="AU393" s="13" t="s">
        <v>2</v>
      </c>
      <c r="AV393" s="13" t="s">
        <v>2</v>
      </c>
      <c r="AW393" s="13" t="s">
        <v>2</v>
      </c>
      <c r="AX393" s="13">
        <v>44670</v>
      </c>
      <c r="AY393" s="12">
        <v>20</v>
      </c>
      <c r="AZ393" s="12"/>
      <c r="BA393" s="13" t="s">
        <v>2</v>
      </c>
      <c r="BB393" s="13">
        <v>44637.99417824074</v>
      </c>
      <c r="BC393" s="13">
        <v>44637.994166666664</v>
      </c>
      <c r="BD393" s="12">
        <v>1</v>
      </c>
      <c r="BE393" s="12">
        <v>0</v>
      </c>
      <c r="BF393" s="12" t="s">
        <v>138</v>
      </c>
      <c r="BG393" s="12" t="s">
        <v>13</v>
      </c>
      <c r="BH393" s="13">
        <v>44641</v>
      </c>
      <c r="BI393" s="12">
        <v>1</v>
      </c>
      <c r="BJ393" s="12">
        <v>0</v>
      </c>
      <c r="BK393" s="12" t="s">
        <v>516</v>
      </c>
      <c r="BL393" s="12"/>
      <c r="BM393" s="12" t="s">
        <v>118</v>
      </c>
      <c r="BN393" s="12" t="s">
        <v>118</v>
      </c>
      <c r="BO393" s="12" t="s">
        <v>13</v>
      </c>
      <c r="BP393" s="12" t="s">
        <v>234</v>
      </c>
      <c r="BQ393" s="12" t="s">
        <v>120</v>
      </c>
      <c r="BR393" s="12"/>
      <c r="BS393" s="12" t="s">
        <v>1087</v>
      </c>
      <c r="BT393" s="12"/>
      <c r="BU393" s="12"/>
      <c r="BV393" s="12" t="s">
        <v>1088</v>
      </c>
      <c r="BW393" s="12"/>
      <c r="BX393" s="12"/>
      <c r="BY393" s="12"/>
      <c r="BZ393" s="12"/>
      <c r="CA393" s="12"/>
      <c r="CB393" s="12"/>
      <c r="CC393" s="12"/>
      <c r="CD393" s="12" t="s">
        <v>116</v>
      </c>
      <c r="CE393" s="12" t="s">
        <v>123</v>
      </c>
      <c r="CF393" s="12"/>
      <c r="CG393" s="12"/>
      <c r="CH393" s="12">
        <v>2</v>
      </c>
      <c r="CI393" s="12" t="s">
        <v>124</v>
      </c>
      <c r="CJ393" s="12" t="s">
        <v>156</v>
      </c>
      <c r="CK393" s="12"/>
      <c r="CL393" s="12" t="s">
        <v>207</v>
      </c>
      <c r="CM393" s="12" t="s">
        <v>127</v>
      </c>
      <c r="CN393" s="12" t="s">
        <v>2</v>
      </c>
      <c r="CO393" s="12" t="s">
        <v>142</v>
      </c>
      <c r="CP393" s="12" t="s">
        <v>129</v>
      </c>
      <c r="CQ393" s="12" t="s">
        <v>130</v>
      </c>
      <c r="CR393" s="12"/>
      <c r="CS393" s="12"/>
      <c r="CT393" s="12"/>
      <c r="CU393" s="12"/>
      <c r="CV393" s="12"/>
    </row>
    <row r="394" spans="1:100" hidden="1" x14ac:dyDescent="0.25">
      <c r="A394" s="12">
        <v>1104782022</v>
      </c>
      <c r="C394" s="12" t="s">
        <v>102</v>
      </c>
      <c r="D394" s="12" t="s">
        <v>103</v>
      </c>
      <c r="E394" s="12" t="s">
        <v>104</v>
      </c>
      <c r="F394" s="12" t="s">
        <v>131</v>
      </c>
      <c r="G394" s="12" t="s">
        <v>132</v>
      </c>
      <c r="H394" s="12"/>
      <c r="I394" s="12"/>
      <c r="J394" s="12"/>
      <c r="K394" s="12"/>
      <c r="L394" s="12" t="s">
        <v>162</v>
      </c>
      <c r="M394" s="12" t="s">
        <v>111</v>
      </c>
      <c r="N394" s="12" t="s">
        <v>155</v>
      </c>
      <c r="O394" s="12" t="s">
        <v>143</v>
      </c>
      <c r="P394" s="12" t="s">
        <v>183</v>
      </c>
      <c r="Q394" s="12" t="s">
        <v>209</v>
      </c>
      <c r="R394" s="12" t="s">
        <v>210</v>
      </c>
      <c r="S394" s="12" t="s">
        <v>210</v>
      </c>
      <c r="T394" s="12" t="s">
        <v>1086</v>
      </c>
      <c r="U394" s="12"/>
      <c r="V394" s="12" t="s">
        <v>184</v>
      </c>
      <c r="W394" s="12" t="s">
        <v>123</v>
      </c>
      <c r="X394" s="12" t="s">
        <v>123</v>
      </c>
      <c r="Y394" s="12" t="s">
        <v>116</v>
      </c>
      <c r="Z394" s="12"/>
      <c r="AA394" s="12"/>
      <c r="AB394" s="12" t="s">
        <v>116</v>
      </c>
      <c r="AC394" s="12"/>
      <c r="AD394" s="12"/>
      <c r="AE394" s="12"/>
      <c r="AF394" s="12"/>
      <c r="AG394" s="12"/>
      <c r="AH394" s="12"/>
      <c r="AI394" s="20">
        <v>-74110836</v>
      </c>
      <c r="AJ394" s="20">
        <v>4535491</v>
      </c>
      <c r="AK394" s="12"/>
      <c r="AL394" s="12"/>
      <c r="AM394" s="13">
        <v>44637</v>
      </c>
      <c r="AN394" s="13">
        <v>44638</v>
      </c>
      <c r="AO394" s="13">
        <v>44637.9924537037</v>
      </c>
      <c r="AP394" s="13">
        <v>44638</v>
      </c>
      <c r="AQ394" s="12"/>
      <c r="AR394" s="13" t="s">
        <v>2</v>
      </c>
      <c r="AS394" s="13" t="s">
        <v>2</v>
      </c>
      <c r="AT394" s="13" t="s">
        <v>2</v>
      </c>
      <c r="AU394" s="13" t="s">
        <v>2</v>
      </c>
      <c r="AV394" s="13" t="s">
        <v>2</v>
      </c>
      <c r="AW394" s="13" t="s">
        <v>2</v>
      </c>
      <c r="AX394" s="13">
        <v>44670</v>
      </c>
      <c r="AY394" s="12">
        <v>20</v>
      </c>
      <c r="AZ394" s="12"/>
      <c r="BA394" s="13" t="s">
        <v>2</v>
      </c>
      <c r="BB394" s="13">
        <v>44637.9924537037</v>
      </c>
      <c r="BC394" s="13">
        <v>44637.994166666664</v>
      </c>
      <c r="BD394" s="12">
        <v>1</v>
      </c>
      <c r="BE394" s="12">
        <v>0</v>
      </c>
      <c r="BF394" s="12" t="s">
        <v>138</v>
      </c>
      <c r="BG394" s="12" t="s">
        <v>13</v>
      </c>
      <c r="BH394" s="13">
        <v>44641</v>
      </c>
      <c r="BI394" s="12">
        <v>1</v>
      </c>
      <c r="BJ394" s="12">
        <v>0</v>
      </c>
      <c r="BK394" s="12"/>
      <c r="BL394" s="12"/>
      <c r="BM394" s="12" t="s">
        <v>118</v>
      </c>
      <c r="BN394" s="12" t="s">
        <v>118</v>
      </c>
      <c r="BO394" s="12" t="s">
        <v>13</v>
      </c>
      <c r="BP394" s="12" t="s">
        <v>234</v>
      </c>
      <c r="BQ394" s="12" t="s">
        <v>120</v>
      </c>
      <c r="BR394" s="12"/>
      <c r="BS394" s="12" t="s">
        <v>1087</v>
      </c>
      <c r="BT394" s="12"/>
      <c r="BU394" s="12"/>
      <c r="BV394" s="12" t="s">
        <v>1088</v>
      </c>
      <c r="BW394" s="12"/>
      <c r="BX394" s="12"/>
      <c r="BY394" s="12"/>
      <c r="BZ394" s="12"/>
      <c r="CA394" s="12"/>
      <c r="CB394" s="12"/>
      <c r="CC394" s="12"/>
      <c r="CD394" s="12" t="s">
        <v>116</v>
      </c>
      <c r="CE394" s="12" t="s">
        <v>123</v>
      </c>
      <c r="CF394" s="12"/>
      <c r="CG394" s="12"/>
      <c r="CH394" s="12">
        <v>1</v>
      </c>
      <c r="CI394" s="12" t="s">
        <v>206</v>
      </c>
      <c r="CJ394" s="12" t="s">
        <v>156</v>
      </c>
      <c r="CK394" s="12"/>
      <c r="CL394" s="12" t="s">
        <v>207</v>
      </c>
      <c r="CM394" s="12" t="s">
        <v>127</v>
      </c>
      <c r="CN394" s="12" t="s">
        <v>2</v>
      </c>
      <c r="CO394" s="12" t="s">
        <v>142</v>
      </c>
      <c r="CP394" s="12" t="s">
        <v>129</v>
      </c>
      <c r="CQ394" s="12" t="s">
        <v>130</v>
      </c>
      <c r="CR394" s="12"/>
      <c r="CS394" s="12"/>
      <c r="CT394" s="12"/>
      <c r="CU394" s="12"/>
      <c r="CV394" s="12"/>
    </row>
    <row r="395" spans="1:100" hidden="1" x14ac:dyDescent="0.25">
      <c r="A395" s="12">
        <v>1104822022</v>
      </c>
      <c r="C395" s="12" t="s">
        <v>102</v>
      </c>
      <c r="D395" s="12" t="s">
        <v>103</v>
      </c>
      <c r="E395" s="12" t="s">
        <v>104</v>
      </c>
      <c r="F395" s="12" t="s">
        <v>131</v>
      </c>
      <c r="G395" s="12" t="s">
        <v>132</v>
      </c>
      <c r="H395" s="12"/>
      <c r="I395" s="12" t="s">
        <v>107</v>
      </c>
      <c r="J395" s="12" t="s">
        <v>152</v>
      </c>
      <c r="K395" s="12" t="s">
        <v>153</v>
      </c>
      <c r="L395" s="12" t="s">
        <v>162</v>
      </c>
      <c r="M395" s="12" t="s">
        <v>111</v>
      </c>
      <c r="N395" s="12" t="s">
        <v>155</v>
      </c>
      <c r="O395" s="12" t="s">
        <v>143</v>
      </c>
      <c r="P395" s="12" t="s">
        <v>183</v>
      </c>
      <c r="Q395" s="12" t="s">
        <v>205</v>
      </c>
      <c r="R395" s="12" t="s">
        <v>170</v>
      </c>
      <c r="S395" s="12" t="s">
        <v>170</v>
      </c>
      <c r="T395" s="12" t="s">
        <v>1089</v>
      </c>
      <c r="U395" s="12" t="s">
        <v>115</v>
      </c>
      <c r="V395" s="12" t="s">
        <v>184</v>
      </c>
      <c r="W395" s="12" t="s">
        <v>123</v>
      </c>
      <c r="X395" s="12" t="s">
        <v>123</v>
      </c>
      <c r="Y395" s="12" t="s">
        <v>116</v>
      </c>
      <c r="Z395" s="12"/>
      <c r="AA395" s="12"/>
      <c r="AB395" s="12" t="s">
        <v>116</v>
      </c>
      <c r="AC395" s="12"/>
      <c r="AD395" s="12"/>
      <c r="AE395" s="12"/>
      <c r="AF395" s="12"/>
      <c r="AG395" s="12"/>
      <c r="AH395" s="12"/>
      <c r="AI395" s="20">
        <v>-741408768</v>
      </c>
      <c r="AJ395" s="20">
        <v>45613056</v>
      </c>
      <c r="AK395" s="12"/>
      <c r="AL395" s="12"/>
      <c r="AM395" s="13">
        <v>44637</v>
      </c>
      <c r="AN395" s="13">
        <v>44638</v>
      </c>
      <c r="AO395" s="13">
        <v>44637.999224537038</v>
      </c>
      <c r="AP395" s="13">
        <v>44638</v>
      </c>
      <c r="AQ395" s="12"/>
      <c r="AR395" s="13" t="s">
        <v>2</v>
      </c>
      <c r="AS395" s="13" t="s">
        <v>2</v>
      </c>
      <c r="AT395" s="13" t="s">
        <v>2</v>
      </c>
      <c r="AU395" s="13" t="s">
        <v>2</v>
      </c>
      <c r="AV395" s="13" t="s">
        <v>2</v>
      </c>
      <c r="AW395" s="13" t="s">
        <v>2</v>
      </c>
      <c r="AX395" s="13">
        <v>44670</v>
      </c>
      <c r="AY395" s="12">
        <v>19</v>
      </c>
      <c r="AZ395" s="12"/>
      <c r="BA395" s="13" t="s">
        <v>2</v>
      </c>
      <c r="BB395" s="13">
        <v>44638.001817129632</v>
      </c>
      <c r="BC395" s="13">
        <v>44648.481053240743</v>
      </c>
      <c r="BD395" s="12">
        <v>1</v>
      </c>
      <c r="BE395" s="12">
        <v>0</v>
      </c>
      <c r="BF395" s="12" t="s">
        <v>138</v>
      </c>
      <c r="BG395" s="12" t="s">
        <v>13</v>
      </c>
      <c r="BH395" s="13">
        <v>44641</v>
      </c>
      <c r="BI395" s="12">
        <v>1</v>
      </c>
      <c r="BJ395" s="12">
        <v>0</v>
      </c>
      <c r="BK395" s="12"/>
      <c r="BL395" s="12"/>
      <c r="BM395" s="12" t="s">
        <v>118</v>
      </c>
      <c r="BN395" s="12" t="s">
        <v>118</v>
      </c>
      <c r="BO395" s="12" t="s">
        <v>13</v>
      </c>
      <c r="BP395" s="12" t="s">
        <v>234</v>
      </c>
      <c r="BQ395" s="12" t="s">
        <v>120</v>
      </c>
      <c r="BR395" s="12"/>
      <c r="BS395" s="12" t="s">
        <v>1090</v>
      </c>
      <c r="BT395" s="12"/>
      <c r="BU395" s="12"/>
      <c r="BV395" s="12" t="s">
        <v>1091</v>
      </c>
      <c r="BW395" s="12"/>
      <c r="BX395" s="12"/>
      <c r="BY395" s="12"/>
      <c r="BZ395" s="12"/>
      <c r="CA395" s="12"/>
      <c r="CB395" s="12"/>
      <c r="CC395" s="12"/>
      <c r="CD395" s="12" t="s">
        <v>116</v>
      </c>
      <c r="CE395" s="12" t="s">
        <v>123</v>
      </c>
      <c r="CF395" s="12"/>
      <c r="CG395" s="12"/>
      <c r="CH395" s="12">
        <v>2</v>
      </c>
      <c r="CI395" s="12" t="s">
        <v>124</v>
      </c>
      <c r="CJ395" s="12" t="s">
        <v>156</v>
      </c>
      <c r="CK395" s="12"/>
      <c r="CL395" s="12" t="s">
        <v>207</v>
      </c>
      <c r="CM395" s="12" t="s">
        <v>127</v>
      </c>
      <c r="CN395" s="12" t="s">
        <v>2</v>
      </c>
      <c r="CO395" s="12" t="s">
        <v>142</v>
      </c>
      <c r="CP395" s="12" t="s">
        <v>129</v>
      </c>
      <c r="CQ395" s="12" t="s">
        <v>130</v>
      </c>
      <c r="CR395" s="12"/>
      <c r="CS395" s="12"/>
      <c r="CT395" s="12"/>
      <c r="CU395" s="12"/>
      <c r="CV395" s="12"/>
    </row>
    <row r="396" spans="1:100" hidden="1" x14ac:dyDescent="0.25">
      <c r="A396" s="12">
        <v>1104822022</v>
      </c>
      <c r="C396" s="12" t="s">
        <v>102</v>
      </c>
      <c r="D396" s="12" t="s">
        <v>103</v>
      </c>
      <c r="E396" s="12" t="s">
        <v>104</v>
      </c>
      <c r="F396" s="12" t="s">
        <v>131</v>
      </c>
      <c r="G396" s="12" t="s">
        <v>132</v>
      </c>
      <c r="H396" s="12"/>
      <c r="I396" s="12"/>
      <c r="J396" s="12"/>
      <c r="K396" s="12"/>
      <c r="L396" s="12" t="s">
        <v>162</v>
      </c>
      <c r="M396" s="12" t="s">
        <v>111</v>
      </c>
      <c r="N396" s="12" t="s">
        <v>155</v>
      </c>
      <c r="O396" s="12" t="s">
        <v>143</v>
      </c>
      <c r="P396" s="12" t="s">
        <v>183</v>
      </c>
      <c r="Q396" s="12" t="s">
        <v>209</v>
      </c>
      <c r="R396" s="12" t="s">
        <v>210</v>
      </c>
      <c r="S396" s="12" t="s">
        <v>210</v>
      </c>
      <c r="T396" s="12" t="s">
        <v>1089</v>
      </c>
      <c r="U396" s="12"/>
      <c r="V396" s="12" t="s">
        <v>184</v>
      </c>
      <c r="W396" s="12" t="s">
        <v>123</v>
      </c>
      <c r="X396" s="12" t="s">
        <v>123</v>
      </c>
      <c r="Y396" s="12" t="s">
        <v>116</v>
      </c>
      <c r="Z396" s="12"/>
      <c r="AA396" s="12"/>
      <c r="AB396" s="12" t="s">
        <v>116</v>
      </c>
      <c r="AC396" s="12"/>
      <c r="AD396" s="12"/>
      <c r="AE396" s="12"/>
      <c r="AF396" s="12"/>
      <c r="AG396" s="12"/>
      <c r="AH396" s="12"/>
      <c r="AI396" s="20">
        <v>-741408768</v>
      </c>
      <c r="AJ396" s="20">
        <v>45613056</v>
      </c>
      <c r="AK396" s="12"/>
      <c r="AL396" s="12"/>
      <c r="AM396" s="13">
        <v>44637</v>
      </c>
      <c r="AN396" s="13">
        <v>44638</v>
      </c>
      <c r="AO396" s="13">
        <v>44637.999224537038</v>
      </c>
      <c r="AP396" s="13">
        <v>44638</v>
      </c>
      <c r="AQ396" s="12"/>
      <c r="AR396" s="13" t="s">
        <v>2</v>
      </c>
      <c r="AS396" s="13" t="s">
        <v>2</v>
      </c>
      <c r="AT396" s="13" t="s">
        <v>2</v>
      </c>
      <c r="AU396" s="13" t="s">
        <v>2</v>
      </c>
      <c r="AV396" s="13" t="s">
        <v>2</v>
      </c>
      <c r="AW396" s="13" t="s">
        <v>2</v>
      </c>
      <c r="AX396" s="13">
        <v>44670</v>
      </c>
      <c r="AY396" s="12">
        <v>20</v>
      </c>
      <c r="AZ396" s="12"/>
      <c r="BA396" s="13" t="s">
        <v>2</v>
      </c>
      <c r="BB396" s="13">
        <v>44637.999224537038</v>
      </c>
      <c r="BC396" s="13">
        <v>44648.481053240743</v>
      </c>
      <c r="BD396" s="12">
        <v>1</v>
      </c>
      <c r="BE396" s="12">
        <v>0</v>
      </c>
      <c r="BF396" s="12" t="s">
        <v>138</v>
      </c>
      <c r="BG396" s="12" t="s">
        <v>13</v>
      </c>
      <c r="BH396" s="13">
        <v>44641</v>
      </c>
      <c r="BI396" s="12">
        <v>1</v>
      </c>
      <c r="BJ396" s="12">
        <v>0</v>
      </c>
      <c r="BK396" s="12"/>
      <c r="BL396" s="12"/>
      <c r="BM396" s="12" t="s">
        <v>118</v>
      </c>
      <c r="BN396" s="12" t="s">
        <v>118</v>
      </c>
      <c r="BO396" s="12" t="s">
        <v>13</v>
      </c>
      <c r="BP396" s="12" t="s">
        <v>234</v>
      </c>
      <c r="BQ396" s="12" t="s">
        <v>120</v>
      </c>
      <c r="BR396" s="12"/>
      <c r="BS396" s="12" t="s">
        <v>1090</v>
      </c>
      <c r="BT396" s="12"/>
      <c r="BU396" s="12"/>
      <c r="BV396" s="12" t="s">
        <v>1091</v>
      </c>
      <c r="BW396" s="12"/>
      <c r="BX396" s="12"/>
      <c r="BY396" s="12"/>
      <c r="BZ396" s="12"/>
      <c r="CA396" s="12"/>
      <c r="CB396" s="12"/>
      <c r="CC396" s="12"/>
      <c r="CD396" s="12" t="s">
        <v>116</v>
      </c>
      <c r="CE396" s="12" t="s">
        <v>123</v>
      </c>
      <c r="CF396" s="12"/>
      <c r="CG396" s="12"/>
      <c r="CH396" s="12">
        <v>1</v>
      </c>
      <c r="CI396" s="12" t="s">
        <v>206</v>
      </c>
      <c r="CJ396" s="12" t="s">
        <v>156</v>
      </c>
      <c r="CK396" s="12"/>
      <c r="CL396" s="12" t="s">
        <v>207</v>
      </c>
      <c r="CM396" s="12" t="s">
        <v>127</v>
      </c>
      <c r="CN396" s="12" t="s">
        <v>2</v>
      </c>
      <c r="CO396" s="12" t="s">
        <v>142</v>
      </c>
      <c r="CP396" s="12" t="s">
        <v>129</v>
      </c>
      <c r="CQ396" s="12" t="s">
        <v>130</v>
      </c>
      <c r="CR396" s="12"/>
      <c r="CS396" s="12"/>
      <c r="CT396" s="12"/>
      <c r="CU396" s="12"/>
      <c r="CV396" s="12"/>
    </row>
    <row r="397" spans="1:100" hidden="1" x14ac:dyDescent="0.25">
      <c r="A397" s="12">
        <v>1104872022</v>
      </c>
      <c r="C397" s="12" t="s">
        <v>102</v>
      </c>
      <c r="D397" s="12" t="s">
        <v>103</v>
      </c>
      <c r="E397" s="12" t="s">
        <v>104</v>
      </c>
      <c r="F397" s="12" t="s">
        <v>131</v>
      </c>
      <c r="G397" s="12" t="s">
        <v>132</v>
      </c>
      <c r="H397" s="12"/>
      <c r="I397" s="12" t="s">
        <v>107</v>
      </c>
      <c r="J397" s="12" t="s">
        <v>152</v>
      </c>
      <c r="K397" s="12" t="s">
        <v>153</v>
      </c>
      <c r="L397" s="12" t="s">
        <v>162</v>
      </c>
      <c r="M397" s="12" t="s">
        <v>111</v>
      </c>
      <c r="N397" s="12" t="s">
        <v>155</v>
      </c>
      <c r="O397" s="12" t="s">
        <v>143</v>
      </c>
      <c r="P397" s="12" t="s">
        <v>183</v>
      </c>
      <c r="Q397" s="12" t="s">
        <v>205</v>
      </c>
      <c r="R397" s="12" t="s">
        <v>114</v>
      </c>
      <c r="S397" s="12" t="s">
        <v>114</v>
      </c>
      <c r="T397" s="12" t="s">
        <v>1092</v>
      </c>
      <c r="U397" s="12" t="s">
        <v>115</v>
      </c>
      <c r="V397" s="12" t="s">
        <v>184</v>
      </c>
      <c r="W397" s="12" t="s">
        <v>123</v>
      </c>
      <c r="X397" s="12" t="s">
        <v>123</v>
      </c>
      <c r="Y397" s="12" t="s">
        <v>116</v>
      </c>
      <c r="Z397" s="12"/>
      <c r="AA397" s="12"/>
      <c r="AB397" s="12" t="s">
        <v>116</v>
      </c>
      <c r="AC397" s="12"/>
      <c r="AD397" s="12"/>
      <c r="AE397" s="12"/>
      <c r="AF397" s="12"/>
      <c r="AG397" s="12"/>
      <c r="AH397" s="12"/>
      <c r="AI397" s="20">
        <v>-741408768</v>
      </c>
      <c r="AJ397" s="20">
        <v>45613056</v>
      </c>
      <c r="AK397" s="12"/>
      <c r="AL397" s="12"/>
      <c r="AM397" s="13">
        <v>44638</v>
      </c>
      <c r="AN397" s="13">
        <v>44642</v>
      </c>
      <c r="AO397" s="13">
        <v>44638.008680555555</v>
      </c>
      <c r="AP397" s="13">
        <v>44642</v>
      </c>
      <c r="AQ397" s="12"/>
      <c r="AR397" s="13" t="s">
        <v>2</v>
      </c>
      <c r="AS397" s="13" t="s">
        <v>2</v>
      </c>
      <c r="AT397" s="13" t="s">
        <v>2</v>
      </c>
      <c r="AU397" s="13" t="s">
        <v>2</v>
      </c>
      <c r="AV397" s="13" t="s">
        <v>2</v>
      </c>
      <c r="AW397" s="13" t="s">
        <v>2</v>
      </c>
      <c r="AX397" s="13">
        <v>44671</v>
      </c>
      <c r="AY397" s="12">
        <v>20</v>
      </c>
      <c r="AZ397" s="12"/>
      <c r="BA397" s="13" t="s">
        <v>2</v>
      </c>
      <c r="BB397" s="13">
        <v>44638.010694444441</v>
      </c>
      <c r="BC397" s="13">
        <v>44638.010694444441</v>
      </c>
      <c r="BD397" s="12">
        <v>1</v>
      </c>
      <c r="BE397" s="12">
        <v>0</v>
      </c>
      <c r="BF397" s="12" t="s">
        <v>138</v>
      </c>
      <c r="BG397" s="12" t="s">
        <v>13</v>
      </c>
      <c r="BH397" s="13">
        <v>44642</v>
      </c>
      <c r="BI397" s="12">
        <v>1</v>
      </c>
      <c r="BJ397" s="12">
        <v>0</v>
      </c>
      <c r="BK397" s="12" t="s">
        <v>516</v>
      </c>
      <c r="BL397" s="12"/>
      <c r="BM397" s="12" t="s">
        <v>118</v>
      </c>
      <c r="BN397" s="12" t="s">
        <v>118</v>
      </c>
      <c r="BO397" s="12" t="s">
        <v>13</v>
      </c>
      <c r="BP397" s="12" t="s">
        <v>234</v>
      </c>
      <c r="BQ397" s="12" t="s">
        <v>120</v>
      </c>
      <c r="BR397" s="12"/>
      <c r="BS397" s="12" t="s">
        <v>1093</v>
      </c>
      <c r="BT397" s="12"/>
      <c r="BU397" s="12"/>
      <c r="BV397" s="12" t="s">
        <v>1094</v>
      </c>
      <c r="BW397" s="12">
        <v>2790066</v>
      </c>
      <c r="BX397" s="12"/>
      <c r="BY397" s="12"/>
      <c r="BZ397" s="12"/>
      <c r="CA397" s="12"/>
      <c r="CB397" s="12"/>
      <c r="CC397" s="12"/>
      <c r="CD397" s="12" t="s">
        <v>116</v>
      </c>
      <c r="CE397" s="12" t="s">
        <v>123</v>
      </c>
      <c r="CF397" s="12"/>
      <c r="CG397" s="12"/>
      <c r="CH397" s="12">
        <v>2</v>
      </c>
      <c r="CI397" s="12" t="s">
        <v>124</v>
      </c>
      <c r="CJ397" s="12" t="s">
        <v>156</v>
      </c>
      <c r="CK397" s="12"/>
      <c r="CL397" s="12" t="s">
        <v>207</v>
      </c>
      <c r="CM397" s="12" t="s">
        <v>127</v>
      </c>
      <c r="CN397" s="12" t="s">
        <v>2</v>
      </c>
      <c r="CO397" s="12" t="s">
        <v>142</v>
      </c>
      <c r="CP397" s="12" t="s">
        <v>129</v>
      </c>
      <c r="CQ397" s="12" t="s">
        <v>130</v>
      </c>
      <c r="CR397" s="12"/>
      <c r="CS397" s="12"/>
      <c r="CT397" s="12"/>
      <c r="CU397" s="12"/>
      <c r="CV397" s="12"/>
    </row>
    <row r="398" spans="1:100" hidden="1" x14ac:dyDescent="0.25">
      <c r="A398" s="12">
        <v>1104872022</v>
      </c>
      <c r="C398" s="12" t="s">
        <v>102</v>
      </c>
      <c r="D398" s="12" t="s">
        <v>103</v>
      </c>
      <c r="E398" s="12" t="s">
        <v>104</v>
      </c>
      <c r="F398" s="12" t="s">
        <v>131</v>
      </c>
      <c r="G398" s="12" t="s">
        <v>132</v>
      </c>
      <c r="H398" s="12"/>
      <c r="I398" s="12"/>
      <c r="J398" s="12"/>
      <c r="K398" s="12"/>
      <c r="L398" s="12" t="s">
        <v>162</v>
      </c>
      <c r="M398" s="12" t="s">
        <v>111</v>
      </c>
      <c r="N398" s="12" t="s">
        <v>155</v>
      </c>
      <c r="O398" s="12" t="s">
        <v>143</v>
      </c>
      <c r="P398" s="12" t="s">
        <v>183</v>
      </c>
      <c r="Q398" s="12" t="s">
        <v>209</v>
      </c>
      <c r="R398" s="12" t="s">
        <v>210</v>
      </c>
      <c r="S398" s="12" t="s">
        <v>210</v>
      </c>
      <c r="T398" s="12" t="s">
        <v>1092</v>
      </c>
      <c r="U398" s="12"/>
      <c r="V398" s="12" t="s">
        <v>184</v>
      </c>
      <c r="W398" s="12" t="s">
        <v>123</v>
      </c>
      <c r="X398" s="12" t="s">
        <v>123</v>
      </c>
      <c r="Y398" s="12" t="s">
        <v>116</v>
      </c>
      <c r="Z398" s="12"/>
      <c r="AA398" s="12"/>
      <c r="AB398" s="12" t="s">
        <v>116</v>
      </c>
      <c r="AC398" s="12"/>
      <c r="AD398" s="12"/>
      <c r="AE398" s="12"/>
      <c r="AF398" s="12"/>
      <c r="AG398" s="12"/>
      <c r="AH398" s="12"/>
      <c r="AI398" s="20">
        <v>-741408768</v>
      </c>
      <c r="AJ398" s="20">
        <v>45613056</v>
      </c>
      <c r="AK398" s="12"/>
      <c r="AL398" s="12"/>
      <c r="AM398" s="13">
        <v>44638</v>
      </c>
      <c r="AN398" s="13">
        <v>44642</v>
      </c>
      <c r="AO398" s="13">
        <v>44638.008680555555</v>
      </c>
      <c r="AP398" s="13">
        <v>44642</v>
      </c>
      <c r="AQ398" s="12"/>
      <c r="AR398" s="13" t="s">
        <v>2</v>
      </c>
      <c r="AS398" s="13" t="s">
        <v>2</v>
      </c>
      <c r="AT398" s="13" t="s">
        <v>2</v>
      </c>
      <c r="AU398" s="13" t="s">
        <v>2</v>
      </c>
      <c r="AV398" s="13" t="s">
        <v>2</v>
      </c>
      <c r="AW398" s="13" t="s">
        <v>2</v>
      </c>
      <c r="AX398" s="13">
        <v>44671</v>
      </c>
      <c r="AY398" s="12">
        <v>20</v>
      </c>
      <c r="AZ398" s="12"/>
      <c r="BA398" s="13" t="s">
        <v>2</v>
      </c>
      <c r="BB398" s="13">
        <v>44638.008680555555</v>
      </c>
      <c r="BC398" s="13">
        <v>44638.010694444441</v>
      </c>
      <c r="BD398" s="12">
        <v>1</v>
      </c>
      <c r="BE398" s="12">
        <v>0</v>
      </c>
      <c r="BF398" s="12" t="s">
        <v>138</v>
      </c>
      <c r="BG398" s="12" t="s">
        <v>13</v>
      </c>
      <c r="BH398" s="13">
        <v>44642</v>
      </c>
      <c r="BI398" s="12">
        <v>1</v>
      </c>
      <c r="BJ398" s="12">
        <v>0</v>
      </c>
      <c r="BK398" s="12"/>
      <c r="BL398" s="12"/>
      <c r="BM398" s="12" t="s">
        <v>118</v>
      </c>
      <c r="BN398" s="12" t="s">
        <v>118</v>
      </c>
      <c r="BO398" s="12" t="s">
        <v>13</v>
      </c>
      <c r="BP398" s="12" t="s">
        <v>234</v>
      </c>
      <c r="BQ398" s="12" t="s">
        <v>120</v>
      </c>
      <c r="BR398" s="12"/>
      <c r="BS398" s="12" t="s">
        <v>1093</v>
      </c>
      <c r="BT398" s="12"/>
      <c r="BU398" s="12"/>
      <c r="BV398" s="12" t="s">
        <v>1094</v>
      </c>
      <c r="BW398" s="12">
        <v>2790066</v>
      </c>
      <c r="BX398" s="12"/>
      <c r="BY398" s="12"/>
      <c r="BZ398" s="12"/>
      <c r="CA398" s="12"/>
      <c r="CB398" s="12"/>
      <c r="CC398" s="12"/>
      <c r="CD398" s="12" t="s">
        <v>116</v>
      </c>
      <c r="CE398" s="12" t="s">
        <v>123</v>
      </c>
      <c r="CF398" s="12"/>
      <c r="CG398" s="12"/>
      <c r="CH398" s="12">
        <v>1</v>
      </c>
      <c r="CI398" s="12" t="s">
        <v>206</v>
      </c>
      <c r="CJ398" s="12" t="s">
        <v>156</v>
      </c>
      <c r="CK398" s="12"/>
      <c r="CL398" s="12" t="s">
        <v>207</v>
      </c>
      <c r="CM398" s="12" t="s">
        <v>127</v>
      </c>
      <c r="CN398" s="12" t="s">
        <v>2</v>
      </c>
      <c r="CO398" s="12" t="s">
        <v>142</v>
      </c>
      <c r="CP398" s="12" t="s">
        <v>129</v>
      </c>
      <c r="CQ398" s="12" t="s">
        <v>130</v>
      </c>
      <c r="CR398" s="12"/>
      <c r="CS398" s="12"/>
      <c r="CT398" s="12"/>
      <c r="CU398" s="12"/>
      <c r="CV398" s="12"/>
    </row>
    <row r="399" spans="1:100" hidden="1" x14ac:dyDescent="0.25">
      <c r="A399" s="12">
        <v>1104922022</v>
      </c>
      <c r="C399" s="12" t="s">
        <v>102</v>
      </c>
      <c r="D399" s="12" t="s">
        <v>103</v>
      </c>
      <c r="E399" s="12" t="s">
        <v>104</v>
      </c>
      <c r="F399" s="12" t="s">
        <v>131</v>
      </c>
      <c r="G399" s="12" t="s">
        <v>132</v>
      </c>
      <c r="H399" s="12"/>
      <c r="I399" s="12" t="s">
        <v>107</v>
      </c>
      <c r="J399" s="12" t="s">
        <v>152</v>
      </c>
      <c r="K399" s="12" t="s">
        <v>153</v>
      </c>
      <c r="L399" s="12" t="s">
        <v>162</v>
      </c>
      <c r="M399" s="12" t="s">
        <v>111</v>
      </c>
      <c r="N399" s="12" t="s">
        <v>155</v>
      </c>
      <c r="O399" s="12" t="s">
        <v>143</v>
      </c>
      <c r="P399" s="12" t="s">
        <v>183</v>
      </c>
      <c r="Q399" s="12" t="s">
        <v>205</v>
      </c>
      <c r="R399" s="12" t="s">
        <v>170</v>
      </c>
      <c r="S399" s="12" t="s">
        <v>170</v>
      </c>
      <c r="T399" s="12" t="s">
        <v>1095</v>
      </c>
      <c r="U399" s="12" t="s">
        <v>115</v>
      </c>
      <c r="V399" s="12" t="s">
        <v>184</v>
      </c>
      <c r="W399" s="12" t="s">
        <v>123</v>
      </c>
      <c r="X399" s="12" t="s">
        <v>123</v>
      </c>
      <c r="Y399" s="12" t="s">
        <v>116</v>
      </c>
      <c r="Z399" s="12"/>
      <c r="AA399" s="12"/>
      <c r="AB399" s="12" t="s">
        <v>116</v>
      </c>
      <c r="AC399" s="12"/>
      <c r="AD399" s="12"/>
      <c r="AE399" s="12"/>
      <c r="AF399" s="12"/>
      <c r="AG399" s="12"/>
      <c r="AH399" s="12"/>
      <c r="AI399" s="20">
        <v>-741408768</v>
      </c>
      <c r="AJ399" s="20">
        <v>45613056</v>
      </c>
      <c r="AK399" s="12"/>
      <c r="AL399" s="12"/>
      <c r="AM399" s="13">
        <v>44638</v>
      </c>
      <c r="AN399" s="13">
        <v>44642</v>
      </c>
      <c r="AO399" s="13">
        <v>44638.016388888886</v>
      </c>
      <c r="AP399" s="13">
        <v>44642</v>
      </c>
      <c r="AQ399" s="12"/>
      <c r="AR399" s="13" t="s">
        <v>2</v>
      </c>
      <c r="AS399" s="13" t="s">
        <v>2</v>
      </c>
      <c r="AT399" s="13" t="s">
        <v>2</v>
      </c>
      <c r="AU399" s="13" t="s">
        <v>2</v>
      </c>
      <c r="AV399" s="13" t="s">
        <v>2</v>
      </c>
      <c r="AW399" s="13" t="s">
        <v>2</v>
      </c>
      <c r="AX399" s="13">
        <v>44671</v>
      </c>
      <c r="AY399" s="12">
        <v>20</v>
      </c>
      <c r="AZ399" s="12"/>
      <c r="BA399" s="13" t="s">
        <v>2</v>
      </c>
      <c r="BB399" s="13">
        <v>44638.018368055556</v>
      </c>
      <c r="BC399" s="13">
        <v>44650.401296296295</v>
      </c>
      <c r="BD399" s="12">
        <v>1</v>
      </c>
      <c r="BE399" s="12">
        <v>0</v>
      </c>
      <c r="BF399" s="12" t="s">
        <v>138</v>
      </c>
      <c r="BG399" s="12" t="s">
        <v>13</v>
      </c>
      <c r="BH399" s="13">
        <v>44642</v>
      </c>
      <c r="BI399" s="12">
        <v>1</v>
      </c>
      <c r="BJ399" s="12">
        <v>0</v>
      </c>
      <c r="BK399" s="12"/>
      <c r="BL399" s="12"/>
      <c r="BM399" s="12" t="s">
        <v>187</v>
      </c>
      <c r="BN399" s="12" t="s">
        <v>187</v>
      </c>
      <c r="BO399" s="12" t="s">
        <v>13</v>
      </c>
      <c r="BP399" s="12" t="s">
        <v>234</v>
      </c>
      <c r="BQ399" s="12" t="s">
        <v>120</v>
      </c>
      <c r="BR399" s="12" t="s">
        <v>168</v>
      </c>
      <c r="BS399" s="12" t="s">
        <v>1096</v>
      </c>
      <c r="BT399" s="12">
        <v>900046591</v>
      </c>
      <c r="BU399" s="12"/>
      <c r="BV399" s="12" t="s">
        <v>1097</v>
      </c>
      <c r="BW399" s="12">
        <v>2825365</v>
      </c>
      <c r="BX399" s="12">
        <v>3218023692</v>
      </c>
      <c r="BY399" s="12" t="s">
        <v>1098</v>
      </c>
      <c r="BZ399" s="12"/>
      <c r="CA399" s="12"/>
      <c r="CB399" s="12"/>
      <c r="CC399" s="12"/>
      <c r="CD399" s="12" t="s">
        <v>116</v>
      </c>
      <c r="CE399" s="12" t="s">
        <v>123</v>
      </c>
      <c r="CF399" s="12"/>
      <c r="CG399" s="12"/>
      <c r="CH399" s="12">
        <v>2</v>
      </c>
      <c r="CI399" s="12" t="s">
        <v>124</v>
      </c>
      <c r="CJ399" s="12" t="s">
        <v>156</v>
      </c>
      <c r="CK399" s="12"/>
      <c r="CL399" s="12" t="s">
        <v>207</v>
      </c>
      <c r="CM399" s="12" t="s">
        <v>127</v>
      </c>
      <c r="CN399" s="12" t="s">
        <v>2</v>
      </c>
      <c r="CO399" s="12" t="s">
        <v>142</v>
      </c>
      <c r="CP399" s="12" t="s">
        <v>129</v>
      </c>
      <c r="CQ399" s="12" t="s">
        <v>130</v>
      </c>
      <c r="CR399" s="12"/>
      <c r="CS399" s="12"/>
      <c r="CT399" s="12"/>
      <c r="CU399" s="12"/>
      <c r="CV399" s="12"/>
    </row>
    <row r="400" spans="1:100" hidden="1" x14ac:dyDescent="0.25">
      <c r="A400" s="12">
        <v>1104922022</v>
      </c>
      <c r="C400" s="12" t="s">
        <v>102</v>
      </c>
      <c r="D400" s="12" t="s">
        <v>103</v>
      </c>
      <c r="E400" s="12" t="s">
        <v>104</v>
      </c>
      <c r="F400" s="12" t="s">
        <v>131</v>
      </c>
      <c r="G400" s="12" t="s">
        <v>132</v>
      </c>
      <c r="H400" s="12"/>
      <c r="I400" s="12"/>
      <c r="J400" s="12"/>
      <c r="K400" s="12"/>
      <c r="L400" s="12" t="s">
        <v>162</v>
      </c>
      <c r="M400" s="12" t="s">
        <v>111</v>
      </c>
      <c r="N400" s="12" t="s">
        <v>155</v>
      </c>
      <c r="O400" s="12" t="s">
        <v>143</v>
      </c>
      <c r="P400" s="12" t="s">
        <v>183</v>
      </c>
      <c r="Q400" s="12" t="s">
        <v>209</v>
      </c>
      <c r="R400" s="12" t="s">
        <v>210</v>
      </c>
      <c r="S400" s="12" t="s">
        <v>210</v>
      </c>
      <c r="T400" s="12" t="s">
        <v>1095</v>
      </c>
      <c r="U400" s="12"/>
      <c r="V400" s="12" t="s">
        <v>184</v>
      </c>
      <c r="W400" s="12" t="s">
        <v>123</v>
      </c>
      <c r="X400" s="12" t="s">
        <v>123</v>
      </c>
      <c r="Y400" s="12" t="s">
        <v>116</v>
      </c>
      <c r="Z400" s="12"/>
      <c r="AA400" s="12"/>
      <c r="AB400" s="12" t="s">
        <v>116</v>
      </c>
      <c r="AC400" s="12"/>
      <c r="AD400" s="12"/>
      <c r="AE400" s="12"/>
      <c r="AF400" s="12"/>
      <c r="AG400" s="12"/>
      <c r="AH400" s="12"/>
      <c r="AI400" s="20">
        <v>-741408768</v>
      </c>
      <c r="AJ400" s="20">
        <v>45613056</v>
      </c>
      <c r="AK400" s="12"/>
      <c r="AL400" s="12"/>
      <c r="AM400" s="13">
        <v>44638</v>
      </c>
      <c r="AN400" s="13">
        <v>44642</v>
      </c>
      <c r="AO400" s="13">
        <v>44638.016388888886</v>
      </c>
      <c r="AP400" s="13">
        <v>44642</v>
      </c>
      <c r="AQ400" s="12"/>
      <c r="AR400" s="13" t="s">
        <v>2</v>
      </c>
      <c r="AS400" s="13" t="s">
        <v>2</v>
      </c>
      <c r="AT400" s="13" t="s">
        <v>2</v>
      </c>
      <c r="AU400" s="13" t="s">
        <v>2</v>
      </c>
      <c r="AV400" s="13" t="s">
        <v>2</v>
      </c>
      <c r="AW400" s="13" t="s">
        <v>2</v>
      </c>
      <c r="AX400" s="13">
        <v>44671</v>
      </c>
      <c r="AY400" s="12">
        <v>20</v>
      </c>
      <c r="AZ400" s="12"/>
      <c r="BA400" s="13" t="s">
        <v>2</v>
      </c>
      <c r="BB400" s="13">
        <v>44638.016388888886</v>
      </c>
      <c r="BC400" s="13">
        <v>44650.401296296295</v>
      </c>
      <c r="BD400" s="12">
        <v>1</v>
      </c>
      <c r="BE400" s="12">
        <v>0</v>
      </c>
      <c r="BF400" s="12" t="s">
        <v>138</v>
      </c>
      <c r="BG400" s="12" t="s">
        <v>13</v>
      </c>
      <c r="BH400" s="13">
        <v>44642</v>
      </c>
      <c r="BI400" s="12">
        <v>1</v>
      </c>
      <c r="BJ400" s="12">
        <v>0</v>
      </c>
      <c r="BK400" s="12"/>
      <c r="BL400" s="12"/>
      <c r="BM400" s="12" t="s">
        <v>187</v>
      </c>
      <c r="BN400" s="12" t="s">
        <v>187</v>
      </c>
      <c r="BO400" s="12" t="s">
        <v>13</v>
      </c>
      <c r="BP400" s="12" t="s">
        <v>234</v>
      </c>
      <c r="BQ400" s="12" t="s">
        <v>120</v>
      </c>
      <c r="BR400" s="12" t="s">
        <v>168</v>
      </c>
      <c r="BS400" s="12" t="s">
        <v>1096</v>
      </c>
      <c r="BT400" s="12">
        <v>900046591</v>
      </c>
      <c r="BU400" s="12"/>
      <c r="BV400" s="12" t="s">
        <v>1097</v>
      </c>
      <c r="BW400" s="12">
        <v>2825365</v>
      </c>
      <c r="BX400" s="12">
        <v>3218023692</v>
      </c>
      <c r="BY400" s="12" t="s">
        <v>1098</v>
      </c>
      <c r="BZ400" s="12"/>
      <c r="CA400" s="12"/>
      <c r="CB400" s="12"/>
      <c r="CC400" s="12"/>
      <c r="CD400" s="12" t="s">
        <v>116</v>
      </c>
      <c r="CE400" s="12" t="s">
        <v>123</v>
      </c>
      <c r="CF400" s="12"/>
      <c r="CG400" s="12"/>
      <c r="CH400" s="12">
        <v>1</v>
      </c>
      <c r="CI400" s="12" t="s">
        <v>206</v>
      </c>
      <c r="CJ400" s="12" t="s">
        <v>156</v>
      </c>
      <c r="CK400" s="12"/>
      <c r="CL400" s="12" t="s">
        <v>207</v>
      </c>
      <c r="CM400" s="12" t="s">
        <v>127</v>
      </c>
      <c r="CN400" s="12" t="s">
        <v>2</v>
      </c>
      <c r="CO400" s="12" t="s">
        <v>142</v>
      </c>
      <c r="CP400" s="12" t="s">
        <v>129</v>
      </c>
      <c r="CQ400" s="12" t="s">
        <v>130</v>
      </c>
      <c r="CR400" s="12"/>
      <c r="CS400" s="12"/>
      <c r="CT400" s="12"/>
      <c r="CU400" s="12"/>
      <c r="CV400" s="12"/>
    </row>
    <row r="401" spans="1:100" hidden="1" x14ac:dyDescent="0.25">
      <c r="A401" s="12">
        <v>1104972022</v>
      </c>
      <c r="C401" s="12" t="s">
        <v>102</v>
      </c>
      <c r="D401" s="12" t="s">
        <v>103</v>
      </c>
      <c r="E401" s="12" t="s">
        <v>104</v>
      </c>
      <c r="F401" s="12" t="s">
        <v>131</v>
      </c>
      <c r="G401" s="12" t="s">
        <v>132</v>
      </c>
      <c r="H401" s="12"/>
      <c r="I401" s="12" t="s">
        <v>107</v>
      </c>
      <c r="J401" s="12" t="s">
        <v>152</v>
      </c>
      <c r="K401" s="12" t="s">
        <v>153</v>
      </c>
      <c r="L401" s="12" t="s">
        <v>162</v>
      </c>
      <c r="M401" s="12" t="s">
        <v>111</v>
      </c>
      <c r="N401" s="12" t="s">
        <v>155</v>
      </c>
      <c r="O401" s="12" t="s">
        <v>143</v>
      </c>
      <c r="P401" s="12" t="s">
        <v>183</v>
      </c>
      <c r="Q401" s="12" t="s">
        <v>205</v>
      </c>
      <c r="R401" s="12" t="s">
        <v>170</v>
      </c>
      <c r="S401" s="12" t="s">
        <v>170</v>
      </c>
      <c r="T401" s="12" t="s">
        <v>1099</v>
      </c>
      <c r="U401" s="12" t="s">
        <v>115</v>
      </c>
      <c r="V401" s="12" t="s">
        <v>184</v>
      </c>
      <c r="W401" s="12" t="s">
        <v>123</v>
      </c>
      <c r="X401" s="12" t="s">
        <v>123</v>
      </c>
      <c r="Y401" s="12" t="s">
        <v>116</v>
      </c>
      <c r="Z401" s="12"/>
      <c r="AA401" s="12"/>
      <c r="AB401" s="12" t="s">
        <v>116</v>
      </c>
      <c r="AC401" s="12"/>
      <c r="AD401" s="12"/>
      <c r="AE401" s="12"/>
      <c r="AF401" s="12"/>
      <c r="AG401" s="12"/>
      <c r="AH401" s="12"/>
      <c r="AI401" s="20">
        <v>-741408768</v>
      </c>
      <c r="AJ401" s="20">
        <v>45613056</v>
      </c>
      <c r="AK401" s="12"/>
      <c r="AL401" s="12"/>
      <c r="AM401" s="13">
        <v>44638</v>
      </c>
      <c r="AN401" s="13">
        <v>44642</v>
      </c>
      <c r="AO401" s="13">
        <v>44638.064745370371</v>
      </c>
      <c r="AP401" s="13">
        <v>44642</v>
      </c>
      <c r="AQ401" s="12"/>
      <c r="AR401" s="13" t="s">
        <v>2</v>
      </c>
      <c r="AS401" s="13" t="s">
        <v>2</v>
      </c>
      <c r="AT401" s="13" t="s">
        <v>2</v>
      </c>
      <c r="AU401" s="13" t="s">
        <v>2</v>
      </c>
      <c r="AV401" s="13" t="s">
        <v>2</v>
      </c>
      <c r="AW401" s="13" t="s">
        <v>2</v>
      </c>
      <c r="AX401" s="13">
        <v>44671</v>
      </c>
      <c r="AY401" s="12">
        <v>20</v>
      </c>
      <c r="AZ401" s="12"/>
      <c r="BA401" s="13" t="s">
        <v>2</v>
      </c>
      <c r="BB401" s="13">
        <v>44638.066458333335</v>
      </c>
      <c r="BC401" s="13">
        <v>44648.484456018516</v>
      </c>
      <c r="BD401" s="12">
        <v>1</v>
      </c>
      <c r="BE401" s="12">
        <v>0</v>
      </c>
      <c r="BF401" s="12" t="s">
        <v>138</v>
      </c>
      <c r="BG401" s="12" t="s">
        <v>13</v>
      </c>
      <c r="BH401" s="13">
        <v>44642</v>
      </c>
      <c r="BI401" s="12">
        <v>1</v>
      </c>
      <c r="BJ401" s="12">
        <v>0</v>
      </c>
      <c r="BK401" s="12"/>
      <c r="BL401" s="12"/>
      <c r="BM401" s="12" t="s">
        <v>167</v>
      </c>
      <c r="BN401" s="12" t="s">
        <v>167</v>
      </c>
      <c r="BO401" s="12" t="s">
        <v>13</v>
      </c>
      <c r="BP401" s="12" t="s">
        <v>234</v>
      </c>
      <c r="BQ401" s="12" t="s">
        <v>120</v>
      </c>
      <c r="BR401" s="12" t="s">
        <v>168</v>
      </c>
      <c r="BS401" s="12" t="s">
        <v>1100</v>
      </c>
      <c r="BT401" s="12"/>
      <c r="BU401" s="12"/>
      <c r="BV401" s="12" t="s">
        <v>1101</v>
      </c>
      <c r="BW401" s="12"/>
      <c r="BX401" s="12"/>
      <c r="BY401" s="12"/>
      <c r="BZ401" s="12"/>
      <c r="CA401" s="12"/>
      <c r="CB401" s="12"/>
      <c r="CC401" s="12"/>
      <c r="CD401" s="12" t="s">
        <v>116</v>
      </c>
      <c r="CE401" s="12" t="s">
        <v>123</v>
      </c>
      <c r="CF401" s="12"/>
      <c r="CG401" s="12"/>
      <c r="CH401" s="12">
        <v>2</v>
      </c>
      <c r="CI401" s="12" t="s">
        <v>124</v>
      </c>
      <c r="CJ401" s="12" t="s">
        <v>156</v>
      </c>
      <c r="CK401" s="12"/>
      <c r="CL401" s="12" t="s">
        <v>207</v>
      </c>
      <c r="CM401" s="12" t="s">
        <v>127</v>
      </c>
      <c r="CN401" s="12" t="s">
        <v>2</v>
      </c>
      <c r="CO401" s="12" t="s">
        <v>142</v>
      </c>
      <c r="CP401" s="12" t="s">
        <v>129</v>
      </c>
      <c r="CQ401" s="12" t="s">
        <v>130</v>
      </c>
      <c r="CR401" s="12"/>
      <c r="CS401" s="12"/>
      <c r="CT401" s="12"/>
      <c r="CU401" s="12"/>
      <c r="CV401" s="12"/>
    </row>
    <row r="402" spans="1:100" hidden="1" x14ac:dyDescent="0.25">
      <c r="A402" s="12">
        <v>1104972022</v>
      </c>
      <c r="C402" s="12" t="s">
        <v>102</v>
      </c>
      <c r="D402" s="12" t="s">
        <v>103</v>
      </c>
      <c r="E402" s="12" t="s">
        <v>104</v>
      </c>
      <c r="F402" s="12" t="s">
        <v>131</v>
      </c>
      <c r="G402" s="12" t="s">
        <v>132</v>
      </c>
      <c r="H402" s="12"/>
      <c r="I402" s="12"/>
      <c r="J402" s="12"/>
      <c r="K402" s="12"/>
      <c r="L402" s="12" t="s">
        <v>162</v>
      </c>
      <c r="M402" s="12" t="s">
        <v>111</v>
      </c>
      <c r="N402" s="12" t="s">
        <v>155</v>
      </c>
      <c r="O402" s="12" t="s">
        <v>143</v>
      </c>
      <c r="P402" s="12" t="s">
        <v>183</v>
      </c>
      <c r="Q402" s="12" t="s">
        <v>209</v>
      </c>
      <c r="R402" s="12" t="s">
        <v>210</v>
      </c>
      <c r="S402" s="12" t="s">
        <v>210</v>
      </c>
      <c r="T402" s="12" t="s">
        <v>1099</v>
      </c>
      <c r="U402" s="12"/>
      <c r="V402" s="12" t="s">
        <v>184</v>
      </c>
      <c r="W402" s="12" t="s">
        <v>123</v>
      </c>
      <c r="X402" s="12" t="s">
        <v>123</v>
      </c>
      <c r="Y402" s="12" t="s">
        <v>116</v>
      </c>
      <c r="Z402" s="12"/>
      <c r="AA402" s="12"/>
      <c r="AB402" s="12" t="s">
        <v>116</v>
      </c>
      <c r="AC402" s="12"/>
      <c r="AD402" s="12"/>
      <c r="AE402" s="12"/>
      <c r="AF402" s="12"/>
      <c r="AG402" s="12"/>
      <c r="AH402" s="12"/>
      <c r="AI402" s="20">
        <v>-741408768</v>
      </c>
      <c r="AJ402" s="20">
        <v>45613056</v>
      </c>
      <c r="AK402" s="12"/>
      <c r="AL402" s="12"/>
      <c r="AM402" s="13">
        <v>44638</v>
      </c>
      <c r="AN402" s="13">
        <v>44642</v>
      </c>
      <c r="AO402" s="13">
        <v>44638.064745370371</v>
      </c>
      <c r="AP402" s="13">
        <v>44642</v>
      </c>
      <c r="AQ402" s="12"/>
      <c r="AR402" s="13" t="s">
        <v>2</v>
      </c>
      <c r="AS402" s="13" t="s">
        <v>2</v>
      </c>
      <c r="AT402" s="13" t="s">
        <v>2</v>
      </c>
      <c r="AU402" s="13" t="s">
        <v>2</v>
      </c>
      <c r="AV402" s="13" t="s">
        <v>2</v>
      </c>
      <c r="AW402" s="13" t="s">
        <v>2</v>
      </c>
      <c r="AX402" s="13">
        <v>44671</v>
      </c>
      <c r="AY402" s="12">
        <v>20</v>
      </c>
      <c r="AZ402" s="12"/>
      <c r="BA402" s="13" t="s">
        <v>2</v>
      </c>
      <c r="BB402" s="13">
        <v>44638.064745370371</v>
      </c>
      <c r="BC402" s="13">
        <v>44648.484456018516</v>
      </c>
      <c r="BD402" s="12">
        <v>1</v>
      </c>
      <c r="BE402" s="12">
        <v>0</v>
      </c>
      <c r="BF402" s="12" t="s">
        <v>138</v>
      </c>
      <c r="BG402" s="12" t="s">
        <v>13</v>
      </c>
      <c r="BH402" s="13">
        <v>44642</v>
      </c>
      <c r="BI402" s="12">
        <v>1</v>
      </c>
      <c r="BJ402" s="12">
        <v>0</v>
      </c>
      <c r="BK402" s="12"/>
      <c r="BL402" s="12"/>
      <c r="BM402" s="12" t="s">
        <v>167</v>
      </c>
      <c r="BN402" s="12" t="s">
        <v>167</v>
      </c>
      <c r="BO402" s="12" t="s">
        <v>13</v>
      </c>
      <c r="BP402" s="12" t="s">
        <v>234</v>
      </c>
      <c r="BQ402" s="12" t="s">
        <v>120</v>
      </c>
      <c r="BR402" s="12" t="s">
        <v>168</v>
      </c>
      <c r="BS402" s="12" t="s">
        <v>1100</v>
      </c>
      <c r="BT402" s="12"/>
      <c r="BU402" s="12"/>
      <c r="BV402" s="12" t="s">
        <v>1101</v>
      </c>
      <c r="BW402" s="12"/>
      <c r="BX402" s="12"/>
      <c r="BY402" s="12"/>
      <c r="BZ402" s="12"/>
      <c r="CA402" s="12"/>
      <c r="CB402" s="12"/>
      <c r="CC402" s="12"/>
      <c r="CD402" s="12" t="s">
        <v>116</v>
      </c>
      <c r="CE402" s="12" t="s">
        <v>123</v>
      </c>
      <c r="CF402" s="12"/>
      <c r="CG402" s="12"/>
      <c r="CH402" s="12">
        <v>1</v>
      </c>
      <c r="CI402" s="12" t="s">
        <v>206</v>
      </c>
      <c r="CJ402" s="12" t="s">
        <v>156</v>
      </c>
      <c r="CK402" s="12"/>
      <c r="CL402" s="12" t="s">
        <v>207</v>
      </c>
      <c r="CM402" s="12" t="s">
        <v>127</v>
      </c>
      <c r="CN402" s="12" t="s">
        <v>2</v>
      </c>
      <c r="CO402" s="12" t="s">
        <v>142</v>
      </c>
      <c r="CP402" s="12" t="s">
        <v>129</v>
      </c>
      <c r="CQ402" s="12" t="s">
        <v>130</v>
      </c>
      <c r="CR402" s="12"/>
      <c r="CS402" s="12"/>
      <c r="CT402" s="12"/>
      <c r="CU402" s="12"/>
      <c r="CV402" s="12"/>
    </row>
    <row r="403" spans="1:100" hidden="1" x14ac:dyDescent="0.25">
      <c r="A403" s="12">
        <v>1104982022</v>
      </c>
      <c r="C403" s="12" t="s">
        <v>102</v>
      </c>
      <c r="D403" s="12" t="s">
        <v>103</v>
      </c>
      <c r="E403" s="12" t="s">
        <v>104</v>
      </c>
      <c r="F403" s="12" t="s">
        <v>131</v>
      </c>
      <c r="G403" s="12" t="s">
        <v>132</v>
      </c>
      <c r="H403" s="12"/>
      <c r="I403" s="12" t="s">
        <v>107</v>
      </c>
      <c r="J403" s="12" t="s">
        <v>152</v>
      </c>
      <c r="K403" s="12" t="s">
        <v>153</v>
      </c>
      <c r="L403" s="12" t="s">
        <v>162</v>
      </c>
      <c r="M403" s="12" t="s">
        <v>111</v>
      </c>
      <c r="N403" s="12" t="s">
        <v>155</v>
      </c>
      <c r="O403" s="12" t="s">
        <v>143</v>
      </c>
      <c r="P403" s="12" t="s">
        <v>183</v>
      </c>
      <c r="Q403" s="12" t="s">
        <v>205</v>
      </c>
      <c r="R403" s="12" t="s">
        <v>170</v>
      </c>
      <c r="S403" s="12" t="s">
        <v>170</v>
      </c>
      <c r="T403" s="12" t="s">
        <v>1102</v>
      </c>
      <c r="U403" s="12" t="s">
        <v>115</v>
      </c>
      <c r="V403" s="12" t="s">
        <v>184</v>
      </c>
      <c r="W403" s="12" t="s">
        <v>123</v>
      </c>
      <c r="X403" s="12" t="s">
        <v>123</v>
      </c>
      <c r="Y403" s="12" t="s">
        <v>116</v>
      </c>
      <c r="Z403" s="12"/>
      <c r="AA403" s="12"/>
      <c r="AB403" s="12" t="s">
        <v>116</v>
      </c>
      <c r="AC403" s="12"/>
      <c r="AD403" s="12"/>
      <c r="AE403" s="12"/>
      <c r="AF403" s="12"/>
      <c r="AG403" s="12"/>
      <c r="AH403" s="12"/>
      <c r="AI403" s="20">
        <v>-741408768</v>
      </c>
      <c r="AJ403" s="20">
        <v>45613056</v>
      </c>
      <c r="AK403" s="12"/>
      <c r="AL403" s="12"/>
      <c r="AM403" s="13">
        <v>44638</v>
      </c>
      <c r="AN403" s="13">
        <v>44642</v>
      </c>
      <c r="AO403" s="13">
        <v>44638.076053240744</v>
      </c>
      <c r="AP403" s="13">
        <v>44642</v>
      </c>
      <c r="AQ403" s="12"/>
      <c r="AR403" s="13" t="s">
        <v>2</v>
      </c>
      <c r="AS403" s="13" t="s">
        <v>2</v>
      </c>
      <c r="AT403" s="13" t="s">
        <v>2</v>
      </c>
      <c r="AU403" s="13" t="s">
        <v>2</v>
      </c>
      <c r="AV403" s="13" t="s">
        <v>2</v>
      </c>
      <c r="AW403" s="13" t="s">
        <v>2</v>
      </c>
      <c r="AX403" s="13">
        <v>44671</v>
      </c>
      <c r="AY403" s="12">
        <v>20</v>
      </c>
      <c r="AZ403" s="12"/>
      <c r="BA403" s="13" t="s">
        <v>2</v>
      </c>
      <c r="BB403" s="13">
        <v>44638.0781712963</v>
      </c>
      <c r="BC403" s="13">
        <v>44648.653333333335</v>
      </c>
      <c r="BD403" s="12">
        <v>1</v>
      </c>
      <c r="BE403" s="12">
        <v>0</v>
      </c>
      <c r="BF403" s="12" t="s">
        <v>138</v>
      </c>
      <c r="BG403" s="12" t="s">
        <v>13</v>
      </c>
      <c r="BH403" s="13">
        <v>44642</v>
      </c>
      <c r="BI403" s="12">
        <v>1</v>
      </c>
      <c r="BJ403" s="12">
        <v>0</v>
      </c>
      <c r="BK403" s="12"/>
      <c r="BL403" s="12"/>
      <c r="BM403" s="12"/>
      <c r="BN403" s="12"/>
      <c r="BO403" s="12" t="s">
        <v>13</v>
      </c>
      <c r="BP403" s="12" t="s">
        <v>234</v>
      </c>
      <c r="BQ403" s="12" t="s">
        <v>120</v>
      </c>
      <c r="BR403" s="12"/>
      <c r="BS403" s="12" t="s">
        <v>140</v>
      </c>
      <c r="BT403" s="12"/>
      <c r="BU403" s="12"/>
      <c r="BV403" s="12"/>
      <c r="BW403" s="12"/>
      <c r="BX403" s="12"/>
      <c r="BY403" s="12"/>
      <c r="BZ403" s="12"/>
      <c r="CA403" s="12"/>
      <c r="CB403" s="12"/>
      <c r="CC403" s="12"/>
      <c r="CD403" s="12" t="s">
        <v>116</v>
      </c>
      <c r="CE403" s="12" t="s">
        <v>116</v>
      </c>
      <c r="CF403" s="12"/>
      <c r="CG403" s="12"/>
      <c r="CH403" s="12">
        <v>2</v>
      </c>
      <c r="CI403" s="12" t="s">
        <v>124</v>
      </c>
      <c r="CJ403" s="12" t="s">
        <v>156</v>
      </c>
      <c r="CK403" s="12"/>
      <c r="CL403" s="12" t="s">
        <v>207</v>
      </c>
      <c r="CM403" s="12" t="s">
        <v>127</v>
      </c>
      <c r="CN403" s="12" t="s">
        <v>2</v>
      </c>
      <c r="CO403" s="12" t="s">
        <v>142</v>
      </c>
      <c r="CP403" s="12" t="s">
        <v>129</v>
      </c>
      <c r="CQ403" s="12" t="s">
        <v>130</v>
      </c>
      <c r="CR403" s="12"/>
      <c r="CS403" s="12"/>
      <c r="CT403" s="12"/>
      <c r="CU403" s="12"/>
      <c r="CV403" s="12"/>
    </row>
    <row r="404" spans="1:100" hidden="1" x14ac:dyDescent="0.25">
      <c r="A404" s="12">
        <v>1104982022</v>
      </c>
      <c r="C404" s="12" t="s">
        <v>102</v>
      </c>
      <c r="D404" s="12" t="s">
        <v>103</v>
      </c>
      <c r="E404" s="12" t="s">
        <v>104</v>
      </c>
      <c r="F404" s="12" t="s">
        <v>131</v>
      </c>
      <c r="G404" s="12" t="s">
        <v>132</v>
      </c>
      <c r="H404" s="12"/>
      <c r="I404" s="12"/>
      <c r="J404" s="12"/>
      <c r="K404" s="12"/>
      <c r="L404" s="12" t="s">
        <v>162</v>
      </c>
      <c r="M404" s="12" t="s">
        <v>111</v>
      </c>
      <c r="N404" s="12" t="s">
        <v>155</v>
      </c>
      <c r="O404" s="12" t="s">
        <v>143</v>
      </c>
      <c r="P404" s="12" t="s">
        <v>183</v>
      </c>
      <c r="Q404" s="12" t="s">
        <v>209</v>
      </c>
      <c r="R404" s="12" t="s">
        <v>210</v>
      </c>
      <c r="S404" s="12" t="s">
        <v>210</v>
      </c>
      <c r="T404" s="12" t="s">
        <v>1102</v>
      </c>
      <c r="U404" s="12"/>
      <c r="V404" s="12" t="s">
        <v>184</v>
      </c>
      <c r="W404" s="12" t="s">
        <v>123</v>
      </c>
      <c r="X404" s="12" t="s">
        <v>123</v>
      </c>
      <c r="Y404" s="12" t="s">
        <v>116</v>
      </c>
      <c r="Z404" s="12"/>
      <c r="AA404" s="12"/>
      <c r="AB404" s="12" t="s">
        <v>116</v>
      </c>
      <c r="AC404" s="12"/>
      <c r="AD404" s="12"/>
      <c r="AE404" s="12"/>
      <c r="AF404" s="12"/>
      <c r="AG404" s="12"/>
      <c r="AH404" s="12"/>
      <c r="AI404" s="20">
        <v>-741408768</v>
      </c>
      <c r="AJ404" s="20">
        <v>45613056</v>
      </c>
      <c r="AK404" s="12"/>
      <c r="AL404" s="12"/>
      <c r="AM404" s="13">
        <v>44638</v>
      </c>
      <c r="AN404" s="13">
        <v>44642</v>
      </c>
      <c r="AO404" s="13">
        <v>44638.076053240744</v>
      </c>
      <c r="AP404" s="13">
        <v>44642</v>
      </c>
      <c r="AQ404" s="12"/>
      <c r="AR404" s="13" t="s">
        <v>2</v>
      </c>
      <c r="AS404" s="13" t="s">
        <v>2</v>
      </c>
      <c r="AT404" s="13" t="s">
        <v>2</v>
      </c>
      <c r="AU404" s="13" t="s">
        <v>2</v>
      </c>
      <c r="AV404" s="13" t="s">
        <v>2</v>
      </c>
      <c r="AW404" s="13" t="s">
        <v>2</v>
      </c>
      <c r="AX404" s="13">
        <v>44671</v>
      </c>
      <c r="AY404" s="12">
        <v>20</v>
      </c>
      <c r="AZ404" s="12"/>
      <c r="BA404" s="13" t="s">
        <v>2</v>
      </c>
      <c r="BB404" s="13">
        <v>44638.076053240744</v>
      </c>
      <c r="BC404" s="13">
        <v>44648.653333333335</v>
      </c>
      <c r="BD404" s="12">
        <v>1</v>
      </c>
      <c r="BE404" s="12">
        <v>0</v>
      </c>
      <c r="BF404" s="12" t="s">
        <v>138</v>
      </c>
      <c r="BG404" s="12" t="s">
        <v>13</v>
      </c>
      <c r="BH404" s="13">
        <v>44642</v>
      </c>
      <c r="BI404" s="12">
        <v>1</v>
      </c>
      <c r="BJ404" s="12">
        <v>0</v>
      </c>
      <c r="BK404" s="12"/>
      <c r="BL404" s="12"/>
      <c r="BM404" s="12"/>
      <c r="BN404" s="12"/>
      <c r="BO404" s="12" t="s">
        <v>13</v>
      </c>
      <c r="BP404" s="12" t="s">
        <v>234</v>
      </c>
      <c r="BQ404" s="12" t="s">
        <v>120</v>
      </c>
      <c r="BR404" s="12"/>
      <c r="BS404" s="12" t="s">
        <v>140</v>
      </c>
      <c r="BT404" s="12"/>
      <c r="BU404" s="12"/>
      <c r="BV404" s="12"/>
      <c r="BW404" s="12"/>
      <c r="BX404" s="12"/>
      <c r="BY404" s="12"/>
      <c r="BZ404" s="12"/>
      <c r="CA404" s="12"/>
      <c r="CB404" s="12"/>
      <c r="CC404" s="12"/>
      <c r="CD404" s="12" t="s">
        <v>116</v>
      </c>
      <c r="CE404" s="12" t="s">
        <v>116</v>
      </c>
      <c r="CF404" s="12"/>
      <c r="CG404" s="12"/>
      <c r="CH404" s="12">
        <v>1</v>
      </c>
      <c r="CI404" s="12" t="s">
        <v>206</v>
      </c>
      <c r="CJ404" s="12" t="s">
        <v>156</v>
      </c>
      <c r="CK404" s="12"/>
      <c r="CL404" s="12" t="s">
        <v>207</v>
      </c>
      <c r="CM404" s="12" t="s">
        <v>127</v>
      </c>
      <c r="CN404" s="12" t="s">
        <v>2</v>
      </c>
      <c r="CO404" s="12" t="s">
        <v>142</v>
      </c>
      <c r="CP404" s="12" t="s">
        <v>129</v>
      </c>
      <c r="CQ404" s="12" t="s">
        <v>130</v>
      </c>
      <c r="CR404" s="12"/>
      <c r="CS404" s="12"/>
      <c r="CT404" s="12"/>
      <c r="CU404" s="12"/>
      <c r="CV404" s="12"/>
    </row>
    <row r="405" spans="1:100" hidden="1" x14ac:dyDescent="0.25">
      <c r="A405" s="12">
        <v>1104992022</v>
      </c>
      <c r="C405" s="12" t="s">
        <v>102</v>
      </c>
      <c r="D405" s="12" t="s">
        <v>103</v>
      </c>
      <c r="E405" s="12" t="s">
        <v>104</v>
      </c>
      <c r="F405" s="12" t="s">
        <v>131</v>
      </c>
      <c r="G405" s="12" t="s">
        <v>132</v>
      </c>
      <c r="H405" s="12"/>
      <c r="I405" s="12" t="s">
        <v>107</v>
      </c>
      <c r="J405" s="12" t="s">
        <v>108</v>
      </c>
      <c r="K405" s="12" t="s">
        <v>109</v>
      </c>
      <c r="L405" s="12" t="s">
        <v>162</v>
      </c>
      <c r="M405" s="12" t="s">
        <v>111</v>
      </c>
      <c r="N405" s="12" t="s">
        <v>155</v>
      </c>
      <c r="O405" s="12" t="s">
        <v>143</v>
      </c>
      <c r="P405" s="12" t="s">
        <v>183</v>
      </c>
      <c r="Q405" s="12" t="s">
        <v>205</v>
      </c>
      <c r="R405" s="12" t="s">
        <v>170</v>
      </c>
      <c r="S405" s="12" t="s">
        <v>170</v>
      </c>
      <c r="T405" s="12" t="s">
        <v>421</v>
      </c>
      <c r="U405" s="12" t="s">
        <v>115</v>
      </c>
      <c r="V405" s="12" t="s">
        <v>184</v>
      </c>
      <c r="W405" s="12" t="s">
        <v>123</v>
      </c>
      <c r="X405" s="12" t="s">
        <v>123</v>
      </c>
      <c r="Y405" s="12" t="s">
        <v>116</v>
      </c>
      <c r="Z405" s="12"/>
      <c r="AA405" s="12"/>
      <c r="AB405" s="12" t="s">
        <v>116</v>
      </c>
      <c r="AC405" s="12"/>
      <c r="AD405" s="12"/>
      <c r="AE405" s="12"/>
      <c r="AF405" s="12"/>
      <c r="AG405" s="12"/>
      <c r="AH405" s="12"/>
      <c r="AI405" s="20">
        <v>-741408768</v>
      </c>
      <c r="AJ405" s="20">
        <v>45613056</v>
      </c>
      <c r="AK405" s="12"/>
      <c r="AL405" s="12"/>
      <c r="AM405" s="13">
        <v>44638</v>
      </c>
      <c r="AN405" s="13">
        <v>44642</v>
      </c>
      <c r="AO405" s="13">
        <v>44638.094375000001</v>
      </c>
      <c r="AP405" s="13">
        <v>44642</v>
      </c>
      <c r="AQ405" s="12"/>
      <c r="AR405" s="13" t="s">
        <v>2</v>
      </c>
      <c r="AS405" s="13" t="s">
        <v>2</v>
      </c>
      <c r="AT405" s="13" t="s">
        <v>2</v>
      </c>
      <c r="AU405" s="13" t="s">
        <v>2</v>
      </c>
      <c r="AV405" s="13" t="s">
        <v>2</v>
      </c>
      <c r="AW405" s="13" t="s">
        <v>2</v>
      </c>
      <c r="AX405" s="13">
        <v>44671</v>
      </c>
      <c r="AY405" s="12">
        <v>20</v>
      </c>
      <c r="AZ405" s="12"/>
      <c r="BA405" s="13" t="s">
        <v>2</v>
      </c>
      <c r="BB405" s="13">
        <v>44638.097141203703</v>
      </c>
      <c r="BC405" s="13">
        <v>44643.466932870368</v>
      </c>
      <c r="BD405" s="12">
        <v>1</v>
      </c>
      <c r="BE405" s="12">
        <v>0</v>
      </c>
      <c r="BF405" s="12" t="s">
        <v>138</v>
      </c>
      <c r="BG405" s="12" t="s">
        <v>13</v>
      </c>
      <c r="BH405" s="13">
        <v>44642</v>
      </c>
      <c r="BI405" s="12">
        <v>1</v>
      </c>
      <c r="BJ405" s="12">
        <v>0</v>
      </c>
      <c r="BK405" s="12"/>
      <c r="BL405" s="12"/>
      <c r="BM405" s="12" t="s">
        <v>167</v>
      </c>
      <c r="BN405" s="12" t="s">
        <v>167</v>
      </c>
      <c r="BO405" s="12" t="s">
        <v>13</v>
      </c>
      <c r="BP405" s="12" t="s">
        <v>234</v>
      </c>
      <c r="BQ405" s="12" t="s">
        <v>120</v>
      </c>
      <c r="BR405" s="12" t="s">
        <v>168</v>
      </c>
      <c r="BS405" s="12" t="s">
        <v>424</v>
      </c>
      <c r="BT405" s="12"/>
      <c r="BU405" s="12"/>
      <c r="BV405" s="12" t="s">
        <v>425</v>
      </c>
      <c r="BW405" s="12">
        <v>7943392</v>
      </c>
      <c r="BX405" s="12"/>
      <c r="BY405" s="12"/>
      <c r="BZ405" s="12"/>
      <c r="CA405" s="12"/>
      <c r="CB405" s="12"/>
      <c r="CC405" s="12"/>
      <c r="CD405" s="12" t="s">
        <v>116</v>
      </c>
      <c r="CE405" s="12" t="s">
        <v>123</v>
      </c>
      <c r="CF405" s="12"/>
      <c r="CG405" s="12"/>
      <c r="CH405" s="12">
        <v>2</v>
      </c>
      <c r="CI405" s="12" t="s">
        <v>124</v>
      </c>
      <c r="CJ405" s="12" t="s">
        <v>156</v>
      </c>
      <c r="CK405" s="12"/>
      <c r="CL405" s="12" t="s">
        <v>207</v>
      </c>
      <c r="CM405" s="12" t="s">
        <v>127</v>
      </c>
      <c r="CN405" s="12" t="s">
        <v>2</v>
      </c>
      <c r="CO405" s="12" t="s">
        <v>142</v>
      </c>
      <c r="CP405" s="12" t="s">
        <v>129</v>
      </c>
      <c r="CQ405" s="12" t="s">
        <v>130</v>
      </c>
      <c r="CR405" s="12"/>
      <c r="CS405" s="12"/>
      <c r="CT405" s="12"/>
      <c r="CU405" s="12"/>
      <c r="CV405" s="12"/>
    </row>
    <row r="406" spans="1:100" hidden="1" x14ac:dyDescent="0.25">
      <c r="A406" s="12">
        <v>1104992022</v>
      </c>
      <c r="C406" s="12" t="s">
        <v>102</v>
      </c>
      <c r="D406" s="12" t="s">
        <v>103</v>
      </c>
      <c r="E406" s="12" t="s">
        <v>104</v>
      </c>
      <c r="F406" s="12" t="s">
        <v>131</v>
      </c>
      <c r="G406" s="12" t="s">
        <v>132</v>
      </c>
      <c r="H406" s="12"/>
      <c r="I406" s="12"/>
      <c r="J406" s="12"/>
      <c r="K406" s="12"/>
      <c r="L406" s="12" t="s">
        <v>162</v>
      </c>
      <c r="M406" s="12" t="s">
        <v>111</v>
      </c>
      <c r="N406" s="12" t="s">
        <v>155</v>
      </c>
      <c r="O406" s="12" t="s">
        <v>143</v>
      </c>
      <c r="P406" s="12" t="s">
        <v>183</v>
      </c>
      <c r="Q406" s="12" t="s">
        <v>209</v>
      </c>
      <c r="R406" s="12" t="s">
        <v>210</v>
      </c>
      <c r="S406" s="12" t="s">
        <v>210</v>
      </c>
      <c r="T406" s="12" t="s">
        <v>421</v>
      </c>
      <c r="U406" s="12"/>
      <c r="V406" s="12" t="s">
        <v>184</v>
      </c>
      <c r="W406" s="12" t="s">
        <v>123</v>
      </c>
      <c r="X406" s="12" t="s">
        <v>123</v>
      </c>
      <c r="Y406" s="12" t="s">
        <v>116</v>
      </c>
      <c r="Z406" s="12"/>
      <c r="AA406" s="12"/>
      <c r="AB406" s="12" t="s">
        <v>116</v>
      </c>
      <c r="AC406" s="12"/>
      <c r="AD406" s="12"/>
      <c r="AE406" s="12"/>
      <c r="AF406" s="12"/>
      <c r="AG406" s="12"/>
      <c r="AH406" s="12"/>
      <c r="AI406" s="20">
        <v>-741408768</v>
      </c>
      <c r="AJ406" s="20">
        <v>45613056</v>
      </c>
      <c r="AK406" s="12"/>
      <c r="AL406" s="12"/>
      <c r="AM406" s="13">
        <v>44638</v>
      </c>
      <c r="AN406" s="13">
        <v>44642</v>
      </c>
      <c r="AO406" s="13">
        <v>44638.094375000001</v>
      </c>
      <c r="AP406" s="13">
        <v>44642</v>
      </c>
      <c r="AQ406" s="12"/>
      <c r="AR406" s="13" t="s">
        <v>2</v>
      </c>
      <c r="AS406" s="13" t="s">
        <v>2</v>
      </c>
      <c r="AT406" s="13" t="s">
        <v>2</v>
      </c>
      <c r="AU406" s="13" t="s">
        <v>2</v>
      </c>
      <c r="AV406" s="13" t="s">
        <v>2</v>
      </c>
      <c r="AW406" s="13" t="s">
        <v>2</v>
      </c>
      <c r="AX406" s="13">
        <v>44671</v>
      </c>
      <c r="AY406" s="12">
        <v>20</v>
      </c>
      <c r="AZ406" s="12"/>
      <c r="BA406" s="13" t="s">
        <v>2</v>
      </c>
      <c r="BB406" s="13">
        <v>44638.094375000001</v>
      </c>
      <c r="BC406" s="13">
        <v>44643.466932870368</v>
      </c>
      <c r="BD406" s="12">
        <v>1</v>
      </c>
      <c r="BE406" s="12">
        <v>0</v>
      </c>
      <c r="BF406" s="12" t="s">
        <v>138</v>
      </c>
      <c r="BG406" s="12" t="s">
        <v>13</v>
      </c>
      <c r="BH406" s="13">
        <v>44642</v>
      </c>
      <c r="BI406" s="12">
        <v>1</v>
      </c>
      <c r="BJ406" s="12">
        <v>0</v>
      </c>
      <c r="BK406" s="12"/>
      <c r="BL406" s="12"/>
      <c r="BM406" s="12" t="s">
        <v>167</v>
      </c>
      <c r="BN406" s="12" t="s">
        <v>167</v>
      </c>
      <c r="BO406" s="12" t="s">
        <v>13</v>
      </c>
      <c r="BP406" s="12" t="s">
        <v>234</v>
      </c>
      <c r="BQ406" s="12" t="s">
        <v>120</v>
      </c>
      <c r="BR406" s="12" t="s">
        <v>168</v>
      </c>
      <c r="BS406" s="12" t="s">
        <v>424</v>
      </c>
      <c r="BT406" s="12"/>
      <c r="BU406" s="12"/>
      <c r="BV406" s="12" t="s">
        <v>425</v>
      </c>
      <c r="BW406" s="12">
        <v>7943392</v>
      </c>
      <c r="BX406" s="12"/>
      <c r="BY406" s="12"/>
      <c r="BZ406" s="12"/>
      <c r="CA406" s="12"/>
      <c r="CB406" s="12"/>
      <c r="CC406" s="12"/>
      <c r="CD406" s="12" t="s">
        <v>116</v>
      </c>
      <c r="CE406" s="12" t="s">
        <v>123</v>
      </c>
      <c r="CF406" s="12"/>
      <c r="CG406" s="12"/>
      <c r="CH406" s="12">
        <v>1</v>
      </c>
      <c r="CI406" s="12" t="s">
        <v>206</v>
      </c>
      <c r="CJ406" s="12" t="s">
        <v>156</v>
      </c>
      <c r="CK406" s="12"/>
      <c r="CL406" s="12" t="s">
        <v>207</v>
      </c>
      <c r="CM406" s="12" t="s">
        <v>127</v>
      </c>
      <c r="CN406" s="12" t="s">
        <v>2</v>
      </c>
      <c r="CO406" s="12" t="s">
        <v>142</v>
      </c>
      <c r="CP406" s="12" t="s">
        <v>129</v>
      </c>
      <c r="CQ406" s="12" t="s">
        <v>130</v>
      </c>
      <c r="CR406" s="12"/>
      <c r="CS406" s="12"/>
      <c r="CT406" s="12"/>
      <c r="CU406" s="12"/>
      <c r="CV406" s="12"/>
    </row>
    <row r="407" spans="1:100" hidden="1" x14ac:dyDescent="0.25">
      <c r="A407" s="12">
        <v>1105012022</v>
      </c>
      <c r="C407" s="12" t="s">
        <v>102</v>
      </c>
      <c r="D407" s="12" t="s">
        <v>103</v>
      </c>
      <c r="E407" s="12" t="s">
        <v>104</v>
      </c>
      <c r="F407" s="12" t="s">
        <v>131</v>
      </c>
      <c r="G407" s="12" t="s">
        <v>132</v>
      </c>
      <c r="H407" s="12"/>
      <c r="I407" s="12" t="s">
        <v>107</v>
      </c>
      <c r="J407" s="12" t="s">
        <v>152</v>
      </c>
      <c r="K407" s="12" t="s">
        <v>153</v>
      </c>
      <c r="L407" s="12" t="s">
        <v>162</v>
      </c>
      <c r="M407" s="12" t="s">
        <v>111</v>
      </c>
      <c r="N407" s="12" t="s">
        <v>155</v>
      </c>
      <c r="O407" s="12" t="s">
        <v>143</v>
      </c>
      <c r="P407" s="12" t="s">
        <v>183</v>
      </c>
      <c r="Q407" s="12" t="s">
        <v>205</v>
      </c>
      <c r="R407" s="12" t="s">
        <v>114</v>
      </c>
      <c r="S407" s="12" t="s">
        <v>114</v>
      </c>
      <c r="T407" s="12" t="s">
        <v>1103</v>
      </c>
      <c r="U407" s="12" t="s">
        <v>115</v>
      </c>
      <c r="V407" s="12" t="s">
        <v>184</v>
      </c>
      <c r="W407" s="12" t="s">
        <v>123</v>
      </c>
      <c r="X407" s="12" t="s">
        <v>123</v>
      </c>
      <c r="Y407" s="12" t="s">
        <v>116</v>
      </c>
      <c r="Z407" s="12"/>
      <c r="AA407" s="12"/>
      <c r="AB407" s="12" t="s">
        <v>116</v>
      </c>
      <c r="AC407" s="12"/>
      <c r="AD407" s="12"/>
      <c r="AE407" s="12"/>
      <c r="AF407" s="12"/>
      <c r="AG407" s="12"/>
      <c r="AH407" s="12"/>
      <c r="AI407" s="20">
        <v>-741408768</v>
      </c>
      <c r="AJ407" s="20">
        <v>45613056</v>
      </c>
      <c r="AK407" s="12"/>
      <c r="AL407" s="12"/>
      <c r="AM407" s="13">
        <v>44638</v>
      </c>
      <c r="AN407" s="13">
        <v>44642</v>
      </c>
      <c r="AO407" s="13">
        <v>44638.109016203707</v>
      </c>
      <c r="AP407" s="13">
        <v>44642</v>
      </c>
      <c r="AQ407" s="12"/>
      <c r="AR407" s="13" t="s">
        <v>2</v>
      </c>
      <c r="AS407" s="13" t="s">
        <v>2</v>
      </c>
      <c r="AT407" s="13" t="s">
        <v>2</v>
      </c>
      <c r="AU407" s="13" t="s">
        <v>2</v>
      </c>
      <c r="AV407" s="13" t="s">
        <v>2</v>
      </c>
      <c r="AW407" s="13" t="s">
        <v>2</v>
      </c>
      <c r="AX407" s="13">
        <v>44671</v>
      </c>
      <c r="AY407" s="12">
        <v>20</v>
      </c>
      <c r="AZ407" s="12"/>
      <c r="BA407" s="13" t="s">
        <v>2</v>
      </c>
      <c r="BB407" s="13">
        <v>44638.110578703701</v>
      </c>
      <c r="BC407" s="13">
        <v>44638.110555555555</v>
      </c>
      <c r="BD407" s="12">
        <v>1</v>
      </c>
      <c r="BE407" s="12">
        <v>0</v>
      </c>
      <c r="BF407" s="12" t="s">
        <v>138</v>
      </c>
      <c r="BG407" s="12" t="s">
        <v>13</v>
      </c>
      <c r="BH407" s="13">
        <v>44642</v>
      </c>
      <c r="BI407" s="12">
        <v>1</v>
      </c>
      <c r="BJ407" s="12">
        <v>0</v>
      </c>
      <c r="BK407" s="12" t="s">
        <v>516</v>
      </c>
      <c r="BL407" s="12"/>
      <c r="BM407" s="12" t="s">
        <v>167</v>
      </c>
      <c r="BN407" s="12" t="s">
        <v>167</v>
      </c>
      <c r="BO407" s="12" t="s">
        <v>13</v>
      </c>
      <c r="BP407" s="12" t="s">
        <v>234</v>
      </c>
      <c r="BQ407" s="12" t="s">
        <v>120</v>
      </c>
      <c r="BR407" s="12" t="s">
        <v>168</v>
      </c>
      <c r="BS407" s="12" t="s">
        <v>1104</v>
      </c>
      <c r="BT407" s="12">
        <v>900807332</v>
      </c>
      <c r="BU407" s="12"/>
      <c r="BV407" s="12" t="s">
        <v>1105</v>
      </c>
      <c r="BW407" s="12"/>
      <c r="BX407" s="12"/>
      <c r="BY407" s="12" t="s">
        <v>1106</v>
      </c>
      <c r="BZ407" s="12"/>
      <c r="CA407" s="12"/>
      <c r="CB407" s="12"/>
      <c r="CC407" s="12"/>
      <c r="CD407" s="12" t="s">
        <v>123</v>
      </c>
      <c r="CE407" s="12" t="s">
        <v>123</v>
      </c>
      <c r="CF407" s="12"/>
      <c r="CG407" s="12"/>
      <c r="CH407" s="12">
        <v>2</v>
      </c>
      <c r="CI407" s="12" t="s">
        <v>124</v>
      </c>
      <c r="CJ407" s="12" t="s">
        <v>156</v>
      </c>
      <c r="CK407" s="12"/>
      <c r="CL407" s="12" t="s">
        <v>207</v>
      </c>
      <c r="CM407" s="12" t="s">
        <v>127</v>
      </c>
      <c r="CN407" s="12" t="s">
        <v>2</v>
      </c>
      <c r="CO407" s="12" t="s">
        <v>142</v>
      </c>
      <c r="CP407" s="12" t="s">
        <v>129</v>
      </c>
      <c r="CQ407" s="12" t="s">
        <v>130</v>
      </c>
      <c r="CR407" s="12"/>
      <c r="CS407" s="12"/>
      <c r="CT407" s="12"/>
      <c r="CU407" s="12"/>
      <c r="CV407" s="12"/>
    </row>
    <row r="408" spans="1:100" hidden="1" x14ac:dyDescent="0.25">
      <c r="A408" s="12">
        <v>1105012022</v>
      </c>
      <c r="C408" s="12" t="s">
        <v>102</v>
      </c>
      <c r="D408" s="12" t="s">
        <v>103</v>
      </c>
      <c r="E408" s="12" t="s">
        <v>104</v>
      </c>
      <c r="F408" s="12" t="s">
        <v>131</v>
      </c>
      <c r="G408" s="12" t="s">
        <v>132</v>
      </c>
      <c r="H408" s="12"/>
      <c r="I408" s="12"/>
      <c r="J408" s="12"/>
      <c r="K408" s="12"/>
      <c r="L408" s="12" t="s">
        <v>162</v>
      </c>
      <c r="M408" s="12" t="s">
        <v>111</v>
      </c>
      <c r="N408" s="12" t="s">
        <v>155</v>
      </c>
      <c r="O408" s="12" t="s">
        <v>143</v>
      </c>
      <c r="P408" s="12" t="s">
        <v>183</v>
      </c>
      <c r="Q408" s="12" t="s">
        <v>209</v>
      </c>
      <c r="R408" s="12" t="s">
        <v>210</v>
      </c>
      <c r="S408" s="12" t="s">
        <v>210</v>
      </c>
      <c r="T408" s="12" t="s">
        <v>1103</v>
      </c>
      <c r="U408" s="12"/>
      <c r="V408" s="12" t="s">
        <v>184</v>
      </c>
      <c r="W408" s="12" t="s">
        <v>123</v>
      </c>
      <c r="X408" s="12" t="s">
        <v>123</v>
      </c>
      <c r="Y408" s="12" t="s">
        <v>116</v>
      </c>
      <c r="Z408" s="12"/>
      <c r="AA408" s="12"/>
      <c r="AB408" s="12" t="s">
        <v>116</v>
      </c>
      <c r="AC408" s="12"/>
      <c r="AD408" s="12"/>
      <c r="AE408" s="12"/>
      <c r="AF408" s="12"/>
      <c r="AG408" s="12"/>
      <c r="AH408" s="12"/>
      <c r="AI408" s="20">
        <v>-741408768</v>
      </c>
      <c r="AJ408" s="20">
        <v>45613056</v>
      </c>
      <c r="AK408" s="12"/>
      <c r="AL408" s="12"/>
      <c r="AM408" s="13">
        <v>44638</v>
      </c>
      <c r="AN408" s="13">
        <v>44642</v>
      </c>
      <c r="AO408" s="13">
        <v>44638.109016203707</v>
      </c>
      <c r="AP408" s="13">
        <v>44642</v>
      </c>
      <c r="AQ408" s="12"/>
      <c r="AR408" s="13" t="s">
        <v>2</v>
      </c>
      <c r="AS408" s="13" t="s">
        <v>2</v>
      </c>
      <c r="AT408" s="13" t="s">
        <v>2</v>
      </c>
      <c r="AU408" s="13" t="s">
        <v>2</v>
      </c>
      <c r="AV408" s="13" t="s">
        <v>2</v>
      </c>
      <c r="AW408" s="13" t="s">
        <v>2</v>
      </c>
      <c r="AX408" s="13">
        <v>44671</v>
      </c>
      <c r="AY408" s="12">
        <v>20</v>
      </c>
      <c r="AZ408" s="12"/>
      <c r="BA408" s="13" t="s">
        <v>2</v>
      </c>
      <c r="BB408" s="13">
        <v>44638.109016203707</v>
      </c>
      <c r="BC408" s="13">
        <v>44638.110555555555</v>
      </c>
      <c r="BD408" s="12">
        <v>1</v>
      </c>
      <c r="BE408" s="12">
        <v>0</v>
      </c>
      <c r="BF408" s="12" t="s">
        <v>138</v>
      </c>
      <c r="BG408" s="12" t="s">
        <v>13</v>
      </c>
      <c r="BH408" s="13">
        <v>44642</v>
      </c>
      <c r="BI408" s="12">
        <v>1</v>
      </c>
      <c r="BJ408" s="12">
        <v>0</v>
      </c>
      <c r="BK408" s="12"/>
      <c r="BL408" s="12"/>
      <c r="BM408" s="12" t="s">
        <v>167</v>
      </c>
      <c r="BN408" s="12" t="s">
        <v>167</v>
      </c>
      <c r="BO408" s="12" t="s">
        <v>13</v>
      </c>
      <c r="BP408" s="12" t="s">
        <v>234</v>
      </c>
      <c r="BQ408" s="12" t="s">
        <v>120</v>
      </c>
      <c r="BR408" s="12" t="s">
        <v>168</v>
      </c>
      <c r="BS408" s="12" t="s">
        <v>1104</v>
      </c>
      <c r="BT408" s="12">
        <v>900807332</v>
      </c>
      <c r="BU408" s="12"/>
      <c r="BV408" s="12" t="s">
        <v>1105</v>
      </c>
      <c r="BW408" s="12"/>
      <c r="BX408" s="12"/>
      <c r="BY408" s="12" t="s">
        <v>1106</v>
      </c>
      <c r="BZ408" s="12"/>
      <c r="CA408" s="12"/>
      <c r="CB408" s="12"/>
      <c r="CC408" s="12"/>
      <c r="CD408" s="12" t="s">
        <v>123</v>
      </c>
      <c r="CE408" s="12" t="s">
        <v>123</v>
      </c>
      <c r="CF408" s="12"/>
      <c r="CG408" s="12"/>
      <c r="CH408" s="12">
        <v>1</v>
      </c>
      <c r="CI408" s="12" t="s">
        <v>206</v>
      </c>
      <c r="CJ408" s="12" t="s">
        <v>156</v>
      </c>
      <c r="CK408" s="12"/>
      <c r="CL408" s="12" t="s">
        <v>207</v>
      </c>
      <c r="CM408" s="12" t="s">
        <v>127</v>
      </c>
      <c r="CN408" s="12" t="s">
        <v>2</v>
      </c>
      <c r="CO408" s="12" t="s">
        <v>142</v>
      </c>
      <c r="CP408" s="12" t="s">
        <v>129</v>
      </c>
      <c r="CQ408" s="12" t="s">
        <v>130</v>
      </c>
      <c r="CR408" s="12"/>
      <c r="CS408" s="12"/>
      <c r="CT408" s="12"/>
      <c r="CU408" s="12"/>
      <c r="CV408" s="12"/>
    </row>
    <row r="409" spans="1:100" hidden="1" x14ac:dyDescent="0.25">
      <c r="A409" s="12">
        <v>1105022022</v>
      </c>
      <c r="C409" s="12" t="s">
        <v>102</v>
      </c>
      <c r="D409" s="12" t="s">
        <v>103</v>
      </c>
      <c r="E409" s="12" t="s">
        <v>104</v>
      </c>
      <c r="F409" s="12" t="s">
        <v>131</v>
      </c>
      <c r="G409" s="12" t="s">
        <v>132</v>
      </c>
      <c r="H409" s="12"/>
      <c r="I409" s="12" t="s">
        <v>107</v>
      </c>
      <c r="J409" s="12" t="s">
        <v>152</v>
      </c>
      <c r="K409" s="12" t="s">
        <v>153</v>
      </c>
      <c r="L409" s="12" t="s">
        <v>162</v>
      </c>
      <c r="M409" s="12" t="s">
        <v>111</v>
      </c>
      <c r="N409" s="12" t="s">
        <v>155</v>
      </c>
      <c r="O409" s="12" t="s">
        <v>143</v>
      </c>
      <c r="P409" s="12" t="s">
        <v>183</v>
      </c>
      <c r="Q409" s="12" t="s">
        <v>205</v>
      </c>
      <c r="R409" s="12" t="s">
        <v>114</v>
      </c>
      <c r="S409" s="12" t="s">
        <v>114</v>
      </c>
      <c r="T409" s="12" t="s">
        <v>1107</v>
      </c>
      <c r="U409" s="12" t="s">
        <v>115</v>
      </c>
      <c r="V409" s="12" t="s">
        <v>184</v>
      </c>
      <c r="W409" s="12" t="s">
        <v>123</v>
      </c>
      <c r="X409" s="12" t="s">
        <v>123</v>
      </c>
      <c r="Y409" s="12" t="s">
        <v>116</v>
      </c>
      <c r="Z409" s="12"/>
      <c r="AA409" s="12"/>
      <c r="AB409" s="12" t="s">
        <v>116</v>
      </c>
      <c r="AC409" s="12"/>
      <c r="AD409" s="12"/>
      <c r="AE409" s="12"/>
      <c r="AF409" s="12"/>
      <c r="AG409" s="12"/>
      <c r="AH409" s="12"/>
      <c r="AI409" s="20">
        <v>-741408768</v>
      </c>
      <c r="AJ409" s="20">
        <v>45613056</v>
      </c>
      <c r="AK409" s="12"/>
      <c r="AL409" s="12"/>
      <c r="AM409" s="13">
        <v>44638</v>
      </c>
      <c r="AN409" s="13">
        <v>44642</v>
      </c>
      <c r="AO409" s="13">
        <v>44638.113692129627</v>
      </c>
      <c r="AP409" s="13">
        <v>44642</v>
      </c>
      <c r="AQ409" s="12"/>
      <c r="AR409" s="13" t="s">
        <v>2</v>
      </c>
      <c r="AS409" s="13" t="s">
        <v>2</v>
      </c>
      <c r="AT409" s="13" t="s">
        <v>2</v>
      </c>
      <c r="AU409" s="13" t="s">
        <v>2</v>
      </c>
      <c r="AV409" s="13" t="s">
        <v>2</v>
      </c>
      <c r="AW409" s="13" t="s">
        <v>2</v>
      </c>
      <c r="AX409" s="13">
        <v>44671</v>
      </c>
      <c r="AY409" s="12">
        <v>20</v>
      </c>
      <c r="AZ409" s="12"/>
      <c r="BA409" s="13" t="s">
        <v>2</v>
      </c>
      <c r="BB409" s="13">
        <v>44638.115717592591</v>
      </c>
      <c r="BC409" s="13">
        <v>44638.115717592591</v>
      </c>
      <c r="BD409" s="12">
        <v>1</v>
      </c>
      <c r="BE409" s="12">
        <v>0</v>
      </c>
      <c r="BF409" s="12" t="s">
        <v>138</v>
      </c>
      <c r="BG409" s="12" t="s">
        <v>13</v>
      </c>
      <c r="BH409" s="13">
        <v>44642</v>
      </c>
      <c r="BI409" s="12">
        <v>1</v>
      </c>
      <c r="BJ409" s="12">
        <v>0</v>
      </c>
      <c r="BK409" s="12" t="s">
        <v>516</v>
      </c>
      <c r="BL409" s="12"/>
      <c r="BM409" s="12" t="s">
        <v>118</v>
      </c>
      <c r="BN409" s="12" t="s">
        <v>118</v>
      </c>
      <c r="BO409" s="12" t="s">
        <v>13</v>
      </c>
      <c r="BP409" s="12" t="s">
        <v>234</v>
      </c>
      <c r="BQ409" s="12" t="s">
        <v>120</v>
      </c>
      <c r="BR409" s="12"/>
      <c r="BS409" s="12" t="s">
        <v>1108</v>
      </c>
      <c r="BT409" s="12"/>
      <c r="BU409" s="12"/>
      <c r="BV409" s="12" t="s">
        <v>1109</v>
      </c>
      <c r="BW409" s="12"/>
      <c r="BX409" s="12">
        <v>3173643595</v>
      </c>
      <c r="BY409" s="12"/>
      <c r="BZ409" s="12"/>
      <c r="CA409" s="12"/>
      <c r="CB409" s="12"/>
      <c r="CC409" s="12"/>
      <c r="CD409" s="12" t="s">
        <v>116</v>
      </c>
      <c r="CE409" s="12" t="s">
        <v>123</v>
      </c>
      <c r="CF409" s="12"/>
      <c r="CG409" s="12"/>
      <c r="CH409" s="12">
        <v>2</v>
      </c>
      <c r="CI409" s="12" t="s">
        <v>124</v>
      </c>
      <c r="CJ409" s="12" t="s">
        <v>156</v>
      </c>
      <c r="CK409" s="12"/>
      <c r="CL409" s="12" t="s">
        <v>207</v>
      </c>
      <c r="CM409" s="12" t="s">
        <v>127</v>
      </c>
      <c r="CN409" s="12" t="s">
        <v>2</v>
      </c>
      <c r="CO409" s="12" t="s">
        <v>142</v>
      </c>
      <c r="CP409" s="12" t="s">
        <v>129</v>
      </c>
      <c r="CQ409" s="12" t="s">
        <v>130</v>
      </c>
      <c r="CR409" s="12"/>
      <c r="CS409" s="12"/>
      <c r="CT409" s="12"/>
      <c r="CU409" s="12"/>
      <c r="CV409" s="12"/>
    </row>
    <row r="410" spans="1:100" hidden="1" x14ac:dyDescent="0.25">
      <c r="A410" s="12">
        <v>1105022022</v>
      </c>
      <c r="C410" s="12" t="s">
        <v>102</v>
      </c>
      <c r="D410" s="12" t="s">
        <v>103</v>
      </c>
      <c r="E410" s="12" t="s">
        <v>104</v>
      </c>
      <c r="F410" s="12" t="s">
        <v>131</v>
      </c>
      <c r="G410" s="12" t="s">
        <v>132</v>
      </c>
      <c r="H410" s="12"/>
      <c r="I410" s="12"/>
      <c r="J410" s="12"/>
      <c r="K410" s="12"/>
      <c r="L410" s="12" t="s">
        <v>162</v>
      </c>
      <c r="M410" s="12" t="s">
        <v>111</v>
      </c>
      <c r="N410" s="12" t="s">
        <v>155</v>
      </c>
      <c r="O410" s="12" t="s">
        <v>143</v>
      </c>
      <c r="P410" s="12" t="s">
        <v>183</v>
      </c>
      <c r="Q410" s="12" t="s">
        <v>209</v>
      </c>
      <c r="R410" s="12" t="s">
        <v>210</v>
      </c>
      <c r="S410" s="12" t="s">
        <v>210</v>
      </c>
      <c r="T410" s="12" t="s">
        <v>1107</v>
      </c>
      <c r="U410" s="12"/>
      <c r="V410" s="12" t="s">
        <v>184</v>
      </c>
      <c r="W410" s="12" t="s">
        <v>123</v>
      </c>
      <c r="X410" s="12" t="s">
        <v>123</v>
      </c>
      <c r="Y410" s="12" t="s">
        <v>116</v>
      </c>
      <c r="Z410" s="12"/>
      <c r="AA410" s="12"/>
      <c r="AB410" s="12" t="s">
        <v>116</v>
      </c>
      <c r="AC410" s="12"/>
      <c r="AD410" s="12"/>
      <c r="AE410" s="12"/>
      <c r="AF410" s="12"/>
      <c r="AG410" s="12"/>
      <c r="AH410" s="12"/>
      <c r="AI410" s="20">
        <v>-741408768</v>
      </c>
      <c r="AJ410" s="20">
        <v>45613056</v>
      </c>
      <c r="AK410" s="12"/>
      <c r="AL410" s="12"/>
      <c r="AM410" s="13">
        <v>44638</v>
      </c>
      <c r="AN410" s="13">
        <v>44642</v>
      </c>
      <c r="AO410" s="13">
        <v>44638.113692129627</v>
      </c>
      <c r="AP410" s="13">
        <v>44642</v>
      </c>
      <c r="AQ410" s="12"/>
      <c r="AR410" s="13" t="s">
        <v>2</v>
      </c>
      <c r="AS410" s="13" t="s">
        <v>2</v>
      </c>
      <c r="AT410" s="13" t="s">
        <v>2</v>
      </c>
      <c r="AU410" s="13" t="s">
        <v>2</v>
      </c>
      <c r="AV410" s="13" t="s">
        <v>2</v>
      </c>
      <c r="AW410" s="13" t="s">
        <v>2</v>
      </c>
      <c r="AX410" s="13">
        <v>44671</v>
      </c>
      <c r="AY410" s="12">
        <v>20</v>
      </c>
      <c r="AZ410" s="12"/>
      <c r="BA410" s="13" t="s">
        <v>2</v>
      </c>
      <c r="BB410" s="13">
        <v>44638.113692129627</v>
      </c>
      <c r="BC410" s="13">
        <v>44638.115717592591</v>
      </c>
      <c r="BD410" s="12">
        <v>1</v>
      </c>
      <c r="BE410" s="12">
        <v>0</v>
      </c>
      <c r="BF410" s="12" t="s">
        <v>138</v>
      </c>
      <c r="BG410" s="12" t="s">
        <v>13</v>
      </c>
      <c r="BH410" s="13">
        <v>44642</v>
      </c>
      <c r="BI410" s="12">
        <v>1</v>
      </c>
      <c r="BJ410" s="12">
        <v>0</v>
      </c>
      <c r="BK410" s="12"/>
      <c r="BL410" s="12"/>
      <c r="BM410" s="12" t="s">
        <v>118</v>
      </c>
      <c r="BN410" s="12" t="s">
        <v>118</v>
      </c>
      <c r="BO410" s="12" t="s">
        <v>13</v>
      </c>
      <c r="BP410" s="12" t="s">
        <v>234</v>
      </c>
      <c r="BQ410" s="12" t="s">
        <v>120</v>
      </c>
      <c r="BR410" s="12"/>
      <c r="BS410" s="12" t="s">
        <v>1108</v>
      </c>
      <c r="BT410" s="12"/>
      <c r="BU410" s="12"/>
      <c r="BV410" s="12" t="s">
        <v>1109</v>
      </c>
      <c r="BW410" s="12"/>
      <c r="BX410" s="12">
        <v>3173643595</v>
      </c>
      <c r="BY410" s="12"/>
      <c r="BZ410" s="12"/>
      <c r="CA410" s="12"/>
      <c r="CB410" s="12"/>
      <c r="CC410" s="12"/>
      <c r="CD410" s="12" t="s">
        <v>116</v>
      </c>
      <c r="CE410" s="12" t="s">
        <v>123</v>
      </c>
      <c r="CF410" s="12"/>
      <c r="CG410" s="12"/>
      <c r="CH410" s="12">
        <v>1</v>
      </c>
      <c r="CI410" s="12" t="s">
        <v>206</v>
      </c>
      <c r="CJ410" s="12" t="s">
        <v>156</v>
      </c>
      <c r="CK410" s="12"/>
      <c r="CL410" s="12" t="s">
        <v>207</v>
      </c>
      <c r="CM410" s="12" t="s">
        <v>127</v>
      </c>
      <c r="CN410" s="12" t="s">
        <v>2</v>
      </c>
      <c r="CO410" s="12" t="s">
        <v>142</v>
      </c>
      <c r="CP410" s="12" t="s">
        <v>129</v>
      </c>
      <c r="CQ410" s="12" t="s">
        <v>130</v>
      </c>
      <c r="CR410" s="12"/>
      <c r="CS410" s="12"/>
      <c r="CT410" s="12"/>
      <c r="CU410" s="12"/>
      <c r="CV410" s="12"/>
    </row>
    <row r="411" spans="1:100" hidden="1" x14ac:dyDescent="0.25">
      <c r="A411" s="12">
        <v>1105042022</v>
      </c>
      <c r="C411" s="12" t="s">
        <v>102</v>
      </c>
      <c r="D411" s="12" t="s">
        <v>103</v>
      </c>
      <c r="E411" s="12" t="s">
        <v>104</v>
      </c>
      <c r="F411" s="12" t="s">
        <v>131</v>
      </c>
      <c r="G411" s="12" t="s">
        <v>132</v>
      </c>
      <c r="H411" s="12"/>
      <c r="I411" s="12" t="s">
        <v>107</v>
      </c>
      <c r="J411" s="12" t="s">
        <v>152</v>
      </c>
      <c r="K411" s="12" t="s">
        <v>153</v>
      </c>
      <c r="L411" s="12" t="s">
        <v>162</v>
      </c>
      <c r="M411" s="12" t="s">
        <v>111</v>
      </c>
      <c r="N411" s="12" t="s">
        <v>155</v>
      </c>
      <c r="O411" s="12" t="s">
        <v>143</v>
      </c>
      <c r="P411" s="12" t="s">
        <v>183</v>
      </c>
      <c r="Q411" s="12" t="s">
        <v>205</v>
      </c>
      <c r="R411" s="12" t="s">
        <v>114</v>
      </c>
      <c r="S411" s="12" t="s">
        <v>114</v>
      </c>
      <c r="T411" s="12" t="s">
        <v>1110</v>
      </c>
      <c r="U411" s="12" t="s">
        <v>115</v>
      </c>
      <c r="V411" s="12" t="s">
        <v>184</v>
      </c>
      <c r="W411" s="12" t="s">
        <v>123</v>
      </c>
      <c r="X411" s="12" t="s">
        <v>123</v>
      </c>
      <c r="Y411" s="12" t="s">
        <v>116</v>
      </c>
      <c r="Z411" s="12"/>
      <c r="AA411" s="12"/>
      <c r="AB411" s="12" t="s">
        <v>116</v>
      </c>
      <c r="AC411" s="12"/>
      <c r="AD411" s="12"/>
      <c r="AE411" s="12"/>
      <c r="AF411" s="12"/>
      <c r="AG411" s="12"/>
      <c r="AH411" s="12"/>
      <c r="AI411" s="20">
        <v>-741408768</v>
      </c>
      <c r="AJ411" s="20">
        <v>45613056</v>
      </c>
      <c r="AK411" s="12"/>
      <c r="AL411" s="12"/>
      <c r="AM411" s="13">
        <v>44638</v>
      </c>
      <c r="AN411" s="13">
        <v>44642</v>
      </c>
      <c r="AO411" s="13">
        <v>44638.119525462964</v>
      </c>
      <c r="AP411" s="13">
        <v>44642</v>
      </c>
      <c r="AQ411" s="12"/>
      <c r="AR411" s="13" t="s">
        <v>2</v>
      </c>
      <c r="AS411" s="13" t="s">
        <v>2</v>
      </c>
      <c r="AT411" s="13" t="s">
        <v>2</v>
      </c>
      <c r="AU411" s="13" t="s">
        <v>2</v>
      </c>
      <c r="AV411" s="13" t="s">
        <v>2</v>
      </c>
      <c r="AW411" s="13" t="s">
        <v>2</v>
      </c>
      <c r="AX411" s="13">
        <v>44671</v>
      </c>
      <c r="AY411" s="12">
        <v>20</v>
      </c>
      <c r="AZ411" s="12"/>
      <c r="BA411" s="13" t="s">
        <v>2</v>
      </c>
      <c r="BB411" s="13">
        <v>44638.121562499997</v>
      </c>
      <c r="BC411" s="13">
        <v>44638.121539351851</v>
      </c>
      <c r="BD411" s="12">
        <v>1</v>
      </c>
      <c r="BE411" s="12">
        <v>0</v>
      </c>
      <c r="BF411" s="12" t="s">
        <v>138</v>
      </c>
      <c r="BG411" s="12" t="s">
        <v>13</v>
      </c>
      <c r="BH411" s="13">
        <v>44642</v>
      </c>
      <c r="BI411" s="12">
        <v>1</v>
      </c>
      <c r="BJ411" s="12">
        <v>0</v>
      </c>
      <c r="BK411" s="12" t="s">
        <v>516</v>
      </c>
      <c r="BL411" s="12"/>
      <c r="BM411" s="12" t="s">
        <v>118</v>
      </c>
      <c r="BN411" s="12" t="s">
        <v>118</v>
      </c>
      <c r="BO411" s="12" t="s">
        <v>13</v>
      </c>
      <c r="BP411" s="12" t="s">
        <v>234</v>
      </c>
      <c r="BQ411" s="12" t="s">
        <v>120</v>
      </c>
      <c r="BR411" s="12"/>
      <c r="BS411" s="12" t="s">
        <v>1111</v>
      </c>
      <c r="BT411" s="12"/>
      <c r="BU411" s="12"/>
      <c r="BV411" s="12" t="s">
        <v>1112</v>
      </c>
      <c r="BW411" s="12"/>
      <c r="BX411" s="12"/>
      <c r="BY411" s="12"/>
      <c r="BZ411" s="12"/>
      <c r="CA411" s="12"/>
      <c r="CB411" s="12"/>
      <c r="CC411" s="12"/>
      <c r="CD411" s="12" t="s">
        <v>116</v>
      </c>
      <c r="CE411" s="12" t="s">
        <v>123</v>
      </c>
      <c r="CF411" s="12"/>
      <c r="CG411" s="12"/>
      <c r="CH411" s="12">
        <v>2</v>
      </c>
      <c r="CI411" s="12" t="s">
        <v>124</v>
      </c>
      <c r="CJ411" s="12" t="s">
        <v>156</v>
      </c>
      <c r="CK411" s="12"/>
      <c r="CL411" s="12" t="s">
        <v>207</v>
      </c>
      <c r="CM411" s="12" t="s">
        <v>127</v>
      </c>
      <c r="CN411" s="12" t="s">
        <v>2</v>
      </c>
      <c r="CO411" s="12" t="s">
        <v>142</v>
      </c>
      <c r="CP411" s="12" t="s">
        <v>129</v>
      </c>
      <c r="CQ411" s="12" t="s">
        <v>130</v>
      </c>
      <c r="CR411" s="12"/>
      <c r="CS411" s="12"/>
      <c r="CT411" s="12"/>
      <c r="CU411" s="12"/>
      <c r="CV411" s="12"/>
    </row>
    <row r="412" spans="1:100" hidden="1" x14ac:dyDescent="0.25">
      <c r="A412" s="12">
        <v>1105042022</v>
      </c>
      <c r="C412" s="12" t="s">
        <v>102</v>
      </c>
      <c r="D412" s="12" t="s">
        <v>103</v>
      </c>
      <c r="E412" s="12" t="s">
        <v>104</v>
      </c>
      <c r="F412" s="12" t="s">
        <v>131</v>
      </c>
      <c r="G412" s="12" t="s">
        <v>132</v>
      </c>
      <c r="H412" s="12"/>
      <c r="I412" s="12"/>
      <c r="J412" s="12"/>
      <c r="K412" s="12"/>
      <c r="L412" s="12" t="s">
        <v>162</v>
      </c>
      <c r="M412" s="12" t="s">
        <v>111</v>
      </c>
      <c r="N412" s="12" t="s">
        <v>155</v>
      </c>
      <c r="O412" s="12" t="s">
        <v>143</v>
      </c>
      <c r="P412" s="12" t="s">
        <v>183</v>
      </c>
      <c r="Q412" s="12" t="s">
        <v>209</v>
      </c>
      <c r="R412" s="12" t="s">
        <v>210</v>
      </c>
      <c r="S412" s="12" t="s">
        <v>210</v>
      </c>
      <c r="T412" s="12" t="s">
        <v>1110</v>
      </c>
      <c r="U412" s="12"/>
      <c r="V412" s="12" t="s">
        <v>184</v>
      </c>
      <c r="W412" s="12" t="s">
        <v>123</v>
      </c>
      <c r="X412" s="12" t="s">
        <v>123</v>
      </c>
      <c r="Y412" s="12" t="s">
        <v>116</v>
      </c>
      <c r="Z412" s="12"/>
      <c r="AA412" s="12"/>
      <c r="AB412" s="12" t="s">
        <v>116</v>
      </c>
      <c r="AC412" s="12"/>
      <c r="AD412" s="12"/>
      <c r="AE412" s="12"/>
      <c r="AF412" s="12"/>
      <c r="AG412" s="12"/>
      <c r="AH412" s="12"/>
      <c r="AI412" s="20">
        <v>-741408768</v>
      </c>
      <c r="AJ412" s="20">
        <v>45613056</v>
      </c>
      <c r="AK412" s="12"/>
      <c r="AL412" s="12"/>
      <c r="AM412" s="13">
        <v>44638</v>
      </c>
      <c r="AN412" s="13">
        <v>44642</v>
      </c>
      <c r="AO412" s="13">
        <v>44638.119525462964</v>
      </c>
      <c r="AP412" s="13">
        <v>44642</v>
      </c>
      <c r="AQ412" s="12"/>
      <c r="AR412" s="13" t="s">
        <v>2</v>
      </c>
      <c r="AS412" s="13" t="s">
        <v>2</v>
      </c>
      <c r="AT412" s="13" t="s">
        <v>2</v>
      </c>
      <c r="AU412" s="13" t="s">
        <v>2</v>
      </c>
      <c r="AV412" s="13" t="s">
        <v>2</v>
      </c>
      <c r="AW412" s="13" t="s">
        <v>2</v>
      </c>
      <c r="AX412" s="13">
        <v>44671</v>
      </c>
      <c r="AY412" s="12">
        <v>20</v>
      </c>
      <c r="AZ412" s="12"/>
      <c r="BA412" s="13" t="s">
        <v>2</v>
      </c>
      <c r="BB412" s="13">
        <v>44638.119525462964</v>
      </c>
      <c r="BC412" s="13">
        <v>44638.121539351851</v>
      </c>
      <c r="BD412" s="12">
        <v>1</v>
      </c>
      <c r="BE412" s="12">
        <v>0</v>
      </c>
      <c r="BF412" s="12" t="s">
        <v>138</v>
      </c>
      <c r="BG412" s="12" t="s">
        <v>13</v>
      </c>
      <c r="BH412" s="13">
        <v>44642</v>
      </c>
      <c r="BI412" s="12">
        <v>1</v>
      </c>
      <c r="BJ412" s="12">
        <v>0</v>
      </c>
      <c r="BK412" s="12"/>
      <c r="BL412" s="12"/>
      <c r="BM412" s="12" t="s">
        <v>118</v>
      </c>
      <c r="BN412" s="12" t="s">
        <v>118</v>
      </c>
      <c r="BO412" s="12" t="s">
        <v>13</v>
      </c>
      <c r="BP412" s="12" t="s">
        <v>234</v>
      </c>
      <c r="BQ412" s="12" t="s">
        <v>120</v>
      </c>
      <c r="BR412" s="12"/>
      <c r="BS412" s="12" t="s">
        <v>1111</v>
      </c>
      <c r="BT412" s="12"/>
      <c r="BU412" s="12"/>
      <c r="BV412" s="12" t="s">
        <v>1112</v>
      </c>
      <c r="BW412" s="12"/>
      <c r="BX412" s="12"/>
      <c r="BY412" s="12"/>
      <c r="BZ412" s="12"/>
      <c r="CA412" s="12"/>
      <c r="CB412" s="12"/>
      <c r="CC412" s="12"/>
      <c r="CD412" s="12" t="s">
        <v>116</v>
      </c>
      <c r="CE412" s="12" t="s">
        <v>123</v>
      </c>
      <c r="CF412" s="12"/>
      <c r="CG412" s="12"/>
      <c r="CH412" s="12">
        <v>1</v>
      </c>
      <c r="CI412" s="12" t="s">
        <v>206</v>
      </c>
      <c r="CJ412" s="12" t="s">
        <v>156</v>
      </c>
      <c r="CK412" s="12"/>
      <c r="CL412" s="12" t="s">
        <v>207</v>
      </c>
      <c r="CM412" s="12" t="s">
        <v>127</v>
      </c>
      <c r="CN412" s="12" t="s">
        <v>2</v>
      </c>
      <c r="CO412" s="12" t="s">
        <v>142</v>
      </c>
      <c r="CP412" s="12" t="s">
        <v>129</v>
      </c>
      <c r="CQ412" s="12" t="s">
        <v>130</v>
      </c>
      <c r="CR412" s="12"/>
      <c r="CS412" s="12"/>
      <c r="CT412" s="12"/>
      <c r="CU412" s="12"/>
      <c r="CV412" s="12"/>
    </row>
    <row r="413" spans="1:100" hidden="1" x14ac:dyDescent="0.25">
      <c r="A413" s="12">
        <v>1105052022</v>
      </c>
      <c r="C413" s="12" t="s">
        <v>102</v>
      </c>
      <c r="D413" s="12" t="s">
        <v>103</v>
      </c>
      <c r="E413" s="12" t="s">
        <v>104</v>
      </c>
      <c r="F413" s="12" t="s">
        <v>131</v>
      </c>
      <c r="G413" s="12" t="s">
        <v>132</v>
      </c>
      <c r="H413" s="12"/>
      <c r="I413" s="12" t="s">
        <v>107</v>
      </c>
      <c r="J413" s="12" t="s">
        <v>152</v>
      </c>
      <c r="K413" s="12" t="s">
        <v>153</v>
      </c>
      <c r="L413" s="12" t="s">
        <v>162</v>
      </c>
      <c r="M413" s="12" t="s">
        <v>111</v>
      </c>
      <c r="N413" s="12" t="s">
        <v>155</v>
      </c>
      <c r="O413" s="12" t="s">
        <v>143</v>
      </c>
      <c r="P413" s="12" t="s">
        <v>183</v>
      </c>
      <c r="Q413" s="12" t="s">
        <v>205</v>
      </c>
      <c r="R413" s="12" t="s">
        <v>114</v>
      </c>
      <c r="S413" s="12" t="s">
        <v>114</v>
      </c>
      <c r="T413" s="12" t="s">
        <v>1103</v>
      </c>
      <c r="U413" s="12" t="s">
        <v>115</v>
      </c>
      <c r="V413" s="12" t="s">
        <v>184</v>
      </c>
      <c r="W413" s="12" t="s">
        <v>123</v>
      </c>
      <c r="X413" s="12" t="s">
        <v>123</v>
      </c>
      <c r="Y413" s="12" t="s">
        <v>116</v>
      </c>
      <c r="Z413" s="12"/>
      <c r="AA413" s="12"/>
      <c r="AB413" s="12" t="s">
        <v>116</v>
      </c>
      <c r="AC413" s="12"/>
      <c r="AD413" s="12"/>
      <c r="AE413" s="12"/>
      <c r="AF413" s="12"/>
      <c r="AG413" s="12"/>
      <c r="AH413" s="12"/>
      <c r="AI413" s="20">
        <v>-741408768</v>
      </c>
      <c r="AJ413" s="20">
        <v>45613056</v>
      </c>
      <c r="AK413" s="12"/>
      <c r="AL413" s="12"/>
      <c r="AM413" s="13">
        <v>44638</v>
      </c>
      <c r="AN413" s="13">
        <v>44642</v>
      </c>
      <c r="AO413" s="13">
        <v>44638.124201388891</v>
      </c>
      <c r="AP413" s="13">
        <v>44642</v>
      </c>
      <c r="AQ413" s="12"/>
      <c r="AR413" s="13" t="s">
        <v>2</v>
      </c>
      <c r="AS413" s="13" t="s">
        <v>2</v>
      </c>
      <c r="AT413" s="13" t="s">
        <v>2</v>
      </c>
      <c r="AU413" s="13" t="s">
        <v>2</v>
      </c>
      <c r="AV413" s="13" t="s">
        <v>2</v>
      </c>
      <c r="AW413" s="13" t="s">
        <v>2</v>
      </c>
      <c r="AX413" s="13">
        <v>44671</v>
      </c>
      <c r="AY413" s="12">
        <v>20</v>
      </c>
      <c r="AZ413" s="12"/>
      <c r="BA413" s="13" t="s">
        <v>2</v>
      </c>
      <c r="BB413" s="13">
        <v>44638.125717592593</v>
      </c>
      <c r="BC413" s="13">
        <v>44638.125706018516</v>
      </c>
      <c r="BD413" s="12">
        <v>1</v>
      </c>
      <c r="BE413" s="12">
        <v>0</v>
      </c>
      <c r="BF413" s="12" t="s">
        <v>138</v>
      </c>
      <c r="BG413" s="12" t="s">
        <v>13</v>
      </c>
      <c r="BH413" s="13">
        <v>44642</v>
      </c>
      <c r="BI413" s="12">
        <v>1</v>
      </c>
      <c r="BJ413" s="12">
        <v>0</v>
      </c>
      <c r="BK413" s="12" t="s">
        <v>516</v>
      </c>
      <c r="BL413" s="12"/>
      <c r="BM413" s="12" t="s">
        <v>167</v>
      </c>
      <c r="BN413" s="12" t="s">
        <v>167</v>
      </c>
      <c r="BO413" s="12" t="s">
        <v>13</v>
      </c>
      <c r="BP413" s="12" t="s">
        <v>234</v>
      </c>
      <c r="BQ413" s="12" t="s">
        <v>120</v>
      </c>
      <c r="BR413" s="12" t="s">
        <v>168</v>
      </c>
      <c r="BS413" s="12" t="s">
        <v>1104</v>
      </c>
      <c r="BT413" s="12">
        <v>900807332</v>
      </c>
      <c r="BU413" s="12"/>
      <c r="BV413" s="12" t="s">
        <v>1105</v>
      </c>
      <c r="BW413" s="12"/>
      <c r="BX413" s="12"/>
      <c r="BY413" s="12" t="s">
        <v>1106</v>
      </c>
      <c r="BZ413" s="12"/>
      <c r="CA413" s="12"/>
      <c r="CB413" s="12"/>
      <c r="CC413" s="12"/>
      <c r="CD413" s="12" t="s">
        <v>123</v>
      </c>
      <c r="CE413" s="12" t="s">
        <v>123</v>
      </c>
      <c r="CF413" s="12"/>
      <c r="CG413" s="12"/>
      <c r="CH413" s="12">
        <v>2</v>
      </c>
      <c r="CI413" s="12" t="s">
        <v>124</v>
      </c>
      <c r="CJ413" s="12" t="s">
        <v>156</v>
      </c>
      <c r="CK413" s="12"/>
      <c r="CL413" s="12" t="s">
        <v>207</v>
      </c>
      <c r="CM413" s="12" t="s">
        <v>127</v>
      </c>
      <c r="CN413" s="12" t="s">
        <v>2</v>
      </c>
      <c r="CO413" s="12" t="s">
        <v>142</v>
      </c>
      <c r="CP413" s="12" t="s">
        <v>129</v>
      </c>
      <c r="CQ413" s="12" t="s">
        <v>130</v>
      </c>
      <c r="CR413" s="12"/>
      <c r="CS413" s="12"/>
      <c r="CT413" s="12"/>
      <c r="CU413" s="12"/>
      <c r="CV413" s="12"/>
    </row>
    <row r="414" spans="1:100" hidden="1" x14ac:dyDescent="0.25">
      <c r="A414" s="12">
        <v>1105052022</v>
      </c>
      <c r="C414" s="12" t="s">
        <v>102</v>
      </c>
      <c r="D414" s="12" t="s">
        <v>103</v>
      </c>
      <c r="E414" s="12" t="s">
        <v>104</v>
      </c>
      <c r="F414" s="12" t="s">
        <v>131</v>
      </c>
      <c r="G414" s="12" t="s">
        <v>132</v>
      </c>
      <c r="H414" s="12"/>
      <c r="I414" s="12"/>
      <c r="J414" s="12"/>
      <c r="K414" s="12"/>
      <c r="L414" s="12" t="s">
        <v>162</v>
      </c>
      <c r="M414" s="12" t="s">
        <v>111</v>
      </c>
      <c r="N414" s="12" t="s">
        <v>155</v>
      </c>
      <c r="O414" s="12" t="s">
        <v>143</v>
      </c>
      <c r="P414" s="12" t="s">
        <v>183</v>
      </c>
      <c r="Q414" s="12" t="s">
        <v>209</v>
      </c>
      <c r="R414" s="12" t="s">
        <v>210</v>
      </c>
      <c r="S414" s="12" t="s">
        <v>210</v>
      </c>
      <c r="T414" s="12" t="s">
        <v>1103</v>
      </c>
      <c r="U414" s="12"/>
      <c r="V414" s="12" t="s">
        <v>184</v>
      </c>
      <c r="W414" s="12" t="s">
        <v>123</v>
      </c>
      <c r="X414" s="12" t="s">
        <v>123</v>
      </c>
      <c r="Y414" s="12" t="s">
        <v>116</v>
      </c>
      <c r="Z414" s="12"/>
      <c r="AA414" s="12"/>
      <c r="AB414" s="12" t="s">
        <v>116</v>
      </c>
      <c r="AC414" s="12"/>
      <c r="AD414" s="12"/>
      <c r="AE414" s="12"/>
      <c r="AF414" s="12"/>
      <c r="AG414" s="12"/>
      <c r="AH414" s="12"/>
      <c r="AI414" s="20">
        <v>-741408768</v>
      </c>
      <c r="AJ414" s="20">
        <v>45613056</v>
      </c>
      <c r="AK414" s="12"/>
      <c r="AL414" s="12"/>
      <c r="AM414" s="13">
        <v>44638</v>
      </c>
      <c r="AN414" s="13">
        <v>44642</v>
      </c>
      <c r="AO414" s="13">
        <v>44638.124201388891</v>
      </c>
      <c r="AP414" s="13">
        <v>44642</v>
      </c>
      <c r="AQ414" s="12"/>
      <c r="AR414" s="13" t="s">
        <v>2</v>
      </c>
      <c r="AS414" s="13" t="s">
        <v>2</v>
      </c>
      <c r="AT414" s="13" t="s">
        <v>2</v>
      </c>
      <c r="AU414" s="13" t="s">
        <v>2</v>
      </c>
      <c r="AV414" s="13" t="s">
        <v>2</v>
      </c>
      <c r="AW414" s="13" t="s">
        <v>2</v>
      </c>
      <c r="AX414" s="13">
        <v>44671</v>
      </c>
      <c r="AY414" s="12">
        <v>20</v>
      </c>
      <c r="AZ414" s="12"/>
      <c r="BA414" s="13" t="s">
        <v>2</v>
      </c>
      <c r="BB414" s="13">
        <v>44638.124201388891</v>
      </c>
      <c r="BC414" s="13">
        <v>44638.125706018516</v>
      </c>
      <c r="BD414" s="12">
        <v>1</v>
      </c>
      <c r="BE414" s="12">
        <v>0</v>
      </c>
      <c r="BF414" s="12" t="s">
        <v>138</v>
      </c>
      <c r="BG414" s="12" t="s">
        <v>13</v>
      </c>
      <c r="BH414" s="13">
        <v>44642</v>
      </c>
      <c r="BI414" s="12">
        <v>1</v>
      </c>
      <c r="BJ414" s="12">
        <v>0</v>
      </c>
      <c r="BK414" s="12"/>
      <c r="BL414" s="12"/>
      <c r="BM414" s="12" t="s">
        <v>167</v>
      </c>
      <c r="BN414" s="12" t="s">
        <v>167</v>
      </c>
      <c r="BO414" s="12" t="s">
        <v>13</v>
      </c>
      <c r="BP414" s="12" t="s">
        <v>234</v>
      </c>
      <c r="BQ414" s="12" t="s">
        <v>120</v>
      </c>
      <c r="BR414" s="12" t="s">
        <v>168</v>
      </c>
      <c r="BS414" s="12" t="s">
        <v>1104</v>
      </c>
      <c r="BT414" s="12">
        <v>900807332</v>
      </c>
      <c r="BU414" s="12"/>
      <c r="BV414" s="12" t="s">
        <v>1105</v>
      </c>
      <c r="BW414" s="12"/>
      <c r="BX414" s="12"/>
      <c r="BY414" s="12" t="s">
        <v>1106</v>
      </c>
      <c r="BZ414" s="12"/>
      <c r="CA414" s="12"/>
      <c r="CB414" s="12"/>
      <c r="CC414" s="12"/>
      <c r="CD414" s="12" t="s">
        <v>123</v>
      </c>
      <c r="CE414" s="12" t="s">
        <v>123</v>
      </c>
      <c r="CF414" s="12"/>
      <c r="CG414" s="12"/>
      <c r="CH414" s="12">
        <v>1</v>
      </c>
      <c r="CI414" s="12" t="s">
        <v>206</v>
      </c>
      <c r="CJ414" s="12" t="s">
        <v>156</v>
      </c>
      <c r="CK414" s="12"/>
      <c r="CL414" s="12" t="s">
        <v>207</v>
      </c>
      <c r="CM414" s="12" t="s">
        <v>127</v>
      </c>
      <c r="CN414" s="12" t="s">
        <v>2</v>
      </c>
      <c r="CO414" s="12" t="s">
        <v>142</v>
      </c>
      <c r="CP414" s="12" t="s">
        <v>129</v>
      </c>
      <c r="CQ414" s="12" t="s">
        <v>130</v>
      </c>
      <c r="CR414" s="12"/>
      <c r="CS414" s="12"/>
      <c r="CT414" s="12"/>
      <c r="CU414" s="12"/>
      <c r="CV414" s="12"/>
    </row>
    <row r="415" spans="1:100" hidden="1" x14ac:dyDescent="0.25">
      <c r="A415" s="12">
        <v>1105062022</v>
      </c>
      <c r="C415" s="12" t="s">
        <v>102</v>
      </c>
      <c r="D415" s="12" t="s">
        <v>103</v>
      </c>
      <c r="E415" s="12" t="s">
        <v>104</v>
      </c>
      <c r="F415" s="12" t="s">
        <v>131</v>
      </c>
      <c r="G415" s="12" t="s">
        <v>132</v>
      </c>
      <c r="H415" s="12"/>
      <c r="I415" s="12" t="s">
        <v>107</v>
      </c>
      <c r="J415" s="12" t="s">
        <v>158</v>
      </c>
      <c r="K415" s="12" t="s">
        <v>169</v>
      </c>
      <c r="L415" s="12" t="s">
        <v>162</v>
      </c>
      <c r="M415" s="12" t="s">
        <v>111</v>
      </c>
      <c r="N415" s="12" t="s">
        <v>155</v>
      </c>
      <c r="O415" s="12" t="s">
        <v>143</v>
      </c>
      <c r="P415" s="12" t="s">
        <v>183</v>
      </c>
      <c r="Q415" s="12" t="s">
        <v>205</v>
      </c>
      <c r="R415" s="12" t="s">
        <v>170</v>
      </c>
      <c r="S415" s="12" t="s">
        <v>170</v>
      </c>
      <c r="T415" s="12" t="s">
        <v>1113</v>
      </c>
      <c r="U415" s="12" t="s">
        <v>115</v>
      </c>
      <c r="V415" s="12" t="s">
        <v>194</v>
      </c>
      <c r="W415" s="12" t="s">
        <v>123</v>
      </c>
      <c r="X415" s="12" t="s">
        <v>123</v>
      </c>
      <c r="Y415" s="12" t="s">
        <v>116</v>
      </c>
      <c r="Z415" s="12"/>
      <c r="AA415" s="12"/>
      <c r="AB415" s="12" t="s">
        <v>116</v>
      </c>
      <c r="AC415" s="12"/>
      <c r="AD415" s="12"/>
      <c r="AE415" s="12"/>
      <c r="AF415" s="12"/>
      <c r="AG415" s="12"/>
      <c r="AH415" s="12"/>
      <c r="AI415" s="20">
        <v>-741408768</v>
      </c>
      <c r="AJ415" s="20">
        <v>45613056</v>
      </c>
      <c r="AK415" s="12"/>
      <c r="AL415" s="12"/>
      <c r="AM415" s="13">
        <v>44638</v>
      </c>
      <c r="AN415" s="13">
        <v>44642</v>
      </c>
      <c r="AO415" s="13">
        <v>44638.132962962962</v>
      </c>
      <c r="AP415" s="13">
        <v>44642</v>
      </c>
      <c r="AQ415" s="12"/>
      <c r="AR415" s="13" t="s">
        <v>2</v>
      </c>
      <c r="AS415" s="13" t="s">
        <v>2</v>
      </c>
      <c r="AT415" s="13" t="s">
        <v>2</v>
      </c>
      <c r="AU415" s="13" t="s">
        <v>2</v>
      </c>
      <c r="AV415" s="13" t="s">
        <v>2</v>
      </c>
      <c r="AW415" s="13" t="s">
        <v>2</v>
      </c>
      <c r="AX415" s="13">
        <v>44671</v>
      </c>
      <c r="AY415" s="12">
        <v>20</v>
      </c>
      <c r="AZ415" s="12"/>
      <c r="BA415" s="13" t="s">
        <v>2</v>
      </c>
      <c r="BB415" s="13">
        <v>44638.134479166663</v>
      </c>
      <c r="BC415" s="13" t="s">
        <v>2</v>
      </c>
      <c r="BD415" s="12">
        <v>1</v>
      </c>
      <c r="BE415" s="12">
        <v>0</v>
      </c>
      <c r="BF415" s="12" t="s">
        <v>138</v>
      </c>
      <c r="BG415" s="12" t="s">
        <v>13</v>
      </c>
      <c r="BH415" s="13">
        <v>44642</v>
      </c>
      <c r="BI415" s="12">
        <v>1</v>
      </c>
      <c r="BJ415" s="12">
        <v>0</v>
      </c>
      <c r="BK415" s="12"/>
      <c r="BL415" s="12"/>
      <c r="BM415" s="12" t="s">
        <v>118</v>
      </c>
      <c r="BN415" s="12" t="s">
        <v>118</v>
      </c>
      <c r="BO415" s="12" t="s">
        <v>13</v>
      </c>
      <c r="BP415" s="12" t="s">
        <v>234</v>
      </c>
      <c r="BQ415" s="12" t="s">
        <v>120</v>
      </c>
      <c r="BR415" s="12"/>
      <c r="BS415" s="12" t="s">
        <v>1114</v>
      </c>
      <c r="BT415" s="12"/>
      <c r="BU415" s="12"/>
      <c r="BV415" s="12" t="s">
        <v>1115</v>
      </c>
      <c r="BW415" s="12"/>
      <c r="BX415" s="12"/>
      <c r="BY415" s="12" t="s">
        <v>685</v>
      </c>
      <c r="BZ415" s="12"/>
      <c r="CA415" s="12"/>
      <c r="CB415" s="12"/>
      <c r="CC415" s="12"/>
      <c r="CD415" s="12" t="s">
        <v>116</v>
      </c>
      <c r="CE415" s="12" t="s">
        <v>123</v>
      </c>
      <c r="CF415" s="12"/>
      <c r="CG415" s="12"/>
      <c r="CH415" s="12">
        <v>2</v>
      </c>
      <c r="CI415" s="12" t="s">
        <v>124</v>
      </c>
      <c r="CJ415" s="12" t="s">
        <v>156</v>
      </c>
      <c r="CK415" s="12"/>
      <c r="CL415" s="12" t="s">
        <v>207</v>
      </c>
      <c r="CM415" s="12" t="s">
        <v>127</v>
      </c>
      <c r="CN415" s="12" t="s">
        <v>2</v>
      </c>
      <c r="CO415" s="12" t="s">
        <v>142</v>
      </c>
      <c r="CP415" s="12" t="s">
        <v>129</v>
      </c>
      <c r="CQ415" s="12" t="s">
        <v>148</v>
      </c>
      <c r="CR415" s="12"/>
      <c r="CS415" s="12"/>
      <c r="CT415" s="12"/>
      <c r="CU415" s="12"/>
      <c r="CV415" s="12"/>
    </row>
    <row r="416" spans="1:100" hidden="1" x14ac:dyDescent="0.25">
      <c r="A416" s="12">
        <v>1105062022</v>
      </c>
      <c r="C416" s="12" t="s">
        <v>102</v>
      </c>
      <c r="D416" s="12" t="s">
        <v>103</v>
      </c>
      <c r="E416" s="12" t="s">
        <v>104</v>
      </c>
      <c r="F416" s="12" t="s">
        <v>131</v>
      </c>
      <c r="G416" s="12" t="s">
        <v>132</v>
      </c>
      <c r="H416" s="12"/>
      <c r="I416" s="12"/>
      <c r="J416" s="12"/>
      <c r="K416" s="12"/>
      <c r="L416" s="12" t="s">
        <v>162</v>
      </c>
      <c r="M416" s="12" t="s">
        <v>111</v>
      </c>
      <c r="N416" s="12" t="s">
        <v>155</v>
      </c>
      <c r="O416" s="12" t="s">
        <v>143</v>
      </c>
      <c r="P416" s="12" t="s">
        <v>183</v>
      </c>
      <c r="Q416" s="12" t="s">
        <v>209</v>
      </c>
      <c r="R416" s="12" t="s">
        <v>210</v>
      </c>
      <c r="S416" s="12" t="s">
        <v>210</v>
      </c>
      <c r="T416" s="12" t="s">
        <v>1113</v>
      </c>
      <c r="U416" s="12"/>
      <c r="V416" s="12" t="s">
        <v>194</v>
      </c>
      <c r="W416" s="12" t="s">
        <v>123</v>
      </c>
      <c r="X416" s="12" t="s">
        <v>123</v>
      </c>
      <c r="Y416" s="12" t="s">
        <v>116</v>
      </c>
      <c r="Z416" s="12"/>
      <c r="AA416" s="12"/>
      <c r="AB416" s="12" t="s">
        <v>116</v>
      </c>
      <c r="AC416" s="12"/>
      <c r="AD416" s="12"/>
      <c r="AE416" s="12"/>
      <c r="AF416" s="12"/>
      <c r="AG416" s="12"/>
      <c r="AH416" s="12"/>
      <c r="AI416" s="20">
        <v>-741408768</v>
      </c>
      <c r="AJ416" s="20">
        <v>45613056</v>
      </c>
      <c r="AK416" s="12"/>
      <c r="AL416" s="12"/>
      <c r="AM416" s="13">
        <v>44638</v>
      </c>
      <c r="AN416" s="13">
        <v>44642</v>
      </c>
      <c r="AO416" s="13">
        <v>44638.132962962962</v>
      </c>
      <c r="AP416" s="13">
        <v>44642</v>
      </c>
      <c r="AQ416" s="12"/>
      <c r="AR416" s="13" t="s">
        <v>2</v>
      </c>
      <c r="AS416" s="13" t="s">
        <v>2</v>
      </c>
      <c r="AT416" s="13" t="s">
        <v>2</v>
      </c>
      <c r="AU416" s="13" t="s">
        <v>2</v>
      </c>
      <c r="AV416" s="13" t="s">
        <v>2</v>
      </c>
      <c r="AW416" s="13" t="s">
        <v>2</v>
      </c>
      <c r="AX416" s="13">
        <v>44671</v>
      </c>
      <c r="AY416" s="12">
        <v>20</v>
      </c>
      <c r="AZ416" s="12"/>
      <c r="BA416" s="13" t="s">
        <v>2</v>
      </c>
      <c r="BB416" s="13">
        <v>44638.132962962962</v>
      </c>
      <c r="BC416" s="13" t="s">
        <v>2</v>
      </c>
      <c r="BD416" s="12">
        <v>1</v>
      </c>
      <c r="BE416" s="12">
        <v>0</v>
      </c>
      <c r="BF416" s="12" t="s">
        <v>138</v>
      </c>
      <c r="BG416" s="12" t="s">
        <v>13</v>
      </c>
      <c r="BH416" s="13">
        <v>44642</v>
      </c>
      <c r="BI416" s="12">
        <v>1</v>
      </c>
      <c r="BJ416" s="12">
        <v>0</v>
      </c>
      <c r="BK416" s="12"/>
      <c r="BL416" s="12"/>
      <c r="BM416" s="12" t="s">
        <v>118</v>
      </c>
      <c r="BN416" s="12" t="s">
        <v>118</v>
      </c>
      <c r="BO416" s="12" t="s">
        <v>13</v>
      </c>
      <c r="BP416" s="12" t="s">
        <v>234</v>
      </c>
      <c r="BQ416" s="12" t="s">
        <v>120</v>
      </c>
      <c r="BR416" s="12"/>
      <c r="BS416" s="12" t="s">
        <v>1114</v>
      </c>
      <c r="BT416" s="12"/>
      <c r="BU416" s="12"/>
      <c r="BV416" s="12" t="s">
        <v>1115</v>
      </c>
      <c r="BW416" s="12"/>
      <c r="BX416" s="12"/>
      <c r="BY416" s="12" t="s">
        <v>685</v>
      </c>
      <c r="BZ416" s="12"/>
      <c r="CA416" s="12"/>
      <c r="CB416" s="12"/>
      <c r="CC416" s="12"/>
      <c r="CD416" s="12" t="s">
        <v>116</v>
      </c>
      <c r="CE416" s="12" t="s">
        <v>123</v>
      </c>
      <c r="CF416" s="12"/>
      <c r="CG416" s="12"/>
      <c r="CH416" s="12">
        <v>1</v>
      </c>
      <c r="CI416" s="12" t="s">
        <v>206</v>
      </c>
      <c r="CJ416" s="12" t="s">
        <v>156</v>
      </c>
      <c r="CK416" s="12"/>
      <c r="CL416" s="12" t="s">
        <v>207</v>
      </c>
      <c r="CM416" s="12" t="s">
        <v>127</v>
      </c>
      <c r="CN416" s="12" t="s">
        <v>2</v>
      </c>
      <c r="CO416" s="12" t="s">
        <v>142</v>
      </c>
      <c r="CP416" s="12" t="s">
        <v>129</v>
      </c>
      <c r="CQ416" s="12" t="s">
        <v>148</v>
      </c>
      <c r="CR416" s="12"/>
      <c r="CS416" s="12"/>
      <c r="CT416" s="12"/>
      <c r="CU416" s="12"/>
      <c r="CV416" s="12"/>
    </row>
    <row r="417" spans="1:100" hidden="1" x14ac:dyDescent="0.25">
      <c r="A417" s="12">
        <v>1106682022</v>
      </c>
      <c r="C417" s="12" t="s">
        <v>102</v>
      </c>
      <c r="D417" s="12" t="s">
        <v>103</v>
      </c>
      <c r="E417" s="12" t="s">
        <v>104</v>
      </c>
      <c r="F417" s="12" t="s">
        <v>131</v>
      </c>
      <c r="G417" s="12" t="s">
        <v>132</v>
      </c>
      <c r="H417" s="12"/>
      <c r="I417" s="12" t="s">
        <v>107</v>
      </c>
      <c r="J417" s="12" t="s">
        <v>133</v>
      </c>
      <c r="K417" s="12" t="s">
        <v>134</v>
      </c>
      <c r="L417" s="12" t="s">
        <v>162</v>
      </c>
      <c r="M417" s="12" t="s">
        <v>111</v>
      </c>
      <c r="N417" s="12" t="s">
        <v>267</v>
      </c>
      <c r="O417" s="12" t="s">
        <v>143</v>
      </c>
      <c r="P417" s="12" t="s">
        <v>144</v>
      </c>
      <c r="Q417" s="12" t="s">
        <v>136</v>
      </c>
      <c r="R417" s="12" t="s">
        <v>137</v>
      </c>
      <c r="S417" s="12" t="s">
        <v>137</v>
      </c>
      <c r="T417" s="12" t="s">
        <v>1116</v>
      </c>
      <c r="U417" s="12" t="s">
        <v>115</v>
      </c>
      <c r="V417" s="12" t="s">
        <v>268</v>
      </c>
      <c r="W417" s="12" t="s">
        <v>116</v>
      </c>
      <c r="X417" s="12" t="s">
        <v>123</v>
      </c>
      <c r="Y417" s="12" t="s">
        <v>123</v>
      </c>
      <c r="Z417" s="12" t="s">
        <v>832</v>
      </c>
      <c r="AA417" s="12" t="s">
        <v>1117</v>
      </c>
      <c r="AB417" s="12" t="s">
        <v>116</v>
      </c>
      <c r="AC417" s="12"/>
      <c r="AD417" s="12" t="s">
        <v>1118</v>
      </c>
      <c r="AE417" s="12" t="s">
        <v>257</v>
      </c>
      <c r="AF417" s="12" t="s">
        <v>258</v>
      </c>
      <c r="AG417" s="12" t="s">
        <v>297</v>
      </c>
      <c r="AH417" s="12"/>
      <c r="AI417" s="20">
        <v>-74088448</v>
      </c>
      <c r="AJ417" s="20">
        <v>46006272</v>
      </c>
      <c r="AK417" s="12"/>
      <c r="AL417" s="12"/>
      <c r="AM417" s="13">
        <v>44638</v>
      </c>
      <c r="AN417" s="13">
        <v>44642</v>
      </c>
      <c r="AO417" s="13">
        <v>44638.380324074074</v>
      </c>
      <c r="AP417" s="13">
        <v>44642</v>
      </c>
      <c r="AQ417" s="12" t="s">
        <v>1119</v>
      </c>
      <c r="AR417" s="13">
        <v>44635</v>
      </c>
      <c r="AS417" s="13" t="s">
        <v>2</v>
      </c>
      <c r="AT417" s="13" t="s">
        <v>2</v>
      </c>
      <c r="AU417" s="13" t="s">
        <v>2</v>
      </c>
      <c r="AV417" s="13" t="s">
        <v>2</v>
      </c>
      <c r="AW417" s="13" t="s">
        <v>2</v>
      </c>
      <c r="AX417" s="13">
        <v>44685</v>
      </c>
      <c r="AY417" s="12">
        <v>30</v>
      </c>
      <c r="AZ417" s="12"/>
      <c r="BA417" s="13" t="s">
        <v>2</v>
      </c>
      <c r="BB417" s="13">
        <v>44641.593333333331</v>
      </c>
      <c r="BC417" s="13" t="s">
        <v>2</v>
      </c>
      <c r="BD417" s="12">
        <v>1</v>
      </c>
      <c r="BE417" s="12">
        <v>0</v>
      </c>
      <c r="BF417" s="12" t="s">
        <v>138</v>
      </c>
      <c r="BG417" s="12" t="s">
        <v>13</v>
      </c>
      <c r="BH417" s="13">
        <v>44642</v>
      </c>
      <c r="BI417" s="12">
        <v>1</v>
      </c>
      <c r="BJ417" s="12">
        <v>0</v>
      </c>
      <c r="BK417" s="12" t="s">
        <v>1120</v>
      </c>
      <c r="BL417" s="12" t="s">
        <v>1120</v>
      </c>
      <c r="BM417" s="12"/>
      <c r="BN417" s="12"/>
      <c r="BO417" s="12" t="s">
        <v>13</v>
      </c>
      <c r="BP417" s="12" t="s">
        <v>234</v>
      </c>
      <c r="BQ417" s="12" t="s">
        <v>120</v>
      </c>
      <c r="BR417" s="12"/>
      <c r="BS417" s="12" t="s">
        <v>140</v>
      </c>
      <c r="BT417" s="12"/>
      <c r="BU417" s="12"/>
      <c r="BV417" s="12"/>
      <c r="BW417" s="12"/>
      <c r="BX417" s="12"/>
      <c r="BY417" s="12"/>
      <c r="BZ417" s="12"/>
      <c r="CA417" s="12"/>
      <c r="CB417" s="12"/>
      <c r="CC417" s="12"/>
      <c r="CD417" s="12" t="s">
        <v>116</v>
      </c>
      <c r="CE417" s="12" t="s">
        <v>116</v>
      </c>
      <c r="CF417" s="12"/>
      <c r="CG417" s="12"/>
      <c r="CH417" s="12">
        <v>1</v>
      </c>
      <c r="CI417" s="12" t="s">
        <v>141</v>
      </c>
      <c r="CJ417" s="12" t="s">
        <v>145</v>
      </c>
      <c r="CK417" s="12"/>
      <c r="CL417" s="12" t="s">
        <v>207</v>
      </c>
      <c r="CM417" s="12" t="s">
        <v>127</v>
      </c>
      <c r="CN417" s="12" t="s">
        <v>2</v>
      </c>
      <c r="CO417" s="12" t="s">
        <v>142</v>
      </c>
      <c r="CP417" s="12" t="s">
        <v>129</v>
      </c>
      <c r="CQ417" s="12" t="s">
        <v>130</v>
      </c>
      <c r="CR417" s="12"/>
      <c r="CS417" s="12"/>
      <c r="CT417" s="12"/>
      <c r="CU417" s="12"/>
      <c r="CV417" s="12"/>
    </row>
    <row r="418" spans="1:100" hidden="1" x14ac:dyDescent="0.25">
      <c r="A418" s="12">
        <v>1107872022</v>
      </c>
      <c r="C418" s="12" t="s">
        <v>102</v>
      </c>
      <c r="D418" s="12" t="s">
        <v>103</v>
      </c>
      <c r="E418" s="12" t="s">
        <v>104</v>
      </c>
      <c r="F418" s="12" t="s">
        <v>131</v>
      </c>
      <c r="G418" s="12" t="s">
        <v>132</v>
      </c>
      <c r="H418" s="12"/>
      <c r="I418" s="12" t="s">
        <v>107</v>
      </c>
      <c r="J418" s="12" t="s">
        <v>152</v>
      </c>
      <c r="K418" s="12" t="s">
        <v>153</v>
      </c>
      <c r="L418" s="12" t="s">
        <v>162</v>
      </c>
      <c r="M418" s="12" t="s">
        <v>111</v>
      </c>
      <c r="N418" s="12"/>
      <c r="O418" s="12" t="s">
        <v>112</v>
      </c>
      <c r="P418" s="12" t="s">
        <v>160</v>
      </c>
      <c r="Q418" s="12" t="s">
        <v>205</v>
      </c>
      <c r="R418" s="12" t="s">
        <v>170</v>
      </c>
      <c r="S418" s="12" t="s">
        <v>170</v>
      </c>
      <c r="T418" s="12" t="s">
        <v>1121</v>
      </c>
      <c r="U418" s="12" t="s">
        <v>115</v>
      </c>
      <c r="V418" s="12"/>
      <c r="W418" s="12" t="s">
        <v>116</v>
      </c>
      <c r="X418" s="12" t="s">
        <v>123</v>
      </c>
      <c r="Y418" s="12" t="s">
        <v>116</v>
      </c>
      <c r="Z418" s="12"/>
      <c r="AA418" s="12"/>
      <c r="AB418" s="12" t="s">
        <v>116</v>
      </c>
      <c r="AC418" s="12"/>
      <c r="AD418" s="12"/>
      <c r="AE418" s="12"/>
      <c r="AF418" s="12"/>
      <c r="AG418" s="12"/>
      <c r="AH418" s="12">
        <v>3</v>
      </c>
      <c r="AI418" s="20">
        <v>-7404292568564410</v>
      </c>
      <c r="AJ418" s="20">
        <v>474859820939379</v>
      </c>
      <c r="AK418" s="12"/>
      <c r="AL418" s="12"/>
      <c r="AM418" s="13">
        <v>44638</v>
      </c>
      <c r="AN418" s="13">
        <v>44642</v>
      </c>
      <c r="AO418" s="13">
        <v>44638.389675925922</v>
      </c>
      <c r="AP418" s="13">
        <v>44642</v>
      </c>
      <c r="AQ418" s="12"/>
      <c r="AR418" s="13" t="s">
        <v>2</v>
      </c>
      <c r="AS418" s="13" t="s">
        <v>2</v>
      </c>
      <c r="AT418" s="13" t="s">
        <v>2</v>
      </c>
      <c r="AU418" s="13" t="s">
        <v>2</v>
      </c>
      <c r="AV418" s="13" t="s">
        <v>2</v>
      </c>
      <c r="AW418" s="13" t="s">
        <v>2</v>
      </c>
      <c r="AX418" s="13">
        <v>44685</v>
      </c>
      <c r="AY418" s="12">
        <v>30</v>
      </c>
      <c r="AZ418" s="12"/>
      <c r="BA418" s="13" t="s">
        <v>2</v>
      </c>
      <c r="BB418" s="13">
        <v>44641.607824074075</v>
      </c>
      <c r="BC418" s="13" t="s">
        <v>2</v>
      </c>
      <c r="BD418" s="12">
        <v>1</v>
      </c>
      <c r="BE418" s="12">
        <v>0</v>
      </c>
      <c r="BF418" s="12" t="s">
        <v>138</v>
      </c>
      <c r="BG418" s="12" t="s">
        <v>13</v>
      </c>
      <c r="BH418" s="13">
        <v>44642</v>
      </c>
      <c r="BI418" s="12">
        <v>1</v>
      </c>
      <c r="BJ418" s="12">
        <v>0</v>
      </c>
      <c r="BK418" s="12"/>
      <c r="BL418" s="12"/>
      <c r="BM418" s="12" t="s">
        <v>118</v>
      </c>
      <c r="BN418" s="12" t="s">
        <v>118</v>
      </c>
      <c r="BO418" s="12" t="s">
        <v>555</v>
      </c>
      <c r="BP418" s="12" t="s">
        <v>234</v>
      </c>
      <c r="BQ418" s="12" t="s">
        <v>120</v>
      </c>
      <c r="BR418" s="12"/>
      <c r="BS418" s="12" t="s">
        <v>1122</v>
      </c>
      <c r="BT418" s="12"/>
      <c r="BU418" s="12"/>
      <c r="BV418" s="12" t="s">
        <v>1123</v>
      </c>
      <c r="BW418" s="12"/>
      <c r="BX418" s="12"/>
      <c r="BY418" s="12"/>
      <c r="BZ418" s="12"/>
      <c r="CA418" s="12"/>
      <c r="CB418" s="12"/>
      <c r="CC418" s="12"/>
      <c r="CD418" s="12" t="s">
        <v>116</v>
      </c>
      <c r="CE418" s="12" t="s">
        <v>123</v>
      </c>
      <c r="CF418" s="12"/>
      <c r="CG418" s="12"/>
      <c r="CH418" s="12">
        <v>1</v>
      </c>
      <c r="CI418" s="12" t="s">
        <v>206</v>
      </c>
      <c r="CJ418" s="12" t="s">
        <v>125</v>
      </c>
      <c r="CK418" s="12"/>
      <c r="CL418" s="12" t="s">
        <v>207</v>
      </c>
      <c r="CM418" s="12" t="s">
        <v>127</v>
      </c>
      <c r="CN418" s="12" t="s">
        <v>2</v>
      </c>
      <c r="CO418" s="12" t="s">
        <v>142</v>
      </c>
      <c r="CP418" s="12" t="s">
        <v>129</v>
      </c>
      <c r="CQ418" s="12" t="s">
        <v>148</v>
      </c>
      <c r="CR418" s="12"/>
      <c r="CS418" s="12"/>
      <c r="CT418" s="12"/>
      <c r="CU418" s="12"/>
      <c r="CV418" s="12"/>
    </row>
    <row r="419" spans="1:100" hidden="1" x14ac:dyDescent="0.25">
      <c r="A419" s="12">
        <v>1115472022</v>
      </c>
      <c r="C419" s="12" t="s">
        <v>102</v>
      </c>
      <c r="D419" s="12" t="s">
        <v>103</v>
      </c>
      <c r="E419" s="12" t="s">
        <v>104</v>
      </c>
      <c r="F419" s="12" t="s">
        <v>131</v>
      </c>
      <c r="G419" s="12" t="s">
        <v>132</v>
      </c>
      <c r="H419" s="12"/>
      <c r="I419" s="12" t="s">
        <v>107</v>
      </c>
      <c r="J419" s="12" t="s">
        <v>133</v>
      </c>
      <c r="K419" s="12" t="s">
        <v>134</v>
      </c>
      <c r="L419" s="12" t="s">
        <v>162</v>
      </c>
      <c r="M419" s="12" t="s">
        <v>111</v>
      </c>
      <c r="N419" s="12"/>
      <c r="O419" s="12" t="s">
        <v>112</v>
      </c>
      <c r="P419" s="12" t="s">
        <v>144</v>
      </c>
      <c r="Q419" s="12" t="s">
        <v>136</v>
      </c>
      <c r="R419" s="12" t="s">
        <v>137</v>
      </c>
      <c r="S419" s="12" t="s">
        <v>137</v>
      </c>
      <c r="T419" s="12" t="s">
        <v>1124</v>
      </c>
      <c r="U419" s="12" t="s">
        <v>115</v>
      </c>
      <c r="V419" s="12"/>
      <c r="W419" s="12" t="s">
        <v>116</v>
      </c>
      <c r="X419" s="12" t="s">
        <v>123</v>
      </c>
      <c r="Y419" s="12" t="s">
        <v>116</v>
      </c>
      <c r="Z419" s="12"/>
      <c r="AA419" s="12"/>
      <c r="AB419" s="12" t="s">
        <v>116</v>
      </c>
      <c r="AC419" s="12"/>
      <c r="AD419" s="12"/>
      <c r="AE419" s="12"/>
      <c r="AF419" s="12"/>
      <c r="AG419" s="12"/>
      <c r="AH419" s="12"/>
      <c r="AI419" s="12"/>
      <c r="AJ419" s="12"/>
      <c r="AK419" s="12"/>
      <c r="AL419" s="12"/>
      <c r="AM419" s="13">
        <v>44638</v>
      </c>
      <c r="AN419" s="13">
        <v>44642</v>
      </c>
      <c r="AO419" s="13">
        <v>44638.605868055558</v>
      </c>
      <c r="AP419" s="13">
        <v>44642</v>
      </c>
      <c r="AQ419" s="12"/>
      <c r="AR419" s="13" t="s">
        <v>2</v>
      </c>
      <c r="AS419" s="13" t="s">
        <v>2</v>
      </c>
      <c r="AT419" s="13" t="s">
        <v>2</v>
      </c>
      <c r="AU419" s="13" t="s">
        <v>2</v>
      </c>
      <c r="AV419" s="13" t="s">
        <v>2</v>
      </c>
      <c r="AW419" s="13" t="s">
        <v>2</v>
      </c>
      <c r="AX419" s="13">
        <v>44685</v>
      </c>
      <c r="AY419" s="12">
        <v>30</v>
      </c>
      <c r="AZ419" s="12"/>
      <c r="BA419" s="13" t="s">
        <v>2</v>
      </c>
      <c r="BB419" s="13">
        <v>44641.588518518518</v>
      </c>
      <c r="BC419" s="13" t="s">
        <v>2</v>
      </c>
      <c r="BD419" s="12">
        <v>1</v>
      </c>
      <c r="BE419" s="12">
        <v>0</v>
      </c>
      <c r="BF419" s="12" t="s">
        <v>138</v>
      </c>
      <c r="BG419" s="12" t="s">
        <v>13</v>
      </c>
      <c r="BH419" s="13">
        <v>44642</v>
      </c>
      <c r="BI419" s="12">
        <v>1</v>
      </c>
      <c r="BJ419" s="12">
        <v>0</v>
      </c>
      <c r="BK419" s="12" t="s">
        <v>1059</v>
      </c>
      <c r="BL419" s="12" t="s">
        <v>1059</v>
      </c>
      <c r="BM419" s="12" t="s">
        <v>118</v>
      </c>
      <c r="BN419" s="12" t="s">
        <v>118</v>
      </c>
      <c r="BO419" s="12" t="s">
        <v>119</v>
      </c>
      <c r="BP419" s="12" t="s">
        <v>234</v>
      </c>
      <c r="BQ419" s="12" t="s">
        <v>120</v>
      </c>
      <c r="BR419" s="12" t="s">
        <v>168</v>
      </c>
      <c r="BS419" s="12" t="s">
        <v>1125</v>
      </c>
      <c r="BT419" s="12">
        <v>900368258</v>
      </c>
      <c r="BU419" s="12"/>
      <c r="BV419" s="12" t="s">
        <v>1126</v>
      </c>
      <c r="BW419" s="12">
        <v>3182616785</v>
      </c>
      <c r="BX419" s="12">
        <v>3182616783</v>
      </c>
      <c r="BY419" s="12" t="s">
        <v>1127</v>
      </c>
      <c r="BZ419" s="12"/>
      <c r="CA419" s="12"/>
      <c r="CB419" s="12"/>
      <c r="CC419" s="12"/>
      <c r="CD419" s="12" t="s">
        <v>116</v>
      </c>
      <c r="CE419" s="12" t="s">
        <v>123</v>
      </c>
      <c r="CF419" s="12"/>
      <c r="CG419" s="12"/>
      <c r="CH419" s="12">
        <v>1</v>
      </c>
      <c r="CI419" s="12" t="s">
        <v>141</v>
      </c>
      <c r="CJ419" s="12" t="s">
        <v>125</v>
      </c>
      <c r="CK419" s="12"/>
      <c r="CL419" s="12" t="s">
        <v>207</v>
      </c>
      <c r="CM419" s="12" t="s">
        <v>127</v>
      </c>
      <c r="CN419" s="12" t="s">
        <v>2</v>
      </c>
      <c r="CO419" s="12" t="s">
        <v>142</v>
      </c>
      <c r="CP419" s="12" t="s">
        <v>129</v>
      </c>
      <c r="CQ419" s="12" t="s">
        <v>130</v>
      </c>
      <c r="CR419" s="12"/>
      <c r="CS419" s="12"/>
      <c r="CT419" s="12"/>
      <c r="CU419" s="12"/>
      <c r="CV419" s="12"/>
    </row>
    <row r="420" spans="1:100" hidden="1" x14ac:dyDescent="0.25">
      <c r="A420" s="12">
        <v>1120332022</v>
      </c>
      <c r="C420" s="12" t="s">
        <v>102</v>
      </c>
      <c r="D420" s="12" t="s">
        <v>103</v>
      </c>
      <c r="E420" s="12" t="s">
        <v>104</v>
      </c>
      <c r="F420" s="12" t="s">
        <v>131</v>
      </c>
      <c r="G420" s="12" t="s">
        <v>132</v>
      </c>
      <c r="H420" s="12"/>
      <c r="I420" s="12" t="s">
        <v>107</v>
      </c>
      <c r="J420" s="12" t="s">
        <v>152</v>
      </c>
      <c r="K420" s="12" t="s">
        <v>153</v>
      </c>
      <c r="L420" s="12" t="s">
        <v>162</v>
      </c>
      <c r="M420" s="12" t="s">
        <v>111</v>
      </c>
      <c r="N420" s="12"/>
      <c r="O420" s="12" t="s">
        <v>112</v>
      </c>
      <c r="P420" s="12" t="s">
        <v>144</v>
      </c>
      <c r="Q420" s="12" t="s">
        <v>205</v>
      </c>
      <c r="R420" s="12" t="s">
        <v>114</v>
      </c>
      <c r="S420" s="12" t="s">
        <v>114</v>
      </c>
      <c r="T420" s="12" t="s">
        <v>1128</v>
      </c>
      <c r="U420" s="12" t="s">
        <v>115</v>
      </c>
      <c r="V420" s="12"/>
      <c r="W420" s="12" t="s">
        <v>116</v>
      </c>
      <c r="X420" s="12" t="s">
        <v>123</v>
      </c>
      <c r="Y420" s="12" t="s">
        <v>116</v>
      </c>
      <c r="Z420" s="12"/>
      <c r="AA420" s="12"/>
      <c r="AB420" s="12" t="s">
        <v>116</v>
      </c>
      <c r="AC420" s="12"/>
      <c r="AD420" s="12"/>
      <c r="AE420" s="12"/>
      <c r="AF420" s="12"/>
      <c r="AG420" s="12"/>
      <c r="AH420" s="12">
        <v>2</v>
      </c>
      <c r="AI420" s="20">
        <v>-7411217898130410</v>
      </c>
      <c r="AJ420" s="20">
        <v>4557639571558470</v>
      </c>
      <c r="AK420" s="12"/>
      <c r="AL420" s="12"/>
      <c r="AM420" s="13">
        <v>44638</v>
      </c>
      <c r="AN420" s="13">
        <v>44642</v>
      </c>
      <c r="AO420" s="13">
        <v>44638.636689814812</v>
      </c>
      <c r="AP420" s="13">
        <v>44642</v>
      </c>
      <c r="AQ420" s="12"/>
      <c r="AR420" s="13" t="s">
        <v>2</v>
      </c>
      <c r="AS420" s="13" t="s">
        <v>2</v>
      </c>
      <c r="AT420" s="13" t="s">
        <v>2</v>
      </c>
      <c r="AU420" s="13" t="s">
        <v>2</v>
      </c>
      <c r="AV420" s="13" t="s">
        <v>2</v>
      </c>
      <c r="AW420" s="13" t="s">
        <v>2</v>
      </c>
      <c r="AX420" s="13">
        <v>44685</v>
      </c>
      <c r="AY420" s="12">
        <v>30</v>
      </c>
      <c r="AZ420" s="12"/>
      <c r="BA420" s="13" t="s">
        <v>2</v>
      </c>
      <c r="BB420" s="13">
        <v>44641.602777777778</v>
      </c>
      <c r="BC420" s="13">
        <v>44641.602766203701</v>
      </c>
      <c r="BD420" s="12">
        <v>1</v>
      </c>
      <c r="BE420" s="12">
        <v>0</v>
      </c>
      <c r="BF420" s="12" t="s">
        <v>138</v>
      </c>
      <c r="BG420" s="12" t="s">
        <v>13</v>
      </c>
      <c r="BH420" s="13">
        <v>44642</v>
      </c>
      <c r="BI420" s="12">
        <v>1</v>
      </c>
      <c r="BJ420" s="12">
        <v>0</v>
      </c>
      <c r="BK420" s="12" t="s">
        <v>323</v>
      </c>
      <c r="BL420" s="12"/>
      <c r="BM420" s="12" t="s">
        <v>118</v>
      </c>
      <c r="BN420" s="12" t="s">
        <v>118</v>
      </c>
      <c r="BO420" s="12" t="s">
        <v>119</v>
      </c>
      <c r="BP420" s="12" t="s">
        <v>234</v>
      </c>
      <c r="BQ420" s="12" t="s">
        <v>191</v>
      </c>
      <c r="BR420" s="12" t="s">
        <v>121</v>
      </c>
      <c r="BS420" s="12" t="s">
        <v>1129</v>
      </c>
      <c r="BT420" s="12">
        <v>53043514</v>
      </c>
      <c r="BU420" s="12"/>
      <c r="BV420" s="12" t="s">
        <v>1130</v>
      </c>
      <c r="BW420" s="12">
        <v>7682629</v>
      </c>
      <c r="BX420" s="12">
        <v>3057053595</v>
      </c>
      <c r="BY420" s="12" t="s">
        <v>1131</v>
      </c>
      <c r="BZ420" s="12"/>
      <c r="CA420" s="12"/>
      <c r="CB420" s="12"/>
      <c r="CC420" s="12"/>
      <c r="CD420" s="12" t="s">
        <v>116</v>
      </c>
      <c r="CE420" s="12" t="s">
        <v>123</v>
      </c>
      <c r="CF420" s="12"/>
      <c r="CG420" s="12"/>
      <c r="CH420" s="12">
        <v>1</v>
      </c>
      <c r="CI420" s="12" t="s">
        <v>206</v>
      </c>
      <c r="CJ420" s="12" t="s">
        <v>125</v>
      </c>
      <c r="CK420" s="12"/>
      <c r="CL420" s="12" t="s">
        <v>207</v>
      </c>
      <c r="CM420" s="12" t="s">
        <v>127</v>
      </c>
      <c r="CN420" s="12" t="s">
        <v>2</v>
      </c>
      <c r="CO420" s="12" t="s">
        <v>142</v>
      </c>
      <c r="CP420" s="12" t="s">
        <v>129</v>
      </c>
      <c r="CQ420" s="12" t="s">
        <v>130</v>
      </c>
      <c r="CR420" s="12"/>
      <c r="CS420" s="12"/>
      <c r="CT420" s="12"/>
      <c r="CU420" s="12"/>
      <c r="CV420" s="12"/>
    </row>
    <row r="421" spans="1:100" hidden="1" x14ac:dyDescent="0.25">
      <c r="A421" s="12">
        <v>1120382022</v>
      </c>
      <c r="C421" s="12" t="s">
        <v>102</v>
      </c>
      <c r="D421" s="12" t="s">
        <v>103</v>
      </c>
      <c r="E421" s="12" t="s">
        <v>104</v>
      </c>
      <c r="F421" s="12" t="s">
        <v>131</v>
      </c>
      <c r="G421" s="12" t="s">
        <v>132</v>
      </c>
      <c r="H421" s="12"/>
      <c r="I421" s="12" t="s">
        <v>107</v>
      </c>
      <c r="J421" s="12" t="s">
        <v>133</v>
      </c>
      <c r="K421" s="12" t="s">
        <v>134</v>
      </c>
      <c r="L421" s="12" t="s">
        <v>162</v>
      </c>
      <c r="M421" s="12" t="s">
        <v>111</v>
      </c>
      <c r="N421" s="12"/>
      <c r="O421" s="12" t="s">
        <v>112</v>
      </c>
      <c r="P421" s="12" t="s">
        <v>144</v>
      </c>
      <c r="Q421" s="12" t="s">
        <v>181</v>
      </c>
      <c r="R421" s="12" t="s">
        <v>137</v>
      </c>
      <c r="S421" s="12" t="s">
        <v>137</v>
      </c>
      <c r="T421" s="12" t="s">
        <v>1132</v>
      </c>
      <c r="U421" s="12" t="s">
        <v>115</v>
      </c>
      <c r="V421" s="12"/>
      <c r="W421" s="12" t="s">
        <v>116</v>
      </c>
      <c r="X421" s="12" t="s">
        <v>123</v>
      </c>
      <c r="Y421" s="12" t="s">
        <v>116</v>
      </c>
      <c r="Z421" s="12"/>
      <c r="AA421" s="12"/>
      <c r="AB421" s="12" t="s">
        <v>116</v>
      </c>
      <c r="AC421" s="12"/>
      <c r="AD421" s="12"/>
      <c r="AE421" s="12"/>
      <c r="AF421" s="12"/>
      <c r="AG421" s="12"/>
      <c r="AH421" s="12"/>
      <c r="AI421" s="20">
        <v>-740857692807913</v>
      </c>
      <c r="AJ421" s="20">
        <v>4654784188861630</v>
      </c>
      <c r="AK421" s="12"/>
      <c r="AL421" s="12"/>
      <c r="AM421" s="13">
        <v>44638</v>
      </c>
      <c r="AN421" s="13">
        <v>44642</v>
      </c>
      <c r="AO421" s="13">
        <v>44639.476747685185</v>
      </c>
      <c r="AP421" s="13">
        <v>44642</v>
      </c>
      <c r="AQ421" s="12"/>
      <c r="AR421" s="13" t="s">
        <v>2</v>
      </c>
      <c r="AS421" s="13" t="s">
        <v>2</v>
      </c>
      <c r="AT421" s="13" t="s">
        <v>2</v>
      </c>
      <c r="AU421" s="13" t="s">
        <v>2</v>
      </c>
      <c r="AV421" s="13" t="s">
        <v>2</v>
      </c>
      <c r="AW421" s="13" t="s">
        <v>2</v>
      </c>
      <c r="AX421" s="13">
        <v>44685</v>
      </c>
      <c r="AY421" s="12">
        <v>30</v>
      </c>
      <c r="AZ421" s="12"/>
      <c r="BA421" s="13" t="s">
        <v>2</v>
      </c>
      <c r="BB421" s="13">
        <v>44641.598726851851</v>
      </c>
      <c r="BC421" s="13" t="s">
        <v>2</v>
      </c>
      <c r="BD421" s="12">
        <v>1</v>
      </c>
      <c r="BE421" s="12">
        <v>0</v>
      </c>
      <c r="BF421" s="12" t="s">
        <v>138</v>
      </c>
      <c r="BG421" s="12" t="s">
        <v>13</v>
      </c>
      <c r="BH421" s="13">
        <v>44642</v>
      </c>
      <c r="BI421" s="12">
        <v>1</v>
      </c>
      <c r="BJ421" s="12">
        <v>0</v>
      </c>
      <c r="BK421" s="12" t="s">
        <v>1059</v>
      </c>
      <c r="BL421" s="12" t="s">
        <v>1059</v>
      </c>
      <c r="BM421" s="12" t="s">
        <v>118</v>
      </c>
      <c r="BN421" s="12" t="s">
        <v>118</v>
      </c>
      <c r="BO421" s="12" t="s">
        <v>119</v>
      </c>
      <c r="BP421" s="12" t="s">
        <v>234</v>
      </c>
      <c r="BQ421" s="12"/>
      <c r="BR421" s="12" t="s">
        <v>121</v>
      </c>
      <c r="BS421" s="12" t="s">
        <v>1133</v>
      </c>
      <c r="BT421" s="12">
        <v>51938529</v>
      </c>
      <c r="BU421" s="12"/>
      <c r="BV421" s="12" t="s">
        <v>1134</v>
      </c>
      <c r="BW421" s="12">
        <v>3292328942</v>
      </c>
      <c r="BX421" s="12">
        <v>3202328942</v>
      </c>
      <c r="BY421" s="12" t="s">
        <v>1135</v>
      </c>
      <c r="BZ421" s="12"/>
      <c r="CA421" s="12"/>
      <c r="CB421" s="12"/>
      <c r="CC421" s="12">
        <v>4</v>
      </c>
      <c r="CD421" s="12" t="s">
        <v>116</v>
      </c>
      <c r="CE421" s="12" t="s">
        <v>123</v>
      </c>
      <c r="CF421" s="12"/>
      <c r="CG421" s="12"/>
      <c r="CH421" s="12">
        <v>1</v>
      </c>
      <c r="CI421" s="12" t="s">
        <v>141</v>
      </c>
      <c r="CJ421" s="12" t="s">
        <v>125</v>
      </c>
      <c r="CK421" s="12"/>
      <c r="CL421" s="12" t="s">
        <v>207</v>
      </c>
      <c r="CM421" s="12" t="s">
        <v>127</v>
      </c>
      <c r="CN421" s="12" t="s">
        <v>2</v>
      </c>
      <c r="CO421" s="12" t="s">
        <v>142</v>
      </c>
      <c r="CP421" s="12" t="s">
        <v>129</v>
      </c>
      <c r="CQ421" s="12" t="s">
        <v>130</v>
      </c>
      <c r="CR421" s="12"/>
      <c r="CS421" s="12"/>
      <c r="CT421" s="12"/>
      <c r="CU421" s="12"/>
      <c r="CV421" s="12"/>
    </row>
    <row r="422" spans="1:100" hidden="1" x14ac:dyDescent="0.25">
      <c r="A422" s="12">
        <v>1131382022</v>
      </c>
      <c r="C422" s="12" t="s">
        <v>102</v>
      </c>
      <c r="D422" s="12" t="s">
        <v>103</v>
      </c>
      <c r="E422" s="12" t="s">
        <v>104</v>
      </c>
      <c r="F422" s="12" t="s">
        <v>131</v>
      </c>
      <c r="G422" s="12" t="s">
        <v>132</v>
      </c>
      <c r="H422" s="12"/>
      <c r="I422" s="12" t="s">
        <v>107</v>
      </c>
      <c r="J422" s="12" t="s">
        <v>152</v>
      </c>
      <c r="K422" s="12" t="s">
        <v>153</v>
      </c>
      <c r="L422" s="12" t="s">
        <v>162</v>
      </c>
      <c r="M422" s="12" t="s">
        <v>111</v>
      </c>
      <c r="N422" s="12" t="s">
        <v>172</v>
      </c>
      <c r="O422" s="12" t="s">
        <v>112</v>
      </c>
      <c r="P422" s="12" t="s">
        <v>135</v>
      </c>
      <c r="Q422" s="12" t="s">
        <v>205</v>
      </c>
      <c r="R422" s="12" t="s">
        <v>170</v>
      </c>
      <c r="S422" s="12" t="s">
        <v>170</v>
      </c>
      <c r="T422" s="12" t="s">
        <v>1136</v>
      </c>
      <c r="U422" s="12" t="s">
        <v>115</v>
      </c>
      <c r="V422" s="12"/>
      <c r="W422" s="12" t="s">
        <v>116</v>
      </c>
      <c r="X422" s="12" t="s">
        <v>123</v>
      </c>
      <c r="Y422" s="12" t="s">
        <v>116</v>
      </c>
      <c r="Z422" s="12"/>
      <c r="AA422" s="12"/>
      <c r="AB422" s="12" t="s">
        <v>116</v>
      </c>
      <c r="AC422" s="12"/>
      <c r="AD422" s="12"/>
      <c r="AE422" s="12"/>
      <c r="AF422" s="12"/>
      <c r="AG422" s="12"/>
      <c r="AH422" s="12"/>
      <c r="AI422" s="12"/>
      <c r="AJ422" s="12"/>
      <c r="AK422" s="12"/>
      <c r="AL422" s="12"/>
      <c r="AM422" s="13">
        <v>44641</v>
      </c>
      <c r="AN422" s="13">
        <v>44642</v>
      </c>
      <c r="AO422" s="13">
        <v>44641.416030092594</v>
      </c>
      <c r="AP422" s="13">
        <v>44642</v>
      </c>
      <c r="AQ422" s="12"/>
      <c r="AR422" s="13" t="s">
        <v>2</v>
      </c>
      <c r="AS422" s="13" t="s">
        <v>2</v>
      </c>
      <c r="AT422" s="13" t="s">
        <v>2</v>
      </c>
      <c r="AU422" s="13" t="s">
        <v>2</v>
      </c>
      <c r="AV422" s="13" t="s">
        <v>2</v>
      </c>
      <c r="AW422" s="13" t="s">
        <v>2</v>
      </c>
      <c r="AX422" s="13">
        <v>44685</v>
      </c>
      <c r="AY422" s="12">
        <v>30</v>
      </c>
      <c r="AZ422" s="12"/>
      <c r="BA422" s="13" t="s">
        <v>2</v>
      </c>
      <c r="BB422" s="13">
        <v>44641.596053240741</v>
      </c>
      <c r="BC422" s="13" t="s">
        <v>2</v>
      </c>
      <c r="BD422" s="12">
        <v>1</v>
      </c>
      <c r="BE422" s="12">
        <v>0</v>
      </c>
      <c r="BF422" s="12" t="s">
        <v>138</v>
      </c>
      <c r="BG422" s="12" t="s">
        <v>13</v>
      </c>
      <c r="BH422" s="13">
        <v>44642</v>
      </c>
      <c r="BI422" s="12">
        <v>1</v>
      </c>
      <c r="BJ422" s="12">
        <v>0</v>
      </c>
      <c r="BK422" s="12"/>
      <c r="BL422" s="12"/>
      <c r="BM422" s="12" t="s">
        <v>118</v>
      </c>
      <c r="BN422" s="12" t="s">
        <v>118</v>
      </c>
      <c r="BO422" s="12" t="s">
        <v>13</v>
      </c>
      <c r="BP422" s="12" t="s">
        <v>234</v>
      </c>
      <c r="BQ422" s="12" t="s">
        <v>120</v>
      </c>
      <c r="BR422" s="12" t="s">
        <v>121</v>
      </c>
      <c r="BS422" s="12" t="s">
        <v>1137</v>
      </c>
      <c r="BT422" s="12">
        <v>79429582</v>
      </c>
      <c r="BU422" s="12"/>
      <c r="BV422" s="12" t="s">
        <v>1138</v>
      </c>
      <c r="BW422" s="12">
        <v>4004429</v>
      </c>
      <c r="BX422" s="12">
        <v>3117721710</v>
      </c>
      <c r="BY422" s="12" t="s">
        <v>1139</v>
      </c>
      <c r="BZ422" s="12"/>
      <c r="CA422" s="12"/>
      <c r="CB422" s="12"/>
      <c r="CC422" s="12">
        <v>3</v>
      </c>
      <c r="CD422" s="12" t="s">
        <v>123</v>
      </c>
      <c r="CE422" s="12" t="s">
        <v>123</v>
      </c>
      <c r="CF422" s="12"/>
      <c r="CG422" s="12"/>
      <c r="CH422" s="12">
        <v>2</v>
      </c>
      <c r="CI422" s="12" t="s">
        <v>124</v>
      </c>
      <c r="CJ422" s="12" t="s">
        <v>156</v>
      </c>
      <c r="CK422" s="12"/>
      <c r="CL422" s="12" t="s">
        <v>207</v>
      </c>
      <c r="CM422" s="12" t="s">
        <v>127</v>
      </c>
      <c r="CN422" s="12" t="s">
        <v>2</v>
      </c>
      <c r="CO422" s="12" t="s">
        <v>142</v>
      </c>
      <c r="CP422" s="12" t="s">
        <v>129</v>
      </c>
      <c r="CQ422" s="12" t="s">
        <v>148</v>
      </c>
      <c r="CR422" s="12"/>
      <c r="CS422" s="12"/>
      <c r="CT422" s="12"/>
      <c r="CU422" s="12"/>
      <c r="CV422" s="12"/>
    </row>
    <row r="423" spans="1:100" hidden="1" x14ac:dyDescent="0.25">
      <c r="A423" s="12">
        <v>1131382022</v>
      </c>
      <c r="C423" s="12" t="s">
        <v>102</v>
      </c>
      <c r="D423" s="12" t="s">
        <v>103</v>
      </c>
      <c r="E423" s="12" t="s">
        <v>104</v>
      </c>
      <c r="F423" s="12" t="s">
        <v>131</v>
      </c>
      <c r="G423" s="12" t="s">
        <v>132</v>
      </c>
      <c r="H423" s="12"/>
      <c r="I423" s="12"/>
      <c r="J423" s="12"/>
      <c r="K423" s="12"/>
      <c r="L423" s="12" t="s">
        <v>208</v>
      </c>
      <c r="M423" s="12" t="s">
        <v>111</v>
      </c>
      <c r="N423" s="12" t="s">
        <v>172</v>
      </c>
      <c r="O423" s="12" t="s">
        <v>112</v>
      </c>
      <c r="P423" s="12" t="s">
        <v>135</v>
      </c>
      <c r="Q423" s="12" t="s">
        <v>209</v>
      </c>
      <c r="R423" s="12" t="s">
        <v>210</v>
      </c>
      <c r="S423" s="12" t="s">
        <v>210</v>
      </c>
      <c r="T423" s="12" t="s">
        <v>1136</v>
      </c>
      <c r="U423" s="12"/>
      <c r="V423" s="12"/>
      <c r="W423" s="12" t="s">
        <v>116</v>
      </c>
      <c r="X423" s="12" t="s">
        <v>123</v>
      </c>
      <c r="Y423" s="12" t="s">
        <v>116</v>
      </c>
      <c r="Z423" s="12"/>
      <c r="AA423" s="12"/>
      <c r="AB423" s="12" t="s">
        <v>116</v>
      </c>
      <c r="AC423" s="12"/>
      <c r="AD423" s="12"/>
      <c r="AE423" s="12"/>
      <c r="AF423" s="12"/>
      <c r="AG423" s="12"/>
      <c r="AH423" s="12"/>
      <c r="AI423" s="12"/>
      <c r="AJ423" s="12"/>
      <c r="AK423" s="12"/>
      <c r="AL423" s="12"/>
      <c r="AM423" s="13">
        <v>44641</v>
      </c>
      <c r="AN423" s="13">
        <v>44642</v>
      </c>
      <c r="AO423" s="13">
        <v>44641.416030092594</v>
      </c>
      <c r="AP423" s="13">
        <v>44642</v>
      </c>
      <c r="AQ423" s="12"/>
      <c r="AR423" s="13" t="s">
        <v>2</v>
      </c>
      <c r="AS423" s="13" t="s">
        <v>2</v>
      </c>
      <c r="AT423" s="13" t="s">
        <v>2</v>
      </c>
      <c r="AU423" s="13" t="s">
        <v>2</v>
      </c>
      <c r="AV423" s="13" t="s">
        <v>2</v>
      </c>
      <c r="AW423" s="13" t="s">
        <v>2</v>
      </c>
      <c r="AX423" s="13">
        <v>44685</v>
      </c>
      <c r="AY423" s="12">
        <v>30</v>
      </c>
      <c r="AZ423" s="12"/>
      <c r="BA423" s="13" t="s">
        <v>2</v>
      </c>
      <c r="BB423" s="13">
        <v>44641.416030092594</v>
      </c>
      <c r="BC423" s="13" t="s">
        <v>2</v>
      </c>
      <c r="BD423" s="12">
        <v>1</v>
      </c>
      <c r="BE423" s="12">
        <v>0</v>
      </c>
      <c r="BF423" s="12" t="s">
        <v>138</v>
      </c>
      <c r="BG423" s="12" t="s">
        <v>13</v>
      </c>
      <c r="BH423" s="13">
        <v>44642</v>
      </c>
      <c r="BI423" s="12">
        <v>1</v>
      </c>
      <c r="BJ423" s="12">
        <v>0</v>
      </c>
      <c r="BK423" s="12"/>
      <c r="BL423" s="12"/>
      <c r="BM423" s="12" t="s">
        <v>118</v>
      </c>
      <c r="BN423" s="12" t="s">
        <v>118</v>
      </c>
      <c r="BO423" s="12" t="s">
        <v>13</v>
      </c>
      <c r="BP423" s="12" t="s">
        <v>235</v>
      </c>
      <c r="BQ423" s="12" t="s">
        <v>120</v>
      </c>
      <c r="BR423" s="12" t="s">
        <v>121</v>
      </c>
      <c r="BS423" s="12" t="s">
        <v>1137</v>
      </c>
      <c r="BT423" s="12">
        <v>79429582</v>
      </c>
      <c r="BU423" s="12"/>
      <c r="BV423" s="12" t="s">
        <v>1138</v>
      </c>
      <c r="BW423" s="12">
        <v>4004429</v>
      </c>
      <c r="BX423" s="12">
        <v>3117721710</v>
      </c>
      <c r="BY423" s="12" t="s">
        <v>1139</v>
      </c>
      <c r="BZ423" s="12"/>
      <c r="CA423" s="12"/>
      <c r="CB423" s="12"/>
      <c r="CC423" s="12">
        <v>3</v>
      </c>
      <c r="CD423" s="12" t="s">
        <v>123</v>
      </c>
      <c r="CE423" s="12" t="s">
        <v>123</v>
      </c>
      <c r="CF423" s="12"/>
      <c r="CG423" s="12"/>
      <c r="CH423" s="12">
        <v>1</v>
      </c>
      <c r="CI423" s="12" t="s">
        <v>206</v>
      </c>
      <c r="CJ423" s="12" t="s">
        <v>156</v>
      </c>
      <c r="CK423" s="12"/>
      <c r="CL423" s="12" t="s">
        <v>207</v>
      </c>
      <c r="CM423" s="12" t="s">
        <v>127</v>
      </c>
      <c r="CN423" s="12" t="s">
        <v>2</v>
      </c>
      <c r="CO423" s="12" t="s">
        <v>142</v>
      </c>
      <c r="CP423" s="12" t="s">
        <v>129</v>
      </c>
      <c r="CQ423" s="12" t="s">
        <v>148</v>
      </c>
      <c r="CR423" s="12"/>
      <c r="CS423" s="12"/>
      <c r="CT423" s="12"/>
      <c r="CU423" s="12"/>
      <c r="CV423" s="12"/>
    </row>
    <row r="424" spans="1:100" hidden="1" x14ac:dyDescent="0.25">
      <c r="A424" s="12">
        <v>1132332022</v>
      </c>
      <c r="C424" s="12" t="s">
        <v>102</v>
      </c>
      <c r="D424" s="12" t="s">
        <v>103</v>
      </c>
      <c r="E424" s="12" t="s">
        <v>104</v>
      </c>
      <c r="F424" s="12" t="s">
        <v>131</v>
      </c>
      <c r="G424" s="12" t="s">
        <v>132</v>
      </c>
      <c r="H424" s="12"/>
      <c r="I424" s="12" t="s">
        <v>107</v>
      </c>
      <c r="J424" s="12" t="s">
        <v>152</v>
      </c>
      <c r="K424" s="12" t="s">
        <v>153</v>
      </c>
      <c r="L424" s="12" t="s">
        <v>162</v>
      </c>
      <c r="M424" s="12" t="s">
        <v>111</v>
      </c>
      <c r="N424" s="12" t="s">
        <v>155</v>
      </c>
      <c r="O424" s="12" t="s">
        <v>143</v>
      </c>
      <c r="P424" s="12" t="s">
        <v>183</v>
      </c>
      <c r="Q424" s="12" t="s">
        <v>205</v>
      </c>
      <c r="R424" s="12" t="s">
        <v>114</v>
      </c>
      <c r="S424" s="12" t="s">
        <v>114</v>
      </c>
      <c r="T424" s="12" t="s">
        <v>1140</v>
      </c>
      <c r="U424" s="12" t="s">
        <v>115</v>
      </c>
      <c r="V424" s="12" t="s">
        <v>184</v>
      </c>
      <c r="W424" s="12" t="s">
        <v>123</v>
      </c>
      <c r="X424" s="12" t="s">
        <v>123</v>
      </c>
      <c r="Y424" s="12" t="s">
        <v>116</v>
      </c>
      <c r="Z424" s="12"/>
      <c r="AA424" s="12"/>
      <c r="AB424" s="12" t="s">
        <v>116</v>
      </c>
      <c r="AC424" s="12"/>
      <c r="AD424" s="12"/>
      <c r="AE424" s="12"/>
      <c r="AF424" s="12"/>
      <c r="AG424" s="12"/>
      <c r="AH424" s="12"/>
      <c r="AI424" s="20">
        <v>-741343232</v>
      </c>
      <c r="AJ424" s="20">
        <v>4538368</v>
      </c>
      <c r="AK424" s="12"/>
      <c r="AL424" s="12"/>
      <c r="AM424" s="13">
        <v>44641</v>
      </c>
      <c r="AN424" s="13">
        <v>44642</v>
      </c>
      <c r="AO424" s="13">
        <v>44641.645115740743</v>
      </c>
      <c r="AP424" s="13">
        <v>44642</v>
      </c>
      <c r="AQ424" s="12"/>
      <c r="AR424" s="13" t="s">
        <v>2</v>
      </c>
      <c r="AS424" s="13" t="s">
        <v>2</v>
      </c>
      <c r="AT424" s="13" t="s">
        <v>2</v>
      </c>
      <c r="AU424" s="13" t="s">
        <v>2</v>
      </c>
      <c r="AV424" s="13" t="s">
        <v>2</v>
      </c>
      <c r="AW424" s="13" t="s">
        <v>2</v>
      </c>
      <c r="AX424" s="13">
        <v>44671</v>
      </c>
      <c r="AY424" s="12">
        <v>20</v>
      </c>
      <c r="AZ424" s="12"/>
      <c r="BA424" s="13" t="s">
        <v>2</v>
      </c>
      <c r="BB424" s="13">
        <v>44641.651782407411</v>
      </c>
      <c r="BC424" s="13">
        <v>44641.651736111111</v>
      </c>
      <c r="BD424" s="12">
        <v>1</v>
      </c>
      <c r="BE424" s="12">
        <v>0</v>
      </c>
      <c r="BF424" s="12" t="s">
        <v>138</v>
      </c>
      <c r="BG424" s="12" t="s">
        <v>13</v>
      </c>
      <c r="BH424" s="13">
        <v>44642</v>
      </c>
      <c r="BI424" s="12">
        <v>1</v>
      </c>
      <c r="BJ424" s="12">
        <v>0</v>
      </c>
      <c r="BK424" s="12" t="s">
        <v>516</v>
      </c>
      <c r="BL424" s="12"/>
      <c r="BM424" s="12" t="s">
        <v>118</v>
      </c>
      <c r="BN424" s="12" t="s">
        <v>118</v>
      </c>
      <c r="BO424" s="12" t="s">
        <v>13</v>
      </c>
      <c r="BP424" s="12" t="s">
        <v>234</v>
      </c>
      <c r="BQ424" s="12" t="s">
        <v>120</v>
      </c>
      <c r="BR424" s="12"/>
      <c r="BS424" s="12" t="s">
        <v>1141</v>
      </c>
      <c r="BT424" s="12"/>
      <c r="BU424" s="12"/>
      <c r="BV424" s="12" t="s">
        <v>1142</v>
      </c>
      <c r="BW424" s="12"/>
      <c r="BX424" s="12"/>
      <c r="BY424" s="12" t="s">
        <v>1143</v>
      </c>
      <c r="BZ424" s="12"/>
      <c r="CA424" s="12"/>
      <c r="CB424" s="12"/>
      <c r="CC424" s="12"/>
      <c r="CD424" s="12" t="s">
        <v>116</v>
      </c>
      <c r="CE424" s="12" t="s">
        <v>123</v>
      </c>
      <c r="CF424" s="12"/>
      <c r="CG424" s="12"/>
      <c r="CH424" s="12">
        <v>2</v>
      </c>
      <c r="CI424" s="12" t="s">
        <v>124</v>
      </c>
      <c r="CJ424" s="12" t="s">
        <v>156</v>
      </c>
      <c r="CK424" s="12"/>
      <c r="CL424" s="12" t="s">
        <v>207</v>
      </c>
      <c r="CM424" s="12" t="s">
        <v>127</v>
      </c>
      <c r="CN424" s="12" t="s">
        <v>2</v>
      </c>
      <c r="CO424" s="12" t="s">
        <v>142</v>
      </c>
      <c r="CP424" s="12" t="s">
        <v>129</v>
      </c>
      <c r="CQ424" s="12" t="s">
        <v>130</v>
      </c>
      <c r="CR424" s="12"/>
      <c r="CS424" s="12"/>
      <c r="CT424" s="12"/>
      <c r="CU424" s="12"/>
      <c r="CV424" s="12"/>
    </row>
    <row r="425" spans="1:100" hidden="1" x14ac:dyDescent="0.25">
      <c r="A425" s="12">
        <v>1132332022</v>
      </c>
      <c r="C425" s="12" t="s">
        <v>102</v>
      </c>
      <c r="D425" s="12" t="s">
        <v>103</v>
      </c>
      <c r="E425" s="12" t="s">
        <v>104</v>
      </c>
      <c r="F425" s="12" t="s">
        <v>131</v>
      </c>
      <c r="G425" s="12" t="s">
        <v>132</v>
      </c>
      <c r="H425" s="12"/>
      <c r="I425" s="12"/>
      <c r="J425" s="12"/>
      <c r="K425" s="12"/>
      <c r="L425" s="12" t="s">
        <v>162</v>
      </c>
      <c r="M425" s="12" t="s">
        <v>111</v>
      </c>
      <c r="N425" s="12" t="s">
        <v>155</v>
      </c>
      <c r="O425" s="12" t="s">
        <v>143</v>
      </c>
      <c r="P425" s="12" t="s">
        <v>183</v>
      </c>
      <c r="Q425" s="12" t="s">
        <v>209</v>
      </c>
      <c r="R425" s="12" t="s">
        <v>210</v>
      </c>
      <c r="S425" s="12" t="s">
        <v>210</v>
      </c>
      <c r="T425" s="12" t="s">
        <v>1140</v>
      </c>
      <c r="U425" s="12"/>
      <c r="V425" s="12" t="s">
        <v>184</v>
      </c>
      <c r="W425" s="12" t="s">
        <v>123</v>
      </c>
      <c r="X425" s="12" t="s">
        <v>123</v>
      </c>
      <c r="Y425" s="12" t="s">
        <v>116</v>
      </c>
      <c r="Z425" s="12"/>
      <c r="AA425" s="12"/>
      <c r="AB425" s="12" t="s">
        <v>116</v>
      </c>
      <c r="AC425" s="12"/>
      <c r="AD425" s="12"/>
      <c r="AE425" s="12"/>
      <c r="AF425" s="12"/>
      <c r="AG425" s="12"/>
      <c r="AH425" s="12"/>
      <c r="AI425" s="20">
        <v>-741343232</v>
      </c>
      <c r="AJ425" s="20">
        <v>4538368</v>
      </c>
      <c r="AK425" s="12"/>
      <c r="AL425" s="12"/>
      <c r="AM425" s="13">
        <v>44641</v>
      </c>
      <c r="AN425" s="13">
        <v>44642</v>
      </c>
      <c r="AO425" s="13">
        <v>44641.645115740743</v>
      </c>
      <c r="AP425" s="13">
        <v>44642</v>
      </c>
      <c r="AQ425" s="12"/>
      <c r="AR425" s="13" t="s">
        <v>2</v>
      </c>
      <c r="AS425" s="13" t="s">
        <v>2</v>
      </c>
      <c r="AT425" s="13" t="s">
        <v>2</v>
      </c>
      <c r="AU425" s="13" t="s">
        <v>2</v>
      </c>
      <c r="AV425" s="13" t="s">
        <v>2</v>
      </c>
      <c r="AW425" s="13" t="s">
        <v>2</v>
      </c>
      <c r="AX425" s="13">
        <v>44671</v>
      </c>
      <c r="AY425" s="12">
        <v>20</v>
      </c>
      <c r="AZ425" s="12"/>
      <c r="BA425" s="13" t="s">
        <v>2</v>
      </c>
      <c r="BB425" s="13">
        <v>44641.645115740743</v>
      </c>
      <c r="BC425" s="13">
        <v>44641.651736111111</v>
      </c>
      <c r="BD425" s="12">
        <v>1</v>
      </c>
      <c r="BE425" s="12">
        <v>0</v>
      </c>
      <c r="BF425" s="12" t="s">
        <v>138</v>
      </c>
      <c r="BG425" s="12" t="s">
        <v>13</v>
      </c>
      <c r="BH425" s="13">
        <v>44642</v>
      </c>
      <c r="BI425" s="12">
        <v>1</v>
      </c>
      <c r="BJ425" s="12">
        <v>0</v>
      </c>
      <c r="BK425" s="12"/>
      <c r="BL425" s="12"/>
      <c r="BM425" s="12" t="s">
        <v>118</v>
      </c>
      <c r="BN425" s="12" t="s">
        <v>118</v>
      </c>
      <c r="BO425" s="12" t="s">
        <v>13</v>
      </c>
      <c r="BP425" s="12" t="s">
        <v>234</v>
      </c>
      <c r="BQ425" s="12" t="s">
        <v>120</v>
      </c>
      <c r="BR425" s="12"/>
      <c r="BS425" s="12" t="s">
        <v>1141</v>
      </c>
      <c r="BT425" s="12"/>
      <c r="BU425" s="12"/>
      <c r="BV425" s="12" t="s">
        <v>1142</v>
      </c>
      <c r="BW425" s="12"/>
      <c r="BX425" s="12"/>
      <c r="BY425" s="12" t="s">
        <v>1143</v>
      </c>
      <c r="BZ425" s="12"/>
      <c r="CA425" s="12"/>
      <c r="CB425" s="12"/>
      <c r="CC425" s="12"/>
      <c r="CD425" s="12" t="s">
        <v>116</v>
      </c>
      <c r="CE425" s="12" t="s">
        <v>123</v>
      </c>
      <c r="CF425" s="12"/>
      <c r="CG425" s="12"/>
      <c r="CH425" s="12">
        <v>1</v>
      </c>
      <c r="CI425" s="12" t="s">
        <v>206</v>
      </c>
      <c r="CJ425" s="12" t="s">
        <v>156</v>
      </c>
      <c r="CK425" s="12"/>
      <c r="CL425" s="12" t="s">
        <v>207</v>
      </c>
      <c r="CM425" s="12" t="s">
        <v>127</v>
      </c>
      <c r="CN425" s="12" t="s">
        <v>2</v>
      </c>
      <c r="CO425" s="12" t="s">
        <v>142</v>
      </c>
      <c r="CP425" s="12" t="s">
        <v>129</v>
      </c>
      <c r="CQ425" s="12" t="s">
        <v>130</v>
      </c>
      <c r="CR425" s="12"/>
      <c r="CS425" s="12"/>
      <c r="CT425" s="12"/>
      <c r="CU425" s="12"/>
      <c r="CV425" s="12"/>
    </row>
    <row r="426" spans="1:100" hidden="1" x14ac:dyDescent="0.25">
      <c r="A426" s="12">
        <v>1134002022</v>
      </c>
      <c r="C426" s="12" t="s">
        <v>102</v>
      </c>
      <c r="D426" s="12" t="s">
        <v>103</v>
      </c>
      <c r="E426" s="12" t="s">
        <v>104</v>
      </c>
      <c r="F426" s="12" t="s">
        <v>131</v>
      </c>
      <c r="G426" s="12" t="s">
        <v>132</v>
      </c>
      <c r="H426" s="12"/>
      <c r="I426" s="12" t="s">
        <v>107</v>
      </c>
      <c r="J426" s="12" t="s">
        <v>152</v>
      </c>
      <c r="K426" s="12" t="s">
        <v>153</v>
      </c>
      <c r="L426" s="12" t="s">
        <v>162</v>
      </c>
      <c r="M426" s="12" t="s">
        <v>111</v>
      </c>
      <c r="N426" s="12" t="s">
        <v>155</v>
      </c>
      <c r="O426" s="12" t="s">
        <v>143</v>
      </c>
      <c r="P426" s="12" t="s">
        <v>183</v>
      </c>
      <c r="Q426" s="12" t="s">
        <v>205</v>
      </c>
      <c r="R426" s="12" t="s">
        <v>114</v>
      </c>
      <c r="S426" s="12" t="s">
        <v>114</v>
      </c>
      <c r="T426" s="12" t="s">
        <v>1144</v>
      </c>
      <c r="U426" s="12" t="s">
        <v>115</v>
      </c>
      <c r="V426" s="12" t="s">
        <v>184</v>
      </c>
      <c r="W426" s="12" t="s">
        <v>123</v>
      </c>
      <c r="X426" s="12" t="s">
        <v>123</v>
      </c>
      <c r="Y426" s="12" t="s">
        <v>116</v>
      </c>
      <c r="Z426" s="12"/>
      <c r="AA426" s="12"/>
      <c r="AB426" s="12" t="s">
        <v>116</v>
      </c>
      <c r="AC426" s="12"/>
      <c r="AD426" s="12"/>
      <c r="AE426" s="12"/>
      <c r="AF426" s="12"/>
      <c r="AG426" s="12"/>
      <c r="AH426" s="12"/>
      <c r="AI426" s="20">
        <v>-741650991</v>
      </c>
      <c r="AJ426" s="20">
        <v>45740173</v>
      </c>
      <c r="AK426" s="12"/>
      <c r="AL426" s="12"/>
      <c r="AM426" s="13">
        <v>44641</v>
      </c>
      <c r="AN426" s="13">
        <v>44642</v>
      </c>
      <c r="AO426" s="13">
        <v>44641.912581018521</v>
      </c>
      <c r="AP426" s="13">
        <v>44642</v>
      </c>
      <c r="AQ426" s="12"/>
      <c r="AR426" s="13" t="s">
        <v>2</v>
      </c>
      <c r="AS426" s="13" t="s">
        <v>2</v>
      </c>
      <c r="AT426" s="13" t="s">
        <v>2</v>
      </c>
      <c r="AU426" s="13" t="s">
        <v>2</v>
      </c>
      <c r="AV426" s="13" t="s">
        <v>2</v>
      </c>
      <c r="AW426" s="13" t="s">
        <v>2</v>
      </c>
      <c r="AX426" s="13">
        <v>44671</v>
      </c>
      <c r="AY426" s="12">
        <v>20</v>
      </c>
      <c r="AZ426" s="12"/>
      <c r="BA426" s="13" t="s">
        <v>2</v>
      </c>
      <c r="BB426" s="13">
        <v>44641.917951388888</v>
      </c>
      <c r="BC426" s="13">
        <v>44641.917939814812</v>
      </c>
      <c r="BD426" s="12">
        <v>1</v>
      </c>
      <c r="BE426" s="12">
        <v>0</v>
      </c>
      <c r="BF426" s="12" t="s">
        <v>138</v>
      </c>
      <c r="BG426" s="12" t="s">
        <v>13</v>
      </c>
      <c r="BH426" s="13">
        <v>44642</v>
      </c>
      <c r="BI426" s="12">
        <v>1</v>
      </c>
      <c r="BJ426" s="12">
        <v>0</v>
      </c>
      <c r="BK426" s="12" t="s">
        <v>516</v>
      </c>
      <c r="BL426" s="12"/>
      <c r="BM426" s="12" t="s">
        <v>118</v>
      </c>
      <c r="BN426" s="12" t="s">
        <v>118</v>
      </c>
      <c r="BO426" s="12" t="s">
        <v>13</v>
      </c>
      <c r="BP426" s="12" t="s">
        <v>234</v>
      </c>
      <c r="BQ426" s="12" t="s">
        <v>120</v>
      </c>
      <c r="BR426" s="12" t="s">
        <v>121</v>
      </c>
      <c r="BS426" s="12" t="s">
        <v>1145</v>
      </c>
      <c r="BT426" s="12">
        <v>1024492353</v>
      </c>
      <c r="BU426" s="12"/>
      <c r="BV426" s="12" t="s">
        <v>1146</v>
      </c>
      <c r="BW426" s="12">
        <v>3042108980</v>
      </c>
      <c r="BX426" s="12">
        <v>3042108980</v>
      </c>
      <c r="BY426" s="12"/>
      <c r="BZ426" s="12"/>
      <c r="CA426" s="12"/>
      <c r="CB426" s="12"/>
      <c r="CC426" s="12">
        <v>2</v>
      </c>
      <c r="CD426" s="12" t="s">
        <v>116</v>
      </c>
      <c r="CE426" s="12" t="s">
        <v>123</v>
      </c>
      <c r="CF426" s="12"/>
      <c r="CG426" s="12"/>
      <c r="CH426" s="12">
        <v>2</v>
      </c>
      <c r="CI426" s="12" t="s">
        <v>124</v>
      </c>
      <c r="CJ426" s="12" t="s">
        <v>156</v>
      </c>
      <c r="CK426" s="12"/>
      <c r="CL426" s="12" t="s">
        <v>207</v>
      </c>
      <c r="CM426" s="12" t="s">
        <v>127</v>
      </c>
      <c r="CN426" s="12" t="s">
        <v>2</v>
      </c>
      <c r="CO426" s="12" t="s">
        <v>142</v>
      </c>
      <c r="CP426" s="12" t="s">
        <v>129</v>
      </c>
      <c r="CQ426" s="12" t="s">
        <v>130</v>
      </c>
      <c r="CR426" s="12"/>
      <c r="CS426" s="12"/>
      <c r="CT426" s="12"/>
      <c r="CU426" s="12"/>
      <c r="CV426" s="12"/>
    </row>
    <row r="427" spans="1:100" hidden="1" x14ac:dyDescent="0.25">
      <c r="A427" s="12">
        <v>1134002022</v>
      </c>
      <c r="C427" s="12" t="s">
        <v>102</v>
      </c>
      <c r="D427" s="12" t="s">
        <v>103</v>
      </c>
      <c r="E427" s="12" t="s">
        <v>104</v>
      </c>
      <c r="F427" s="12" t="s">
        <v>131</v>
      </c>
      <c r="G427" s="12" t="s">
        <v>132</v>
      </c>
      <c r="H427" s="12"/>
      <c r="I427" s="12"/>
      <c r="J427" s="12"/>
      <c r="K427" s="12"/>
      <c r="L427" s="12" t="s">
        <v>162</v>
      </c>
      <c r="M427" s="12" t="s">
        <v>111</v>
      </c>
      <c r="N427" s="12" t="s">
        <v>155</v>
      </c>
      <c r="O427" s="12" t="s">
        <v>143</v>
      </c>
      <c r="P427" s="12" t="s">
        <v>183</v>
      </c>
      <c r="Q427" s="12" t="s">
        <v>209</v>
      </c>
      <c r="R427" s="12" t="s">
        <v>210</v>
      </c>
      <c r="S427" s="12" t="s">
        <v>210</v>
      </c>
      <c r="T427" s="12" t="s">
        <v>1144</v>
      </c>
      <c r="U427" s="12"/>
      <c r="V427" s="12" t="s">
        <v>184</v>
      </c>
      <c r="W427" s="12" t="s">
        <v>123</v>
      </c>
      <c r="X427" s="12" t="s">
        <v>123</v>
      </c>
      <c r="Y427" s="12" t="s">
        <v>116</v>
      </c>
      <c r="Z427" s="12"/>
      <c r="AA427" s="12"/>
      <c r="AB427" s="12" t="s">
        <v>116</v>
      </c>
      <c r="AC427" s="12"/>
      <c r="AD427" s="12"/>
      <c r="AE427" s="12"/>
      <c r="AF427" s="12"/>
      <c r="AG427" s="12"/>
      <c r="AH427" s="12"/>
      <c r="AI427" s="20">
        <v>-741650991</v>
      </c>
      <c r="AJ427" s="20">
        <v>45740173</v>
      </c>
      <c r="AK427" s="12"/>
      <c r="AL427" s="12"/>
      <c r="AM427" s="13">
        <v>44641</v>
      </c>
      <c r="AN427" s="13">
        <v>44642</v>
      </c>
      <c r="AO427" s="13">
        <v>44641.912581018521</v>
      </c>
      <c r="AP427" s="13">
        <v>44642</v>
      </c>
      <c r="AQ427" s="12"/>
      <c r="AR427" s="13" t="s">
        <v>2</v>
      </c>
      <c r="AS427" s="13" t="s">
        <v>2</v>
      </c>
      <c r="AT427" s="13" t="s">
        <v>2</v>
      </c>
      <c r="AU427" s="13" t="s">
        <v>2</v>
      </c>
      <c r="AV427" s="13" t="s">
        <v>2</v>
      </c>
      <c r="AW427" s="13" t="s">
        <v>2</v>
      </c>
      <c r="AX427" s="13">
        <v>44671</v>
      </c>
      <c r="AY427" s="12">
        <v>20</v>
      </c>
      <c r="AZ427" s="12"/>
      <c r="BA427" s="13" t="s">
        <v>2</v>
      </c>
      <c r="BB427" s="13">
        <v>44641.912581018521</v>
      </c>
      <c r="BC427" s="13">
        <v>44641.917939814812</v>
      </c>
      <c r="BD427" s="12">
        <v>1</v>
      </c>
      <c r="BE427" s="12">
        <v>0</v>
      </c>
      <c r="BF427" s="12" t="s">
        <v>138</v>
      </c>
      <c r="BG427" s="12" t="s">
        <v>13</v>
      </c>
      <c r="BH427" s="13">
        <v>44642</v>
      </c>
      <c r="BI427" s="12">
        <v>1</v>
      </c>
      <c r="BJ427" s="12">
        <v>0</v>
      </c>
      <c r="BK427" s="12"/>
      <c r="BL427" s="12"/>
      <c r="BM427" s="12" t="s">
        <v>118</v>
      </c>
      <c r="BN427" s="12" t="s">
        <v>118</v>
      </c>
      <c r="BO427" s="12" t="s">
        <v>13</v>
      </c>
      <c r="BP427" s="12" t="s">
        <v>234</v>
      </c>
      <c r="BQ427" s="12" t="s">
        <v>120</v>
      </c>
      <c r="BR427" s="12" t="s">
        <v>121</v>
      </c>
      <c r="BS427" s="12" t="s">
        <v>1145</v>
      </c>
      <c r="BT427" s="12">
        <v>1024492353</v>
      </c>
      <c r="BU427" s="12"/>
      <c r="BV427" s="12" t="s">
        <v>1146</v>
      </c>
      <c r="BW427" s="12">
        <v>3042108980</v>
      </c>
      <c r="BX427" s="12">
        <v>3042108980</v>
      </c>
      <c r="BY427" s="12"/>
      <c r="BZ427" s="12"/>
      <c r="CA427" s="12"/>
      <c r="CB427" s="12"/>
      <c r="CC427" s="12">
        <v>2</v>
      </c>
      <c r="CD427" s="12" t="s">
        <v>116</v>
      </c>
      <c r="CE427" s="12" t="s">
        <v>123</v>
      </c>
      <c r="CF427" s="12"/>
      <c r="CG427" s="12"/>
      <c r="CH427" s="12">
        <v>1</v>
      </c>
      <c r="CI427" s="12" t="s">
        <v>206</v>
      </c>
      <c r="CJ427" s="12" t="s">
        <v>156</v>
      </c>
      <c r="CK427" s="12"/>
      <c r="CL427" s="12" t="s">
        <v>207</v>
      </c>
      <c r="CM427" s="12" t="s">
        <v>127</v>
      </c>
      <c r="CN427" s="12" t="s">
        <v>2</v>
      </c>
      <c r="CO427" s="12" t="s">
        <v>142</v>
      </c>
      <c r="CP427" s="12" t="s">
        <v>129</v>
      </c>
      <c r="CQ427" s="12" t="s">
        <v>130</v>
      </c>
      <c r="CR427" s="12"/>
      <c r="CS427" s="12"/>
      <c r="CT427" s="12"/>
      <c r="CU427" s="12"/>
      <c r="CV427" s="12"/>
    </row>
    <row r="428" spans="1:100" hidden="1" x14ac:dyDescent="0.25">
      <c r="A428" s="12">
        <v>1134022022</v>
      </c>
      <c r="C428" s="12" t="s">
        <v>102</v>
      </c>
      <c r="D428" s="12" t="s">
        <v>103</v>
      </c>
      <c r="E428" s="12" t="s">
        <v>104</v>
      </c>
      <c r="F428" s="12" t="s">
        <v>131</v>
      </c>
      <c r="G428" s="12" t="s">
        <v>132</v>
      </c>
      <c r="H428" s="12"/>
      <c r="I428" s="12" t="s">
        <v>107</v>
      </c>
      <c r="J428" s="12" t="s">
        <v>152</v>
      </c>
      <c r="K428" s="12" t="s">
        <v>153</v>
      </c>
      <c r="L428" s="12" t="s">
        <v>162</v>
      </c>
      <c r="M428" s="12" t="s">
        <v>111</v>
      </c>
      <c r="N428" s="12" t="s">
        <v>155</v>
      </c>
      <c r="O428" s="12" t="s">
        <v>143</v>
      </c>
      <c r="P428" s="12" t="s">
        <v>183</v>
      </c>
      <c r="Q428" s="12" t="s">
        <v>205</v>
      </c>
      <c r="R428" s="12" t="s">
        <v>114</v>
      </c>
      <c r="S428" s="12" t="s">
        <v>114</v>
      </c>
      <c r="T428" s="12" t="s">
        <v>1147</v>
      </c>
      <c r="U428" s="12" t="s">
        <v>115</v>
      </c>
      <c r="V428" s="12" t="s">
        <v>184</v>
      </c>
      <c r="W428" s="12" t="s">
        <v>123</v>
      </c>
      <c r="X428" s="12" t="s">
        <v>123</v>
      </c>
      <c r="Y428" s="12" t="s">
        <v>116</v>
      </c>
      <c r="Z428" s="12"/>
      <c r="AA428" s="12"/>
      <c r="AB428" s="12" t="s">
        <v>116</v>
      </c>
      <c r="AC428" s="12"/>
      <c r="AD428" s="12"/>
      <c r="AE428" s="12"/>
      <c r="AF428" s="12"/>
      <c r="AG428" s="12"/>
      <c r="AH428" s="12"/>
      <c r="AI428" s="20">
        <v>-741650991</v>
      </c>
      <c r="AJ428" s="20">
        <v>45740173</v>
      </c>
      <c r="AK428" s="12"/>
      <c r="AL428" s="12"/>
      <c r="AM428" s="13">
        <v>44641</v>
      </c>
      <c r="AN428" s="13">
        <v>44642</v>
      </c>
      <c r="AO428" s="13">
        <v>44641.923506944448</v>
      </c>
      <c r="AP428" s="13">
        <v>44642</v>
      </c>
      <c r="AQ428" s="12"/>
      <c r="AR428" s="13" t="s">
        <v>2</v>
      </c>
      <c r="AS428" s="13" t="s">
        <v>2</v>
      </c>
      <c r="AT428" s="13" t="s">
        <v>2</v>
      </c>
      <c r="AU428" s="13" t="s">
        <v>2</v>
      </c>
      <c r="AV428" s="13" t="s">
        <v>2</v>
      </c>
      <c r="AW428" s="13" t="s">
        <v>2</v>
      </c>
      <c r="AX428" s="13">
        <v>44671</v>
      </c>
      <c r="AY428" s="12">
        <v>20</v>
      </c>
      <c r="AZ428" s="12"/>
      <c r="BA428" s="13" t="s">
        <v>2</v>
      </c>
      <c r="BB428" s="13">
        <v>44641.924884259257</v>
      </c>
      <c r="BC428" s="13">
        <v>44641.924884259257</v>
      </c>
      <c r="BD428" s="12">
        <v>1</v>
      </c>
      <c r="BE428" s="12">
        <v>0</v>
      </c>
      <c r="BF428" s="12" t="s">
        <v>138</v>
      </c>
      <c r="BG428" s="12" t="s">
        <v>13</v>
      </c>
      <c r="BH428" s="13">
        <v>44642</v>
      </c>
      <c r="BI428" s="12">
        <v>1</v>
      </c>
      <c r="BJ428" s="12">
        <v>0</v>
      </c>
      <c r="BK428" s="12" t="s">
        <v>516</v>
      </c>
      <c r="BL428" s="12"/>
      <c r="BM428" s="12" t="s">
        <v>118</v>
      </c>
      <c r="BN428" s="12" t="s">
        <v>118</v>
      </c>
      <c r="BO428" s="12" t="s">
        <v>13</v>
      </c>
      <c r="BP428" s="12" t="s">
        <v>234</v>
      </c>
      <c r="BQ428" s="12" t="s">
        <v>120</v>
      </c>
      <c r="BR428" s="12"/>
      <c r="BS428" s="12" t="s">
        <v>1148</v>
      </c>
      <c r="BT428" s="12"/>
      <c r="BU428" s="12"/>
      <c r="BV428" s="12" t="s">
        <v>1149</v>
      </c>
      <c r="BW428" s="12"/>
      <c r="BX428" s="12"/>
      <c r="BY428" s="12" t="s">
        <v>1150</v>
      </c>
      <c r="BZ428" s="12"/>
      <c r="CA428" s="12"/>
      <c r="CB428" s="12"/>
      <c r="CC428" s="12"/>
      <c r="CD428" s="12" t="s">
        <v>116</v>
      </c>
      <c r="CE428" s="12" t="s">
        <v>123</v>
      </c>
      <c r="CF428" s="12"/>
      <c r="CG428" s="12"/>
      <c r="CH428" s="12">
        <v>2</v>
      </c>
      <c r="CI428" s="12" t="s">
        <v>124</v>
      </c>
      <c r="CJ428" s="12" t="s">
        <v>156</v>
      </c>
      <c r="CK428" s="12"/>
      <c r="CL428" s="12" t="s">
        <v>207</v>
      </c>
      <c r="CM428" s="12" t="s">
        <v>127</v>
      </c>
      <c r="CN428" s="12" t="s">
        <v>2</v>
      </c>
      <c r="CO428" s="12" t="s">
        <v>142</v>
      </c>
      <c r="CP428" s="12" t="s">
        <v>129</v>
      </c>
      <c r="CQ428" s="12" t="s">
        <v>130</v>
      </c>
      <c r="CR428" s="12"/>
      <c r="CS428" s="12"/>
      <c r="CT428" s="12"/>
      <c r="CU428" s="12"/>
      <c r="CV428" s="12"/>
    </row>
    <row r="429" spans="1:100" hidden="1" x14ac:dyDescent="0.25">
      <c r="A429" s="12">
        <v>1134022022</v>
      </c>
      <c r="C429" s="12" t="s">
        <v>102</v>
      </c>
      <c r="D429" s="12" t="s">
        <v>103</v>
      </c>
      <c r="E429" s="12" t="s">
        <v>104</v>
      </c>
      <c r="F429" s="12" t="s">
        <v>131</v>
      </c>
      <c r="G429" s="12" t="s">
        <v>132</v>
      </c>
      <c r="H429" s="12"/>
      <c r="I429" s="12"/>
      <c r="J429" s="12"/>
      <c r="K429" s="12"/>
      <c r="L429" s="12" t="s">
        <v>162</v>
      </c>
      <c r="M429" s="12" t="s">
        <v>111</v>
      </c>
      <c r="N429" s="12" t="s">
        <v>155</v>
      </c>
      <c r="O429" s="12" t="s">
        <v>143</v>
      </c>
      <c r="P429" s="12" t="s">
        <v>183</v>
      </c>
      <c r="Q429" s="12" t="s">
        <v>209</v>
      </c>
      <c r="R429" s="12" t="s">
        <v>210</v>
      </c>
      <c r="S429" s="12" t="s">
        <v>210</v>
      </c>
      <c r="T429" s="12" t="s">
        <v>1147</v>
      </c>
      <c r="U429" s="12"/>
      <c r="V429" s="12" t="s">
        <v>184</v>
      </c>
      <c r="W429" s="12" t="s">
        <v>123</v>
      </c>
      <c r="X429" s="12" t="s">
        <v>123</v>
      </c>
      <c r="Y429" s="12" t="s">
        <v>116</v>
      </c>
      <c r="Z429" s="12"/>
      <c r="AA429" s="12"/>
      <c r="AB429" s="12" t="s">
        <v>116</v>
      </c>
      <c r="AC429" s="12"/>
      <c r="AD429" s="12"/>
      <c r="AE429" s="12"/>
      <c r="AF429" s="12"/>
      <c r="AG429" s="12"/>
      <c r="AH429" s="12"/>
      <c r="AI429" s="20">
        <v>-741650991</v>
      </c>
      <c r="AJ429" s="20">
        <v>45740173</v>
      </c>
      <c r="AK429" s="12"/>
      <c r="AL429" s="12"/>
      <c r="AM429" s="13">
        <v>44641</v>
      </c>
      <c r="AN429" s="13">
        <v>44642</v>
      </c>
      <c r="AO429" s="13">
        <v>44641.923506944448</v>
      </c>
      <c r="AP429" s="13">
        <v>44642</v>
      </c>
      <c r="AQ429" s="12"/>
      <c r="AR429" s="13" t="s">
        <v>2</v>
      </c>
      <c r="AS429" s="13" t="s">
        <v>2</v>
      </c>
      <c r="AT429" s="13" t="s">
        <v>2</v>
      </c>
      <c r="AU429" s="13" t="s">
        <v>2</v>
      </c>
      <c r="AV429" s="13" t="s">
        <v>2</v>
      </c>
      <c r="AW429" s="13" t="s">
        <v>2</v>
      </c>
      <c r="AX429" s="13">
        <v>44671</v>
      </c>
      <c r="AY429" s="12">
        <v>20</v>
      </c>
      <c r="AZ429" s="12"/>
      <c r="BA429" s="13" t="s">
        <v>2</v>
      </c>
      <c r="BB429" s="13">
        <v>44641.923506944448</v>
      </c>
      <c r="BC429" s="13">
        <v>44641.924884259257</v>
      </c>
      <c r="BD429" s="12">
        <v>1</v>
      </c>
      <c r="BE429" s="12">
        <v>0</v>
      </c>
      <c r="BF429" s="12" t="s">
        <v>138</v>
      </c>
      <c r="BG429" s="12" t="s">
        <v>13</v>
      </c>
      <c r="BH429" s="13">
        <v>44642</v>
      </c>
      <c r="BI429" s="12">
        <v>1</v>
      </c>
      <c r="BJ429" s="12">
        <v>0</v>
      </c>
      <c r="BK429" s="12"/>
      <c r="BL429" s="12"/>
      <c r="BM429" s="12" t="s">
        <v>118</v>
      </c>
      <c r="BN429" s="12" t="s">
        <v>118</v>
      </c>
      <c r="BO429" s="12" t="s">
        <v>13</v>
      </c>
      <c r="BP429" s="12" t="s">
        <v>234</v>
      </c>
      <c r="BQ429" s="12" t="s">
        <v>120</v>
      </c>
      <c r="BR429" s="12"/>
      <c r="BS429" s="12" t="s">
        <v>1148</v>
      </c>
      <c r="BT429" s="12"/>
      <c r="BU429" s="12"/>
      <c r="BV429" s="12" t="s">
        <v>1149</v>
      </c>
      <c r="BW429" s="12"/>
      <c r="BX429" s="12"/>
      <c r="BY429" s="12" t="s">
        <v>1150</v>
      </c>
      <c r="BZ429" s="12"/>
      <c r="CA429" s="12"/>
      <c r="CB429" s="12"/>
      <c r="CC429" s="12"/>
      <c r="CD429" s="12" t="s">
        <v>116</v>
      </c>
      <c r="CE429" s="12" t="s">
        <v>123</v>
      </c>
      <c r="CF429" s="12"/>
      <c r="CG429" s="12"/>
      <c r="CH429" s="12">
        <v>1</v>
      </c>
      <c r="CI429" s="12" t="s">
        <v>206</v>
      </c>
      <c r="CJ429" s="12" t="s">
        <v>156</v>
      </c>
      <c r="CK429" s="12"/>
      <c r="CL429" s="12" t="s">
        <v>207</v>
      </c>
      <c r="CM429" s="12" t="s">
        <v>127</v>
      </c>
      <c r="CN429" s="12" t="s">
        <v>2</v>
      </c>
      <c r="CO429" s="12" t="s">
        <v>142</v>
      </c>
      <c r="CP429" s="12" t="s">
        <v>129</v>
      </c>
      <c r="CQ429" s="12" t="s">
        <v>130</v>
      </c>
      <c r="CR429" s="12"/>
      <c r="CS429" s="12"/>
      <c r="CT429" s="12"/>
      <c r="CU429" s="12"/>
      <c r="CV429" s="12"/>
    </row>
    <row r="430" spans="1:100" hidden="1" x14ac:dyDescent="0.25">
      <c r="A430" s="12">
        <v>1134042022</v>
      </c>
      <c r="C430" s="12" t="s">
        <v>102</v>
      </c>
      <c r="D430" s="12" t="s">
        <v>103</v>
      </c>
      <c r="E430" s="12" t="s">
        <v>104</v>
      </c>
      <c r="F430" s="12" t="s">
        <v>131</v>
      </c>
      <c r="G430" s="12" t="s">
        <v>132</v>
      </c>
      <c r="H430" s="12"/>
      <c r="I430" s="12" t="s">
        <v>107</v>
      </c>
      <c r="J430" s="12" t="s">
        <v>152</v>
      </c>
      <c r="K430" s="12" t="s">
        <v>153</v>
      </c>
      <c r="L430" s="12" t="s">
        <v>162</v>
      </c>
      <c r="M430" s="12" t="s">
        <v>111</v>
      </c>
      <c r="N430" s="12" t="s">
        <v>155</v>
      </c>
      <c r="O430" s="12" t="s">
        <v>143</v>
      </c>
      <c r="P430" s="12" t="s">
        <v>183</v>
      </c>
      <c r="Q430" s="12" t="s">
        <v>205</v>
      </c>
      <c r="R430" s="12" t="s">
        <v>170</v>
      </c>
      <c r="S430" s="12" t="s">
        <v>170</v>
      </c>
      <c r="T430" s="12" t="s">
        <v>1151</v>
      </c>
      <c r="U430" s="12" t="s">
        <v>115</v>
      </c>
      <c r="V430" s="12" t="s">
        <v>184</v>
      </c>
      <c r="W430" s="12" t="s">
        <v>123</v>
      </c>
      <c r="X430" s="12" t="s">
        <v>123</v>
      </c>
      <c r="Y430" s="12" t="s">
        <v>116</v>
      </c>
      <c r="Z430" s="12"/>
      <c r="AA430" s="12"/>
      <c r="AB430" s="12" t="s">
        <v>116</v>
      </c>
      <c r="AC430" s="12"/>
      <c r="AD430" s="12"/>
      <c r="AE430" s="12"/>
      <c r="AF430" s="12"/>
      <c r="AG430" s="12"/>
      <c r="AH430" s="12"/>
      <c r="AI430" s="20">
        <v>-741650991</v>
      </c>
      <c r="AJ430" s="20">
        <v>45740173</v>
      </c>
      <c r="AK430" s="12"/>
      <c r="AL430" s="12"/>
      <c r="AM430" s="13">
        <v>44641</v>
      </c>
      <c r="AN430" s="13">
        <v>44642</v>
      </c>
      <c r="AO430" s="13">
        <v>44641.927893518521</v>
      </c>
      <c r="AP430" s="13">
        <v>44642</v>
      </c>
      <c r="AQ430" s="12"/>
      <c r="AR430" s="13" t="s">
        <v>2</v>
      </c>
      <c r="AS430" s="13" t="s">
        <v>2</v>
      </c>
      <c r="AT430" s="13" t="s">
        <v>2</v>
      </c>
      <c r="AU430" s="13" t="s">
        <v>2</v>
      </c>
      <c r="AV430" s="13" t="s">
        <v>2</v>
      </c>
      <c r="AW430" s="13" t="s">
        <v>2</v>
      </c>
      <c r="AX430" s="13">
        <v>44671</v>
      </c>
      <c r="AY430" s="12">
        <v>20</v>
      </c>
      <c r="AZ430" s="12"/>
      <c r="BA430" s="13" t="s">
        <v>2</v>
      </c>
      <c r="BB430" s="13">
        <v>44641.932245370372</v>
      </c>
      <c r="BC430" s="13">
        <v>44650.384618055556</v>
      </c>
      <c r="BD430" s="12">
        <v>1</v>
      </c>
      <c r="BE430" s="12">
        <v>0</v>
      </c>
      <c r="BF430" s="12" t="s">
        <v>138</v>
      </c>
      <c r="BG430" s="12" t="s">
        <v>13</v>
      </c>
      <c r="BH430" s="13">
        <v>44642</v>
      </c>
      <c r="BI430" s="12">
        <v>1</v>
      </c>
      <c r="BJ430" s="12">
        <v>0</v>
      </c>
      <c r="BK430" s="12"/>
      <c r="BL430" s="12"/>
      <c r="BM430" s="12" t="s">
        <v>118</v>
      </c>
      <c r="BN430" s="12" t="s">
        <v>118</v>
      </c>
      <c r="BO430" s="12" t="s">
        <v>13</v>
      </c>
      <c r="BP430" s="12" t="s">
        <v>234</v>
      </c>
      <c r="BQ430" s="12" t="s">
        <v>120</v>
      </c>
      <c r="BR430" s="12"/>
      <c r="BS430" s="12" t="s">
        <v>895</v>
      </c>
      <c r="BT430" s="12"/>
      <c r="BU430" s="12"/>
      <c r="BV430" s="12" t="s">
        <v>896</v>
      </c>
      <c r="BW430" s="12"/>
      <c r="BX430" s="12">
        <v>3007248810</v>
      </c>
      <c r="BY430" s="12"/>
      <c r="BZ430" s="12"/>
      <c r="CA430" s="12"/>
      <c r="CB430" s="12"/>
      <c r="CC430" s="12"/>
      <c r="CD430" s="12" t="s">
        <v>116</v>
      </c>
      <c r="CE430" s="12" t="s">
        <v>123</v>
      </c>
      <c r="CF430" s="12"/>
      <c r="CG430" s="12"/>
      <c r="CH430" s="12">
        <v>2</v>
      </c>
      <c r="CI430" s="12" t="s">
        <v>124</v>
      </c>
      <c r="CJ430" s="12" t="s">
        <v>156</v>
      </c>
      <c r="CK430" s="12"/>
      <c r="CL430" s="12" t="s">
        <v>207</v>
      </c>
      <c r="CM430" s="12" t="s">
        <v>127</v>
      </c>
      <c r="CN430" s="12" t="s">
        <v>2</v>
      </c>
      <c r="CO430" s="12" t="s">
        <v>142</v>
      </c>
      <c r="CP430" s="12" t="s">
        <v>129</v>
      </c>
      <c r="CQ430" s="12" t="s">
        <v>130</v>
      </c>
      <c r="CR430" s="12"/>
      <c r="CS430" s="12"/>
      <c r="CT430" s="12"/>
      <c r="CU430" s="12"/>
      <c r="CV430" s="12"/>
    </row>
    <row r="431" spans="1:100" hidden="1" x14ac:dyDescent="0.25">
      <c r="A431" s="12">
        <v>1134042022</v>
      </c>
      <c r="C431" s="12" t="s">
        <v>102</v>
      </c>
      <c r="D431" s="12" t="s">
        <v>103</v>
      </c>
      <c r="E431" s="12" t="s">
        <v>104</v>
      </c>
      <c r="F431" s="12" t="s">
        <v>131</v>
      </c>
      <c r="G431" s="12" t="s">
        <v>132</v>
      </c>
      <c r="H431" s="12"/>
      <c r="I431" s="12"/>
      <c r="J431" s="12"/>
      <c r="K431" s="12"/>
      <c r="L431" s="12" t="s">
        <v>162</v>
      </c>
      <c r="M431" s="12" t="s">
        <v>111</v>
      </c>
      <c r="N431" s="12" t="s">
        <v>155</v>
      </c>
      <c r="O431" s="12" t="s">
        <v>143</v>
      </c>
      <c r="P431" s="12" t="s">
        <v>183</v>
      </c>
      <c r="Q431" s="12" t="s">
        <v>209</v>
      </c>
      <c r="R431" s="12" t="s">
        <v>210</v>
      </c>
      <c r="S431" s="12" t="s">
        <v>210</v>
      </c>
      <c r="T431" s="12" t="s">
        <v>1151</v>
      </c>
      <c r="U431" s="12"/>
      <c r="V431" s="12" t="s">
        <v>184</v>
      </c>
      <c r="W431" s="12" t="s">
        <v>123</v>
      </c>
      <c r="X431" s="12" t="s">
        <v>123</v>
      </c>
      <c r="Y431" s="12" t="s">
        <v>116</v>
      </c>
      <c r="Z431" s="12"/>
      <c r="AA431" s="12"/>
      <c r="AB431" s="12" t="s">
        <v>116</v>
      </c>
      <c r="AC431" s="12"/>
      <c r="AD431" s="12"/>
      <c r="AE431" s="12"/>
      <c r="AF431" s="12"/>
      <c r="AG431" s="12"/>
      <c r="AH431" s="12"/>
      <c r="AI431" s="20">
        <v>-741650991</v>
      </c>
      <c r="AJ431" s="20">
        <v>45740173</v>
      </c>
      <c r="AK431" s="12"/>
      <c r="AL431" s="12"/>
      <c r="AM431" s="13">
        <v>44641</v>
      </c>
      <c r="AN431" s="13">
        <v>44642</v>
      </c>
      <c r="AO431" s="13">
        <v>44641.927893518521</v>
      </c>
      <c r="AP431" s="13">
        <v>44642</v>
      </c>
      <c r="AQ431" s="12"/>
      <c r="AR431" s="13" t="s">
        <v>2</v>
      </c>
      <c r="AS431" s="13" t="s">
        <v>2</v>
      </c>
      <c r="AT431" s="13" t="s">
        <v>2</v>
      </c>
      <c r="AU431" s="13" t="s">
        <v>2</v>
      </c>
      <c r="AV431" s="13" t="s">
        <v>2</v>
      </c>
      <c r="AW431" s="13" t="s">
        <v>2</v>
      </c>
      <c r="AX431" s="13">
        <v>44671</v>
      </c>
      <c r="AY431" s="12">
        <v>20</v>
      </c>
      <c r="AZ431" s="12"/>
      <c r="BA431" s="13" t="s">
        <v>2</v>
      </c>
      <c r="BB431" s="13">
        <v>44641.927893518521</v>
      </c>
      <c r="BC431" s="13">
        <v>44650.384618055556</v>
      </c>
      <c r="BD431" s="12">
        <v>1</v>
      </c>
      <c r="BE431" s="12">
        <v>0</v>
      </c>
      <c r="BF431" s="12" t="s">
        <v>138</v>
      </c>
      <c r="BG431" s="12" t="s">
        <v>13</v>
      </c>
      <c r="BH431" s="13">
        <v>44642</v>
      </c>
      <c r="BI431" s="12">
        <v>1</v>
      </c>
      <c r="BJ431" s="12">
        <v>0</v>
      </c>
      <c r="BK431" s="12"/>
      <c r="BL431" s="12"/>
      <c r="BM431" s="12" t="s">
        <v>118</v>
      </c>
      <c r="BN431" s="12" t="s">
        <v>118</v>
      </c>
      <c r="BO431" s="12" t="s">
        <v>13</v>
      </c>
      <c r="BP431" s="12" t="s">
        <v>234</v>
      </c>
      <c r="BQ431" s="12" t="s">
        <v>120</v>
      </c>
      <c r="BR431" s="12"/>
      <c r="BS431" s="12" t="s">
        <v>895</v>
      </c>
      <c r="BT431" s="12"/>
      <c r="BU431" s="12"/>
      <c r="BV431" s="12" t="s">
        <v>896</v>
      </c>
      <c r="BW431" s="12"/>
      <c r="BX431" s="12">
        <v>3007248810</v>
      </c>
      <c r="BY431" s="12"/>
      <c r="BZ431" s="12"/>
      <c r="CA431" s="12"/>
      <c r="CB431" s="12"/>
      <c r="CC431" s="12"/>
      <c r="CD431" s="12" t="s">
        <v>116</v>
      </c>
      <c r="CE431" s="12" t="s">
        <v>123</v>
      </c>
      <c r="CF431" s="12"/>
      <c r="CG431" s="12"/>
      <c r="CH431" s="12">
        <v>1</v>
      </c>
      <c r="CI431" s="12" t="s">
        <v>206</v>
      </c>
      <c r="CJ431" s="12" t="s">
        <v>156</v>
      </c>
      <c r="CK431" s="12"/>
      <c r="CL431" s="12" t="s">
        <v>207</v>
      </c>
      <c r="CM431" s="12" t="s">
        <v>127</v>
      </c>
      <c r="CN431" s="12" t="s">
        <v>2</v>
      </c>
      <c r="CO431" s="12" t="s">
        <v>142</v>
      </c>
      <c r="CP431" s="12" t="s">
        <v>129</v>
      </c>
      <c r="CQ431" s="12" t="s">
        <v>130</v>
      </c>
      <c r="CR431" s="12"/>
      <c r="CS431" s="12"/>
      <c r="CT431" s="12"/>
      <c r="CU431" s="12"/>
      <c r="CV431" s="12"/>
    </row>
    <row r="432" spans="1:100" hidden="1" x14ac:dyDescent="0.25">
      <c r="A432" s="12">
        <v>1134062022</v>
      </c>
      <c r="C432" s="12" t="s">
        <v>102</v>
      </c>
      <c r="D432" s="12" t="s">
        <v>103</v>
      </c>
      <c r="E432" s="12" t="s">
        <v>104</v>
      </c>
      <c r="F432" s="12" t="s">
        <v>131</v>
      </c>
      <c r="G432" s="12" t="s">
        <v>132</v>
      </c>
      <c r="H432" s="12"/>
      <c r="I432" s="12" t="s">
        <v>107</v>
      </c>
      <c r="J432" s="12" t="s">
        <v>152</v>
      </c>
      <c r="K432" s="12" t="s">
        <v>153</v>
      </c>
      <c r="L432" s="12" t="s">
        <v>162</v>
      </c>
      <c r="M432" s="12" t="s">
        <v>111</v>
      </c>
      <c r="N432" s="12" t="s">
        <v>155</v>
      </c>
      <c r="O432" s="12" t="s">
        <v>143</v>
      </c>
      <c r="P432" s="12" t="s">
        <v>183</v>
      </c>
      <c r="Q432" s="12" t="s">
        <v>205</v>
      </c>
      <c r="R432" s="12" t="s">
        <v>114</v>
      </c>
      <c r="S432" s="12" t="s">
        <v>114</v>
      </c>
      <c r="T432" s="12" t="s">
        <v>1152</v>
      </c>
      <c r="U432" s="12" t="s">
        <v>115</v>
      </c>
      <c r="V432" s="12" t="s">
        <v>184</v>
      </c>
      <c r="W432" s="12" t="s">
        <v>123</v>
      </c>
      <c r="X432" s="12" t="s">
        <v>123</v>
      </c>
      <c r="Y432" s="12" t="s">
        <v>116</v>
      </c>
      <c r="Z432" s="12"/>
      <c r="AA432" s="12"/>
      <c r="AB432" s="12" t="s">
        <v>116</v>
      </c>
      <c r="AC432" s="12"/>
      <c r="AD432" s="12"/>
      <c r="AE432" s="12"/>
      <c r="AF432" s="12"/>
      <c r="AG432" s="12"/>
      <c r="AH432" s="12"/>
      <c r="AI432" s="20">
        <v>-741650991</v>
      </c>
      <c r="AJ432" s="20">
        <v>45740173</v>
      </c>
      <c r="AK432" s="12"/>
      <c r="AL432" s="12"/>
      <c r="AM432" s="13">
        <v>44641</v>
      </c>
      <c r="AN432" s="13">
        <v>44642</v>
      </c>
      <c r="AO432" s="13">
        <v>44641.937013888892</v>
      </c>
      <c r="AP432" s="13">
        <v>44642</v>
      </c>
      <c r="AQ432" s="12"/>
      <c r="AR432" s="13" t="s">
        <v>2</v>
      </c>
      <c r="AS432" s="13" t="s">
        <v>2</v>
      </c>
      <c r="AT432" s="13" t="s">
        <v>2</v>
      </c>
      <c r="AU432" s="13" t="s">
        <v>2</v>
      </c>
      <c r="AV432" s="13" t="s">
        <v>2</v>
      </c>
      <c r="AW432" s="13" t="s">
        <v>2</v>
      </c>
      <c r="AX432" s="13">
        <v>44671</v>
      </c>
      <c r="AY432" s="12">
        <v>20</v>
      </c>
      <c r="AZ432" s="12"/>
      <c r="BA432" s="13" t="s">
        <v>2</v>
      </c>
      <c r="BB432" s="13">
        <v>44641.942314814813</v>
      </c>
      <c r="BC432" s="13">
        <v>44641.942314814813</v>
      </c>
      <c r="BD432" s="12">
        <v>1</v>
      </c>
      <c r="BE432" s="12">
        <v>0</v>
      </c>
      <c r="BF432" s="12" t="s">
        <v>138</v>
      </c>
      <c r="BG432" s="12" t="s">
        <v>13</v>
      </c>
      <c r="BH432" s="13">
        <v>44642</v>
      </c>
      <c r="BI432" s="12">
        <v>1</v>
      </c>
      <c r="BJ432" s="12">
        <v>0</v>
      </c>
      <c r="BK432" s="12" t="s">
        <v>516</v>
      </c>
      <c r="BL432" s="12"/>
      <c r="BM432" s="12" t="s">
        <v>118</v>
      </c>
      <c r="BN432" s="12" t="s">
        <v>118</v>
      </c>
      <c r="BO432" s="12" t="s">
        <v>13</v>
      </c>
      <c r="BP432" s="12" t="s">
        <v>234</v>
      </c>
      <c r="BQ432" s="12" t="s">
        <v>120</v>
      </c>
      <c r="BR432" s="12"/>
      <c r="BS432" s="12" t="s">
        <v>1153</v>
      </c>
      <c r="BT432" s="12"/>
      <c r="BU432" s="12"/>
      <c r="BV432" s="12" t="s">
        <v>1154</v>
      </c>
      <c r="BW432" s="12"/>
      <c r="BX432" s="12">
        <v>3162572037</v>
      </c>
      <c r="BY432" s="12" t="s">
        <v>1150</v>
      </c>
      <c r="BZ432" s="12"/>
      <c r="CA432" s="12"/>
      <c r="CB432" s="12"/>
      <c r="CC432" s="12"/>
      <c r="CD432" s="12" t="s">
        <v>116</v>
      </c>
      <c r="CE432" s="12" t="s">
        <v>123</v>
      </c>
      <c r="CF432" s="12"/>
      <c r="CG432" s="12"/>
      <c r="CH432" s="12">
        <v>2</v>
      </c>
      <c r="CI432" s="12" t="s">
        <v>124</v>
      </c>
      <c r="CJ432" s="12" t="s">
        <v>156</v>
      </c>
      <c r="CK432" s="12"/>
      <c r="CL432" s="12" t="s">
        <v>207</v>
      </c>
      <c r="CM432" s="12" t="s">
        <v>127</v>
      </c>
      <c r="CN432" s="12" t="s">
        <v>2</v>
      </c>
      <c r="CO432" s="12" t="s">
        <v>142</v>
      </c>
      <c r="CP432" s="12" t="s">
        <v>129</v>
      </c>
      <c r="CQ432" s="12" t="s">
        <v>130</v>
      </c>
      <c r="CR432" s="12"/>
      <c r="CS432" s="12"/>
      <c r="CT432" s="12"/>
      <c r="CU432" s="12"/>
      <c r="CV432" s="12"/>
    </row>
    <row r="433" spans="1:100" hidden="1" x14ac:dyDescent="0.25">
      <c r="A433" s="12">
        <v>1134062022</v>
      </c>
      <c r="C433" s="12" t="s">
        <v>102</v>
      </c>
      <c r="D433" s="12" t="s">
        <v>103</v>
      </c>
      <c r="E433" s="12" t="s">
        <v>104</v>
      </c>
      <c r="F433" s="12" t="s">
        <v>131</v>
      </c>
      <c r="G433" s="12" t="s">
        <v>132</v>
      </c>
      <c r="H433" s="12"/>
      <c r="I433" s="12"/>
      <c r="J433" s="12"/>
      <c r="K433" s="12"/>
      <c r="L433" s="12" t="s">
        <v>162</v>
      </c>
      <c r="M433" s="12" t="s">
        <v>111</v>
      </c>
      <c r="N433" s="12" t="s">
        <v>155</v>
      </c>
      <c r="O433" s="12" t="s">
        <v>143</v>
      </c>
      <c r="P433" s="12" t="s">
        <v>183</v>
      </c>
      <c r="Q433" s="12" t="s">
        <v>209</v>
      </c>
      <c r="R433" s="12" t="s">
        <v>210</v>
      </c>
      <c r="S433" s="12" t="s">
        <v>210</v>
      </c>
      <c r="T433" s="12" t="s">
        <v>1152</v>
      </c>
      <c r="U433" s="12"/>
      <c r="V433" s="12" t="s">
        <v>184</v>
      </c>
      <c r="W433" s="12" t="s">
        <v>123</v>
      </c>
      <c r="X433" s="12" t="s">
        <v>123</v>
      </c>
      <c r="Y433" s="12" t="s">
        <v>116</v>
      </c>
      <c r="Z433" s="12"/>
      <c r="AA433" s="12"/>
      <c r="AB433" s="12" t="s">
        <v>116</v>
      </c>
      <c r="AC433" s="12"/>
      <c r="AD433" s="12"/>
      <c r="AE433" s="12"/>
      <c r="AF433" s="12"/>
      <c r="AG433" s="12"/>
      <c r="AH433" s="12"/>
      <c r="AI433" s="20">
        <v>-741650991</v>
      </c>
      <c r="AJ433" s="20">
        <v>45740173</v>
      </c>
      <c r="AK433" s="12"/>
      <c r="AL433" s="12"/>
      <c r="AM433" s="13">
        <v>44641</v>
      </c>
      <c r="AN433" s="13">
        <v>44642</v>
      </c>
      <c r="AO433" s="13">
        <v>44641.937013888892</v>
      </c>
      <c r="AP433" s="13">
        <v>44642</v>
      </c>
      <c r="AQ433" s="12"/>
      <c r="AR433" s="13" t="s">
        <v>2</v>
      </c>
      <c r="AS433" s="13" t="s">
        <v>2</v>
      </c>
      <c r="AT433" s="13" t="s">
        <v>2</v>
      </c>
      <c r="AU433" s="13" t="s">
        <v>2</v>
      </c>
      <c r="AV433" s="13" t="s">
        <v>2</v>
      </c>
      <c r="AW433" s="13" t="s">
        <v>2</v>
      </c>
      <c r="AX433" s="13">
        <v>44671</v>
      </c>
      <c r="AY433" s="12">
        <v>20</v>
      </c>
      <c r="AZ433" s="12"/>
      <c r="BA433" s="13" t="s">
        <v>2</v>
      </c>
      <c r="BB433" s="13">
        <v>44641.937013888892</v>
      </c>
      <c r="BC433" s="13">
        <v>44641.942314814813</v>
      </c>
      <c r="BD433" s="12">
        <v>1</v>
      </c>
      <c r="BE433" s="12">
        <v>0</v>
      </c>
      <c r="BF433" s="12" t="s">
        <v>138</v>
      </c>
      <c r="BG433" s="12" t="s">
        <v>13</v>
      </c>
      <c r="BH433" s="13">
        <v>44642</v>
      </c>
      <c r="BI433" s="12">
        <v>1</v>
      </c>
      <c r="BJ433" s="12">
        <v>0</v>
      </c>
      <c r="BK433" s="12"/>
      <c r="BL433" s="12"/>
      <c r="BM433" s="12" t="s">
        <v>118</v>
      </c>
      <c r="BN433" s="12" t="s">
        <v>118</v>
      </c>
      <c r="BO433" s="12" t="s">
        <v>13</v>
      </c>
      <c r="BP433" s="12" t="s">
        <v>234</v>
      </c>
      <c r="BQ433" s="12" t="s">
        <v>120</v>
      </c>
      <c r="BR433" s="12"/>
      <c r="BS433" s="12" t="s">
        <v>1153</v>
      </c>
      <c r="BT433" s="12"/>
      <c r="BU433" s="12"/>
      <c r="BV433" s="12" t="s">
        <v>1154</v>
      </c>
      <c r="BW433" s="12"/>
      <c r="BX433" s="12">
        <v>3162572037</v>
      </c>
      <c r="BY433" s="12" t="s">
        <v>1150</v>
      </c>
      <c r="BZ433" s="12"/>
      <c r="CA433" s="12"/>
      <c r="CB433" s="12"/>
      <c r="CC433" s="12"/>
      <c r="CD433" s="12" t="s">
        <v>116</v>
      </c>
      <c r="CE433" s="12" t="s">
        <v>123</v>
      </c>
      <c r="CF433" s="12"/>
      <c r="CG433" s="12"/>
      <c r="CH433" s="12">
        <v>1</v>
      </c>
      <c r="CI433" s="12" t="s">
        <v>206</v>
      </c>
      <c r="CJ433" s="12" t="s">
        <v>156</v>
      </c>
      <c r="CK433" s="12"/>
      <c r="CL433" s="12" t="s">
        <v>207</v>
      </c>
      <c r="CM433" s="12" t="s">
        <v>127</v>
      </c>
      <c r="CN433" s="12" t="s">
        <v>2</v>
      </c>
      <c r="CO433" s="12" t="s">
        <v>142</v>
      </c>
      <c r="CP433" s="12" t="s">
        <v>129</v>
      </c>
      <c r="CQ433" s="12" t="s">
        <v>130</v>
      </c>
      <c r="CR433" s="12"/>
      <c r="CS433" s="12"/>
      <c r="CT433" s="12"/>
      <c r="CU433" s="12"/>
      <c r="CV433" s="12"/>
    </row>
    <row r="434" spans="1:100" hidden="1" x14ac:dyDescent="0.25">
      <c r="A434" s="12">
        <v>1134082022</v>
      </c>
      <c r="C434" s="12" t="s">
        <v>102</v>
      </c>
      <c r="D434" s="12" t="s">
        <v>103</v>
      </c>
      <c r="E434" s="12" t="s">
        <v>104</v>
      </c>
      <c r="F434" s="12" t="s">
        <v>131</v>
      </c>
      <c r="G434" s="12" t="s">
        <v>132</v>
      </c>
      <c r="H434" s="12"/>
      <c r="I434" s="12" t="s">
        <v>107</v>
      </c>
      <c r="J434" s="12" t="s">
        <v>152</v>
      </c>
      <c r="K434" s="12" t="s">
        <v>153</v>
      </c>
      <c r="L434" s="12" t="s">
        <v>162</v>
      </c>
      <c r="M434" s="12" t="s">
        <v>111</v>
      </c>
      <c r="N434" s="12" t="s">
        <v>155</v>
      </c>
      <c r="O434" s="12" t="s">
        <v>143</v>
      </c>
      <c r="P434" s="12" t="s">
        <v>183</v>
      </c>
      <c r="Q434" s="12" t="s">
        <v>205</v>
      </c>
      <c r="R434" s="12" t="s">
        <v>114</v>
      </c>
      <c r="S434" s="12" t="s">
        <v>114</v>
      </c>
      <c r="T434" s="12" t="s">
        <v>1155</v>
      </c>
      <c r="U434" s="12" t="s">
        <v>115</v>
      </c>
      <c r="V434" s="12" t="s">
        <v>184</v>
      </c>
      <c r="W434" s="12" t="s">
        <v>123</v>
      </c>
      <c r="X434" s="12" t="s">
        <v>123</v>
      </c>
      <c r="Y434" s="12" t="s">
        <v>116</v>
      </c>
      <c r="Z434" s="12"/>
      <c r="AA434" s="12"/>
      <c r="AB434" s="12" t="s">
        <v>116</v>
      </c>
      <c r="AC434" s="12"/>
      <c r="AD434" s="12"/>
      <c r="AE434" s="12"/>
      <c r="AF434" s="12"/>
      <c r="AG434" s="12"/>
      <c r="AH434" s="12"/>
      <c r="AI434" s="20">
        <v>-741650991</v>
      </c>
      <c r="AJ434" s="20">
        <v>45740173</v>
      </c>
      <c r="AK434" s="12"/>
      <c r="AL434" s="12"/>
      <c r="AM434" s="13">
        <v>44641</v>
      </c>
      <c r="AN434" s="13">
        <v>44642</v>
      </c>
      <c r="AO434" s="13">
        <v>44641.946736111109</v>
      </c>
      <c r="AP434" s="13">
        <v>44642</v>
      </c>
      <c r="AQ434" s="12"/>
      <c r="AR434" s="13" t="s">
        <v>2</v>
      </c>
      <c r="AS434" s="13" t="s">
        <v>2</v>
      </c>
      <c r="AT434" s="13" t="s">
        <v>2</v>
      </c>
      <c r="AU434" s="13" t="s">
        <v>2</v>
      </c>
      <c r="AV434" s="13" t="s">
        <v>2</v>
      </c>
      <c r="AW434" s="13" t="s">
        <v>2</v>
      </c>
      <c r="AX434" s="13">
        <v>44671</v>
      </c>
      <c r="AY434" s="12">
        <v>20</v>
      </c>
      <c r="AZ434" s="12"/>
      <c r="BA434" s="13" t="s">
        <v>2</v>
      </c>
      <c r="BB434" s="13">
        <v>44641.948854166665</v>
      </c>
      <c r="BC434" s="13">
        <v>44641.948842592596</v>
      </c>
      <c r="BD434" s="12">
        <v>1</v>
      </c>
      <c r="BE434" s="12">
        <v>0</v>
      </c>
      <c r="BF434" s="12" t="s">
        <v>138</v>
      </c>
      <c r="BG434" s="12" t="s">
        <v>13</v>
      </c>
      <c r="BH434" s="13">
        <v>44642</v>
      </c>
      <c r="BI434" s="12">
        <v>1</v>
      </c>
      <c r="BJ434" s="12">
        <v>0</v>
      </c>
      <c r="BK434" s="12" t="s">
        <v>516</v>
      </c>
      <c r="BL434" s="12"/>
      <c r="BM434" s="12" t="s">
        <v>167</v>
      </c>
      <c r="BN434" s="12" t="s">
        <v>167</v>
      </c>
      <c r="BO434" s="12" t="s">
        <v>13</v>
      </c>
      <c r="BP434" s="12" t="s">
        <v>234</v>
      </c>
      <c r="BQ434" s="12" t="s">
        <v>120</v>
      </c>
      <c r="BR434" s="12" t="s">
        <v>168</v>
      </c>
      <c r="BS434" s="12" t="s">
        <v>1156</v>
      </c>
      <c r="BT434" s="12">
        <v>900780421</v>
      </c>
      <c r="BU434" s="12"/>
      <c r="BV434" s="12" t="s">
        <v>1157</v>
      </c>
      <c r="BW434" s="12">
        <v>3667080</v>
      </c>
      <c r="BX434" s="12">
        <v>3202446425</v>
      </c>
      <c r="BY434" s="12"/>
      <c r="BZ434" s="12" t="s">
        <v>211</v>
      </c>
      <c r="CA434" s="12" t="s">
        <v>1158</v>
      </c>
      <c r="CB434" s="12" t="s">
        <v>1159</v>
      </c>
      <c r="CC434" s="12">
        <v>3</v>
      </c>
      <c r="CD434" s="12" t="s">
        <v>116</v>
      </c>
      <c r="CE434" s="12" t="s">
        <v>123</v>
      </c>
      <c r="CF434" s="12"/>
      <c r="CG434" s="12"/>
      <c r="CH434" s="12">
        <v>2</v>
      </c>
      <c r="CI434" s="12" t="s">
        <v>124</v>
      </c>
      <c r="CJ434" s="12" t="s">
        <v>156</v>
      </c>
      <c r="CK434" s="12"/>
      <c r="CL434" s="12" t="s">
        <v>207</v>
      </c>
      <c r="CM434" s="12" t="s">
        <v>127</v>
      </c>
      <c r="CN434" s="12" t="s">
        <v>2</v>
      </c>
      <c r="CO434" s="12" t="s">
        <v>142</v>
      </c>
      <c r="CP434" s="12" t="s">
        <v>129</v>
      </c>
      <c r="CQ434" s="12" t="s">
        <v>130</v>
      </c>
      <c r="CR434" s="12"/>
      <c r="CS434" s="12"/>
      <c r="CT434" s="12"/>
      <c r="CU434" s="12"/>
      <c r="CV434" s="12"/>
    </row>
    <row r="435" spans="1:100" hidden="1" x14ac:dyDescent="0.25">
      <c r="A435" s="12">
        <v>1134082022</v>
      </c>
      <c r="C435" s="12" t="s">
        <v>102</v>
      </c>
      <c r="D435" s="12" t="s">
        <v>103</v>
      </c>
      <c r="E435" s="12" t="s">
        <v>104</v>
      </c>
      <c r="F435" s="12" t="s">
        <v>131</v>
      </c>
      <c r="G435" s="12" t="s">
        <v>132</v>
      </c>
      <c r="H435" s="12"/>
      <c r="I435" s="12"/>
      <c r="J435" s="12"/>
      <c r="K435" s="12"/>
      <c r="L435" s="12" t="s">
        <v>162</v>
      </c>
      <c r="M435" s="12" t="s">
        <v>111</v>
      </c>
      <c r="N435" s="12" t="s">
        <v>155</v>
      </c>
      <c r="O435" s="12" t="s">
        <v>143</v>
      </c>
      <c r="P435" s="12" t="s">
        <v>183</v>
      </c>
      <c r="Q435" s="12" t="s">
        <v>209</v>
      </c>
      <c r="R435" s="12" t="s">
        <v>210</v>
      </c>
      <c r="S435" s="12" t="s">
        <v>210</v>
      </c>
      <c r="T435" s="12" t="s">
        <v>1155</v>
      </c>
      <c r="U435" s="12"/>
      <c r="V435" s="12" t="s">
        <v>184</v>
      </c>
      <c r="W435" s="12" t="s">
        <v>123</v>
      </c>
      <c r="X435" s="12" t="s">
        <v>123</v>
      </c>
      <c r="Y435" s="12" t="s">
        <v>116</v>
      </c>
      <c r="Z435" s="12"/>
      <c r="AA435" s="12"/>
      <c r="AB435" s="12" t="s">
        <v>116</v>
      </c>
      <c r="AC435" s="12"/>
      <c r="AD435" s="12"/>
      <c r="AE435" s="12"/>
      <c r="AF435" s="12"/>
      <c r="AG435" s="12"/>
      <c r="AH435" s="12"/>
      <c r="AI435" s="20">
        <v>-741650991</v>
      </c>
      <c r="AJ435" s="20">
        <v>45740173</v>
      </c>
      <c r="AK435" s="12"/>
      <c r="AL435" s="12"/>
      <c r="AM435" s="13">
        <v>44641</v>
      </c>
      <c r="AN435" s="13">
        <v>44642</v>
      </c>
      <c r="AO435" s="13">
        <v>44641.946736111109</v>
      </c>
      <c r="AP435" s="13">
        <v>44642</v>
      </c>
      <c r="AQ435" s="12"/>
      <c r="AR435" s="13" t="s">
        <v>2</v>
      </c>
      <c r="AS435" s="13" t="s">
        <v>2</v>
      </c>
      <c r="AT435" s="13" t="s">
        <v>2</v>
      </c>
      <c r="AU435" s="13" t="s">
        <v>2</v>
      </c>
      <c r="AV435" s="13" t="s">
        <v>2</v>
      </c>
      <c r="AW435" s="13" t="s">
        <v>2</v>
      </c>
      <c r="AX435" s="13">
        <v>44671</v>
      </c>
      <c r="AY435" s="12">
        <v>20</v>
      </c>
      <c r="AZ435" s="12"/>
      <c r="BA435" s="13" t="s">
        <v>2</v>
      </c>
      <c r="BB435" s="13">
        <v>44641.946736111109</v>
      </c>
      <c r="BC435" s="13">
        <v>44641.948842592596</v>
      </c>
      <c r="BD435" s="12">
        <v>1</v>
      </c>
      <c r="BE435" s="12">
        <v>0</v>
      </c>
      <c r="BF435" s="12" t="s">
        <v>138</v>
      </c>
      <c r="BG435" s="12" t="s">
        <v>13</v>
      </c>
      <c r="BH435" s="13">
        <v>44642</v>
      </c>
      <c r="BI435" s="12">
        <v>1</v>
      </c>
      <c r="BJ435" s="12">
        <v>0</v>
      </c>
      <c r="BK435" s="12"/>
      <c r="BL435" s="12"/>
      <c r="BM435" s="12" t="s">
        <v>167</v>
      </c>
      <c r="BN435" s="12" t="s">
        <v>167</v>
      </c>
      <c r="BO435" s="12" t="s">
        <v>13</v>
      </c>
      <c r="BP435" s="12" t="s">
        <v>234</v>
      </c>
      <c r="BQ435" s="12" t="s">
        <v>120</v>
      </c>
      <c r="BR435" s="12" t="s">
        <v>168</v>
      </c>
      <c r="BS435" s="12" t="s">
        <v>1156</v>
      </c>
      <c r="BT435" s="12">
        <v>900780421</v>
      </c>
      <c r="BU435" s="12"/>
      <c r="BV435" s="12" t="s">
        <v>1157</v>
      </c>
      <c r="BW435" s="12">
        <v>3667080</v>
      </c>
      <c r="BX435" s="12">
        <v>3202446425</v>
      </c>
      <c r="BY435" s="12"/>
      <c r="BZ435" s="12" t="s">
        <v>211</v>
      </c>
      <c r="CA435" s="12" t="s">
        <v>1158</v>
      </c>
      <c r="CB435" s="12" t="s">
        <v>1159</v>
      </c>
      <c r="CC435" s="12">
        <v>3</v>
      </c>
      <c r="CD435" s="12" t="s">
        <v>116</v>
      </c>
      <c r="CE435" s="12" t="s">
        <v>123</v>
      </c>
      <c r="CF435" s="12"/>
      <c r="CG435" s="12"/>
      <c r="CH435" s="12">
        <v>1</v>
      </c>
      <c r="CI435" s="12" t="s">
        <v>206</v>
      </c>
      <c r="CJ435" s="12" t="s">
        <v>156</v>
      </c>
      <c r="CK435" s="12"/>
      <c r="CL435" s="12" t="s">
        <v>207</v>
      </c>
      <c r="CM435" s="12" t="s">
        <v>127</v>
      </c>
      <c r="CN435" s="12" t="s">
        <v>2</v>
      </c>
      <c r="CO435" s="12" t="s">
        <v>142</v>
      </c>
      <c r="CP435" s="12" t="s">
        <v>129</v>
      </c>
      <c r="CQ435" s="12" t="s">
        <v>130</v>
      </c>
      <c r="CR435" s="12"/>
      <c r="CS435" s="12"/>
      <c r="CT435" s="12"/>
      <c r="CU435" s="12"/>
      <c r="CV435" s="12"/>
    </row>
    <row r="436" spans="1:100" hidden="1" x14ac:dyDescent="0.25">
      <c r="A436" s="12">
        <v>1134092022</v>
      </c>
      <c r="C436" s="12" t="s">
        <v>102</v>
      </c>
      <c r="D436" s="12" t="s">
        <v>103</v>
      </c>
      <c r="E436" s="12" t="s">
        <v>104</v>
      </c>
      <c r="F436" s="12" t="s">
        <v>131</v>
      </c>
      <c r="G436" s="12" t="s">
        <v>132</v>
      </c>
      <c r="H436" s="12"/>
      <c r="I436" s="12" t="s">
        <v>107</v>
      </c>
      <c r="J436" s="12" t="s">
        <v>152</v>
      </c>
      <c r="K436" s="12" t="s">
        <v>153</v>
      </c>
      <c r="L436" s="12" t="s">
        <v>162</v>
      </c>
      <c r="M436" s="12" t="s">
        <v>111</v>
      </c>
      <c r="N436" s="12" t="s">
        <v>155</v>
      </c>
      <c r="O436" s="12" t="s">
        <v>143</v>
      </c>
      <c r="P436" s="12" t="s">
        <v>183</v>
      </c>
      <c r="Q436" s="12" t="s">
        <v>205</v>
      </c>
      <c r="R436" s="12" t="s">
        <v>170</v>
      </c>
      <c r="S436" s="12" t="s">
        <v>170</v>
      </c>
      <c r="T436" s="12" t="s">
        <v>1160</v>
      </c>
      <c r="U436" s="12" t="s">
        <v>115</v>
      </c>
      <c r="V436" s="12" t="s">
        <v>184</v>
      </c>
      <c r="W436" s="12" t="s">
        <v>123</v>
      </c>
      <c r="X436" s="12" t="s">
        <v>123</v>
      </c>
      <c r="Y436" s="12" t="s">
        <v>116</v>
      </c>
      <c r="Z436" s="12"/>
      <c r="AA436" s="12"/>
      <c r="AB436" s="12" t="s">
        <v>116</v>
      </c>
      <c r="AC436" s="12"/>
      <c r="AD436" s="12"/>
      <c r="AE436" s="12"/>
      <c r="AF436" s="12"/>
      <c r="AG436" s="12"/>
      <c r="AH436" s="12"/>
      <c r="AI436" s="20">
        <v>-741139688</v>
      </c>
      <c r="AJ436" s="20">
        <v>45327197</v>
      </c>
      <c r="AK436" s="12"/>
      <c r="AL436" s="12"/>
      <c r="AM436" s="13">
        <v>44641</v>
      </c>
      <c r="AN436" s="13">
        <v>44642</v>
      </c>
      <c r="AO436" s="13">
        <v>44641.951516203706</v>
      </c>
      <c r="AP436" s="13">
        <v>44642</v>
      </c>
      <c r="AQ436" s="12"/>
      <c r="AR436" s="13" t="s">
        <v>2</v>
      </c>
      <c r="AS436" s="13" t="s">
        <v>2</v>
      </c>
      <c r="AT436" s="13" t="s">
        <v>2</v>
      </c>
      <c r="AU436" s="13" t="s">
        <v>2</v>
      </c>
      <c r="AV436" s="13" t="s">
        <v>2</v>
      </c>
      <c r="AW436" s="13" t="s">
        <v>2</v>
      </c>
      <c r="AX436" s="13">
        <v>44671</v>
      </c>
      <c r="AY436" s="12">
        <v>20</v>
      </c>
      <c r="AZ436" s="12"/>
      <c r="BA436" s="13" t="s">
        <v>2</v>
      </c>
      <c r="BB436" s="13">
        <v>44641.952361111114</v>
      </c>
      <c r="BC436" s="13">
        <v>44650.386250000003</v>
      </c>
      <c r="BD436" s="12">
        <v>1</v>
      </c>
      <c r="BE436" s="12">
        <v>0</v>
      </c>
      <c r="BF436" s="12" t="s">
        <v>138</v>
      </c>
      <c r="BG436" s="12" t="s">
        <v>13</v>
      </c>
      <c r="BH436" s="13">
        <v>44642</v>
      </c>
      <c r="BI436" s="12">
        <v>1</v>
      </c>
      <c r="BJ436" s="12">
        <v>0</v>
      </c>
      <c r="BK436" s="12"/>
      <c r="BL436" s="12"/>
      <c r="BM436" s="12" t="s">
        <v>118</v>
      </c>
      <c r="BN436" s="12" t="s">
        <v>118</v>
      </c>
      <c r="BO436" s="12" t="s">
        <v>13</v>
      </c>
      <c r="BP436" s="12" t="s">
        <v>234</v>
      </c>
      <c r="BQ436" s="12" t="s">
        <v>120</v>
      </c>
      <c r="BR436" s="12"/>
      <c r="BS436" s="12" t="s">
        <v>1161</v>
      </c>
      <c r="BT436" s="12"/>
      <c r="BU436" s="12"/>
      <c r="BV436" s="12" t="s">
        <v>1162</v>
      </c>
      <c r="BW436" s="12"/>
      <c r="BX436" s="12"/>
      <c r="BY436" s="12" t="s">
        <v>1163</v>
      </c>
      <c r="BZ436" s="12"/>
      <c r="CA436" s="12"/>
      <c r="CB436" s="12"/>
      <c r="CC436" s="12"/>
      <c r="CD436" s="12" t="s">
        <v>116</v>
      </c>
      <c r="CE436" s="12" t="s">
        <v>123</v>
      </c>
      <c r="CF436" s="12"/>
      <c r="CG436" s="12"/>
      <c r="CH436" s="12">
        <v>2</v>
      </c>
      <c r="CI436" s="12" t="s">
        <v>124</v>
      </c>
      <c r="CJ436" s="12" t="s">
        <v>156</v>
      </c>
      <c r="CK436" s="12"/>
      <c r="CL436" s="12" t="s">
        <v>207</v>
      </c>
      <c r="CM436" s="12" t="s">
        <v>127</v>
      </c>
      <c r="CN436" s="12" t="s">
        <v>2</v>
      </c>
      <c r="CO436" s="12" t="s">
        <v>142</v>
      </c>
      <c r="CP436" s="12" t="s">
        <v>129</v>
      </c>
      <c r="CQ436" s="12" t="s">
        <v>130</v>
      </c>
      <c r="CR436" s="12"/>
      <c r="CS436" s="12"/>
      <c r="CT436" s="12"/>
      <c r="CU436" s="12"/>
      <c r="CV436" s="12"/>
    </row>
    <row r="437" spans="1:100" hidden="1" x14ac:dyDescent="0.25">
      <c r="A437" s="12">
        <v>1134092022</v>
      </c>
      <c r="C437" s="12" t="s">
        <v>102</v>
      </c>
      <c r="D437" s="12" t="s">
        <v>103</v>
      </c>
      <c r="E437" s="12" t="s">
        <v>104</v>
      </c>
      <c r="F437" s="12" t="s">
        <v>131</v>
      </c>
      <c r="G437" s="12" t="s">
        <v>132</v>
      </c>
      <c r="H437" s="12"/>
      <c r="I437" s="12"/>
      <c r="J437" s="12"/>
      <c r="K437" s="12"/>
      <c r="L437" s="12" t="s">
        <v>162</v>
      </c>
      <c r="M437" s="12" t="s">
        <v>111</v>
      </c>
      <c r="N437" s="12" t="s">
        <v>155</v>
      </c>
      <c r="O437" s="12" t="s">
        <v>143</v>
      </c>
      <c r="P437" s="12" t="s">
        <v>183</v>
      </c>
      <c r="Q437" s="12" t="s">
        <v>209</v>
      </c>
      <c r="R437" s="12" t="s">
        <v>210</v>
      </c>
      <c r="S437" s="12" t="s">
        <v>210</v>
      </c>
      <c r="T437" s="12" t="s">
        <v>1160</v>
      </c>
      <c r="U437" s="12"/>
      <c r="V437" s="12" t="s">
        <v>184</v>
      </c>
      <c r="W437" s="12" t="s">
        <v>123</v>
      </c>
      <c r="X437" s="12" t="s">
        <v>123</v>
      </c>
      <c r="Y437" s="12" t="s">
        <v>116</v>
      </c>
      <c r="Z437" s="12"/>
      <c r="AA437" s="12"/>
      <c r="AB437" s="12" t="s">
        <v>116</v>
      </c>
      <c r="AC437" s="12"/>
      <c r="AD437" s="12"/>
      <c r="AE437" s="12"/>
      <c r="AF437" s="12"/>
      <c r="AG437" s="12"/>
      <c r="AH437" s="12"/>
      <c r="AI437" s="20">
        <v>-741139688</v>
      </c>
      <c r="AJ437" s="20">
        <v>45327197</v>
      </c>
      <c r="AK437" s="12"/>
      <c r="AL437" s="12"/>
      <c r="AM437" s="13">
        <v>44641</v>
      </c>
      <c r="AN437" s="13">
        <v>44642</v>
      </c>
      <c r="AO437" s="13">
        <v>44641.951516203706</v>
      </c>
      <c r="AP437" s="13">
        <v>44642</v>
      </c>
      <c r="AQ437" s="12"/>
      <c r="AR437" s="13" t="s">
        <v>2</v>
      </c>
      <c r="AS437" s="13" t="s">
        <v>2</v>
      </c>
      <c r="AT437" s="13" t="s">
        <v>2</v>
      </c>
      <c r="AU437" s="13" t="s">
        <v>2</v>
      </c>
      <c r="AV437" s="13" t="s">
        <v>2</v>
      </c>
      <c r="AW437" s="13" t="s">
        <v>2</v>
      </c>
      <c r="AX437" s="13">
        <v>44671</v>
      </c>
      <c r="AY437" s="12">
        <v>20</v>
      </c>
      <c r="AZ437" s="12"/>
      <c r="BA437" s="13" t="s">
        <v>2</v>
      </c>
      <c r="BB437" s="13">
        <v>44641.951516203706</v>
      </c>
      <c r="BC437" s="13">
        <v>44650.386250000003</v>
      </c>
      <c r="BD437" s="12">
        <v>1</v>
      </c>
      <c r="BE437" s="12">
        <v>0</v>
      </c>
      <c r="BF437" s="12" t="s">
        <v>138</v>
      </c>
      <c r="BG437" s="12" t="s">
        <v>13</v>
      </c>
      <c r="BH437" s="13">
        <v>44642</v>
      </c>
      <c r="BI437" s="12">
        <v>1</v>
      </c>
      <c r="BJ437" s="12">
        <v>0</v>
      </c>
      <c r="BK437" s="12"/>
      <c r="BL437" s="12"/>
      <c r="BM437" s="12" t="s">
        <v>118</v>
      </c>
      <c r="BN437" s="12" t="s">
        <v>118</v>
      </c>
      <c r="BO437" s="12" t="s">
        <v>13</v>
      </c>
      <c r="BP437" s="12" t="s">
        <v>234</v>
      </c>
      <c r="BQ437" s="12" t="s">
        <v>120</v>
      </c>
      <c r="BR437" s="12"/>
      <c r="BS437" s="12" t="s">
        <v>1161</v>
      </c>
      <c r="BT437" s="12"/>
      <c r="BU437" s="12"/>
      <c r="BV437" s="12" t="s">
        <v>1162</v>
      </c>
      <c r="BW437" s="12"/>
      <c r="BX437" s="12"/>
      <c r="BY437" s="12" t="s">
        <v>1163</v>
      </c>
      <c r="BZ437" s="12"/>
      <c r="CA437" s="12"/>
      <c r="CB437" s="12"/>
      <c r="CC437" s="12"/>
      <c r="CD437" s="12" t="s">
        <v>116</v>
      </c>
      <c r="CE437" s="12" t="s">
        <v>123</v>
      </c>
      <c r="CF437" s="12"/>
      <c r="CG437" s="12"/>
      <c r="CH437" s="12">
        <v>1</v>
      </c>
      <c r="CI437" s="12" t="s">
        <v>206</v>
      </c>
      <c r="CJ437" s="12" t="s">
        <v>156</v>
      </c>
      <c r="CK437" s="12"/>
      <c r="CL437" s="12" t="s">
        <v>207</v>
      </c>
      <c r="CM437" s="12" t="s">
        <v>127</v>
      </c>
      <c r="CN437" s="12" t="s">
        <v>2</v>
      </c>
      <c r="CO437" s="12" t="s">
        <v>142</v>
      </c>
      <c r="CP437" s="12" t="s">
        <v>129</v>
      </c>
      <c r="CQ437" s="12" t="s">
        <v>130</v>
      </c>
      <c r="CR437" s="12"/>
      <c r="CS437" s="12"/>
      <c r="CT437" s="12"/>
      <c r="CU437" s="12"/>
      <c r="CV437" s="12"/>
    </row>
    <row r="438" spans="1:100" hidden="1" x14ac:dyDescent="0.25">
      <c r="A438" s="12">
        <v>1135692022</v>
      </c>
      <c r="C438" s="12" t="s">
        <v>102</v>
      </c>
      <c r="D438" s="12" t="s">
        <v>103</v>
      </c>
      <c r="E438" s="12" t="s">
        <v>104</v>
      </c>
      <c r="F438" s="12" t="s">
        <v>131</v>
      </c>
      <c r="G438" s="12" t="s">
        <v>132</v>
      </c>
      <c r="H438" s="12"/>
      <c r="I438" s="12" t="s">
        <v>107</v>
      </c>
      <c r="J438" s="12" t="s">
        <v>199</v>
      </c>
      <c r="K438" s="12" t="s">
        <v>200</v>
      </c>
      <c r="L438" s="12" t="s">
        <v>162</v>
      </c>
      <c r="M438" s="12" t="s">
        <v>111</v>
      </c>
      <c r="N438" s="12" t="s">
        <v>426</v>
      </c>
      <c r="O438" s="12" t="s">
        <v>174</v>
      </c>
      <c r="P438" s="12" t="s">
        <v>144</v>
      </c>
      <c r="Q438" s="12" t="s">
        <v>136</v>
      </c>
      <c r="R438" s="12" t="s">
        <v>170</v>
      </c>
      <c r="S438" s="12" t="s">
        <v>170</v>
      </c>
      <c r="T438" s="12" t="s">
        <v>427</v>
      </c>
      <c r="U438" s="12" t="s">
        <v>115</v>
      </c>
      <c r="V438" s="12" t="s">
        <v>189</v>
      </c>
      <c r="W438" s="12" t="s">
        <v>116</v>
      </c>
      <c r="X438" s="12" t="s">
        <v>123</v>
      </c>
      <c r="Y438" s="12" t="s">
        <v>116</v>
      </c>
      <c r="Z438" s="12"/>
      <c r="AA438" s="12"/>
      <c r="AB438" s="12" t="s">
        <v>116</v>
      </c>
      <c r="AC438" s="12"/>
      <c r="AD438" s="12" t="s">
        <v>284</v>
      </c>
      <c r="AE438" s="12"/>
      <c r="AF438" s="12"/>
      <c r="AG438" s="12"/>
      <c r="AH438" s="12"/>
      <c r="AI438" s="20">
        <v>-740652501</v>
      </c>
      <c r="AJ438" s="20">
        <v>45966743</v>
      </c>
      <c r="AK438" s="12"/>
      <c r="AL438" s="12"/>
      <c r="AM438" s="13">
        <v>44642</v>
      </c>
      <c r="AN438" s="13">
        <v>44643</v>
      </c>
      <c r="AO438" s="13">
        <v>44643.400335648148</v>
      </c>
      <c r="AP438" s="13">
        <v>44644</v>
      </c>
      <c r="AQ438" s="12">
        <v>20224210923592</v>
      </c>
      <c r="AR438" s="13">
        <v>44636</v>
      </c>
      <c r="AS438" s="13" t="s">
        <v>2</v>
      </c>
      <c r="AT438" s="13" t="s">
        <v>2</v>
      </c>
      <c r="AU438" s="13" t="s">
        <v>2</v>
      </c>
      <c r="AV438" s="13" t="s">
        <v>2</v>
      </c>
      <c r="AW438" s="13" t="s">
        <v>2</v>
      </c>
      <c r="AX438" s="13">
        <v>44687</v>
      </c>
      <c r="AY438" s="12">
        <v>30</v>
      </c>
      <c r="AZ438" s="12"/>
      <c r="BA438" s="13" t="s">
        <v>2</v>
      </c>
      <c r="BB438" s="13">
        <v>44643.415023148147</v>
      </c>
      <c r="BC438" s="13" t="s">
        <v>2</v>
      </c>
      <c r="BD438" s="12">
        <v>1</v>
      </c>
      <c r="BE438" s="12">
        <v>0</v>
      </c>
      <c r="BF438" s="12" t="s">
        <v>138</v>
      </c>
      <c r="BG438" s="12" t="s">
        <v>13</v>
      </c>
      <c r="BH438" s="13">
        <v>44644</v>
      </c>
      <c r="BI438" s="12">
        <v>1</v>
      </c>
      <c r="BJ438" s="12">
        <v>0</v>
      </c>
      <c r="BK438" s="12" t="s">
        <v>1164</v>
      </c>
      <c r="BL438" s="12" t="s">
        <v>1164</v>
      </c>
      <c r="BM438" s="12" t="s">
        <v>118</v>
      </c>
      <c r="BN438" s="12" t="s">
        <v>118</v>
      </c>
      <c r="BO438" s="12" t="s">
        <v>13</v>
      </c>
      <c r="BP438" s="12" t="s">
        <v>234</v>
      </c>
      <c r="BQ438" s="12" t="s">
        <v>120</v>
      </c>
      <c r="BR438" s="12"/>
      <c r="BS438" s="12" t="s">
        <v>428</v>
      </c>
      <c r="BT438" s="12"/>
      <c r="BU438" s="12"/>
      <c r="BV438" s="12" t="s">
        <v>429</v>
      </c>
      <c r="BW438" s="12"/>
      <c r="BX438" s="12"/>
      <c r="BY438" s="12" t="s">
        <v>430</v>
      </c>
      <c r="BZ438" s="12"/>
      <c r="CA438" s="12"/>
      <c r="CB438" s="12"/>
      <c r="CC438" s="12"/>
      <c r="CD438" s="12" t="s">
        <v>116</v>
      </c>
      <c r="CE438" s="12" t="s">
        <v>123</v>
      </c>
      <c r="CF438" s="12"/>
      <c r="CG438" s="12"/>
      <c r="CH438" s="12">
        <v>1</v>
      </c>
      <c r="CI438" s="12" t="s">
        <v>141</v>
      </c>
      <c r="CJ438" s="12" t="s">
        <v>145</v>
      </c>
      <c r="CK438" s="12"/>
      <c r="CL438" s="12" t="s">
        <v>207</v>
      </c>
      <c r="CM438" s="12" t="s">
        <v>127</v>
      </c>
      <c r="CN438" s="12" t="s">
        <v>2</v>
      </c>
      <c r="CO438" s="12" t="s">
        <v>142</v>
      </c>
      <c r="CP438" s="12" t="s">
        <v>129</v>
      </c>
      <c r="CQ438" s="12" t="s">
        <v>148</v>
      </c>
      <c r="CR438" s="12"/>
      <c r="CS438" s="12"/>
      <c r="CT438" s="12"/>
      <c r="CU438" s="12"/>
      <c r="CV438" s="12"/>
    </row>
    <row r="439" spans="1:100" hidden="1" x14ac:dyDescent="0.25">
      <c r="A439" s="12">
        <v>1136752022</v>
      </c>
      <c r="C439" s="12" t="s">
        <v>102</v>
      </c>
      <c r="D439" s="12" t="s">
        <v>103</v>
      </c>
      <c r="E439" s="12" t="s">
        <v>104</v>
      </c>
      <c r="F439" s="12" t="s">
        <v>131</v>
      </c>
      <c r="G439" s="12" t="s">
        <v>132</v>
      </c>
      <c r="H439" s="12"/>
      <c r="I439" s="12" t="s">
        <v>107</v>
      </c>
      <c r="J439" s="12" t="s">
        <v>158</v>
      </c>
      <c r="K439" s="12" t="s">
        <v>169</v>
      </c>
      <c r="L439" s="12" t="s">
        <v>162</v>
      </c>
      <c r="M439" s="12" t="s">
        <v>111</v>
      </c>
      <c r="N439" s="12" t="s">
        <v>163</v>
      </c>
      <c r="O439" s="12" t="s">
        <v>164</v>
      </c>
      <c r="P439" s="12" t="s">
        <v>1165</v>
      </c>
      <c r="Q439" s="12" t="s">
        <v>136</v>
      </c>
      <c r="R439" s="12" t="s">
        <v>170</v>
      </c>
      <c r="S439" s="12" t="s">
        <v>170</v>
      </c>
      <c r="T439" s="12" t="s">
        <v>1166</v>
      </c>
      <c r="U439" s="12" t="s">
        <v>115</v>
      </c>
      <c r="V439" s="12" t="s">
        <v>166</v>
      </c>
      <c r="W439" s="12" t="s">
        <v>116</v>
      </c>
      <c r="X439" s="12" t="s">
        <v>123</v>
      </c>
      <c r="Y439" s="12" t="s">
        <v>116</v>
      </c>
      <c r="Z439" s="12"/>
      <c r="AA439" s="12"/>
      <c r="AB439" s="12" t="s">
        <v>116</v>
      </c>
      <c r="AC439" s="12"/>
      <c r="AD439" s="12"/>
      <c r="AE439" s="12"/>
      <c r="AF439" s="12"/>
      <c r="AG439" s="12"/>
      <c r="AH439" s="12"/>
      <c r="AI439" s="12"/>
      <c r="AJ439" s="12"/>
      <c r="AK439" s="12"/>
      <c r="AL439" s="12"/>
      <c r="AM439" s="13">
        <v>44642</v>
      </c>
      <c r="AN439" s="13">
        <v>44643</v>
      </c>
      <c r="AO439" s="13">
        <v>44642.383321759262</v>
      </c>
      <c r="AP439" s="13">
        <v>44643</v>
      </c>
      <c r="AQ439" s="12"/>
      <c r="AR439" s="13" t="s">
        <v>2</v>
      </c>
      <c r="AS439" s="13" t="s">
        <v>2</v>
      </c>
      <c r="AT439" s="13" t="s">
        <v>2</v>
      </c>
      <c r="AU439" s="13" t="s">
        <v>2</v>
      </c>
      <c r="AV439" s="13" t="s">
        <v>2</v>
      </c>
      <c r="AW439" s="13" t="s">
        <v>2</v>
      </c>
      <c r="AX439" s="13">
        <v>44686</v>
      </c>
      <c r="AY439" s="12">
        <v>29</v>
      </c>
      <c r="AZ439" s="12"/>
      <c r="BA439" s="13" t="s">
        <v>2</v>
      </c>
      <c r="BB439" s="13">
        <v>44643.343148148146</v>
      </c>
      <c r="BC439" s="13" t="s">
        <v>2</v>
      </c>
      <c r="BD439" s="12">
        <v>1</v>
      </c>
      <c r="BE439" s="12">
        <v>0</v>
      </c>
      <c r="BF439" s="12" t="s">
        <v>138</v>
      </c>
      <c r="BG439" s="12" t="s">
        <v>13</v>
      </c>
      <c r="BH439" s="13">
        <v>44643</v>
      </c>
      <c r="BI439" s="12">
        <v>1</v>
      </c>
      <c r="BJ439" s="12">
        <v>0</v>
      </c>
      <c r="BK439" s="12"/>
      <c r="BL439" s="12"/>
      <c r="BM439" s="12" t="s">
        <v>118</v>
      </c>
      <c r="BN439" s="12" t="s">
        <v>118</v>
      </c>
      <c r="BO439" s="12" t="s">
        <v>13</v>
      </c>
      <c r="BP439" s="12" t="s">
        <v>234</v>
      </c>
      <c r="BQ439" s="12" t="s">
        <v>120</v>
      </c>
      <c r="BR439" s="12" t="s">
        <v>121</v>
      </c>
      <c r="BS439" s="12" t="s">
        <v>1167</v>
      </c>
      <c r="BT439" s="12">
        <v>52833658</v>
      </c>
      <c r="BU439" s="12"/>
      <c r="BV439" s="12" t="s">
        <v>1168</v>
      </c>
      <c r="BW439" s="12"/>
      <c r="BX439" s="12">
        <v>3103430031</v>
      </c>
      <c r="BY439" s="12" t="s">
        <v>1169</v>
      </c>
      <c r="BZ439" s="12"/>
      <c r="CA439" s="12"/>
      <c r="CB439" s="12"/>
      <c r="CC439" s="12">
        <v>3</v>
      </c>
      <c r="CD439" s="12" t="s">
        <v>116</v>
      </c>
      <c r="CE439" s="12" t="s">
        <v>123</v>
      </c>
      <c r="CF439" s="12"/>
      <c r="CG439" s="12"/>
      <c r="CH439" s="12">
        <v>1</v>
      </c>
      <c r="CI439" s="12" t="s">
        <v>141</v>
      </c>
      <c r="CJ439" s="12" t="s">
        <v>145</v>
      </c>
      <c r="CK439" s="12"/>
      <c r="CL439" s="12" t="s">
        <v>207</v>
      </c>
      <c r="CM439" s="12" t="s">
        <v>127</v>
      </c>
      <c r="CN439" s="12" t="s">
        <v>2</v>
      </c>
      <c r="CO439" s="12" t="s">
        <v>142</v>
      </c>
      <c r="CP439" s="12" t="s">
        <v>129</v>
      </c>
      <c r="CQ439" s="12" t="s">
        <v>148</v>
      </c>
      <c r="CR439" s="12"/>
      <c r="CS439" s="12"/>
      <c r="CT439" s="12"/>
      <c r="CU439" s="12"/>
      <c r="CV439" s="12"/>
    </row>
    <row r="440" spans="1:100" hidden="1" x14ac:dyDescent="0.25">
      <c r="A440" s="12">
        <v>1137562022</v>
      </c>
      <c r="C440" s="12" t="s">
        <v>102</v>
      </c>
      <c r="D440" s="12" t="s">
        <v>103</v>
      </c>
      <c r="E440" s="12" t="s">
        <v>104</v>
      </c>
      <c r="F440" s="12" t="s">
        <v>131</v>
      </c>
      <c r="G440" s="12" t="s">
        <v>132</v>
      </c>
      <c r="H440" s="12"/>
      <c r="I440" s="12" t="s">
        <v>107</v>
      </c>
      <c r="J440" s="12" t="s">
        <v>152</v>
      </c>
      <c r="K440" s="12" t="s">
        <v>153</v>
      </c>
      <c r="L440" s="12" t="s">
        <v>162</v>
      </c>
      <c r="M440" s="12" t="s">
        <v>111</v>
      </c>
      <c r="N440" s="12" t="s">
        <v>155</v>
      </c>
      <c r="O440" s="12" t="s">
        <v>164</v>
      </c>
      <c r="P440" s="12" t="s">
        <v>135</v>
      </c>
      <c r="Q440" s="12" t="s">
        <v>205</v>
      </c>
      <c r="R440" s="12" t="s">
        <v>170</v>
      </c>
      <c r="S440" s="12" t="s">
        <v>170</v>
      </c>
      <c r="T440" s="12" t="s">
        <v>1170</v>
      </c>
      <c r="U440" s="12" t="s">
        <v>115</v>
      </c>
      <c r="V440" s="12" t="s">
        <v>184</v>
      </c>
      <c r="W440" s="12" t="s">
        <v>123</v>
      </c>
      <c r="X440" s="12" t="s">
        <v>123</v>
      </c>
      <c r="Y440" s="12" t="s">
        <v>116</v>
      </c>
      <c r="Z440" s="12"/>
      <c r="AA440" s="12"/>
      <c r="AB440" s="12" t="s">
        <v>116</v>
      </c>
      <c r="AC440" s="12"/>
      <c r="AD440" s="12"/>
      <c r="AE440" s="12"/>
      <c r="AF440" s="12"/>
      <c r="AG440" s="12"/>
      <c r="AH440" s="12"/>
      <c r="AI440" s="20">
        <v>-741063776</v>
      </c>
      <c r="AJ440" s="20">
        <v>46225237</v>
      </c>
      <c r="AK440" s="12"/>
      <c r="AL440" s="12"/>
      <c r="AM440" s="13">
        <v>44642</v>
      </c>
      <c r="AN440" s="13">
        <v>44643</v>
      </c>
      <c r="AO440" s="13">
        <v>44642.397581018522</v>
      </c>
      <c r="AP440" s="13">
        <v>44643</v>
      </c>
      <c r="AQ440" s="12"/>
      <c r="AR440" s="13" t="s">
        <v>2</v>
      </c>
      <c r="AS440" s="13" t="s">
        <v>2</v>
      </c>
      <c r="AT440" s="13" t="s">
        <v>2</v>
      </c>
      <c r="AU440" s="13" t="s">
        <v>2</v>
      </c>
      <c r="AV440" s="13" t="s">
        <v>2</v>
      </c>
      <c r="AW440" s="13" t="s">
        <v>2</v>
      </c>
      <c r="AX440" s="13">
        <v>44686</v>
      </c>
      <c r="AY440" s="12">
        <v>30</v>
      </c>
      <c r="AZ440" s="12"/>
      <c r="BA440" s="13" t="s">
        <v>2</v>
      </c>
      <c r="BB440" s="13">
        <v>44642.401018518518</v>
      </c>
      <c r="BC440" s="13">
        <v>44650.402627314812</v>
      </c>
      <c r="BD440" s="12">
        <v>1</v>
      </c>
      <c r="BE440" s="12">
        <v>0</v>
      </c>
      <c r="BF440" s="12" t="s">
        <v>138</v>
      </c>
      <c r="BG440" s="12" t="s">
        <v>13</v>
      </c>
      <c r="BH440" s="13">
        <v>44643</v>
      </c>
      <c r="BI440" s="12">
        <v>1</v>
      </c>
      <c r="BJ440" s="12">
        <v>0</v>
      </c>
      <c r="BK440" s="12"/>
      <c r="BL440" s="12"/>
      <c r="BM440" s="12" t="s">
        <v>118</v>
      </c>
      <c r="BN440" s="12" t="s">
        <v>118</v>
      </c>
      <c r="BO440" s="12" t="s">
        <v>13</v>
      </c>
      <c r="BP440" s="12" t="s">
        <v>234</v>
      </c>
      <c r="BQ440" s="12" t="s">
        <v>120</v>
      </c>
      <c r="BR440" s="12"/>
      <c r="BS440" s="12" t="s">
        <v>1171</v>
      </c>
      <c r="BT440" s="12"/>
      <c r="BU440" s="12"/>
      <c r="BV440" s="12" t="s">
        <v>1172</v>
      </c>
      <c r="BW440" s="12"/>
      <c r="BX440" s="12">
        <v>3042109570</v>
      </c>
      <c r="BY440" s="12"/>
      <c r="BZ440" s="12"/>
      <c r="CA440" s="12"/>
      <c r="CB440" s="12"/>
      <c r="CC440" s="12"/>
      <c r="CD440" s="12" t="s">
        <v>116</v>
      </c>
      <c r="CE440" s="12" t="s">
        <v>123</v>
      </c>
      <c r="CF440" s="12"/>
      <c r="CG440" s="12"/>
      <c r="CH440" s="12">
        <v>2</v>
      </c>
      <c r="CI440" s="12" t="s">
        <v>124</v>
      </c>
      <c r="CJ440" s="12" t="s">
        <v>156</v>
      </c>
      <c r="CK440" s="12"/>
      <c r="CL440" s="12" t="s">
        <v>207</v>
      </c>
      <c r="CM440" s="12" t="s">
        <v>127</v>
      </c>
      <c r="CN440" s="12" t="s">
        <v>2</v>
      </c>
      <c r="CO440" s="12" t="s">
        <v>142</v>
      </c>
      <c r="CP440" s="12" t="s">
        <v>129</v>
      </c>
      <c r="CQ440" s="12" t="s">
        <v>130</v>
      </c>
      <c r="CR440" s="12"/>
      <c r="CS440" s="12"/>
      <c r="CT440" s="12"/>
      <c r="CU440" s="12"/>
      <c r="CV440" s="12"/>
    </row>
    <row r="441" spans="1:100" hidden="1" x14ac:dyDescent="0.25">
      <c r="A441" s="12">
        <v>1137562022</v>
      </c>
      <c r="C441" s="12" t="s">
        <v>102</v>
      </c>
      <c r="D441" s="12" t="s">
        <v>103</v>
      </c>
      <c r="E441" s="12" t="s">
        <v>104</v>
      </c>
      <c r="F441" s="12" t="s">
        <v>131</v>
      </c>
      <c r="G441" s="12" t="s">
        <v>132</v>
      </c>
      <c r="H441" s="12"/>
      <c r="I441" s="12"/>
      <c r="J441" s="12"/>
      <c r="K441" s="12"/>
      <c r="L441" s="12" t="s">
        <v>162</v>
      </c>
      <c r="M441" s="12" t="s">
        <v>111</v>
      </c>
      <c r="N441" s="12" t="s">
        <v>155</v>
      </c>
      <c r="O441" s="12" t="s">
        <v>164</v>
      </c>
      <c r="P441" s="12" t="s">
        <v>135</v>
      </c>
      <c r="Q441" s="12" t="s">
        <v>209</v>
      </c>
      <c r="R441" s="12" t="s">
        <v>210</v>
      </c>
      <c r="S441" s="12" t="s">
        <v>210</v>
      </c>
      <c r="T441" s="12" t="s">
        <v>1170</v>
      </c>
      <c r="U441" s="12"/>
      <c r="V441" s="12" t="s">
        <v>184</v>
      </c>
      <c r="W441" s="12" t="s">
        <v>123</v>
      </c>
      <c r="X441" s="12" t="s">
        <v>123</v>
      </c>
      <c r="Y441" s="12" t="s">
        <v>116</v>
      </c>
      <c r="Z441" s="12"/>
      <c r="AA441" s="12"/>
      <c r="AB441" s="12" t="s">
        <v>116</v>
      </c>
      <c r="AC441" s="12"/>
      <c r="AD441" s="12"/>
      <c r="AE441" s="12"/>
      <c r="AF441" s="12"/>
      <c r="AG441" s="12"/>
      <c r="AH441" s="12"/>
      <c r="AI441" s="20">
        <v>-741063776</v>
      </c>
      <c r="AJ441" s="20">
        <v>46225237</v>
      </c>
      <c r="AK441" s="12"/>
      <c r="AL441" s="12"/>
      <c r="AM441" s="13">
        <v>44642</v>
      </c>
      <c r="AN441" s="13">
        <v>44643</v>
      </c>
      <c r="AO441" s="13">
        <v>44642.397581018522</v>
      </c>
      <c r="AP441" s="13">
        <v>44643</v>
      </c>
      <c r="AQ441" s="12"/>
      <c r="AR441" s="13" t="s">
        <v>2</v>
      </c>
      <c r="AS441" s="13" t="s">
        <v>2</v>
      </c>
      <c r="AT441" s="13" t="s">
        <v>2</v>
      </c>
      <c r="AU441" s="13" t="s">
        <v>2</v>
      </c>
      <c r="AV441" s="13" t="s">
        <v>2</v>
      </c>
      <c r="AW441" s="13" t="s">
        <v>2</v>
      </c>
      <c r="AX441" s="13">
        <v>44686</v>
      </c>
      <c r="AY441" s="12">
        <v>30</v>
      </c>
      <c r="AZ441" s="12"/>
      <c r="BA441" s="13" t="s">
        <v>2</v>
      </c>
      <c r="BB441" s="13">
        <v>44642.397581018522</v>
      </c>
      <c r="BC441" s="13">
        <v>44650.402627314812</v>
      </c>
      <c r="BD441" s="12">
        <v>1</v>
      </c>
      <c r="BE441" s="12">
        <v>0</v>
      </c>
      <c r="BF441" s="12" t="s">
        <v>138</v>
      </c>
      <c r="BG441" s="12" t="s">
        <v>13</v>
      </c>
      <c r="BH441" s="13">
        <v>44643</v>
      </c>
      <c r="BI441" s="12">
        <v>1</v>
      </c>
      <c r="BJ441" s="12">
        <v>0</v>
      </c>
      <c r="BK441" s="12"/>
      <c r="BL441" s="12"/>
      <c r="BM441" s="12" t="s">
        <v>118</v>
      </c>
      <c r="BN441" s="12" t="s">
        <v>118</v>
      </c>
      <c r="BO441" s="12" t="s">
        <v>13</v>
      </c>
      <c r="BP441" s="12" t="s">
        <v>234</v>
      </c>
      <c r="BQ441" s="12" t="s">
        <v>120</v>
      </c>
      <c r="BR441" s="12"/>
      <c r="BS441" s="12" t="s">
        <v>1171</v>
      </c>
      <c r="BT441" s="12"/>
      <c r="BU441" s="12"/>
      <c r="BV441" s="12" t="s">
        <v>1172</v>
      </c>
      <c r="BW441" s="12"/>
      <c r="BX441" s="12">
        <v>3042109570</v>
      </c>
      <c r="BY441" s="12"/>
      <c r="BZ441" s="12"/>
      <c r="CA441" s="12"/>
      <c r="CB441" s="12"/>
      <c r="CC441" s="12"/>
      <c r="CD441" s="12" t="s">
        <v>116</v>
      </c>
      <c r="CE441" s="12" t="s">
        <v>123</v>
      </c>
      <c r="CF441" s="12"/>
      <c r="CG441" s="12"/>
      <c r="CH441" s="12">
        <v>1</v>
      </c>
      <c r="CI441" s="12" t="s">
        <v>206</v>
      </c>
      <c r="CJ441" s="12" t="s">
        <v>156</v>
      </c>
      <c r="CK441" s="12"/>
      <c r="CL441" s="12" t="s">
        <v>207</v>
      </c>
      <c r="CM441" s="12" t="s">
        <v>127</v>
      </c>
      <c r="CN441" s="12" t="s">
        <v>2</v>
      </c>
      <c r="CO441" s="12" t="s">
        <v>142</v>
      </c>
      <c r="CP441" s="12" t="s">
        <v>129</v>
      </c>
      <c r="CQ441" s="12" t="s">
        <v>130</v>
      </c>
      <c r="CR441" s="12"/>
      <c r="CS441" s="12"/>
      <c r="CT441" s="12"/>
      <c r="CU441" s="12"/>
      <c r="CV441" s="12"/>
    </row>
    <row r="442" spans="1:100" hidden="1" x14ac:dyDescent="0.25">
      <c r="A442" s="12">
        <v>1139102022</v>
      </c>
      <c r="C442" s="12" t="s">
        <v>102</v>
      </c>
      <c r="D442" s="12" t="s">
        <v>103</v>
      </c>
      <c r="E442" s="12" t="s">
        <v>104</v>
      </c>
      <c r="F442" s="12" t="s">
        <v>131</v>
      </c>
      <c r="G442" s="12" t="s">
        <v>132</v>
      </c>
      <c r="H442" s="12"/>
      <c r="I442" s="12" t="s">
        <v>107</v>
      </c>
      <c r="J442" s="12" t="s">
        <v>152</v>
      </c>
      <c r="K442" s="12" t="s">
        <v>153</v>
      </c>
      <c r="L442" s="12" t="s">
        <v>162</v>
      </c>
      <c r="M442" s="12" t="s">
        <v>111</v>
      </c>
      <c r="N442" s="12" t="s">
        <v>155</v>
      </c>
      <c r="O442" s="12" t="s">
        <v>229</v>
      </c>
      <c r="P442" s="12" t="s">
        <v>135</v>
      </c>
      <c r="Q442" s="12" t="s">
        <v>205</v>
      </c>
      <c r="R442" s="12" t="s">
        <v>170</v>
      </c>
      <c r="S442" s="12" t="s">
        <v>170</v>
      </c>
      <c r="T442" s="12" t="s">
        <v>1173</v>
      </c>
      <c r="U442" s="12" t="s">
        <v>115</v>
      </c>
      <c r="V442" s="12" t="s">
        <v>184</v>
      </c>
      <c r="W442" s="12" t="s">
        <v>123</v>
      </c>
      <c r="X442" s="12" t="s">
        <v>123</v>
      </c>
      <c r="Y442" s="12" t="s">
        <v>116</v>
      </c>
      <c r="Z442" s="12"/>
      <c r="AA442" s="12"/>
      <c r="AB442" s="12" t="s">
        <v>116</v>
      </c>
      <c r="AC442" s="12"/>
      <c r="AD442" s="12"/>
      <c r="AE442" s="12"/>
      <c r="AF442" s="12"/>
      <c r="AG442" s="12"/>
      <c r="AH442" s="12"/>
      <c r="AI442" s="20">
        <v>-741063776</v>
      </c>
      <c r="AJ442" s="20">
        <v>46225237</v>
      </c>
      <c r="AK442" s="12"/>
      <c r="AL442" s="12"/>
      <c r="AM442" s="13">
        <v>44642</v>
      </c>
      <c r="AN442" s="13">
        <v>44643</v>
      </c>
      <c r="AO442" s="13">
        <v>44642.438136574077</v>
      </c>
      <c r="AP442" s="13">
        <v>44643</v>
      </c>
      <c r="AQ442" s="12"/>
      <c r="AR442" s="13" t="s">
        <v>2</v>
      </c>
      <c r="AS442" s="13" t="s">
        <v>2</v>
      </c>
      <c r="AT442" s="13" t="s">
        <v>2</v>
      </c>
      <c r="AU442" s="13" t="s">
        <v>2</v>
      </c>
      <c r="AV442" s="13" t="s">
        <v>2</v>
      </c>
      <c r="AW442" s="13" t="s">
        <v>2</v>
      </c>
      <c r="AX442" s="13">
        <v>44686</v>
      </c>
      <c r="AY442" s="12">
        <v>30</v>
      </c>
      <c r="AZ442" s="12"/>
      <c r="BA442" s="13" t="s">
        <v>2</v>
      </c>
      <c r="BB442" s="13">
        <v>44642.438761574071</v>
      </c>
      <c r="BC442" s="13" t="s">
        <v>2</v>
      </c>
      <c r="BD442" s="12">
        <v>1</v>
      </c>
      <c r="BE442" s="12">
        <v>0</v>
      </c>
      <c r="BF442" s="12" t="s">
        <v>138</v>
      </c>
      <c r="BG442" s="12" t="s">
        <v>13</v>
      </c>
      <c r="BH442" s="13">
        <v>44643</v>
      </c>
      <c r="BI442" s="12">
        <v>1</v>
      </c>
      <c r="BJ442" s="12">
        <v>0</v>
      </c>
      <c r="BK442" s="12"/>
      <c r="BL442" s="12"/>
      <c r="BM442" s="12" t="s">
        <v>118</v>
      </c>
      <c r="BN442" s="12" t="s">
        <v>118</v>
      </c>
      <c r="BO442" s="12" t="s">
        <v>13</v>
      </c>
      <c r="BP442" s="12" t="s">
        <v>234</v>
      </c>
      <c r="BQ442" s="12" t="s">
        <v>120</v>
      </c>
      <c r="BR442" s="12" t="s">
        <v>121</v>
      </c>
      <c r="BS442" s="12" t="s">
        <v>1174</v>
      </c>
      <c r="BT442" s="12">
        <v>1076651641</v>
      </c>
      <c r="BU442" s="12"/>
      <c r="BV442" s="12" t="s">
        <v>1175</v>
      </c>
      <c r="BW442" s="12"/>
      <c r="BX442" s="12">
        <v>3115175050</v>
      </c>
      <c r="BY442" s="12"/>
      <c r="BZ442" s="12"/>
      <c r="CA442" s="12"/>
      <c r="CB442" s="12"/>
      <c r="CC442" s="12"/>
      <c r="CD442" s="12" t="s">
        <v>116</v>
      </c>
      <c r="CE442" s="12" t="s">
        <v>123</v>
      </c>
      <c r="CF442" s="12"/>
      <c r="CG442" s="12"/>
      <c r="CH442" s="12">
        <v>2</v>
      </c>
      <c r="CI442" s="12" t="s">
        <v>124</v>
      </c>
      <c r="CJ442" s="12" t="s">
        <v>156</v>
      </c>
      <c r="CK442" s="12"/>
      <c r="CL442" s="12" t="s">
        <v>207</v>
      </c>
      <c r="CM442" s="12" t="s">
        <v>127</v>
      </c>
      <c r="CN442" s="12" t="s">
        <v>2</v>
      </c>
      <c r="CO442" s="12" t="s">
        <v>142</v>
      </c>
      <c r="CP442" s="12" t="s">
        <v>129</v>
      </c>
      <c r="CQ442" s="12" t="s">
        <v>148</v>
      </c>
      <c r="CR442" s="12"/>
      <c r="CS442" s="12"/>
      <c r="CT442" s="12"/>
      <c r="CU442" s="12"/>
      <c r="CV442" s="12"/>
    </row>
    <row r="443" spans="1:100" hidden="1" x14ac:dyDescent="0.25">
      <c r="A443" s="12">
        <v>1139102022</v>
      </c>
      <c r="C443" s="12" t="s">
        <v>102</v>
      </c>
      <c r="D443" s="12" t="s">
        <v>103</v>
      </c>
      <c r="E443" s="12" t="s">
        <v>104</v>
      </c>
      <c r="F443" s="12" t="s">
        <v>131</v>
      </c>
      <c r="G443" s="12" t="s">
        <v>132</v>
      </c>
      <c r="H443" s="12"/>
      <c r="I443" s="12"/>
      <c r="J443" s="12"/>
      <c r="K443" s="12"/>
      <c r="L443" s="12" t="s">
        <v>162</v>
      </c>
      <c r="M443" s="12" t="s">
        <v>111</v>
      </c>
      <c r="N443" s="12" t="s">
        <v>155</v>
      </c>
      <c r="O443" s="12" t="s">
        <v>229</v>
      </c>
      <c r="P443" s="12" t="s">
        <v>135</v>
      </c>
      <c r="Q443" s="12" t="s">
        <v>209</v>
      </c>
      <c r="R443" s="12" t="s">
        <v>210</v>
      </c>
      <c r="S443" s="12" t="s">
        <v>210</v>
      </c>
      <c r="T443" s="12" t="s">
        <v>1173</v>
      </c>
      <c r="U443" s="12"/>
      <c r="V443" s="12" t="s">
        <v>184</v>
      </c>
      <c r="W443" s="12" t="s">
        <v>123</v>
      </c>
      <c r="X443" s="12" t="s">
        <v>123</v>
      </c>
      <c r="Y443" s="12" t="s">
        <v>116</v>
      </c>
      <c r="Z443" s="12"/>
      <c r="AA443" s="12"/>
      <c r="AB443" s="12" t="s">
        <v>116</v>
      </c>
      <c r="AC443" s="12"/>
      <c r="AD443" s="12"/>
      <c r="AE443" s="12"/>
      <c r="AF443" s="12"/>
      <c r="AG443" s="12"/>
      <c r="AH443" s="12"/>
      <c r="AI443" s="20">
        <v>-741063776</v>
      </c>
      <c r="AJ443" s="20">
        <v>46225237</v>
      </c>
      <c r="AK443" s="12"/>
      <c r="AL443" s="12"/>
      <c r="AM443" s="13">
        <v>44642</v>
      </c>
      <c r="AN443" s="13">
        <v>44643</v>
      </c>
      <c r="AO443" s="13">
        <v>44642.438136574077</v>
      </c>
      <c r="AP443" s="13">
        <v>44643</v>
      </c>
      <c r="AQ443" s="12"/>
      <c r="AR443" s="13" t="s">
        <v>2</v>
      </c>
      <c r="AS443" s="13" t="s">
        <v>2</v>
      </c>
      <c r="AT443" s="13" t="s">
        <v>2</v>
      </c>
      <c r="AU443" s="13" t="s">
        <v>2</v>
      </c>
      <c r="AV443" s="13" t="s">
        <v>2</v>
      </c>
      <c r="AW443" s="13" t="s">
        <v>2</v>
      </c>
      <c r="AX443" s="13">
        <v>44686</v>
      </c>
      <c r="AY443" s="12">
        <v>30</v>
      </c>
      <c r="AZ443" s="12"/>
      <c r="BA443" s="13" t="s">
        <v>2</v>
      </c>
      <c r="BB443" s="13">
        <v>44642.438136574077</v>
      </c>
      <c r="BC443" s="13" t="s">
        <v>2</v>
      </c>
      <c r="BD443" s="12">
        <v>1</v>
      </c>
      <c r="BE443" s="12">
        <v>0</v>
      </c>
      <c r="BF443" s="12" t="s">
        <v>138</v>
      </c>
      <c r="BG443" s="12" t="s">
        <v>13</v>
      </c>
      <c r="BH443" s="13">
        <v>44643</v>
      </c>
      <c r="BI443" s="12">
        <v>1</v>
      </c>
      <c r="BJ443" s="12">
        <v>0</v>
      </c>
      <c r="BK443" s="12"/>
      <c r="BL443" s="12"/>
      <c r="BM443" s="12" t="s">
        <v>118</v>
      </c>
      <c r="BN443" s="12" t="s">
        <v>118</v>
      </c>
      <c r="BO443" s="12" t="s">
        <v>13</v>
      </c>
      <c r="BP443" s="12" t="s">
        <v>234</v>
      </c>
      <c r="BQ443" s="12" t="s">
        <v>120</v>
      </c>
      <c r="BR443" s="12" t="s">
        <v>121</v>
      </c>
      <c r="BS443" s="12" t="s">
        <v>1174</v>
      </c>
      <c r="BT443" s="12">
        <v>1076651641</v>
      </c>
      <c r="BU443" s="12"/>
      <c r="BV443" s="12" t="s">
        <v>1175</v>
      </c>
      <c r="BW443" s="12"/>
      <c r="BX443" s="12">
        <v>3115175050</v>
      </c>
      <c r="BY443" s="12"/>
      <c r="BZ443" s="12"/>
      <c r="CA443" s="12"/>
      <c r="CB443" s="12"/>
      <c r="CC443" s="12"/>
      <c r="CD443" s="12" t="s">
        <v>116</v>
      </c>
      <c r="CE443" s="12" t="s">
        <v>123</v>
      </c>
      <c r="CF443" s="12"/>
      <c r="CG443" s="12"/>
      <c r="CH443" s="12">
        <v>1</v>
      </c>
      <c r="CI443" s="12" t="s">
        <v>206</v>
      </c>
      <c r="CJ443" s="12" t="s">
        <v>156</v>
      </c>
      <c r="CK443" s="12"/>
      <c r="CL443" s="12" t="s">
        <v>207</v>
      </c>
      <c r="CM443" s="12" t="s">
        <v>127</v>
      </c>
      <c r="CN443" s="12" t="s">
        <v>2</v>
      </c>
      <c r="CO443" s="12" t="s">
        <v>142</v>
      </c>
      <c r="CP443" s="12" t="s">
        <v>129</v>
      </c>
      <c r="CQ443" s="12" t="s">
        <v>148</v>
      </c>
      <c r="CR443" s="12"/>
      <c r="CS443" s="12"/>
      <c r="CT443" s="12"/>
      <c r="CU443" s="12"/>
      <c r="CV443" s="12"/>
    </row>
    <row r="444" spans="1:100" hidden="1" x14ac:dyDescent="0.25">
      <c r="A444" s="12">
        <v>1139942022</v>
      </c>
      <c r="C444" s="12" t="s">
        <v>102</v>
      </c>
      <c r="D444" s="12" t="s">
        <v>103</v>
      </c>
      <c r="E444" s="12" t="s">
        <v>104</v>
      </c>
      <c r="F444" s="12" t="s">
        <v>131</v>
      </c>
      <c r="G444" s="12" t="s">
        <v>132</v>
      </c>
      <c r="H444" s="12"/>
      <c r="I444" s="12" t="s">
        <v>107</v>
      </c>
      <c r="J444" s="12" t="s">
        <v>196</v>
      </c>
      <c r="K444" s="12" t="s">
        <v>197</v>
      </c>
      <c r="L444" s="12" t="s">
        <v>162</v>
      </c>
      <c r="M444" s="12" t="s">
        <v>111</v>
      </c>
      <c r="N444" s="12" t="s">
        <v>1176</v>
      </c>
      <c r="O444" s="12" t="s">
        <v>143</v>
      </c>
      <c r="P444" s="12" t="s">
        <v>144</v>
      </c>
      <c r="Q444" s="12" t="s">
        <v>181</v>
      </c>
      <c r="R444" s="12" t="s">
        <v>170</v>
      </c>
      <c r="S444" s="12" t="s">
        <v>170</v>
      </c>
      <c r="T444" s="12" t="s">
        <v>1177</v>
      </c>
      <c r="U444" s="12" t="s">
        <v>115</v>
      </c>
      <c r="V444" s="12" t="s">
        <v>246</v>
      </c>
      <c r="W444" s="12" t="s">
        <v>123</v>
      </c>
      <c r="X444" s="12" t="s">
        <v>123</v>
      </c>
      <c r="Y444" s="12" t="s">
        <v>116</v>
      </c>
      <c r="Z444" s="12"/>
      <c r="AA444" s="12"/>
      <c r="AB444" s="12" t="s">
        <v>116</v>
      </c>
      <c r="AC444" s="12"/>
      <c r="AD444" s="12"/>
      <c r="AE444" s="12"/>
      <c r="AF444" s="12"/>
      <c r="AG444" s="12"/>
      <c r="AH444" s="12"/>
      <c r="AI444" s="20">
        <v>-741344845</v>
      </c>
      <c r="AJ444" s="20">
        <v>4708336</v>
      </c>
      <c r="AK444" s="12"/>
      <c r="AL444" s="12"/>
      <c r="AM444" s="13">
        <v>44642</v>
      </c>
      <c r="AN444" s="13">
        <v>44643</v>
      </c>
      <c r="AO444" s="13">
        <v>44642.452604166669</v>
      </c>
      <c r="AP444" s="13">
        <v>44643</v>
      </c>
      <c r="AQ444" s="12"/>
      <c r="AR444" s="13" t="s">
        <v>2</v>
      </c>
      <c r="AS444" s="13" t="s">
        <v>2</v>
      </c>
      <c r="AT444" s="13" t="s">
        <v>2</v>
      </c>
      <c r="AU444" s="13" t="s">
        <v>2</v>
      </c>
      <c r="AV444" s="13" t="s">
        <v>2</v>
      </c>
      <c r="AW444" s="13" t="s">
        <v>2</v>
      </c>
      <c r="AX444" s="13">
        <v>44686</v>
      </c>
      <c r="AY444" s="12">
        <v>29</v>
      </c>
      <c r="AZ444" s="12"/>
      <c r="BA444" s="13" t="s">
        <v>2</v>
      </c>
      <c r="BB444" s="13">
        <v>44643.353229166663</v>
      </c>
      <c r="BC444" s="13" t="s">
        <v>2</v>
      </c>
      <c r="BD444" s="12">
        <v>1</v>
      </c>
      <c r="BE444" s="12">
        <v>0</v>
      </c>
      <c r="BF444" s="12" t="s">
        <v>138</v>
      </c>
      <c r="BG444" s="12" t="s">
        <v>13</v>
      </c>
      <c r="BH444" s="13">
        <v>44643</v>
      </c>
      <c r="BI444" s="12">
        <v>1</v>
      </c>
      <c r="BJ444" s="12">
        <v>0</v>
      </c>
      <c r="BK444" s="12"/>
      <c r="BL444" s="12"/>
      <c r="BM444" s="12" t="s">
        <v>118</v>
      </c>
      <c r="BN444" s="12" t="s">
        <v>118</v>
      </c>
      <c r="BO444" s="12" t="s">
        <v>13</v>
      </c>
      <c r="BP444" s="12" t="s">
        <v>234</v>
      </c>
      <c r="BQ444" s="12" t="s">
        <v>120</v>
      </c>
      <c r="BR444" s="12" t="s">
        <v>121</v>
      </c>
      <c r="BS444" s="12" t="s">
        <v>1178</v>
      </c>
      <c r="BT444" s="12">
        <v>28437955</v>
      </c>
      <c r="BU444" s="12"/>
      <c r="BV444" s="12" t="s">
        <v>1179</v>
      </c>
      <c r="BW444" s="12">
        <v>9250337</v>
      </c>
      <c r="BX444" s="12">
        <v>3142359039</v>
      </c>
      <c r="BY444" s="12" t="s">
        <v>1180</v>
      </c>
      <c r="BZ444" s="12"/>
      <c r="CA444" s="12"/>
      <c r="CB444" s="12"/>
      <c r="CC444" s="12">
        <v>2</v>
      </c>
      <c r="CD444" s="12" t="s">
        <v>116</v>
      </c>
      <c r="CE444" s="12" t="s">
        <v>123</v>
      </c>
      <c r="CF444" s="12"/>
      <c r="CG444" s="12"/>
      <c r="CH444" s="12">
        <v>1</v>
      </c>
      <c r="CI444" s="12" t="s">
        <v>141</v>
      </c>
      <c r="CJ444" s="12" t="s">
        <v>145</v>
      </c>
      <c r="CK444" s="12"/>
      <c r="CL444" s="12" t="s">
        <v>207</v>
      </c>
      <c r="CM444" s="12" t="s">
        <v>127</v>
      </c>
      <c r="CN444" s="12" t="s">
        <v>2</v>
      </c>
      <c r="CO444" s="12" t="s">
        <v>142</v>
      </c>
      <c r="CP444" s="12" t="s">
        <v>129</v>
      </c>
      <c r="CQ444" s="12" t="s">
        <v>148</v>
      </c>
      <c r="CR444" s="12"/>
      <c r="CS444" s="12"/>
      <c r="CT444" s="12"/>
      <c r="CU444" s="12"/>
      <c r="CV444" s="12"/>
    </row>
    <row r="445" spans="1:100" hidden="1" x14ac:dyDescent="0.25">
      <c r="A445" s="12">
        <v>1140082022</v>
      </c>
      <c r="C445" s="12" t="s">
        <v>102</v>
      </c>
      <c r="D445" s="12" t="s">
        <v>103</v>
      </c>
      <c r="E445" s="12" t="s">
        <v>104</v>
      </c>
      <c r="F445" s="12" t="s">
        <v>131</v>
      </c>
      <c r="G445" s="12" t="s">
        <v>132</v>
      </c>
      <c r="H445" s="12"/>
      <c r="I445" s="12" t="s">
        <v>107</v>
      </c>
      <c r="J445" s="12" t="s">
        <v>196</v>
      </c>
      <c r="K445" s="12" t="s">
        <v>197</v>
      </c>
      <c r="L445" s="12" t="s">
        <v>162</v>
      </c>
      <c r="M445" s="12" t="s">
        <v>111</v>
      </c>
      <c r="N445" s="12" t="s">
        <v>172</v>
      </c>
      <c r="O445" s="12" t="s">
        <v>112</v>
      </c>
      <c r="P445" s="12" t="s">
        <v>144</v>
      </c>
      <c r="Q445" s="12" t="s">
        <v>205</v>
      </c>
      <c r="R445" s="12" t="s">
        <v>170</v>
      </c>
      <c r="S445" s="12" t="s">
        <v>170</v>
      </c>
      <c r="T445" s="12" t="s">
        <v>1181</v>
      </c>
      <c r="U445" s="12" t="s">
        <v>115</v>
      </c>
      <c r="V445" s="12"/>
      <c r="W445" s="12" t="s">
        <v>116</v>
      </c>
      <c r="X445" s="12" t="s">
        <v>123</v>
      </c>
      <c r="Y445" s="12" t="s">
        <v>116</v>
      </c>
      <c r="Z445" s="12"/>
      <c r="AA445" s="12"/>
      <c r="AB445" s="12" t="s">
        <v>116</v>
      </c>
      <c r="AC445" s="12"/>
      <c r="AD445" s="12"/>
      <c r="AE445" s="12"/>
      <c r="AF445" s="12"/>
      <c r="AG445" s="12"/>
      <c r="AH445" s="12"/>
      <c r="AI445" s="12"/>
      <c r="AJ445" s="12"/>
      <c r="AK445" s="12"/>
      <c r="AL445" s="12"/>
      <c r="AM445" s="13">
        <v>44642</v>
      </c>
      <c r="AN445" s="13">
        <v>44643</v>
      </c>
      <c r="AO445" s="13">
        <v>44642.456076388888</v>
      </c>
      <c r="AP445" s="13">
        <v>44643</v>
      </c>
      <c r="AQ445" s="12"/>
      <c r="AR445" s="13" t="s">
        <v>2</v>
      </c>
      <c r="AS445" s="13" t="s">
        <v>2</v>
      </c>
      <c r="AT445" s="13" t="s">
        <v>2</v>
      </c>
      <c r="AU445" s="13" t="s">
        <v>2</v>
      </c>
      <c r="AV445" s="13" t="s">
        <v>2</v>
      </c>
      <c r="AW445" s="13" t="s">
        <v>2</v>
      </c>
      <c r="AX445" s="13">
        <v>44686</v>
      </c>
      <c r="AY445" s="12">
        <v>29</v>
      </c>
      <c r="AZ445" s="12"/>
      <c r="BA445" s="13" t="s">
        <v>2</v>
      </c>
      <c r="BB445" s="13">
        <v>44643.352002314816</v>
      </c>
      <c r="BC445" s="13" t="s">
        <v>2</v>
      </c>
      <c r="BD445" s="12">
        <v>1</v>
      </c>
      <c r="BE445" s="12">
        <v>0</v>
      </c>
      <c r="BF445" s="12" t="s">
        <v>138</v>
      </c>
      <c r="BG445" s="12" t="s">
        <v>13</v>
      </c>
      <c r="BH445" s="13">
        <v>44643</v>
      </c>
      <c r="BI445" s="12">
        <v>1</v>
      </c>
      <c r="BJ445" s="12">
        <v>0</v>
      </c>
      <c r="BK445" s="12"/>
      <c r="BL445" s="12"/>
      <c r="BM445" s="12" t="s">
        <v>167</v>
      </c>
      <c r="BN445" s="12" t="s">
        <v>167</v>
      </c>
      <c r="BO445" s="12" t="s">
        <v>13</v>
      </c>
      <c r="BP445" s="12" t="s">
        <v>234</v>
      </c>
      <c r="BQ445" s="12" t="s">
        <v>120</v>
      </c>
      <c r="BR445" s="12" t="s">
        <v>168</v>
      </c>
      <c r="BS445" s="12" t="s">
        <v>1182</v>
      </c>
      <c r="BT445" s="12">
        <v>900207396</v>
      </c>
      <c r="BU445" s="12"/>
      <c r="BV445" s="12" t="s">
        <v>1183</v>
      </c>
      <c r="BW445" s="12">
        <v>2273792</v>
      </c>
      <c r="BX445" s="12">
        <v>3002072409</v>
      </c>
      <c r="BY445" s="12" t="s">
        <v>1184</v>
      </c>
      <c r="BZ445" s="12"/>
      <c r="CA445" s="12"/>
      <c r="CB445" s="12"/>
      <c r="CC445" s="12"/>
      <c r="CD445" s="12" t="s">
        <v>123</v>
      </c>
      <c r="CE445" s="12" t="s">
        <v>123</v>
      </c>
      <c r="CF445" s="12"/>
      <c r="CG445" s="12"/>
      <c r="CH445" s="12">
        <v>2</v>
      </c>
      <c r="CI445" s="12" t="s">
        <v>124</v>
      </c>
      <c r="CJ445" s="12" t="s">
        <v>156</v>
      </c>
      <c r="CK445" s="12"/>
      <c r="CL445" s="12" t="s">
        <v>207</v>
      </c>
      <c r="CM445" s="12" t="s">
        <v>127</v>
      </c>
      <c r="CN445" s="12" t="s">
        <v>2</v>
      </c>
      <c r="CO445" s="12" t="s">
        <v>142</v>
      </c>
      <c r="CP445" s="12" t="s">
        <v>129</v>
      </c>
      <c r="CQ445" s="12" t="s">
        <v>148</v>
      </c>
      <c r="CR445" s="12"/>
      <c r="CS445" s="12"/>
      <c r="CT445" s="12"/>
      <c r="CU445" s="12"/>
      <c r="CV445" s="12"/>
    </row>
    <row r="446" spans="1:100" hidden="1" x14ac:dyDescent="0.25">
      <c r="A446" s="12">
        <v>1140082022</v>
      </c>
      <c r="C446" s="12" t="s">
        <v>102</v>
      </c>
      <c r="D446" s="12" t="s">
        <v>103</v>
      </c>
      <c r="E446" s="12" t="s">
        <v>104</v>
      </c>
      <c r="F446" s="12" t="s">
        <v>131</v>
      </c>
      <c r="G446" s="12" t="s">
        <v>132</v>
      </c>
      <c r="H446" s="12"/>
      <c r="I446" s="12"/>
      <c r="J446" s="12"/>
      <c r="K446" s="12"/>
      <c r="L446" s="12" t="s">
        <v>208</v>
      </c>
      <c r="M446" s="12" t="s">
        <v>111</v>
      </c>
      <c r="N446" s="12" t="s">
        <v>172</v>
      </c>
      <c r="O446" s="12" t="s">
        <v>112</v>
      </c>
      <c r="P446" s="12" t="s">
        <v>144</v>
      </c>
      <c r="Q446" s="12" t="s">
        <v>209</v>
      </c>
      <c r="R446" s="12" t="s">
        <v>210</v>
      </c>
      <c r="S446" s="12" t="s">
        <v>210</v>
      </c>
      <c r="T446" s="12" t="s">
        <v>1181</v>
      </c>
      <c r="U446" s="12"/>
      <c r="V446" s="12"/>
      <c r="W446" s="12" t="s">
        <v>116</v>
      </c>
      <c r="X446" s="12" t="s">
        <v>123</v>
      </c>
      <c r="Y446" s="12" t="s">
        <v>116</v>
      </c>
      <c r="Z446" s="12"/>
      <c r="AA446" s="12"/>
      <c r="AB446" s="12" t="s">
        <v>116</v>
      </c>
      <c r="AC446" s="12"/>
      <c r="AD446" s="12"/>
      <c r="AE446" s="12"/>
      <c r="AF446" s="12"/>
      <c r="AG446" s="12"/>
      <c r="AH446" s="12"/>
      <c r="AI446" s="12"/>
      <c r="AJ446" s="12"/>
      <c r="AK446" s="12"/>
      <c r="AL446" s="12"/>
      <c r="AM446" s="13">
        <v>44642</v>
      </c>
      <c r="AN446" s="13">
        <v>44643</v>
      </c>
      <c r="AO446" s="13">
        <v>44642.456076388888</v>
      </c>
      <c r="AP446" s="13">
        <v>44643</v>
      </c>
      <c r="AQ446" s="12"/>
      <c r="AR446" s="13" t="s">
        <v>2</v>
      </c>
      <c r="AS446" s="13" t="s">
        <v>2</v>
      </c>
      <c r="AT446" s="13" t="s">
        <v>2</v>
      </c>
      <c r="AU446" s="13" t="s">
        <v>2</v>
      </c>
      <c r="AV446" s="13" t="s">
        <v>2</v>
      </c>
      <c r="AW446" s="13" t="s">
        <v>2</v>
      </c>
      <c r="AX446" s="13">
        <v>44686</v>
      </c>
      <c r="AY446" s="12">
        <v>30</v>
      </c>
      <c r="AZ446" s="12"/>
      <c r="BA446" s="13" t="s">
        <v>2</v>
      </c>
      <c r="BB446" s="13">
        <v>44642.456076388888</v>
      </c>
      <c r="BC446" s="13" t="s">
        <v>2</v>
      </c>
      <c r="BD446" s="12">
        <v>1</v>
      </c>
      <c r="BE446" s="12">
        <v>0</v>
      </c>
      <c r="BF446" s="12" t="s">
        <v>138</v>
      </c>
      <c r="BG446" s="12" t="s">
        <v>13</v>
      </c>
      <c r="BH446" s="13">
        <v>44643</v>
      </c>
      <c r="BI446" s="12">
        <v>1</v>
      </c>
      <c r="BJ446" s="12">
        <v>0</v>
      </c>
      <c r="BK446" s="12"/>
      <c r="BL446" s="12"/>
      <c r="BM446" s="12" t="s">
        <v>167</v>
      </c>
      <c r="BN446" s="12" t="s">
        <v>167</v>
      </c>
      <c r="BO446" s="12" t="s">
        <v>13</v>
      </c>
      <c r="BP446" s="12" t="s">
        <v>235</v>
      </c>
      <c r="BQ446" s="12" t="s">
        <v>120</v>
      </c>
      <c r="BR446" s="12" t="s">
        <v>168</v>
      </c>
      <c r="BS446" s="12" t="s">
        <v>1182</v>
      </c>
      <c r="BT446" s="12">
        <v>900207396</v>
      </c>
      <c r="BU446" s="12"/>
      <c r="BV446" s="12" t="s">
        <v>1183</v>
      </c>
      <c r="BW446" s="12">
        <v>2273792</v>
      </c>
      <c r="BX446" s="12">
        <v>3002072409</v>
      </c>
      <c r="BY446" s="12" t="s">
        <v>1184</v>
      </c>
      <c r="BZ446" s="12"/>
      <c r="CA446" s="12"/>
      <c r="CB446" s="12"/>
      <c r="CC446" s="12"/>
      <c r="CD446" s="12" t="s">
        <v>123</v>
      </c>
      <c r="CE446" s="12" t="s">
        <v>123</v>
      </c>
      <c r="CF446" s="12"/>
      <c r="CG446" s="12"/>
      <c r="CH446" s="12">
        <v>1</v>
      </c>
      <c r="CI446" s="12" t="s">
        <v>206</v>
      </c>
      <c r="CJ446" s="12" t="s">
        <v>156</v>
      </c>
      <c r="CK446" s="12"/>
      <c r="CL446" s="12" t="s">
        <v>207</v>
      </c>
      <c r="CM446" s="12" t="s">
        <v>127</v>
      </c>
      <c r="CN446" s="12" t="s">
        <v>2</v>
      </c>
      <c r="CO446" s="12" t="s">
        <v>142</v>
      </c>
      <c r="CP446" s="12" t="s">
        <v>129</v>
      </c>
      <c r="CQ446" s="12" t="s">
        <v>148</v>
      </c>
      <c r="CR446" s="12"/>
      <c r="CS446" s="12"/>
      <c r="CT446" s="12"/>
      <c r="CU446" s="12"/>
      <c r="CV446" s="12"/>
    </row>
    <row r="447" spans="1:100" hidden="1" x14ac:dyDescent="0.25">
      <c r="A447" s="12">
        <v>1140092022</v>
      </c>
      <c r="C447" s="12" t="s">
        <v>102</v>
      </c>
      <c r="D447" s="12" t="s">
        <v>103</v>
      </c>
      <c r="E447" s="12" t="s">
        <v>104</v>
      </c>
      <c r="F447" s="12" t="s">
        <v>131</v>
      </c>
      <c r="G447" s="12" t="s">
        <v>132</v>
      </c>
      <c r="H447" s="12"/>
      <c r="I447" s="12" t="s">
        <v>107</v>
      </c>
      <c r="J447" s="12" t="s">
        <v>152</v>
      </c>
      <c r="K447" s="12" t="s">
        <v>153</v>
      </c>
      <c r="L447" s="12" t="s">
        <v>162</v>
      </c>
      <c r="M447" s="12" t="s">
        <v>111</v>
      </c>
      <c r="N447" s="12" t="s">
        <v>155</v>
      </c>
      <c r="O447" s="12" t="s">
        <v>229</v>
      </c>
      <c r="P447" s="12" t="s">
        <v>135</v>
      </c>
      <c r="Q447" s="12" t="s">
        <v>205</v>
      </c>
      <c r="R447" s="12" t="s">
        <v>170</v>
      </c>
      <c r="S447" s="12" t="s">
        <v>170</v>
      </c>
      <c r="T447" s="12" t="s">
        <v>1185</v>
      </c>
      <c r="U447" s="12" t="s">
        <v>115</v>
      </c>
      <c r="V447" s="12" t="s">
        <v>189</v>
      </c>
      <c r="W447" s="12" t="s">
        <v>116</v>
      </c>
      <c r="X447" s="12" t="s">
        <v>116</v>
      </c>
      <c r="Y447" s="12" t="s">
        <v>116</v>
      </c>
      <c r="Z447" s="12"/>
      <c r="AA447" s="12"/>
      <c r="AB447" s="12" t="s">
        <v>116</v>
      </c>
      <c r="AC447" s="12"/>
      <c r="AD447" s="12"/>
      <c r="AE447" s="12"/>
      <c r="AF447" s="12"/>
      <c r="AG447" s="12"/>
      <c r="AH447" s="12"/>
      <c r="AI447" s="20">
        <v>-741063776</v>
      </c>
      <c r="AJ447" s="20">
        <v>46225237</v>
      </c>
      <c r="AK447" s="12"/>
      <c r="AL447" s="12"/>
      <c r="AM447" s="13">
        <v>44642</v>
      </c>
      <c r="AN447" s="13">
        <v>44643</v>
      </c>
      <c r="AO447" s="13">
        <v>44642.45685185185</v>
      </c>
      <c r="AP447" s="13">
        <v>44643</v>
      </c>
      <c r="AQ447" s="12"/>
      <c r="AR447" s="13" t="s">
        <v>2</v>
      </c>
      <c r="AS447" s="13" t="s">
        <v>2</v>
      </c>
      <c r="AT447" s="13" t="s">
        <v>2</v>
      </c>
      <c r="AU447" s="13" t="s">
        <v>2</v>
      </c>
      <c r="AV447" s="13" t="s">
        <v>2</v>
      </c>
      <c r="AW447" s="13" t="s">
        <v>2</v>
      </c>
      <c r="AX447" s="13">
        <v>44686</v>
      </c>
      <c r="AY447" s="12">
        <v>30</v>
      </c>
      <c r="AZ447" s="12"/>
      <c r="BA447" s="13" t="s">
        <v>2</v>
      </c>
      <c r="BB447" s="13">
        <v>44642.457094907404</v>
      </c>
      <c r="BC447" s="13">
        <v>44650.404108796298</v>
      </c>
      <c r="BD447" s="12">
        <v>1</v>
      </c>
      <c r="BE447" s="12">
        <v>0</v>
      </c>
      <c r="BF447" s="12" t="s">
        <v>138</v>
      </c>
      <c r="BG447" s="12" t="s">
        <v>13</v>
      </c>
      <c r="BH447" s="13">
        <v>44643</v>
      </c>
      <c r="BI447" s="12">
        <v>1</v>
      </c>
      <c r="BJ447" s="12">
        <v>0</v>
      </c>
      <c r="BK447" s="12"/>
      <c r="BL447" s="12"/>
      <c r="BM447" s="12" t="s">
        <v>118</v>
      </c>
      <c r="BN447" s="12" t="s">
        <v>118</v>
      </c>
      <c r="BO447" s="12" t="s">
        <v>13</v>
      </c>
      <c r="BP447" s="12" t="s">
        <v>234</v>
      </c>
      <c r="BQ447" s="12" t="s">
        <v>120</v>
      </c>
      <c r="BR447" s="12" t="s">
        <v>121</v>
      </c>
      <c r="BS447" s="12" t="s">
        <v>326</v>
      </c>
      <c r="BT447" s="12">
        <v>1014179721</v>
      </c>
      <c r="BU447" s="12"/>
      <c r="BV447" s="12" t="s">
        <v>327</v>
      </c>
      <c r="BW447" s="12"/>
      <c r="BX447" s="12">
        <v>3132203859</v>
      </c>
      <c r="BY447" s="12"/>
      <c r="BZ447" s="12"/>
      <c r="CA447" s="12"/>
      <c r="CB447" s="12"/>
      <c r="CC447" s="12"/>
      <c r="CD447" s="12" t="s">
        <v>116</v>
      </c>
      <c r="CE447" s="12" t="s">
        <v>123</v>
      </c>
      <c r="CF447" s="12"/>
      <c r="CG447" s="12"/>
      <c r="CH447" s="12">
        <v>2</v>
      </c>
      <c r="CI447" s="12" t="s">
        <v>124</v>
      </c>
      <c r="CJ447" s="12" t="s">
        <v>156</v>
      </c>
      <c r="CK447" s="12"/>
      <c r="CL447" s="12" t="s">
        <v>207</v>
      </c>
      <c r="CM447" s="12" t="s">
        <v>127</v>
      </c>
      <c r="CN447" s="12" t="s">
        <v>2</v>
      </c>
      <c r="CO447" s="12" t="s">
        <v>142</v>
      </c>
      <c r="CP447" s="12" t="s">
        <v>129</v>
      </c>
      <c r="CQ447" s="12" t="s">
        <v>130</v>
      </c>
      <c r="CR447" s="12"/>
      <c r="CS447" s="12"/>
      <c r="CT447" s="12"/>
      <c r="CU447" s="12"/>
      <c r="CV447" s="12"/>
    </row>
    <row r="448" spans="1:100" hidden="1" x14ac:dyDescent="0.25">
      <c r="A448" s="12">
        <v>1140092022</v>
      </c>
      <c r="C448" s="12" t="s">
        <v>102</v>
      </c>
      <c r="D448" s="12" t="s">
        <v>103</v>
      </c>
      <c r="E448" s="12" t="s">
        <v>104</v>
      </c>
      <c r="F448" s="12" t="s">
        <v>131</v>
      </c>
      <c r="G448" s="12" t="s">
        <v>132</v>
      </c>
      <c r="H448" s="12"/>
      <c r="I448" s="12"/>
      <c r="J448" s="12"/>
      <c r="K448" s="12"/>
      <c r="L448" s="12" t="s">
        <v>162</v>
      </c>
      <c r="M448" s="12" t="s">
        <v>111</v>
      </c>
      <c r="N448" s="12" t="s">
        <v>155</v>
      </c>
      <c r="O448" s="12" t="s">
        <v>229</v>
      </c>
      <c r="P448" s="12" t="s">
        <v>135</v>
      </c>
      <c r="Q448" s="12" t="s">
        <v>209</v>
      </c>
      <c r="R448" s="12" t="s">
        <v>210</v>
      </c>
      <c r="S448" s="12" t="s">
        <v>210</v>
      </c>
      <c r="T448" s="12" t="s">
        <v>1185</v>
      </c>
      <c r="U448" s="12"/>
      <c r="V448" s="12" t="s">
        <v>189</v>
      </c>
      <c r="W448" s="12" t="s">
        <v>116</v>
      </c>
      <c r="X448" s="12" t="s">
        <v>116</v>
      </c>
      <c r="Y448" s="12" t="s">
        <v>116</v>
      </c>
      <c r="Z448" s="12"/>
      <c r="AA448" s="12"/>
      <c r="AB448" s="12" t="s">
        <v>116</v>
      </c>
      <c r="AC448" s="12"/>
      <c r="AD448" s="12"/>
      <c r="AE448" s="12"/>
      <c r="AF448" s="12"/>
      <c r="AG448" s="12"/>
      <c r="AH448" s="12"/>
      <c r="AI448" s="20">
        <v>-741063776</v>
      </c>
      <c r="AJ448" s="20">
        <v>46225237</v>
      </c>
      <c r="AK448" s="12"/>
      <c r="AL448" s="12"/>
      <c r="AM448" s="13">
        <v>44642</v>
      </c>
      <c r="AN448" s="13">
        <v>44643</v>
      </c>
      <c r="AO448" s="13">
        <v>44642.45685185185</v>
      </c>
      <c r="AP448" s="13">
        <v>44643</v>
      </c>
      <c r="AQ448" s="12"/>
      <c r="AR448" s="13" t="s">
        <v>2</v>
      </c>
      <c r="AS448" s="13" t="s">
        <v>2</v>
      </c>
      <c r="AT448" s="13" t="s">
        <v>2</v>
      </c>
      <c r="AU448" s="13" t="s">
        <v>2</v>
      </c>
      <c r="AV448" s="13" t="s">
        <v>2</v>
      </c>
      <c r="AW448" s="13" t="s">
        <v>2</v>
      </c>
      <c r="AX448" s="13">
        <v>44686</v>
      </c>
      <c r="AY448" s="12">
        <v>30</v>
      </c>
      <c r="AZ448" s="12"/>
      <c r="BA448" s="13" t="s">
        <v>2</v>
      </c>
      <c r="BB448" s="13">
        <v>44642.45685185185</v>
      </c>
      <c r="BC448" s="13">
        <v>44650.404108796298</v>
      </c>
      <c r="BD448" s="12">
        <v>1</v>
      </c>
      <c r="BE448" s="12">
        <v>0</v>
      </c>
      <c r="BF448" s="12" t="s">
        <v>138</v>
      </c>
      <c r="BG448" s="12" t="s">
        <v>13</v>
      </c>
      <c r="BH448" s="13">
        <v>44643</v>
      </c>
      <c r="BI448" s="12">
        <v>1</v>
      </c>
      <c r="BJ448" s="12">
        <v>0</v>
      </c>
      <c r="BK448" s="12"/>
      <c r="BL448" s="12"/>
      <c r="BM448" s="12" t="s">
        <v>118</v>
      </c>
      <c r="BN448" s="12" t="s">
        <v>118</v>
      </c>
      <c r="BO448" s="12" t="s">
        <v>13</v>
      </c>
      <c r="BP448" s="12" t="s">
        <v>234</v>
      </c>
      <c r="BQ448" s="12" t="s">
        <v>120</v>
      </c>
      <c r="BR448" s="12" t="s">
        <v>121</v>
      </c>
      <c r="BS448" s="12" t="s">
        <v>326</v>
      </c>
      <c r="BT448" s="12">
        <v>1014179721</v>
      </c>
      <c r="BU448" s="12"/>
      <c r="BV448" s="12" t="s">
        <v>327</v>
      </c>
      <c r="BW448" s="12"/>
      <c r="BX448" s="12">
        <v>3132203859</v>
      </c>
      <c r="BY448" s="12"/>
      <c r="BZ448" s="12"/>
      <c r="CA448" s="12"/>
      <c r="CB448" s="12"/>
      <c r="CC448" s="12"/>
      <c r="CD448" s="12" t="s">
        <v>116</v>
      </c>
      <c r="CE448" s="12" t="s">
        <v>123</v>
      </c>
      <c r="CF448" s="12"/>
      <c r="CG448" s="12"/>
      <c r="CH448" s="12">
        <v>1</v>
      </c>
      <c r="CI448" s="12" t="s">
        <v>206</v>
      </c>
      <c r="CJ448" s="12" t="s">
        <v>156</v>
      </c>
      <c r="CK448" s="12"/>
      <c r="CL448" s="12" t="s">
        <v>207</v>
      </c>
      <c r="CM448" s="12" t="s">
        <v>127</v>
      </c>
      <c r="CN448" s="12" t="s">
        <v>2</v>
      </c>
      <c r="CO448" s="12" t="s">
        <v>142</v>
      </c>
      <c r="CP448" s="12" t="s">
        <v>129</v>
      </c>
      <c r="CQ448" s="12" t="s">
        <v>130</v>
      </c>
      <c r="CR448" s="12"/>
      <c r="CS448" s="12"/>
      <c r="CT448" s="12"/>
      <c r="CU448" s="12"/>
      <c r="CV448" s="12"/>
    </row>
    <row r="449" spans="1:100" hidden="1" x14ac:dyDescent="0.25">
      <c r="A449" s="12">
        <v>1141432022</v>
      </c>
      <c r="C449" s="12" t="s">
        <v>102</v>
      </c>
      <c r="D449" s="12" t="s">
        <v>103</v>
      </c>
      <c r="E449" s="12" t="s">
        <v>104</v>
      </c>
      <c r="F449" s="12" t="s">
        <v>131</v>
      </c>
      <c r="G449" s="12" t="s">
        <v>132</v>
      </c>
      <c r="H449" s="12"/>
      <c r="I449" s="12" t="s">
        <v>107</v>
      </c>
      <c r="J449" s="12" t="s">
        <v>152</v>
      </c>
      <c r="K449" s="12" t="s">
        <v>153</v>
      </c>
      <c r="L449" s="12" t="s">
        <v>162</v>
      </c>
      <c r="M449" s="12" t="s">
        <v>111</v>
      </c>
      <c r="N449" s="12" t="s">
        <v>172</v>
      </c>
      <c r="O449" s="12" t="s">
        <v>112</v>
      </c>
      <c r="P449" s="12" t="s">
        <v>183</v>
      </c>
      <c r="Q449" s="12" t="s">
        <v>205</v>
      </c>
      <c r="R449" s="12" t="s">
        <v>114</v>
      </c>
      <c r="S449" s="12" t="s">
        <v>114</v>
      </c>
      <c r="T449" s="12" t="s">
        <v>1186</v>
      </c>
      <c r="U449" s="12" t="s">
        <v>115</v>
      </c>
      <c r="V449" s="12"/>
      <c r="W449" s="12" t="s">
        <v>116</v>
      </c>
      <c r="X449" s="12" t="s">
        <v>116</v>
      </c>
      <c r="Y449" s="12" t="s">
        <v>116</v>
      </c>
      <c r="Z449" s="12"/>
      <c r="AA449" s="12"/>
      <c r="AB449" s="12" t="s">
        <v>116</v>
      </c>
      <c r="AC449" s="12"/>
      <c r="AD449" s="12"/>
      <c r="AE449" s="12"/>
      <c r="AF449" s="12"/>
      <c r="AG449" s="12"/>
      <c r="AH449" s="12"/>
      <c r="AI449" s="12"/>
      <c r="AJ449" s="12"/>
      <c r="AK449" s="12"/>
      <c r="AL449" s="12"/>
      <c r="AM449" s="13">
        <v>44642</v>
      </c>
      <c r="AN449" s="13">
        <v>44643</v>
      </c>
      <c r="AO449" s="13">
        <v>44642.482893518521</v>
      </c>
      <c r="AP449" s="13">
        <v>44643</v>
      </c>
      <c r="AQ449" s="12"/>
      <c r="AR449" s="13" t="s">
        <v>2</v>
      </c>
      <c r="AS449" s="13" t="s">
        <v>2</v>
      </c>
      <c r="AT449" s="13" t="s">
        <v>2</v>
      </c>
      <c r="AU449" s="13" t="s">
        <v>2</v>
      </c>
      <c r="AV449" s="13" t="s">
        <v>2</v>
      </c>
      <c r="AW449" s="13" t="s">
        <v>2</v>
      </c>
      <c r="AX449" s="13">
        <v>44672</v>
      </c>
      <c r="AY449" s="12">
        <v>19</v>
      </c>
      <c r="AZ449" s="12"/>
      <c r="BA449" s="13" t="s">
        <v>2</v>
      </c>
      <c r="BB449" s="13">
        <v>44643.366076388891</v>
      </c>
      <c r="BC449" s="13">
        <v>44643.366053240738</v>
      </c>
      <c r="BD449" s="12">
        <v>1</v>
      </c>
      <c r="BE449" s="12">
        <v>0</v>
      </c>
      <c r="BF449" s="12" t="s">
        <v>138</v>
      </c>
      <c r="BG449" s="12" t="s">
        <v>13</v>
      </c>
      <c r="BH449" s="13">
        <v>44643</v>
      </c>
      <c r="BI449" s="12">
        <v>1</v>
      </c>
      <c r="BJ449" s="12">
        <v>0</v>
      </c>
      <c r="BK449" s="12" t="s">
        <v>323</v>
      </c>
      <c r="BL449" s="12" t="s">
        <v>1187</v>
      </c>
      <c r="BM449" s="12" t="s">
        <v>167</v>
      </c>
      <c r="BN449" s="12" t="s">
        <v>167</v>
      </c>
      <c r="BO449" s="12" t="s">
        <v>13</v>
      </c>
      <c r="BP449" s="12" t="s">
        <v>234</v>
      </c>
      <c r="BQ449" s="12" t="s">
        <v>120</v>
      </c>
      <c r="BR449" s="12" t="s">
        <v>168</v>
      </c>
      <c r="BS449" s="12" t="s">
        <v>1188</v>
      </c>
      <c r="BT449" s="12">
        <v>900957350</v>
      </c>
      <c r="BU449" s="12"/>
      <c r="BV449" s="12" t="s">
        <v>1189</v>
      </c>
      <c r="BW449" s="12">
        <v>4824274</v>
      </c>
      <c r="BX449" s="12">
        <v>3164238750</v>
      </c>
      <c r="BY449" s="12" t="s">
        <v>1190</v>
      </c>
      <c r="BZ449" s="12"/>
      <c r="CA449" s="12"/>
      <c r="CB449" s="12"/>
      <c r="CC449" s="12"/>
      <c r="CD449" s="12" t="s">
        <v>116</v>
      </c>
      <c r="CE449" s="12" t="s">
        <v>123</v>
      </c>
      <c r="CF449" s="12"/>
      <c r="CG449" s="12"/>
      <c r="CH449" s="12">
        <v>2</v>
      </c>
      <c r="CI449" s="12" t="s">
        <v>124</v>
      </c>
      <c r="CJ449" s="12" t="s">
        <v>156</v>
      </c>
      <c r="CK449" s="12"/>
      <c r="CL449" s="12" t="s">
        <v>207</v>
      </c>
      <c r="CM449" s="12" t="s">
        <v>127</v>
      </c>
      <c r="CN449" s="12" t="s">
        <v>2</v>
      </c>
      <c r="CO449" s="12" t="s">
        <v>142</v>
      </c>
      <c r="CP449" s="12" t="s">
        <v>129</v>
      </c>
      <c r="CQ449" s="12" t="s">
        <v>130</v>
      </c>
      <c r="CR449" s="12"/>
      <c r="CS449" s="12"/>
      <c r="CT449" s="12"/>
      <c r="CU449" s="12"/>
      <c r="CV449" s="12"/>
    </row>
    <row r="450" spans="1:100" hidden="1" x14ac:dyDescent="0.25">
      <c r="A450" s="12">
        <v>1141432022</v>
      </c>
      <c r="C450" s="12" t="s">
        <v>102</v>
      </c>
      <c r="D450" s="12" t="s">
        <v>103</v>
      </c>
      <c r="E450" s="12" t="s">
        <v>104</v>
      </c>
      <c r="F450" s="12" t="s">
        <v>131</v>
      </c>
      <c r="G450" s="12" t="s">
        <v>132</v>
      </c>
      <c r="H450" s="12"/>
      <c r="I450" s="12"/>
      <c r="J450" s="12"/>
      <c r="K450" s="12"/>
      <c r="L450" s="12" t="s">
        <v>208</v>
      </c>
      <c r="M450" s="12" t="s">
        <v>111</v>
      </c>
      <c r="N450" s="12" t="s">
        <v>172</v>
      </c>
      <c r="O450" s="12" t="s">
        <v>112</v>
      </c>
      <c r="P450" s="12" t="s">
        <v>183</v>
      </c>
      <c r="Q450" s="12" t="s">
        <v>209</v>
      </c>
      <c r="R450" s="12" t="s">
        <v>210</v>
      </c>
      <c r="S450" s="12" t="s">
        <v>210</v>
      </c>
      <c r="T450" s="12" t="s">
        <v>1186</v>
      </c>
      <c r="U450" s="12"/>
      <c r="V450" s="12"/>
      <c r="W450" s="12" t="s">
        <v>116</v>
      </c>
      <c r="X450" s="12" t="s">
        <v>116</v>
      </c>
      <c r="Y450" s="12" t="s">
        <v>116</v>
      </c>
      <c r="Z450" s="12"/>
      <c r="AA450" s="12"/>
      <c r="AB450" s="12" t="s">
        <v>116</v>
      </c>
      <c r="AC450" s="12"/>
      <c r="AD450" s="12"/>
      <c r="AE450" s="12"/>
      <c r="AF450" s="12"/>
      <c r="AG450" s="12"/>
      <c r="AH450" s="12"/>
      <c r="AI450" s="12"/>
      <c r="AJ450" s="12"/>
      <c r="AK450" s="12"/>
      <c r="AL450" s="12"/>
      <c r="AM450" s="13">
        <v>44642</v>
      </c>
      <c r="AN450" s="13">
        <v>44643</v>
      </c>
      <c r="AO450" s="13">
        <v>44642.482893518521</v>
      </c>
      <c r="AP450" s="13">
        <v>44643</v>
      </c>
      <c r="AQ450" s="12"/>
      <c r="AR450" s="13" t="s">
        <v>2</v>
      </c>
      <c r="AS450" s="13" t="s">
        <v>2</v>
      </c>
      <c r="AT450" s="13" t="s">
        <v>2</v>
      </c>
      <c r="AU450" s="13" t="s">
        <v>2</v>
      </c>
      <c r="AV450" s="13" t="s">
        <v>2</v>
      </c>
      <c r="AW450" s="13" t="s">
        <v>2</v>
      </c>
      <c r="AX450" s="13">
        <v>44672</v>
      </c>
      <c r="AY450" s="12">
        <v>19</v>
      </c>
      <c r="AZ450" s="12"/>
      <c r="BA450" s="13" t="s">
        <v>2</v>
      </c>
      <c r="BB450" s="13">
        <v>44642.482893518521</v>
      </c>
      <c r="BC450" s="13">
        <v>44643.366053240738</v>
      </c>
      <c r="BD450" s="12">
        <v>1</v>
      </c>
      <c r="BE450" s="12">
        <v>0</v>
      </c>
      <c r="BF450" s="12" t="s">
        <v>138</v>
      </c>
      <c r="BG450" s="12" t="s">
        <v>13</v>
      </c>
      <c r="BH450" s="13">
        <v>44643</v>
      </c>
      <c r="BI450" s="12">
        <v>1</v>
      </c>
      <c r="BJ450" s="12">
        <v>0</v>
      </c>
      <c r="BK450" s="12"/>
      <c r="BL450" s="12"/>
      <c r="BM450" s="12" t="s">
        <v>167</v>
      </c>
      <c r="BN450" s="12" t="s">
        <v>167</v>
      </c>
      <c r="BO450" s="12" t="s">
        <v>13</v>
      </c>
      <c r="BP450" s="12" t="s">
        <v>235</v>
      </c>
      <c r="BQ450" s="12" t="s">
        <v>120</v>
      </c>
      <c r="BR450" s="12" t="s">
        <v>168</v>
      </c>
      <c r="BS450" s="12" t="s">
        <v>1188</v>
      </c>
      <c r="BT450" s="12">
        <v>900957350</v>
      </c>
      <c r="BU450" s="12"/>
      <c r="BV450" s="12" t="s">
        <v>1189</v>
      </c>
      <c r="BW450" s="12">
        <v>4824274</v>
      </c>
      <c r="BX450" s="12">
        <v>3164238750</v>
      </c>
      <c r="BY450" s="12" t="s">
        <v>1190</v>
      </c>
      <c r="BZ450" s="12"/>
      <c r="CA450" s="12"/>
      <c r="CB450" s="12"/>
      <c r="CC450" s="12"/>
      <c r="CD450" s="12" t="s">
        <v>116</v>
      </c>
      <c r="CE450" s="12" t="s">
        <v>123</v>
      </c>
      <c r="CF450" s="12"/>
      <c r="CG450" s="12"/>
      <c r="CH450" s="12">
        <v>1</v>
      </c>
      <c r="CI450" s="12" t="s">
        <v>206</v>
      </c>
      <c r="CJ450" s="12" t="s">
        <v>156</v>
      </c>
      <c r="CK450" s="12"/>
      <c r="CL450" s="12" t="s">
        <v>207</v>
      </c>
      <c r="CM450" s="12" t="s">
        <v>127</v>
      </c>
      <c r="CN450" s="12" t="s">
        <v>2</v>
      </c>
      <c r="CO450" s="12" t="s">
        <v>142</v>
      </c>
      <c r="CP450" s="12" t="s">
        <v>129</v>
      </c>
      <c r="CQ450" s="12" t="s">
        <v>130</v>
      </c>
      <c r="CR450" s="12"/>
      <c r="CS450" s="12"/>
      <c r="CT450" s="12"/>
      <c r="CU450" s="12"/>
      <c r="CV450" s="12"/>
    </row>
    <row r="451" spans="1:100" hidden="1" x14ac:dyDescent="0.25">
      <c r="A451" s="12">
        <v>1148592022</v>
      </c>
      <c r="C451" s="12" t="s">
        <v>102</v>
      </c>
      <c r="D451" s="12" t="s">
        <v>103</v>
      </c>
      <c r="E451" s="12" t="s">
        <v>104</v>
      </c>
      <c r="F451" s="12" t="s">
        <v>131</v>
      </c>
      <c r="G451" s="12" t="s">
        <v>132</v>
      </c>
      <c r="H451" s="12"/>
      <c r="I451" s="12" t="s">
        <v>107</v>
      </c>
      <c r="J451" s="12" t="s">
        <v>152</v>
      </c>
      <c r="K451" s="12" t="s">
        <v>153</v>
      </c>
      <c r="L451" s="12" t="s">
        <v>162</v>
      </c>
      <c r="M451" s="12" t="s">
        <v>111</v>
      </c>
      <c r="N451" s="12" t="s">
        <v>155</v>
      </c>
      <c r="O451" s="12" t="s">
        <v>229</v>
      </c>
      <c r="P451" s="12" t="s">
        <v>135</v>
      </c>
      <c r="Q451" s="12" t="s">
        <v>205</v>
      </c>
      <c r="R451" s="12" t="s">
        <v>170</v>
      </c>
      <c r="S451" s="12" t="s">
        <v>170</v>
      </c>
      <c r="T451" s="12" t="s">
        <v>1191</v>
      </c>
      <c r="U451" s="12" t="s">
        <v>115</v>
      </c>
      <c r="V451" s="12" t="s">
        <v>184</v>
      </c>
      <c r="W451" s="12" t="s">
        <v>123</v>
      </c>
      <c r="X451" s="12" t="s">
        <v>123</v>
      </c>
      <c r="Y451" s="12" t="s">
        <v>116</v>
      </c>
      <c r="Z451" s="12"/>
      <c r="AA451" s="12"/>
      <c r="AB451" s="12" t="s">
        <v>116</v>
      </c>
      <c r="AC451" s="12"/>
      <c r="AD451" s="12"/>
      <c r="AE451" s="12"/>
      <c r="AF451" s="12"/>
      <c r="AG451" s="12"/>
      <c r="AH451" s="12"/>
      <c r="AI451" s="20">
        <v>-741063776</v>
      </c>
      <c r="AJ451" s="20">
        <v>46225237</v>
      </c>
      <c r="AK451" s="12"/>
      <c r="AL451" s="12"/>
      <c r="AM451" s="13">
        <v>44642</v>
      </c>
      <c r="AN451" s="13">
        <v>44643</v>
      </c>
      <c r="AO451" s="13">
        <v>44642.635520833333</v>
      </c>
      <c r="AP451" s="13">
        <v>44643</v>
      </c>
      <c r="AQ451" s="12"/>
      <c r="AR451" s="13" t="s">
        <v>2</v>
      </c>
      <c r="AS451" s="13" t="s">
        <v>2</v>
      </c>
      <c r="AT451" s="13" t="s">
        <v>2</v>
      </c>
      <c r="AU451" s="13" t="s">
        <v>2</v>
      </c>
      <c r="AV451" s="13" t="s">
        <v>2</v>
      </c>
      <c r="AW451" s="13" t="s">
        <v>2</v>
      </c>
      <c r="AX451" s="13">
        <v>44686</v>
      </c>
      <c r="AY451" s="12">
        <v>30</v>
      </c>
      <c r="AZ451" s="12"/>
      <c r="BA451" s="13" t="s">
        <v>2</v>
      </c>
      <c r="BB451" s="13">
        <v>44642.635949074072</v>
      </c>
      <c r="BC451" s="13" t="s">
        <v>2</v>
      </c>
      <c r="BD451" s="12">
        <v>1</v>
      </c>
      <c r="BE451" s="12">
        <v>0</v>
      </c>
      <c r="BF451" s="12" t="s">
        <v>138</v>
      </c>
      <c r="BG451" s="12" t="s">
        <v>13</v>
      </c>
      <c r="BH451" s="13">
        <v>44643</v>
      </c>
      <c r="BI451" s="12">
        <v>1</v>
      </c>
      <c r="BJ451" s="12">
        <v>0</v>
      </c>
      <c r="BK451" s="12"/>
      <c r="BL451" s="12"/>
      <c r="BM451" s="12" t="s">
        <v>118</v>
      </c>
      <c r="BN451" s="12" t="s">
        <v>118</v>
      </c>
      <c r="BO451" s="12" t="s">
        <v>13</v>
      </c>
      <c r="BP451" s="12" t="s">
        <v>234</v>
      </c>
      <c r="BQ451" s="12" t="s">
        <v>120</v>
      </c>
      <c r="BR451" s="12"/>
      <c r="BS451" s="12" t="s">
        <v>1192</v>
      </c>
      <c r="BT451" s="12"/>
      <c r="BU451" s="12"/>
      <c r="BV451" s="12" t="s">
        <v>1193</v>
      </c>
      <c r="BW451" s="12"/>
      <c r="BX451" s="12"/>
      <c r="BY451" s="12"/>
      <c r="BZ451" s="12"/>
      <c r="CA451" s="12"/>
      <c r="CB451" s="12"/>
      <c r="CC451" s="12"/>
      <c r="CD451" s="12" t="s">
        <v>116</v>
      </c>
      <c r="CE451" s="12" t="s">
        <v>123</v>
      </c>
      <c r="CF451" s="12"/>
      <c r="CG451" s="12"/>
      <c r="CH451" s="12">
        <v>2</v>
      </c>
      <c r="CI451" s="12" t="s">
        <v>124</v>
      </c>
      <c r="CJ451" s="12" t="s">
        <v>156</v>
      </c>
      <c r="CK451" s="12"/>
      <c r="CL451" s="12" t="s">
        <v>207</v>
      </c>
      <c r="CM451" s="12" t="s">
        <v>127</v>
      </c>
      <c r="CN451" s="12" t="s">
        <v>2</v>
      </c>
      <c r="CO451" s="12" t="s">
        <v>142</v>
      </c>
      <c r="CP451" s="12" t="s">
        <v>129</v>
      </c>
      <c r="CQ451" s="12" t="s">
        <v>148</v>
      </c>
      <c r="CR451" s="12"/>
      <c r="CS451" s="12"/>
      <c r="CT451" s="12"/>
      <c r="CU451" s="12"/>
      <c r="CV451" s="12"/>
    </row>
    <row r="452" spans="1:100" hidden="1" x14ac:dyDescent="0.25">
      <c r="A452" s="12">
        <v>1148592022</v>
      </c>
      <c r="C452" s="12" t="s">
        <v>102</v>
      </c>
      <c r="D452" s="12" t="s">
        <v>103</v>
      </c>
      <c r="E452" s="12" t="s">
        <v>104</v>
      </c>
      <c r="F452" s="12" t="s">
        <v>131</v>
      </c>
      <c r="G452" s="12" t="s">
        <v>132</v>
      </c>
      <c r="H452" s="12"/>
      <c r="I452" s="12"/>
      <c r="J452" s="12"/>
      <c r="K452" s="12"/>
      <c r="L452" s="12" t="s">
        <v>162</v>
      </c>
      <c r="M452" s="12" t="s">
        <v>111</v>
      </c>
      <c r="N452" s="12" t="s">
        <v>155</v>
      </c>
      <c r="O452" s="12" t="s">
        <v>229</v>
      </c>
      <c r="P452" s="12" t="s">
        <v>135</v>
      </c>
      <c r="Q452" s="12" t="s">
        <v>209</v>
      </c>
      <c r="R452" s="12" t="s">
        <v>210</v>
      </c>
      <c r="S452" s="12" t="s">
        <v>210</v>
      </c>
      <c r="T452" s="12" t="s">
        <v>1191</v>
      </c>
      <c r="U452" s="12"/>
      <c r="V452" s="12" t="s">
        <v>184</v>
      </c>
      <c r="W452" s="12" t="s">
        <v>123</v>
      </c>
      <c r="X452" s="12" t="s">
        <v>123</v>
      </c>
      <c r="Y452" s="12" t="s">
        <v>116</v>
      </c>
      <c r="Z452" s="12"/>
      <c r="AA452" s="12"/>
      <c r="AB452" s="12" t="s">
        <v>116</v>
      </c>
      <c r="AC452" s="12"/>
      <c r="AD452" s="12"/>
      <c r="AE452" s="12"/>
      <c r="AF452" s="12"/>
      <c r="AG452" s="12"/>
      <c r="AH452" s="12"/>
      <c r="AI452" s="20">
        <v>-741063776</v>
      </c>
      <c r="AJ452" s="20">
        <v>46225237</v>
      </c>
      <c r="AK452" s="12"/>
      <c r="AL452" s="12"/>
      <c r="AM452" s="13">
        <v>44642</v>
      </c>
      <c r="AN452" s="13">
        <v>44643</v>
      </c>
      <c r="AO452" s="13">
        <v>44642.635520833333</v>
      </c>
      <c r="AP452" s="13">
        <v>44643</v>
      </c>
      <c r="AQ452" s="12"/>
      <c r="AR452" s="13" t="s">
        <v>2</v>
      </c>
      <c r="AS452" s="13" t="s">
        <v>2</v>
      </c>
      <c r="AT452" s="13" t="s">
        <v>2</v>
      </c>
      <c r="AU452" s="13" t="s">
        <v>2</v>
      </c>
      <c r="AV452" s="13" t="s">
        <v>2</v>
      </c>
      <c r="AW452" s="13" t="s">
        <v>2</v>
      </c>
      <c r="AX452" s="13">
        <v>44686</v>
      </c>
      <c r="AY452" s="12">
        <v>30</v>
      </c>
      <c r="AZ452" s="12"/>
      <c r="BA452" s="13" t="s">
        <v>2</v>
      </c>
      <c r="BB452" s="13">
        <v>44642.635520833333</v>
      </c>
      <c r="BC452" s="13" t="s">
        <v>2</v>
      </c>
      <c r="BD452" s="12">
        <v>1</v>
      </c>
      <c r="BE452" s="12">
        <v>0</v>
      </c>
      <c r="BF452" s="12" t="s">
        <v>138</v>
      </c>
      <c r="BG452" s="12" t="s">
        <v>13</v>
      </c>
      <c r="BH452" s="13">
        <v>44643</v>
      </c>
      <c r="BI452" s="12">
        <v>1</v>
      </c>
      <c r="BJ452" s="12">
        <v>0</v>
      </c>
      <c r="BK452" s="12"/>
      <c r="BL452" s="12"/>
      <c r="BM452" s="12" t="s">
        <v>118</v>
      </c>
      <c r="BN452" s="12" t="s">
        <v>118</v>
      </c>
      <c r="BO452" s="12" t="s">
        <v>13</v>
      </c>
      <c r="BP452" s="12" t="s">
        <v>234</v>
      </c>
      <c r="BQ452" s="12" t="s">
        <v>120</v>
      </c>
      <c r="BR452" s="12"/>
      <c r="BS452" s="12" t="s">
        <v>1192</v>
      </c>
      <c r="BT452" s="12"/>
      <c r="BU452" s="12"/>
      <c r="BV452" s="12" t="s">
        <v>1193</v>
      </c>
      <c r="BW452" s="12"/>
      <c r="BX452" s="12"/>
      <c r="BY452" s="12"/>
      <c r="BZ452" s="12"/>
      <c r="CA452" s="12"/>
      <c r="CB452" s="12"/>
      <c r="CC452" s="12"/>
      <c r="CD452" s="12" t="s">
        <v>116</v>
      </c>
      <c r="CE452" s="12" t="s">
        <v>123</v>
      </c>
      <c r="CF452" s="12"/>
      <c r="CG452" s="12"/>
      <c r="CH452" s="12">
        <v>1</v>
      </c>
      <c r="CI452" s="12" t="s">
        <v>206</v>
      </c>
      <c r="CJ452" s="12" t="s">
        <v>156</v>
      </c>
      <c r="CK452" s="12"/>
      <c r="CL452" s="12" t="s">
        <v>207</v>
      </c>
      <c r="CM452" s="12" t="s">
        <v>127</v>
      </c>
      <c r="CN452" s="12" t="s">
        <v>2</v>
      </c>
      <c r="CO452" s="12" t="s">
        <v>142</v>
      </c>
      <c r="CP452" s="12" t="s">
        <v>129</v>
      </c>
      <c r="CQ452" s="12" t="s">
        <v>148</v>
      </c>
      <c r="CR452" s="12"/>
      <c r="CS452" s="12"/>
      <c r="CT452" s="12"/>
      <c r="CU452" s="12"/>
      <c r="CV452" s="12"/>
    </row>
    <row r="453" spans="1:100" hidden="1" x14ac:dyDescent="0.25">
      <c r="A453" s="12">
        <v>1155622022</v>
      </c>
      <c r="C453" s="12" t="s">
        <v>102</v>
      </c>
      <c r="D453" s="12" t="s">
        <v>103</v>
      </c>
      <c r="E453" s="12" t="s">
        <v>104</v>
      </c>
      <c r="F453" s="12" t="s">
        <v>131</v>
      </c>
      <c r="G453" s="12" t="s">
        <v>132</v>
      </c>
      <c r="H453" s="12"/>
      <c r="I453" s="12" t="s">
        <v>107</v>
      </c>
      <c r="J453" s="12" t="s">
        <v>196</v>
      </c>
      <c r="K453" s="12" t="s">
        <v>197</v>
      </c>
      <c r="L453" s="12" t="s">
        <v>162</v>
      </c>
      <c r="M453" s="12" t="s">
        <v>111</v>
      </c>
      <c r="N453" s="12"/>
      <c r="O453" s="12" t="s">
        <v>112</v>
      </c>
      <c r="P453" s="12" t="s">
        <v>183</v>
      </c>
      <c r="Q453" s="12" t="s">
        <v>205</v>
      </c>
      <c r="R453" s="12" t="s">
        <v>170</v>
      </c>
      <c r="S453" s="12" t="s">
        <v>170</v>
      </c>
      <c r="T453" s="12" t="s">
        <v>1194</v>
      </c>
      <c r="U453" s="12" t="s">
        <v>115</v>
      </c>
      <c r="V453" s="12"/>
      <c r="W453" s="12" t="s">
        <v>116</v>
      </c>
      <c r="X453" s="12" t="s">
        <v>116</v>
      </c>
      <c r="Y453" s="12" t="s">
        <v>116</v>
      </c>
      <c r="Z453" s="12"/>
      <c r="AA453" s="12"/>
      <c r="AB453" s="12" t="s">
        <v>116</v>
      </c>
      <c r="AC453" s="12"/>
      <c r="AD453" s="12"/>
      <c r="AE453" s="12"/>
      <c r="AF453" s="12"/>
      <c r="AG453" s="12"/>
      <c r="AH453" s="12"/>
      <c r="AI453" s="12"/>
      <c r="AJ453" s="12"/>
      <c r="AK453" s="12"/>
      <c r="AL453" s="12"/>
      <c r="AM453" s="13">
        <v>44642</v>
      </c>
      <c r="AN453" s="13">
        <v>44643</v>
      </c>
      <c r="AO453" s="13">
        <v>44642.927164351851</v>
      </c>
      <c r="AP453" s="13">
        <v>44643</v>
      </c>
      <c r="AQ453" s="12"/>
      <c r="AR453" s="13" t="s">
        <v>2</v>
      </c>
      <c r="AS453" s="13" t="s">
        <v>2</v>
      </c>
      <c r="AT453" s="13" t="s">
        <v>2</v>
      </c>
      <c r="AU453" s="13" t="s">
        <v>2</v>
      </c>
      <c r="AV453" s="13" t="s">
        <v>2</v>
      </c>
      <c r="AW453" s="13" t="s">
        <v>2</v>
      </c>
      <c r="AX453" s="13">
        <v>44672</v>
      </c>
      <c r="AY453" s="12">
        <v>19</v>
      </c>
      <c r="AZ453" s="12"/>
      <c r="BA453" s="13" t="s">
        <v>2</v>
      </c>
      <c r="BB453" s="13">
        <v>44643.350393518522</v>
      </c>
      <c r="BC453" s="13" t="s">
        <v>2</v>
      </c>
      <c r="BD453" s="12">
        <v>1</v>
      </c>
      <c r="BE453" s="12">
        <v>0</v>
      </c>
      <c r="BF453" s="12" t="s">
        <v>138</v>
      </c>
      <c r="BG453" s="12" t="s">
        <v>13</v>
      </c>
      <c r="BH453" s="13">
        <v>44643</v>
      </c>
      <c r="BI453" s="12">
        <v>1</v>
      </c>
      <c r="BJ453" s="12">
        <v>0</v>
      </c>
      <c r="BK453" s="12" t="s">
        <v>1195</v>
      </c>
      <c r="BL453" s="12" t="s">
        <v>1195</v>
      </c>
      <c r="BM453" s="12" t="s">
        <v>118</v>
      </c>
      <c r="BN453" s="12" t="s">
        <v>118</v>
      </c>
      <c r="BO453" s="12" t="s">
        <v>119</v>
      </c>
      <c r="BP453" s="12" t="s">
        <v>234</v>
      </c>
      <c r="BQ453" s="12" t="s">
        <v>120</v>
      </c>
      <c r="BR453" s="12" t="s">
        <v>1196</v>
      </c>
      <c r="BS453" s="12" t="s">
        <v>1197</v>
      </c>
      <c r="BT453" s="12">
        <v>3490111</v>
      </c>
      <c r="BU453" s="12"/>
      <c r="BV453" s="12" t="s">
        <v>1198</v>
      </c>
      <c r="BW453" s="12">
        <v>3212133510</v>
      </c>
      <c r="BX453" s="12">
        <v>3134572565</v>
      </c>
      <c r="BY453" s="12" t="s">
        <v>1199</v>
      </c>
      <c r="BZ453" s="12"/>
      <c r="CA453" s="12"/>
      <c r="CB453" s="12"/>
      <c r="CC453" s="12">
        <v>2</v>
      </c>
      <c r="CD453" s="12" t="s">
        <v>116</v>
      </c>
      <c r="CE453" s="12" t="s">
        <v>123</v>
      </c>
      <c r="CF453" s="12"/>
      <c r="CG453" s="12"/>
      <c r="CH453" s="12">
        <v>1</v>
      </c>
      <c r="CI453" s="12" t="s">
        <v>206</v>
      </c>
      <c r="CJ453" s="12" t="s">
        <v>125</v>
      </c>
      <c r="CK453" s="12"/>
      <c r="CL453" s="12" t="s">
        <v>207</v>
      </c>
      <c r="CM453" s="12" t="s">
        <v>127</v>
      </c>
      <c r="CN453" s="12" t="s">
        <v>2</v>
      </c>
      <c r="CO453" s="12" t="s">
        <v>142</v>
      </c>
      <c r="CP453" s="12" t="s">
        <v>129</v>
      </c>
      <c r="CQ453" s="12" t="s">
        <v>148</v>
      </c>
      <c r="CR453" s="12"/>
      <c r="CS453" s="12"/>
      <c r="CT453" s="12"/>
      <c r="CU453" s="12"/>
      <c r="CV453" s="12"/>
    </row>
    <row r="454" spans="1:100" hidden="1" x14ac:dyDescent="0.25">
      <c r="A454" s="12">
        <v>1158172022</v>
      </c>
      <c r="C454" s="12" t="s">
        <v>102</v>
      </c>
      <c r="D454" s="12" t="s">
        <v>103</v>
      </c>
      <c r="E454" s="12" t="s">
        <v>104</v>
      </c>
      <c r="F454" s="12" t="s">
        <v>131</v>
      </c>
      <c r="G454" s="12" t="s">
        <v>132</v>
      </c>
      <c r="H454" s="12"/>
      <c r="I454" s="12" t="s">
        <v>107</v>
      </c>
      <c r="J454" s="12" t="s">
        <v>196</v>
      </c>
      <c r="K454" s="12" t="s">
        <v>197</v>
      </c>
      <c r="L454" s="12" t="s">
        <v>162</v>
      </c>
      <c r="M454" s="12" t="s">
        <v>111</v>
      </c>
      <c r="N454" s="12" t="s">
        <v>155</v>
      </c>
      <c r="O454" s="12" t="s">
        <v>143</v>
      </c>
      <c r="P454" s="12" t="s">
        <v>183</v>
      </c>
      <c r="Q454" s="12" t="s">
        <v>205</v>
      </c>
      <c r="R454" s="12" t="s">
        <v>170</v>
      </c>
      <c r="S454" s="12" t="s">
        <v>170</v>
      </c>
      <c r="T454" s="12" t="s">
        <v>1200</v>
      </c>
      <c r="U454" s="12" t="s">
        <v>115</v>
      </c>
      <c r="V454" s="12" t="s">
        <v>198</v>
      </c>
      <c r="W454" s="12" t="s">
        <v>123</v>
      </c>
      <c r="X454" s="12" t="s">
        <v>123</v>
      </c>
      <c r="Y454" s="12" t="s">
        <v>116</v>
      </c>
      <c r="Z454" s="12"/>
      <c r="AA454" s="12"/>
      <c r="AB454" s="12" t="s">
        <v>116</v>
      </c>
      <c r="AC454" s="12"/>
      <c r="AD454" s="12"/>
      <c r="AE454" s="12"/>
      <c r="AF454" s="12"/>
      <c r="AG454" s="12"/>
      <c r="AH454" s="12"/>
      <c r="AI454" s="20">
        <v>-741441536</v>
      </c>
      <c r="AJ454" s="20">
        <v>45514752</v>
      </c>
      <c r="AK454" s="12"/>
      <c r="AL454" s="12"/>
      <c r="AM454" s="13">
        <v>44643</v>
      </c>
      <c r="AN454" s="13">
        <v>44644</v>
      </c>
      <c r="AO454" s="13">
        <v>44643.373726851853</v>
      </c>
      <c r="AP454" s="13">
        <v>44644</v>
      </c>
      <c r="AQ454" s="12"/>
      <c r="AR454" s="13" t="s">
        <v>2</v>
      </c>
      <c r="AS454" s="13" t="s">
        <v>2</v>
      </c>
      <c r="AT454" s="13" t="s">
        <v>2</v>
      </c>
      <c r="AU454" s="13" t="s">
        <v>2</v>
      </c>
      <c r="AV454" s="13" t="s">
        <v>2</v>
      </c>
      <c r="AW454" s="13" t="s">
        <v>2</v>
      </c>
      <c r="AX454" s="13">
        <v>44673</v>
      </c>
      <c r="AY454" s="12">
        <v>20</v>
      </c>
      <c r="AZ454" s="12"/>
      <c r="BA454" s="13" t="s">
        <v>2</v>
      </c>
      <c r="BB454" s="13">
        <v>44643.393310185187</v>
      </c>
      <c r="BC454" s="13" t="s">
        <v>2</v>
      </c>
      <c r="BD454" s="12">
        <v>1</v>
      </c>
      <c r="BE454" s="12">
        <v>0</v>
      </c>
      <c r="BF454" s="12" t="s">
        <v>138</v>
      </c>
      <c r="BG454" s="12" t="s">
        <v>13</v>
      </c>
      <c r="BH454" s="13">
        <v>44644</v>
      </c>
      <c r="BI454" s="12">
        <v>1</v>
      </c>
      <c r="BJ454" s="12">
        <v>0</v>
      </c>
      <c r="BK454" s="12"/>
      <c r="BL454" s="12"/>
      <c r="BM454" s="12" t="s">
        <v>118</v>
      </c>
      <c r="BN454" s="12" t="s">
        <v>118</v>
      </c>
      <c r="BO454" s="12" t="s">
        <v>13</v>
      </c>
      <c r="BP454" s="12" t="s">
        <v>234</v>
      </c>
      <c r="BQ454" s="12" t="s">
        <v>120</v>
      </c>
      <c r="BR454" s="12"/>
      <c r="BS454" s="12" t="s">
        <v>1201</v>
      </c>
      <c r="BT454" s="12"/>
      <c r="BU454" s="12"/>
      <c r="BV454" s="12" t="s">
        <v>1202</v>
      </c>
      <c r="BW454" s="12"/>
      <c r="BX454" s="12"/>
      <c r="BY454" s="12"/>
      <c r="BZ454" s="12"/>
      <c r="CA454" s="12"/>
      <c r="CB454" s="12"/>
      <c r="CC454" s="12"/>
      <c r="CD454" s="12" t="s">
        <v>116</v>
      </c>
      <c r="CE454" s="12" t="s">
        <v>123</v>
      </c>
      <c r="CF454" s="12"/>
      <c r="CG454" s="12"/>
      <c r="CH454" s="12">
        <v>2</v>
      </c>
      <c r="CI454" s="12" t="s">
        <v>124</v>
      </c>
      <c r="CJ454" s="12" t="s">
        <v>156</v>
      </c>
      <c r="CK454" s="12"/>
      <c r="CL454" s="12" t="s">
        <v>207</v>
      </c>
      <c r="CM454" s="12" t="s">
        <v>127</v>
      </c>
      <c r="CN454" s="12" t="s">
        <v>2</v>
      </c>
      <c r="CO454" s="12" t="s">
        <v>142</v>
      </c>
      <c r="CP454" s="12" t="s">
        <v>129</v>
      </c>
      <c r="CQ454" s="12" t="s">
        <v>148</v>
      </c>
      <c r="CR454" s="12"/>
      <c r="CS454" s="12"/>
      <c r="CT454" s="12"/>
      <c r="CU454" s="12"/>
      <c r="CV454" s="12"/>
    </row>
    <row r="455" spans="1:100" hidden="1" x14ac:dyDescent="0.25">
      <c r="A455" s="12">
        <v>1158172022</v>
      </c>
      <c r="C455" s="12" t="s">
        <v>102</v>
      </c>
      <c r="D455" s="12" t="s">
        <v>103</v>
      </c>
      <c r="E455" s="12" t="s">
        <v>104</v>
      </c>
      <c r="F455" s="12" t="s">
        <v>131</v>
      </c>
      <c r="G455" s="12" t="s">
        <v>132</v>
      </c>
      <c r="H455" s="12"/>
      <c r="I455" s="12"/>
      <c r="J455" s="12"/>
      <c r="K455" s="12"/>
      <c r="L455" s="12" t="s">
        <v>162</v>
      </c>
      <c r="M455" s="12" t="s">
        <v>111</v>
      </c>
      <c r="N455" s="12" t="s">
        <v>155</v>
      </c>
      <c r="O455" s="12" t="s">
        <v>143</v>
      </c>
      <c r="P455" s="12" t="s">
        <v>183</v>
      </c>
      <c r="Q455" s="12" t="s">
        <v>209</v>
      </c>
      <c r="R455" s="12" t="s">
        <v>210</v>
      </c>
      <c r="S455" s="12" t="s">
        <v>210</v>
      </c>
      <c r="T455" s="12" t="s">
        <v>1200</v>
      </c>
      <c r="U455" s="12"/>
      <c r="V455" s="12" t="s">
        <v>198</v>
      </c>
      <c r="W455" s="12" t="s">
        <v>123</v>
      </c>
      <c r="X455" s="12" t="s">
        <v>123</v>
      </c>
      <c r="Y455" s="12" t="s">
        <v>116</v>
      </c>
      <c r="Z455" s="12"/>
      <c r="AA455" s="12"/>
      <c r="AB455" s="12" t="s">
        <v>116</v>
      </c>
      <c r="AC455" s="12"/>
      <c r="AD455" s="12"/>
      <c r="AE455" s="12"/>
      <c r="AF455" s="12"/>
      <c r="AG455" s="12"/>
      <c r="AH455" s="12"/>
      <c r="AI455" s="20">
        <v>-741441536</v>
      </c>
      <c r="AJ455" s="20">
        <v>45514752</v>
      </c>
      <c r="AK455" s="12"/>
      <c r="AL455" s="12"/>
      <c r="AM455" s="13">
        <v>44643</v>
      </c>
      <c r="AN455" s="13">
        <v>44644</v>
      </c>
      <c r="AO455" s="13">
        <v>44643.373726851853</v>
      </c>
      <c r="AP455" s="13">
        <v>44644</v>
      </c>
      <c r="AQ455" s="12"/>
      <c r="AR455" s="13" t="s">
        <v>2</v>
      </c>
      <c r="AS455" s="13" t="s">
        <v>2</v>
      </c>
      <c r="AT455" s="13" t="s">
        <v>2</v>
      </c>
      <c r="AU455" s="13" t="s">
        <v>2</v>
      </c>
      <c r="AV455" s="13" t="s">
        <v>2</v>
      </c>
      <c r="AW455" s="13" t="s">
        <v>2</v>
      </c>
      <c r="AX455" s="13">
        <v>44673</v>
      </c>
      <c r="AY455" s="12">
        <v>20</v>
      </c>
      <c r="AZ455" s="12"/>
      <c r="BA455" s="13" t="s">
        <v>2</v>
      </c>
      <c r="BB455" s="13">
        <v>44643.373726851853</v>
      </c>
      <c r="BC455" s="13" t="s">
        <v>2</v>
      </c>
      <c r="BD455" s="12">
        <v>1</v>
      </c>
      <c r="BE455" s="12">
        <v>0</v>
      </c>
      <c r="BF455" s="12" t="s">
        <v>138</v>
      </c>
      <c r="BG455" s="12" t="s">
        <v>13</v>
      </c>
      <c r="BH455" s="13">
        <v>44644</v>
      </c>
      <c r="BI455" s="12">
        <v>1</v>
      </c>
      <c r="BJ455" s="12">
        <v>0</v>
      </c>
      <c r="BK455" s="12"/>
      <c r="BL455" s="12"/>
      <c r="BM455" s="12" t="s">
        <v>118</v>
      </c>
      <c r="BN455" s="12" t="s">
        <v>118</v>
      </c>
      <c r="BO455" s="12" t="s">
        <v>13</v>
      </c>
      <c r="BP455" s="12" t="s">
        <v>234</v>
      </c>
      <c r="BQ455" s="12" t="s">
        <v>120</v>
      </c>
      <c r="BR455" s="12"/>
      <c r="BS455" s="12" t="s">
        <v>1201</v>
      </c>
      <c r="BT455" s="12"/>
      <c r="BU455" s="12"/>
      <c r="BV455" s="12" t="s">
        <v>1202</v>
      </c>
      <c r="BW455" s="12"/>
      <c r="BX455" s="12"/>
      <c r="BY455" s="12"/>
      <c r="BZ455" s="12"/>
      <c r="CA455" s="12"/>
      <c r="CB455" s="12"/>
      <c r="CC455" s="12"/>
      <c r="CD455" s="12" t="s">
        <v>116</v>
      </c>
      <c r="CE455" s="12" t="s">
        <v>123</v>
      </c>
      <c r="CF455" s="12"/>
      <c r="CG455" s="12"/>
      <c r="CH455" s="12">
        <v>1</v>
      </c>
      <c r="CI455" s="12" t="s">
        <v>206</v>
      </c>
      <c r="CJ455" s="12" t="s">
        <v>156</v>
      </c>
      <c r="CK455" s="12"/>
      <c r="CL455" s="12" t="s">
        <v>207</v>
      </c>
      <c r="CM455" s="12" t="s">
        <v>127</v>
      </c>
      <c r="CN455" s="12" t="s">
        <v>2</v>
      </c>
      <c r="CO455" s="12" t="s">
        <v>142</v>
      </c>
      <c r="CP455" s="12" t="s">
        <v>129</v>
      </c>
      <c r="CQ455" s="12" t="s">
        <v>148</v>
      </c>
      <c r="CR455" s="12"/>
      <c r="CS455" s="12"/>
      <c r="CT455" s="12"/>
      <c r="CU455" s="12"/>
      <c r="CV455" s="12"/>
    </row>
    <row r="456" spans="1:100" hidden="1" x14ac:dyDescent="0.25">
      <c r="A456" s="12">
        <v>1159562022</v>
      </c>
      <c r="C456" s="12" t="s">
        <v>102</v>
      </c>
      <c r="D456" s="12" t="s">
        <v>103</v>
      </c>
      <c r="E456" s="12" t="s">
        <v>104</v>
      </c>
      <c r="F456" s="12" t="s">
        <v>131</v>
      </c>
      <c r="G456" s="12" t="s">
        <v>132</v>
      </c>
      <c r="H456" s="12"/>
      <c r="I456" s="12" t="s">
        <v>107</v>
      </c>
      <c r="J456" s="12" t="s">
        <v>199</v>
      </c>
      <c r="K456" s="12" t="s">
        <v>200</v>
      </c>
      <c r="L456" s="12" t="s">
        <v>162</v>
      </c>
      <c r="M456" s="12" t="s">
        <v>111</v>
      </c>
      <c r="N456" s="12" t="s">
        <v>155</v>
      </c>
      <c r="O456" s="12" t="s">
        <v>143</v>
      </c>
      <c r="P456" s="12" t="s">
        <v>160</v>
      </c>
      <c r="Q456" s="12" t="s">
        <v>205</v>
      </c>
      <c r="R456" s="12" t="s">
        <v>170</v>
      </c>
      <c r="S456" s="12" t="s">
        <v>170</v>
      </c>
      <c r="T456" s="12" t="s">
        <v>431</v>
      </c>
      <c r="U456" s="12" t="s">
        <v>115</v>
      </c>
      <c r="V456" s="12" t="s">
        <v>265</v>
      </c>
      <c r="W456" s="12" t="s">
        <v>123</v>
      </c>
      <c r="X456" s="12" t="s">
        <v>123</v>
      </c>
      <c r="Y456" s="12" t="s">
        <v>116</v>
      </c>
      <c r="Z456" s="12"/>
      <c r="AA456" s="12"/>
      <c r="AB456" s="12" t="s">
        <v>116</v>
      </c>
      <c r="AC456" s="12"/>
      <c r="AD456" s="12"/>
      <c r="AE456" s="12"/>
      <c r="AF456" s="12"/>
      <c r="AG456" s="12"/>
      <c r="AH456" s="12"/>
      <c r="AI456" s="20">
        <v>-741441536</v>
      </c>
      <c r="AJ456" s="20">
        <v>45514752</v>
      </c>
      <c r="AK456" s="12"/>
      <c r="AL456" s="12"/>
      <c r="AM456" s="13">
        <v>44643</v>
      </c>
      <c r="AN456" s="13">
        <v>44644</v>
      </c>
      <c r="AO456" s="13">
        <v>44643.403298611112</v>
      </c>
      <c r="AP456" s="13">
        <v>44644</v>
      </c>
      <c r="AQ456" s="12"/>
      <c r="AR456" s="13" t="s">
        <v>2</v>
      </c>
      <c r="AS456" s="13" t="s">
        <v>2</v>
      </c>
      <c r="AT456" s="13" t="s">
        <v>2</v>
      </c>
      <c r="AU456" s="13" t="s">
        <v>2</v>
      </c>
      <c r="AV456" s="13" t="s">
        <v>2</v>
      </c>
      <c r="AW456" s="13" t="s">
        <v>2</v>
      </c>
      <c r="AX456" s="13">
        <v>44687</v>
      </c>
      <c r="AY456" s="12">
        <v>30</v>
      </c>
      <c r="AZ456" s="12"/>
      <c r="BA456" s="13" t="s">
        <v>2</v>
      </c>
      <c r="BB456" s="13">
        <v>44643.404432870368</v>
      </c>
      <c r="BC456" s="13" t="s">
        <v>2</v>
      </c>
      <c r="BD456" s="12">
        <v>1</v>
      </c>
      <c r="BE456" s="12">
        <v>0</v>
      </c>
      <c r="BF456" s="12" t="s">
        <v>138</v>
      </c>
      <c r="BG456" s="12" t="s">
        <v>13</v>
      </c>
      <c r="BH456" s="13">
        <v>44644</v>
      </c>
      <c r="BI456" s="12">
        <v>1</v>
      </c>
      <c r="BJ456" s="12">
        <v>0</v>
      </c>
      <c r="BK456" s="12"/>
      <c r="BL456" s="12"/>
      <c r="BM456" s="12" t="s">
        <v>118</v>
      </c>
      <c r="BN456" s="12" t="s">
        <v>118</v>
      </c>
      <c r="BO456" s="12" t="s">
        <v>13</v>
      </c>
      <c r="BP456" s="12" t="s">
        <v>234</v>
      </c>
      <c r="BQ456" s="12" t="s">
        <v>120</v>
      </c>
      <c r="BR456" s="12"/>
      <c r="BS456" s="12" t="s">
        <v>432</v>
      </c>
      <c r="BT456" s="12"/>
      <c r="BU456" s="12"/>
      <c r="BV456" s="12" t="s">
        <v>433</v>
      </c>
      <c r="BW456" s="12">
        <v>9272765</v>
      </c>
      <c r="BX456" s="12"/>
      <c r="BY456" s="12"/>
      <c r="BZ456" s="12"/>
      <c r="CA456" s="12"/>
      <c r="CB456" s="12"/>
      <c r="CC456" s="12"/>
      <c r="CD456" s="12" t="s">
        <v>116</v>
      </c>
      <c r="CE456" s="12" t="s">
        <v>123</v>
      </c>
      <c r="CF456" s="12"/>
      <c r="CG456" s="12"/>
      <c r="CH456" s="12">
        <v>2</v>
      </c>
      <c r="CI456" s="12" t="s">
        <v>124</v>
      </c>
      <c r="CJ456" s="12" t="s">
        <v>156</v>
      </c>
      <c r="CK456" s="12"/>
      <c r="CL456" s="12" t="s">
        <v>207</v>
      </c>
      <c r="CM456" s="12" t="s">
        <v>127</v>
      </c>
      <c r="CN456" s="12" t="s">
        <v>2</v>
      </c>
      <c r="CO456" s="12" t="s">
        <v>142</v>
      </c>
      <c r="CP456" s="12" t="s">
        <v>129</v>
      </c>
      <c r="CQ456" s="12" t="s">
        <v>148</v>
      </c>
      <c r="CR456" s="12"/>
      <c r="CS456" s="12"/>
      <c r="CT456" s="12"/>
      <c r="CU456" s="12"/>
      <c r="CV456" s="12"/>
    </row>
    <row r="457" spans="1:100" hidden="1" x14ac:dyDescent="0.25">
      <c r="A457" s="12">
        <v>1159562022</v>
      </c>
      <c r="C457" s="12" t="s">
        <v>102</v>
      </c>
      <c r="D457" s="12" t="s">
        <v>103</v>
      </c>
      <c r="E457" s="12" t="s">
        <v>104</v>
      </c>
      <c r="F457" s="12" t="s">
        <v>131</v>
      </c>
      <c r="G457" s="12" t="s">
        <v>132</v>
      </c>
      <c r="H457" s="12"/>
      <c r="I457" s="12"/>
      <c r="J457" s="12"/>
      <c r="K457" s="12"/>
      <c r="L457" s="12" t="s">
        <v>162</v>
      </c>
      <c r="M457" s="12" t="s">
        <v>111</v>
      </c>
      <c r="N457" s="12" t="s">
        <v>155</v>
      </c>
      <c r="O457" s="12" t="s">
        <v>143</v>
      </c>
      <c r="P457" s="12" t="s">
        <v>160</v>
      </c>
      <c r="Q457" s="12" t="s">
        <v>209</v>
      </c>
      <c r="R457" s="12" t="s">
        <v>210</v>
      </c>
      <c r="S457" s="12" t="s">
        <v>210</v>
      </c>
      <c r="T457" s="12" t="s">
        <v>431</v>
      </c>
      <c r="U457" s="12"/>
      <c r="V457" s="12" t="s">
        <v>265</v>
      </c>
      <c r="W457" s="12" t="s">
        <v>123</v>
      </c>
      <c r="X457" s="12" t="s">
        <v>123</v>
      </c>
      <c r="Y457" s="12" t="s">
        <v>116</v>
      </c>
      <c r="Z457" s="12"/>
      <c r="AA457" s="12"/>
      <c r="AB457" s="12" t="s">
        <v>116</v>
      </c>
      <c r="AC457" s="12"/>
      <c r="AD457" s="12"/>
      <c r="AE457" s="12"/>
      <c r="AF457" s="12"/>
      <c r="AG457" s="12"/>
      <c r="AH457" s="12"/>
      <c r="AI457" s="20">
        <v>-741441536</v>
      </c>
      <c r="AJ457" s="20">
        <v>45514752</v>
      </c>
      <c r="AK457" s="12"/>
      <c r="AL457" s="12"/>
      <c r="AM457" s="13">
        <v>44643</v>
      </c>
      <c r="AN457" s="13">
        <v>44644</v>
      </c>
      <c r="AO457" s="13">
        <v>44643.403298611112</v>
      </c>
      <c r="AP457" s="13">
        <v>44644</v>
      </c>
      <c r="AQ457" s="12"/>
      <c r="AR457" s="13" t="s">
        <v>2</v>
      </c>
      <c r="AS457" s="13" t="s">
        <v>2</v>
      </c>
      <c r="AT457" s="13" t="s">
        <v>2</v>
      </c>
      <c r="AU457" s="13" t="s">
        <v>2</v>
      </c>
      <c r="AV457" s="13" t="s">
        <v>2</v>
      </c>
      <c r="AW457" s="13" t="s">
        <v>2</v>
      </c>
      <c r="AX457" s="13">
        <v>44687</v>
      </c>
      <c r="AY457" s="12">
        <v>30</v>
      </c>
      <c r="AZ457" s="12"/>
      <c r="BA457" s="13" t="s">
        <v>2</v>
      </c>
      <c r="BB457" s="13">
        <v>44643.403298611112</v>
      </c>
      <c r="BC457" s="13" t="s">
        <v>2</v>
      </c>
      <c r="BD457" s="12">
        <v>1</v>
      </c>
      <c r="BE457" s="12">
        <v>0</v>
      </c>
      <c r="BF457" s="12" t="s">
        <v>138</v>
      </c>
      <c r="BG457" s="12" t="s">
        <v>13</v>
      </c>
      <c r="BH457" s="13">
        <v>44644</v>
      </c>
      <c r="BI457" s="12">
        <v>1</v>
      </c>
      <c r="BJ457" s="12">
        <v>0</v>
      </c>
      <c r="BK457" s="12"/>
      <c r="BL457" s="12"/>
      <c r="BM457" s="12" t="s">
        <v>118</v>
      </c>
      <c r="BN457" s="12" t="s">
        <v>118</v>
      </c>
      <c r="BO457" s="12" t="s">
        <v>13</v>
      </c>
      <c r="BP457" s="12" t="s">
        <v>234</v>
      </c>
      <c r="BQ457" s="12" t="s">
        <v>120</v>
      </c>
      <c r="BR457" s="12"/>
      <c r="BS457" s="12" t="s">
        <v>432</v>
      </c>
      <c r="BT457" s="12"/>
      <c r="BU457" s="12"/>
      <c r="BV457" s="12" t="s">
        <v>433</v>
      </c>
      <c r="BW457" s="12">
        <v>9272765</v>
      </c>
      <c r="BX457" s="12"/>
      <c r="BY457" s="12"/>
      <c r="BZ457" s="12"/>
      <c r="CA457" s="12"/>
      <c r="CB457" s="12"/>
      <c r="CC457" s="12"/>
      <c r="CD457" s="12" t="s">
        <v>116</v>
      </c>
      <c r="CE457" s="12" t="s">
        <v>123</v>
      </c>
      <c r="CF457" s="12"/>
      <c r="CG457" s="12"/>
      <c r="CH457" s="12">
        <v>1</v>
      </c>
      <c r="CI457" s="12" t="s">
        <v>206</v>
      </c>
      <c r="CJ457" s="12" t="s">
        <v>156</v>
      </c>
      <c r="CK457" s="12"/>
      <c r="CL457" s="12" t="s">
        <v>207</v>
      </c>
      <c r="CM457" s="12" t="s">
        <v>127</v>
      </c>
      <c r="CN457" s="12" t="s">
        <v>2</v>
      </c>
      <c r="CO457" s="12" t="s">
        <v>142</v>
      </c>
      <c r="CP457" s="12" t="s">
        <v>129</v>
      </c>
      <c r="CQ457" s="12" t="s">
        <v>148</v>
      </c>
      <c r="CR457" s="12"/>
      <c r="CS457" s="12"/>
      <c r="CT457" s="12"/>
      <c r="CU457" s="12"/>
      <c r="CV457" s="12"/>
    </row>
    <row r="458" spans="1:100" hidden="1" x14ac:dyDescent="0.25">
      <c r="A458" s="12">
        <v>1170472022</v>
      </c>
      <c r="C458" s="12" t="s">
        <v>102</v>
      </c>
      <c r="D458" s="12" t="s">
        <v>103</v>
      </c>
      <c r="E458" s="12" t="s">
        <v>104</v>
      </c>
      <c r="F458" s="12" t="s">
        <v>131</v>
      </c>
      <c r="G458" s="12" t="s">
        <v>132</v>
      </c>
      <c r="H458" s="12"/>
      <c r="I458" s="12" t="s">
        <v>107</v>
      </c>
      <c r="J458" s="12" t="s">
        <v>152</v>
      </c>
      <c r="K458" s="12" t="s">
        <v>153</v>
      </c>
      <c r="L458" s="12" t="s">
        <v>162</v>
      </c>
      <c r="M458" s="12" t="s">
        <v>111</v>
      </c>
      <c r="N458" s="12" t="s">
        <v>155</v>
      </c>
      <c r="O458" s="12" t="s">
        <v>143</v>
      </c>
      <c r="P458" s="12" t="s">
        <v>183</v>
      </c>
      <c r="Q458" s="12" t="s">
        <v>205</v>
      </c>
      <c r="R458" s="12" t="s">
        <v>170</v>
      </c>
      <c r="S458" s="12" t="s">
        <v>170</v>
      </c>
      <c r="T458" s="12" t="s">
        <v>1203</v>
      </c>
      <c r="U458" s="12" t="s">
        <v>115</v>
      </c>
      <c r="V458" s="12" t="s">
        <v>184</v>
      </c>
      <c r="W458" s="12" t="s">
        <v>123</v>
      </c>
      <c r="X458" s="12" t="s">
        <v>123</v>
      </c>
      <c r="Y458" s="12" t="s">
        <v>116</v>
      </c>
      <c r="Z458" s="12"/>
      <c r="AA458" s="12"/>
      <c r="AB458" s="12" t="s">
        <v>116</v>
      </c>
      <c r="AC458" s="12"/>
      <c r="AD458" s="12"/>
      <c r="AE458" s="12"/>
      <c r="AF458" s="12"/>
      <c r="AG458" s="12"/>
      <c r="AH458" s="12"/>
      <c r="AI458" s="20">
        <v>-741107366</v>
      </c>
      <c r="AJ458" s="20">
        <v>45355157</v>
      </c>
      <c r="AK458" s="12"/>
      <c r="AL458" s="12"/>
      <c r="AM458" s="13">
        <v>44643</v>
      </c>
      <c r="AN458" s="13">
        <v>44644</v>
      </c>
      <c r="AO458" s="13">
        <v>44643.633993055555</v>
      </c>
      <c r="AP458" s="13">
        <v>44644</v>
      </c>
      <c r="AQ458" s="12"/>
      <c r="AR458" s="13" t="s">
        <v>2</v>
      </c>
      <c r="AS458" s="13" t="s">
        <v>2</v>
      </c>
      <c r="AT458" s="13" t="s">
        <v>2</v>
      </c>
      <c r="AU458" s="13" t="s">
        <v>2</v>
      </c>
      <c r="AV458" s="13" t="s">
        <v>2</v>
      </c>
      <c r="AW458" s="13" t="s">
        <v>2</v>
      </c>
      <c r="AX458" s="13">
        <v>44673</v>
      </c>
      <c r="AY458" s="12">
        <v>20</v>
      </c>
      <c r="AZ458" s="12"/>
      <c r="BA458" s="13" t="s">
        <v>2</v>
      </c>
      <c r="BB458" s="13">
        <v>44643.635497685187</v>
      </c>
      <c r="BC458" s="13" t="s">
        <v>2</v>
      </c>
      <c r="BD458" s="12">
        <v>1</v>
      </c>
      <c r="BE458" s="12">
        <v>0</v>
      </c>
      <c r="BF458" s="12" t="s">
        <v>138</v>
      </c>
      <c r="BG458" s="12" t="s">
        <v>13</v>
      </c>
      <c r="BH458" s="13">
        <v>44644</v>
      </c>
      <c r="BI458" s="12">
        <v>1</v>
      </c>
      <c r="BJ458" s="12">
        <v>0</v>
      </c>
      <c r="BK458" s="12"/>
      <c r="BL458" s="12"/>
      <c r="BM458" s="12" t="s">
        <v>118</v>
      </c>
      <c r="BN458" s="12" t="s">
        <v>118</v>
      </c>
      <c r="BO458" s="12" t="s">
        <v>13</v>
      </c>
      <c r="BP458" s="12" t="s">
        <v>234</v>
      </c>
      <c r="BQ458" s="12" t="s">
        <v>120</v>
      </c>
      <c r="BR458" s="12" t="s">
        <v>121</v>
      </c>
      <c r="BS458" s="12" t="s">
        <v>1204</v>
      </c>
      <c r="BT458" s="12">
        <v>52910176</v>
      </c>
      <c r="BU458" s="12"/>
      <c r="BV458" s="12" t="s">
        <v>1205</v>
      </c>
      <c r="BW458" s="12"/>
      <c r="BX458" s="12"/>
      <c r="BY458" s="12" t="s">
        <v>1206</v>
      </c>
      <c r="BZ458" s="12"/>
      <c r="CA458" s="12"/>
      <c r="CB458" s="12"/>
      <c r="CC458" s="12"/>
      <c r="CD458" s="12" t="s">
        <v>123</v>
      </c>
      <c r="CE458" s="12" t="s">
        <v>123</v>
      </c>
      <c r="CF458" s="12"/>
      <c r="CG458" s="12"/>
      <c r="CH458" s="12">
        <v>2</v>
      </c>
      <c r="CI458" s="12" t="s">
        <v>124</v>
      </c>
      <c r="CJ458" s="12" t="s">
        <v>156</v>
      </c>
      <c r="CK458" s="12"/>
      <c r="CL458" s="12" t="s">
        <v>207</v>
      </c>
      <c r="CM458" s="12" t="s">
        <v>127</v>
      </c>
      <c r="CN458" s="12" t="s">
        <v>2</v>
      </c>
      <c r="CO458" s="12" t="s">
        <v>142</v>
      </c>
      <c r="CP458" s="12" t="s">
        <v>129</v>
      </c>
      <c r="CQ458" s="12" t="s">
        <v>148</v>
      </c>
      <c r="CR458" s="12"/>
      <c r="CS458" s="12"/>
      <c r="CT458" s="12"/>
      <c r="CU458" s="12"/>
      <c r="CV458" s="12"/>
    </row>
    <row r="459" spans="1:100" hidden="1" x14ac:dyDescent="0.25">
      <c r="A459" s="12">
        <v>1170472022</v>
      </c>
      <c r="C459" s="12" t="s">
        <v>102</v>
      </c>
      <c r="D459" s="12" t="s">
        <v>103</v>
      </c>
      <c r="E459" s="12" t="s">
        <v>104</v>
      </c>
      <c r="F459" s="12" t="s">
        <v>131</v>
      </c>
      <c r="G459" s="12" t="s">
        <v>132</v>
      </c>
      <c r="H459" s="12"/>
      <c r="I459" s="12"/>
      <c r="J459" s="12"/>
      <c r="K459" s="12"/>
      <c r="L459" s="12" t="s">
        <v>162</v>
      </c>
      <c r="M459" s="12" t="s">
        <v>111</v>
      </c>
      <c r="N459" s="12" t="s">
        <v>155</v>
      </c>
      <c r="O459" s="12" t="s">
        <v>143</v>
      </c>
      <c r="P459" s="12" t="s">
        <v>183</v>
      </c>
      <c r="Q459" s="12" t="s">
        <v>209</v>
      </c>
      <c r="R459" s="12" t="s">
        <v>210</v>
      </c>
      <c r="S459" s="12" t="s">
        <v>210</v>
      </c>
      <c r="T459" s="12" t="s">
        <v>1203</v>
      </c>
      <c r="U459" s="12"/>
      <c r="V459" s="12" t="s">
        <v>184</v>
      </c>
      <c r="W459" s="12" t="s">
        <v>123</v>
      </c>
      <c r="X459" s="12" t="s">
        <v>123</v>
      </c>
      <c r="Y459" s="12" t="s">
        <v>116</v>
      </c>
      <c r="Z459" s="12"/>
      <c r="AA459" s="12"/>
      <c r="AB459" s="12" t="s">
        <v>116</v>
      </c>
      <c r="AC459" s="12"/>
      <c r="AD459" s="12"/>
      <c r="AE459" s="12"/>
      <c r="AF459" s="12"/>
      <c r="AG459" s="12"/>
      <c r="AH459" s="12"/>
      <c r="AI459" s="20">
        <v>-741107366</v>
      </c>
      <c r="AJ459" s="20">
        <v>45355157</v>
      </c>
      <c r="AK459" s="12"/>
      <c r="AL459" s="12"/>
      <c r="AM459" s="13">
        <v>44643</v>
      </c>
      <c r="AN459" s="13">
        <v>44644</v>
      </c>
      <c r="AO459" s="13">
        <v>44643.633993055555</v>
      </c>
      <c r="AP459" s="13">
        <v>44644</v>
      </c>
      <c r="AQ459" s="12"/>
      <c r="AR459" s="13" t="s">
        <v>2</v>
      </c>
      <c r="AS459" s="13" t="s">
        <v>2</v>
      </c>
      <c r="AT459" s="13" t="s">
        <v>2</v>
      </c>
      <c r="AU459" s="13" t="s">
        <v>2</v>
      </c>
      <c r="AV459" s="13" t="s">
        <v>2</v>
      </c>
      <c r="AW459" s="13" t="s">
        <v>2</v>
      </c>
      <c r="AX459" s="13">
        <v>44673</v>
      </c>
      <c r="AY459" s="12">
        <v>20</v>
      </c>
      <c r="AZ459" s="12"/>
      <c r="BA459" s="13" t="s">
        <v>2</v>
      </c>
      <c r="BB459" s="13">
        <v>44643.633993055555</v>
      </c>
      <c r="BC459" s="13" t="s">
        <v>2</v>
      </c>
      <c r="BD459" s="12">
        <v>1</v>
      </c>
      <c r="BE459" s="12">
        <v>0</v>
      </c>
      <c r="BF459" s="12" t="s">
        <v>138</v>
      </c>
      <c r="BG459" s="12" t="s">
        <v>13</v>
      </c>
      <c r="BH459" s="13">
        <v>44644</v>
      </c>
      <c r="BI459" s="12">
        <v>1</v>
      </c>
      <c r="BJ459" s="12">
        <v>0</v>
      </c>
      <c r="BK459" s="12"/>
      <c r="BL459" s="12"/>
      <c r="BM459" s="12" t="s">
        <v>118</v>
      </c>
      <c r="BN459" s="12" t="s">
        <v>118</v>
      </c>
      <c r="BO459" s="12" t="s">
        <v>13</v>
      </c>
      <c r="BP459" s="12" t="s">
        <v>234</v>
      </c>
      <c r="BQ459" s="12" t="s">
        <v>120</v>
      </c>
      <c r="BR459" s="12" t="s">
        <v>121</v>
      </c>
      <c r="BS459" s="12" t="s">
        <v>1204</v>
      </c>
      <c r="BT459" s="12">
        <v>52910176</v>
      </c>
      <c r="BU459" s="12"/>
      <c r="BV459" s="12" t="s">
        <v>1205</v>
      </c>
      <c r="BW459" s="12"/>
      <c r="BX459" s="12"/>
      <c r="BY459" s="12" t="s">
        <v>1206</v>
      </c>
      <c r="BZ459" s="12"/>
      <c r="CA459" s="12"/>
      <c r="CB459" s="12"/>
      <c r="CC459" s="12"/>
      <c r="CD459" s="12" t="s">
        <v>123</v>
      </c>
      <c r="CE459" s="12" t="s">
        <v>123</v>
      </c>
      <c r="CF459" s="12"/>
      <c r="CG459" s="12"/>
      <c r="CH459" s="12">
        <v>1</v>
      </c>
      <c r="CI459" s="12" t="s">
        <v>206</v>
      </c>
      <c r="CJ459" s="12" t="s">
        <v>156</v>
      </c>
      <c r="CK459" s="12"/>
      <c r="CL459" s="12" t="s">
        <v>207</v>
      </c>
      <c r="CM459" s="12" t="s">
        <v>127</v>
      </c>
      <c r="CN459" s="12" t="s">
        <v>2</v>
      </c>
      <c r="CO459" s="12" t="s">
        <v>142</v>
      </c>
      <c r="CP459" s="12" t="s">
        <v>129</v>
      </c>
      <c r="CQ459" s="12" t="s">
        <v>148</v>
      </c>
      <c r="CR459" s="12"/>
      <c r="CS459" s="12"/>
      <c r="CT459" s="12"/>
      <c r="CU459" s="12"/>
      <c r="CV459" s="12"/>
    </row>
    <row r="460" spans="1:100" hidden="1" x14ac:dyDescent="0.25">
      <c r="A460" s="12">
        <v>1171252022</v>
      </c>
      <c r="C460" s="12" t="s">
        <v>102</v>
      </c>
      <c r="D460" s="12" t="s">
        <v>103</v>
      </c>
      <c r="E460" s="12" t="s">
        <v>104</v>
      </c>
      <c r="F460" s="12" t="s">
        <v>131</v>
      </c>
      <c r="G460" s="12" t="s">
        <v>132</v>
      </c>
      <c r="H460" s="12"/>
      <c r="I460" s="12" t="s">
        <v>107</v>
      </c>
      <c r="J460" s="12" t="s">
        <v>152</v>
      </c>
      <c r="K460" s="12" t="s">
        <v>153</v>
      </c>
      <c r="L460" s="12" t="s">
        <v>162</v>
      </c>
      <c r="M460" s="12" t="s">
        <v>111</v>
      </c>
      <c r="N460" s="12" t="s">
        <v>155</v>
      </c>
      <c r="O460" s="12" t="s">
        <v>143</v>
      </c>
      <c r="P460" s="12" t="s">
        <v>183</v>
      </c>
      <c r="Q460" s="12" t="s">
        <v>205</v>
      </c>
      <c r="R460" s="12" t="s">
        <v>170</v>
      </c>
      <c r="S460" s="12" t="s">
        <v>170</v>
      </c>
      <c r="T460" s="12" t="s">
        <v>1207</v>
      </c>
      <c r="U460" s="12" t="s">
        <v>115</v>
      </c>
      <c r="V460" s="12" t="s">
        <v>184</v>
      </c>
      <c r="W460" s="12" t="s">
        <v>123</v>
      </c>
      <c r="X460" s="12" t="s">
        <v>123</v>
      </c>
      <c r="Y460" s="12" t="s">
        <v>116</v>
      </c>
      <c r="Z460" s="12"/>
      <c r="AA460" s="12"/>
      <c r="AB460" s="12" t="s">
        <v>116</v>
      </c>
      <c r="AC460" s="12"/>
      <c r="AD460" s="12"/>
      <c r="AE460" s="12"/>
      <c r="AF460" s="12"/>
      <c r="AG460" s="12"/>
      <c r="AH460" s="12"/>
      <c r="AI460" s="20">
        <v>-741441536</v>
      </c>
      <c r="AJ460" s="20">
        <v>45514752</v>
      </c>
      <c r="AK460" s="12"/>
      <c r="AL460" s="12"/>
      <c r="AM460" s="13">
        <v>44643</v>
      </c>
      <c r="AN460" s="13">
        <v>44644</v>
      </c>
      <c r="AO460" s="13">
        <v>44643.651921296296</v>
      </c>
      <c r="AP460" s="13">
        <v>44644</v>
      </c>
      <c r="AQ460" s="12"/>
      <c r="AR460" s="13" t="s">
        <v>2</v>
      </c>
      <c r="AS460" s="13" t="s">
        <v>2</v>
      </c>
      <c r="AT460" s="13" t="s">
        <v>2</v>
      </c>
      <c r="AU460" s="13" t="s">
        <v>2</v>
      </c>
      <c r="AV460" s="13" t="s">
        <v>2</v>
      </c>
      <c r="AW460" s="13" t="s">
        <v>2</v>
      </c>
      <c r="AX460" s="13">
        <v>44673</v>
      </c>
      <c r="AY460" s="12">
        <v>20</v>
      </c>
      <c r="AZ460" s="12"/>
      <c r="BA460" s="13" t="s">
        <v>2</v>
      </c>
      <c r="BB460" s="13">
        <v>44643.653136574074</v>
      </c>
      <c r="BC460" s="13" t="s">
        <v>2</v>
      </c>
      <c r="BD460" s="12">
        <v>1</v>
      </c>
      <c r="BE460" s="12">
        <v>0</v>
      </c>
      <c r="BF460" s="12" t="s">
        <v>138</v>
      </c>
      <c r="BG460" s="12" t="s">
        <v>13</v>
      </c>
      <c r="BH460" s="13">
        <v>44644</v>
      </c>
      <c r="BI460" s="12">
        <v>1</v>
      </c>
      <c r="BJ460" s="12">
        <v>0</v>
      </c>
      <c r="BK460" s="12"/>
      <c r="BL460" s="12"/>
      <c r="BM460" s="12" t="s">
        <v>118</v>
      </c>
      <c r="BN460" s="12" t="s">
        <v>118</v>
      </c>
      <c r="BO460" s="12" t="s">
        <v>13</v>
      </c>
      <c r="BP460" s="12" t="s">
        <v>234</v>
      </c>
      <c r="BQ460" s="12" t="s">
        <v>120</v>
      </c>
      <c r="BR460" s="12"/>
      <c r="BS460" s="12" t="s">
        <v>1208</v>
      </c>
      <c r="BT460" s="12"/>
      <c r="BU460" s="12"/>
      <c r="BV460" s="12" t="s">
        <v>1209</v>
      </c>
      <c r="BW460" s="12"/>
      <c r="BX460" s="12"/>
      <c r="BY460" s="12"/>
      <c r="BZ460" s="12"/>
      <c r="CA460" s="12"/>
      <c r="CB460" s="12"/>
      <c r="CC460" s="12"/>
      <c r="CD460" s="12" t="s">
        <v>116</v>
      </c>
      <c r="CE460" s="12" t="s">
        <v>123</v>
      </c>
      <c r="CF460" s="12"/>
      <c r="CG460" s="12"/>
      <c r="CH460" s="12">
        <v>2</v>
      </c>
      <c r="CI460" s="12" t="s">
        <v>124</v>
      </c>
      <c r="CJ460" s="12" t="s">
        <v>156</v>
      </c>
      <c r="CK460" s="12"/>
      <c r="CL460" s="12" t="s">
        <v>207</v>
      </c>
      <c r="CM460" s="12" t="s">
        <v>127</v>
      </c>
      <c r="CN460" s="12" t="s">
        <v>2</v>
      </c>
      <c r="CO460" s="12" t="s">
        <v>142</v>
      </c>
      <c r="CP460" s="12" t="s">
        <v>129</v>
      </c>
      <c r="CQ460" s="12" t="s">
        <v>148</v>
      </c>
      <c r="CR460" s="12"/>
      <c r="CS460" s="12"/>
      <c r="CT460" s="12"/>
      <c r="CU460" s="12"/>
      <c r="CV460" s="12"/>
    </row>
    <row r="461" spans="1:100" hidden="1" x14ac:dyDescent="0.25">
      <c r="A461" s="12">
        <v>1171252022</v>
      </c>
      <c r="C461" s="12" t="s">
        <v>102</v>
      </c>
      <c r="D461" s="12" t="s">
        <v>103</v>
      </c>
      <c r="E461" s="12" t="s">
        <v>104</v>
      </c>
      <c r="F461" s="12" t="s">
        <v>131</v>
      </c>
      <c r="G461" s="12" t="s">
        <v>132</v>
      </c>
      <c r="H461" s="12"/>
      <c r="I461" s="12"/>
      <c r="J461" s="12"/>
      <c r="K461" s="12"/>
      <c r="L461" s="12" t="s">
        <v>162</v>
      </c>
      <c r="M461" s="12" t="s">
        <v>111</v>
      </c>
      <c r="N461" s="12" t="s">
        <v>155</v>
      </c>
      <c r="O461" s="12" t="s">
        <v>143</v>
      </c>
      <c r="P461" s="12" t="s">
        <v>183</v>
      </c>
      <c r="Q461" s="12" t="s">
        <v>209</v>
      </c>
      <c r="R461" s="12" t="s">
        <v>210</v>
      </c>
      <c r="S461" s="12" t="s">
        <v>210</v>
      </c>
      <c r="T461" s="12" t="s">
        <v>1207</v>
      </c>
      <c r="U461" s="12"/>
      <c r="V461" s="12" t="s">
        <v>184</v>
      </c>
      <c r="W461" s="12" t="s">
        <v>123</v>
      </c>
      <c r="X461" s="12" t="s">
        <v>123</v>
      </c>
      <c r="Y461" s="12" t="s">
        <v>116</v>
      </c>
      <c r="Z461" s="12"/>
      <c r="AA461" s="12"/>
      <c r="AB461" s="12" t="s">
        <v>116</v>
      </c>
      <c r="AC461" s="12"/>
      <c r="AD461" s="12"/>
      <c r="AE461" s="12"/>
      <c r="AF461" s="12"/>
      <c r="AG461" s="12"/>
      <c r="AH461" s="12"/>
      <c r="AI461" s="20">
        <v>-741441536</v>
      </c>
      <c r="AJ461" s="20">
        <v>45514752</v>
      </c>
      <c r="AK461" s="12"/>
      <c r="AL461" s="12"/>
      <c r="AM461" s="13">
        <v>44643</v>
      </c>
      <c r="AN461" s="13">
        <v>44644</v>
      </c>
      <c r="AO461" s="13">
        <v>44643.651921296296</v>
      </c>
      <c r="AP461" s="13">
        <v>44644</v>
      </c>
      <c r="AQ461" s="12"/>
      <c r="AR461" s="13" t="s">
        <v>2</v>
      </c>
      <c r="AS461" s="13" t="s">
        <v>2</v>
      </c>
      <c r="AT461" s="13" t="s">
        <v>2</v>
      </c>
      <c r="AU461" s="13" t="s">
        <v>2</v>
      </c>
      <c r="AV461" s="13" t="s">
        <v>2</v>
      </c>
      <c r="AW461" s="13" t="s">
        <v>2</v>
      </c>
      <c r="AX461" s="13">
        <v>44673</v>
      </c>
      <c r="AY461" s="12">
        <v>20</v>
      </c>
      <c r="AZ461" s="12"/>
      <c r="BA461" s="13" t="s">
        <v>2</v>
      </c>
      <c r="BB461" s="13">
        <v>44643.651921296296</v>
      </c>
      <c r="BC461" s="13" t="s">
        <v>2</v>
      </c>
      <c r="BD461" s="12">
        <v>1</v>
      </c>
      <c r="BE461" s="12">
        <v>0</v>
      </c>
      <c r="BF461" s="12" t="s">
        <v>138</v>
      </c>
      <c r="BG461" s="12" t="s">
        <v>13</v>
      </c>
      <c r="BH461" s="13">
        <v>44644</v>
      </c>
      <c r="BI461" s="12">
        <v>1</v>
      </c>
      <c r="BJ461" s="12">
        <v>0</v>
      </c>
      <c r="BK461" s="12"/>
      <c r="BL461" s="12"/>
      <c r="BM461" s="12" t="s">
        <v>118</v>
      </c>
      <c r="BN461" s="12" t="s">
        <v>118</v>
      </c>
      <c r="BO461" s="12" t="s">
        <v>13</v>
      </c>
      <c r="BP461" s="12" t="s">
        <v>234</v>
      </c>
      <c r="BQ461" s="12" t="s">
        <v>120</v>
      </c>
      <c r="BR461" s="12"/>
      <c r="BS461" s="12" t="s">
        <v>1208</v>
      </c>
      <c r="BT461" s="12"/>
      <c r="BU461" s="12"/>
      <c r="BV461" s="12" t="s">
        <v>1209</v>
      </c>
      <c r="BW461" s="12"/>
      <c r="BX461" s="12"/>
      <c r="BY461" s="12"/>
      <c r="BZ461" s="12"/>
      <c r="CA461" s="12"/>
      <c r="CB461" s="12"/>
      <c r="CC461" s="12"/>
      <c r="CD461" s="12" t="s">
        <v>116</v>
      </c>
      <c r="CE461" s="12" t="s">
        <v>123</v>
      </c>
      <c r="CF461" s="12"/>
      <c r="CG461" s="12"/>
      <c r="CH461" s="12">
        <v>1</v>
      </c>
      <c r="CI461" s="12" t="s">
        <v>206</v>
      </c>
      <c r="CJ461" s="12" t="s">
        <v>156</v>
      </c>
      <c r="CK461" s="12"/>
      <c r="CL461" s="12" t="s">
        <v>207</v>
      </c>
      <c r="CM461" s="12" t="s">
        <v>127</v>
      </c>
      <c r="CN461" s="12" t="s">
        <v>2</v>
      </c>
      <c r="CO461" s="12" t="s">
        <v>142</v>
      </c>
      <c r="CP461" s="12" t="s">
        <v>129</v>
      </c>
      <c r="CQ461" s="12" t="s">
        <v>148</v>
      </c>
      <c r="CR461" s="12"/>
      <c r="CS461" s="12"/>
      <c r="CT461" s="12"/>
      <c r="CU461" s="12"/>
      <c r="CV461" s="12"/>
    </row>
    <row r="462" spans="1:100" hidden="1" x14ac:dyDescent="0.25">
      <c r="A462" s="12">
        <v>1171792022</v>
      </c>
      <c r="C462" s="12" t="s">
        <v>102</v>
      </c>
      <c r="D462" s="12" t="s">
        <v>103</v>
      </c>
      <c r="E462" s="12" t="s">
        <v>104</v>
      </c>
      <c r="F462" s="12" t="s">
        <v>131</v>
      </c>
      <c r="G462" s="12" t="s">
        <v>132</v>
      </c>
      <c r="H462" s="12"/>
      <c r="I462" s="12" t="s">
        <v>107</v>
      </c>
      <c r="J462" s="12" t="s">
        <v>152</v>
      </c>
      <c r="K462" s="12" t="s">
        <v>153</v>
      </c>
      <c r="L462" s="12" t="s">
        <v>162</v>
      </c>
      <c r="M462" s="12" t="s">
        <v>111</v>
      </c>
      <c r="N462" s="12" t="s">
        <v>155</v>
      </c>
      <c r="O462" s="12" t="s">
        <v>143</v>
      </c>
      <c r="P462" s="12" t="s">
        <v>183</v>
      </c>
      <c r="Q462" s="12" t="s">
        <v>205</v>
      </c>
      <c r="R462" s="12" t="s">
        <v>114</v>
      </c>
      <c r="S462" s="12" t="s">
        <v>114</v>
      </c>
      <c r="T462" s="12" t="s">
        <v>1210</v>
      </c>
      <c r="U462" s="12" t="s">
        <v>115</v>
      </c>
      <c r="V462" s="12" t="s">
        <v>184</v>
      </c>
      <c r="W462" s="12" t="s">
        <v>123</v>
      </c>
      <c r="X462" s="12" t="s">
        <v>123</v>
      </c>
      <c r="Y462" s="12" t="s">
        <v>116</v>
      </c>
      <c r="Z462" s="12"/>
      <c r="AA462" s="12"/>
      <c r="AB462" s="12" t="s">
        <v>116</v>
      </c>
      <c r="AC462" s="12"/>
      <c r="AD462" s="12"/>
      <c r="AE462" s="12"/>
      <c r="AF462" s="12"/>
      <c r="AG462" s="12"/>
      <c r="AH462" s="12"/>
      <c r="AI462" s="20">
        <v>-741441536</v>
      </c>
      <c r="AJ462" s="20">
        <v>45514752</v>
      </c>
      <c r="AK462" s="12"/>
      <c r="AL462" s="12"/>
      <c r="AM462" s="13">
        <v>44643</v>
      </c>
      <c r="AN462" s="13">
        <v>44644</v>
      </c>
      <c r="AO462" s="13">
        <v>44643.660902777781</v>
      </c>
      <c r="AP462" s="13">
        <v>44644</v>
      </c>
      <c r="AQ462" s="12"/>
      <c r="AR462" s="13" t="s">
        <v>2</v>
      </c>
      <c r="AS462" s="13" t="s">
        <v>2</v>
      </c>
      <c r="AT462" s="13" t="s">
        <v>2</v>
      </c>
      <c r="AU462" s="13" t="s">
        <v>2</v>
      </c>
      <c r="AV462" s="13" t="s">
        <v>2</v>
      </c>
      <c r="AW462" s="13" t="s">
        <v>2</v>
      </c>
      <c r="AX462" s="13">
        <v>44673</v>
      </c>
      <c r="AY462" s="12">
        <v>20</v>
      </c>
      <c r="AZ462" s="12"/>
      <c r="BA462" s="13" t="s">
        <v>2</v>
      </c>
      <c r="BB462" s="13">
        <v>44643.662905092591</v>
      </c>
      <c r="BC462" s="13">
        <v>44643.662893518522</v>
      </c>
      <c r="BD462" s="12">
        <v>1</v>
      </c>
      <c r="BE462" s="12">
        <v>0</v>
      </c>
      <c r="BF462" s="12" t="s">
        <v>138</v>
      </c>
      <c r="BG462" s="12" t="s">
        <v>13</v>
      </c>
      <c r="BH462" s="13">
        <v>44644</v>
      </c>
      <c r="BI462" s="12">
        <v>1</v>
      </c>
      <c r="BJ462" s="12">
        <v>0</v>
      </c>
      <c r="BK462" s="12" t="s">
        <v>516</v>
      </c>
      <c r="BL462" s="12"/>
      <c r="BM462" s="12" t="s">
        <v>167</v>
      </c>
      <c r="BN462" s="12" t="s">
        <v>167</v>
      </c>
      <c r="BO462" s="12" t="s">
        <v>13</v>
      </c>
      <c r="BP462" s="12" t="s">
        <v>234</v>
      </c>
      <c r="BQ462" s="12" t="s">
        <v>120</v>
      </c>
      <c r="BR462" s="12" t="s">
        <v>168</v>
      </c>
      <c r="BS462" s="12" t="s">
        <v>1211</v>
      </c>
      <c r="BT462" s="12"/>
      <c r="BU462" s="12"/>
      <c r="BV462" s="12" t="s">
        <v>1212</v>
      </c>
      <c r="BW462" s="12"/>
      <c r="BX462" s="12"/>
      <c r="BY462" s="12"/>
      <c r="BZ462" s="12"/>
      <c r="CA462" s="12"/>
      <c r="CB462" s="12"/>
      <c r="CC462" s="12"/>
      <c r="CD462" s="12" t="s">
        <v>116</v>
      </c>
      <c r="CE462" s="12" t="s">
        <v>123</v>
      </c>
      <c r="CF462" s="12"/>
      <c r="CG462" s="12"/>
      <c r="CH462" s="12">
        <v>2</v>
      </c>
      <c r="CI462" s="12" t="s">
        <v>124</v>
      </c>
      <c r="CJ462" s="12" t="s">
        <v>156</v>
      </c>
      <c r="CK462" s="12"/>
      <c r="CL462" s="12" t="s">
        <v>207</v>
      </c>
      <c r="CM462" s="12" t="s">
        <v>127</v>
      </c>
      <c r="CN462" s="12" t="s">
        <v>2</v>
      </c>
      <c r="CO462" s="12" t="s">
        <v>142</v>
      </c>
      <c r="CP462" s="12" t="s">
        <v>129</v>
      </c>
      <c r="CQ462" s="12" t="s">
        <v>130</v>
      </c>
      <c r="CR462" s="12"/>
      <c r="CS462" s="12"/>
      <c r="CT462" s="12"/>
      <c r="CU462" s="12"/>
      <c r="CV462" s="12"/>
    </row>
    <row r="463" spans="1:100" hidden="1" x14ac:dyDescent="0.25">
      <c r="A463" s="12">
        <v>1171792022</v>
      </c>
      <c r="C463" s="12" t="s">
        <v>102</v>
      </c>
      <c r="D463" s="12" t="s">
        <v>103</v>
      </c>
      <c r="E463" s="12" t="s">
        <v>104</v>
      </c>
      <c r="F463" s="12" t="s">
        <v>131</v>
      </c>
      <c r="G463" s="12" t="s">
        <v>132</v>
      </c>
      <c r="H463" s="12"/>
      <c r="I463" s="12"/>
      <c r="J463" s="12"/>
      <c r="K463" s="12"/>
      <c r="L463" s="12" t="s">
        <v>162</v>
      </c>
      <c r="M463" s="12" t="s">
        <v>111</v>
      </c>
      <c r="N463" s="12" t="s">
        <v>155</v>
      </c>
      <c r="O463" s="12" t="s">
        <v>143</v>
      </c>
      <c r="P463" s="12" t="s">
        <v>183</v>
      </c>
      <c r="Q463" s="12" t="s">
        <v>209</v>
      </c>
      <c r="R463" s="12" t="s">
        <v>210</v>
      </c>
      <c r="S463" s="12" t="s">
        <v>210</v>
      </c>
      <c r="T463" s="12" t="s">
        <v>1210</v>
      </c>
      <c r="U463" s="12"/>
      <c r="V463" s="12" t="s">
        <v>184</v>
      </c>
      <c r="W463" s="12" t="s">
        <v>123</v>
      </c>
      <c r="X463" s="12" t="s">
        <v>123</v>
      </c>
      <c r="Y463" s="12" t="s">
        <v>116</v>
      </c>
      <c r="Z463" s="12"/>
      <c r="AA463" s="12"/>
      <c r="AB463" s="12" t="s">
        <v>116</v>
      </c>
      <c r="AC463" s="12"/>
      <c r="AD463" s="12"/>
      <c r="AE463" s="12"/>
      <c r="AF463" s="12"/>
      <c r="AG463" s="12"/>
      <c r="AH463" s="12"/>
      <c r="AI463" s="20">
        <v>-741441536</v>
      </c>
      <c r="AJ463" s="20">
        <v>45514752</v>
      </c>
      <c r="AK463" s="12"/>
      <c r="AL463" s="12"/>
      <c r="AM463" s="13">
        <v>44643</v>
      </c>
      <c r="AN463" s="13">
        <v>44644</v>
      </c>
      <c r="AO463" s="13">
        <v>44643.660902777781</v>
      </c>
      <c r="AP463" s="13">
        <v>44644</v>
      </c>
      <c r="AQ463" s="12"/>
      <c r="AR463" s="13" t="s">
        <v>2</v>
      </c>
      <c r="AS463" s="13" t="s">
        <v>2</v>
      </c>
      <c r="AT463" s="13" t="s">
        <v>2</v>
      </c>
      <c r="AU463" s="13" t="s">
        <v>2</v>
      </c>
      <c r="AV463" s="13" t="s">
        <v>2</v>
      </c>
      <c r="AW463" s="13" t="s">
        <v>2</v>
      </c>
      <c r="AX463" s="13">
        <v>44673</v>
      </c>
      <c r="AY463" s="12">
        <v>20</v>
      </c>
      <c r="AZ463" s="12"/>
      <c r="BA463" s="13" t="s">
        <v>2</v>
      </c>
      <c r="BB463" s="13">
        <v>44643.660902777781</v>
      </c>
      <c r="BC463" s="13">
        <v>44643.662893518522</v>
      </c>
      <c r="BD463" s="12">
        <v>1</v>
      </c>
      <c r="BE463" s="12">
        <v>0</v>
      </c>
      <c r="BF463" s="12" t="s">
        <v>138</v>
      </c>
      <c r="BG463" s="12" t="s">
        <v>13</v>
      </c>
      <c r="BH463" s="13">
        <v>44644</v>
      </c>
      <c r="BI463" s="12">
        <v>1</v>
      </c>
      <c r="BJ463" s="12">
        <v>0</v>
      </c>
      <c r="BK463" s="12"/>
      <c r="BL463" s="12"/>
      <c r="BM463" s="12" t="s">
        <v>167</v>
      </c>
      <c r="BN463" s="12" t="s">
        <v>167</v>
      </c>
      <c r="BO463" s="12" t="s">
        <v>13</v>
      </c>
      <c r="BP463" s="12" t="s">
        <v>234</v>
      </c>
      <c r="BQ463" s="12" t="s">
        <v>120</v>
      </c>
      <c r="BR463" s="12" t="s">
        <v>168</v>
      </c>
      <c r="BS463" s="12" t="s">
        <v>1211</v>
      </c>
      <c r="BT463" s="12"/>
      <c r="BU463" s="12"/>
      <c r="BV463" s="12" t="s">
        <v>1212</v>
      </c>
      <c r="BW463" s="12"/>
      <c r="BX463" s="12"/>
      <c r="BY463" s="12"/>
      <c r="BZ463" s="12"/>
      <c r="CA463" s="12"/>
      <c r="CB463" s="12"/>
      <c r="CC463" s="12"/>
      <c r="CD463" s="12" t="s">
        <v>116</v>
      </c>
      <c r="CE463" s="12" t="s">
        <v>123</v>
      </c>
      <c r="CF463" s="12"/>
      <c r="CG463" s="12"/>
      <c r="CH463" s="12">
        <v>1</v>
      </c>
      <c r="CI463" s="12" t="s">
        <v>206</v>
      </c>
      <c r="CJ463" s="12" t="s">
        <v>156</v>
      </c>
      <c r="CK463" s="12"/>
      <c r="CL463" s="12" t="s">
        <v>207</v>
      </c>
      <c r="CM463" s="12" t="s">
        <v>127</v>
      </c>
      <c r="CN463" s="12" t="s">
        <v>2</v>
      </c>
      <c r="CO463" s="12" t="s">
        <v>142</v>
      </c>
      <c r="CP463" s="12" t="s">
        <v>129</v>
      </c>
      <c r="CQ463" s="12" t="s">
        <v>130</v>
      </c>
      <c r="CR463" s="12"/>
      <c r="CS463" s="12"/>
      <c r="CT463" s="12"/>
      <c r="CU463" s="12"/>
      <c r="CV463" s="12"/>
    </row>
    <row r="464" spans="1:100" hidden="1" x14ac:dyDescent="0.25">
      <c r="A464" s="12">
        <v>1172082022</v>
      </c>
      <c r="C464" s="12" t="s">
        <v>102</v>
      </c>
      <c r="D464" s="12" t="s">
        <v>103</v>
      </c>
      <c r="E464" s="12" t="s">
        <v>104</v>
      </c>
      <c r="F464" s="12" t="s">
        <v>131</v>
      </c>
      <c r="G464" s="12" t="s">
        <v>132</v>
      </c>
      <c r="H464" s="12"/>
      <c r="I464" s="12" t="s">
        <v>107</v>
      </c>
      <c r="J464" s="12" t="s">
        <v>152</v>
      </c>
      <c r="K464" s="12" t="s">
        <v>153</v>
      </c>
      <c r="L464" s="12" t="s">
        <v>162</v>
      </c>
      <c r="M464" s="12" t="s">
        <v>111</v>
      </c>
      <c r="N464" s="12" t="s">
        <v>155</v>
      </c>
      <c r="O464" s="12" t="s">
        <v>143</v>
      </c>
      <c r="P464" s="12" t="s">
        <v>183</v>
      </c>
      <c r="Q464" s="12" t="s">
        <v>205</v>
      </c>
      <c r="R464" s="12" t="s">
        <v>114</v>
      </c>
      <c r="S464" s="12" t="s">
        <v>114</v>
      </c>
      <c r="T464" s="12" t="s">
        <v>1213</v>
      </c>
      <c r="U464" s="12" t="s">
        <v>115</v>
      </c>
      <c r="V464" s="12" t="s">
        <v>184</v>
      </c>
      <c r="W464" s="12" t="s">
        <v>123</v>
      </c>
      <c r="X464" s="12" t="s">
        <v>123</v>
      </c>
      <c r="Y464" s="12" t="s">
        <v>116</v>
      </c>
      <c r="Z464" s="12"/>
      <c r="AA464" s="12"/>
      <c r="AB464" s="12" t="s">
        <v>116</v>
      </c>
      <c r="AC464" s="12"/>
      <c r="AD464" s="12"/>
      <c r="AE464" s="12"/>
      <c r="AF464" s="12"/>
      <c r="AG464" s="12"/>
      <c r="AH464" s="12"/>
      <c r="AI464" s="20">
        <v>-741441536</v>
      </c>
      <c r="AJ464" s="20">
        <v>45514752</v>
      </c>
      <c r="AK464" s="12"/>
      <c r="AL464" s="12"/>
      <c r="AM464" s="13">
        <v>44643</v>
      </c>
      <c r="AN464" s="13">
        <v>44644</v>
      </c>
      <c r="AO464" s="13">
        <v>44643.667557870373</v>
      </c>
      <c r="AP464" s="13">
        <v>44644</v>
      </c>
      <c r="AQ464" s="12"/>
      <c r="AR464" s="13" t="s">
        <v>2</v>
      </c>
      <c r="AS464" s="13" t="s">
        <v>2</v>
      </c>
      <c r="AT464" s="13" t="s">
        <v>2</v>
      </c>
      <c r="AU464" s="13" t="s">
        <v>2</v>
      </c>
      <c r="AV464" s="13" t="s">
        <v>2</v>
      </c>
      <c r="AW464" s="13" t="s">
        <v>2</v>
      </c>
      <c r="AX464" s="13">
        <v>44673</v>
      </c>
      <c r="AY464" s="12">
        <v>20</v>
      </c>
      <c r="AZ464" s="12"/>
      <c r="BA464" s="13" t="s">
        <v>2</v>
      </c>
      <c r="BB464" s="13">
        <v>44643.670289351852</v>
      </c>
      <c r="BC464" s="13">
        <v>44643.670277777775</v>
      </c>
      <c r="BD464" s="12">
        <v>1</v>
      </c>
      <c r="BE464" s="12">
        <v>0</v>
      </c>
      <c r="BF464" s="12" t="s">
        <v>138</v>
      </c>
      <c r="BG464" s="12" t="s">
        <v>13</v>
      </c>
      <c r="BH464" s="13">
        <v>44644</v>
      </c>
      <c r="BI464" s="12">
        <v>1</v>
      </c>
      <c r="BJ464" s="12">
        <v>0</v>
      </c>
      <c r="BK464" s="12" t="s">
        <v>516</v>
      </c>
      <c r="BL464" s="12"/>
      <c r="BM464" s="12" t="s">
        <v>118</v>
      </c>
      <c r="BN464" s="12" t="s">
        <v>118</v>
      </c>
      <c r="BO464" s="12" t="s">
        <v>13</v>
      </c>
      <c r="BP464" s="12" t="s">
        <v>234</v>
      </c>
      <c r="BQ464" s="12" t="s">
        <v>120</v>
      </c>
      <c r="BR464" s="12"/>
      <c r="BS464" s="12" t="s">
        <v>1214</v>
      </c>
      <c r="BT464" s="12"/>
      <c r="BU464" s="12"/>
      <c r="BV464" s="12" t="s">
        <v>1215</v>
      </c>
      <c r="BW464" s="12"/>
      <c r="BX464" s="12"/>
      <c r="BY464" s="12"/>
      <c r="BZ464" s="12"/>
      <c r="CA464" s="12"/>
      <c r="CB464" s="12"/>
      <c r="CC464" s="12"/>
      <c r="CD464" s="12" t="s">
        <v>116</v>
      </c>
      <c r="CE464" s="12" t="s">
        <v>123</v>
      </c>
      <c r="CF464" s="12"/>
      <c r="CG464" s="12"/>
      <c r="CH464" s="12">
        <v>2</v>
      </c>
      <c r="CI464" s="12" t="s">
        <v>124</v>
      </c>
      <c r="CJ464" s="12" t="s">
        <v>156</v>
      </c>
      <c r="CK464" s="12"/>
      <c r="CL464" s="12" t="s">
        <v>207</v>
      </c>
      <c r="CM464" s="12" t="s">
        <v>127</v>
      </c>
      <c r="CN464" s="12" t="s">
        <v>2</v>
      </c>
      <c r="CO464" s="12" t="s">
        <v>142</v>
      </c>
      <c r="CP464" s="12" t="s">
        <v>129</v>
      </c>
      <c r="CQ464" s="12" t="s">
        <v>130</v>
      </c>
      <c r="CR464" s="12"/>
      <c r="CS464" s="12"/>
      <c r="CT464" s="12"/>
      <c r="CU464" s="12"/>
      <c r="CV464" s="12"/>
    </row>
    <row r="465" spans="1:100" hidden="1" x14ac:dyDescent="0.25">
      <c r="A465" s="12">
        <v>1172082022</v>
      </c>
      <c r="C465" s="12" t="s">
        <v>102</v>
      </c>
      <c r="D465" s="12" t="s">
        <v>103</v>
      </c>
      <c r="E465" s="12" t="s">
        <v>104</v>
      </c>
      <c r="F465" s="12" t="s">
        <v>131</v>
      </c>
      <c r="G465" s="12" t="s">
        <v>132</v>
      </c>
      <c r="H465" s="12"/>
      <c r="I465" s="12"/>
      <c r="J465" s="12"/>
      <c r="K465" s="12"/>
      <c r="L465" s="12" t="s">
        <v>162</v>
      </c>
      <c r="M465" s="12" t="s">
        <v>111</v>
      </c>
      <c r="N465" s="12" t="s">
        <v>155</v>
      </c>
      <c r="O465" s="12" t="s">
        <v>143</v>
      </c>
      <c r="P465" s="12" t="s">
        <v>183</v>
      </c>
      <c r="Q465" s="12" t="s">
        <v>209</v>
      </c>
      <c r="R465" s="12" t="s">
        <v>210</v>
      </c>
      <c r="S465" s="12" t="s">
        <v>210</v>
      </c>
      <c r="T465" s="12" t="s">
        <v>1213</v>
      </c>
      <c r="U465" s="12"/>
      <c r="V465" s="12" t="s">
        <v>184</v>
      </c>
      <c r="W465" s="12" t="s">
        <v>123</v>
      </c>
      <c r="X465" s="12" t="s">
        <v>123</v>
      </c>
      <c r="Y465" s="12" t="s">
        <v>116</v>
      </c>
      <c r="Z465" s="12"/>
      <c r="AA465" s="12"/>
      <c r="AB465" s="12" t="s">
        <v>116</v>
      </c>
      <c r="AC465" s="12"/>
      <c r="AD465" s="12"/>
      <c r="AE465" s="12"/>
      <c r="AF465" s="12"/>
      <c r="AG465" s="12"/>
      <c r="AH465" s="12"/>
      <c r="AI465" s="20">
        <v>-741441536</v>
      </c>
      <c r="AJ465" s="20">
        <v>45514752</v>
      </c>
      <c r="AK465" s="12"/>
      <c r="AL465" s="12"/>
      <c r="AM465" s="13">
        <v>44643</v>
      </c>
      <c r="AN465" s="13">
        <v>44644</v>
      </c>
      <c r="AO465" s="13">
        <v>44643.667557870373</v>
      </c>
      <c r="AP465" s="13">
        <v>44644</v>
      </c>
      <c r="AQ465" s="12"/>
      <c r="AR465" s="13" t="s">
        <v>2</v>
      </c>
      <c r="AS465" s="13" t="s">
        <v>2</v>
      </c>
      <c r="AT465" s="13" t="s">
        <v>2</v>
      </c>
      <c r="AU465" s="13" t="s">
        <v>2</v>
      </c>
      <c r="AV465" s="13" t="s">
        <v>2</v>
      </c>
      <c r="AW465" s="13" t="s">
        <v>2</v>
      </c>
      <c r="AX465" s="13">
        <v>44673</v>
      </c>
      <c r="AY465" s="12">
        <v>20</v>
      </c>
      <c r="AZ465" s="12"/>
      <c r="BA465" s="13" t="s">
        <v>2</v>
      </c>
      <c r="BB465" s="13">
        <v>44643.667557870373</v>
      </c>
      <c r="BC465" s="13">
        <v>44643.670277777775</v>
      </c>
      <c r="BD465" s="12">
        <v>1</v>
      </c>
      <c r="BE465" s="12">
        <v>0</v>
      </c>
      <c r="BF465" s="12" t="s">
        <v>138</v>
      </c>
      <c r="BG465" s="12" t="s">
        <v>13</v>
      </c>
      <c r="BH465" s="13">
        <v>44644</v>
      </c>
      <c r="BI465" s="12">
        <v>1</v>
      </c>
      <c r="BJ465" s="12">
        <v>0</v>
      </c>
      <c r="BK465" s="12"/>
      <c r="BL465" s="12"/>
      <c r="BM465" s="12" t="s">
        <v>118</v>
      </c>
      <c r="BN465" s="12" t="s">
        <v>118</v>
      </c>
      <c r="BO465" s="12" t="s">
        <v>13</v>
      </c>
      <c r="BP465" s="12" t="s">
        <v>234</v>
      </c>
      <c r="BQ465" s="12" t="s">
        <v>120</v>
      </c>
      <c r="BR465" s="12"/>
      <c r="BS465" s="12" t="s">
        <v>1214</v>
      </c>
      <c r="BT465" s="12"/>
      <c r="BU465" s="12"/>
      <c r="BV465" s="12" t="s">
        <v>1215</v>
      </c>
      <c r="BW465" s="12"/>
      <c r="BX465" s="12"/>
      <c r="BY465" s="12"/>
      <c r="BZ465" s="12"/>
      <c r="CA465" s="12"/>
      <c r="CB465" s="12"/>
      <c r="CC465" s="12"/>
      <c r="CD465" s="12" t="s">
        <v>116</v>
      </c>
      <c r="CE465" s="12" t="s">
        <v>123</v>
      </c>
      <c r="CF465" s="12"/>
      <c r="CG465" s="12"/>
      <c r="CH465" s="12">
        <v>1</v>
      </c>
      <c r="CI465" s="12" t="s">
        <v>206</v>
      </c>
      <c r="CJ465" s="12" t="s">
        <v>156</v>
      </c>
      <c r="CK465" s="12"/>
      <c r="CL465" s="12" t="s">
        <v>207</v>
      </c>
      <c r="CM465" s="12" t="s">
        <v>127</v>
      </c>
      <c r="CN465" s="12" t="s">
        <v>2</v>
      </c>
      <c r="CO465" s="12" t="s">
        <v>142</v>
      </c>
      <c r="CP465" s="12" t="s">
        <v>129</v>
      </c>
      <c r="CQ465" s="12" t="s">
        <v>130</v>
      </c>
      <c r="CR465" s="12"/>
      <c r="CS465" s="12"/>
      <c r="CT465" s="12"/>
      <c r="CU465" s="12"/>
      <c r="CV465" s="12"/>
    </row>
    <row r="466" spans="1:100" hidden="1" x14ac:dyDescent="0.25">
      <c r="A466" s="12">
        <v>1172312022</v>
      </c>
      <c r="C466" s="12" t="s">
        <v>102</v>
      </c>
      <c r="D466" s="12" t="s">
        <v>103</v>
      </c>
      <c r="E466" s="12" t="s">
        <v>104</v>
      </c>
      <c r="F466" s="12" t="s">
        <v>131</v>
      </c>
      <c r="G466" s="12" t="s">
        <v>132</v>
      </c>
      <c r="H466" s="12"/>
      <c r="I466" s="12" t="s">
        <v>107</v>
      </c>
      <c r="J466" s="12" t="s">
        <v>152</v>
      </c>
      <c r="K466" s="12" t="s">
        <v>153</v>
      </c>
      <c r="L466" s="12" t="s">
        <v>162</v>
      </c>
      <c r="M466" s="12" t="s">
        <v>111</v>
      </c>
      <c r="N466" s="12" t="s">
        <v>155</v>
      </c>
      <c r="O466" s="12" t="s">
        <v>143</v>
      </c>
      <c r="P466" s="12" t="s">
        <v>183</v>
      </c>
      <c r="Q466" s="12" t="s">
        <v>205</v>
      </c>
      <c r="R466" s="12" t="s">
        <v>170</v>
      </c>
      <c r="S466" s="12" t="s">
        <v>170</v>
      </c>
      <c r="T466" s="12" t="s">
        <v>1216</v>
      </c>
      <c r="U466" s="12" t="s">
        <v>115</v>
      </c>
      <c r="V466" s="12" t="s">
        <v>184</v>
      </c>
      <c r="W466" s="12" t="s">
        <v>123</v>
      </c>
      <c r="X466" s="12" t="s">
        <v>123</v>
      </c>
      <c r="Y466" s="12" t="s">
        <v>116</v>
      </c>
      <c r="Z466" s="12"/>
      <c r="AA466" s="12"/>
      <c r="AB466" s="12" t="s">
        <v>116</v>
      </c>
      <c r="AC466" s="12"/>
      <c r="AD466" s="12"/>
      <c r="AE466" s="12"/>
      <c r="AF466" s="12"/>
      <c r="AG466" s="12"/>
      <c r="AH466" s="12"/>
      <c r="AI466" s="20">
        <v>-741441536</v>
      </c>
      <c r="AJ466" s="20">
        <v>45514752</v>
      </c>
      <c r="AK466" s="12"/>
      <c r="AL466" s="12"/>
      <c r="AM466" s="13">
        <v>44643</v>
      </c>
      <c r="AN466" s="13">
        <v>44644</v>
      </c>
      <c r="AO466" s="13">
        <v>44643.673506944448</v>
      </c>
      <c r="AP466" s="13">
        <v>44644</v>
      </c>
      <c r="AQ466" s="12"/>
      <c r="AR466" s="13" t="s">
        <v>2</v>
      </c>
      <c r="AS466" s="13" t="s">
        <v>2</v>
      </c>
      <c r="AT466" s="13" t="s">
        <v>2</v>
      </c>
      <c r="AU466" s="13" t="s">
        <v>2</v>
      </c>
      <c r="AV466" s="13" t="s">
        <v>2</v>
      </c>
      <c r="AW466" s="13" t="s">
        <v>2</v>
      </c>
      <c r="AX466" s="13">
        <v>44673</v>
      </c>
      <c r="AY466" s="12">
        <v>20</v>
      </c>
      <c r="AZ466" s="12"/>
      <c r="BA466" s="13" t="s">
        <v>2</v>
      </c>
      <c r="BB466" s="13">
        <v>44643.674513888887</v>
      </c>
      <c r="BC466" s="13" t="s">
        <v>2</v>
      </c>
      <c r="BD466" s="12">
        <v>1</v>
      </c>
      <c r="BE466" s="12">
        <v>0</v>
      </c>
      <c r="BF466" s="12" t="s">
        <v>138</v>
      </c>
      <c r="BG466" s="12" t="s">
        <v>13</v>
      </c>
      <c r="BH466" s="13">
        <v>44644</v>
      </c>
      <c r="BI466" s="12">
        <v>1</v>
      </c>
      <c r="BJ466" s="12">
        <v>0</v>
      </c>
      <c r="BK466" s="12"/>
      <c r="BL466" s="12"/>
      <c r="BM466" s="12" t="s">
        <v>118</v>
      </c>
      <c r="BN466" s="12" t="s">
        <v>118</v>
      </c>
      <c r="BO466" s="12" t="s">
        <v>13</v>
      </c>
      <c r="BP466" s="12" t="s">
        <v>234</v>
      </c>
      <c r="BQ466" s="12" t="s">
        <v>120</v>
      </c>
      <c r="BR466" s="12"/>
      <c r="BS466" s="12" t="s">
        <v>1217</v>
      </c>
      <c r="BT466" s="12"/>
      <c r="BU466" s="12"/>
      <c r="BV466" s="12" t="s">
        <v>1218</v>
      </c>
      <c r="BW466" s="12"/>
      <c r="BX466" s="12">
        <v>3125837020</v>
      </c>
      <c r="BY466" s="12"/>
      <c r="BZ466" s="12"/>
      <c r="CA466" s="12"/>
      <c r="CB466" s="12"/>
      <c r="CC466" s="12"/>
      <c r="CD466" s="12" t="s">
        <v>116</v>
      </c>
      <c r="CE466" s="12" t="s">
        <v>123</v>
      </c>
      <c r="CF466" s="12"/>
      <c r="CG466" s="12"/>
      <c r="CH466" s="12">
        <v>2</v>
      </c>
      <c r="CI466" s="12" t="s">
        <v>124</v>
      </c>
      <c r="CJ466" s="12" t="s">
        <v>156</v>
      </c>
      <c r="CK466" s="12"/>
      <c r="CL466" s="12" t="s">
        <v>207</v>
      </c>
      <c r="CM466" s="12" t="s">
        <v>127</v>
      </c>
      <c r="CN466" s="12" t="s">
        <v>2</v>
      </c>
      <c r="CO466" s="12" t="s">
        <v>142</v>
      </c>
      <c r="CP466" s="12" t="s">
        <v>129</v>
      </c>
      <c r="CQ466" s="12" t="s">
        <v>148</v>
      </c>
      <c r="CR466" s="12"/>
      <c r="CS466" s="12"/>
      <c r="CT466" s="12"/>
      <c r="CU466" s="12"/>
      <c r="CV466" s="12"/>
    </row>
    <row r="467" spans="1:100" hidden="1" x14ac:dyDescent="0.25">
      <c r="A467" s="12">
        <v>1172312022</v>
      </c>
      <c r="C467" s="12" t="s">
        <v>102</v>
      </c>
      <c r="D467" s="12" t="s">
        <v>103</v>
      </c>
      <c r="E467" s="12" t="s">
        <v>104</v>
      </c>
      <c r="F467" s="12" t="s">
        <v>131</v>
      </c>
      <c r="G467" s="12" t="s">
        <v>132</v>
      </c>
      <c r="H467" s="12"/>
      <c r="I467" s="12"/>
      <c r="J467" s="12"/>
      <c r="K467" s="12"/>
      <c r="L467" s="12" t="s">
        <v>162</v>
      </c>
      <c r="M467" s="12" t="s">
        <v>111</v>
      </c>
      <c r="N467" s="12" t="s">
        <v>155</v>
      </c>
      <c r="O467" s="12" t="s">
        <v>143</v>
      </c>
      <c r="P467" s="12" t="s">
        <v>183</v>
      </c>
      <c r="Q467" s="12" t="s">
        <v>209</v>
      </c>
      <c r="R467" s="12" t="s">
        <v>210</v>
      </c>
      <c r="S467" s="12" t="s">
        <v>210</v>
      </c>
      <c r="T467" s="12" t="s">
        <v>1216</v>
      </c>
      <c r="U467" s="12"/>
      <c r="V467" s="12" t="s">
        <v>184</v>
      </c>
      <c r="W467" s="12" t="s">
        <v>123</v>
      </c>
      <c r="X467" s="12" t="s">
        <v>123</v>
      </c>
      <c r="Y467" s="12" t="s">
        <v>116</v>
      </c>
      <c r="Z467" s="12"/>
      <c r="AA467" s="12"/>
      <c r="AB467" s="12" t="s">
        <v>116</v>
      </c>
      <c r="AC467" s="12"/>
      <c r="AD467" s="12"/>
      <c r="AE467" s="12"/>
      <c r="AF467" s="12"/>
      <c r="AG467" s="12"/>
      <c r="AH467" s="12"/>
      <c r="AI467" s="20">
        <v>-741441536</v>
      </c>
      <c r="AJ467" s="20">
        <v>45514752</v>
      </c>
      <c r="AK467" s="12"/>
      <c r="AL467" s="12"/>
      <c r="AM467" s="13">
        <v>44643</v>
      </c>
      <c r="AN467" s="13">
        <v>44644</v>
      </c>
      <c r="AO467" s="13">
        <v>44643.673506944448</v>
      </c>
      <c r="AP467" s="13">
        <v>44644</v>
      </c>
      <c r="AQ467" s="12"/>
      <c r="AR467" s="13" t="s">
        <v>2</v>
      </c>
      <c r="AS467" s="13" t="s">
        <v>2</v>
      </c>
      <c r="AT467" s="13" t="s">
        <v>2</v>
      </c>
      <c r="AU467" s="13" t="s">
        <v>2</v>
      </c>
      <c r="AV467" s="13" t="s">
        <v>2</v>
      </c>
      <c r="AW467" s="13" t="s">
        <v>2</v>
      </c>
      <c r="AX467" s="13">
        <v>44673</v>
      </c>
      <c r="AY467" s="12">
        <v>20</v>
      </c>
      <c r="AZ467" s="12"/>
      <c r="BA467" s="13" t="s">
        <v>2</v>
      </c>
      <c r="BB467" s="13">
        <v>44643.673506944448</v>
      </c>
      <c r="BC467" s="13" t="s">
        <v>2</v>
      </c>
      <c r="BD467" s="12">
        <v>1</v>
      </c>
      <c r="BE467" s="12">
        <v>0</v>
      </c>
      <c r="BF467" s="12" t="s">
        <v>138</v>
      </c>
      <c r="BG467" s="12" t="s">
        <v>13</v>
      </c>
      <c r="BH467" s="13">
        <v>44644</v>
      </c>
      <c r="BI467" s="12">
        <v>1</v>
      </c>
      <c r="BJ467" s="12">
        <v>0</v>
      </c>
      <c r="BK467" s="12"/>
      <c r="BL467" s="12"/>
      <c r="BM467" s="12" t="s">
        <v>118</v>
      </c>
      <c r="BN467" s="12" t="s">
        <v>118</v>
      </c>
      <c r="BO467" s="12" t="s">
        <v>13</v>
      </c>
      <c r="BP467" s="12" t="s">
        <v>234</v>
      </c>
      <c r="BQ467" s="12" t="s">
        <v>120</v>
      </c>
      <c r="BR467" s="12"/>
      <c r="BS467" s="12" t="s">
        <v>1217</v>
      </c>
      <c r="BT467" s="12"/>
      <c r="BU467" s="12"/>
      <c r="BV467" s="12" t="s">
        <v>1218</v>
      </c>
      <c r="BW467" s="12"/>
      <c r="BX467" s="12">
        <v>3125837020</v>
      </c>
      <c r="BY467" s="12"/>
      <c r="BZ467" s="12"/>
      <c r="CA467" s="12"/>
      <c r="CB467" s="12"/>
      <c r="CC467" s="12"/>
      <c r="CD467" s="12" t="s">
        <v>116</v>
      </c>
      <c r="CE467" s="12" t="s">
        <v>123</v>
      </c>
      <c r="CF467" s="12"/>
      <c r="CG467" s="12"/>
      <c r="CH467" s="12">
        <v>1</v>
      </c>
      <c r="CI467" s="12" t="s">
        <v>206</v>
      </c>
      <c r="CJ467" s="12" t="s">
        <v>156</v>
      </c>
      <c r="CK467" s="12"/>
      <c r="CL467" s="12" t="s">
        <v>207</v>
      </c>
      <c r="CM467" s="12" t="s">
        <v>127</v>
      </c>
      <c r="CN467" s="12" t="s">
        <v>2</v>
      </c>
      <c r="CO467" s="12" t="s">
        <v>142</v>
      </c>
      <c r="CP467" s="12" t="s">
        <v>129</v>
      </c>
      <c r="CQ467" s="12" t="s">
        <v>148</v>
      </c>
      <c r="CR467" s="12"/>
      <c r="CS467" s="12"/>
      <c r="CT467" s="12"/>
      <c r="CU467" s="12"/>
      <c r="CV467" s="12"/>
    </row>
    <row r="468" spans="1:100" hidden="1" x14ac:dyDescent="0.25">
      <c r="A468" s="12">
        <v>1173482022</v>
      </c>
      <c r="C468" s="12" t="s">
        <v>102</v>
      </c>
      <c r="D468" s="12" t="s">
        <v>103</v>
      </c>
      <c r="E468" s="12" t="s">
        <v>104</v>
      </c>
      <c r="F468" s="12" t="s">
        <v>131</v>
      </c>
      <c r="G468" s="12" t="s">
        <v>132</v>
      </c>
      <c r="H468" s="12"/>
      <c r="I468" s="12" t="s">
        <v>107</v>
      </c>
      <c r="J468" s="12" t="s">
        <v>108</v>
      </c>
      <c r="K468" s="12" t="s">
        <v>109</v>
      </c>
      <c r="L468" s="12" t="s">
        <v>162</v>
      </c>
      <c r="M468" s="12" t="s">
        <v>111</v>
      </c>
      <c r="N468" s="12" t="s">
        <v>155</v>
      </c>
      <c r="O468" s="12" t="s">
        <v>143</v>
      </c>
      <c r="P468" s="12" t="s">
        <v>183</v>
      </c>
      <c r="Q468" s="12" t="s">
        <v>205</v>
      </c>
      <c r="R468" s="12" t="s">
        <v>170</v>
      </c>
      <c r="S468" s="12" t="s">
        <v>170</v>
      </c>
      <c r="T468" s="12" t="s">
        <v>1219</v>
      </c>
      <c r="U468" s="12" t="s">
        <v>115</v>
      </c>
      <c r="V468" s="12" t="s">
        <v>184</v>
      </c>
      <c r="W468" s="12" t="s">
        <v>123</v>
      </c>
      <c r="X468" s="12" t="s">
        <v>123</v>
      </c>
      <c r="Y468" s="12" t="s">
        <v>116</v>
      </c>
      <c r="Z468" s="12"/>
      <c r="AA468" s="12"/>
      <c r="AB468" s="12" t="s">
        <v>116</v>
      </c>
      <c r="AC468" s="12"/>
      <c r="AD468" s="12"/>
      <c r="AE468" s="12"/>
      <c r="AF468" s="12"/>
      <c r="AG468" s="12"/>
      <c r="AH468" s="12"/>
      <c r="AI468" s="20">
        <v>-741441536</v>
      </c>
      <c r="AJ468" s="20">
        <v>45514752</v>
      </c>
      <c r="AK468" s="12"/>
      <c r="AL468" s="12"/>
      <c r="AM468" s="13">
        <v>44643</v>
      </c>
      <c r="AN468" s="13">
        <v>44644</v>
      </c>
      <c r="AO468" s="13">
        <v>44643.695150462961</v>
      </c>
      <c r="AP468" s="13">
        <v>44644</v>
      </c>
      <c r="AQ468" s="12"/>
      <c r="AR468" s="13" t="s">
        <v>2</v>
      </c>
      <c r="AS468" s="13" t="s">
        <v>2</v>
      </c>
      <c r="AT468" s="13" t="s">
        <v>2</v>
      </c>
      <c r="AU468" s="13" t="s">
        <v>2</v>
      </c>
      <c r="AV468" s="13" t="s">
        <v>2</v>
      </c>
      <c r="AW468" s="13" t="s">
        <v>2</v>
      </c>
      <c r="AX468" s="13">
        <v>44673</v>
      </c>
      <c r="AY468" s="12">
        <v>20</v>
      </c>
      <c r="AZ468" s="12"/>
      <c r="BA468" s="13" t="s">
        <v>2</v>
      </c>
      <c r="BB468" s="13">
        <v>44643.696909722225</v>
      </c>
      <c r="BC468" s="13" t="s">
        <v>2</v>
      </c>
      <c r="BD468" s="12">
        <v>1</v>
      </c>
      <c r="BE468" s="12">
        <v>0</v>
      </c>
      <c r="BF468" s="12" t="s">
        <v>138</v>
      </c>
      <c r="BG468" s="12" t="s">
        <v>13</v>
      </c>
      <c r="BH468" s="13">
        <v>44644</v>
      </c>
      <c r="BI468" s="12">
        <v>1</v>
      </c>
      <c r="BJ468" s="12">
        <v>0</v>
      </c>
      <c r="BK468" s="12"/>
      <c r="BL468" s="12"/>
      <c r="BM468" s="12" t="s">
        <v>118</v>
      </c>
      <c r="BN468" s="12" t="s">
        <v>118</v>
      </c>
      <c r="BO468" s="12" t="s">
        <v>13</v>
      </c>
      <c r="BP468" s="12" t="s">
        <v>234</v>
      </c>
      <c r="BQ468" s="12" t="s">
        <v>120</v>
      </c>
      <c r="BR468" s="12"/>
      <c r="BS468" s="12" t="s">
        <v>1220</v>
      </c>
      <c r="BT468" s="12"/>
      <c r="BU468" s="12"/>
      <c r="BV468" s="12" t="s">
        <v>1221</v>
      </c>
      <c r="BW468" s="12"/>
      <c r="BX468" s="12">
        <v>3229746922</v>
      </c>
      <c r="BY468" s="12"/>
      <c r="BZ468" s="12"/>
      <c r="CA468" s="12"/>
      <c r="CB468" s="12"/>
      <c r="CC468" s="12"/>
      <c r="CD468" s="12" t="s">
        <v>116</v>
      </c>
      <c r="CE468" s="12" t="s">
        <v>123</v>
      </c>
      <c r="CF468" s="12"/>
      <c r="CG468" s="12"/>
      <c r="CH468" s="12">
        <v>2</v>
      </c>
      <c r="CI468" s="12" t="s">
        <v>124</v>
      </c>
      <c r="CJ468" s="12" t="s">
        <v>156</v>
      </c>
      <c r="CK468" s="12"/>
      <c r="CL468" s="12" t="s">
        <v>207</v>
      </c>
      <c r="CM468" s="12" t="s">
        <v>127</v>
      </c>
      <c r="CN468" s="12" t="s">
        <v>2</v>
      </c>
      <c r="CO468" s="12" t="s">
        <v>142</v>
      </c>
      <c r="CP468" s="12" t="s">
        <v>129</v>
      </c>
      <c r="CQ468" s="12" t="s">
        <v>148</v>
      </c>
      <c r="CR468" s="12"/>
      <c r="CS468" s="12"/>
      <c r="CT468" s="12"/>
      <c r="CU468" s="12"/>
      <c r="CV468" s="12"/>
    </row>
    <row r="469" spans="1:100" hidden="1" x14ac:dyDescent="0.25">
      <c r="A469" s="12">
        <v>1173482022</v>
      </c>
      <c r="C469" s="12" t="s">
        <v>102</v>
      </c>
      <c r="D469" s="12" t="s">
        <v>103</v>
      </c>
      <c r="E469" s="12" t="s">
        <v>104</v>
      </c>
      <c r="F469" s="12" t="s">
        <v>131</v>
      </c>
      <c r="G469" s="12" t="s">
        <v>132</v>
      </c>
      <c r="H469" s="12"/>
      <c r="I469" s="12"/>
      <c r="J469" s="12"/>
      <c r="K469" s="12"/>
      <c r="L469" s="12" t="s">
        <v>162</v>
      </c>
      <c r="M469" s="12" t="s">
        <v>111</v>
      </c>
      <c r="N469" s="12" t="s">
        <v>155</v>
      </c>
      <c r="O469" s="12" t="s">
        <v>143</v>
      </c>
      <c r="P469" s="12" t="s">
        <v>183</v>
      </c>
      <c r="Q469" s="12" t="s">
        <v>209</v>
      </c>
      <c r="R469" s="12" t="s">
        <v>210</v>
      </c>
      <c r="S469" s="12" t="s">
        <v>210</v>
      </c>
      <c r="T469" s="12" t="s">
        <v>1219</v>
      </c>
      <c r="U469" s="12"/>
      <c r="V469" s="12" t="s">
        <v>184</v>
      </c>
      <c r="W469" s="12" t="s">
        <v>123</v>
      </c>
      <c r="X469" s="12" t="s">
        <v>123</v>
      </c>
      <c r="Y469" s="12" t="s">
        <v>116</v>
      </c>
      <c r="Z469" s="12"/>
      <c r="AA469" s="12"/>
      <c r="AB469" s="12" t="s">
        <v>116</v>
      </c>
      <c r="AC469" s="12"/>
      <c r="AD469" s="12"/>
      <c r="AE469" s="12"/>
      <c r="AF469" s="12"/>
      <c r="AG469" s="12"/>
      <c r="AH469" s="12"/>
      <c r="AI469" s="20">
        <v>-741441536</v>
      </c>
      <c r="AJ469" s="20">
        <v>45514752</v>
      </c>
      <c r="AK469" s="12"/>
      <c r="AL469" s="12"/>
      <c r="AM469" s="13">
        <v>44643</v>
      </c>
      <c r="AN469" s="13">
        <v>44644</v>
      </c>
      <c r="AO469" s="13">
        <v>44643.695150462961</v>
      </c>
      <c r="AP469" s="13">
        <v>44644</v>
      </c>
      <c r="AQ469" s="12"/>
      <c r="AR469" s="13" t="s">
        <v>2</v>
      </c>
      <c r="AS469" s="13" t="s">
        <v>2</v>
      </c>
      <c r="AT469" s="13" t="s">
        <v>2</v>
      </c>
      <c r="AU469" s="13" t="s">
        <v>2</v>
      </c>
      <c r="AV469" s="13" t="s">
        <v>2</v>
      </c>
      <c r="AW469" s="13" t="s">
        <v>2</v>
      </c>
      <c r="AX469" s="13">
        <v>44673</v>
      </c>
      <c r="AY469" s="12">
        <v>20</v>
      </c>
      <c r="AZ469" s="12"/>
      <c r="BA469" s="13" t="s">
        <v>2</v>
      </c>
      <c r="BB469" s="13">
        <v>44643.695150462961</v>
      </c>
      <c r="BC469" s="13" t="s">
        <v>2</v>
      </c>
      <c r="BD469" s="12">
        <v>1</v>
      </c>
      <c r="BE469" s="12">
        <v>0</v>
      </c>
      <c r="BF469" s="12" t="s">
        <v>138</v>
      </c>
      <c r="BG469" s="12" t="s">
        <v>13</v>
      </c>
      <c r="BH469" s="13">
        <v>44644</v>
      </c>
      <c r="BI469" s="12">
        <v>1</v>
      </c>
      <c r="BJ469" s="12">
        <v>0</v>
      </c>
      <c r="BK469" s="12"/>
      <c r="BL469" s="12"/>
      <c r="BM469" s="12" t="s">
        <v>118</v>
      </c>
      <c r="BN469" s="12" t="s">
        <v>118</v>
      </c>
      <c r="BO469" s="12" t="s">
        <v>13</v>
      </c>
      <c r="BP469" s="12" t="s">
        <v>234</v>
      </c>
      <c r="BQ469" s="12" t="s">
        <v>120</v>
      </c>
      <c r="BR469" s="12"/>
      <c r="BS469" s="12" t="s">
        <v>1220</v>
      </c>
      <c r="BT469" s="12"/>
      <c r="BU469" s="12"/>
      <c r="BV469" s="12" t="s">
        <v>1221</v>
      </c>
      <c r="BW469" s="12"/>
      <c r="BX469" s="12">
        <v>3229746922</v>
      </c>
      <c r="BY469" s="12"/>
      <c r="BZ469" s="12"/>
      <c r="CA469" s="12"/>
      <c r="CB469" s="12"/>
      <c r="CC469" s="12"/>
      <c r="CD469" s="12" t="s">
        <v>116</v>
      </c>
      <c r="CE469" s="12" t="s">
        <v>123</v>
      </c>
      <c r="CF469" s="12"/>
      <c r="CG469" s="12"/>
      <c r="CH469" s="12">
        <v>1</v>
      </c>
      <c r="CI469" s="12" t="s">
        <v>206</v>
      </c>
      <c r="CJ469" s="12" t="s">
        <v>156</v>
      </c>
      <c r="CK469" s="12"/>
      <c r="CL469" s="12" t="s">
        <v>207</v>
      </c>
      <c r="CM469" s="12" t="s">
        <v>127</v>
      </c>
      <c r="CN469" s="12" t="s">
        <v>2</v>
      </c>
      <c r="CO469" s="12" t="s">
        <v>142</v>
      </c>
      <c r="CP469" s="12" t="s">
        <v>129</v>
      </c>
      <c r="CQ469" s="12" t="s">
        <v>148</v>
      </c>
      <c r="CR469" s="12"/>
      <c r="CS469" s="12"/>
      <c r="CT469" s="12"/>
      <c r="CU469" s="12"/>
      <c r="CV469" s="12"/>
    </row>
    <row r="470" spans="1:100" hidden="1" x14ac:dyDescent="0.25">
      <c r="A470" s="12">
        <v>1173632022</v>
      </c>
      <c r="C470" s="12" t="s">
        <v>102</v>
      </c>
      <c r="D470" s="12" t="s">
        <v>103</v>
      </c>
      <c r="E470" s="12" t="s">
        <v>104</v>
      </c>
      <c r="F470" s="12" t="s">
        <v>131</v>
      </c>
      <c r="G470" s="12" t="s">
        <v>132</v>
      </c>
      <c r="H470" s="12"/>
      <c r="I470" s="12" t="s">
        <v>107</v>
      </c>
      <c r="J470" s="12" t="s">
        <v>152</v>
      </c>
      <c r="K470" s="12" t="s">
        <v>153</v>
      </c>
      <c r="L470" s="12" t="s">
        <v>162</v>
      </c>
      <c r="M470" s="12" t="s">
        <v>111</v>
      </c>
      <c r="N470" s="12" t="s">
        <v>155</v>
      </c>
      <c r="O470" s="12" t="s">
        <v>143</v>
      </c>
      <c r="P470" s="12" t="s">
        <v>183</v>
      </c>
      <c r="Q470" s="12" t="s">
        <v>205</v>
      </c>
      <c r="R470" s="12" t="s">
        <v>170</v>
      </c>
      <c r="S470" s="12" t="s">
        <v>170</v>
      </c>
      <c r="T470" s="12" t="s">
        <v>1222</v>
      </c>
      <c r="U470" s="12" t="s">
        <v>115</v>
      </c>
      <c r="V470" s="12" t="s">
        <v>184</v>
      </c>
      <c r="W470" s="12" t="s">
        <v>123</v>
      </c>
      <c r="X470" s="12" t="s">
        <v>123</v>
      </c>
      <c r="Y470" s="12" t="s">
        <v>116</v>
      </c>
      <c r="Z470" s="12"/>
      <c r="AA470" s="12"/>
      <c r="AB470" s="12" t="s">
        <v>116</v>
      </c>
      <c r="AC470" s="12"/>
      <c r="AD470" s="12"/>
      <c r="AE470" s="12"/>
      <c r="AF470" s="12"/>
      <c r="AG470" s="12"/>
      <c r="AH470" s="12"/>
      <c r="AI470" s="20">
        <v>-741441536</v>
      </c>
      <c r="AJ470" s="20">
        <v>45514752</v>
      </c>
      <c r="AK470" s="12"/>
      <c r="AL470" s="12"/>
      <c r="AM470" s="13">
        <v>44643</v>
      </c>
      <c r="AN470" s="13">
        <v>44644</v>
      </c>
      <c r="AO470" s="13">
        <v>44643.70108796296</v>
      </c>
      <c r="AP470" s="13">
        <v>44644</v>
      </c>
      <c r="AQ470" s="12"/>
      <c r="AR470" s="13" t="s">
        <v>2</v>
      </c>
      <c r="AS470" s="13" t="s">
        <v>2</v>
      </c>
      <c r="AT470" s="13" t="s">
        <v>2</v>
      </c>
      <c r="AU470" s="13" t="s">
        <v>2</v>
      </c>
      <c r="AV470" s="13" t="s">
        <v>2</v>
      </c>
      <c r="AW470" s="13" t="s">
        <v>2</v>
      </c>
      <c r="AX470" s="13">
        <v>44673</v>
      </c>
      <c r="AY470" s="12">
        <v>20</v>
      </c>
      <c r="AZ470" s="12"/>
      <c r="BA470" s="13" t="s">
        <v>2</v>
      </c>
      <c r="BB470" s="13">
        <v>44643.705081018517</v>
      </c>
      <c r="BC470" s="13" t="s">
        <v>2</v>
      </c>
      <c r="BD470" s="12">
        <v>1</v>
      </c>
      <c r="BE470" s="12">
        <v>0</v>
      </c>
      <c r="BF470" s="12" t="s">
        <v>138</v>
      </c>
      <c r="BG470" s="12" t="s">
        <v>13</v>
      </c>
      <c r="BH470" s="13">
        <v>44644</v>
      </c>
      <c r="BI470" s="12">
        <v>1</v>
      </c>
      <c r="BJ470" s="12">
        <v>0</v>
      </c>
      <c r="BK470" s="12"/>
      <c r="BL470" s="12"/>
      <c r="BM470" s="12" t="s">
        <v>118</v>
      </c>
      <c r="BN470" s="12" t="s">
        <v>118</v>
      </c>
      <c r="BO470" s="12" t="s">
        <v>13</v>
      </c>
      <c r="BP470" s="12" t="s">
        <v>234</v>
      </c>
      <c r="BQ470" s="12" t="s">
        <v>120</v>
      </c>
      <c r="BR470" s="12"/>
      <c r="BS470" s="12" t="s">
        <v>1223</v>
      </c>
      <c r="BT470" s="12"/>
      <c r="BU470" s="12"/>
      <c r="BV470" s="12" t="s">
        <v>1224</v>
      </c>
      <c r="BW470" s="12"/>
      <c r="BX470" s="12"/>
      <c r="BY470" s="12"/>
      <c r="BZ470" s="12"/>
      <c r="CA470" s="12"/>
      <c r="CB470" s="12"/>
      <c r="CC470" s="12"/>
      <c r="CD470" s="12" t="s">
        <v>116</v>
      </c>
      <c r="CE470" s="12" t="s">
        <v>123</v>
      </c>
      <c r="CF470" s="12"/>
      <c r="CG470" s="12"/>
      <c r="CH470" s="12">
        <v>2</v>
      </c>
      <c r="CI470" s="12" t="s">
        <v>124</v>
      </c>
      <c r="CJ470" s="12" t="s">
        <v>156</v>
      </c>
      <c r="CK470" s="12"/>
      <c r="CL470" s="12" t="s">
        <v>207</v>
      </c>
      <c r="CM470" s="12" t="s">
        <v>127</v>
      </c>
      <c r="CN470" s="12" t="s">
        <v>2</v>
      </c>
      <c r="CO470" s="12" t="s">
        <v>142</v>
      </c>
      <c r="CP470" s="12" t="s">
        <v>129</v>
      </c>
      <c r="CQ470" s="12" t="s">
        <v>148</v>
      </c>
      <c r="CR470" s="12"/>
      <c r="CS470" s="12"/>
      <c r="CT470" s="12"/>
      <c r="CU470" s="12"/>
      <c r="CV470" s="12"/>
    </row>
    <row r="471" spans="1:100" hidden="1" x14ac:dyDescent="0.25">
      <c r="A471" s="12">
        <v>1173632022</v>
      </c>
      <c r="C471" s="12" t="s">
        <v>102</v>
      </c>
      <c r="D471" s="12" t="s">
        <v>103</v>
      </c>
      <c r="E471" s="12" t="s">
        <v>104</v>
      </c>
      <c r="F471" s="12" t="s">
        <v>131</v>
      </c>
      <c r="G471" s="12" t="s">
        <v>132</v>
      </c>
      <c r="H471" s="12"/>
      <c r="I471" s="12"/>
      <c r="J471" s="12"/>
      <c r="K471" s="12"/>
      <c r="L471" s="12" t="s">
        <v>162</v>
      </c>
      <c r="M471" s="12" t="s">
        <v>111</v>
      </c>
      <c r="N471" s="12" t="s">
        <v>155</v>
      </c>
      <c r="O471" s="12" t="s">
        <v>143</v>
      </c>
      <c r="P471" s="12" t="s">
        <v>183</v>
      </c>
      <c r="Q471" s="12" t="s">
        <v>209</v>
      </c>
      <c r="R471" s="12" t="s">
        <v>210</v>
      </c>
      <c r="S471" s="12" t="s">
        <v>210</v>
      </c>
      <c r="T471" s="12" t="s">
        <v>1222</v>
      </c>
      <c r="U471" s="12"/>
      <c r="V471" s="12" t="s">
        <v>184</v>
      </c>
      <c r="W471" s="12" t="s">
        <v>123</v>
      </c>
      <c r="X471" s="12" t="s">
        <v>123</v>
      </c>
      <c r="Y471" s="12" t="s">
        <v>116</v>
      </c>
      <c r="Z471" s="12"/>
      <c r="AA471" s="12"/>
      <c r="AB471" s="12" t="s">
        <v>116</v>
      </c>
      <c r="AC471" s="12"/>
      <c r="AD471" s="12"/>
      <c r="AE471" s="12"/>
      <c r="AF471" s="12"/>
      <c r="AG471" s="12"/>
      <c r="AH471" s="12"/>
      <c r="AI471" s="20">
        <v>-741441536</v>
      </c>
      <c r="AJ471" s="20">
        <v>45514752</v>
      </c>
      <c r="AK471" s="12"/>
      <c r="AL471" s="12"/>
      <c r="AM471" s="13">
        <v>44643</v>
      </c>
      <c r="AN471" s="13">
        <v>44644</v>
      </c>
      <c r="AO471" s="13">
        <v>44643.70108796296</v>
      </c>
      <c r="AP471" s="13">
        <v>44644</v>
      </c>
      <c r="AQ471" s="12"/>
      <c r="AR471" s="13" t="s">
        <v>2</v>
      </c>
      <c r="AS471" s="13" t="s">
        <v>2</v>
      </c>
      <c r="AT471" s="13" t="s">
        <v>2</v>
      </c>
      <c r="AU471" s="13" t="s">
        <v>2</v>
      </c>
      <c r="AV471" s="13" t="s">
        <v>2</v>
      </c>
      <c r="AW471" s="13" t="s">
        <v>2</v>
      </c>
      <c r="AX471" s="13">
        <v>44673</v>
      </c>
      <c r="AY471" s="12">
        <v>20</v>
      </c>
      <c r="AZ471" s="12"/>
      <c r="BA471" s="13" t="s">
        <v>2</v>
      </c>
      <c r="BB471" s="13">
        <v>44643.70108796296</v>
      </c>
      <c r="BC471" s="13" t="s">
        <v>2</v>
      </c>
      <c r="BD471" s="12">
        <v>1</v>
      </c>
      <c r="BE471" s="12">
        <v>0</v>
      </c>
      <c r="BF471" s="12" t="s">
        <v>138</v>
      </c>
      <c r="BG471" s="12" t="s">
        <v>13</v>
      </c>
      <c r="BH471" s="13">
        <v>44644</v>
      </c>
      <c r="BI471" s="12">
        <v>1</v>
      </c>
      <c r="BJ471" s="12">
        <v>0</v>
      </c>
      <c r="BK471" s="12"/>
      <c r="BL471" s="12"/>
      <c r="BM471" s="12" t="s">
        <v>118</v>
      </c>
      <c r="BN471" s="12" t="s">
        <v>118</v>
      </c>
      <c r="BO471" s="12" t="s">
        <v>13</v>
      </c>
      <c r="BP471" s="12" t="s">
        <v>234</v>
      </c>
      <c r="BQ471" s="12" t="s">
        <v>120</v>
      </c>
      <c r="BR471" s="12"/>
      <c r="BS471" s="12" t="s">
        <v>1223</v>
      </c>
      <c r="BT471" s="12"/>
      <c r="BU471" s="12"/>
      <c r="BV471" s="12" t="s">
        <v>1224</v>
      </c>
      <c r="BW471" s="12"/>
      <c r="BX471" s="12"/>
      <c r="BY471" s="12"/>
      <c r="BZ471" s="12"/>
      <c r="CA471" s="12"/>
      <c r="CB471" s="12"/>
      <c r="CC471" s="12"/>
      <c r="CD471" s="12" t="s">
        <v>116</v>
      </c>
      <c r="CE471" s="12" t="s">
        <v>123</v>
      </c>
      <c r="CF471" s="12"/>
      <c r="CG471" s="12"/>
      <c r="CH471" s="12">
        <v>1</v>
      </c>
      <c r="CI471" s="12" t="s">
        <v>206</v>
      </c>
      <c r="CJ471" s="12" t="s">
        <v>156</v>
      </c>
      <c r="CK471" s="12"/>
      <c r="CL471" s="12" t="s">
        <v>207</v>
      </c>
      <c r="CM471" s="12" t="s">
        <v>127</v>
      </c>
      <c r="CN471" s="12" t="s">
        <v>2</v>
      </c>
      <c r="CO471" s="12" t="s">
        <v>142</v>
      </c>
      <c r="CP471" s="12" t="s">
        <v>129</v>
      </c>
      <c r="CQ471" s="12" t="s">
        <v>148</v>
      </c>
      <c r="CR471" s="12"/>
      <c r="CS471" s="12"/>
      <c r="CT471" s="12"/>
      <c r="CU471" s="12"/>
      <c r="CV471" s="12"/>
    </row>
    <row r="472" spans="1:100" hidden="1" x14ac:dyDescent="0.25">
      <c r="A472" s="12">
        <v>1179842022</v>
      </c>
      <c r="C472" s="12" t="s">
        <v>102</v>
      </c>
      <c r="D472" s="12" t="s">
        <v>103</v>
      </c>
      <c r="E472" s="12" t="s">
        <v>104</v>
      </c>
      <c r="F472" s="12" t="s">
        <v>131</v>
      </c>
      <c r="G472" s="12" t="s">
        <v>132</v>
      </c>
      <c r="H472" s="12"/>
      <c r="I472" s="12" t="s">
        <v>107</v>
      </c>
      <c r="J472" s="12" t="s">
        <v>158</v>
      </c>
      <c r="K472" s="12" t="s">
        <v>169</v>
      </c>
      <c r="L472" s="12" t="s">
        <v>162</v>
      </c>
      <c r="M472" s="12" t="s">
        <v>111</v>
      </c>
      <c r="N472" s="12"/>
      <c r="O472" s="12" t="s">
        <v>112</v>
      </c>
      <c r="P472" s="12" t="s">
        <v>144</v>
      </c>
      <c r="Q472" s="12" t="s">
        <v>181</v>
      </c>
      <c r="R472" s="12" t="s">
        <v>170</v>
      </c>
      <c r="S472" s="12" t="s">
        <v>170</v>
      </c>
      <c r="T472" s="12" t="s">
        <v>1225</v>
      </c>
      <c r="U472" s="12" t="s">
        <v>115</v>
      </c>
      <c r="V472" s="12"/>
      <c r="W472" s="12" t="s">
        <v>116</v>
      </c>
      <c r="X472" s="12" t="s">
        <v>123</v>
      </c>
      <c r="Y472" s="12" t="s">
        <v>116</v>
      </c>
      <c r="Z472" s="12"/>
      <c r="AA472" s="12"/>
      <c r="AB472" s="12" t="s">
        <v>116</v>
      </c>
      <c r="AC472" s="12"/>
      <c r="AD472" s="12"/>
      <c r="AE472" s="12"/>
      <c r="AF472" s="12"/>
      <c r="AG472" s="12"/>
      <c r="AH472" s="12">
        <v>3</v>
      </c>
      <c r="AI472" s="20">
        <v>-74145837544</v>
      </c>
      <c r="AJ472" s="20">
        <v>463769130700001</v>
      </c>
      <c r="AK472" s="12"/>
      <c r="AL472" s="12"/>
      <c r="AM472" s="13">
        <v>44644</v>
      </c>
      <c r="AN472" s="13">
        <v>44645</v>
      </c>
      <c r="AO472" s="13">
        <v>44644.39671296296</v>
      </c>
      <c r="AP472" s="13">
        <v>44645</v>
      </c>
      <c r="AQ472" s="12"/>
      <c r="AR472" s="13" t="s">
        <v>2</v>
      </c>
      <c r="AS472" s="13" t="s">
        <v>2</v>
      </c>
      <c r="AT472" s="13" t="s">
        <v>2</v>
      </c>
      <c r="AU472" s="13" t="s">
        <v>2</v>
      </c>
      <c r="AV472" s="13" t="s">
        <v>2</v>
      </c>
      <c r="AW472" s="13" t="s">
        <v>2</v>
      </c>
      <c r="AX472" s="13">
        <v>44690</v>
      </c>
      <c r="AY472" s="12">
        <v>29</v>
      </c>
      <c r="AZ472" s="12"/>
      <c r="BA472" s="13" t="s">
        <v>2</v>
      </c>
      <c r="BB472" s="13">
        <v>44644.549618055556</v>
      </c>
      <c r="BC472" s="13" t="s">
        <v>2</v>
      </c>
      <c r="BD472" s="12">
        <v>1</v>
      </c>
      <c r="BE472" s="12">
        <v>0</v>
      </c>
      <c r="BF472" s="12" t="s">
        <v>138</v>
      </c>
      <c r="BG472" s="12" t="s">
        <v>13</v>
      </c>
      <c r="BH472" s="13">
        <v>44647</v>
      </c>
      <c r="BI472" s="12">
        <v>1</v>
      </c>
      <c r="BJ472" s="12">
        <v>0</v>
      </c>
      <c r="BK472" s="12"/>
      <c r="BL472" s="12"/>
      <c r="BM472" s="12" t="s">
        <v>118</v>
      </c>
      <c r="BN472" s="12" t="s">
        <v>118</v>
      </c>
      <c r="BO472" s="12" t="s">
        <v>119</v>
      </c>
      <c r="BP472" s="12" t="s">
        <v>234</v>
      </c>
      <c r="BQ472" s="12"/>
      <c r="BR472" s="12" t="s">
        <v>121</v>
      </c>
      <c r="BS472" s="12" t="s">
        <v>1226</v>
      </c>
      <c r="BT472" s="12">
        <v>80720795</v>
      </c>
      <c r="BU472" s="12"/>
      <c r="BV472" s="12" t="s">
        <v>1227</v>
      </c>
      <c r="BW472" s="12"/>
      <c r="BX472" s="12">
        <v>3508656565</v>
      </c>
      <c r="BY472" s="12" t="s">
        <v>1228</v>
      </c>
      <c r="BZ472" s="12"/>
      <c r="CA472" s="12"/>
      <c r="CB472" s="12"/>
      <c r="CC472" s="12"/>
      <c r="CD472" s="12" t="s">
        <v>116</v>
      </c>
      <c r="CE472" s="12" t="s">
        <v>123</v>
      </c>
      <c r="CF472" s="12"/>
      <c r="CG472" s="12"/>
      <c r="CH472" s="12">
        <v>1</v>
      </c>
      <c r="CI472" s="12" t="s">
        <v>141</v>
      </c>
      <c r="CJ472" s="12" t="s">
        <v>125</v>
      </c>
      <c r="CK472" s="12"/>
      <c r="CL472" s="12" t="s">
        <v>207</v>
      </c>
      <c r="CM472" s="12" t="s">
        <v>127</v>
      </c>
      <c r="CN472" s="12" t="s">
        <v>2</v>
      </c>
      <c r="CO472" s="12" t="s">
        <v>142</v>
      </c>
      <c r="CP472" s="12" t="s">
        <v>129</v>
      </c>
      <c r="CQ472" s="12" t="s">
        <v>148</v>
      </c>
      <c r="CR472" s="12"/>
      <c r="CS472" s="12"/>
      <c r="CT472" s="12"/>
      <c r="CU472" s="12"/>
      <c r="CV472" s="12"/>
    </row>
    <row r="473" spans="1:100" hidden="1" x14ac:dyDescent="0.25">
      <c r="A473" s="12">
        <v>1187182022</v>
      </c>
      <c r="C473" s="12" t="s">
        <v>102</v>
      </c>
      <c r="D473" s="12" t="s">
        <v>103</v>
      </c>
      <c r="E473" s="12" t="s">
        <v>104</v>
      </c>
      <c r="F473" s="12" t="s">
        <v>131</v>
      </c>
      <c r="G473" s="12" t="s">
        <v>132</v>
      </c>
      <c r="H473" s="12"/>
      <c r="I473" s="12" t="s">
        <v>107</v>
      </c>
      <c r="J473" s="12" t="s">
        <v>152</v>
      </c>
      <c r="K473" s="12" t="s">
        <v>153</v>
      </c>
      <c r="L473" s="12" t="s">
        <v>162</v>
      </c>
      <c r="M473" s="12" t="s">
        <v>111</v>
      </c>
      <c r="N473" s="12" t="s">
        <v>172</v>
      </c>
      <c r="O473" s="12" t="s">
        <v>112</v>
      </c>
      <c r="P473" s="12" t="s">
        <v>183</v>
      </c>
      <c r="Q473" s="12" t="s">
        <v>205</v>
      </c>
      <c r="R473" s="12" t="s">
        <v>114</v>
      </c>
      <c r="S473" s="12" t="s">
        <v>114</v>
      </c>
      <c r="T473" s="12" t="s">
        <v>1229</v>
      </c>
      <c r="U473" s="12" t="s">
        <v>115</v>
      </c>
      <c r="V473" s="12"/>
      <c r="W473" s="12" t="s">
        <v>116</v>
      </c>
      <c r="X473" s="12" t="s">
        <v>123</v>
      </c>
      <c r="Y473" s="12" t="s">
        <v>116</v>
      </c>
      <c r="Z473" s="12"/>
      <c r="AA473" s="12"/>
      <c r="AB473" s="12" t="s">
        <v>116</v>
      </c>
      <c r="AC473" s="12"/>
      <c r="AD473" s="12"/>
      <c r="AE473" s="12"/>
      <c r="AF473" s="12"/>
      <c r="AG473" s="12"/>
      <c r="AH473" s="12"/>
      <c r="AI473" s="12"/>
      <c r="AJ473" s="12"/>
      <c r="AK473" s="12"/>
      <c r="AL473" s="12"/>
      <c r="AM473" s="13">
        <v>44644</v>
      </c>
      <c r="AN473" s="13">
        <v>44645</v>
      </c>
      <c r="AO473" s="13">
        <v>44644.541712962964</v>
      </c>
      <c r="AP473" s="13">
        <v>44645</v>
      </c>
      <c r="AQ473" s="12"/>
      <c r="AR473" s="13" t="s">
        <v>2</v>
      </c>
      <c r="AS473" s="13" t="s">
        <v>2</v>
      </c>
      <c r="AT473" s="13" t="s">
        <v>2</v>
      </c>
      <c r="AU473" s="13" t="s">
        <v>2</v>
      </c>
      <c r="AV473" s="13" t="s">
        <v>2</v>
      </c>
      <c r="AW473" s="13" t="s">
        <v>2</v>
      </c>
      <c r="AX473" s="13">
        <v>44676</v>
      </c>
      <c r="AY473" s="12">
        <v>19</v>
      </c>
      <c r="AZ473" s="12"/>
      <c r="BA473" s="13" t="s">
        <v>2</v>
      </c>
      <c r="BB473" s="13">
        <v>44644.596932870372</v>
      </c>
      <c r="BC473" s="13">
        <v>44644.596921296295</v>
      </c>
      <c r="BD473" s="12">
        <v>1</v>
      </c>
      <c r="BE473" s="12">
        <v>0</v>
      </c>
      <c r="BF473" s="12" t="s">
        <v>138</v>
      </c>
      <c r="BG473" s="12" t="s">
        <v>13</v>
      </c>
      <c r="BH473" s="13">
        <v>44647</v>
      </c>
      <c r="BI473" s="12">
        <v>1</v>
      </c>
      <c r="BJ473" s="12">
        <v>0</v>
      </c>
      <c r="BK473" s="12" t="s">
        <v>323</v>
      </c>
      <c r="BL473" s="12"/>
      <c r="BM473" s="12" t="s">
        <v>167</v>
      </c>
      <c r="BN473" s="12" t="s">
        <v>167</v>
      </c>
      <c r="BO473" s="12" t="s">
        <v>13</v>
      </c>
      <c r="BP473" s="12" t="s">
        <v>234</v>
      </c>
      <c r="BQ473" s="12" t="s">
        <v>120</v>
      </c>
      <c r="BR473" s="12" t="s">
        <v>168</v>
      </c>
      <c r="BS473" s="12" t="s">
        <v>1230</v>
      </c>
      <c r="BT473" s="12">
        <v>901210999</v>
      </c>
      <c r="BU473" s="12"/>
      <c r="BV473" s="12" t="s">
        <v>1231</v>
      </c>
      <c r="BW473" s="12">
        <v>6299141</v>
      </c>
      <c r="BX473" s="12">
        <v>3133063034</v>
      </c>
      <c r="BY473" s="12" t="s">
        <v>1232</v>
      </c>
      <c r="BZ473" s="12"/>
      <c r="CA473" s="12"/>
      <c r="CB473" s="12"/>
      <c r="CC473" s="12"/>
      <c r="CD473" s="12" t="s">
        <v>116</v>
      </c>
      <c r="CE473" s="12" t="s">
        <v>123</v>
      </c>
      <c r="CF473" s="12"/>
      <c r="CG473" s="12"/>
      <c r="CH473" s="12">
        <v>2</v>
      </c>
      <c r="CI473" s="12" t="s">
        <v>124</v>
      </c>
      <c r="CJ473" s="12" t="s">
        <v>156</v>
      </c>
      <c r="CK473" s="12"/>
      <c r="CL473" s="12" t="s">
        <v>207</v>
      </c>
      <c r="CM473" s="12" t="s">
        <v>127</v>
      </c>
      <c r="CN473" s="12" t="s">
        <v>2</v>
      </c>
      <c r="CO473" s="12" t="s">
        <v>142</v>
      </c>
      <c r="CP473" s="12" t="s">
        <v>129</v>
      </c>
      <c r="CQ473" s="12" t="s">
        <v>130</v>
      </c>
      <c r="CR473" s="12"/>
      <c r="CS473" s="12"/>
      <c r="CT473" s="12"/>
      <c r="CU473" s="12"/>
      <c r="CV473" s="12"/>
    </row>
    <row r="474" spans="1:100" hidden="1" x14ac:dyDescent="0.25">
      <c r="A474" s="12">
        <v>1187182022</v>
      </c>
      <c r="C474" s="12" t="s">
        <v>102</v>
      </c>
      <c r="D474" s="12" t="s">
        <v>103</v>
      </c>
      <c r="E474" s="12" t="s">
        <v>104</v>
      </c>
      <c r="F474" s="12" t="s">
        <v>131</v>
      </c>
      <c r="G474" s="12" t="s">
        <v>132</v>
      </c>
      <c r="H474" s="12"/>
      <c r="I474" s="12"/>
      <c r="J474" s="12"/>
      <c r="K474" s="12"/>
      <c r="L474" s="12" t="s">
        <v>208</v>
      </c>
      <c r="M474" s="12" t="s">
        <v>111</v>
      </c>
      <c r="N474" s="12" t="s">
        <v>172</v>
      </c>
      <c r="O474" s="12" t="s">
        <v>112</v>
      </c>
      <c r="P474" s="12" t="s">
        <v>183</v>
      </c>
      <c r="Q474" s="12" t="s">
        <v>209</v>
      </c>
      <c r="R474" s="12" t="s">
        <v>210</v>
      </c>
      <c r="S474" s="12" t="s">
        <v>210</v>
      </c>
      <c r="T474" s="12" t="s">
        <v>1229</v>
      </c>
      <c r="U474" s="12"/>
      <c r="V474" s="12"/>
      <c r="W474" s="12" t="s">
        <v>116</v>
      </c>
      <c r="X474" s="12" t="s">
        <v>123</v>
      </c>
      <c r="Y474" s="12" t="s">
        <v>116</v>
      </c>
      <c r="Z474" s="12"/>
      <c r="AA474" s="12"/>
      <c r="AB474" s="12" t="s">
        <v>116</v>
      </c>
      <c r="AC474" s="12"/>
      <c r="AD474" s="12"/>
      <c r="AE474" s="12"/>
      <c r="AF474" s="12"/>
      <c r="AG474" s="12"/>
      <c r="AH474" s="12"/>
      <c r="AI474" s="12"/>
      <c r="AJ474" s="12"/>
      <c r="AK474" s="12"/>
      <c r="AL474" s="12"/>
      <c r="AM474" s="13">
        <v>44644</v>
      </c>
      <c r="AN474" s="13">
        <v>44645</v>
      </c>
      <c r="AO474" s="13">
        <v>44644.541712962964</v>
      </c>
      <c r="AP474" s="13">
        <v>44645</v>
      </c>
      <c r="AQ474" s="12"/>
      <c r="AR474" s="13" t="s">
        <v>2</v>
      </c>
      <c r="AS474" s="13" t="s">
        <v>2</v>
      </c>
      <c r="AT474" s="13" t="s">
        <v>2</v>
      </c>
      <c r="AU474" s="13" t="s">
        <v>2</v>
      </c>
      <c r="AV474" s="13" t="s">
        <v>2</v>
      </c>
      <c r="AW474" s="13" t="s">
        <v>2</v>
      </c>
      <c r="AX474" s="13">
        <v>44676</v>
      </c>
      <c r="AY474" s="12">
        <v>19</v>
      </c>
      <c r="AZ474" s="12"/>
      <c r="BA474" s="13" t="s">
        <v>2</v>
      </c>
      <c r="BB474" s="13">
        <v>44644.541712962964</v>
      </c>
      <c r="BC474" s="13">
        <v>44644.596921296295</v>
      </c>
      <c r="BD474" s="12">
        <v>1</v>
      </c>
      <c r="BE474" s="12">
        <v>0</v>
      </c>
      <c r="BF474" s="12" t="s">
        <v>138</v>
      </c>
      <c r="BG474" s="12" t="s">
        <v>13</v>
      </c>
      <c r="BH474" s="13">
        <v>44647</v>
      </c>
      <c r="BI474" s="12">
        <v>1</v>
      </c>
      <c r="BJ474" s="12">
        <v>0</v>
      </c>
      <c r="BK474" s="12"/>
      <c r="BL474" s="12"/>
      <c r="BM474" s="12" t="s">
        <v>167</v>
      </c>
      <c r="BN474" s="12" t="s">
        <v>167</v>
      </c>
      <c r="BO474" s="12" t="s">
        <v>13</v>
      </c>
      <c r="BP474" s="12" t="s">
        <v>235</v>
      </c>
      <c r="BQ474" s="12" t="s">
        <v>120</v>
      </c>
      <c r="BR474" s="12" t="s">
        <v>168</v>
      </c>
      <c r="BS474" s="12" t="s">
        <v>1230</v>
      </c>
      <c r="BT474" s="12">
        <v>901210999</v>
      </c>
      <c r="BU474" s="12"/>
      <c r="BV474" s="12" t="s">
        <v>1231</v>
      </c>
      <c r="BW474" s="12">
        <v>6299141</v>
      </c>
      <c r="BX474" s="12">
        <v>3133063034</v>
      </c>
      <c r="BY474" s="12" t="s">
        <v>1232</v>
      </c>
      <c r="BZ474" s="12"/>
      <c r="CA474" s="12"/>
      <c r="CB474" s="12"/>
      <c r="CC474" s="12"/>
      <c r="CD474" s="12" t="s">
        <v>116</v>
      </c>
      <c r="CE474" s="12" t="s">
        <v>123</v>
      </c>
      <c r="CF474" s="12"/>
      <c r="CG474" s="12"/>
      <c r="CH474" s="12">
        <v>1</v>
      </c>
      <c r="CI474" s="12" t="s">
        <v>206</v>
      </c>
      <c r="CJ474" s="12" t="s">
        <v>156</v>
      </c>
      <c r="CK474" s="12"/>
      <c r="CL474" s="12" t="s">
        <v>207</v>
      </c>
      <c r="CM474" s="12" t="s">
        <v>127</v>
      </c>
      <c r="CN474" s="12" t="s">
        <v>2</v>
      </c>
      <c r="CO474" s="12" t="s">
        <v>142</v>
      </c>
      <c r="CP474" s="12" t="s">
        <v>129</v>
      </c>
      <c r="CQ474" s="12" t="s">
        <v>130</v>
      </c>
      <c r="CR474" s="12"/>
      <c r="CS474" s="12"/>
      <c r="CT474" s="12"/>
      <c r="CU474" s="12"/>
      <c r="CV474" s="12"/>
    </row>
    <row r="475" spans="1:100" hidden="1" x14ac:dyDescent="0.25">
      <c r="A475" s="12">
        <v>1189142022</v>
      </c>
      <c r="C475" s="12" t="s">
        <v>102</v>
      </c>
      <c r="D475" s="12" t="s">
        <v>103</v>
      </c>
      <c r="E475" s="12" t="s">
        <v>104</v>
      </c>
      <c r="F475" s="12" t="s">
        <v>131</v>
      </c>
      <c r="G475" s="12" t="s">
        <v>132</v>
      </c>
      <c r="H475" s="12"/>
      <c r="I475" s="12" t="s">
        <v>107</v>
      </c>
      <c r="J475" s="12" t="s">
        <v>152</v>
      </c>
      <c r="K475" s="12" t="s">
        <v>153</v>
      </c>
      <c r="L475" s="12" t="s">
        <v>162</v>
      </c>
      <c r="M475" s="12" t="s">
        <v>111</v>
      </c>
      <c r="N475" s="12" t="s">
        <v>155</v>
      </c>
      <c r="O475" s="12" t="s">
        <v>143</v>
      </c>
      <c r="P475" s="12" t="s">
        <v>183</v>
      </c>
      <c r="Q475" s="12" t="s">
        <v>205</v>
      </c>
      <c r="R475" s="12" t="s">
        <v>114</v>
      </c>
      <c r="S475" s="12" t="s">
        <v>114</v>
      </c>
      <c r="T475" s="12" t="s">
        <v>1233</v>
      </c>
      <c r="U475" s="12" t="s">
        <v>115</v>
      </c>
      <c r="V475" s="12" t="s">
        <v>184</v>
      </c>
      <c r="W475" s="12" t="s">
        <v>123</v>
      </c>
      <c r="X475" s="12" t="s">
        <v>123</v>
      </c>
      <c r="Y475" s="12" t="s">
        <v>116</v>
      </c>
      <c r="Z475" s="12"/>
      <c r="AA475" s="12"/>
      <c r="AB475" s="12" t="s">
        <v>116</v>
      </c>
      <c r="AC475" s="12"/>
      <c r="AD475" s="12"/>
      <c r="AE475" s="12"/>
      <c r="AF475" s="12"/>
      <c r="AG475" s="12"/>
      <c r="AH475" s="12"/>
      <c r="AI475" s="20">
        <v>-741621634</v>
      </c>
      <c r="AJ475" s="20">
        <v>4561497</v>
      </c>
      <c r="AK475" s="12"/>
      <c r="AL475" s="12"/>
      <c r="AM475" s="13">
        <v>44644</v>
      </c>
      <c r="AN475" s="13">
        <v>44645</v>
      </c>
      <c r="AO475" s="13">
        <v>44644.602407407408</v>
      </c>
      <c r="AP475" s="13">
        <v>44645</v>
      </c>
      <c r="AQ475" s="12"/>
      <c r="AR475" s="13" t="s">
        <v>2</v>
      </c>
      <c r="AS475" s="13" t="s">
        <v>2</v>
      </c>
      <c r="AT475" s="13" t="s">
        <v>2</v>
      </c>
      <c r="AU475" s="13" t="s">
        <v>2</v>
      </c>
      <c r="AV475" s="13" t="s">
        <v>2</v>
      </c>
      <c r="AW475" s="13" t="s">
        <v>2</v>
      </c>
      <c r="AX475" s="13">
        <v>44676</v>
      </c>
      <c r="AY475" s="12">
        <v>20</v>
      </c>
      <c r="AZ475" s="12"/>
      <c r="BA475" s="13" t="s">
        <v>2</v>
      </c>
      <c r="BB475" s="13">
        <v>44644.604259259257</v>
      </c>
      <c r="BC475" s="13">
        <v>44644.604247685187</v>
      </c>
      <c r="BD475" s="12">
        <v>1</v>
      </c>
      <c r="BE475" s="12">
        <v>0</v>
      </c>
      <c r="BF475" s="12" t="s">
        <v>138</v>
      </c>
      <c r="BG475" s="12" t="s">
        <v>13</v>
      </c>
      <c r="BH475" s="13">
        <v>44647</v>
      </c>
      <c r="BI475" s="12">
        <v>1</v>
      </c>
      <c r="BJ475" s="12">
        <v>0</v>
      </c>
      <c r="BK475" s="12" t="s">
        <v>568</v>
      </c>
      <c r="BL475" s="12"/>
      <c r="BM475" s="12" t="s">
        <v>118</v>
      </c>
      <c r="BN475" s="12" t="s">
        <v>118</v>
      </c>
      <c r="BO475" s="12" t="s">
        <v>13</v>
      </c>
      <c r="BP475" s="12" t="s">
        <v>234</v>
      </c>
      <c r="BQ475" s="12" t="s">
        <v>120</v>
      </c>
      <c r="BR475" s="12" t="s">
        <v>121</v>
      </c>
      <c r="BS475" s="12" t="s">
        <v>1234</v>
      </c>
      <c r="BT475" s="12">
        <v>1026567182</v>
      </c>
      <c r="BU475" s="12"/>
      <c r="BV475" s="12" t="s">
        <v>1235</v>
      </c>
      <c r="BW475" s="12"/>
      <c r="BX475" s="12"/>
      <c r="BY475" s="12" t="s">
        <v>1236</v>
      </c>
      <c r="BZ475" s="12" t="s">
        <v>244</v>
      </c>
      <c r="CA475" s="12" t="s">
        <v>1237</v>
      </c>
      <c r="CB475" s="12" t="s">
        <v>1238</v>
      </c>
      <c r="CC475" s="12"/>
      <c r="CD475" s="12" t="s">
        <v>116</v>
      </c>
      <c r="CE475" s="12" t="s">
        <v>123</v>
      </c>
      <c r="CF475" s="12"/>
      <c r="CG475" s="12"/>
      <c r="CH475" s="12">
        <v>2</v>
      </c>
      <c r="CI475" s="12" t="s">
        <v>124</v>
      </c>
      <c r="CJ475" s="12" t="s">
        <v>156</v>
      </c>
      <c r="CK475" s="12"/>
      <c r="CL475" s="12" t="s">
        <v>207</v>
      </c>
      <c r="CM475" s="12" t="s">
        <v>127</v>
      </c>
      <c r="CN475" s="12" t="s">
        <v>2</v>
      </c>
      <c r="CO475" s="12" t="s">
        <v>142</v>
      </c>
      <c r="CP475" s="12" t="s">
        <v>129</v>
      </c>
      <c r="CQ475" s="12" t="s">
        <v>130</v>
      </c>
      <c r="CR475" s="12"/>
      <c r="CS475" s="12"/>
      <c r="CT475" s="12"/>
      <c r="CU475" s="12"/>
      <c r="CV475" s="12"/>
    </row>
    <row r="476" spans="1:100" hidden="1" x14ac:dyDescent="0.25">
      <c r="A476" s="12">
        <v>1189142022</v>
      </c>
      <c r="C476" s="12" t="s">
        <v>102</v>
      </c>
      <c r="D476" s="12" t="s">
        <v>103</v>
      </c>
      <c r="E476" s="12" t="s">
        <v>104</v>
      </c>
      <c r="F476" s="12" t="s">
        <v>131</v>
      </c>
      <c r="G476" s="12" t="s">
        <v>132</v>
      </c>
      <c r="H476" s="12"/>
      <c r="I476" s="12"/>
      <c r="J476" s="12"/>
      <c r="K476" s="12"/>
      <c r="L476" s="12" t="s">
        <v>162</v>
      </c>
      <c r="M476" s="12" t="s">
        <v>111</v>
      </c>
      <c r="N476" s="12" t="s">
        <v>155</v>
      </c>
      <c r="O476" s="12" t="s">
        <v>143</v>
      </c>
      <c r="P476" s="12" t="s">
        <v>183</v>
      </c>
      <c r="Q476" s="12" t="s">
        <v>209</v>
      </c>
      <c r="R476" s="12" t="s">
        <v>210</v>
      </c>
      <c r="S476" s="12" t="s">
        <v>210</v>
      </c>
      <c r="T476" s="12" t="s">
        <v>1233</v>
      </c>
      <c r="U476" s="12"/>
      <c r="V476" s="12" t="s">
        <v>184</v>
      </c>
      <c r="W476" s="12" t="s">
        <v>123</v>
      </c>
      <c r="X476" s="12" t="s">
        <v>123</v>
      </c>
      <c r="Y476" s="12" t="s">
        <v>116</v>
      </c>
      <c r="Z476" s="12"/>
      <c r="AA476" s="12"/>
      <c r="AB476" s="12" t="s">
        <v>116</v>
      </c>
      <c r="AC476" s="12"/>
      <c r="AD476" s="12"/>
      <c r="AE476" s="12"/>
      <c r="AF476" s="12"/>
      <c r="AG476" s="12"/>
      <c r="AH476" s="12"/>
      <c r="AI476" s="20">
        <v>-741621634</v>
      </c>
      <c r="AJ476" s="20">
        <v>4561497</v>
      </c>
      <c r="AK476" s="12"/>
      <c r="AL476" s="12"/>
      <c r="AM476" s="13">
        <v>44644</v>
      </c>
      <c r="AN476" s="13">
        <v>44645</v>
      </c>
      <c r="AO476" s="13">
        <v>44644.602407407408</v>
      </c>
      <c r="AP476" s="13">
        <v>44645</v>
      </c>
      <c r="AQ476" s="12"/>
      <c r="AR476" s="13" t="s">
        <v>2</v>
      </c>
      <c r="AS476" s="13" t="s">
        <v>2</v>
      </c>
      <c r="AT476" s="13" t="s">
        <v>2</v>
      </c>
      <c r="AU476" s="13" t="s">
        <v>2</v>
      </c>
      <c r="AV476" s="13" t="s">
        <v>2</v>
      </c>
      <c r="AW476" s="13" t="s">
        <v>2</v>
      </c>
      <c r="AX476" s="13">
        <v>44676</v>
      </c>
      <c r="AY476" s="12">
        <v>20</v>
      </c>
      <c r="AZ476" s="12"/>
      <c r="BA476" s="13" t="s">
        <v>2</v>
      </c>
      <c r="BB476" s="13">
        <v>44644.602407407408</v>
      </c>
      <c r="BC476" s="13">
        <v>44644.604247685187</v>
      </c>
      <c r="BD476" s="12">
        <v>1</v>
      </c>
      <c r="BE476" s="12">
        <v>0</v>
      </c>
      <c r="BF476" s="12" t="s">
        <v>138</v>
      </c>
      <c r="BG476" s="12" t="s">
        <v>13</v>
      </c>
      <c r="BH476" s="13">
        <v>44647</v>
      </c>
      <c r="BI476" s="12">
        <v>1</v>
      </c>
      <c r="BJ476" s="12">
        <v>0</v>
      </c>
      <c r="BK476" s="12"/>
      <c r="BL476" s="12"/>
      <c r="BM476" s="12" t="s">
        <v>118</v>
      </c>
      <c r="BN476" s="12" t="s">
        <v>118</v>
      </c>
      <c r="BO476" s="12" t="s">
        <v>13</v>
      </c>
      <c r="BP476" s="12" t="s">
        <v>234</v>
      </c>
      <c r="BQ476" s="12" t="s">
        <v>120</v>
      </c>
      <c r="BR476" s="12" t="s">
        <v>121</v>
      </c>
      <c r="BS476" s="12" t="s">
        <v>1234</v>
      </c>
      <c r="BT476" s="12">
        <v>1026567182</v>
      </c>
      <c r="BU476" s="12"/>
      <c r="BV476" s="12" t="s">
        <v>1235</v>
      </c>
      <c r="BW476" s="12"/>
      <c r="BX476" s="12"/>
      <c r="BY476" s="12" t="s">
        <v>1236</v>
      </c>
      <c r="BZ476" s="12" t="s">
        <v>244</v>
      </c>
      <c r="CA476" s="12" t="s">
        <v>1237</v>
      </c>
      <c r="CB476" s="12" t="s">
        <v>1238</v>
      </c>
      <c r="CC476" s="12"/>
      <c r="CD476" s="12" t="s">
        <v>116</v>
      </c>
      <c r="CE476" s="12" t="s">
        <v>123</v>
      </c>
      <c r="CF476" s="12"/>
      <c r="CG476" s="12"/>
      <c r="CH476" s="12">
        <v>1</v>
      </c>
      <c r="CI476" s="12" t="s">
        <v>206</v>
      </c>
      <c r="CJ476" s="12" t="s">
        <v>156</v>
      </c>
      <c r="CK476" s="12"/>
      <c r="CL476" s="12" t="s">
        <v>207</v>
      </c>
      <c r="CM476" s="12" t="s">
        <v>127</v>
      </c>
      <c r="CN476" s="12" t="s">
        <v>2</v>
      </c>
      <c r="CO476" s="12" t="s">
        <v>142</v>
      </c>
      <c r="CP476" s="12" t="s">
        <v>129</v>
      </c>
      <c r="CQ476" s="12" t="s">
        <v>130</v>
      </c>
      <c r="CR476" s="12"/>
      <c r="CS476" s="12"/>
      <c r="CT476" s="12"/>
      <c r="CU476" s="12"/>
      <c r="CV476" s="12"/>
    </row>
    <row r="477" spans="1:100" hidden="1" x14ac:dyDescent="0.25">
      <c r="A477" s="12">
        <v>1189582022</v>
      </c>
      <c r="C477" s="12" t="s">
        <v>102</v>
      </c>
      <c r="D477" s="12" t="s">
        <v>103</v>
      </c>
      <c r="E477" s="12" t="s">
        <v>104</v>
      </c>
      <c r="F477" s="12" t="s">
        <v>131</v>
      </c>
      <c r="G477" s="12" t="s">
        <v>132</v>
      </c>
      <c r="H477" s="12"/>
      <c r="I477" s="12" t="s">
        <v>107</v>
      </c>
      <c r="J477" s="12" t="s">
        <v>158</v>
      </c>
      <c r="K477" s="12" t="s">
        <v>169</v>
      </c>
      <c r="L477" s="12" t="s">
        <v>162</v>
      </c>
      <c r="M477" s="12" t="s">
        <v>111</v>
      </c>
      <c r="N477" s="12" t="s">
        <v>155</v>
      </c>
      <c r="O477" s="12" t="s">
        <v>143</v>
      </c>
      <c r="P477" s="12" t="s">
        <v>183</v>
      </c>
      <c r="Q477" s="12" t="s">
        <v>205</v>
      </c>
      <c r="R477" s="12" t="s">
        <v>170</v>
      </c>
      <c r="S477" s="12" t="s">
        <v>170</v>
      </c>
      <c r="T477" s="12" t="s">
        <v>1239</v>
      </c>
      <c r="U477" s="12" t="s">
        <v>115</v>
      </c>
      <c r="V477" s="12" t="s">
        <v>194</v>
      </c>
      <c r="W477" s="12" t="s">
        <v>123</v>
      </c>
      <c r="X477" s="12" t="s">
        <v>123</v>
      </c>
      <c r="Y477" s="12" t="s">
        <v>116</v>
      </c>
      <c r="Z477" s="12"/>
      <c r="AA477" s="12"/>
      <c r="AB477" s="12" t="s">
        <v>116</v>
      </c>
      <c r="AC477" s="12"/>
      <c r="AD477" s="12"/>
      <c r="AE477" s="12"/>
      <c r="AF477" s="12"/>
      <c r="AG477" s="12"/>
      <c r="AH477" s="12"/>
      <c r="AI477" s="20">
        <v>-741621634</v>
      </c>
      <c r="AJ477" s="20">
        <v>4561497</v>
      </c>
      <c r="AK477" s="12"/>
      <c r="AL477" s="12"/>
      <c r="AM477" s="13">
        <v>44644</v>
      </c>
      <c r="AN477" s="13">
        <v>44645</v>
      </c>
      <c r="AO477" s="13">
        <v>44644.613171296296</v>
      </c>
      <c r="AP477" s="13">
        <v>44645</v>
      </c>
      <c r="AQ477" s="12"/>
      <c r="AR477" s="13" t="s">
        <v>2</v>
      </c>
      <c r="AS477" s="13" t="s">
        <v>2</v>
      </c>
      <c r="AT477" s="13" t="s">
        <v>2</v>
      </c>
      <c r="AU477" s="13" t="s">
        <v>2</v>
      </c>
      <c r="AV477" s="13" t="s">
        <v>2</v>
      </c>
      <c r="AW477" s="13" t="s">
        <v>2</v>
      </c>
      <c r="AX477" s="13">
        <v>44676</v>
      </c>
      <c r="AY477" s="12">
        <v>20</v>
      </c>
      <c r="AZ477" s="12"/>
      <c r="BA477" s="13" t="s">
        <v>2</v>
      </c>
      <c r="BB477" s="13">
        <v>44644.931307870371</v>
      </c>
      <c r="BC477" s="13" t="s">
        <v>2</v>
      </c>
      <c r="BD477" s="12">
        <v>1</v>
      </c>
      <c r="BE477" s="12">
        <v>0</v>
      </c>
      <c r="BF477" s="12" t="s">
        <v>138</v>
      </c>
      <c r="BG477" s="12" t="s">
        <v>13</v>
      </c>
      <c r="BH477" s="13">
        <v>44647</v>
      </c>
      <c r="BI477" s="12">
        <v>1</v>
      </c>
      <c r="BJ477" s="12">
        <v>0</v>
      </c>
      <c r="BK477" s="12"/>
      <c r="BL477" s="12"/>
      <c r="BM477" s="12" t="s">
        <v>118</v>
      </c>
      <c r="BN477" s="12" t="s">
        <v>118</v>
      </c>
      <c r="BO477" s="12" t="s">
        <v>13</v>
      </c>
      <c r="BP477" s="12" t="s">
        <v>234</v>
      </c>
      <c r="BQ477" s="12" t="s">
        <v>120</v>
      </c>
      <c r="BR477" s="12"/>
      <c r="BS477" s="12" t="s">
        <v>1240</v>
      </c>
      <c r="BT477" s="12"/>
      <c r="BU477" s="12"/>
      <c r="BV477" s="12" t="s">
        <v>1241</v>
      </c>
      <c r="BW477" s="12"/>
      <c r="BX477" s="12"/>
      <c r="BY477" s="12"/>
      <c r="BZ477" s="12"/>
      <c r="CA477" s="12"/>
      <c r="CB477" s="12"/>
      <c r="CC477" s="12"/>
      <c r="CD477" s="12" t="s">
        <v>116</v>
      </c>
      <c r="CE477" s="12" t="s">
        <v>123</v>
      </c>
      <c r="CF477" s="12"/>
      <c r="CG477" s="12"/>
      <c r="CH477" s="12">
        <v>2</v>
      </c>
      <c r="CI477" s="12" t="s">
        <v>124</v>
      </c>
      <c r="CJ477" s="12" t="s">
        <v>156</v>
      </c>
      <c r="CK477" s="12"/>
      <c r="CL477" s="12" t="s">
        <v>207</v>
      </c>
      <c r="CM477" s="12" t="s">
        <v>127</v>
      </c>
      <c r="CN477" s="12" t="s">
        <v>2</v>
      </c>
      <c r="CO477" s="12" t="s">
        <v>142</v>
      </c>
      <c r="CP477" s="12" t="s">
        <v>129</v>
      </c>
      <c r="CQ477" s="12" t="s">
        <v>148</v>
      </c>
      <c r="CR477" s="12"/>
      <c r="CS477" s="12"/>
      <c r="CT477" s="12"/>
      <c r="CU477" s="12"/>
      <c r="CV477" s="12"/>
    </row>
    <row r="478" spans="1:100" hidden="1" x14ac:dyDescent="0.25">
      <c r="A478" s="12">
        <v>1189582022</v>
      </c>
      <c r="C478" s="12" t="s">
        <v>102</v>
      </c>
      <c r="D478" s="12" t="s">
        <v>103</v>
      </c>
      <c r="E478" s="12" t="s">
        <v>104</v>
      </c>
      <c r="F478" s="12" t="s">
        <v>131</v>
      </c>
      <c r="G478" s="12" t="s">
        <v>132</v>
      </c>
      <c r="H478" s="12"/>
      <c r="I478" s="12"/>
      <c r="J478" s="12"/>
      <c r="K478" s="12"/>
      <c r="L478" s="12" t="s">
        <v>162</v>
      </c>
      <c r="M478" s="12" t="s">
        <v>111</v>
      </c>
      <c r="N478" s="12" t="s">
        <v>155</v>
      </c>
      <c r="O478" s="12" t="s">
        <v>143</v>
      </c>
      <c r="P478" s="12" t="s">
        <v>183</v>
      </c>
      <c r="Q478" s="12" t="s">
        <v>209</v>
      </c>
      <c r="R478" s="12" t="s">
        <v>210</v>
      </c>
      <c r="S478" s="12" t="s">
        <v>210</v>
      </c>
      <c r="T478" s="12" t="s">
        <v>1239</v>
      </c>
      <c r="U478" s="12"/>
      <c r="V478" s="12" t="s">
        <v>194</v>
      </c>
      <c r="W478" s="12" t="s">
        <v>123</v>
      </c>
      <c r="X478" s="12" t="s">
        <v>123</v>
      </c>
      <c r="Y478" s="12" t="s">
        <v>116</v>
      </c>
      <c r="Z478" s="12"/>
      <c r="AA478" s="12"/>
      <c r="AB478" s="12" t="s">
        <v>116</v>
      </c>
      <c r="AC478" s="12"/>
      <c r="AD478" s="12"/>
      <c r="AE478" s="12"/>
      <c r="AF478" s="12"/>
      <c r="AG478" s="12"/>
      <c r="AH478" s="12"/>
      <c r="AI478" s="20">
        <v>-741621634</v>
      </c>
      <c r="AJ478" s="20">
        <v>4561497</v>
      </c>
      <c r="AK478" s="12"/>
      <c r="AL478" s="12"/>
      <c r="AM478" s="13">
        <v>44644</v>
      </c>
      <c r="AN478" s="13">
        <v>44645</v>
      </c>
      <c r="AO478" s="13">
        <v>44644.613171296296</v>
      </c>
      <c r="AP478" s="13">
        <v>44645</v>
      </c>
      <c r="AQ478" s="12"/>
      <c r="AR478" s="13" t="s">
        <v>2</v>
      </c>
      <c r="AS478" s="13" t="s">
        <v>2</v>
      </c>
      <c r="AT478" s="13" t="s">
        <v>2</v>
      </c>
      <c r="AU478" s="13" t="s">
        <v>2</v>
      </c>
      <c r="AV478" s="13" t="s">
        <v>2</v>
      </c>
      <c r="AW478" s="13" t="s">
        <v>2</v>
      </c>
      <c r="AX478" s="13">
        <v>44676</v>
      </c>
      <c r="AY478" s="12">
        <v>20</v>
      </c>
      <c r="AZ478" s="12"/>
      <c r="BA478" s="13" t="s">
        <v>2</v>
      </c>
      <c r="BB478" s="13">
        <v>44644.613171296296</v>
      </c>
      <c r="BC478" s="13" t="s">
        <v>2</v>
      </c>
      <c r="BD478" s="12">
        <v>1</v>
      </c>
      <c r="BE478" s="12">
        <v>0</v>
      </c>
      <c r="BF478" s="12" t="s">
        <v>138</v>
      </c>
      <c r="BG478" s="12" t="s">
        <v>13</v>
      </c>
      <c r="BH478" s="13">
        <v>44647</v>
      </c>
      <c r="BI478" s="12">
        <v>1</v>
      </c>
      <c r="BJ478" s="12">
        <v>0</v>
      </c>
      <c r="BK478" s="12"/>
      <c r="BL478" s="12"/>
      <c r="BM478" s="12" t="s">
        <v>118</v>
      </c>
      <c r="BN478" s="12" t="s">
        <v>118</v>
      </c>
      <c r="BO478" s="12" t="s">
        <v>13</v>
      </c>
      <c r="BP478" s="12" t="s">
        <v>234</v>
      </c>
      <c r="BQ478" s="12" t="s">
        <v>120</v>
      </c>
      <c r="BR478" s="12"/>
      <c r="BS478" s="12" t="s">
        <v>1240</v>
      </c>
      <c r="BT478" s="12"/>
      <c r="BU478" s="12"/>
      <c r="BV478" s="12" t="s">
        <v>1241</v>
      </c>
      <c r="BW478" s="12"/>
      <c r="BX478" s="12"/>
      <c r="BY478" s="12"/>
      <c r="BZ478" s="12"/>
      <c r="CA478" s="12"/>
      <c r="CB478" s="12"/>
      <c r="CC478" s="12"/>
      <c r="CD478" s="12" t="s">
        <v>116</v>
      </c>
      <c r="CE478" s="12" t="s">
        <v>123</v>
      </c>
      <c r="CF478" s="12"/>
      <c r="CG478" s="12"/>
      <c r="CH478" s="12">
        <v>1</v>
      </c>
      <c r="CI478" s="12" t="s">
        <v>206</v>
      </c>
      <c r="CJ478" s="12" t="s">
        <v>156</v>
      </c>
      <c r="CK478" s="12"/>
      <c r="CL478" s="12" t="s">
        <v>207</v>
      </c>
      <c r="CM478" s="12" t="s">
        <v>127</v>
      </c>
      <c r="CN478" s="12" t="s">
        <v>2</v>
      </c>
      <c r="CO478" s="12" t="s">
        <v>142</v>
      </c>
      <c r="CP478" s="12" t="s">
        <v>129</v>
      </c>
      <c r="CQ478" s="12" t="s">
        <v>148</v>
      </c>
      <c r="CR478" s="12"/>
      <c r="CS478" s="12"/>
      <c r="CT478" s="12"/>
      <c r="CU478" s="12"/>
      <c r="CV478" s="12"/>
    </row>
    <row r="479" spans="1:100" hidden="1" x14ac:dyDescent="0.25">
      <c r="A479" s="12">
        <v>1191022022</v>
      </c>
      <c r="C479" s="12" t="s">
        <v>102</v>
      </c>
      <c r="D479" s="12" t="s">
        <v>103</v>
      </c>
      <c r="E479" s="12" t="s">
        <v>104</v>
      </c>
      <c r="F479" s="12" t="s">
        <v>131</v>
      </c>
      <c r="G479" s="12" t="s">
        <v>132</v>
      </c>
      <c r="H479" s="12"/>
      <c r="I479" s="12" t="s">
        <v>107</v>
      </c>
      <c r="J479" s="12" t="s">
        <v>152</v>
      </c>
      <c r="K479" s="12" t="s">
        <v>153</v>
      </c>
      <c r="L479" s="12" t="s">
        <v>162</v>
      </c>
      <c r="M479" s="12" t="s">
        <v>111</v>
      </c>
      <c r="N479" s="12" t="s">
        <v>172</v>
      </c>
      <c r="O479" s="12" t="s">
        <v>112</v>
      </c>
      <c r="P479" s="12" t="s">
        <v>183</v>
      </c>
      <c r="Q479" s="12" t="s">
        <v>205</v>
      </c>
      <c r="R479" s="12" t="s">
        <v>114</v>
      </c>
      <c r="S479" s="12" t="s">
        <v>114</v>
      </c>
      <c r="T479" s="12" t="s">
        <v>1242</v>
      </c>
      <c r="U479" s="12" t="s">
        <v>115</v>
      </c>
      <c r="V479" s="12"/>
      <c r="W479" s="12" t="s">
        <v>116</v>
      </c>
      <c r="X479" s="12" t="s">
        <v>123</v>
      </c>
      <c r="Y479" s="12" t="s">
        <v>116</v>
      </c>
      <c r="Z479" s="12"/>
      <c r="AA479" s="12"/>
      <c r="AB479" s="12" t="s">
        <v>116</v>
      </c>
      <c r="AC479" s="12"/>
      <c r="AD479" s="12"/>
      <c r="AE479" s="12"/>
      <c r="AF479" s="12"/>
      <c r="AG479" s="12"/>
      <c r="AH479" s="12"/>
      <c r="AI479" s="12"/>
      <c r="AJ479" s="12"/>
      <c r="AK479" s="12"/>
      <c r="AL479" s="12"/>
      <c r="AM479" s="13">
        <v>44644</v>
      </c>
      <c r="AN479" s="13">
        <v>44645</v>
      </c>
      <c r="AO479" s="13">
        <v>44644.642754629633</v>
      </c>
      <c r="AP479" s="13">
        <v>44645</v>
      </c>
      <c r="AQ479" s="12"/>
      <c r="AR479" s="13" t="s">
        <v>2</v>
      </c>
      <c r="AS479" s="13" t="s">
        <v>2</v>
      </c>
      <c r="AT479" s="13" t="s">
        <v>2</v>
      </c>
      <c r="AU479" s="13" t="s">
        <v>2</v>
      </c>
      <c r="AV479" s="13" t="s">
        <v>2</v>
      </c>
      <c r="AW479" s="13" t="s">
        <v>2</v>
      </c>
      <c r="AX479" s="13">
        <v>44676</v>
      </c>
      <c r="AY479" s="12">
        <v>19</v>
      </c>
      <c r="AZ479" s="12"/>
      <c r="BA479" s="13" t="s">
        <v>2</v>
      </c>
      <c r="BB479" s="13">
        <v>44644.702638888892</v>
      </c>
      <c r="BC479" s="13">
        <v>44644.702615740738</v>
      </c>
      <c r="BD479" s="12">
        <v>1</v>
      </c>
      <c r="BE479" s="12">
        <v>0</v>
      </c>
      <c r="BF479" s="12" t="s">
        <v>138</v>
      </c>
      <c r="BG479" s="12" t="s">
        <v>13</v>
      </c>
      <c r="BH479" s="13">
        <v>44647</v>
      </c>
      <c r="BI479" s="12">
        <v>1</v>
      </c>
      <c r="BJ479" s="12">
        <v>0</v>
      </c>
      <c r="BK479" s="12" t="s">
        <v>323</v>
      </c>
      <c r="BL479" s="12"/>
      <c r="BM479" s="12" t="s">
        <v>118</v>
      </c>
      <c r="BN479" s="12" t="s">
        <v>118</v>
      </c>
      <c r="BO479" s="12" t="s">
        <v>13</v>
      </c>
      <c r="BP479" s="12" t="s">
        <v>234</v>
      </c>
      <c r="BQ479" s="12" t="s">
        <v>120</v>
      </c>
      <c r="BR479" s="12" t="s">
        <v>121</v>
      </c>
      <c r="BS479" s="12" t="s">
        <v>1243</v>
      </c>
      <c r="BT479" s="12">
        <v>4132530</v>
      </c>
      <c r="BU479" s="12"/>
      <c r="BV479" s="12" t="s">
        <v>1244</v>
      </c>
      <c r="BW479" s="12">
        <v>7764253</v>
      </c>
      <c r="BX479" s="12">
        <v>3209598189</v>
      </c>
      <c r="BY479" s="12" t="s">
        <v>1245</v>
      </c>
      <c r="BZ479" s="12"/>
      <c r="CA479" s="12"/>
      <c r="CB479" s="12"/>
      <c r="CC479" s="12"/>
      <c r="CD479" s="12" t="s">
        <v>116</v>
      </c>
      <c r="CE479" s="12" t="s">
        <v>123</v>
      </c>
      <c r="CF479" s="12"/>
      <c r="CG479" s="12"/>
      <c r="CH479" s="12">
        <v>2</v>
      </c>
      <c r="CI479" s="12" t="s">
        <v>124</v>
      </c>
      <c r="CJ479" s="12" t="s">
        <v>156</v>
      </c>
      <c r="CK479" s="12"/>
      <c r="CL479" s="12" t="s">
        <v>207</v>
      </c>
      <c r="CM479" s="12" t="s">
        <v>127</v>
      </c>
      <c r="CN479" s="12" t="s">
        <v>2</v>
      </c>
      <c r="CO479" s="12" t="s">
        <v>142</v>
      </c>
      <c r="CP479" s="12" t="s">
        <v>129</v>
      </c>
      <c r="CQ479" s="12" t="s">
        <v>130</v>
      </c>
      <c r="CR479" s="12"/>
      <c r="CS479" s="12"/>
      <c r="CT479" s="12"/>
      <c r="CU479" s="12"/>
      <c r="CV479" s="12"/>
    </row>
    <row r="480" spans="1:100" hidden="1" x14ac:dyDescent="0.25">
      <c r="A480" s="12">
        <v>1191022022</v>
      </c>
      <c r="C480" s="12" t="s">
        <v>102</v>
      </c>
      <c r="D480" s="12" t="s">
        <v>103</v>
      </c>
      <c r="E480" s="12" t="s">
        <v>104</v>
      </c>
      <c r="F480" s="12" t="s">
        <v>131</v>
      </c>
      <c r="G480" s="12" t="s">
        <v>132</v>
      </c>
      <c r="H480" s="12"/>
      <c r="I480" s="12"/>
      <c r="J480" s="12"/>
      <c r="K480" s="12"/>
      <c r="L480" s="12" t="s">
        <v>208</v>
      </c>
      <c r="M480" s="12" t="s">
        <v>111</v>
      </c>
      <c r="N480" s="12" t="s">
        <v>172</v>
      </c>
      <c r="O480" s="12" t="s">
        <v>112</v>
      </c>
      <c r="P480" s="12" t="s">
        <v>183</v>
      </c>
      <c r="Q480" s="12" t="s">
        <v>209</v>
      </c>
      <c r="R480" s="12" t="s">
        <v>210</v>
      </c>
      <c r="S480" s="12" t="s">
        <v>210</v>
      </c>
      <c r="T480" s="12" t="s">
        <v>1242</v>
      </c>
      <c r="U480" s="12"/>
      <c r="V480" s="12"/>
      <c r="W480" s="12" t="s">
        <v>116</v>
      </c>
      <c r="X480" s="12" t="s">
        <v>123</v>
      </c>
      <c r="Y480" s="12" t="s">
        <v>116</v>
      </c>
      <c r="Z480" s="12"/>
      <c r="AA480" s="12"/>
      <c r="AB480" s="12" t="s">
        <v>116</v>
      </c>
      <c r="AC480" s="12"/>
      <c r="AD480" s="12"/>
      <c r="AE480" s="12"/>
      <c r="AF480" s="12"/>
      <c r="AG480" s="12"/>
      <c r="AH480" s="12"/>
      <c r="AI480" s="12"/>
      <c r="AJ480" s="12"/>
      <c r="AK480" s="12"/>
      <c r="AL480" s="12"/>
      <c r="AM480" s="13">
        <v>44644</v>
      </c>
      <c r="AN480" s="13">
        <v>44645</v>
      </c>
      <c r="AO480" s="13">
        <v>44644.642754629633</v>
      </c>
      <c r="AP480" s="13">
        <v>44645</v>
      </c>
      <c r="AQ480" s="12"/>
      <c r="AR480" s="13" t="s">
        <v>2</v>
      </c>
      <c r="AS480" s="13" t="s">
        <v>2</v>
      </c>
      <c r="AT480" s="13" t="s">
        <v>2</v>
      </c>
      <c r="AU480" s="13" t="s">
        <v>2</v>
      </c>
      <c r="AV480" s="13" t="s">
        <v>2</v>
      </c>
      <c r="AW480" s="13" t="s">
        <v>2</v>
      </c>
      <c r="AX480" s="13">
        <v>44676</v>
      </c>
      <c r="AY480" s="12">
        <v>19</v>
      </c>
      <c r="AZ480" s="12"/>
      <c r="BA480" s="13" t="s">
        <v>2</v>
      </c>
      <c r="BB480" s="13">
        <v>44644.642754629633</v>
      </c>
      <c r="BC480" s="13">
        <v>44644.702615740738</v>
      </c>
      <c r="BD480" s="12">
        <v>1</v>
      </c>
      <c r="BE480" s="12">
        <v>0</v>
      </c>
      <c r="BF480" s="12" t="s">
        <v>138</v>
      </c>
      <c r="BG480" s="12" t="s">
        <v>13</v>
      </c>
      <c r="BH480" s="13">
        <v>44647</v>
      </c>
      <c r="BI480" s="12">
        <v>1</v>
      </c>
      <c r="BJ480" s="12">
        <v>0</v>
      </c>
      <c r="BK480" s="12"/>
      <c r="BL480" s="12"/>
      <c r="BM480" s="12" t="s">
        <v>118</v>
      </c>
      <c r="BN480" s="12" t="s">
        <v>118</v>
      </c>
      <c r="BO480" s="12" t="s">
        <v>13</v>
      </c>
      <c r="BP480" s="12" t="s">
        <v>235</v>
      </c>
      <c r="BQ480" s="12" t="s">
        <v>120</v>
      </c>
      <c r="BR480" s="12" t="s">
        <v>121</v>
      </c>
      <c r="BS480" s="12" t="s">
        <v>1243</v>
      </c>
      <c r="BT480" s="12">
        <v>4132530</v>
      </c>
      <c r="BU480" s="12"/>
      <c r="BV480" s="12" t="s">
        <v>1244</v>
      </c>
      <c r="BW480" s="12">
        <v>7764253</v>
      </c>
      <c r="BX480" s="12">
        <v>3209598189</v>
      </c>
      <c r="BY480" s="12" t="s">
        <v>1245</v>
      </c>
      <c r="BZ480" s="12"/>
      <c r="CA480" s="12"/>
      <c r="CB480" s="12"/>
      <c r="CC480" s="12"/>
      <c r="CD480" s="12" t="s">
        <v>116</v>
      </c>
      <c r="CE480" s="12" t="s">
        <v>123</v>
      </c>
      <c r="CF480" s="12"/>
      <c r="CG480" s="12"/>
      <c r="CH480" s="12">
        <v>1</v>
      </c>
      <c r="CI480" s="12" t="s">
        <v>206</v>
      </c>
      <c r="CJ480" s="12" t="s">
        <v>156</v>
      </c>
      <c r="CK480" s="12"/>
      <c r="CL480" s="12" t="s">
        <v>207</v>
      </c>
      <c r="CM480" s="12" t="s">
        <v>127</v>
      </c>
      <c r="CN480" s="12" t="s">
        <v>2</v>
      </c>
      <c r="CO480" s="12" t="s">
        <v>142</v>
      </c>
      <c r="CP480" s="12" t="s">
        <v>129</v>
      </c>
      <c r="CQ480" s="12" t="s">
        <v>130</v>
      </c>
      <c r="CR480" s="12"/>
      <c r="CS480" s="12"/>
      <c r="CT480" s="12"/>
      <c r="CU480" s="12"/>
      <c r="CV480" s="12"/>
    </row>
    <row r="481" spans="1:100" hidden="1" x14ac:dyDescent="0.25">
      <c r="A481" s="12">
        <v>1192032022</v>
      </c>
      <c r="C481" s="12" t="s">
        <v>102</v>
      </c>
      <c r="D481" s="12" t="s">
        <v>103</v>
      </c>
      <c r="E481" s="12" t="s">
        <v>104</v>
      </c>
      <c r="F481" s="12" t="s">
        <v>131</v>
      </c>
      <c r="G481" s="12" t="s">
        <v>132</v>
      </c>
      <c r="H481" s="12"/>
      <c r="I481" s="12" t="s">
        <v>107</v>
      </c>
      <c r="J481" s="12" t="s">
        <v>108</v>
      </c>
      <c r="K481" s="12" t="s">
        <v>109</v>
      </c>
      <c r="L481" s="12" t="s">
        <v>162</v>
      </c>
      <c r="M481" s="12" t="s">
        <v>111</v>
      </c>
      <c r="N481" s="12"/>
      <c r="O481" s="12" t="s">
        <v>112</v>
      </c>
      <c r="P481" s="12" t="s">
        <v>183</v>
      </c>
      <c r="Q481" s="12" t="s">
        <v>136</v>
      </c>
      <c r="R481" s="12" t="s">
        <v>170</v>
      </c>
      <c r="S481" s="12" t="s">
        <v>170</v>
      </c>
      <c r="T481" s="12" t="s">
        <v>434</v>
      </c>
      <c r="U481" s="12" t="s">
        <v>115</v>
      </c>
      <c r="V481" s="12"/>
      <c r="W481" s="12" t="s">
        <v>116</v>
      </c>
      <c r="X481" s="12" t="s">
        <v>116</v>
      </c>
      <c r="Y481" s="12" t="s">
        <v>116</v>
      </c>
      <c r="Z481" s="12"/>
      <c r="AA481" s="12"/>
      <c r="AB481" s="12" t="s">
        <v>116</v>
      </c>
      <c r="AC481" s="12"/>
      <c r="AD481" s="12" t="s">
        <v>1246</v>
      </c>
      <c r="AE481" s="12" t="s">
        <v>175</v>
      </c>
      <c r="AF481" s="12" t="s">
        <v>176</v>
      </c>
      <c r="AG481" s="12" t="s">
        <v>223</v>
      </c>
      <c r="AH481" s="12"/>
      <c r="AI481" s="20">
        <v>-7407655763632640</v>
      </c>
      <c r="AJ481" s="20">
        <v>4598387759568740</v>
      </c>
      <c r="AK481" s="12"/>
      <c r="AL481" s="12"/>
      <c r="AM481" s="13">
        <v>44644</v>
      </c>
      <c r="AN481" s="13">
        <v>44645</v>
      </c>
      <c r="AO481" s="13">
        <v>44649.500462962962</v>
      </c>
      <c r="AP481" s="13">
        <v>44650</v>
      </c>
      <c r="AQ481" s="12"/>
      <c r="AR481" s="13" t="s">
        <v>2</v>
      </c>
      <c r="AS481" s="13" t="s">
        <v>2</v>
      </c>
      <c r="AT481" s="13" t="s">
        <v>2</v>
      </c>
      <c r="AU481" s="13" t="s">
        <v>2</v>
      </c>
      <c r="AV481" s="13" t="s">
        <v>2</v>
      </c>
      <c r="AW481" s="13" t="s">
        <v>2</v>
      </c>
      <c r="AX481" s="13">
        <v>44679</v>
      </c>
      <c r="AY481" s="12">
        <v>19</v>
      </c>
      <c r="AZ481" s="12"/>
      <c r="BA481" s="13" t="s">
        <v>2</v>
      </c>
      <c r="BB481" s="13">
        <v>44649.584861111114</v>
      </c>
      <c r="BC481" s="13" t="s">
        <v>2</v>
      </c>
      <c r="BD481" s="12">
        <v>1</v>
      </c>
      <c r="BE481" s="12">
        <v>0</v>
      </c>
      <c r="BF481" s="12" t="s">
        <v>138</v>
      </c>
      <c r="BG481" s="12" t="s">
        <v>13</v>
      </c>
      <c r="BH481" s="13">
        <v>44650</v>
      </c>
      <c r="BI481" s="12">
        <v>1</v>
      </c>
      <c r="BJ481" s="12">
        <v>0</v>
      </c>
      <c r="BK481" s="12"/>
      <c r="BL481" s="12"/>
      <c r="BM481" s="12" t="s">
        <v>118</v>
      </c>
      <c r="BN481" s="12" t="s">
        <v>118</v>
      </c>
      <c r="BO481" s="12" t="s">
        <v>119</v>
      </c>
      <c r="BP481" s="12" t="s">
        <v>234</v>
      </c>
      <c r="BQ481" s="12" t="s">
        <v>120</v>
      </c>
      <c r="BR481" s="12" t="s">
        <v>121</v>
      </c>
      <c r="BS481" s="12" t="s">
        <v>436</v>
      </c>
      <c r="BT481" s="12">
        <v>1031135926</v>
      </c>
      <c r="BU481" s="12"/>
      <c r="BV481" s="12" t="s">
        <v>437</v>
      </c>
      <c r="BW481" s="12">
        <v>3102372465</v>
      </c>
      <c r="BX481" s="12">
        <v>3007494148</v>
      </c>
      <c r="BY481" s="12" t="s">
        <v>438</v>
      </c>
      <c r="BZ481" s="12" t="s">
        <v>224</v>
      </c>
      <c r="CA481" s="12" t="s">
        <v>439</v>
      </c>
      <c r="CB481" s="12" t="s">
        <v>440</v>
      </c>
      <c r="CC481" s="12">
        <v>4</v>
      </c>
      <c r="CD481" s="12" t="s">
        <v>116</v>
      </c>
      <c r="CE481" s="12" t="s">
        <v>123</v>
      </c>
      <c r="CF481" s="12"/>
      <c r="CG481" s="12"/>
      <c r="CH481" s="12">
        <v>1</v>
      </c>
      <c r="CI481" s="12" t="s">
        <v>141</v>
      </c>
      <c r="CJ481" s="12" t="s">
        <v>125</v>
      </c>
      <c r="CK481" s="12"/>
      <c r="CL481" s="12" t="s">
        <v>207</v>
      </c>
      <c r="CM481" s="12" t="s">
        <v>127</v>
      </c>
      <c r="CN481" s="12" t="s">
        <v>2</v>
      </c>
      <c r="CO481" s="12" t="s">
        <v>142</v>
      </c>
      <c r="CP481" s="12" t="s">
        <v>129</v>
      </c>
      <c r="CQ481" s="12" t="s">
        <v>148</v>
      </c>
      <c r="CR481" s="12"/>
      <c r="CS481" s="12"/>
      <c r="CT481" s="12"/>
      <c r="CU481" s="12"/>
      <c r="CV481" s="12"/>
    </row>
    <row r="482" spans="1:100" hidden="1" x14ac:dyDescent="0.25">
      <c r="A482" s="12">
        <v>1192782022</v>
      </c>
      <c r="C482" s="12" t="s">
        <v>102</v>
      </c>
      <c r="D482" s="12" t="s">
        <v>103</v>
      </c>
      <c r="E482" s="12" t="s">
        <v>104</v>
      </c>
      <c r="F482" s="12" t="s">
        <v>131</v>
      </c>
      <c r="G482" s="12" t="s">
        <v>132</v>
      </c>
      <c r="H482" s="12"/>
      <c r="I482" s="12" t="s">
        <v>107</v>
      </c>
      <c r="J482" s="12" t="s">
        <v>196</v>
      </c>
      <c r="K482" s="12" t="s">
        <v>197</v>
      </c>
      <c r="L482" s="12" t="s">
        <v>162</v>
      </c>
      <c r="M482" s="12" t="s">
        <v>111</v>
      </c>
      <c r="N482" s="12" t="s">
        <v>155</v>
      </c>
      <c r="O482" s="12" t="s">
        <v>143</v>
      </c>
      <c r="P482" s="12" t="s">
        <v>183</v>
      </c>
      <c r="Q482" s="12" t="s">
        <v>205</v>
      </c>
      <c r="R482" s="12" t="s">
        <v>170</v>
      </c>
      <c r="S482" s="12" t="s">
        <v>170</v>
      </c>
      <c r="T482" s="12" t="s">
        <v>397</v>
      </c>
      <c r="U482" s="12" t="s">
        <v>115</v>
      </c>
      <c r="V482" s="12" t="s">
        <v>198</v>
      </c>
      <c r="W482" s="12" t="s">
        <v>123</v>
      </c>
      <c r="X482" s="12" t="s">
        <v>123</v>
      </c>
      <c r="Y482" s="12" t="s">
        <v>116</v>
      </c>
      <c r="Z482" s="12"/>
      <c r="AA482" s="12"/>
      <c r="AB482" s="12" t="s">
        <v>116</v>
      </c>
      <c r="AC482" s="12"/>
      <c r="AD482" s="12"/>
      <c r="AE482" s="12"/>
      <c r="AF482" s="12"/>
      <c r="AG482" s="12"/>
      <c r="AH482" s="12"/>
      <c r="AI482" s="20">
        <v>-741621634</v>
      </c>
      <c r="AJ482" s="20">
        <v>4561497</v>
      </c>
      <c r="AK482" s="12"/>
      <c r="AL482" s="12"/>
      <c r="AM482" s="13">
        <v>44644</v>
      </c>
      <c r="AN482" s="13">
        <v>44645</v>
      </c>
      <c r="AO482" s="13">
        <v>44644.682395833333</v>
      </c>
      <c r="AP482" s="13">
        <v>44645</v>
      </c>
      <c r="AQ482" s="12"/>
      <c r="AR482" s="13" t="s">
        <v>2</v>
      </c>
      <c r="AS482" s="13" t="s">
        <v>2</v>
      </c>
      <c r="AT482" s="13" t="s">
        <v>2</v>
      </c>
      <c r="AU482" s="13" t="s">
        <v>2</v>
      </c>
      <c r="AV482" s="13" t="s">
        <v>2</v>
      </c>
      <c r="AW482" s="13" t="s">
        <v>2</v>
      </c>
      <c r="AX482" s="13">
        <v>44676</v>
      </c>
      <c r="AY482" s="12">
        <v>20</v>
      </c>
      <c r="AZ482" s="12"/>
      <c r="BA482" s="13" t="s">
        <v>2</v>
      </c>
      <c r="BB482" s="13">
        <v>44644.685868055552</v>
      </c>
      <c r="BC482" s="13" t="s">
        <v>2</v>
      </c>
      <c r="BD482" s="12">
        <v>1</v>
      </c>
      <c r="BE482" s="12">
        <v>0</v>
      </c>
      <c r="BF482" s="12" t="s">
        <v>138</v>
      </c>
      <c r="BG482" s="12" t="s">
        <v>13</v>
      </c>
      <c r="BH482" s="13">
        <v>44647</v>
      </c>
      <c r="BI482" s="12">
        <v>1</v>
      </c>
      <c r="BJ482" s="12">
        <v>0</v>
      </c>
      <c r="BK482" s="12"/>
      <c r="BL482" s="12"/>
      <c r="BM482" s="12" t="s">
        <v>118</v>
      </c>
      <c r="BN482" s="12" t="s">
        <v>118</v>
      </c>
      <c r="BO482" s="12" t="s">
        <v>13</v>
      </c>
      <c r="BP482" s="12" t="s">
        <v>234</v>
      </c>
      <c r="BQ482" s="12" t="s">
        <v>120</v>
      </c>
      <c r="BR482" s="12"/>
      <c r="BS482" s="12" t="s">
        <v>398</v>
      </c>
      <c r="BT482" s="12"/>
      <c r="BU482" s="12"/>
      <c r="BV482" s="12" t="s">
        <v>399</v>
      </c>
      <c r="BW482" s="12"/>
      <c r="BX482" s="12">
        <v>3124111875</v>
      </c>
      <c r="BY482" s="12"/>
      <c r="BZ482" s="12"/>
      <c r="CA482" s="12"/>
      <c r="CB482" s="12"/>
      <c r="CC482" s="12"/>
      <c r="CD482" s="12" t="s">
        <v>116</v>
      </c>
      <c r="CE482" s="12" t="s">
        <v>123</v>
      </c>
      <c r="CF482" s="12"/>
      <c r="CG482" s="12"/>
      <c r="CH482" s="12">
        <v>2</v>
      </c>
      <c r="CI482" s="12" t="s">
        <v>124</v>
      </c>
      <c r="CJ482" s="12" t="s">
        <v>156</v>
      </c>
      <c r="CK482" s="12"/>
      <c r="CL482" s="12" t="s">
        <v>207</v>
      </c>
      <c r="CM482" s="12" t="s">
        <v>127</v>
      </c>
      <c r="CN482" s="12" t="s">
        <v>2</v>
      </c>
      <c r="CO482" s="12" t="s">
        <v>142</v>
      </c>
      <c r="CP482" s="12" t="s">
        <v>129</v>
      </c>
      <c r="CQ482" s="12" t="s">
        <v>148</v>
      </c>
      <c r="CR482" s="12"/>
      <c r="CS482" s="12"/>
      <c r="CT482" s="12"/>
      <c r="CU482" s="12"/>
      <c r="CV482" s="12"/>
    </row>
    <row r="483" spans="1:100" hidden="1" x14ac:dyDescent="0.25">
      <c r="A483" s="12">
        <v>1192782022</v>
      </c>
      <c r="C483" s="12" t="s">
        <v>102</v>
      </c>
      <c r="D483" s="12" t="s">
        <v>103</v>
      </c>
      <c r="E483" s="12" t="s">
        <v>104</v>
      </c>
      <c r="F483" s="12" t="s">
        <v>131</v>
      </c>
      <c r="G483" s="12" t="s">
        <v>132</v>
      </c>
      <c r="H483" s="12"/>
      <c r="I483" s="12"/>
      <c r="J483" s="12"/>
      <c r="K483" s="12"/>
      <c r="L483" s="12" t="s">
        <v>162</v>
      </c>
      <c r="M483" s="12" t="s">
        <v>111</v>
      </c>
      <c r="N483" s="12" t="s">
        <v>155</v>
      </c>
      <c r="O483" s="12" t="s">
        <v>143</v>
      </c>
      <c r="P483" s="12" t="s">
        <v>183</v>
      </c>
      <c r="Q483" s="12" t="s">
        <v>209</v>
      </c>
      <c r="R483" s="12" t="s">
        <v>210</v>
      </c>
      <c r="S483" s="12" t="s">
        <v>210</v>
      </c>
      <c r="T483" s="12" t="s">
        <v>397</v>
      </c>
      <c r="U483" s="12"/>
      <c r="V483" s="12" t="s">
        <v>198</v>
      </c>
      <c r="W483" s="12" t="s">
        <v>123</v>
      </c>
      <c r="X483" s="12" t="s">
        <v>123</v>
      </c>
      <c r="Y483" s="12" t="s">
        <v>116</v>
      </c>
      <c r="Z483" s="12"/>
      <c r="AA483" s="12"/>
      <c r="AB483" s="12" t="s">
        <v>116</v>
      </c>
      <c r="AC483" s="12"/>
      <c r="AD483" s="12"/>
      <c r="AE483" s="12"/>
      <c r="AF483" s="12"/>
      <c r="AG483" s="12"/>
      <c r="AH483" s="12"/>
      <c r="AI483" s="20">
        <v>-741621634</v>
      </c>
      <c r="AJ483" s="20">
        <v>4561497</v>
      </c>
      <c r="AK483" s="12"/>
      <c r="AL483" s="12"/>
      <c r="AM483" s="13">
        <v>44644</v>
      </c>
      <c r="AN483" s="13">
        <v>44645</v>
      </c>
      <c r="AO483" s="13">
        <v>44644.682395833333</v>
      </c>
      <c r="AP483" s="13">
        <v>44645</v>
      </c>
      <c r="AQ483" s="12"/>
      <c r="AR483" s="13" t="s">
        <v>2</v>
      </c>
      <c r="AS483" s="13" t="s">
        <v>2</v>
      </c>
      <c r="AT483" s="13" t="s">
        <v>2</v>
      </c>
      <c r="AU483" s="13" t="s">
        <v>2</v>
      </c>
      <c r="AV483" s="13" t="s">
        <v>2</v>
      </c>
      <c r="AW483" s="13" t="s">
        <v>2</v>
      </c>
      <c r="AX483" s="13">
        <v>44676</v>
      </c>
      <c r="AY483" s="12">
        <v>20</v>
      </c>
      <c r="AZ483" s="12"/>
      <c r="BA483" s="13" t="s">
        <v>2</v>
      </c>
      <c r="BB483" s="13">
        <v>44644.682395833333</v>
      </c>
      <c r="BC483" s="13" t="s">
        <v>2</v>
      </c>
      <c r="BD483" s="12">
        <v>1</v>
      </c>
      <c r="BE483" s="12">
        <v>0</v>
      </c>
      <c r="BF483" s="12" t="s">
        <v>138</v>
      </c>
      <c r="BG483" s="12" t="s">
        <v>13</v>
      </c>
      <c r="BH483" s="13">
        <v>44647</v>
      </c>
      <c r="BI483" s="12">
        <v>1</v>
      </c>
      <c r="BJ483" s="12">
        <v>0</v>
      </c>
      <c r="BK483" s="12"/>
      <c r="BL483" s="12"/>
      <c r="BM483" s="12" t="s">
        <v>118</v>
      </c>
      <c r="BN483" s="12" t="s">
        <v>118</v>
      </c>
      <c r="BO483" s="12" t="s">
        <v>13</v>
      </c>
      <c r="BP483" s="12" t="s">
        <v>234</v>
      </c>
      <c r="BQ483" s="12" t="s">
        <v>120</v>
      </c>
      <c r="BR483" s="12"/>
      <c r="BS483" s="12" t="s">
        <v>398</v>
      </c>
      <c r="BT483" s="12"/>
      <c r="BU483" s="12"/>
      <c r="BV483" s="12" t="s">
        <v>399</v>
      </c>
      <c r="BW483" s="12"/>
      <c r="BX483" s="12">
        <v>3124111875</v>
      </c>
      <c r="BY483" s="12"/>
      <c r="BZ483" s="12"/>
      <c r="CA483" s="12"/>
      <c r="CB483" s="12"/>
      <c r="CC483" s="12"/>
      <c r="CD483" s="12" t="s">
        <v>116</v>
      </c>
      <c r="CE483" s="12" t="s">
        <v>123</v>
      </c>
      <c r="CF483" s="12"/>
      <c r="CG483" s="12"/>
      <c r="CH483" s="12">
        <v>1</v>
      </c>
      <c r="CI483" s="12" t="s">
        <v>206</v>
      </c>
      <c r="CJ483" s="12" t="s">
        <v>156</v>
      </c>
      <c r="CK483" s="12"/>
      <c r="CL483" s="12" t="s">
        <v>207</v>
      </c>
      <c r="CM483" s="12" t="s">
        <v>127</v>
      </c>
      <c r="CN483" s="12" t="s">
        <v>2</v>
      </c>
      <c r="CO483" s="12" t="s">
        <v>142</v>
      </c>
      <c r="CP483" s="12" t="s">
        <v>129</v>
      </c>
      <c r="CQ483" s="12" t="s">
        <v>148</v>
      </c>
      <c r="CR483" s="12"/>
      <c r="CS483" s="12"/>
      <c r="CT483" s="12"/>
      <c r="CU483" s="12"/>
      <c r="CV483" s="12"/>
    </row>
    <row r="484" spans="1:100" hidden="1" x14ac:dyDescent="0.25">
      <c r="A484" s="12">
        <v>1193032022</v>
      </c>
      <c r="C484" s="12" t="s">
        <v>102</v>
      </c>
      <c r="D484" s="12" t="s">
        <v>103</v>
      </c>
      <c r="E484" s="12" t="s">
        <v>104</v>
      </c>
      <c r="F484" s="12" t="s">
        <v>131</v>
      </c>
      <c r="G484" s="12" t="s">
        <v>132</v>
      </c>
      <c r="H484" s="12"/>
      <c r="I484" s="12" t="s">
        <v>107</v>
      </c>
      <c r="J484" s="12" t="s">
        <v>152</v>
      </c>
      <c r="K484" s="12" t="s">
        <v>153</v>
      </c>
      <c r="L484" s="12" t="s">
        <v>162</v>
      </c>
      <c r="M484" s="12" t="s">
        <v>111</v>
      </c>
      <c r="N484" s="12" t="s">
        <v>155</v>
      </c>
      <c r="O484" s="12" t="s">
        <v>229</v>
      </c>
      <c r="P484" s="12" t="s">
        <v>135</v>
      </c>
      <c r="Q484" s="12" t="s">
        <v>205</v>
      </c>
      <c r="R484" s="12" t="s">
        <v>170</v>
      </c>
      <c r="S484" s="12" t="s">
        <v>170</v>
      </c>
      <c r="T484" s="12" t="s">
        <v>1247</v>
      </c>
      <c r="U484" s="12" t="s">
        <v>115</v>
      </c>
      <c r="V484" s="12" t="s">
        <v>189</v>
      </c>
      <c r="W484" s="12" t="s">
        <v>116</v>
      </c>
      <c r="X484" s="12" t="s">
        <v>123</v>
      </c>
      <c r="Y484" s="12" t="s">
        <v>116</v>
      </c>
      <c r="Z484" s="12"/>
      <c r="AA484" s="12"/>
      <c r="AB484" s="12" t="s">
        <v>116</v>
      </c>
      <c r="AC484" s="12"/>
      <c r="AD484" s="12"/>
      <c r="AE484" s="12"/>
      <c r="AF484" s="12"/>
      <c r="AG484" s="12"/>
      <c r="AH484" s="12"/>
      <c r="AI484" s="12"/>
      <c r="AJ484" s="12"/>
      <c r="AK484" s="12"/>
      <c r="AL484" s="12"/>
      <c r="AM484" s="13">
        <v>44644</v>
      </c>
      <c r="AN484" s="13">
        <v>44645</v>
      </c>
      <c r="AO484" s="13">
        <v>44644.685879629629</v>
      </c>
      <c r="AP484" s="13">
        <v>44645</v>
      </c>
      <c r="AQ484" s="12"/>
      <c r="AR484" s="13" t="s">
        <v>2</v>
      </c>
      <c r="AS484" s="13" t="s">
        <v>2</v>
      </c>
      <c r="AT484" s="13" t="s">
        <v>2</v>
      </c>
      <c r="AU484" s="13" t="s">
        <v>2</v>
      </c>
      <c r="AV484" s="13" t="s">
        <v>2</v>
      </c>
      <c r="AW484" s="13" t="s">
        <v>2</v>
      </c>
      <c r="AX484" s="13">
        <v>44690</v>
      </c>
      <c r="AY484" s="12">
        <v>30</v>
      </c>
      <c r="AZ484" s="12"/>
      <c r="BA484" s="13" t="s">
        <v>2</v>
      </c>
      <c r="BB484" s="13">
        <v>44644.686342592591</v>
      </c>
      <c r="BC484" s="13" t="s">
        <v>2</v>
      </c>
      <c r="BD484" s="12">
        <v>1</v>
      </c>
      <c r="BE484" s="12">
        <v>0</v>
      </c>
      <c r="BF484" s="12" t="s">
        <v>138</v>
      </c>
      <c r="BG484" s="12" t="s">
        <v>13</v>
      </c>
      <c r="BH484" s="13">
        <v>44647</v>
      </c>
      <c r="BI484" s="12">
        <v>1</v>
      </c>
      <c r="BJ484" s="12">
        <v>0</v>
      </c>
      <c r="BK484" s="12"/>
      <c r="BL484" s="12"/>
      <c r="BM484" s="12" t="s">
        <v>118</v>
      </c>
      <c r="BN484" s="12" t="s">
        <v>118</v>
      </c>
      <c r="BO484" s="12" t="s">
        <v>13</v>
      </c>
      <c r="BP484" s="12" t="s">
        <v>234</v>
      </c>
      <c r="BQ484" s="12" t="s">
        <v>191</v>
      </c>
      <c r="BR484" s="12"/>
      <c r="BS484" s="12" t="s">
        <v>995</v>
      </c>
      <c r="BT484" s="12"/>
      <c r="BU484" s="12"/>
      <c r="BV484" s="12" t="s">
        <v>272</v>
      </c>
      <c r="BW484" s="12"/>
      <c r="BX484" s="12"/>
      <c r="BY484" s="12"/>
      <c r="BZ484" s="12"/>
      <c r="CA484" s="12"/>
      <c r="CB484" s="12"/>
      <c r="CC484" s="12"/>
      <c r="CD484" s="12" t="s">
        <v>116</v>
      </c>
      <c r="CE484" s="12" t="s">
        <v>123</v>
      </c>
      <c r="CF484" s="12"/>
      <c r="CG484" s="12"/>
      <c r="CH484" s="12">
        <v>2</v>
      </c>
      <c r="CI484" s="12" t="s">
        <v>124</v>
      </c>
      <c r="CJ484" s="12" t="s">
        <v>156</v>
      </c>
      <c r="CK484" s="12"/>
      <c r="CL484" s="12" t="s">
        <v>207</v>
      </c>
      <c r="CM484" s="12" t="s">
        <v>127</v>
      </c>
      <c r="CN484" s="12" t="s">
        <v>2</v>
      </c>
      <c r="CO484" s="12" t="s">
        <v>142</v>
      </c>
      <c r="CP484" s="12" t="s">
        <v>129</v>
      </c>
      <c r="CQ484" s="12" t="s">
        <v>148</v>
      </c>
      <c r="CR484" s="12"/>
      <c r="CS484" s="12"/>
      <c r="CT484" s="12"/>
      <c r="CU484" s="12"/>
      <c r="CV484" s="12"/>
    </row>
    <row r="485" spans="1:100" hidden="1" x14ac:dyDescent="0.25">
      <c r="A485" s="12">
        <v>1193032022</v>
      </c>
      <c r="C485" s="12" t="s">
        <v>102</v>
      </c>
      <c r="D485" s="12" t="s">
        <v>103</v>
      </c>
      <c r="E485" s="12" t="s">
        <v>104</v>
      </c>
      <c r="F485" s="12" t="s">
        <v>131</v>
      </c>
      <c r="G485" s="12" t="s">
        <v>132</v>
      </c>
      <c r="H485" s="12"/>
      <c r="I485" s="12"/>
      <c r="J485" s="12"/>
      <c r="K485" s="12"/>
      <c r="L485" s="12" t="s">
        <v>162</v>
      </c>
      <c r="M485" s="12" t="s">
        <v>111</v>
      </c>
      <c r="N485" s="12" t="s">
        <v>155</v>
      </c>
      <c r="O485" s="12" t="s">
        <v>229</v>
      </c>
      <c r="P485" s="12" t="s">
        <v>135</v>
      </c>
      <c r="Q485" s="12" t="s">
        <v>209</v>
      </c>
      <c r="R485" s="12" t="s">
        <v>210</v>
      </c>
      <c r="S485" s="12" t="s">
        <v>210</v>
      </c>
      <c r="T485" s="12" t="s">
        <v>1247</v>
      </c>
      <c r="U485" s="12"/>
      <c r="V485" s="12" t="s">
        <v>189</v>
      </c>
      <c r="W485" s="12" t="s">
        <v>116</v>
      </c>
      <c r="X485" s="12" t="s">
        <v>123</v>
      </c>
      <c r="Y485" s="12" t="s">
        <v>116</v>
      </c>
      <c r="Z485" s="12"/>
      <c r="AA485" s="12"/>
      <c r="AB485" s="12" t="s">
        <v>116</v>
      </c>
      <c r="AC485" s="12"/>
      <c r="AD485" s="12"/>
      <c r="AE485" s="12"/>
      <c r="AF485" s="12"/>
      <c r="AG485" s="12"/>
      <c r="AH485" s="12"/>
      <c r="AI485" s="12"/>
      <c r="AJ485" s="12"/>
      <c r="AK485" s="12"/>
      <c r="AL485" s="12"/>
      <c r="AM485" s="13">
        <v>44644</v>
      </c>
      <c r="AN485" s="13">
        <v>44645</v>
      </c>
      <c r="AO485" s="13">
        <v>44644.685879629629</v>
      </c>
      <c r="AP485" s="13">
        <v>44645</v>
      </c>
      <c r="AQ485" s="12"/>
      <c r="AR485" s="13" t="s">
        <v>2</v>
      </c>
      <c r="AS485" s="13" t="s">
        <v>2</v>
      </c>
      <c r="AT485" s="13" t="s">
        <v>2</v>
      </c>
      <c r="AU485" s="13" t="s">
        <v>2</v>
      </c>
      <c r="AV485" s="13" t="s">
        <v>2</v>
      </c>
      <c r="AW485" s="13" t="s">
        <v>2</v>
      </c>
      <c r="AX485" s="13">
        <v>44690</v>
      </c>
      <c r="AY485" s="12">
        <v>30</v>
      </c>
      <c r="AZ485" s="12"/>
      <c r="BA485" s="13" t="s">
        <v>2</v>
      </c>
      <c r="BB485" s="13">
        <v>44644.685879629629</v>
      </c>
      <c r="BC485" s="13" t="s">
        <v>2</v>
      </c>
      <c r="BD485" s="12">
        <v>1</v>
      </c>
      <c r="BE485" s="12">
        <v>0</v>
      </c>
      <c r="BF485" s="12" t="s">
        <v>138</v>
      </c>
      <c r="BG485" s="12" t="s">
        <v>13</v>
      </c>
      <c r="BH485" s="13">
        <v>44647</v>
      </c>
      <c r="BI485" s="12">
        <v>1</v>
      </c>
      <c r="BJ485" s="12">
        <v>0</v>
      </c>
      <c r="BK485" s="12"/>
      <c r="BL485" s="12"/>
      <c r="BM485" s="12" t="s">
        <v>118</v>
      </c>
      <c r="BN485" s="12" t="s">
        <v>118</v>
      </c>
      <c r="BO485" s="12" t="s">
        <v>13</v>
      </c>
      <c r="BP485" s="12" t="s">
        <v>234</v>
      </c>
      <c r="BQ485" s="12" t="s">
        <v>191</v>
      </c>
      <c r="BR485" s="12"/>
      <c r="BS485" s="12" t="s">
        <v>995</v>
      </c>
      <c r="BT485" s="12"/>
      <c r="BU485" s="12"/>
      <c r="BV485" s="12" t="s">
        <v>272</v>
      </c>
      <c r="BW485" s="12"/>
      <c r="BX485" s="12"/>
      <c r="BY485" s="12"/>
      <c r="BZ485" s="12"/>
      <c r="CA485" s="12"/>
      <c r="CB485" s="12"/>
      <c r="CC485" s="12"/>
      <c r="CD485" s="12" t="s">
        <v>116</v>
      </c>
      <c r="CE485" s="12" t="s">
        <v>123</v>
      </c>
      <c r="CF485" s="12"/>
      <c r="CG485" s="12"/>
      <c r="CH485" s="12">
        <v>1</v>
      </c>
      <c r="CI485" s="12" t="s">
        <v>206</v>
      </c>
      <c r="CJ485" s="12" t="s">
        <v>156</v>
      </c>
      <c r="CK485" s="12"/>
      <c r="CL485" s="12" t="s">
        <v>207</v>
      </c>
      <c r="CM485" s="12" t="s">
        <v>127</v>
      </c>
      <c r="CN485" s="12" t="s">
        <v>2</v>
      </c>
      <c r="CO485" s="12" t="s">
        <v>142</v>
      </c>
      <c r="CP485" s="12" t="s">
        <v>129</v>
      </c>
      <c r="CQ485" s="12" t="s">
        <v>148</v>
      </c>
      <c r="CR485" s="12"/>
      <c r="CS485" s="12"/>
      <c r="CT485" s="12"/>
      <c r="CU485" s="12"/>
      <c r="CV485" s="12"/>
    </row>
    <row r="486" spans="1:100" hidden="1" x14ac:dyDescent="0.25">
      <c r="A486" s="12">
        <v>1195142022</v>
      </c>
      <c r="C486" s="12" t="s">
        <v>102</v>
      </c>
      <c r="D486" s="12" t="s">
        <v>103</v>
      </c>
      <c r="E486" s="12" t="s">
        <v>104</v>
      </c>
      <c r="F486" s="12" t="s">
        <v>131</v>
      </c>
      <c r="G486" s="12" t="s">
        <v>132</v>
      </c>
      <c r="H486" s="12"/>
      <c r="I486" s="12" t="s">
        <v>107</v>
      </c>
      <c r="J486" s="12" t="s">
        <v>133</v>
      </c>
      <c r="K486" s="12" t="s">
        <v>134</v>
      </c>
      <c r="L486" s="12" t="s">
        <v>162</v>
      </c>
      <c r="M486" s="12" t="s">
        <v>111</v>
      </c>
      <c r="N486" s="12"/>
      <c r="O486" s="12" t="s">
        <v>112</v>
      </c>
      <c r="P486" s="12" t="s">
        <v>183</v>
      </c>
      <c r="Q486" s="12" t="s">
        <v>205</v>
      </c>
      <c r="R486" s="12" t="s">
        <v>165</v>
      </c>
      <c r="S486" s="12" t="s">
        <v>165</v>
      </c>
      <c r="T486" s="12" t="s">
        <v>1248</v>
      </c>
      <c r="U486" s="12" t="s">
        <v>115</v>
      </c>
      <c r="V486" s="12"/>
      <c r="W486" s="12" t="s">
        <v>116</v>
      </c>
      <c r="X486" s="12" t="s">
        <v>116</v>
      </c>
      <c r="Y486" s="12" t="s">
        <v>116</v>
      </c>
      <c r="Z486" s="12"/>
      <c r="AA486" s="12"/>
      <c r="AB486" s="12" t="s">
        <v>116</v>
      </c>
      <c r="AC486" s="12"/>
      <c r="AD486" s="12"/>
      <c r="AE486" s="12" t="s">
        <v>190</v>
      </c>
      <c r="AF486" s="12" t="s">
        <v>1249</v>
      </c>
      <c r="AG486" s="12" t="s">
        <v>1250</v>
      </c>
      <c r="AH486" s="12">
        <v>3</v>
      </c>
      <c r="AI486" s="20">
        <v>-74084999294</v>
      </c>
      <c r="AJ486" s="20">
        <v>474437693599998</v>
      </c>
      <c r="AK486" s="12"/>
      <c r="AL486" s="12"/>
      <c r="AM486" s="13">
        <v>44644</v>
      </c>
      <c r="AN486" s="13">
        <v>44645</v>
      </c>
      <c r="AO486" s="13">
        <v>44644.823020833333</v>
      </c>
      <c r="AP486" s="13">
        <v>44645</v>
      </c>
      <c r="AQ486" s="12"/>
      <c r="AR486" s="13" t="s">
        <v>2</v>
      </c>
      <c r="AS486" s="13" t="s">
        <v>2</v>
      </c>
      <c r="AT486" s="13" t="s">
        <v>2</v>
      </c>
      <c r="AU486" s="13" t="s">
        <v>2</v>
      </c>
      <c r="AV486" s="13" t="s">
        <v>2</v>
      </c>
      <c r="AW486" s="13" t="s">
        <v>2</v>
      </c>
      <c r="AX486" s="13">
        <v>44676</v>
      </c>
      <c r="AY486" s="12">
        <v>17</v>
      </c>
      <c r="AZ486" s="12">
        <v>115676</v>
      </c>
      <c r="BA486" s="13">
        <v>44648</v>
      </c>
      <c r="BB486" s="13">
        <v>44649.555590277778</v>
      </c>
      <c r="BC486" s="13">
        <v>44649.571539351855</v>
      </c>
      <c r="BD486" s="12">
        <v>3</v>
      </c>
      <c r="BE486" s="12">
        <v>0</v>
      </c>
      <c r="BF486" s="12" t="s">
        <v>138</v>
      </c>
      <c r="BG486" s="12" t="s">
        <v>13</v>
      </c>
      <c r="BH486" s="13">
        <v>44647</v>
      </c>
      <c r="BI486" s="12">
        <v>1</v>
      </c>
      <c r="BJ486" s="12">
        <v>2</v>
      </c>
      <c r="BK486" s="12" t="s">
        <v>1251</v>
      </c>
      <c r="BL486" s="12" t="s">
        <v>1251</v>
      </c>
      <c r="BM486" s="12" t="s">
        <v>118</v>
      </c>
      <c r="BN486" s="12" t="s">
        <v>118</v>
      </c>
      <c r="BO486" s="12" t="s">
        <v>119</v>
      </c>
      <c r="BP486" s="12" t="s">
        <v>234</v>
      </c>
      <c r="BQ486" s="12" t="s">
        <v>120</v>
      </c>
      <c r="BR486" s="12" t="s">
        <v>121</v>
      </c>
      <c r="BS486" s="12" t="s">
        <v>1252</v>
      </c>
      <c r="BT486" s="12">
        <v>51595926</v>
      </c>
      <c r="BU486" s="12"/>
      <c r="BV486" s="12" t="s">
        <v>1253</v>
      </c>
      <c r="BW486" s="12">
        <v>6019297625</v>
      </c>
      <c r="BX486" s="12">
        <v>3008222353</v>
      </c>
      <c r="BY486" s="12" t="s">
        <v>1254</v>
      </c>
      <c r="BZ486" s="12"/>
      <c r="CA486" s="12"/>
      <c r="CB486" s="12"/>
      <c r="CC486" s="12">
        <v>3</v>
      </c>
      <c r="CD486" s="12" t="s">
        <v>116</v>
      </c>
      <c r="CE486" s="12" t="s">
        <v>123</v>
      </c>
      <c r="CF486" s="12" t="s">
        <v>202</v>
      </c>
      <c r="CG486" s="12" t="s">
        <v>104</v>
      </c>
      <c r="CH486" s="12">
        <v>1</v>
      </c>
      <c r="CI486" s="12" t="s">
        <v>206</v>
      </c>
      <c r="CJ486" s="12" t="s">
        <v>125</v>
      </c>
      <c r="CK486" s="12"/>
      <c r="CL486" s="12" t="s">
        <v>207</v>
      </c>
      <c r="CM486" s="12" t="s">
        <v>127</v>
      </c>
      <c r="CN486" s="12" t="s">
        <v>2</v>
      </c>
      <c r="CO486" s="12" t="s">
        <v>142</v>
      </c>
      <c r="CP486" s="12" t="s">
        <v>129</v>
      </c>
      <c r="CQ486" s="12" t="s">
        <v>130</v>
      </c>
      <c r="CR486" s="12"/>
      <c r="CS486" s="12"/>
      <c r="CT486" s="12"/>
      <c r="CU486" s="12"/>
      <c r="CV486" s="12"/>
    </row>
    <row r="487" spans="1:100" hidden="1" x14ac:dyDescent="0.25">
      <c r="A487" s="12">
        <v>1195962022</v>
      </c>
      <c r="C487" s="12" t="s">
        <v>102</v>
      </c>
      <c r="D487" s="12" t="s">
        <v>103</v>
      </c>
      <c r="E487" s="12" t="s">
        <v>104</v>
      </c>
      <c r="F487" s="12" t="s">
        <v>131</v>
      </c>
      <c r="G487" s="12" t="s">
        <v>132</v>
      </c>
      <c r="H487" s="12"/>
      <c r="I487" s="12" t="s">
        <v>107</v>
      </c>
      <c r="J487" s="12" t="s">
        <v>152</v>
      </c>
      <c r="K487" s="12" t="s">
        <v>153</v>
      </c>
      <c r="L487" s="12" t="s">
        <v>162</v>
      </c>
      <c r="M487" s="12" t="s">
        <v>111</v>
      </c>
      <c r="N487" s="12" t="s">
        <v>155</v>
      </c>
      <c r="O487" s="12" t="s">
        <v>143</v>
      </c>
      <c r="P487" s="12" t="s">
        <v>183</v>
      </c>
      <c r="Q487" s="12" t="s">
        <v>205</v>
      </c>
      <c r="R487" s="12" t="s">
        <v>170</v>
      </c>
      <c r="S487" s="12" t="s">
        <v>170</v>
      </c>
      <c r="T487" s="12" t="s">
        <v>1255</v>
      </c>
      <c r="U487" s="12" t="s">
        <v>115</v>
      </c>
      <c r="V487" s="12" t="s">
        <v>184</v>
      </c>
      <c r="W487" s="12" t="s">
        <v>123</v>
      </c>
      <c r="X487" s="12" t="s">
        <v>123</v>
      </c>
      <c r="Y487" s="12" t="s">
        <v>116</v>
      </c>
      <c r="Z487" s="12"/>
      <c r="AA487" s="12"/>
      <c r="AB487" s="12" t="s">
        <v>116</v>
      </c>
      <c r="AC487" s="12"/>
      <c r="AD487" s="12"/>
      <c r="AE487" s="12"/>
      <c r="AF487" s="12"/>
      <c r="AG487" s="12"/>
      <c r="AH487" s="12"/>
      <c r="AI487" s="20">
        <v>-741621634</v>
      </c>
      <c r="AJ487" s="20">
        <v>4561497</v>
      </c>
      <c r="AK487" s="12"/>
      <c r="AL487" s="12"/>
      <c r="AM487" s="13">
        <v>44644</v>
      </c>
      <c r="AN487" s="13">
        <v>44645</v>
      </c>
      <c r="AO487" s="13">
        <v>44644.947164351855</v>
      </c>
      <c r="AP487" s="13">
        <v>44645</v>
      </c>
      <c r="AQ487" s="12"/>
      <c r="AR487" s="13" t="s">
        <v>2</v>
      </c>
      <c r="AS487" s="13" t="s">
        <v>2</v>
      </c>
      <c r="AT487" s="13" t="s">
        <v>2</v>
      </c>
      <c r="AU487" s="13" t="s">
        <v>2</v>
      </c>
      <c r="AV487" s="13" t="s">
        <v>2</v>
      </c>
      <c r="AW487" s="13" t="s">
        <v>2</v>
      </c>
      <c r="AX487" s="13">
        <v>44676</v>
      </c>
      <c r="AY487" s="12">
        <v>20</v>
      </c>
      <c r="AZ487" s="12"/>
      <c r="BA487" s="13" t="s">
        <v>2</v>
      </c>
      <c r="BB487" s="13">
        <v>44644.948310185187</v>
      </c>
      <c r="BC487" s="13" t="s">
        <v>2</v>
      </c>
      <c r="BD487" s="12">
        <v>1</v>
      </c>
      <c r="BE487" s="12">
        <v>0</v>
      </c>
      <c r="BF487" s="12" t="s">
        <v>138</v>
      </c>
      <c r="BG487" s="12" t="s">
        <v>13</v>
      </c>
      <c r="BH487" s="13">
        <v>44647</v>
      </c>
      <c r="BI487" s="12">
        <v>1</v>
      </c>
      <c r="BJ487" s="12">
        <v>0</v>
      </c>
      <c r="BK487" s="12"/>
      <c r="BL487" s="12"/>
      <c r="BM487" s="12" t="s">
        <v>167</v>
      </c>
      <c r="BN487" s="12" t="s">
        <v>167</v>
      </c>
      <c r="BO487" s="12" t="s">
        <v>13</v>
      </c>
      <c r="BP487" s="12" t="s">
        <v>234</v>
      </c>
      <c r="BQ487" s="12" t="s">
        <v>120</v>
      </c>
      <c r="BR487" s="12" t="s">
        <v>168</v>
      </c>
      <c r="BS487" s="12" t="s">
        <v>1256</v>
      </c>
      <c r="BT487" s="12"/>
      <c r="BU487" s="12"/>
      <c r="BV487" s="12" t="s">
        <v>1257</v>
      </c>
      <c r="BW487" s="12"/>
      <c r="BX487" s="12"/>
      <c r="BY487" s="12"/>
      <c r="BZ487" s="12"/>
      <c r="CA487" s="12"/>
      <c r="CB487" s="12"/>
      <c r="CC487" s="12"/>
      <c r="CD487" s="12" t="s">
        <v>116</v>
      </c>
      <c r="CE487" s="12" t="s">
        <v>123</v>
      </c>
      <c r="CF487" s="12"/>
      <c r="CG487" s="12"/>
      <c r="CH487" s="12">
        <v>2</v>
      </c>
      <c r="CI487" s="12" t="s">
        <v>124</v>
      </c>
      <c r="CJ487" s="12" t="s">
        <v>156</v>
      </c>
      <c r="CK487" s="12"/>
      <c r="CL487" s="12" t="s">
        <v>207</v>
      </c>
      <c r="CM487" s="12" t="s">
        <v>127</v>
      </c>
      <c r="CN487" s="12" t="s">
        <v>2</v>
      </c>
      <c r="CO487" s="12" t="s">
        <v>142</v>
      </c>
      <c r="CP487" s="12" t="s">
        <v>129</v>
      </c>
      <c r="CQ487" s="12" t="s">
        <v>148</v>
      </c>
      <c r="CR487" s="12"/>
      <c r="CS487" s="12"/>
      <c r="CT487" s="12"/>
      <c r="CU487" s="12"/>
      <c r="CV487" s="12"/>
    </row>
    <row r="488" spans="1:100" hidden="1" x14ac:dyDescent="0.25">
      <c r="A488" s="12">
        <v>1195962022</v>
      </c>
      <c r="C488" s="12" t="s">
        <v>102</v>
      </c>
      <c r="D488" s="12" t="s">
        <v>103</v>
      </c>
      <c r="E488" s="12" t="s">
        <v>104</v>
      </c>
      <c r="F488" s="12" t="s">
        <v>131</v>
      </c>
      <c r="G488" s="12" t="s">
        <v>132</v>
      </c>
      <c r="H488" s="12"/>
      <c r="I488" s="12"/>
      <c r="J488" s="12"/>
      <c r="K488" s="12"/>
      <c r="L488" s="12" t="s">
        <v>162</v>
      </c>
      <c r="M488" s="12" t="s">
        <v>111</v>
      </c>
      <c r="N488" s="12" t="s">
        <v>155</v>
      </c>
      <c r="O488" s="12" t="s">
        <v>143</v>
      </c>
      <c r="P488" s="12" t="s">
        <v>183</v>
      </c>
      <c r="Q488" s="12" t="s">
        <v>209</v>
      </c>
      <c r="R488" s="12" t="s">
        <v>210</v>
      </c>
      <c r="S488" s="12" t="s">
        <v>210</v>
      </c>
      <c r="T488" s="12" t="s">
        <v>1255</v>
      </c>
      <c r="U488" s="12"/>
      <c r="V488" s="12" t="s">
        <v>184</v>
      </c>
      <c r="W488" s="12" t="s">
        <v>123</v>
      </c>
      <c r="X488" s="12" t="s">
        <v>123</v>
      </c>
      <c r="Y488" s="12" t="s">
        <v>116</v>
      </c>
      <c r="Z488" s="12"/>
      <c r="AA488" s="12"/>
      <c r="AB488" s="12" t="s">
        <v>116</v>
      </c>
      <c r="AC488" s="12"/>
      <c r="AD488" s="12"/>
      <c r="AE488" s="12"/>
      <c r="AF488" s="12"/>
      <c r="AG488" s="12"/>
      <c r="AH488" s="12"/>
      <c r="AI488" s="20">
        <v>-741621634</v>
      </c>
      <c r="AJ488" s="20">
        <v>4561497</v>
      </c>
      <c r="AK488" s="12"/>
      <c r="AL488" s="12"/>
      <c r="AM488" s="13">
        <v>44644</v>
      </c>
      <c r="AN488" s="13">
        <v>44645</v>
      </c>
      <c r="AO488" s="13">
        <v>44644.947164351855</v>
      </c>
      <c r="AP488" s="13">
        <v>44645</v>
      </c>
      <c r="AQ488" s="12"/>
      <c r="AR488" s="13" t="s">
        <v>2</v>
      </c>
      <c r="AS488" s="13" t="s">
        <v>2</v>
      </c>
      <c r="AT488" s="13" t="s">
        <v>2</v>
      </c>
      <c r="AU488" s="13" t="s">
        <v>2</v>
      </c>
      <c r="AV488" s="13" t="s">
        <v>2</v>
      </c>
      <c r="AW488" s="13" t="s">
        <v>2</v>
      </c>
      <c r="AX488" s="13">
        <v>44676</v>
      </c>
      <c r="AY488" s="12">
        <v>20</v>
      </c>
      <c r="AZ488" s="12"/>
      <c r="BA488" s="13" t="s">
        <v>2</v>
      </c>
      <c r="BB488" s="13">
        <v>44644.947164351855</v>
      </c>
      <c r="BC488" s="13" t="s">
        <v>2</v>
      </c>
      <c r="BD488" s="12">
        <v>1</v>
      </c>
      <c r="BE488" s="12">
        <v>0</v>
      </c>
      <c r="BF488" s="12" t="s">
        <v>138</v>
      </c>
      <c r="BG488" s="12" t="s">
        <v>13</v>
      </c>
      <c r="BH488" s="13">
        <v>44647</v>
      </c>
      <c r="BI488" s="12">
        <v>1</v>
      </c>
      <c r="BJ488" s="12">
        <v>0</v>
      </c>
      <c r="BK488" s="12"/>
      <c r="BL488" s="12"/>
      <c r="BM488" s="12" t="s">
        <v>167</v>
      </c>
      <c r="BN488" s="12" t="s">
        <v>167</v>
      </c>
      <c r="BO488" s="12" t="s">
        <v>13</v>
      </c>
      <c r="BP488" s="12" t="s">
        <v>234</v>
      </c>
      <c r="BQ488" s="12" t="s">
        <v>120</v>
      </c>
      <c r="BR488" s="12" t="s">
        <v>168</v>
      </c>
      <c r="BS488" s="12" t="s">
        <v>1256</v>
      </c>
      <c r="BT488" s="12"/>
      <c r="BU488" s="12"/>
      <c r="BV488" s="12" t="s">
        <v>1257</v>
      </c>
      <c r="BW488" s="12"/>
      <c r="BX488" s="12"/>
      <c r="BY488" s="12"/>
      <c r="BZ488" s="12"/>
      <c r="CA488" s="12"/>
      <c r="CB488" s="12"/>
      <c r="CC488" s="12"/>
      <c r="CD488" s="12" t="s">
        <v>116</v>
      </c>
      <c r="CE488" s="12" t="s">
        <v>123</v>
      </c>
      <c r="CF488" s="12"/>
      <c r="CG488" s="12"/>
      <c r="CH488" s="12">
        <v>1</v>
      </c>
      <c r="CI488" s="12" t="s">
        <v>206</v>
      </c>
      <c r="CJ488" s="12" t="s">
        <v>156</v>
      </c>
      <c r="CK488" s="12"/>
      <c r="CL488" s="12" t="s">
        <v>207</v>
      </c>
      <c r="CM488" s="12" t="s">
        <v>127</v>
      </c>
      <c r="CN488" s="12" t="s">
        <v>2</v>
      </c>
      <c r="CO488" s="12" t="s">
        <v>142</v>
      </c>
      <c r="CP488" s="12" t="s">
        <v>129</v>
      </c>
      <c r="CQ488" s="12" t="s">
        <v>148</v>
      </c>
      <c r="CR488" s="12"/>
      <c r="CS488" s="12"/>
      <c r="CT488" s="12"/>
      <c r="CU488" s="12"/>
      <c r="CV488" s="12"/>
    </row>
    <row r="489" spans="1:100" hidden="1" x14ac:dyDescent="0.25">
      <c r="A489" s="12">
        <v>1195982022</v>
      </c>
      <c r="C489" s="12" t="s">
        <v>102</v>
      </c>
      <c r="D489" s="12" t="s">
        <v>103</v>
      </c>
      <c r="E489" s="12" t="s">
        <v>104</v>
      </c>
      <c r="F489" s="12" t="s">
        <v>131</v>
      </c>
      <c r="G489" s="12" t="s">
        <v>132</v>
      </c>
      <c r="H489" s="12"/>
      <c r="I489" s="12" t="s">
        <v>107</v>
      </c>
      <c r="J489" s="12" t="s">
        <v>152</v>
      </c>
      <c r="K489" s="12" t="s">
        <v>153</v>
      </c>
      <c r="L489" s="12" t="s">
        <v>162</v>
      </c>
      <c r="M489" s="12" t="s">
        <v>111</v>
      </c>
      <c r="N489" s="12" t="s">
        <v>155</v>
      </c>
      <c r="O489" s="12" t="s">
        <v>143</v>
      </c>
      <c r="P489" s="12" t="s">
        <v>183</v>
      </c>
      <c r="Q489" s="12" t="s">
        <v>205</v>
      </c>
      <c r="R489" s="12" t="s">
        <v>170</v>
      </c>
      <c r="S489" s="12" t="s">
        <v>170</v>
      </c>
      <c r="T489" s="12" t="s">
        <v>1258</v>
      </c>
      <c r="U489" s="12" t="s">
        <v>115</v>
      </c>
      <c r="V489" s="12" t="s">
        <v>184</v>
      </c>
      <c r="W489" s="12" t="s">
        <v>123</v>
      </c>
      <c r="X489" s="12" t="s">
        <v>123</v>
      </c>
      <c r="Y489" s="12" t="s">
        <v>116</v>
      </c>
      <c r="Z489" s="12"/>
      <c r="AA489" s="12"/>
      <c r="AB489" s="12" t="s">
        <v>116</v>
      </c>
      <c r="AC489" s="12"/>
      <c r="AD489" s="12"/>
      <c r="AE489" s="12"/>
      <c r="AF489" s="12"/>
      <c r="AG489" s="12"/>
      <c r="AH489" s="12"/>
      <c r="AI489" s="20">
        <v>-741621634</v>
      </c>
      <c r="AJ489" s="20">
        <v>4561497</v>
      </c>
      <c r="AK489" s="12"/>
      <c r="AL489" s="12"/>
      <c r="AM489" s="13">
        <v>44644</v>
      </c>
      <c r="AN489" s="13">
        <v>44645</v>
      </c>
      <c r="AO489" s="13">
        <v>44644.951377314814</v>
      </c>
      <c r="AP489" s="13">
        <v>44645</v>
      </c>
      <c r="AQ489" s="12"/>
      <c r="AR489" s="13" t="s">
        <v>2</v>
      </c>
      <c r="AS489" s="13" t="s">
        <v>2</v>
      </c>
      <c r="AT489" s="13" t="s">
        <v>2</v>
      </c>
      <c r="AU489" s="13" t="s">
        <v>2</v>
      </c>
      <c r="AV489" s="13" t="s">
        <v>2</v>
      </c>
      <c r="AW489" s="13" t="s">
        <v>2</v>
      </c>
      <c r="AX489" s="13">
        <v>44676</v>
      </c>
      <c r="AY489" s="12">
        <v>20</v>
      </c>
      <c r="AZ489" s="12"/>
      <c r="BA489" s="13" t="s">
        <v>2</v>
      </c>
      <c r="BB489" s="13">
        <v>44644.952893518515</v>
      </c>
      <c r="BC489" s="13" t="s">
        <v>2</v>
      </c>
      <c r="BD489" s="12">
        <v>1</v>
      </c>
      <c r="BE489" s="12">
        <v>0</v>
      </c>
      <c r="BF489" s="12" t="s">
        <v>138</v>
      </c>
      <c r="BG489" s="12" t="s">
        <v>13</v>
      </c>
      <c r="BH489" s="13">
        <v>44647</v>
      </c>
      <c r="BI489" s="12">
        <v>1</v>
      </c>
      <c r="BJ489" s="12">
        <v>0</v>
      </c>
      <c r="BK489" s="12"/>
      <c r="BL489" s="12"/>
      <c r="BM489" s="12" t="s">
        <v>118</v>
      </c>
      <c r="BN489" s="12" t="s">
        <v>118</v>
      </c>
      <c r="BO489" s="12" t="s">
        <v>13</v>
      </c>
      <c r="BP489" s="12" t="s">
        <v>234</v>
      </c>
      <c r="BQ489" s="12" t="s">
        <v>120</v>
      </c>
      <c r="BR489" s="12"/>
      <c r="BS489" s="12" t="s">
        <v>1259</v>
      </c>
      <c r="BT489" s="12"/>
      <c r="BU489" s="12"/>
      <c r="BV489" s="12" t="s">
        <v>1260</v>
      </c>
      <c r="BW489" s="12"/>
      <c r="BX489" s="12"/>
      <c r="BY489" s="12" t="s">
        <v>281</v>
      </c>
      <c r="BZ489" s="12"/>
      <c r="CA489" s="12"/>
      <c r="CB489" s="12"/>
      <c r="CC489" s="12"/>
      <c r="CD489" s="12" t="s">
        <v>116</v>
      </c>
      <c r="CE489" s="12" t="s">
        <v>123</v>
      </c>
      <c r="CF489" s="12"/>
      <c r="CG489" s="12"/>
      <c r="CH489" s="12">
        <v>2</v>
      </c>
      <c r="CI489" s="12" t="s">
        <v>124</v>
      </c>
      <c r="CJ489" s="12" t="s">
        <v>156</v>
      </c>
      <c r="CK489" s="12"/>
      <c r="CL489" s="12" t="s">
        <v>207</v>
      </c>
      <c r="CM489" s="12" t="s">
        <v>127</v>
      </c>
      <c r="CN489" s="12" t="s">
        <v>2</v>
      </c>
      <c r="CO489" s="12" t="s">
        <v>142</v>
      </c>
      <c r="CP489" s="12" t="s">
        <v>129</v>
      </c>
      <c r="CQ489" s="12" t="s">
        <v>148</v>
      </c>
      <c r="CR489" s="12"/>
      <c r="CS489" s="12"/>
      <c r="CT489" s="12"/>
      <c r="CU489" s="12"/>
      <c r="CV489" s="12"/>
    </row>
    <row r="490" spans="1:100" hidden="1" x14ac:dyDescent="0.25">
      <c r="A490" s="12">
        <v>1195982022</v>
      </c>
      <c r="C490" s="12" t="s">
        <v>102</v>
      </c>
      <c r="D490" s="12" t="s">
        <v>103</v>
      </c>
      <c r="E490" s="12" t="s">
        <v>104</v>
      </c>
      <c r="F490" s="12" t="s">
        <v>131</v>
      </c>
      <c r="G490" s="12" t="s">
        <v>132</v>
      </c>
      <c r="H490" s="12"/>
      <c r="I490" s="12"/>
      <c r="J490" s="12"/>
      <c r="K490" s="12"/>
      <c r="L490" s="12" t="s">
        <v>162</v>
      </c>
      <c r="M490" s="12" t="s">
        <v>111</v>
      </c>
      <c r="N490" s="12" t="s">
        <v>155</v>
      </c>
      <c r="O490" s="12" t="s">
        <v>143</v>
      </c>
      <c r="P490" s="12" t="s">
        <v>183</v>
      </c>
      <c r="Q490" s="12" t="s">
        <v>209</v>
      </c>
      <c r="R490" s="12" t="s">
        <v>210</v>
      </c>
      <c r="S490" s="12" t="s">
        <v>210</v>
      </c>
      <c r="T490" s="12" t="s">
        <v>1258</v>
      </c>
      <c r="U490" s="12"/>
      <c r="V490" s="12" t="s">
        <v>184</v>
      </c>
      <c r="W490" s="12" t="s">
        <v>123</v>
      </c>
      <c r="X490" s="12" t="s">
        <v>123</v>
      </c>
      <c r="Y490" s="12" t="s">
        <v>116</v>
      </c>
      <c r="Z490" s="12"/>
      <c r="AA490" s="12"/>
      <c r="AB490" s="12" t="s">
        <v>116</v>
      </c>
      <c r="AC490" s="12"/>
      <c r="AD490" s="12"/>
      <c r="AE490" s="12"/>
      <c r="AF490" s="12"/>
      <c r="AG490" s="12"/>
      <c r="AH490" s="12"/>
      <c r="AI490" s="20">
        <v>-741621634</v>
      </c>
      <c r="AJ490" s="20">
        <v>4561497</v>
      </c>
      <c r="AK490" s="12"/>
      <c r="AL490" s="12"/>
      <c r="AM490" s="13">
        <v>44644</v>
      </c>
      <c r="AN490" s="13">
        <v>44645</v>
      </c>
      <c r="AO490" s="13">
        <v>44644.951377314814</v>
      </c>
      <c r="AP490" s="13">
        <v>44645</v>
      </c>
      <c r="AQ490" s="12"/>
      <c r="AR490" s="13" t="s">
        <v>2</v>
      </c>
      <c r="AS490" s="13" t="s">
        <v>2</v>
      </c>
      <c r="AT490" s="13" t="s">
        <v>2</v>
      </c>
      <c r="AU490" s="13" t="s">
        <v>2</v>
      </c>
      <c r="AV490" s="13" t="s">
        <v>2</v>
      </c>
      <c r="AW490" s="13" t="s">
        <v>2</v>
      </c>
      <c r="AX490" s="13">
        <v>44676</v>
      </c>
      <c r="AY490" s="12">
        <v>20</v>
      </c>
      <c r="AZ490" s="12"/>
      <c r="BA490" s="13" t="s">
        <v>2</v>
      </c>
      <c r="BB490" s="13">
        <v>44644.951377314814</v>
      </c>
      <c r="BC490" s="13" t="s">
        <v>2</v>
      </c>
      <c r="BD490" s="12">
        <v>1</v>
      </c>
      <c r="BE490" s="12">
        <v>0</v>
      </c>
      <c r="BF490" s="12" t="s">
        <v>138</v>
      </c>
      <c r="BG490" s="12" t="s">
        <v>13</v>
      </c>
      <c r="BH490" s="13">
        <v>44647</v>
      </c>
      <c r="BI490" s="12">
        <v>1</v>
      </c>
      <c r="BJ490" s="12">
        <v>0</v>
      </c>
      <c r="BK490" s="12"/>
      <c r="BL490" s="12"/>
      <c r="BM490" s="12" t="s">
        <v>118</v>
      </c>
      <c r="BN490" s="12" t="s">
        <v>118</v>
      </c>
      <c r="BO490" s="12" t="s">
        <v>13</v>
      </c>
      <c r="BP490" s="12" t="s">
        <v>234</v>
      </c>
      <c r="BQ490" s="12" t="s">
        <v>120</v>
      </c>
      <c r="BR490" s="12"/>
      <c r="BS490" s="12" t="s">
        <v>1259</v>
      </c>
      <c r="BT490" s="12"/>
      <c r="BU490" s="12"/>
      <c r="BV490" s="12" t="s">
        <v>1260</v>
      </c>
      <c r="BW490" s="12"/>
      <c r="BX490" s="12"/>
      <c r="BY490" s="12" t="s">
        <v>281</v>
      </c>
      <c r="BZ490" s="12"/>
      <c r="CA490" s="12"/>
      <c r="CB490" s="12"/>
      <c r="CC490" s="12"/>
      <c r="CD490" s="12" t="s">
        <v>116</v>
      </c>
      <c r="CE490" s="12" t="s">
        <v>123</v>
      </c>
      <c r="CF490" s="12"/>
      <c r="CG490" s="12"/>
      <c r="CH490" s="12">
        <v>1</v>
      </c>
      <c r="CI490" s="12" t="s">
        <v>206</v>
      </c>
      <c r="CJ490" s="12" t="s">
        <v>156</v>
      </c>
      <c r="CK490" s="12"/>
      <c r="CL490" s="12" t="s">
        <v>207</v>
      </c>
      <c r="CM490" s="12" t="s">
        <v>127</v>
      </c>
      <c r="CN490" s="12" t="s">
        <v>2</v>
      </c>
      <c r="CO490" s="12" t="s">
        <v>142</v>
      </c>
      <c r="CP490" s="12" t="s">
        <v>129</v>
      </c>
      <c r="CQ490" s="12" t="s">
        <v>148</v>
      </c>
      <c r="CR490" s="12"/>
      <c r="CS490" s="12"/>
      <c r="CT490" s="12"/>
      <c r="CU490" s="12"/>
      <c r="CV490" s="12"/>
    </row>
    <row r="491" spans="1:100" hidden="1" x14ac:dyDescent="0.25">
      <c r="A491" s="12">
        <v>1196152022</v>
      </c>
      <c r="C491" s="12" t="s">
        <v>102</v>
      </c>
      <c r="D491" s="12" t="s">
        <v>103</v>
      </c>
      <c r="E491" s="12" t="s">
        <v>104</v>
      </c>
      <c r="F491" s="12" t="s">
        <v>131</v>
      </c>
      <c r="G491" s="12" t="s">
        <v>132</v>
      </c>
      <c r="H491" s="12"/>
      <c r="I491" s="12" t="s">
        <v>107</v>
      </c>
      <c r="J491" s="12" t="s">
        <v>152</v>
      </c>
      <c r="K491" s="12" t="s">
        <v>153</v>
      </c>
      <c r="L491" s="12" t="s">
        <v>162</v>
      </c>
      <c r="M491" s="12" t="s">
        <v>111</v>
      </c>
      <c r="N491" s="12" t="s">
        <v>155</v>
      </c>
      <c r="O491" s="12" t="s">
        <v>143</v>
      </c>
      <c r="P491" s="12" t="s">
        <v>183</v>
      </c>
      <c r="Q491" s="12" t="s">
        <v>205</v>
      </c>
      <c r="R491" s="12" t="s">
        <v>114</v>
      </c>
      <c r="S491" s="12" t="s">
        <v>114</v>
      </c>
      <c r="T491" s="12" t="s">
        <v>1261</v>
      </c>
      <c r="U491" s="12" t="s">
        <v>115</v>
      </c>
      <c r="V491" s="12" t="s">
        <v>184</v>
      </c>
      <c r="W491" s="12" t="s">
        <v>123</v>
      </c>
      <c r="X491" s="12" t="s">
        <v>123</v>
      </c>
      <c r="Y491" s="12" t="s">
        <v>116</v>
      </c>
      <c r="Z491" s="12"/>
      <c r="AA491" s="12"/>
      <c r="AB491" s="12" t="s">
        <v>116</v>
      </c>
      <c r="AC491" s="12"/>
      <c r="AD491" s="12"/>
      <c r="AE491" s="12"/>
      <c r="AF491" s="12"/>
      <c r="AG491" s="12"/>
      <c r="AH491" s="12"/>
      <c r="AI491" s="20">
        <v>-741621634</v>
      </c>
      <c r="AJ491" s="20">
        <v>4561497</v>
      </c>
      <c r="AK491" s="12"/>
      <c r="AL491" s="12"/>
      <c r="AM491" s="13">
        <v>44644</v>
      </c>
      <c r="AN491" s="13">
        <v>44645</v>
      </c>
      <c r="AO491" s="13">
        <v>44644.958969907406</v>
      </c>
      <c r="AP491" s="13">
        <v>44645</v>
      </c>
      <c r="AQ491" s="12"/>
      <c r="AR491" s="13" t="s">
        <v>2</v>
      </c>
      <c r="AS491" s="13" t="s">
        <v>2</v>
      </c>
      <c r="AT491" s="13" t="s">
        <v>2</v>
      </c>
      <c r="AU491" s="13" t="s">
        <v>2</v>
      </c>
      <c r="AV491" s="13" t="s">
        <v>2</v>
      </c>
      <c r="AW491" s="13" t="s">
        <v>2</v>
      </c>
      <c r="AX491" s="13">
        <v>44676</v>
      </c>
      <c r="AY491" s="12">
        <v>20</v>
      </c>
      <c r="AZ491" s="12"/>
      <c r="BA491" s="13" t="s">
        <v>2</v>
      </c>
      <c r="BB491" s="13">
        <v>44644.964270833334</v>
      </c>
      <c r="BC491" s="13">
        <v>44644.964247685188</v>
      </c>
      <c r="BD491" s="12">
        <v>1</v>
      </c>
      <c r="BE491" s="12">
        <v>0</v>
      </c>
      <c r="BF491" s="12" t="s">
        <v>138</v>
      </c>
      <c r="BG491" s="12" t="s">
        <v>13</v>
      </c>
      <c r="BH491" s="13">
        <v>44647</v>
      </c>
      <c r="BI491" s="12">
        <v>1</v>
      </c>
      <c r="BJ491" s="12">
        <v>0</v>
      </c>
      <c r="BK491" s="12" t="s">
        <v>516</v>
      </c>
      <c r="BL491" s="12"/>
      <c r="BM491" s="12" t="s">
        <v>118</v>
      </c>
      <c r="BN491" s="12" t="s">
        <v>118</v>
      </c>
      <c r="BO491" s="12" t="s">
        <v>13</v>
      </c>
      <c r="BP491" s="12" t="s">
        <v>234</v>
      </c>
      <c r="BQ491" s="12" t="s">
        <v>120</v>
      </c>
      <c r="BR491" s="12" t="s">
        <v>121</v>
      </c>
      <c r="BS491" s="12" t="s">
        <v>1262</v>
      </c>
      <c r="BT491" s="12">
        <v>53075192</v>
      </c>
      <c r="BU491" s="12" t="s">
        <v>1263</v>
      </c>
      <c r="BV491" s="12" t="s">
        <v>1264</v>
      </c>
      <c r="BW491" s="12">
        <v>2260639</v>
      </c>
      <c r="BX491" s="12">
        <v>3132747475</v>
      </c>
      <c r="BY491" s="12"/>
      <c r="BZ491" s="12"/>
      <c r="CA491" s="12"/>
      <c r="CB491" s="12"/>
      <c r="CC491" s="12"/>
      <c r="CD491" s="12" t="s">
        <v>116</v>
      </c>
      <c r="CE491" s="12" t="s">
        <v>123</v>
      </c>
      <c r="CF491" s="12"/>
      <c r="CG491" s="12"/>
      <c r="CH491" s="12">
        <v>2</v>
      </c>
      <c r="CI491" s="12" t="s">
        <v>124</v>
      </c>
      <c r="CJ491" s="12" t="s">
        <v>156</v>
      </c>
      <c r="CK491" s="12"/>
      <c r="CL491" s="12" t="s">
        <v>207</v>
      </c>
      <c r="CM491" s="12" t="s">
        <v>127</v>
      </c>
      <c r="CN491" s="12" t="s">
        <v>2</v>
      </c>
      <c r="CO491" s="12" t="s">
        <v>142</v>
      </c>
      <c r="CP491" s="12" t="s">
        <v>129</v>
      </c>
      <c r="CQ491" s="12" t="s">
        <v>130</v>
      </c>
      <c r="CR491" s="12"/>
      <c r="CS491" s="12"/>
      <c r="CT491" s="12"/>
      <c r="CU491" s="12"/>
      <c r="CV491" s="12"/>
    </row>
    <row r="492" spans="1:100" hidden="1" x14ac:dyDescent="0.25">
      <c r="A492" s="12">
        <v>1196152022</v>
      </c>
      <c r="C492" s="12" t="s">
        <v>102</v>
      </c>
      <c r="D492" s="12" t="s">
        <v>103</v>
      </c>
      <c r="E492" s="12" t="s">
        <v>104</v>
      </c>
      <c r="F492" s="12" t="s">
        <v>131</v>
      </c>
      <c r="G492" s="12" t="s">
        <v>132</v>
      </c>
      <c r="H492" s="12"/>
      <c r="I492" s="12"/>
      <c r="J492" s="12"/>
      <c r="K492" s="12"/>
      <c r="L492" s="12" t="s">
        <v>162</v>
      </c>
      <c r="M492" s="12" t="s">
        <v>111</v>
      </c>
      <c r="N492" s="12" t="s">
        <v>155</v>
      </c>
      <c r="O492" s="12" t="s">
        <v>143</v>
      </c>
      <c r="P492" s="12" t="s">
        <v>183</v>
      </c>
      <c r="Q492" s="12" t="s">
        <v>209</v>
      </c>
      <c r="R492" s="12" t="s">
        <v>210</v>
      </c>
      <c r="S492" s="12" t="s">
        <v>210</v>
      </c>
      <c r="T492" s="12" t="s">
        <v>1261</v>
      </c>
      <c r="U492" s="12"/>
      <c r="V492" s="12" t="s">
        <v>184</v>
      </c>
      <c r="W492" s="12" t="s">
        <v>123</v>
      </c>
      <c r="X492" s="12" t="s">
        <v>123</v>
      </c>
      <c r="Y492" s="12" t="s">
        <v>116</v>
      </c>
      <c r="Z492" s="12"/>
      <c r="AA492" s="12"/>
      <c r="AB492" s="12" t="s">
        <v>116</v>
      </c>
      <c r="AC492" s="12"/>
      <c r="AD492" s="12"/>
      <c r="AE492" s="12"/>
      <c r="AF492" s="12"/>
      <c r="AG492" s="12"/>
      <c r="AH492" s="12"/>
      <c r="AI492" s="20">
        <v>-741621634</v>
      </c>
      <c r="AJ492" s="20">
        <v>4561497</v>
      </c>
      <c r="AK492" s="12"/>
      <c r="AL492" s="12"/>
      <c r="AM492" s="13">
        <v>44644</v>
      </c>
      <c r="AN492" s="13">
        <v>44645</v>
      </c>
      <c r="AO492" s="13">
        <v>44644.958969907406</v>
      </c>
      <c r="AP492" s="13">
        <v>44645</v>
      </c>
      <c r="AQ492" s="12"/>
      <c r="AR492" s="13" t="s">
        <v>2</v>
      </c>
      <c r="AS492" s="13" t="s">
        <v>2</v>
      </c>
      <c r="AT492" s="13" t="s">
        <v>2</v>
      </c>
      <c r="AU492" s="13" t="s">
        <v>2</v>
      </c>
      <c r="AV492" s="13" t="s">
        <v>2</v>
      </c>
      <c r="AW492" s="13" t="s">
        <v>2</v>
      </c>
      <c r="AX492" s="13">
        <v>44676</v>
      </c>
      <c r="AY492" s="12">
        <v>20</v>
      </c>
      <c r="AZ492" s="12"/>
      <c r="BA492" s="13" t="s">
        <v>2</v>
      </c>
      <c r="BB492" s="13">
        <v>44644.958969907406</v>
      </c>
      <c r="BC492" s="13">
        <v>44644.964247685188</v>
      </c>
      <c r="BD492" s="12">
        <v>1</v>
      </c>
      <c r="BE492" s="12">
        <v>0</v>
      </c>
      <c r="BF492" s="12" t="s">
        <v>138</v>
      </c>
      <c r="BG492" s="12" t="s">
        <v>13</v>
      </c>
      <c r="BH492" s="13">
        <v>44647</v>
      </c>
      <c r="BI492" s="12">
        <v>1</v>
      </c>
      <c r="BJ492" s="12">
        <v>0</v>
      </c>
      <c r="BK492" s="12"/>
      <c r="BL492" s="12"/>
      <c r="BM492" s="12" t="s">
        <v>118</v>
      </c>
      <c r="BN492" s="12" t="s">
        <v>118</v>
      </c>
      <c r="BO492" s="12" t="s">
        <v>13</v>
      </c>
      <c r="BP492" s="12" t="s">
        <v>234</v>
      </c>
      <c r="BQ492" s="12" t="s">
        <v>120</v>
      </c>
      <c r="BR492" s="12" t="s">
        <v>121</v>
      </c>
      <c r="BS492" s="12" t="s">
        <v>1262</v>
      </c>
      <c r="BT492" s="12">
        <v>53075192</v>
      </c>
      <c r="BU492" s="12" t="s">
        <v>1263</v>
      </c>
      <c r="BV492" s="12" t="s">
        <v>1264</v>
      </c>
      <c r="BW492" s="12">
        <v>2260639</v>
      </c>
      <c r="BX492" s="12">
        <v>3132747475</v>
      </c>
      <c r="BY492" s="12"/>
      <c r="BZ492" s="12"/>
      <c r="CA492" s="12"/>
      <c r="CB492" s="12"/>
      <c r="CC492" s="12"/>
      <c r="CD492" s="12" t="s">
        <v>116</v>
      </c>
      <c r="CE492" s="12" t="s">
        <v>123</v>
      </c>
      <c r="CF492" s="12"/>
      <c r="CG492" s="12"/>
      <c r="CH492" s="12">
        <v>1</v>
      </c>
      <c r="CI492" s="12" t="s">
        <v>206</v>
      </c>
      <c r="CJ492" s="12" t="s">
        <v>156</v>
      </c>
      <c r="CK492" s="12"/>
      <c r="CL492" s="12" t="s">
        <v>207</v>
      </c>
      <c r="CM492" s="12" t="s">
        <v>127</v>
      </c>
      <c r="CN492" s="12" t="s">
        <v>2</v>
      </c>
      <c r="CO492" s="12" t="s">
        <v>142</v>
      </c>
      <c r="CP492" s="12" t="s">
        <v>129</v>
      </c>
      <c r="CQ492" s="12" t="s">
        <v>130</v>
      </c>
      <c r="CR492" s="12"/>
      <c r="CS492" s="12"/>
      <c r="CT492" s="12"/>
      <c r="CU492" s="12"/>
      <c r="CV492" s="12"/>
    </row>
    <row r="493" spans="1:100" hidden="1" x14ac:dyDescent="0.25">
      <c r="A493" s="12">
        <v>1196632022</v>
      </c>
      <c r="C493" s="12" t="s">
        <v>102</v>
      </c>
      <c r="D493" s="12" t="s">
        <v>103</v>
      </c>
      <c r="E493" s="12" t="s">
        <v>104</v>
      </c>
      <c r="F493" s="12" t="s">
        <v>131</v>
      </c>
      <c r="G493" s="12" t="s">
        <v>132</v>
      </c>
      <c r="H493" s="12"/>
      <c r="I493" s="12" t="s">
        <v>107</v>
      </c>
      <c r="J493" s="12" t="s">
        <v>152</v>
      </c>
      <c r="K493" s="12" t="s">
        <v>153</v>
      </c>
      <c r="L493" s="12" t="s">
        <v>162</v>
      </c>
      <c r="M493" s="12" t="s">
        <v>111</v>
      </c>
      <c r="N493" s="12" t="s">
        <v>155</v>
      </c>
      <c r="O493" s="12" t="s">
        <v>143</v>
      </c>
      <c r="P493" s="12" t="s">
        <v>183</v>
      </c>
      <c r="Q493" s="12" t="s">
        <v>205</v>
      </c>
      <c r="R493" s="12" t="s">
        <v>170</v>
      </c>
      <c r="S493" s="12" t="s">
        <v>170</v>
      </c>
      <c r="T493" s="12" t="s">
        <v>1265</v>
      </c>
      <c r="U493" s="12" t="s">
        <v>115</v>
      </c>
      <c r="V493" s="12" t="s">
        <v>184</v>
      </c>
      <c r="W493" s="12" t="s">
        <v>123</v>
      </c>
      <c r="X493" s="12" t="s">
        <v>123</v>
      </c>
      <c r="Y493" s="12" t="s">
        <v>116</v>
      </c>
      <c r="Z493" s="12"/>
      <c r="AA493" s="12"/>
      <c r="AB493" s="12" t="s">
        <v>116</v>
      </c>
      <c r="AC493" s="12"/>
      <c r="AD493" s="12"/>
      <c r="AE493" s="12"/>
      <c r="AF493" s="12"/>
      <c r="AG493" s="12"/>
      <c r="AH493" s="12"/>
      <c r="AI493" s="20">
        <v>-741621634</v>
      </c>
      <c r="AJ493" s="20">
        <v>4561497</v>
      </c>
      <c r="AK493" s="12"/>
      <c r="AL493" s="12"/>
      <c r="AM493" s="13">
        <v>44644</v>
      </c>
      <c r="AN493" s="13">
        <v>44645</v>
      </c>
      <c r="AO493" s="13">
        <v>44644.970879629633</v>
      </c>
      <c r="AP493" s="13">
        <v>44645</v>
      </c>
      <c r="AQ493" s="12"/>
      <c r="AR493" s="13" t="s">
        <v>2</v>
      </c>
      <c r="AS493" s="13" t="s">
        <v>2</v>
      </c>
      <c r="AT493" s="13" t="s">
        <v>2</v>
      </c>
      <c r="AU493" s="13" t="s">
        <v>2</v>
      </c>
      <c r="AV493" s="13" t="s">
        <v>2</v>
      </c>
      <c r="AW493" s="13" t="s">
        <v>2</v>
      </c>
      <c r="AX493" s="13">
        <v>44676</v>
      </c>
      <c r="AY493" s="12">
        <v>20</v>
      </c>
      <c r="AZ493" s="12"/>
      <c r="BA493" s="13" t="s">
        <v>2</v>
      </c>
      <c r="BB493" s="13">
        <v>44644.973923611113</v>
      </c>
      <c r="BC493" s="13" t="s">
        <v>2</v>
      </c>
      <c r="BD493" s="12">
        <v>1</v>
      </c>
      <c r="BE493" s="12">
        <v>0</v>
      </c>
      <c r="BF493" s="12" t="s">
        <v>138</v>
      </c>
      <c r="BG493" s="12" t="s">
        <v>13</v>
      </c>
      <c r="BH493" s="13">
        <v>44647</v>
      </c>
      <c r="BI493" s="12">
        <v>1</v>
      </c>
      <c r="BJ493" s="12">
        <v>0</v>
      </c>
      <c r="BK493" s="12"/>
      <c r="BL493" s="12"/>
      <c r="BM493" s="12" t="s">
        <v>167</v>
      </c>
      <c r="BN493" s="12" t="s">
        <v>167</v>
      </c>
      <c r="BO493" s="12" t="s">
        <v>13</v>
      </c>
      <c r="BP493" s="12" t="s">
        <v>234</v>
      </c>
      <c r="BQ493" s="12" t="s">
        <v>120</v>
      </c>
      <c r="BR493" s="12" t="s">
        <v>168</v>
      </c>
      <c r="BS493" s="12" t="s">
        <v>1266</v>
      </c>
      <c r="BT493" s="12"/>
      <c r="BU493" s="12"/>
      <c r="BV493" s="12" t="s">
        <v>1267</v>
      </c>
      <c r="BW493" s="12"/>
      <c r="BX493" s="12">
        <v>3195639000</v>
      </c>
      <c r="BY493" s="12" t="s">
        <v>486</v>
      </c>
      <c r="BZ493" s="12"/>
      <c r="CA493" s="12"/>
      <c r="CB493" s="12"/>
      <c r="CC493" s="12"/>
      <c r="CD493" s="12" t="s">
        <v>116</v>
      </c>
      <c r="CE493" s="12" t="s">
        <v>123</v>
      </c>
      <c r="CF493" s="12"/>
      <c r="CG493" s="12"/>
      <c r="CH493" s="12">
        <v>2</v>
      </c>
      <c r="CI493" s="12" t="s">
        <v>124</v>
      </c>
      <c r="CJ493" s="12" t="s">
        <v>156</v>
      </c>
      <c r="CK493" s="12"/>
      <c r="CL493" s="12" t="s">
        <v>207</v>
      </c>
      <c r="CM493" s="12" t="s">
        <v>127</v>
      </c>
      <c r="CN493" s="12" t="s">
        <v>2</v>
      </c>
      <c r="CO493" s="12" t="s">
        <v>142</v>
      </c>
      <c r="CP493" s="12" t="s">
        <v>129</v>
      </c>
      <c r="CQ493" s="12" t="s">
        <v>148</v>
      </c>
      <c r="CR493" s="12"/>
      <c r="CS493" s="12"/>
      <c r="CT493" s="12"/>
      <c r="CU493" s="12"/>
      <c r="CV493" s="12"/>
    </row>
    <row r="494" spans="1:100" hidden="1" x14ac:dyDescent="0.25">
      <c r="A494" s="12">
        <v>1196632022</v>
      </c>
      <c r="C494" s="12" t="s">
        <v>102</v>
      </c>
      <c r="D494" s="12" t="s">
        <v>103</v>
      </c>
      <c r="E494" s="12" t="s">
        <v>104</v>
      </c>
      <c r="F494" s="12" t="s">
        <v>131</v>
      </c>
      <c r="G494" s="12" t="s">
        <v>132</v>
      </c>
      <c r="H494" s="12"/>
      <c r="I494" s="12"/>
      <c r="J494" s="12"/>
      <c r="K494" s="12"/>
      <c r="L494" s="12" t="s">
        <v>162</v>
      </c>
      <c r="M494" s="12" t="s">
        <v>111</v>
      </c>
      <c r="N494" s="12" t="s">
        <v>155</v>
      </c>
      <c r="O494" s="12" t="s">
        <v>143</v>
      </c>
      <c r="P494" s="12" t="s">
        <v>183</v>
      </c>
      <c r="Q494" s="12" t="s">
        <v>209</v>
      </c>
      <c r="R494" s="12" t="s">
        <v>210</v>
      </c>
      <c r="S494" s="12" t="s">
        <v>210</v>
      </c>
      <c r="T494" s="12" t="s">
        <v>1265</v>
      </c>
      <c r="U494" s="12"/>
      <c r="V494" s="12" t="s">
        <v>184</v>
      </c>
      <c r="W494" s="12" t="s">
        <v>123</v>
      </c>
      <c r="X494" s="12" t="s">
        <v>123</v>
      </c>
      <c r="Y494" s="12" t="s">
        <v>116</v>
      </c>
      <c r="Z494" s="12"/>
      <c r="AA494" s="12"/>
      <c r="AB494" s="12" t="s">
        <v>116</v>
      </c>
      <c r="AC494" s="12"/>
      <c r="AD494" s="12"/>
      <c r="AE494" s="12"/>
      <c r="AF494" s="12"/>
      <c r="AG494" s="12"/>
      <c r="AH494" s="12"/>
      <c r="AI494" s="20">
        <v>-741621634</v>
      </c>
      <c r="AJ494" s="20">
        <v>4561497</v>
      </c>
      <c r="AK494" s="12"/>
      <c r="AL494" s="12"/>
      <c r="AM494" s="13">
        <v>44644</v>
      </c>
      <c r="AN494" s="13">
        <v>44645</v>
      </c>
      <c r="AO494" s="13">
        <v>44644.970879629633</v>
      </c>
      <c r="AP494" s="13">
        <v>44645</v>
      </c>
      <c r="AQ494" s="12"/>
      <c r="AR494" s="13" t="s">
        <v>2</v>
      </c>
      <c r="AS494" s="13" t="s">
        <v>2</v>
      </c>
      <c r="AT494" s="13" t="s">
        <v>2</v>
      </c>
      <c r="AU494" s="13" t="s">
        <v>2</v>
      </c>
      <c r="AV494" s="13" t="s">
        <v>2</v>
      </c>
      <c r="AW494" s="13" t="s">
        <v>2</v>
      </c>
      <c r="AX494" s="13">
        <v>44676</v>
      </c>
      <c r="AY494" s="12">
        <v>20</v>
      </c>
      <c r="AZ494" s="12"/>
      <c r="BA494" s="13" t="s">
        <v>2</v>
      </c>
      <c r="BB494" s="13">
        <v>44644.970879629633</v>
      </c>
      <c r="BC494" s="13" t="s">
        <v>2</v>
      </c>
      <c r="BD494" s="12">
        <v>1</v>
      </c>
      <c r="BE494" s="12">
        <v>0</v>
      </c>
      <c r="BF494" s="12" t="s">
        <v>138</v>
      </c>
      <c r="BG494" s="12" t="s">
        <v>13</v>
      </c>
      <c r="BH494" s="13">
        <v>44647</v>
      </c>
      <c r="BI494" s="12">
        <v>1</v>
      </c>
      <c r="BJ494" s="12">
        <v>0</v>
      </c>
      <c r="BK494" s="12"/>
      <c r="BL494" s="12"/>
      <c r="BM494" s="12" t="s">
        <v>167</v>
      </c>
      <c r="BN494" s="12" t="s">
        <v>167</v>
      </c>
      <c r="BO494" s="12" t="s">
        <v>13</v>
      </c>
      <c r="BP494" s="12" t="s">
        <v>234</v>
      </c>
      <c r="BQ494" s="12" t="s">
        <v>120</v>
      </c>
      <c r="BR494" s="12" t="s">
        <v>168</v>
      </c>
      <c r="BS494" s="12" t="s">
        <v>1266</v>
      </c>
      <c r="BT494" s="12"/>
      <c r="BU494" s="12"/>
      <c r="BV494" s="12" t="s">
        <v>1267</v>
      </c>
      <c r="BW494" s="12"/>
      <c r="BX494" s="12">
        <v>3195639000</v>
      </c>
      <c r="BY494" s="12" t="s">
        <v>486</v>
      </c>
      <c r="BZ494" s="12"/>
      <c r="CA494" s="12"/>
      <c r="CB494" s="12"/>
      <c r="CC494" s="12"/>
      <c r="CD494" s="12" t="s">
        <v>116</v>
      </c>
      <c r="CE494" s="12" t="s">
        <v>123</v>
      </c>
      <c r="CF494" s="12"/>
      <c r="CG494" s="12"/>
      <c r="CH494" s="12">
        <v>1</v>
      </c>
      <c r="CI494" s="12" t="s">
        <v>206</v>
      </c>
      <c r="CJ494" s="12" t="s">
        <v>156</v>
      </c>
      <c r="CK494" s="12"/>
      <c r="CL494" s="12" t="s">
        <v>207</v>
      </c>
      <c r="CM494" s="12" t="s">
        <v>127</v>
      </c>
      <c r="CN494" s="12" t="s">
        <v>2</v>
      </c>
      <c r="CO494" s="12" t="s">
        <v>142</v>
      </c>
      <c r="CP494" s="12" t="s">
        <v>129</v>
      </c>
      <c r="CQ494" s="12" t="s">
        <v>148</v>
      </c>
      <c r="CR494" s="12"/>
      <c r="CS494" s="12"/>
      <c r="CT494" s="12"/>
      <c r="CU494" s="12"/>
      <c r="CV494" s="12"/>
    </row>
    <row r="495" spans="1:100" hidden="1" x14ac:dyDescent="0.25">
      <c r="A495" s="12">
        <v>1196642022</v>
      </c>
      <c r="C495" s="12" t="s">
        <v>102</v>
      </c>
      <c r="D495" s="12" t="s">
        <v>103</v>
      </c>
      <c r="E495" s="12" t="s">
        <v>104</v>
      </c>
      <c r="F495" s="12" t="s">
        <v>131</v>
      </c>
      <c r="G495" s="12" t="s">
        <v>132</v>
      </c>
      <c r="H495" s="12"/>
      <c r="I495" s="12" t="s">
        <v>107</v>
      </c>
      <c r="J495" s="12" t="s">
        <v>152</v>
      </c>
      <c r="K495" s="12" t="s">
        <v>153</v>
      </c>
      <c r="L495" s="12" t="s">
        <v>162</v>
      </c>
      <c r="M495" s="12" t="s">
        <v>111</v>
      </c>
      <c r="N495" s="12" t="s">
        <v>155</v>
      </c>
      <c r="O495" s="12" t="s">
        <v>143</v>
      </c>
      <c r="P495" s="12" t="s">
        <v>183</v>
      </c>
      <c r="Q495" s="12" t="s">
        <v>205</v>
      </c>
      <c r="R495" s="12" t="s">
        <v>114</v>
      </c>
      <c r="S495" s="12" t="s">
        <v>114</v>
      </c>
      <c r="T495" s="12" t="s">
        <v>1268</v>
      </c>
      <c r="U495" s="12" t="s">
        <v>115</v>
      </c>
      <c r="V495" s="12" t="s">
        <v>184</v>
      </c>
      <c r="W495" s="12" t="s">
        <v>123</v>
      </c>
      <c r="X495" s="12" t="s">
        <v>123</v>
      </c>
      <c r="Y495" s="12" t="s">
        <v>116</v>
      </c>
      <c r="Z495" s="12"/>
      <c r="AA495" s="12"/>
      <c r="AB495" s="12" t="s">
        <v>116</v>
      </c>
      <c r="AC495" s="12"/>
      <c r="AD495" s="12"/>
      <c r="AE495" s="12"/>
      <c r="AF495" s="12"/>
      <c r="AG495" s="12"/>
      <c r="AH495" s="12"/>
      <c r="AI495" s="20">
        <v>-741621634</v>
      </c>
      <c r="AJ495" s="20">
        <v>4561497</v>
      </c>
      <c r="AK495" s="12"/>
      <c r="AL495" s="12"/>
      <c r="AM495" s="13">
        <v>44644</v>
      </c>
      <c r="AN495" s="13">
        <v>44645</v>
      </c>
      <c r="AO495" s="13">
        <v>44644.978981481479</v>
      </c>
      <c r="AP495" s="13">
        <v>44645</v>
      </c>
      <c r="AQ495" s="12"/>
      <c r="AR495" s="13" t="s">
        <v>2</v>
      </c>
      <c r="AS495" s="13" t="s">
        <v>2</v>
      </c>
      <c r="AT495" s="13" t="s">
        <v>2</v>
      </c>
      <c r="AU495" s="13" t="s">
        <v>2</v>
      </c>
      <c r="AV495" s="13" t="s">
        <v>2</v>
      </c>
      <c r="AW495" s="13" t="s">
        <v>2</v>
      </c>
      <c r="AX495" s="13">
        <v>44676</v>
      </c>
      <c r="AY495" s="12">
        <v>20</v>
      </c>
      <c r="AZ495" s="12"/>
      <c r="BA495" s="13" t="s">
        <v>2</v>
      </c>
      <c r="BB495" s="13">
        <v>44644.981273148151</v>
      </c>
      <c r="BC495" s="13">
        <v>44644.981261574074</v>
      </c>
      <c r="BD495" s="12">
        <v>1</v>
      </c>
      <c r="BE495" s="12">
        <v>0</v>
      </c>
      <c r="BF495" s="12" t="s">
        <v>138</v>
      </c>
      <c r="BG495" s="12" t="s">
        <v>13</v>
      </c>
      <c r="BH495" s="13">
        <v>44647</v>
      </c>
      <c r="BI495" s="12">
        <v>1</v>
      </c>
      <c r="BJ495" s="12">
        <v>0</v>
      </c>
      <c r="BK495" s="12" t="s">
        <v>516</v>
      </c>
      <c r="BL495" s="12"/>
      <c r="BM495" s="12" t="s">
        <v>118</v>
      </c>
      <c r="BN495" s="12" t="s">
        <v>118</v>
      </c>
      <c r="BO495" s="12" t="s">
        <v>13</v>
      </c>
      <c r="BP495" s="12" t="s">
        <v>234</v>
      </c>
      <c r="BQ495" s="12" t="s">
        <v>120</v>
      </c>
      <c r="BR495" s="12"/>
      <c r="BS495" s="12" t="s">
        <v>1269</v>
      </c>
      <c r="BT495" s="12"/>
      <c r="BU495" s="12"/>
      <c r="BV495" s="12" t="s">
        <v>1270</v>
      </c>
      <c r="BW495" s="12"/>
      <c r="BX495" s="12"/>
      <c r="BY495" s="12"/>
      <c r="BZ495" s="12"/>
      <c r="CA495" s="12"/>
      <c r="CB495" s="12"/>
      <c r="CC495" s="12"/>
      <c r="CD495" s="12" t="s">
        <v>116</v>
      </c>
      <c r="CE495" s="12" t="s">
        <v>123</v>
      </c>
      <c r="CF495" s="12"/>
      <c r="CG495" s="12"/>
      <c r="CH495" s="12">
        <v>2</v>
      </c>
      <c r="CI495" s="12" t="s">
        <v>124</v>
      </c>
      <c r="CJ495" s="12" t="s">
        <v>156</v>
      </c>
      <c r="CK495" s="12"/>
      <c r="CL495" s="12" t="s">
        <v>207</v>
      </c>
      <c r="CM495" s="12" t="s">
        <v>127</v>
      </c>
      <c r="CN495" s="12" t="s">
        <v>2</v>
      </c>
      <c r="CO495" s="12" t="s">
        <v>142</v>
      </c>
      <c r="CP495" s="12" t="s">
        <v>129</v>
      </c>
      <c r="CQ495" s="12" t="s">
        <v>130</v>
      </c>
      <c r="CR495" s="12"/>
      <c r="CS495" s="12"/>
      <c r="CT495" s="12"/>
      <c r="CU495" s="12"/>
      <c r="CV495" s="12"/>
    </row>
    <row r="496" spans="1:100" hidden="1" x14ac:dyDescent="0.25">
      <c r="A496" s="12">
        <v>1196642022</v>
      </c>
      <c r="C496" s="12" t="s">
        <v>102</v>
      </c>
      <c r="D496" s="12" t="s">
        <v>103</v>
      </c>
      <c r="E496" s="12" t="s">
        <v>104</v>
      </c>
      <c r="F496" s="12" t="s">
        <v>131</v>
      </c>
      <c r="G496" s="12" t="s">
        <v>132</v>
      </c>
      <c r="H496" s="12"/>
      <c r="I496" s="12"/>
      <c r="J496" s="12"/>
      <c r="K496" s="12"/>
      <c r="L496" s="12" t="s">
        <v>162</v>
      </c>
      <c r="M496" s="12" t="s">
        <v>111</v>
      </c>
      <c r="N496" s="12" t="s">
        <v>155</v>
      </c>
      <c r="O496" s="12" t="s">
        <v>143</v>
      </c>
      <c r="P496" s="12" t="s">
        <v>183</v>
      </c>
      <c r="Q496" s="12" t="s">
        <v>209</v>
      </c>
      <c r="R496" s="12" t="s">
        <v>210</v>
      </c>
      <c r="S496" s="12" t="s">
        <v>210</v>
      </c>
      <c r="T496" s="12" t="s">
        <v>1268</v>
      </c>
      <c r="U496" s="12"/>
      <c r="V496" s="12" t="s">
        <v>184</v>
      </c>
      <c r="W496" s="12" t="s">
        <v>123</v>
      </c>
      <c r="X496" s="12" t="s">
        <v>123</v>
      </c>
      <c r="Y496" s="12" t="s">
        <v>116</v>
      </c>
      <c r="Z496" s="12"/>
      <c r="AA496" s="12"/>
      <c r="AB496" s="12" t="s">
        <v>116</v>
      </c>
      <c r="AC496" s="12"/>
      <c r="AD496" s="12"/>
      <c r="AE496" s="12"/>
      <c r="AF496" s="12"/>
      <c r="AG496" s="12"/>
      <c r="AH496" s="12"/>
      <c r="AI496" s="20">
        <v>-741621634</v>
      </c>
      <c r="AJ496" s="20">
        <v>4561497</v>
      </c>
      <c r="AK496" s="12"/>
      <c r="AL496" s="12"/>
      <c r="AM496" s="13">
        <v>44644</v>
      </c>
      <c r="AN496" s="13">
        <v>44645</v>
      </c>
      <c r="AO496" s="13">
        <v>44644.978981481479</v>
      </c>
      <c r="AP496" s="13">
        <v>44645</v>
      </c>
      <c r="AQ496" s="12"/>
      <c r="AR496" s="13" t="s">
        <v>2</v>
      </c>
      <c r="AS496" s="13" t="s">
        <v>2</v>
      </c>
      <c r="AT496" s="13" t="s">
        <v>2</v>
      </c>
      <c r="AU496" s="13" t="s">
        <v>2</v>
      </c>
      <c r="AV496" s="13" t="s">
        <v>2</v>
      </c>
      <c r="AW496" s="13" t="s">
        <v>2</v>
      </c>
      <c r="AX496" s="13">
        <v>44676</v>
      </c>
      <c r="AY496" s="12">
        <v>20</v>
      </c>
      <c r="AZ496" s="12"/>
      <c r="BA496" s="13" t="s">
        <v>2</v>
      </c>
      <c r="BB496" s="13">
        <v>44644.978981481479</v>
      </c>
      <c r="BC496" s="13">
        <v>44644.981261574074</v>
      </c>
      <c r="BD496" s="12">
        <v>1</v>
      </c>
      <c r="BE496" s="12">
        <v>0</v>
      </c>
      <c r="BF496" s="12" t="s">
        <v>138</v>
      </c>
      <c r="BG496" s="12" t="s">
        <v>13</v>
      </c>
      <c r="BH496" s="13">
        <v>44647</v>
      </c>
      <c r="BI496" s="12">
        <v>1</v>
      </c>
      <c r="BJ496" s="12">
        <v>0</v>
      </c>
      <c r="BK496" s="12"/>
      <c r="BL496" s="12"/>
      <c r="BM496" s="12" t="s">
        <v>118</v>
      </c>
      <c r="BN496" s="12" t="s">
        <v>118</v>
      </c>
      <c r="BO496" s="12" t="s">
        <v>13</v>
      </c>
      <c r="BP496" s="12" t="s">
        <v>234</v>
      </c>
      <c r="BQ496" s="12" t="s">
        <v>120</v>
      </c>
      <c r="BR496" s="12"/>
      <c r="BS496" s="12" t="s">
        <v>1269</v>
      </c>
      <c r="BT496" s="12"/>
      <c r="BU496" s="12"/>
      <c r="BV496" s="12" t="s">
        <v>1270</v>
      </c>
      <c r="BW496" s="12"/>
      <c r="BX496" s="12"/>
      <c r="BY496" s="12"/>
      <c r="BZ496" s="12"/>
      <c r="CA496" s="12"/>
      <c r="CB496" s="12"/>
      <c r="CC496" s="12"/>
      <c r="CD496" s="12" t="s">
        <v>116</v>
      </c>
      <c r="CE496" s="12" t="s">
        <v>123</v>
      </c>
      <c r="CF496" s="12"/>
      <c r="CG496" s="12"/>
      <c r="CH496" s="12">
        <v>1</v>
      </c>
      <c r="CI496" s="12" t="s">
        <v>206</v>
      </c>
      <c r="CJ496" s="12" t="s">
        <v>156</v>
      </c>
      <c r="CK496" s="12"/>
      <c r="CL496" s="12" t="s">
        <v>207</v>
      </c>
      <c r="CM496" s="12" t="s">
        <v>127</v>
      </c>
      <c r="CN496" s="12" t="s">
        <v>2</v>
      </c>
      <c r="CO496" s="12" t="s">
        <v>142</v>
      </c>
      <c r="CP496" s="12" t="s">
        <v>129</v>
      </c>
      <c r="CQ496" s="12" t="s">
        <v>130</v>
      </c>
      <c r="CR496" s="12"/>
      <c r="CS496" s="12"/>
      <c r="CT496" s="12"/>
      <c r="CU496" s="12"/>
      <c r="CV496" s="12"/>
    </row>
    <row r="497" spans="1:100" hidden="1" x14ac:dyDescent="0.25">
      <c r="A497" s="12">
        <v>1196662022</v>
      </c>
      <c r="C497" s="12" t="s">
        <v>102</v>
      </c>
      <c r="D497" s="12" t="s">
        <v>103</v>
      </c>
      <c r="E497" s="12" t="s">
        <v>104</v>
      </c>
      <c r="F497" s="12" t="s">
        <v>131</v>
      </c>
      <c r="G497" s="12" t="s">
        <v>132</v>
      </c>
      <c r="H497" s="12"/>
      <c r="I497" s="12" t="s">
        <v>107</v>
      </c>
      <c r="J497" s="12" t="s">
        <v>152</v>
      </c>
      <c r="K497" s="12" t="s">
        <v>153</v>
      </c>
      <c r="L497" s="12" t="s">
        <v>162</v>
      </c>
      <c r="M497" s="12" t="s">
        <v>111</v>
      </c>
      <c r="N497" s="12" t="s">
        <v>155</v>
      </c>
      <c r="O497" s="12" t="s">
        <v>143</v>
      </c>
      <c r="P497" s="12" t="s">
        <v>135</v>
      </c>
      <c r="Q497" s="12" t="s">
        <v>205</v>
      </c>
      <c r="R497" s="12" t="s">
        <v>170</v>
      </c>
      <c r="S497" s="12" t="s">
        <v>170</v>
      </c>
      <c r="T497" s="12" t="s">
        <v>1271</v>
      </c>
      <c r="U497" s="12" t="s">
        <v>115</v>
      </c>
      <c r="V497" s="12" t="s">
        <v>184</v>
      </c>
      <c r="W497" s="12" t="s">
        <v>123</v>
      </c>
      <c r="X497" s="12" t="s">
        <v>123</v>
      </c>
      <c r="Y497" s="12" t="s">
        <v>116</v>
      </c>
      <c r="Z497" s="12"/>
      <c r="AA497" s="12"/>
      <c r="AB497" s="12" t="s">
        <v>116</v>
      </c>
      <c r="AC497" s="12"/>
      <c r="AD497" s="12"/>
      <c r="AE497" s="12"/>
      <c r="AF497" s="12"/>
      <c r="AG497" s="12"/>
      <c r="AH497" s="12"/>
      <c r="AI497" s="20">
        <v>-741621634</v>
      </c>
      <c r="AJ497" s="20">
        <v>4561497</v>
      </c>
      <c r="AK497" s="12"/>
      <c r="AL497" s="12"/>
      <c r="AM497" s="13">
        <v>44644</v>
      </c>
      <c r="AN497" s="13">
        <v>44645</v>
      </c>
      <c r="AO497" s="13">
        <v>44644.987013888887</v>
      </c>
      <c r="AP497" s="13">
        <v>44645</v>
      </c>
      <c r="AQ497" s="12"/>
      <c r="AR497" s="13" t="s">
        <v>2</v>
      </c>
      <c r="AS497" s="13" t="s">
        <v>2</v>
      </c>
      <c r="AT497" s="13" t="s">
        <v>2</v>
      </c>
      <c r="AU497" s="13" t="s">
        <v>2</v>
      </c>
      <c r="AV497" s="13" t="s">
        <v>2</v>
      </c>
      <c r="AW497" s="13" t="s">
        <v>2</v>
      </c>
      <c r="AX497" s="13">
        <v>44690</v>
      </c>
      <c r="AY497" s="12">
        <v>30</v>
      </c>
      <c r="AZ497" s="12"/>
      <c r="BA497" s="13" t="s">
        <v>2</v>
      </c>
      <c r="BB497" s="13">
        <v>44644.996574074074</v>
      </c>
      <c r="BC497" s="13" t="s">
        <v>2</v>
      </c>
      <c r="BD497" s="12">
        <v>1</v>
      </c>
      <c r="BE497" s="12">
        <v>0</v>
      </c>
      <c r="BF497" s="12" t="s">
        <v>138</v>
      </c>
      <c r="BG497" s="12" t="s">
        <v>13</v>
      </c>
      <c r="BH497" s="13">
        <v>44647</v>
      </c>
      <c r="BI497" s="12">
        <v>1</v>
      </c>
      <c r="BJ497" s="12">
        <v>0</v>
      </c>
      <c r="BK497" s="12"/>
      <c r="BL497" s="12"/>
      <c r="BM497" s="12" t="s">
        <v>118</v>
      </c>
      <c r="BN497" s="12" t="s">
        <v>118</v>
      </c>
      <c r="BO497" s="12" t="s">
        <v>13</v>
      </c>
      <c r="BP497" s="12" t="s">
        <v>234</v>
      </c>
      <c r="BQ497" s="12" t="s">
        <v>120</v>
      </c>
      <c r="BR497" s="12"/>
      <c r="BS497" s="12" t="s">
        <v>313</v>
      </c>
      <c r="BT497" s="12"/>
      <c r="BU497" s="12"/>
      <c r="BV497" s="12" t="s">
        <v>314</v>
      </c>
      <c r="BW497" s="12"/>
      <c r="BX497" s="12">
        <v>3114913114</v>
      </c>
      <c r="BY497" s="12" t="s">
        <v>312</v>
      </c>
      <c r="BZ497" s="12"/>
      <c r="CA497" s="12"/>
      <c r="CB497" s="12"/>
      <c r="CC497" s="12"/>
      <c r="CD497" s="12" t="s">
        <v>116</v>
      </c>
      <c r="CE497" s="12" t="s">
        <v>123</v>
      </c>
      <c r="CF497" s="12"/>
      <c r="CG497" s="12"/>
      <c r="CH497" s="12">
        <v>2</v>
      </c>
      <c r="CI497" s="12" t="s">
        <v>124</v>
      </c>
      <c r="CJ497" s="12" t="s">
        <v>156</v>
      </c>
      <c r="CK497" s="12"/>
      <c r="CL497" s="12" t="s">
        <v>207</v>
      </c>
      <c r="CM497" s="12" t="s">
        <v>127</v>
      </c>
      <c r="CN497" s="12" t="s">
        <v>2</v>
      </c>
      <c r="CO497" s="12" t="s">
        <v>142</v>
      </c>
      <c r="CP497" s="12" t="s">
        <v>129</v>
      </c>
      <c r="CQ497" s="12" t="s">
        <v>148</v>
      </c>
      <c r="CR497" s="12"/>
      <c r="CS497" s="12"/>
      <c r="CT497" s="12"/>
      <c r="CU497" s="12"/>
      <c r="CV497" s="12"/>
    </row>
    <row r="498" spans="1:100" hidden="1" x14ac:dyDescent="0.25">
      <c r="A498" s="12">
        <v>1196662022</v>
      </c>
      <c r="C498" s="12" t="s">
        <v>102</v>
      </c>
      <c r="D498" s="12" t="s">
        <v>103</v>
      </c>
      <c r="E498" s="12" t="s">
        <v>104</v>
      </c>
      <c r="F498" s="12" t="s">
        <v>131</v>
      </c>
      <c r="G498" s="12" t="s">
        <v>132</v>
      </c>
      <c r="H498" s="12"/>
      <c r="I498" s="12"/>
      <c r="J498" s="12"/>
      <c r="K498" s="12"/>
      <c r="L498" s="12" t="s">
        <v>162</v>
      </c>
      <c r="M498" s="12" t="s">
        <v>111</v>
      </c>
      <c r="N498" s="12" t="s">
        <v>155</v>
      </c>
      <c r="O498" s="12" t="s">
        <v>143</v>
      </c>
      <c r="P498" s="12" t="s">
        <v>135</v>
      </c>
      <c r="Q498" s="12" t="s">
        <v>209</v>
      </c>
      <c r="R498" s="12" t="s">
        <v>210</v>
      </c>
      <c r="S498" s="12" t="s">
        <v>210</v>
      </c>
      <c r="T498" s="12" t="s">
        <v>1271</v>
      </c>
      <c r="U498" s="12"/>
      <c r="V498" s="12" t="s">
        <v>184</v>
      </c>
      <c r="W498" s="12" t="s">
        <v>123</v>
      </c>
      <c r="X498" s="12" t="s">
        <v>123</v>
      </c>
      <c r="Y498" s="12" t="s">
        <v>116</v>
      </c>
      <c r="Z498" s="12"/>
      <c r="AA498" s="12"/>
      <c r="AB498" s="12" t="s">
        <v>116</v>
      </c>
      <c r="AC498" s="12"/>
      <c r="AD498" s="12"/>
      <c r="AE498" s="12"/>
      <c r="AF498" s="12"/>
      <c r="AG498" s="12"/>
      <c r="AH498" s="12"/>
      <c r="AI498" s="20">
        <v>-741621634</v>
      </c>
      <c r="AJ498" s="20">
        <v>4561497</v>
      </c>
      <c r="AK498" s="12"/>
      <c r="AL498" s="12"/>
      <c r="AM498" s="13">
        <v>44644</v>
      </c>
      <c r="AN498" s="13">
        <v>44645</v>
      </c>
      <c r="AO498" s="13">
        <v>44644.987013888887</v>
      </c>
      <c r="AP498" s="13">
        <v>44645</v>
      </c>
      <c r="AQ498" s="12"/>
      <c r="AR498" s="13" t="s">
        <v>2</v>
      </c>
      <c r="AS498" s="13" t="s">
        <v>2</v>
      </c>
      <c r="AT498" s="13" t="s">
        <v>2</v>
      </c>
      <c r="AU498" s="13" t="s">
        <v>2</v>
      </c>
      <c r="AV498" s="13" t="s">
        <v>2</v>
      </c>
      <c r="AW498" s="13" t="s">
        <v>2</v>
      </c>
      <c r="AX498" s="13">
        <v>44690</v>
      </c>
      <c r="AY498" s="12">
        <v>30</v>
      </c>
      <c r="AZ498" s="12"/>
      <c r="BA498" s="13" t="s">
        <v>2</v>
      </c>
      <c r="BB498" s="13">
        <v>44644.987013888887</v>
      </c>
      <c r="BC498" s="13" t="s">
        <v>2</v>
      </c>
      <c r="BD498" s="12">
        <v>1</v>
      </c>
      <c r="BE498" s="12">
        <v>0</v>
      </c>
      <c r="BF498" s="12" t="s">
        <v>138</v>
      </c>
      <c r="BG498" s="12" t="s">
        <v>13</v>
      </c>
      <c r="BH498" s="13">
        <v>44647</v>
      </c>
      <c r="BI498" s="12">
        <v>1</v>
      </c>
      <c r="BJ498" s="12">
        <v>0</v>
      </c>
      <c r="BK498" s="12"/>
      <c r="BL498" s="12"/>
      <c r="BM498" s="12" t="s">
        <v>118</v>
      </c>
      <c r="BN498" s="12" t="s">
        <v>118</v>
      </c>
      <c r="BO498" s="12" t="s">
        <v>13</v>
      </c>
      <c r="BP498" s="12" t="s">
        <v>234</v>
      </c>
      <c r="BQ498" s="12" t="s">
        <v>120</v>
      </c>
      <c r="BR498" s="12"/>
      <c r="BS498" s="12" t="s">
        <v>313</v>
      </c>
      <c r="BT498" s="12"/>
      <c r="BU498" s="12"/>
      <c r="BV498" s="12" t="s">
        <v>314</v>
      </c>
      <c r="BW498" s="12"/>
      <c r="BX498" s="12">
        <v>3114913114</v>
      </c>
      <c r="BY498" s="12" t="s">
        <v>312</v>
      </c>
      <c r="BZ498" s="12"/>
      <c r="CA498" s="12"/>
      <c r="CB498" s="12"/>
      <c r="CC498" s="12"/>
      <c r="CD498" s="12" t="s">
        <v>116</v>
      </c>
      <c r="CE498" s="12" t="s">
        <v>123</v>
      </c>
      <c r="CF498" s="12"/>
      <c r="CG498" s="12"/>
      <c r="CH498" s="12">
        <v>1</v>
      </c>
      <c r="CI498" s="12" t="s">
        <v>206</v>
      </c>
      <c r="CJ498" s="12" t="s">
        <v>156</v>
      </c>
      <c r="CK498" s="12"/>
      <c r="CL498" s="12" t="s">
        <v>207</v>
      </c>
      <c r="CM498" s="12" t="s">
        <v>127</v>
      </c>
      <c r="CN498" s="12" t="s">
        <v>2</v>
      </c>
      <c r="CO498" s="12" t="s">
        <v>142</v>
      </c>
      <c r="CP498" s="12" t="s">
        <v>129</v>
      </c>
      <c r="CQ498" s="12" t="s">
        <v>148</v>
      </c>
      <c r="CR498" s="12"/>
      <c r="CS498" s="12"/>
      <c r="CT498" s="12"/>
      <c r="CU498" s="12"/>
      <c r="CV498" s="12"/>
    </row>
    <row r="499" spans="1:100" hidden="1" x14ac:dyDescent="0.25">
      <c r="A499" s="12">
        <v>1196732022</v>
      </c>
      <c r="C499" s="12" t="s">
        <v>102</v>
      </c>
      <c r="D499" s="12" t="s">
        <v>103</v>
      </c>
      <c r="E499" s="12" t="s">
        <v>104</v>
      </c>
      <c r="F499" s="12" t="s">
        <v>131</v>
      </c>
      <c r="G499" s="12" t="s">
        <v>132</v>
      </c>
      <c r="H499" s="12"/>
      <c r="I499" s="12" t="s">
        <v>107</v>
      </c>
      <c r="J499" s="12" t="s">
        <v>152</v>
      </c>
      <c r="K499" s="12" t="s">
        <v>153</v>
      </c>
      <c r="L499" s="12" t="s">
        <v>162</v>
      </c>
      <c r="M499" s="12" t="s">
        <v>111</v>
      </c>
      <c r="N499" s="12" t="s">
        <v>155</v>
      </c>
      <c r="O499" s="12" t="s">
        <v>143</v>
      </c>
      <c r="P499" s="12" t="s">
        <v>183</v>
      </c>
      <c r="Q499" s="12" t="s">
        <v>205</v>
      </c>
      <c r="R499" s="12" t="s">
        <v>170</v>
      </c>
      <c r="S499" s="12" t="s">
        <v>170</v>
      </c>
      <c r="T499" s="12" t="s">
        <v>1272</v>
      </c>
      <c r="U499" s="12" t="s">
        <v>115</v>
      </c>
      <c r="V499" s="12" t="s">
        <v>184</v>
      </c>
      <c r="W499" s="12" t="s">
        <v>123</v>
      </c>
      <c r="X499" s="12" t="s">
        <v>123</v>
      </c>
      <c r="Y499" s="12" t="s">
        <v>116</v>
      </c>
      <c r="Z499" s="12"/>
      <c r="AA499" s="12"/>
      <c r="AB499" s="12" t="s">
        <v>116</v>
      </c>
      <c r="AC499" s="12"/>
      <c r="AD499" s="12"/>
      <c r="AE499" s="12"/>
      <c r="AF499" s="12"/>
      <c r="AG499" s="12"/>
      <c r="AH499" s="12"/>
      <c r="AI499" s="20">
        <v>-741621634</v>
      </c>
      <c r="AJ499" s="20">
        <v>4561497</v>
      </c>
      <c r="AK499" s="12"/>
      <c r="AL499" s="12"/>
      <c r="AM499" s="13">
        <v>44645</v>
      </c>
      <c r="AN499" s="13">
        <v>44648</v>
      </c>
      <c r="AO499" s="13">
        <v>44645.011770833335</v>
      </c>
      <c r="AP499" s="13">
        <v>44648</v>
      </c>
      <c r="AQ499" s="12"/>
      <c r="AR499" s="13" t="s">
        <v>2</v>
      </c>
      <c r="AS499" s="13" t="s">
        <v>2</v>
      </c>
      <c r="AT499" s="13" t="s">
        <v>2</v>
      </c>
      <c r="AU499" s="13" t="s">
        <v>2</v>
      </c>
      <c r="AV499" s="13" t="s">
        <v>2</v>
      </c>
      <c r="AW499" s="13" t="s">
        <v>2</v>
      </c>
      <c r="AX499" s="13">
        <v>44677</v>
      </c>
      <c r="AY499" s="12">
        <v>20</v>
      </c>
      <c r="AZ499" s="12"/>
      <c r="BA499" s="13" t="s">
        <v>2</v>
      </c>
      <c r="BB499" s="13">
        <v>44645.020902777775</v>
      </c>
      <c r="BC499" s="13" t="s">
        <v>2</v>
      </c>
      <c r="BD499" s="12">
        <v>1</v>
      </c>
      <c r="BE499" s="12">
        <v>0</v>
      </c>
      <c r="BF499" s="12" t="s">
        <v>138</v>
      </c>
      <c r="BG499" s="12" t="s">
        <v>13</v>
      </c>
      <c r="BH499" s="13">
        <v>44648</v>
      </c>
      <c r="BI499" s="12">
        <v>1</v>
      </c>
      <c r="BJ499" s="12">
        <v>0</v>
      </c>
      <c r="BK499" s="12"/>
      <c r="BL499" s="12"/>
      <c r="BM499" s="12" t="s">
        <v>167</v>
      </c>
      <c r="BN499" s="12" t="s">
        <v>167</v>
      </c>
      <c r="BO499" s="12" t="s">
        <v>13</v>
      </c>
      <c r="BP499" s="12" t="s">
        <v>234</v>
      </c>
      <c r="BQ499" s="12" t="s">
        <v>120</v>
      </c>
      <c r="BR499" s="12" t="s">
        <v>168</v>
      </c>
      <c r="BS499" s="12" t="s">
        <v>1273</v>
      </c>
      <c r="BT499" s="12"/>
      <c r="BU499" s="12"/>
      <c r="BV499" s="12" t="s">
        <v>1274</v>
      </c>
      <c r="BW499" s="12"/>
      <c r="BX499" s="12"/>
      <c r="BY499" s="12"/>
      <c r="BZ499" s="12"/>
      <c r="CA499" s="12"/>
      <c r="CB499" s="12"/>
      <c r="CC499" s="12"/>
      <c r="CD499" s="12" t="s">
        <v>116</v>
      </c>
      <c r="CE499" s="12" t="s">
        <v>123</v>
      </c>
      <c r="CF499" s="12"/>
      <c r="CG499" s="12"/>
      <c r="CH499" s="12">
        <v>2</v>
      </c>
      <c r="CI499" s="12" t="s">
        <v>124</v>
      </c>
      <c r="CJ499" s="12" t="s">
        <v>156</v>
      </c>
      <c r="CK499" s="12"/>
      <c r="CL499" s="12" t="s">
        <v>207</v>
      </c>
      <c r="CM499" s="12" t="s">
        <v>127</v>
      </c>
      <c r="CN499" s="12" t="s">
        <v>2</v>
      </c>
      <c r="CO499" s="12" t="s">
        <v>142</v>
      </c>
      <c r="CP499" s="12" t="s">
        <v>129</v>
      </c>
      <c r="CQ499" s="12" t="s">
        <v>148</v>
      </c>
      <c r="CR499" s="12"/>
      <c r="CS499" s="12"/>
      <c r="CT499" s="12"/>
      <c r="CU499" s="12"/>
      <c r="CV499" s="12"/>
    </row>
    <row r="500" spans="1:100" hidden="1" x14ac:dyDescent="0.25">
      <c r="A500" s="12">
        <v>1196732022</v>
      </c>
      <c r="C500" s="12" t="s">
        <v>102</v>
      </c>
      <c r="D500" s="12" t="s">
        <v>103</v>
      </c>
      <c r="E500" s="12" t="s">
        <v>104</v>
      </c>
      <c r="F500" s="12" t="s">
        <v>131</v>
      </c>
      <c r="G500" s="12" t="s">
        <v>132</v>
      </c>
      <c r="H500" s="12"/>
      <c r="I500" s="12"/>
      <c r="J500" s="12"/>
      <c r="K500" s="12"/>
      <c r="L500" s="12" t="s">
        <v>162</v>
      </c>
      <c r="M500" s="12" t="s">
        <v>111</v>
      </c>
      <c r="N500" s="12" t="s">
        <v>155</v>
      </c>
      <c r="O500" s="12" t="s">
        <v>143</v>
      </c>
      <c r="P500" s="12" t="s">
        <v>183</v>
      </c>
      <c r="Q500" s="12" t="s">
        <v>209</v>
      </c>
      <c r="R500" s="12" t="s">
        <v>210</v>
      </c>
      <c r="S500" s="12" t="s">
        <v>210</v>
      </c>
      <c r="T500" s="12" t="s">
        <v>1272</v>
      </c>
      <c r="U500" s="12"/>
      <c r="V500" s="12" t="s">
        <v>184</v>
      </c>
      <c r="W500" s="12" t="s">
        <v>123</v>
      </c>
      <c r="X500" s="12" t="s">
        <v>123</v>
      </c>
      <c r="Y500" s="12" t="s">
        <v>116</v>
      </c>
      <c r="Z500" s="12"/>
      <c r="AA500" s="12"/>
      <c r="AB500" s="12" t="s">
        <v>116</v>
      </c>
      <c r="AC500" s="12"/>
      <c r="AD500" s="12"/>
      <c r="AE500" s="12"/>
      <c r="AF500" s="12"/>
      <c r="AG500" s="12"/>
      <c r="AH500" s="12"/>
      <c r="AI500" s="20">
        <v>-741621634</v>
      </c>
      <c r="AJ500" s="20">
        <v>4561497</v>
      </c>
      <c r="AK500" s="12"/>
      <c r="AL500" s="12"/>
      <c r="AM500" s="13">
        <v>44645</v>
      </c>
      <c r="AN500" s="13">
        <v>44648</v>
      </c>
      <c r="AO500" s="13">
        <v>44645.011770833335</v>
      </c>
      <c r="AP500" s="13">
        <v>44648</v>
      </c>
      <c r="AQ500" s="12"/>
      <c r="AR500" s="13" t="s">
        <v>2</v>
      </c>
      <c r="AS500" s="13" t="s">
        <v>2</v>
      </c>
      <c r="AT500" s="13" t="s">
        <v>2</v>
      </c>
      <c r="AU500" s="13" t="s">
        <v>2</v>
      </c>
      <c r="AV500" s="13" t="s">
        <v>2</v>
      </c>
      <c r="AW500" s="13" t="s">
        <v>2</v>
      </c>
      <c r="AX500" s="13">
        <v>44677</v>
      </c>
      <c r="AY500" s="12">
        <v>20</v>
      </c>
      <c r="AZ500" s="12"/>
      <c r="BA500" s="13" t="s">
        <v>2</v>
      </c>
      <c r="BB500" s="13">
        <v>44645.011770833335</v>
      </c>
      <c r="BC500" s="13" t="s">
        <v>2</v>
      </c>
      <c r="BD500" s="12">
        <v>1</v>
      </c>
      <c r="BE500" s="12">
        <v>0</v>
      </c>
      <c r="BF500" s="12" t="s">
        <v>138</v>
      </c>
      <c r="BG500" s="12" t="s">
        <v>13</v>
      </c>
      <c r="BH500" s="13">
        <v>44648</v>
      </c>
      <c r="BI500" s="12">
        <v>1</v>
      </c>
      <c r="BJ500" s="12">
        <v>0</v>
      </c>
      <c r="BK500" s="12"/>
      <c r="BL500" s="12"/>
      <c r="BM500" s="12" t="s">
        <v>167</v>
      </c>
      <c r="BN500" s="12" t="s">
        <v>167</v>
      </c>
      <c r="BO500" s="12" t="s">
        <v>13</v>
      </c>
      <c r="BP500" s="12" t="s">
        <v>234</v>
      </c>
      <c r="BQ500" s="12" t="s">
        <v>120</v>
      </c>
      <c r="BR500" s="12" t="s">
        <v>168</v>
      </c>
      <c r="BS500" s="12" t="s">
        <v>1273</v>
      </c>
      <c r="BT500" s="12"/>
      <c r="BU500" s="12"/>
      <c r="BV500" s="12" t="s">
        <v>1274</v>
      </c>
      <c r="BW500" s="12"/>
      <c r="BX500" s="12"/>
      <c r="BY500" s="12"/>
      <c r="BZ500" s="12"/>
      <c r="CA500" s="12"/>
      <c r="CB500" s="12"/>
      <c r="CC500" s="12"/>
      <c r="CD500" s="12" t="s">
        <v>116</v>
      </c>
      <c r="CE500" s="12" t="s">
        <v>123</v>
      </c>
      <c r="CF500" s="12"/>
      <c r="CG500" s="12"/>
      <c r="CH500" s="12">
        <v>1</v>
      </c>
      <c r="CI500" s="12" t="s">
        <v>206</v>
      </c>
      <c r="CJ500" s="12" t="s">
        <v>156</v>
      </c>
      <c r="CK500" s="12"/>
      <c r="CL500" s="12" t="s">
        <v>207</v>
      </c>
      <c r="CM500" s="12" t="s">
        <v>127</v>
      </c>
      <c r="CN500" s="12" t="s">
        <v>2</v>
      </c>
      <c r="CO500" s="12" t="s">
        <v>142</v>
      </c>
      <c r="CP500" s="12" t="s">
        <v>129</v>
      </c>
      <c r="CQ500" s="12" t="s">
        <v>148</v>
      </c>
      <c r="CR500" s="12"/>
      <c r="CS500" s="12"/>
      <c r="CT500" s="12"/>
      <c r="CU500" s="12"/>
      <c r="CV500" s="12"/>
    </row>
    <row r="501" spans="1:100" hidden="1" x14ac:dyDescent="0.25">
      <c r="A501" s="12">
        <v>1196762022</v>
      </c>
      <c r="C501" s="12" t="s">
        <v>102</v>
      </c>
      <c r="D501" s="12" t="s">
        <v>103</v>
      </c>
      <c r="E501" s="12" t="s">
        <v>104</v>
      </c>
      <c r="F501" s="12" t="s">
        <v>131</v>
      </c>
      <c r="G501" s="12" t="s">
        <v>132</v>
      </c>
      <c r="H501" s="12"/>
      <c r="I501" s="12" t="s">
        <v>107</v>
      </c>
      <c r="J501" s="12" t="s">
        <v>152</v>
      </c>
      <c r="K501" s="12" t="s">
        <v>153</v>
      </c>
      <c r="L501" s="12" t="s">
        <v>162</v>
      </c>
      <c r="M501" s="12" t="s">
        <v>111</v>
      </c>
      <c r="N501" s="12" t="s">
        <v>155</v>
      </c>
      <c r="O501" s="12" t="s">
        <v>143</v>
      </c>
      <c r="P501" s="12" t="s">
        <v>183</v>
      </c>
      <c r="Q501" s="12" t="s">
        <v>205</v>
      </c>
      <c r="R501" s="12" t="s">
        <v>170</v>
      </c>
      <c r="S501" s="12" t="s">
        <v>170</v>
      </c>
      <c r="T501" s="12" t="s">
        <v>1275</v>
      </c>
      <c r="U501" s="12" t="s">
        <v>115</v>
      </c>
      <c r="V501" s="12" t="s">
        <v>184</v>
      </c>
      <c r="W501" s="12" t="s">
        <v>123</v>
      </c>
      <c r="X501" s="12" t="s">
        <v>123</v>
      </c>
      <c r="Y501" s="12" t="s">
        <v>116</v>
      </c>
      <c r="Z501" s="12"/>
      <c r="AA501" s="12"/>
      <c r="AB501" s="12" t="s">
        <v>116</v>
      </c>
      <c r="AC501" s="12"/>
      <c r="AD501" s="12"/>
      <c r="AE501" s="12"/>
      <c r="AF501" s="12"/>
      <c r="AG501" s="12"/>
      <c r="AH501" s="12"/>
      <c r="AI501" s="20">
        <v>-741621634</v>
      </c>
      <c r="AJ501" s="20">
        <v>4561497</v>
      </c>
      <c r="AK501" s="12"/>
      <c r="AL501" s="12"/>
      <c r="AM501" s="13">
        <v>44645</v>
      </c>
      <c r="AN501" s="13">
        <v>44648</v>
      </c>
      <c r="AO501" s="13">
        <v>44645.029328703706</v>
      </c>
      <c r="AP501" s="13">
        <v>44648</v>
      </c>
      <c r="AQ501" s="12"/>
      <c r="AR501" s="13" t="s">
        <v>2</v>
      </c>
      <c r="AS501" s="13" t="s">
        <v>2</v>
      </c>
      <c r="AT501" s="13" t="s">
        <v>2</v>
      </c>
      <c r="AU501" s="13" t="s">
        <v>2</v>
      </c>
      <c r="AV501" s="13" t="s">
        <v>2</v>
      </c>
      <c r="AW501" s="13" t="s">
        <v>2</v>
      </c>
      <c r="AX501" s="13">
        <v>44677</v>
      </c>
      <c r="AY501" s="12">
        <v>20</v>
      </c>
      <c r="AZ501" s="12"/>
      <c r="BA501" s="13" t="s">
        <v>2</v>
      </c>
      <c r="BB501" s="13">
        <v>44645.030868055554</v>
      </c>
      <c r="BC501" s="13" t="s">
        <v>2</v>
      </c>
      <c r="BD501" s="12">
        <v>1</v>
      </c>
      <c r="BE501" s="12">
        <v>0</v>
      </c>
      <c r="BF501" s="12" t="s">
        <v>138</v>
      </c>
      <c r="BG501" s="12" t="s">
        <v>13</v>
      </c>
      <c r="BH501" s="13">
        <v>44648</v>
      </c>
      <c r="BI501" s="12">
        <v>1</v>
      </c>
      <c r="BJ501" s="12">
        <v>0</v>
      </c>
      <c r="BK501" s="12"/>
      <c r="BL501" s="12"/>
      <c r="BM501" s="12" t="s">
        <v>118</v>
      </c>
      <c r="BN501" s="12" t="s">
        <v>118</v>
      </c>
      <c r="BO501" s="12" t="s">
        <v>13</v>
      </c>
      <c r="BP501" s="12" t="s">
        <v>234</v>
      </c>
      <c r="BQ501" s="12" t="s">
        <v>120</v>
      </c>
      <c r="BR501" s="12"/>
      <c r="BS501" s="12" t="s">
        <v>1276</v>
      </c>
      <c r="BT501" s="12"/>
      <c r="BU501" s="12"/>
      <c r="BV501" s="12" t="s">
        <v>1277</v>
      </c>
      <c r="BW501" s="12"/>
      <c r="BX501" s="12"/>
      <c r="BY501" s="12"/>
      <c r="BZ501" s="12"/>
      <c r="CA501" s="12"/>
      <c r="CB501" s="12"/>
      <c r="CC501" s="12"/>
      <c r="CD501" s="12" t="s">
        <v>116</v>
      </c>
      <c r="CE501" s="12" t="s">
        <v>123</v>
      </c>
      <c r="CF501" s="12"/>
      <c r="CG501" s="12"/>
      <c r="CH501" s="12">
        <v>2</v>
      </c>
      <c r="CI501" s="12" t="s">
        <v>124</v>
      </c>
      <c r="CJ501" s="12" t="s">
        <v>156</v>
      </c>
      <c r="CK501" s="12"/>
      <c r="CL501" s="12" t="s">
        <v>207</v>
      </c>
      <c r="CM501" s="12" t="s">
        <v>127</v>
      </c>
      <c r="CN501" s="12" t="s">
        <v>2</v>
      </c>
      <c r="CO501" s="12" t="s">
        <v>142</v>
      </c>
      <c r="CP501" s="12" t="s">
        <v>129</v>
      </c>
      <c r="CQ501" s="12" t="s">
        <v>148</v>
      </c>
      <c r="CR501" s="12"/>
      <c r="CS501" s="12"/>
      <c r="CT501" s="12"/>
      <c r="CU501" s="12"/>
      <c r="CV501" s="12"/>
    </row>
    <row r="502" spans="1:100" hidden="1" x14ac:dyDescent="0.25">
      <c r="A502" s="12">
        <v>1196762022</v>
      </c>
      <c r="C502" s="12" t="s">
        <v>102</v>
      </c>
      <c r="D502" s="12" t="s">
        <v>103</v>
      </c>
      <c r="E502" s="12" t="s">
        <v>104</v>
      </c>
      <c r="F502" s="12" t="s">
        <v>131</v>
      </c>
      <c r="G502" s="12" t="s">
        <v>132</v>
      </c>
      <c r="H502" s="12"/>
      <c r="I502" s="12"/>
      <c r="J502" s="12"/>
      <c r="K502" s="12"/>
      <c r="L502" s="12" t="s">
        <v>162</v>
      </c>
      <c r="M502" s="12" t="s">
        <v>111</v>
      </c>
      <c r="N502" s="12" t="s">
        <v>155</v>
      </c>
      <c r="O502" s="12" t="s">
        <v>143</v>
      </c>
      <c r="P502" s="12" t="s">
        <v>183</v>
      </c>
      <c r="Q502" s="12" t="s">
        <v>209</v>
      </c>
      <c r="R502" s="12" t="s">
        <v>210</v>
      </c>
      <c r="S502" s="12" t="s">
        <v>210</v>
      </c>
      <c r="T502" s="12" t="s">
        <v>1275</v>
      </c>
      <c r="U502" s="12"/>
      <c r="V502" s="12" t="s">
        <v>184</v>
      </c>
      <c r="W502" s="12" t="s">
        <v>123</v>
      </c>
      <c r="X502" s="12" t="s">
        <v>123</v>
      </c>
      <c r="Y502" s="12" t="s">
        <v>116</v>
      </c>
      <c r="Z502" s="12"/>
      <c r="AA502" s="12"/>
      <c r="AB502" s="12" t="s">
        <v>116</v>
      </c>
      <c r="AC502" s="12"/>
      <c r="AD502" s="12"/>
      <c r="AE502" s="12"/>
      <c r="AF502" s="12"/>
      <c r="AG502" s="12"/>
      <c r="AH502" s="12"/>
      <c r="AI502" s="20">
        <v>-741621634</v>
      </c>
      <c r="AJ502" s="20">
        <v>4561497</v>
      </c>
      <c r="AK502" s="12"/>
      <c r="AL502" s="12"/>
      <c r="AM502" s="13">
        <v>44645</v>
      </c>
      <c r="AN502" s="13">
        <v>44648</v>
      </c>
      <c r="AO502" s="13">
        <v>44645.029328703706</v>
      </c>
      <c r="AP502" s="13">
        <v>44648</v>
      </c>
      <c r="AQ502" s="12"/>
      <c r="AR502" s="13" t="s">
        <v>2</v>
      </c>
      <c r="AS502" s="13" t="s">
        <v>2</v>
      </c>
      <c r="AT502" s="13" t="s">
        <v>2</v>
      </c>
      <c r="AU502" s="13" t="s">
        <v>2</v>
      </c>
      <c r="AV502" s="13" t="s">
        <v>2</v>
      </c>
      <c r="AW502" s="13" t="s">
        <v>2</v>
      </c>
      <c r="AX502" s="13">
        <v>44677</v>
      </c>
      <c r="AY502" s="12">
        <v>20</v>
      </c>
      <c r="AZ502" s="12"/>
      <c r="BA502" s="13" t="s">
        <v>2</v>
      </c>
      <c r="BB502" s="13">
        <v>44645.029328703706</v>
      </c>
      <c r="BC502" s="13" t="s">
        <v>2</v>
      </c>
      <c r="BD502" s="12">
        <v>1</v>
      </c>
      <c r="BE502" s="12">
        <v>0</v>
      </c>
      <c r="BF502" s="12" t="s">
        <v>138</v>
      </c>
      <c r="BG502" s="12" t="s">
        <v>13</v>
      </c>
      <c r="BH502" s="13">
        <v>44648</v>
      </c>
      <c r="BI502" s="12">
        <v>1</v>
      </c>
      <c r="BJ502" s="12">
        <v>0</v>
      </c>
      <c r="BK502" s="12"/>
      <c r="BL502" s="12"/>
      <c r="BM502" s="12" t="s">
        <v>118</v>
      </c>
      <c r="BN502" s="12" t="s">
        <v>118</v>
      </c>
      <c r="BO502" s="12" t="s">
        <v>13</v>
      </c>
      <c r="BP502" s="12" t="s">
        <v>234</v>
      </c>
      <c r="BQ502" s="12" t="s">
        <v>120</v>
      </c>
      <c r="BR502" s="12"/>
      <c r="BS502" s="12" t="s">
        <v>1276</v>
      </c>
      <c r="BT502" s="12"/>
      <c r="BU502" s="12"/>
      <c r="BV502" s="12" t="s">
        <v>1277</v>
      </c>
      <c r="BW502" s="12"/>
      <c r="BX502" s="12"/>
      <c r="BY502" s="12"/>
      <c r="BZ502" s="12"/>
      <c r="CA502" s="12"/>
      <c r="CB502" s="12"/>
      <c r="CC502" s="12"/>
      <c r="CD502" s="12" t="s">
        <v>116</v>
      </c>
      <c r="CE502" s="12" t="s">
        <v>123</v>
      </c>
      <c r="CF502" s="12"/>
      <c r="CG502" s="12"/>
      <c r="CH502" s="12">
        <v>1</v>
      </c>
      <c r="CI502" s="12" t="s">
        <v>206</v>
      </c>
      <c r="CJ502" s="12" t="s">
        <v>156</v>
      </c>
      <c r="CK502" s="12"/>
      <c r="CL502" s="12" t="s">
        <v>207</v>
      </c>
      <c r="CM502" s="12" t="s">
        <v>127</v>
      </c>
      <c r="CN502" s="12" t="s">
        <v>2</v>
      </c>
      <c r="CO502" s="12" t="s">
        <v>142</v>
      </c>
      <c r="CP502" s="12" t="s">
        <v>129</v>
      </c>
      <c r="CQ502" s="12" t="s">
        <v>148</v>
      </c>
      <c r="CR502" s="12"/>
      <c r="CS502" s="12"/>
      <c r="CT502" s="12"/>
      <c r="CU502" s="12"/>
      <c r="CV502" s="12"/>
    </row>
    <row r="503" spans="1:100" hidden="1" x14ac:dyDescent="0.25">
      <c r="A503" s="12">
        <v>1196802022</v>
      </c>
      <c r="C503" s="12" t="s">
        <v>102</v>
      </c>
      <c r="D503" s="12" t="s">
        <v>103</v>
      </c>
      <c r="E503" s="12" t="s">
        <v>104</v>
      </c>
      <c r="F503" s="12" t="s">
        <v>131</v>
      </c>
      <c r="G503" s="12" t="s">
        <v>132</v>
      </c>
      <c r="H503" s="12"/>
      <c r="I503" s="12" t="s">
        <v>107</v>
      </c>
      <c r="J503" s="12" t="s">
        <v>152</v>
      </c>
      <c r="K503" s="12" t="s">
        <v>153</v>
      </c>
      <c r="L503" s="12" t="s">
        <v>162</v>
      </c>
      <c r="M503" s="12" t="s">
        <v>111</v>
      </c>
      <c r="N503" s="12" t="s">
        <v>155</v>
      </c>
      <c r="O503" s="12" t="s">
        <v>143</v>
      </c>
      <c r="P503" s="12" t="s">
        <v>183</v>
      </c>
      <c r="Q503" s="12" t="s">
        <v>205</v>
      </c>
      <c r="R503" s="12" t="s">
        <v>114</v>
      </c>
      <c r="S503" s="12" t="s">
        <v>114</v>
      </c>
      <c r="T503" s="12" t="s">
        <v>1278</v>
      </c>
      <c r="U503" s="12" t="s">
        <v>115</v>
      </c>
      <c r="V503" s="12" t="s">
        <v>184</v>
      </c>
      <c r="W503" s="12" t="s">
        <v>123</v>
      </c>
      <c r="X503" s="12" t="s">
        <v>123</v>
      </c>
      <c r="Y503" s="12" t="s">
        <v>116</v>
      </c>
      <c r="Z503" s="12"/>
      <c r="AA503" s="12"/>
      <c r="AB503" s="12" t="s">
        <v>116</v>
      </c>
      <c r="AC503" s="12"/>
      <c r="AD503" s="12"/>
      <c r="AE503" s="12"/>
      <c r="AF503" s="12"/>
      <c r="AG503" s="12"/>
      <c r="AH503" s="12"/>
      <c r="AI503" s="20">
        <v>-741621634</v>
      </c>
      <c r="AJ503" s="20">
        <v>4561497</v>
      </c>
      <c r="AK503" s="12"/>
      <c r="AL503" s="12"/>
      <c r="AM503" s="13">
        <v>44645</v>
      </c>
      <c r="AN503" s="13">
        <v>44648</v>
      </c>
      <c r="AO503" s="13">
        <v>44645.062997685185</v>
      </c>
      <c r="AP503" s="13">
        <v>44648</v>
      </c>
      <c r="AQ503" s="12"/>
      <c r="AR503" s="13" t="s">
        <v>2</v>
      </c>
      <c r="AS503" s="13" t="s">
        <v>2</v>
      </c>
      <c r="AT503" s="13" t="s">
        <v>2</v>
      </c>
      <c r="AU503" s="13" t="s">
        <v>2</v>
      </c>
      <c r="AV503" s="13" t="s">
        <v>2</v>
      </c>
      <c r="AW503" s="13" t="s">
        <v>2</v>
      </c>
      <c r="AX503" s="13">
        <v>44677</v>
      </c>
      <c r="AY503" s="12">
        <v>20</v>
      </c>
      <c r="AZ503" s="12"/>
      <c r="BA503" s="13" t="s">
        <v>2</v>
      </c>
      <c r="BB503" s="13">
        <v>44645.064745370371</v>
      </c>
      <c r="BC503" s="13">
        <v>44645.064722222225</v>
      </c>
      <c r="BD503" s="12">
        <v>1</v>
      </c>
      <c r="BE503" s="12">
        <v>0</v>
      </c>
      <c r="BF503" s="12" t="s">
        <v>138</v>
      </c>
      <c r="BG503" s="12" t="s">
        <v>13</v>
      </c>
      <c r="BH503" s="13">
        <v>44648</v>
      </c>
      <c r="BI503" s="12">
        <v>1</v>
      </c>
      <c r="BJ503" s="12">
        <v>0</v>
      </c>
      <c r="BK503" s="12" t="s">
        <v>516</v>
      </c>
      <c r="BL503" s="12"/>
      <c r="BM503" s="12" t="s">
        <v>118</v>
      </c>
      <c r="BN503" s="12" t="s">
        <v>118</v>
      </c>
      <c r="BO503" s="12" t="s">
        <v>13</v>
      </c>
      <c r="BP503" s="12" t="s">
        <v>234</v>
      </c>
      <c r="BQ503" s="12" t="s">
        <v>120</v>
      </c>
      <c r="BR503" s="12"/>
      <c r="BS503" s="12" t="s">
        <v>1056</v>
      </c>
      <c r="BT503" s="12"/>
      <c r="BU503" s="12"/>
      <c r="BV503" s="12" t="s">
        <v>1057</v>
      </c>
      <c r="BW503" s="12"/>
      <c r="BX503" s="12"/>
      <c r="BY503" s="12"/>
      <c r="BZ503" s="12"/>
      <c r="CA503" s="12"/>
      <c r="CB503" s="12"/>
      <c r="CC503" s="12"/>
      <c r="CD503" s="12" t="s">
        <v>116</v>
      </c>
      <c r="CE503" s="12" t="s">
        <v>123</v>
      </c>
      <c r="CF503" s="12"/>
      <c r="CG503" s="12"/>
      <c r="CH503" s="12">
        <v>2</v>
      </c>
      <c r="CI503" s="12" t="s">
        <v>124</v>
      </c>
      <c r="CJ503" s="12" t="s">
        <v>156</v>
      </c>
      <c r="CK503" s="12"/>
      <c r="CL503" s="12" t="s">
        <v>207</v>
      </c>
      <c r="CM503" s="12" t="s">
        <v>127</v>
      </c>
      <c r="CN503" s="12" t="s">
        <v>2</v>
      </c>
      <c r="CO503" s="12" t="s">
        <v>142</v>
      </c>
      <c r="CP503" s="12" t="s">
        <v>129</v>
      </c>
      <c r="CQ503" s="12" t="s">
        <v>130</v>
      </c>
      <c r="CR503" s="12"/>
      <c r="CS503" s="12"/>
      <c r="CT503" s="12"/>
      <c r="CU503" s="12"/>
      <c r="CV503" s="12"/>
    </row>
    <row r="504" spans="1:100" hidden="1" x14ac:dyDescent="0.25">
      <c r="A504" s="12">
        <v>1196802022</v>
      </c>
      <c r="C504" s="12" t="s">
        <v>102</v>
      </c>
      <c r="D504" s="12" t="s">
        <v>103</v>
      </c>
      <c r="E504" s="12" t="s">
        <v>104</v>
      </c>
      <c r="F504" s="12" t="s">
        <v>131</v>
      </c>
      <c r="G504" s="12" t="s">
        <v>132</v>
      </c>
      <c r="H504" s="12"/>
      <c r="I504" s="12"/>
      <c r="J504" s="12"/>
      <c r="K504" s="12"/>
      <c r="L504" s="12" t="s">
        <v>162</v>
      </c>
      <c r="M504" s="12" t="s">
        <v>111</v>
      </c>
      <c r="N504" s="12" t="s">
        <v>155</v>
      </c>
      <c r="O504" s="12" t="s">
        <v>143</v>
      </c>
      <c r="P504" s="12" t="s">
        <v>183</v>
      </c>
      <c r="Q504" s="12" t="s">
        <v>209</v>
      </c>
      <c r="R504" s="12" t="s">
        <v>210</v>
      </c>
      <c r="S504" s="12" t="s">
        <v>210</v>
      </c>
      <c r="T504" s="12" t="s">
        <v>1278</v>
      </c>
      <c r="U504" s="12"/>
      <c r="V504" s="12" t="s">
        <v>184</v>
      </c>
      <c r="W504" s="12" t="s">
        <v>123</v>
      </c>
      <c r="X504" s="12" t="s">
        <v>123</v>
      </c>
      <c r="Y504" s="12" t="s">
        <v>116</v>
      </c>
      <c r="Z504" s="12"/>
      <c r="AA504" s="12"/>
      <c r="AB504" s="12" t="s">
        <v>116</v>
      </c>
      <c r="AC504" s="12"/>
      <c r="AD504" s="12"/>
      <c r="AE504" s="12"/>
      <c r="AF504" s="12"/>
      <c r="AG504" s="12"/>
      <c r="AH504" s="12"/>
      <c r="AI504" s="20">
        <v>-741621634</v>
      </c>
      <c r="AJ504" s="20">
        <v>4561497</v>
      </c>
      <c r="AK504" s="12"/>
      <c r="AL504" s="12"/>
      <c r="AM504" s="13">
        <v>44645</v>
      </c>
      <c r="AN504" s="13">
        <v>44648</v>
      </c>
      <c r="AO504" s="13">
        <v>44645.062997685185</v>
      </c>
      <c r="AP504" s="13">
        <v>44648</v>
      </c>
      <c r="AQ504" s="12"/>
      <c r="AR504" s="13" t="s">
        <v>2</v>
      </c>
      <c r="AS504" s="13" t="s">
        <v>2</v>
      </c>
      <c r="AT504" s="13" t="s">
        <v>2</v>
      </c>
      <c r="AU504" s="13" t="s">
        <v>2</v>
      </c>
      <c r="AV504" s="13" t="s">
        <v>2</v>
      </c>
      <c r="AW504" s="13" t="s">
        <v>2</v>
      </c>
      <c r="AX504" s="13">
        <v>44677</v>
      </c>
      <c r="AY504" s="12">
        <v>20</v>
      </c>
      <c r="AZ504" s="12"/>
      <c r="BA504" s="13" t="s">
        <v>2</v>
      </c>
      <c r="BB504" s="13">
        <v>44645.062997685185</v>
      </c>
      <c r="BC504" s="13">
        <v>44645.064722222225</v>
      </c>
      <c r="BD504" s="12">
        <v>1</v>
      </c>
      <c r="BE504" s="12">
        <v>0</v>
      </c>
      <c r="BF504" s="12" t="s">
        <v>138</v>
      </c>
      <c r="BG504" s="12" t="s">
        <v>13</v>
      </c>
      <c r="BH504" s="13">
        <v>44648</v>
      </c>
      <c r="BI504" s="12">
        <v>1</v>
      </c>
      <c r="BJ504" s="12">
        <v>0</v>
      </c>
      <c r="BK504" s="12"/>
      <c r="BL504" s="12"/>
      <c r="BM504" s="12" t="s">
        <v>118</v>
      </c>
      <c r="BN504" s="12" t="s">
        <v>118</v>
      </c>
      <c r="BO504" s="12" t="s">
        <v>13</v>
      </c>
      <c r="BP504" s="12" t="s">
        <v>234</v>
      </c>
      <c r="BQ504" s="12" t="s">
        <v>120</v>
      </c>
      <c r="BR504" s="12"/>
      <c r="BS504" s="12" t="s">
        <v>1056</v>
      </c>
      <c r="BT504" s="12"/>
      <c r="BU504" s="12"/>
      <c r="BV504" s="12" t="s">
        <v>1057</v>
      </c>
      <c r="BW504" s="12"/>
      <c r="BX504" s="12"/>
      <c r="BY504" s="12"/>
      <c r="BZ504" s="12"/>
      <c r="CA504" s="12"/>
      <c r="CB504" s="12"/>
      <c r="CC504" s="12"/>
      <c r="CD504" s="12" t="s">
        <v>116</v>
      </c>
      <c r="CE504" s="12" t="s">
        <v>123</v>
      </c>
      <c r="CF504" s="12"/>
      <c r="CG504" s="12"/>
      <c r="CH504" s="12">
        <v>1</v>
      </c>
      <c r="CI504" s="12" t="s">
        <v>206</v>
      </c>
      <c r="CJ504" s="12" t="s">
        <v>156</v>
      </c>
      <c r="CK504" s="12"/>
      <c r="CL504" s="12" t="s">
        <v>207</v>
      </c>
      <c r="CM504" s="12" t="s">
        <v>127</v>
      </c>
      <c r="CN504" s="12" t="s">
        <v>2</v>
      </c>
      <c r="CO504" s="12" t="s">
        <v>142</v>
      </c>
      <c r="CP504" s="12" t="s">
        <v>129</v>
      </c>
      <c r="CQ504" s="12" t="s">
        <v>130</v>
      </c>
      <c r="CR504" s="12"/>
      <c r="CS504" s="12"/>
      <c r="CT504" s="12"/>
      <c r="CU504" s="12"/>
      <c r="CV504" s="12"/>
    </row>
    <row r="505" spans="1:100" hidden="1" x14ac:dyDescent="0.25">
      <c r="A505" s="12">
        <v>1196822022</v>
      </c>
      <c r="C505" s="12" t="s">
        <v>102</v>
      </c>
      <c r="D505" s="12" t="s">
        <v>103</v>
      </c>
      <c r="E505" s="12" t="s">
        <v>104</v>
      </c>
      <c r="F505" s="12" t="s">
        <v>131</v>
      </c>
      <c r="G505" s="12" t="s">
        <v>132</v>
      </c>
      <c r="H505" s="12"/>
      <c r="I505" s="12" t="s">
        <v>107</v>
      </c>
      <c r="J505" s="12" t="s">
        <v>152</v>
      </c>
      <c r="K505" s="12" t="s">
        <v>153</v>
      </c>
      <c r="L505" s="12" t="s">
        <v>162</v>
      </c>
      <c r="M505" s="12" t="s">
        <v>111</v>
      </c>
      <c r="N505" s="12" t="s">
        <v>155</v>
      </c>
      <c r="O505" s="12" t="s">
        <v>143</v>
      </c>
      <c r="P505" s="12" t="s">
        <v>183</v>
      </c>
      <c r="Q505" s="12" t="s">
        <v>205</v>
      </c>
      <c r="R505" s="12" t="s">
        <v>114</v>
      </c>
      <c r="S505" s="12" t="s">
        <v>114</v>
      </c>
      <c r="T505" s="12" t="s">
        <v>1279</v>
      </c>
      <c r="U505" s="12" t="s">
        <v>115</v>
      </c>
      <c r="V505" s="12" t="s">
        <v>184</v>
      </c>
      <c r="W505" s="12" t="s">
        <v>123</v>
      </c>
      <c r="X505" s="12" t="s">
        <v>123</v>
      </c>
      <c r="Y505" s="12" t="s">
        <v>116</v>
      </c>
      <c r="Z505" s="12"/>
      <c r="AA505" s="12"/>
      <c r="AB505" s="12" t="s">
        <v>116</v>
      </c>
      <c r="AC505" s="12"/>
      <c r="AD505" s="12"/>
      <c r="AE505" s="12"/>
      <c r="AF505" s="12"/>
      <c r="AG505" s="12"/>
      <c r="AH505" s="12"/>
      <c r="AI505" s="20">
        <v>-741621634</v>
      </c>
      <c r="AJ505" s="20">
        <v>4561497</v>
      </c>
      <c r="AK505" s="12"/>
      <c r="AL505" s="12"/>
      <c r="AM505" s="13">
        <v>44645</v>
      </c>
      <c r="AN505" s="13">
        <v>44648</v>
      </c>
      <c r="AO505" s="13">
        <v>44645.067557870374</v>
      </c>
      <c r="AP505" s="13">
        <v>44648</v>
      </c>
      <c r="AQ505" s="12"/>
      <c r="AR505" s="13" t="s">
        <v>2</v>
      </c>
      <c r="AS505" s="13" t="s">
        <v>2</v>
      </c>
      <c r="AT505" s="13" t="s">
        <v>2</v>
      </c>
      <c r="AU505" s="13" t="s">
        <v>2</v>
      </c>
      <c r="AV505" s="13" t="s">
        <v>2</v>
      </c>
      <c r="AW505" s="13" t="s">
        <v>2</v>
      </c>
      <c r="AX505" s="13">
        <v>44677</v>
      </c>
      <c r="AY505" s="12">
        <v>20</v>
      </c>
      <c r="AZ505" s="12"/>
      <c r="BA505" s="13" t="s">
        <v>2</v>
      </c>
      <c r="BB505" s="13">
        <v>44645.068657407406</v>
      </c>
      <c r="BC505" s="13">
        <v>44645.06863425926</v>
      </c>
      <c r="BD505" s="12">
        <v>1</v>
      </c>
      <c r="BE505" s="12">
        <v>0</v>
      </c>
      <c r="BF505" s="12" t="s">
        <v>138</v>
      </c>
      <c r="BG505" s="12" t="s">
        <v>13</v>
      </c>
      <c r="BH505" s="13">
        <v>44648</v>
      </c>
      <c r="BI505" s="12">
        <v>1</v>
      </c>
      <c r="BJ505" s="12">
        <v>0</v>
      </c>
      <c r="BK505" s="12" t="s">
        <v>516</v>
      </c>
      <c r="BL505" s="12"/>
      <c r="BM505" s="12" t="s">
        <v>118</v>
      </c>
      <c r="BN505" s="12" t="s">
        <v>118</v>
      </c>
      <c r="BO505" s="12" t="s">
        <v>13</v>
      </c>
      <c r="BP505" s="12" t="s">
        <v>234</v>
      </c>
      <c r="BQ505" s="12" t="s">
        <v>120</v>
      </c>
      <c r="BR505" s="12"/>
      <c r="BS505" s="12" t="s">
        <v>1280</v>
      </c>
      <c r="BT505" s="12"/>
      <c r="BU505" s="12"/>
      <c r="BV505" s="12" t="s">
        <v>1281</v>
      </c>
      <c r="BW505" s="12"/>
      <c r="BX505" s="12">
        <v>3216925701</v>
      </c>
      <c r="BY505" s="12"/>
      <c r="BZ505" s="12"/>
      <c r="CA505" s="12"/>
      <c r="CB505" s="12"/>
      <c r="CC505" s="12"/>
      <c r="CD505" s="12" t="s">
        <v>116</v>
      </c>
      <c r="CE505" s="12" t="s">
        <v>123</v>
      </c>
      <c r="CF505" s="12"/>
      <c r="CG505" s="12"/>
      <c r="CH505" s="12">
        <v>2</v>
      </c>
      <c r="CI505" s="12" t="s">
        <v>124</v>
      </c>
      <c r="CJ505" s="12" t="s">
        <v>156</v>
      </c>
      <c r="CK505" s="12"/>
      <c r="CL505" s="12" t="s">
        <v>207</v>
      </c>
      <c r="CM505" s="12" t="s">
        <v>127</v>
      </c>
      <c r="CN505" s="12" t="s">
        <v>2</v>
      </c>
      <c r="CO505" s="12" t="s">
        <v>142</v>
      </c>
      <c r="CP505" s="12" t="s">
        <v>129</v>
      </c>
      <c r="CQ505" s="12" t="s">
        <v>130</v>
      </c>
      <c r="CR505" s="12"/>
      <c r="CS505" s="12"/>
      <c r="CT505" s="12"/>
      <c r="CU505" s="12"/>
      <c r="CV505" s="12"/>
    </row>
    <row r="506" spans="1:100" hidden="1" x14ac:dyDescent="0.25">
      <c r="A506" s="12">
        <v>1196822022</v>
      </c>
      <c r="C506" s="12" t="s">
        <v>102</v>
      </c>
      <c r="D506" s="12" t="s">
        <v>103</v>
      </c>
      <c r="E506" s="12" t="s">
        <v>104</v>
      </c>
      <c r="F506" s="12" t="s">
        <v>131</v>
      </c>
      <c r="G506" s="12" t="s">
        <v>132</v>
      </c>
      <c r="H506" s="12"/>
      <c r="I506" s="12"/>
      <c r="J506" s="12"/>
      <c r="K506" s="12"/>
      <c r="L506" s="12" t="s">
        <v>162</v>
      </c>
      <c r="M506" s="12" t="s">
        <v>111</v>
      </c>
      <c r="N506" s="12" t="s">
        <v>155</v>
      </c>
      <c r="O506" s="12" t="s">
        <v>143</v>
      </c>
      <c r="P506" s="12" t="s">
        <v>183</v>
      </c>
      <c r="Q506" s="12" t="s">
        <v>209</v>
      </c>
      <c r="R506" s="12" t="s">
        <v>210</v>
      </c>
      <c r="S506" s="12" t="s">
        <v>210</v>
      </c>
      <c r="T506" s="12" t="s">
        <v>1279</v>
      </c>
      <c r="U506" s="12"/>
      <c r="V506" s="12" t="s">
        <v>184</v>
      </c>
      <c r="W506" s="12" t="s">
        <v>123</v>
      </c>
      <c r="X506" s="12" t="s">
        <v>123</v>
      </c>
      <c r="Y506" s="12" t="s">
        <v>116</v>
      </c>
      <c r="Z506" s="12"/>
      <c r="AA506" s="12"/>
      <c r="AB506" s="12" t="s">
        <v>116</v>
      </c>
      <c r="AC506" s="12"/>
      <c r="AD506" s="12"/>
      <c r="AE506" s="12"/>
      <c r="AF506" s="12"/>
      <c r="AG506" s="12"/>
      <c r="AH506" s="12"/>
      <c r="AI506" s="20">
        <v>-741621634</v>
      </c>
      <c r="AJ506" s="20">
        <v>4561497</v>
      </c>
      <c r="AK506" s="12"/>
      <c r="AL506" s="12"/>
      <c r="AM506" s="13">
        <v>44645</v>
      </c>
      <c r="AN506" s="13">
        <v>44648</v>
      </c>
      <c r="AO506" s="13">
        <v>44645.067557870374</v>
      </c>
      <c r="AP506" s="13">
        <v>44648</v>
      </c>
      <c r="AQ506" s="12"/>
      <c r="AR506" s="13" t="s">
        <v>2</v>
      </c>
      <c r="AS506" s="13" t="s">
        <v>2</v>
      </c>
      <c r="AT506" s="13" t="s">
        <v>2</v>
      </c>
      <c r="AU506" s="13" t="s">
        <v>2</v>
      </c>
      <c r="AV506" s="13" t="s">
        <v>2</v>
      </c>
      <c r="AW506" s="13" t="s">
        <v>2</v>
      </c>
      <c r="AX506" s="13">
        <v>44677</v>
      </c>
      <c r="AY506" s="12">
        <v>20</v>
      </c>
      <c r="AZ506" s="12"/>
      <c r="BA506" s="13" t="s">
        <v>2</v>
      </c>
      <c r="BB506" s="13">
        <v>44645.067557870374</v>
      </c>
      <c r="BC506" s="13">
        <v>44645.06863425926</v>
      </c>
      <c r="BD506" s="12">
        <v>1</v>
      </c>
      <c r="BE506" s="12">
        <v>0</v>
      </c>
      <c r="BF506" s="12" t="s">
        <v>138</v>
      </c>
      <c r="BG506" s="12" t="s">
        <v>13</v>
      </c>
      <c r="BH506" s="13">
        <v>44648</v>
      </c>
      <c r="BI506" s="12">
        <v>1</v>
      </c>
      <c r="BJ506" s="12">
        <v>0</v>
      </c>
      <c r="BK506" s="12"/>
      <c r="BL506" s="12"/>
      <c r="BM506" s="12" t="s">
        <v>118</v>
      </c>
      <c r="BN506" s="12" t="s">
        <v>118</v>
      </c>
      <c r="BO506" s="12" t="s">
        <v>13</v>
      </c>
      <c r="BP506" s="12" t="s">
        <v>234</v>
      </c>
      <c r="BQ506" s="12" t="s">
        <v>120</v>
      </c>
      <c r="BR506" s="12"/>
      <c r="BS506" s="12" t="s">
        <v>1280</v>
      </c>
      <c r="BT506" s="12"/>
      <c r="BU506" s="12"/>
      <c r="BV506" s="12" t="s">
        <v>1281</v>
      </c>
      <c r="BW506" s="12"/>
      <c r="BX506" s="12">
        <v>3216925701</v>
      </c>
      <c r="BY506" s="12"/>
      <c r="BZ506" s="12"/>
      <c r="CA506" s="12"/>
      <c r="CB506" s="12"/>
      <c r="CC506" s="12"/>
      <c r="CD506" s="12" t="s">
        <v>116</v>
      </c>
      <c r="CE506" s="12" t="s">
        <v>123</v>
      </c>
      <c r="CF506" s="12"/>
      <c r="CG506" s="12"/>
      <c r="CH506" s="12">
        <v>1</v>
      </c>
      <c r="CI506" s="12" t="s">
        <v>206</v>
      </c>
      <c r="CJ506" s="12" t="s">
        <v>156</v>
      </c>
      <c r="CK506" s="12"/>
      <c r="CL506" s="12" t="s">
        <v>207</v>
      </c>
      <c r="CM506" s="12" t="s">
        <v>127</v>
      </c>
      <c r="CN506" s="12" t="s">
        <v>2</v>
      </c>
      <c r="CO506" s="12" t="s">
        <v>142</v>
      </c>
      <c r="CP506" s="12" t="s">
        <v>129</v>
      </c>
      <c r="CQ506" s="12" t="s">
        <v>130</v>
      </c>
      <c r="CR506" s="12"/>
      <c r="CS506" s="12"/>
      <c r="CT506" s="12"/>
      <c r="CU506" s="12"/>
      <c r="CV506" s="12"/>
    </row>
    <row r="507" spans="1:100" hidden="1" x14ac:dyDescent="0.25">
      <c r="A507" s="12">
        <v>1196832022</v>
      </c>
      <c r="C507" s="12" t="s">
        <v>102</v>
      </c>
      <c r="D507" s="12" t="s">
        <v>103</v>
      </c>
      <c r="E507" s="12" t="s">
        <v>104</v>
      </c>
      <c r="F507" s="12" t="s">
        <v>131</v>
      </c>
      <c r="G507" s="12" t="s">
        <v>132</v>
      </c>
      <c r="H507" s="12"/>
      <c r="I507" s="12" t="s">
        <v>107</v>
      </c>
      <c r="J507" s="12" t="s">
        <v>152</v>
      </c>
      <c r="K507" s="12" t="s">
        <v>153</v>
      </c>
      <c r="L507" s="12" t="s">
        <v>162</v>
      </c>
      <c r="M507" s="12" t="s">
        <v>111</v>
      </c>
      <c r="N507" s="12" t="s">
        <v>155</v>
      </c>
      <c r="O507" s="12" t="s">
        <v>143</v>
      </c>
      <c r="P507" s="12" t="s">
        <v>183</v>
      </c>
      <c r="Q507" s="12" t="s">
        <v>205</v>
      </c>
      <c r="R507" s="12" t="s">
        <v>114</v>
      </c>
      <c r="S507" s="12" t="s">
        <v>114</v>
      </c>
      <c r="T507" s="12" t="s">
        <v>1282</v>
      </c>
      <c r="U507" s="12" t="s">
        <v>115</v>
      </c>
      <c r="V507" s="12" t="s">
        <v>184</v>
      </c>
      <c r="W507" s="12" t="s">
        <v>123</v>
      </c>
      <c r="X507" s="12" t="s">
        <v>123</v>
      </c>
      <c r="Y507" s="12" t="s">
        <v>116</v>
      </c>
      <c r="Z507" s="12"/>
      <c r="AA507" s="12"/>
      <c r="AB507" s="12" t="s">
        <v>116</v>
      </c>
      <c r="AC507" s="12"/>
      <c r="AD507" s="12"/>
      <c r="AE507" s="12"/>
      <c r="AF507" s="12"/>
      <c r="AG507" s="12"/>
      <c r="AH507" s="12"/>
      <c r="AI507" s="20">
        <v>-741621634</v>
      </c>
      <c r="AJ507" s="20">
        <v>4561497</v>
      </c>
      <c r="AK507" s="12"/>
      <c r="AL507" s="12"/>
      <c r="AM507" s="13">
        <v>44645</v>
      </c>
      <c r="AN507" s="13">
        <v>44648</v>
      </c>
      <c r="AO507" s="13">
        <v>44645.070694444446</v>
      </c>
      <c r="AP507" s="13">
        <v>44648</v>
      </c>
      <c r="AQ507" s="12"/>
      <c r="AR507" s="13" t="s">
        <v>2</v>
      </c>
      <c r="AS507" s="13" t="s">
        <v>2</v>
      </c>
      <c r="AT507" s="13" t="s">
        <v>2</v>
      </c>
      <c r="AU507" s="13" t="s">
        <v>2</v>
      </c>
      <c r="AV507" s="13" t="s">
        <v>2</v>
      </c>
      <c r="AW507" s="13" t="s">
        <v>2</v>
      </c>
      <c r="AX507" s="13">
        <v>44677</v>
      </c>
      <c r="AY507" s="12">
        <v>20</v>
      </c>
      <c r="AZ507" s="12"/>
      <c r="BA507" s="13" t="s">
        <v>2</v>
      </c>
      <c r="BB507" s="13">
        <v>44645.072256944448</v>
      </c>
      <c r="BC507" s="13">
        <v>44645.072245370371</v>
      </c>
      <c r="BD507" s="12">
        <v>1</v>
      </c>
      <c r="BE507" s="12">
        <v>0</v>
      </c>
      <c r="BF507" s="12" t="s">
        <v>138</v>
      </c>
      <c r="BG507" s="12" t="s">
        <v>13</v>
      </c>
      <c r="BH507" s="13">
        <v>44648</v>
      </c>
      <c r="BI507" s="12">
        <v>1</v>
      </c>
      <c r="BJ507" s="12">
        <v>0</v>
      </c>
      <c r="BK507" s="12" t="s">
        <v>516</v>
      </c>
      <c r="BL507" s="12"/>
      <c r="BM507" s="12" t="s">
        <v>167</v>
      </c>
      <c r="BN507" s="12" t="s">
        <v>167</v>
      </c>
      <c r="BO507" s="12" t="s">
        <v>13</v>
      </c>
      <c r="BP507" s="12" t="s">
        <v>234</v>
      </c>
      <c r="BQ507" s="12" t="s">
        <v>120</v>
      </c>
      <c r="BR507" s="12" t="s">
        <v>168</v>
      </c>
      <c r="BS507" s="12" t="s">
        <v>1283</v>
      </c>
      <c r="BT507" s="12">
        <v>900561882</v>
      </c>
      <c r="BU507" s="12"/>
      <c r="BV507" s="12" t="s">
        <v>1284</v>
      </c>
      <c r="BW507" s="12"/>
      <c r="BX507" s="12"/>
      <c r="BY507" s="12" t="s">
        <v>248</v>
      </c>
      <c r="BZ507" s="12" t="s">
        <v>224</v>
      </c>
      <c r="CA507" s="12" t="s">
        <v>225</v>
      </c>
      <c r="CB507" s="12" t="s">
        <v>231</v>
      </c>
      <c r="CC507" s="12"/>
      <c r="CD507" s="12" t="s">
        <v>116</v>
      </c>
      <c r="CE507" s="12" t="s">
        <v>123</v>
      </c>
      <c r="CF507" s="12"/>
      <c r="CG507" s="12"/>
      <c r="CH507" s="12">
        <v>2</v>
      </c>
      <c r="CI507" s="12" t="s">
        <v>124</v>
      </c>
      <c r="CJ507" s="12" t="s">
        <v>156</v>
      </c>
      <c r="CK507" s="12"/>
      <c r="CL507" s="12" t="s">
        <v>207</v>
      </c>
      <c r="CM507" s="12" t="s">
        <v>127</v>
      </c>
      <c r="CN507" s="12" t="s">
        <v>2</v>
      </c>
      <c r="CO507" s="12" t="s">
        <v>142</v>
      </c>
      <c r="CP507" s="12" t="s">
        <v>129</v>
      </c>
      <c r="CQ507" s="12" t="s">
        <v>130</v>
      </c>
      <c r="CR507" s="12"/>
      <c r="CS507" s="12"/>
      <c r="CT507" s="12"/>
      <c r="CU507" s="12"/>
      <c r="CV507" s="12"/>
    </row>
    <row r="508" spans="1:100" hidden="1" x14ac:dyDescent="0.25">
      <c r="A508" s="12">
        <v>1196832022</v>
      </c>
      <c r="C508" s="12" t="s">
        <v>102</v>
      </c>
      <c r="D508" s="12" t="s">
        <v>103</v>
      </c>
      <c r="E508" s="12" t="s">
        <v>104</v>
      </c>
      <c r="F508" s="12" t="s">
        <v>131</v>
      </c>
      <c r="G508" s="12" t="s">
        <v>132</v>
      </c>
      <c r="H508" s="12"/>
      <c r="I508" s="12"/>
      <c r="J508" s="12"/>
      <c r="K508" s="12"/>
      <c r="L508" s="12" t="s">
        <v>162</v>
      </c>
      <c r="M508" s="12" t="s">
        <v>111</v>
      </c>
      <c r="N508" s="12" t="s">
        <v>155</v>
      </c>
      <c r="O508" s="12" t="s">
        <v>143</v>
      </c>
      <c r="P508" s="12" t="s">
        <v>183</v>
      </c>
      <c r="Q508" s="12" t="s">
        <v>209</v>
      </c>
      <c r="R508" s="12" t="s">
        <v>210</v>
      </c>
      <c r="S508" s="12" t="s">
        <v>210</v>
      </c>
      <c r="T508" s="12" t="s">
        <v>1282</v>
      </c>
      <c r="U508" s="12"/>
      <c r="V508" s="12" t="s">
        <v>184</v>
      </c>
      <c r="W508" s="12" t="s">
        <v>123</v>
      </c>
      <c r="X508" s="12" t="s">
        <v>123</v>
      </c>
      <c r="Y508" s="12" t="s">
        <v>116</v>
      </c>
      <c r="Z508" s="12"/>
      <c r="AA508" s="12"/>
      <c r="AB508" s="12" t="s">
        <v>116</v>
      </c>
      <c r="AC508" s="12"/>
      <c r="AD508" s="12"/>
      <c r="AE508" s="12"/>
      <c r="AF508" s="12"/>
      <c r="AG508" s="12"/>
      <c r="AH508" s="12"/>
      <c r="AI508" s="20">
        <v>-741621634</v>
      </c>
      <c r="AJ508" s="20">
        <v>4561497</v>
      </c>
      <c r="AK508" s="12"/>
      <c r="AL508" s="12"/>
      <c r="AM508" s="13">
        <v>44645</v>
      </c>
      <c r="AN508" s="13">
        <v>44648</v>
      </c>
      <c r="AO508" s="13">
        <v>44645.070694444446</v>
      </c>
      <c r="AP508" s="13">
        <v>44648</v>
      </c>
      <c r="AQ508" s="12"/>
      <c r="AR508" s="13" t="s">
        <v>2</v>
      </c>
      <c r="AS508" s="13" t="s">
        <v>2</v>
      </c>
      <c r="AT508" s="13" t="s">
        <v>2</v>
      </c>
      <c r="AU508" s="13" t="s">
        <v>2</v>
      </c>
      <c r="AV508" s="13" t="s">
        <v>2</v>
      </c>
      <c r="AW508" s="13" t="s">
        <v>2</v>
      </c>
      <c r="AX508" s="13">
        <v>44677</v>
      </c>
      <c r="AY508" s="12">
        <v>20</v>
      </c>
      <c r="AZ508" s="12"/>
      <c r="BA508" s="13" t="s">
        <v>2</v>
      </c>
      <c r="BB508" s="13">
        <v>44645.070694444446</v>
      </c>
      <c r="BC508" s="13">
        <v>44645.072245370371</v>
      </c>
      <c r="BD508" s="12">
        <v>1</v>
      </c>
      <c r="BE508" s="12">
        <v>0</v>
      </c>
      <c r="BF508" s="12" t="s">
        <v>138</v>
      </c>
      <c r="BG508" s="12" t="s">
        <v>13</v>
      </c>
      <c r="BH508" s="13">
        <v>44648</v>
      </c>
      <c r="BI508" s="12">
        <v>1</v>
      </c>
      <c r="BJ508" s="12">
        <v>0</v>
      </c>
      <c r="BK508" s="12"/>
      <c r="BL508" s="12"/>
      <c r="BM508" s="12" t="s">
        <v>167</v>
      </c>
      <c r="BN508" s="12" t="s">
        <v>167</v>
      </c>
      <c r="BO508" s="12" t="s">
        <v>13</v>
      </c>
      <c r="BP508" s="12" t="s">
        <v>234</v>
      </c>
      <c r="BQ508" s="12" t="s">
        <v>120</v>
      </c>
      <c r="BR508" s="12" t="s">
        <v>168</v>
      </c>
      <c r="BS508" s="12" t="s">
        <v>1283</v>
      </c>
      <c r="BT508" s="12">
        <v>900561882</v>
      </c>
      <c r="BU508" s="12"/>
      <c r="BV508" s="12" t="s">
        <v>1284</v>
      </c>
      <c r="BW508" s="12"/>
      <c r="BX508" s="12"/>
      <c r="BY508" s="12" t="s">
        <v>248</v>
      </c>
      <c r="BZ508" s="12" t="s">
        <v>224</v>
      </c>
      <c r="CA508" s="12" t="s">
        <v>225</v>
      </c>
      <c r="CB508" s="12" t="s">
        <v>231</v>
      </c>
      <c r="CC508" s="12"/>
      <c r="CD508" s="12" t="s">
        <v>116</v>
      </c>
      <c r="CE508" s="12" t="s">
        <v>123</v>
      </c>
      <c r="CF508" s="12"/>
      <c r="CG508" s="12"/>
      <c r="CH508" s="12">
        <v>1</v>
      </c>
      <c r="CI508" s="12" t="s">
        <v>206</v>
      </c>
      <c r="CJ508" s="12" t="s">
        <v>156</v>
      </c>
      <c r="CK508" s="12"/>
      <c r="CL508" s="12" t="s">
        <v>207</v>
      </c>
      <c r="CM508" s="12" t="s">
        <v>127</v>
      </c>
      <c r="CN508" s="12" t="s">
        <v>2</v>
      </c>
      <c r="CO508" s="12" t="s">
        <v>142</v>
      </c>
      <c r="CP508" s="12" t="s">
        <v>129</v>
      </c>
      <c r="CQ508" s="12" t="s">
        <v>130</v>
      </c>
      <c r="CR508" s="12"/>
      <c r="CS508" s="12"/>
      <c r="CT508" s="12"/>
      <c r="CU508" s="12"/>
      <c r="CV508" s="12"/>
    </row>
    <row r="509" spans="1:100" hidden="1" x14ac:dyDescent="0.25">
      <c r="A509" s="12">
        <v>1196842022</v>
      </c>
      <c r="C509" s="12" t="s">
        <v>102</v>
      </c>
      <c r="D509" s="12" t="s">
        <v>103</v>
      </c>
      <c r="E509" s="12" t="s">
        <v>104</v>
      </c>
      <c r="F509" s="12" t="s">
        <v>131</v>
      </c>
      <c r="G509" s="12" t="s">
        <v>132</v>
      </c>
      <c r="H509" s="12"/>
      <c r="I509" s="12" t="s">
        <v>107</v>
      </c>
      <c r="J509" s="12" t="s">
        <v>152</v>
      </c>
      <c r="K509" s="12" t="s">
        <v>153</v>
      </c>
      <c r="L509" s="12" t="s">
        <v>162</v>
      </c>
      <c r="M509" s="12" t="s">
        <v>111</v>
      </c>
      <c r="N509" s="12" t="s">
        <v>155</v>
      </c>
      <c r="O509" s="12" t="s">
        <v>143</v>
      </c>
      <c r="P509" s="12" t="s">
        <v>183</v>
      </c>
      <c r="Q509" s="12" t="s">
        <v>205</v>
      </c>
      <c r="R509" s="12" t="s">
        <v>114</v>
      </c>
      <c r="S509" s="12" t="s">
        <v>114</v>
      </c>
      <c r="T509" s="12" t="s">
        <v>1285</v>
      </c>
      <c r="U509" s="12" t="s">
        <v>115</v>
      </c>
      <c r="V509" s="12" t="s">
        <v>184</v>
      </c>
      <c r="W509" s="12" t="s">
        <v>123</v>
      </c>
      <c r="X509" s="12" t="s">
        <v>123</v>
      </c>
      <c r="Y509" s="12" t="s">
        <v>116</v>
      </c>
      <c r="Z509" s="12"/>
      <c r="AA509" s="12"/>
      <c r="AB509" s="12" t="s">
        <v>116</v>
      </c>
      <c r="AC509" s="12"/>
      <c r="AD509" s="12"/>
      <c r="AE509" s="12"/>
      <c r="AF509" s="12"/>
      <c r="AG509" s="12"/>
      <c r="AH509" s="12"/>
      <c r="AI509" s="20">
        <v>-741621634</v>
      </c>
      <c r="AJ509" s="20">
        <v>4561497</v>
      </c>
      <c r="AK509" s="12"/>
      <c r="AL509" s="12"/>
      <c r="AM509" s="13">
        <v>44645</v>
      </c>
      <c r="AN509" s="13">
        <v>44648</v>
      </c>
      <c r="AO509" s="13">
        <v>44645.07440972222</v>
      </c>
      <c r="AP509" s="13">
        <v>44648</v>
      </c>
      <c r="AQ509" s="12"/>
      <c r="AR509" s="13" t="s">
        <v>2</v>
      </c>
      <c r="AS509" s="13" t="s">
        <v>2</v>
      </c>
      <c r="AT509" s="13" t="s">
        <v>2</v>
      </c>
      <c r="AU509" s="13" t="s">
        <v>2</v>
      </c>
      <c r="AV509" s="13" t="s">
        <v>2</v>
      </c>
      <c r="AW509" s="13" t="s">
        <v>2</v>
      </c>
      <c r="AX509" s="13">
        <v>44677</v>
      </c>
      <c r="AY509" s="12">
        <v>20</v>
      </c>
      <c r="AZ509" s="12"/>
      <c r="BA509" s="13" t="s">
        <v>2</v>
      </c>
      <c r="BB509" s="13">
        <v>44645.075810185182</v>
      </c>
      <c r="BC509" s="13">
        <v>44645.075798611113</v>
      </c>
      <c r="BD509" s="12">
        <v>1</v>
      </c>
      <c r="BE509" s="12">
        <v>0</v>
      </c>
      <c r="BF509" s="12" t="s">
        <v>138</v>
      </c>
      <c r="BG509" s="12" t="s">
        <v>13</v>
      </c>
      <c r="BH509" s="13">
        <v>44648</v>
      </c>
      <c r="BI509" s="12">
        <v>1</v>
      </c>
      <c r="BJ509" s="12">
        <v>0</v>
      </c>
      <c r="BK509" s="12" t="s">
        <v>516</v>
      </c>
      <c r="BL509" s="12"/>
      <c r="BM509" s="12" t="s">
        <v>167</v>
      </c>
      <c r="BN509" s="12" t="s">
        <v>167</v>
      </c>
      <c r="BO509" s="12" t="s">
        <v>13</v>
      </c>
      <c r="BP509" s="12" t="s">
        <v>234</v>
      </c>
      <c r="BQ509" s="12" t="s">
        <v>120</v>
      </c>
      <c r="BR509" s="12" t="s">
        <v>168</v>
      </c>
      <c r="BS509" s="12" t="s">
        <v>1286</v>
      </c>
      <c r="BT509" s="12"/>
      <c r="BU509" s="12"/>
      <c r="BV509" s="12" t="s">
        <v>1287</v>
      </c>
      <c r="BW509" s="12"/>
      <c r="BX509" s="12"/>
      <c r="BY509" s="12"/>
      <c r="BZ509" s="12"/>
      <c r="CA509" s="12"/>
      <c r="CB509" s="12"/>
      <c r="CC509" s="12"/>
      <c r="CD509" s="12" t="s">
        <v>116</v>
      </c>
      <c r="CE509" s="12" t="s">
        <v>123</v>
      </c>
      <c r="CF509" s="12"/>
      <c r="CG509" s="12"/>
      <c r="CH509" s="12">
        <v>2</v>
      </c>
      <c r="CI509" s="12" t="s">
        <v>124</v>
      </c>
      <c r="CJ509" s="12" t="s">
        <v>156</v>
      </c>
      <c r="CK509" s="12"/>
      <c r="CL509" s="12" t="s">
        <v>207</v>
      </c>
      <c r="CM509" s="12" t="s">
        <v>127</v>
      </c>
      <c r="CN509" s="12" t="s">
        <v>2</v>
      </c>
      <c r="CO509" s="12" t="s">
        <v>142</v>
      </c>
      <c r="CP509" s="12" t="s">
        <v>129</v>
      </c>
      <c r="CQ509" s="12" t="s">
        <v>130</v>
      </c>
      <c r="CR509" s="12"/>
      <c r="CS509" s="12"/>
      <c r="CT509" s="12"/>
      <c r="CU509" s="12"/>
      <c r="CV509" s="12"/>
    </row>
    <row r="510" spans="1:100" hidden="1" x14ac:dyDescent="0.25">
      <c r="A510" s="12">
        <v>1196842022</v>
      </c>
      <c r="C510" s="12" t="s">
        <v>102</v>
      </c>
      <c r="D510" s="12" t="s">
        <v>103</v>
      </c>
      <c r="E510" s="12" t="s">
        <v>104</v>
      </c>
      <c r="F510" s="12" t="s">
        <v>131</v>
      </c>
      <c r="G510" s="12" t="s">
        <v>132</v>
      </c>
      <c r="H510" s="12"/>
      <c r="I510" s="12"/>
      <c r="J510" s="12"/>
      <c r="K510" s="12"/>
      <c r="L510" s="12" t="s">
        <v>162</v>
      </c>
      <c r="M510" s="12" t="s">
        <v>111</v>
      </c>
      <c r="N510" s="12" t="s">
        <v>155</v>
      </c>
      <c r="O510" s="12" t="s">
        <v>143</v>
      </c>
      <c r="P510" s="12" t="s">
        <v>183</v>
      </c>
      <c r="Q510" s="12" t="s">
        <v>209</v>
      </c>
      <c r="R510" s="12" t="s">
        <v>210</v>
      </c>
      <c r="S510" s="12" t="s">
        <v>210</v>
      </c>
      <c r="T510" s="12" t="s">
        <v>1285</v>
      </c>
      <c r="U510" s="12"/>
      <c r="V510" s="12" t="s">
        <v>184</v>
      </c>
      <c r="W510" s="12" t="s">
        <v>123</v>
      </c>
      <c r="X510" s="12" t="s">
        <v>123</v>
      </c>
      <c r="Y510" s="12" t="s">
        <v>116</v>
      </c>
      <c r="Z510" s="12"/>
      <c r="AA510" s="12"/>
      <c r="AB510" s="12" t="s">
        <v>116</v>
      </c>
      <c r="AC510" s="12"/>
      <c r="AD510" s="12"/>
      <c r="AE510" s="12"/>
      <c r="AF510" s="12"/>
      <c r="AG510" s="12"/>
      <c r="AH510" s="12"/>
      <c r="AI510" s="20">
        <v>-741621634</v>
      </c>
      <c r="AJ510" s="20">
        <v>4561497</v>
      </c>
      <c r="AK510" s="12"/>
      <c r="AL510" s="12"/>
      <c r="AM510" s="13">
        <v>44645</v>
      </c>
      <c r="AN510" s="13">
        <v>44648</v>
      </c>
      <c r="AO510" s="13">
        <v>44645.07440972222</v>
      </c>
      <c r="AP510" s="13">
        <v>44648</v>
      </c>
      <c r="AQ510" s="12"/>
      <c r="AR510" s="13" t="s">
        <v>2</v>
      </c>
      <c r="AS510" s="13" t="s">
        <v>2</v>
      </c>
      <c r="AT510" s="13" t="s">
        <v>2</v>
      </c>
      <c r="AU510" s="13" t="s">
        <v>2</v>
      </c>
      <c r="AV510" s="13" t="s">
        <v>2</v>
      </c>
      <c r="AW510" s="13" t="s">
        <v>2</v>
      </c>
      <c r="AX510" s="13">
        <v>44677</v>
      </c>
      <c r="AY510" s="12">
        <v>20</v>
      </c>
      <c r="AZ510" s="12"/>
      <c r="BA510" s="13" t="s">
        <v>2</v>
      </c>
      <c r="BB510" s="13">
        <v>44645.07440972222</v>
      </c>
      <c r="BC510" s="13">
        <v>44645.075798611113</v>
      </c>
      <c r="BD510" s="12">
        <v>1</v>
      </c>
      <c r="BE510" s="12">
        <v>0</v>
      </c>
      <c r="BF510" s="12" t="s">
        <v>138</v>
      </c>
      <c r="BG510" s="12" t="s">
        <v>13</v>
      </c>
      <c r="BH510" s="13">
        <v>44648</v>
      </c>
      <c r="BI510" s="12">
        <v>1</v>
      </c>
      <c r="BJ510" s="12">
        <v>0</v>
      </c>
      <c r="BK510" s="12"/>
      <c r="BL510" s="12"/>
      <c r="BM510" s="12" t="s">
        <v>167</v>
      </c>
      <c r="BN510" s="12" t="s">
        <v>167</v>
      </c>
      <c r="BO510" s="12" t="s">
        <v>13</v>
      </c>
      <c r="BP510" s="12" t="s">
        <v>234</v>
      </c>
      <c r="BQ510" s="12" t="s">
        <v>120</v>
      </c>
      <c r="BR510" s="12" t="s">
        <v>168</v>
      </c>
      <c r="BS510" s="12" t="s">
        <v>1286</v>
      </c>
      <c r="BT510" s="12"/>
      <c r="BU510" s="12"/>
      <c r="BV510" s="12" t="s">
        <v>1287</v>
      </c>
      <c r="BW510" s="12"/>
      <c r="BX510" s="12"/>
      <c r="BY510" s="12"/>
      <c r="BZ510" s="12"/>
      <c r="CA510" s="12"/>
      <c r="CB510" s="12"/>
      <c r="CC510" s="12"/>
      <c r="CD510" s="12" t="s">
        <v>116</v>
      </c>
      <c r="CE510" s="12" t="s">
        <v>123</v>
      </c>
      <c r="CF510" s="12"/>
      <c r="CG510" s="12"/>
      <c r="CH510" s="12">
        <v>1</v>
      </c>
      <c r="CI510" s="12" t="s">
        <v>206</v>
      </c>
      <c r="CJ510" s="12" t="s">
        <v>156</v>
      </c>
      <c r="CK510" s="12"/>
      <c r="CL510" s="12" t="s">
        <v>207</v>
      </c>
      <c r="CM510" s="12" t="s">
        <v>127</v>
      </c>
      <c r="CN510" s="12" t="s">
        <v>2</v>
      </c>
      <c r="CO510" s="12" t="s">
        <v>142</v>
      </c>
      <c r="CP510" s="12" t="s">
        <v>129</v>
      </c>
      <c r="CQ510" s="12" t="s">
        <v>130</v>
      </c>
      <c r="CR510" s="12"/>
      <c r="CS510" s="12"/>
      <c r="CT510" s="12"/>
      <c r="CU510" s="12"/>
      <c r="CV510" s="12"/>
    </row>
    <row r="511" spans="1:100" hidden="1" x14ac:dyDescent="0.25">
      <c r="A511" s="12">
        <v>1196862022</v>
      </c>
      <c r="C511" s="12" t="s">
        <v>102</v>
      </c>
      <c r="D511" s="12" t="s">
        <v>103</v>
      </c>
      <c r="E511" s="12" t="s">
        <v>104</v>
      </c>
      <c r="F511" s="12" t="s">
        <v>131</v>
      </c>
      <c r="G511" s="12" t="s">
        <v>132</v>
      </c>
      <c r="H511" s="12"/>
      <c r="I511" s="12" t="s">
        <v>107</v>
      </c>
      <c r="J511" s="12" t="s">
        <v>152</v>
      </c>
      <c r="K511" s="12" t="s">
        <v>153</v>
      </c>
      <c r="L511" s="12" t="s">
        <v>162</v>
      </c>
      <c r="M511" s="12" t="s">
        <v>111</v>
      </c>
      <c r="N511" s="12" t="s">
        <v>155</v>
      </c>
      <c r="O511" s="12" t="s">
        <v>143</v>
      </c>
      <c r="P511" s="12" t="s">
        <v>183</v>
      </c>
      <c r="Q511" s="12" t="s">
        <v>205</v>
      </c>
      <c r="R511" s="12" t="s">
        <v>170</v>
      </c>
      <c r="S511" s="12" t="s">
        <v>170</v>
      </c>
      <c r="T511" s="12" t="s">
        <v>1288</v>
      </c>
      <c r="U511" s="12" t="s">
        <v>115</v>
      </c>
      <c r="V511" s="12" t="s">
        <v>184</v>
      </c>
      <c r="W511" s="12" t="s">
        <v>123</v>
      </c>
      <c r="X511" s="12" t="s">
        <v>123</v>
      </c>
      <c r="Y511" s="12" t="s">
        <v>116</v>
      </c>
      <c r="Z511" s="12"/>
      <c r="AA511" s="12"/>
      <c r="AB511" s="12" t="s">
        <v>116</v>
      </c>
      <c r="AC511" s="12"/>
      <c r="AD511" s="12"/>
      <c r="AE511" s="12"/>
      <c r="AF511" s="12"/>
      <c r="AG511" s="12"/>
      <c r="AH511" s="12"/>
      <c r="AI511" s="20">
        <v>-741621634</v>
      </c>
      <c r="AJ511" s="20">
        <v>4561497</v>
      </c>
      <c r="AK511" s="12"/>
      <c r="AL511" s="12"/>
      <c r="AM511" s="13">
        <v>44645</v>
      </c>
      <c r="AN511" s="13">
        <v>44648</v>
      </c>
      <c r="AO511" s="13">
        <v>44645.079305555555</v>
      </c>
      <c r="AP511" s="13">
        <v>44648</v>
      </c>
      <c r="AQ511" s="12"/>
      <c r="AR511" s="13" t="s">
        <v>2</v>
      </c>
      <c r="AS511" s="13" t="s">
        <v>2</v>
      </c>
      <c r="AT511" s="13" t="s">
        <v>2</v>
      </c>
      <c r="AU511" s="13" t="s">
        <v>2</v>
      </c>
      <c r="AV511" s="13" t="s">
        <v>2</v>
      </c>
      <c r="AW511" s="13" t="s">
        <v>2</v>
      </c>
      <c r="AX511" s="13">
        <v>44677</v>
      </c>
      <c r="AY511" s="12">
        <v>20</v>
      </c>
      <c r="AZ511" s="12"/>
      <c r="BA511" s="13" t="s">
        <v>2</v>
      </c>
      <c r="BB511" s="13">
        <v>44645.080335648148</v>
      </c>
      <c r="BC511" s="13" t="s">
        <v>2</v>
      </c>
      <c r="BD511" s="12">
        <v>1</v>
      </c>
      <c r="BE511" s="12">
        <v>0</v>
      </c>
      <c r="BF511" s="12" t="s">
        <v>138</v>
      </c>
      <c r="BG511" s="12" t="s">
        <v>13</v>
      </c>
      <c r="BH511" s="13">
        <v>44648</v>
      </c>
      <c r="BI511" s="12">
        <v>1</v>
      </c>
      <c r="BJ511" s="12">
        <v>0</v>
      </c>
      <c r="BK511" s="12"/>
      <c r="BL511" s="12"/>
      <c r="BM511" s="12" t="s">
        <v>118</v>
      </c>
      <c r="BN511" s="12" t="s">
        <v>118</v>
      </c>
      <c r="BO511" s="12" t="s">
        <v>13</v>
      </c>
      <c r="BP511" s="12" t="s">
        <v>234</v>
      </c>
      <c r="BQ511" s="12" t="s">
        <v>120</v>
      </c>
      <c r="BR511" s="12"/>
      <c r="BS511" s="12" t="s">
        <v>1289</v>
      </c>
      <c r="BT511" s="12"/>
      <c r="BU511" s="12"/>
      <c r="BV511" s="12" t="s">
        <v>1290</v>
      </c>
      <c r="BW511" s="12"/>
      <c r="BX511" s="12"/>
      <c r="BY511" s="12"/>
      <c r="BZ511" s="12"/>
      <c r="CA511" s="12"/>
      <c r="CB511" s="12"/>
      <c r="CC511" s="12"/>
      <c r="CD511" s="12" t="s">
        <v>116</v>
      </c>
      <c r="CE511" s="12" t="s">
        <v>123</v>
      </c>
      <c r="CF511" s="12"/>
      <c r="CG511" s="12"/>
      <c r="CH511" s="12">
        <v>2</v>
      </c>
      <c r="CI511" s="12" t="s">
        <v>124</v>
      </c>
      <c r="CJ511" s="12" t="s">
        <v>156</v>
      </c>
      <c r="CK511" s="12"/>
      <c r="CL511" s="12" t="s">
        <v>207</v>
      </c>
      <c r="CM511" s="12" t="s">
        <v>127</v>
      </c>
      <c r="CN511" s="12" t="s">
        <v>2</v>
      </c>
      <c r="CO511" s="12" t="s">
        <v>142</v>
      </c>
      <c r="CP511" s="12" t="s">
        <v>129</v>
      </c>
      <c r="CQ511" s="12" t="s">
        <v>148</v>
      </c>
      <c r="CR511" s="12"/>
      <c r="CS511" s="12"/>
      <c r="CT511" s="12"/>
      <c r="CU511" s="12"/>
      <c r="CV511" s="12"/>
    </row>
    <row r="512" spans="1:100" hidden="1" x14ac:dyDescent="0.25">
      <c r="A512" s="12">
        <v>1196862022</v>
      </c>
      <c r="C512" s="12" t="s">
        <v>102</v>
      </c>
      <c r="D512" s="12" t="s">
        <v>103</v>
      </c>
      <c r="E512" s="12" t="s">
        <v>104</v>
      </c>
      <c r="F512" s="12" t="s">
        <v>131</v>
      </c>
      <c r="G512" s="12" t="s">
        <v>132</v>
      </c>
      <c r="H512" s="12"/>
      <c r="I512" s="12"/>
      <c r="J512" s="12"/>
      <c r="K512" s="12"/>
      <c r="L512" s="12" t="s">
        <v>162</v>
      </c>
      <c r="M512" s="12" t="s">
        <v>111</v>
      </c>
      <c r="N512" s="12" t="s">
        <v>155</v>
      </c>
      <c r="O512" s="12" t="s">
        <v>143</v>
      </c>
      <c r="P512" s="12" t="s">
        <v>183</v>
      </c>
      <c r="Q512" s="12" t="s">
        <v>209</v>
      </c>
      <c r="R512" s="12" t="s">
        <v>210</v>
      </c>
      <c r="S512" s="12" t="s">
        <v>210</v>
      </c>
      <c r="T512" s="12" t="s">
        <v>1288</v>
      </c>
      <c r="U512" s="12"/>
      <c r="V512" s="12" t="s">
        <v>184</v>
      </c>
      <c r="W512" s="12" t="s">
        <v>123</v>
      </c>
      <c r="X512" s="12" t="s">
        <v>123</v>
      </c>
      <c r="Y512" s="12" t="s">
        <v>116</v>
      </c>
      <c r="Z512" s="12"/>
      <c r="AA512" s="12"/>
      <c r="AB512" s="12" t="s">
        <v>116</v>
      </c>
      <c r="AC512" s="12"/>
      <c r="AD512" s="12"/>
      <c r="AE512" s="12"/>
      <c r="AF512" s="12"/>
      <c r="AG512" s="12"/>
      <c r="AH512" s="12"/>
      <c r="AI512" s="20">
        <v>-741621634</v>
      </c>
      <c r="AJ512" s="20">
        <v>4561497</v>
      </c>
      <c r="AK512" s="12"/>
      <c r="AL512" s="12"/>
      <c r="AM512" s="13">
        <v>44645</v>
      </c>
      <c r="AN512" s="13">
        <v>44648</v>
      </c>
      <c r="AO512" s="13">
        <v>44645.079305555555</v>
      </c>
      <c r="AP512" s="13">
        <v>44648</v>
      </c>
      <c r="AQ512" s="12"/>
      <c r="AR512" s="13" t="s">
        <v>2</v>
      </c>
      <c r="AS512" s="13" t="s">
        <v>2</v>
      </c>
      <c r="AT512" s="13" t="s">
        <v>2</v>
      </c>
      <c r="AU512" s="13" t="s">
        <v>2</v>
      </c>
      <c r="AV512" s="13" t="s">
        <v>2</v>
      </c>
      <c r="AW512" s="13" t="s">
        <v>2</v>
      </c>
      <c r="AX512" s="13">
        <v>44677</v>
      </c>
      <c r="AY512" s="12">
        <v>20</v>
      </c>
      <c r="AZ512" s="12"/>
      <c r="BA512" s="13" t="s">
        <v>2</v>
      </c>
      <c r="BB512" s="13">
        <v>44645.079305555555</v>
      </c>
      <c r="BC512" s="13" t="s">
        <v>2</v>
      </c>
      <c r="BD512" s="12">
        <v>1</v>
      </c>
      <c r="BE512" s="12">
        <v>0</v>
      </c>
      <c r="BF512" s="12" t="s">
        <v>138</v>
      </c>
      <c r="BG512" s="12" t="s">
        <v>13</v>
      </c>
      <c r="BH512" s="13">
        <v>44648</v>
      </c>
      <c r="BI512" s="12">
        <v>1</v>
      </c>
      <c r="BJ512" s="12">
        <v>0</v>
      </c>
      <c r="BK512" s="12"/>
      <c r="BL512" s="12"/>
      <c r="BM512" s="12" t="s">
        <v>118</v>
      </c>
      <c r="BN512" s="12" t="s">
        <v>118</v>
      </c>
      <c r="BO512" s="12" t="s">
        <v>13</v>
      </c>
      <c r="BP512" s="12" t="s">
        <v>234</v>
      </c>
      <c r="BQ512" s="12" t="s">
        <v>120</v>
      </c>
      <c r="BR512" s="12"/>
      <c r="BS512" s="12" t="s">
        <v>1289</v>
      </c>
      <c r="BT512" s="12"/>
      <c r="BU512" s="12"/>
      <c r="BV512" s="12" t="s">
        <v>1290</v>
      </c>
      <c r="BW512" s="12"/>
      <c r="BX512" s="12"/>
      <c r="BY512" s="12"/>
      <c r="BZ512" s="12"/>
      <c r="CA512" s="12"/>
      <c r="CB512" s="12"/>
      <c r="CC512" s="12"/>
      <c r="CD512" s="12" t="s">
        <v>116</v>
      </c>
      <c r="CE512" s="12" t="s">
        <v>123</v>
      </c>
      <c r="CF512" s="12"/>
      <c r="CG512" s="12"/>
      <c r="CH512" s="12">
        <v>1</v>
      </c>
      <c r="CI512" s="12" t="s">
        <v>206</v>
      </c>
      <c r="CJ512" s="12" t="s">
        <v>156</v>
      </c>
      <c r="CK512" s="12"/>
      <c r="CL512" s="12" t="s">
        <v>207</v>
      </c>
      <c r="CM512" s="12" t="s">
        <v>127</v>
      </c>
      <c r="CN512" s="12" t="s">
        <v>2</v>
      </c>
      <c r="CO512" s="12" t="s">
        <v>142</v>
      </c>
      <c r="CP512" s="12" t="s">
        <v>129</v>
      </c>
      <c r="CQ512" s="12" t="s">
        <v>148</v>
      </c>
      <c r="CR512" s="12"/>
      <c r="CS512" s="12"/>
      <c r="CT512" s="12"/>
      <c r="CU512" s="12"/>
      <c r="CV512" s="12"/>
    </row>
    <row r="513" spans="1:100" hidden="1" x14ac:dyDescent="0.25">
      <c r="A513" s="12">
        <v>1196872022</v>
      </c>
      <c r="C513" s="12" t="s">
        <v>102</v>
      </c>
      <c r="D513" s="12" t="s">
        <v>103</v>
      </c>
      <c r="E513" s="12" t="s">
        <v>104</v>
      </c>
      <c r="F513" s="12" t="s">
        <v>131</v>
      </c>
      <c r="G513" s="12" t="s">
        <v>132</v>
      </c>
      <c r="H513" s="12"/>
      <c r="I513" s="12" t="s">
        <v>107</v>
      </c>
      <c r="J513" s="12" t="s">
        <v>196</v>
      </c>
      <c r="K513" s="12" t="s">
        <v>197</v>
      </c>
      <c r="L513" s="12" t="s">
        <v>162</v>
      </c>
      <c r="M513" s="12" t="s">
        <v>111</v>
      </c>
      <c r="N513" s="12" t="s">
        <v>155</v>
      </c>
      <c r="O513" s="12" t="s">
        <v>143</v>
      </c>
      <c r="P513" s="12" t="s">
        <v>183</v>
      </c>
      <c r="Q513" s="12" t="s">
        <v>205</v>
      </c>
      <c r="R513" s="12" t="s">
        <v>170</v>
      </c>
      <c r="S513" s="12" t="s">
        <v>170</v>
      </c>
      <c r="T513" s="12" t="s">
        <v>1291</v>
      </c>
      <c r="U513" s="12" t="s">
        <v>115</v>
      </c>
      <c r="V513" s="12" t="s">
        <v>198</v>
      </c>
      <c r="W513" s="12" t="s">
        <v>123</v>
      </c>
      <c r="X513" s="12" t="s">
        <v>123</v>
      </c>
      <c r="Y513" s="12" t="s">
        <v>116</v>
      </c>
      <c r="Z513" s="12"/>
      <c r="AA513" s="12"/>
      <c r="AB513" s="12" t="s">
        <v>116</v>
      </c>
      <c r="AC513" s="12"/>
      <c r="AD513" s="12"/>
      <c r="AE513" s="12"/>
      <c r="AF513" s="12"/>
      <c r="AG513" s="12"/>
      <c r="AH513" s="12"/>
      <c r="AI513" s="20">
        <v>-741621634</v>
      </c>
      <c r="AJ513" s="20">
        <v>4561497</v>
      </c>
      <c r="AK513" s="12"/>
      <c r="AL513" s="12"/>
      <c r="AM513" s="13">
        <v>44645</v>
      </c>
      <c r="AN513" s="13">
        <v>44648</v>
      </c>
      <c r="AO513" s="13">
        <v>44645.08284722222</v>
      </c>
      <c r="AP513" s="13">
        <v>44648</v>
      </c>
      <c r="AQ513" s="12"/>
      <c r="AR513" s="13" t="s">
        <v>2</v>
      </c>
      <c r="AS513" s="13" t="s">
        <v>2</v>
      </c>
      <c r="AT513" s="13" t="s">
        <v>2</v>
      </c>
      <c r="AU513" s="13" t="s">
        <v>2</v>
      </c>
      <c r="AV513" s="13" t="s">
        <v>2</v>
      </c>
      <c r="AW513" s="13" t="s">
        <v>2</v>
      </c>
      <c r="AX513" s="13">
        <v>44677</v>
      </c>
      <c r="AY513" s="12">
        <v>20</v>
      </c>
      <c r="AZ513" s="12"/>
      <c r="BA513" s="13" t="s">
        <v>2</v>
      </c>
      <c r="BB513" s="13">
        <v>44645.083819444444</v>
      </c>
      <c r="BC513" s="13" t="s">
        <v>2</v>
      </c>
      <c r="BD513" s="12">
        <v>1</v>
      </c>
      <c r="BE513" s="12">
        <v>0</v>
      </c>
      <c r="BF513" s="12" t="s">
        <v>138</v>
      </c>
      <c r="BG513" s="12" t="s">
        <v>13</v>
      </c>
      <c r="BH513" s="13">
        <v>44648</v>
      </c>
      <c r="BI513" s="12">
        <v>1</v>
      </c>
      <c r="BJ513" s="12">
        <v>0</v>
      </c>
      <c r="BK513" s="12"/>
      <c r="BL513" s="12"/>
      <c r="BM513" s="12" t="s">
        <v>118</v>
      </c>
      <c r="BN513" s="12" t="s">
        <v>118</v>
      </c>
      <c r="BO513" s="12" t="s">
        <v>13</v>
      </c>
      <c r="BP513" s="12" t="s">
        <v>234</v>
      </c>
      <c r="BQ513" s="12" t="s">
        <v>120</v>
      </c>
      <c r="BR513" s="12"/>
      <c r="BS513" s="12" t="s">
        <v>1292</v>
      </c>
      <c r="BT513" s="12"/>
      <c r="BU513" s="12"/>
      <c r="BV513" s="12" t="s">
        <v>1293</v>
      </c>
      <c r="BW513" s="12"/>
      <c r="BX513" s="12"/>
      <c r="BY513" s="12"/>
      <c r="BZ513" s="12"/>
      <c r="CA513" s="12"/>
      <c r="CB513" s="12"/>
      <c r="CC513" s="12"/>
      <c r="CD513" s="12" t="s">
        <v>116</v>
      </c>
      <c r="CE513" s="12" t="s">
        <v>123</v>
      </c>
      <c r="CF513" s="12"/>
      <c r="CG513" s="12"/>
      <c r="CH513" s="12">
        <v>2</v>
      </c>
      <c r="CI513" s="12" t="s">
        <v>124</v>
      </c>
      <c r="CJ513" s="12" t="s">
        <v>156</v>
      </c>
      <c r="CK513" s="12"/>
      <c r="CL513" s="12" t="s">
        <v>207</v>
      </c>
      <c r="CM513" s="12" t="s">
        <v>127</v>
      </c>
      <c r="CN513" s="12" t="s">
        <v>2</v>
      </c>
      <c r="CO513" s="12" t="s">
        <v>142</v>
      </c>
      <c r="CP513" s="12" t="s">
        <v>129</v>
      </c>
      <c r="CQ513" s="12" t="s">
        <v>148</v>
      </c>
      <c r="CR513" s="12"/>
      <c r="CS513" s="12"/>
      <c r="CT513" s="12"/>
      <c r="CU513" s="12"/>
      <c r="CV513" s="12"/>
    </row>
    <row r="514" spans="1:100" hidden="1" x14ac:dyDescent="0.25">
      <c r="A514" s="12">
        <v>1196872022</v>
      </c>
      <c r="C514" s="12" t="s">
        <v>102</v>
      </c>
      <c r="D514" s="12" t="s">
        <v>103</v>
      </c>
      <c r="E514" s="12" t="s">
        <v>104</v>
      </c>
      <c r="F514" s="12" t="s">
        <v>131</v>
      </c>
      <c r="G514" s="12" t="s">
        <v>132</v>
      </c>
      <c r="H514" s="12"/>
      <c r="I514" s="12"/>
      <c r="J514" s="12"/>
      <c r="K514" s="12"/>
      <c r="L514" s="12" t="s">
        <v>162</v>
      </c>
      <c r="M514" s="12" t="s">
        <v>111</v>
      </c>
      <c r="N514" s="12" t="s">
        <v>155</v>
      </c>
      <c r="O514" s="12" t="s">
        <v>143</v>
      </c>
      <c r="P514" s="12" t="s">
        <v>183</v>
      </c>
      <c r="Q514" s="12" t="s">
        <v>209</v>
      </c>
      <c r="R514" s="12" t="s">
        <v>210</v>
      </c>
      <c r="S514" s="12" t="s">
        <v>210</v>
      </c>
      <c r="T514" s="12" t="s">
        <v>1291</v>
      </c>
      <c r="U514" s="12"/>
      <c r="V514" s="12" t="s">
        <v>198</v>
      </c>
      <c r="W514" s="12" t="s">
        <v>123</v>
      </c>
      <c r="X514" s="12" t="s">
        <v>123</v>
      </c>
      <c r="Y514" s="12" t="s">
        <v>116</v>
      </c>
      <c r="Z514" s="12"/>
      <c r="AA514" s="12"/>
      <c r="AB514" s="12" t="s">
        <v>116</v>
      </c>
      <c r="AC514" s="12"/>
      <c r="AD514" s="12"/>
      <c r="AE514" s="12"/>
      <c r="AF514" s="12"/>
      <c r="AG514" s="12"/>
      <c r="AH514" s="12"/>
      <c r="AI514" s="20">
        <v>-741621634</v>
      </c>
      <c r="AJ514" s="20">
        <v>4561497</v>
      </c>
      <c r="AK514" s="12"/>
      <c r="AL514" s="12"/>
      <c r="AM514" s="13">
        <v>44645</v>
      </c>
      <c r="AN514" s="13">
        <v>44648</v>
      </c>
      <c r="AO514" s="13">
        <v>44645.08284722222</v>
      </c>
      <c r="AP514" s="13">
        <v>44648</v>
      </c>
      <c r="AQ514" s="12"/>
      <c r="AR514" s="13" t="s">
        <v>2</v>
      </c>
      <c r="AS514" s="13" t="s">
        <v>2</v>
      </c>
      <c r="AT514" s="13" t="s">
        <v>2</v>
      </c>
      <c r="AU514" s="13" t="s">
        <v>2</v>
      </c>
      <c r="AV514" s="13" t="s">
        <v>2</v>
      </c>
      <c r="AW514" s="13" t="s">
        <v>2</v>
      </c>
      <c r="AX514" s="13">
        <v>44677</v>
      </c>
      <c r="AY514" s="12">
        <v>20</v>
      </c>
      <c r="AZ514" s="12"/>
      <c r="BA514" s="13" t="s">
        <v>2</v>
      </c>
      <c r="BB514" s="13">
        <v>44645.08284722222</v>
      </c>
      <c r="BC514" s="13" t="s">
        <v>2</v>
      </c>
      <c r="BD514" s="12">
        <v>1</v>
      </c>
      <c r="BE514" s="12">
        <v>0</v>
      </c>
      <c r="BF514" s="12" t="s">
        <v>138</v>
      </c>
      <c r="BG514" s="12" t="s">
        <v>13</v>
      </c>
      <c r="BH514" s="13">
        <v>44648</v>
      </c>
      <c r="BI514" s="12">
        <v>1</v>
      </c>
      <c r="BJ514" s="12">
        <v>0</v>
      </c>
      <c r="BK514" s="12"/>
      <c r="BL514" s="12"/>
      <c r="BM514" s="12" t="s">
        <v>118</v>
      </c>
      <c r="BN514" s="12" t="s">
        <v>118</v>
      </c>
      <c r="BO514" s="12" t="s">
        <v>13</v>
      </c>
      <c r="BP514" s="12" t="s">
        <v>234</v>
      </c>
      <c r="BQ514" s="12" t="s">
        <v>120</v>
      </c>
      <c r="BR514" s="12"/>
      <c r="BS514" s="12" t="s">
        <v>1292</v>
      </c>
      <c r="BT514" s="12"/>
      <c r="BU514" s="12"/>
      <c r="BV514" s="12" t="s">
        <v>1293</v>
      </c>
      <c r="BW514" s="12"/>
      <c r="BX514" s="12"/>
      <c r="BY514" s="12"/>
      <c r="BZ514" s="12"/>
      <c r="CA514" s="12"/>
      <c r="CB514" s="12"/>
      <c r="CC514" s="12"/>
      <c r="CD514" s="12" t="s">
        <v>116</v>
      </c>
      <c r="CE514" s="12" t="s">
        <v>123</v>
      </c>
      <c r="CF514" s="12"/>
      <c r="CG514" s="12"/>
      <c r="CH514" s="12">
        <v>1</v>
      </c>
      <c r="CI514" s="12" t="s">
        <v>206</v>
      </c>
      <c r="CJ514" s="12" t="s">
        <v>156</v>
      </c>
      <c r="CK514" s="12"/>
      <c r="CL514" s="12" t="s">
        <v>207</v>
      </c>
      <c r="CM514" s="12" t="s">
        <v>127</v>
      </c>
      <c r="CN514" s="12" t="s">
        <v>2</v>
      </c>
      <c r="CO514" s="12" t="s">
        <v>142</v>
      </c>
      <c r="CP514" s="12" t="s">
        <v>129</v>
      </c>
      <c r="CQ514" s="12" t="s">
        <v>148</v>
      </c>
      <c r="CR514" s="12"/>
      <c r="CS514" s="12"/>
      <c r="CT514" s="12"/>
      <c r="CU514" s="12"/>
      <c r="CV514" s="12"/>
    </row>
    <row r="515" spans="1:100" hidden="1" x14ac:dyDescent="0.25">
      <c r="A515" s="12">
        <v>1196882022</v>
      </c>
      <c r="C515" s="12" t="s">
        <v>102</v>
      </c>
      <c r="D515" s="12" t="s">
        <v>103</v>
      </c>
      <c r="E515" s="12" t="s">
        <v>104</v>
      </c>
      <c r="F515" s="12" t="s">
        <v>131</v>
      </c>
      <c r="G515" s="12" t="s">
        <v>132</v>
      </c>
      <c r="H515" s="12"/>
      <c r="I515" s="12" t="s">
        <v>107</v>
      </c>
      <c r="J515" s="12" t="s">
        <v>152</v>
      </c>
      <c r="K515" s="12" t="s">
        <v>153</v>
      </c>
      <c r="L515" s="12" t="s">
        <v>162</v>
      </c>
      <c r="M515" s="12" t="s">
        <v>111</v>
      </c>
      <c r="N515" s="12" t="s">
        <v>155</v>
      </c>
      <c r="O515" s="12" t="s">
        <v>143</v>
      </c>
      <c r="P515" s="12" t="s">
        <v>135</v>
      </c>
      <c r="Q515" s="12" t="s">
        <v>205</v>
      </c>
      <c r="R515" s="12" t="s">
        <v>170</v>
      </c>
      <c r="S515" s="12" t="s">
        <v>170</v>
      </c>
      <c r="T515" s="12" t="s">
        <v>1294</v>
      </c>
      <c r="U515" s="12" t="s">
        <v>115</v>
      </c>
      <c r="V515" s="12" t="s">
        <v>184</v>
      </c>
      <c r="W515" s="12" t="s">
        <v>123</v>
      </c>
      <c r="X515" s="12" t="s">
        <v>123</v>
      </c>
      <c r="Y515" s="12" t="s">
        <v>116</v>
      </c>
      <c r="Z515" s="12"/>
      <c r="AA515" s="12"/>
      <c r="AB515" s="12" t="s">
        <v>116</v>
      </c>
      <c r="AC515" s="12"/>
      <c r="AD515" s="12"/>
      <c r="AE515" s="12"/>
      <c r="AF515" s="12"/>
      <c r="AG515" s="12"/>
      <c r="AH515" s="12"/>
      <c r="AI515" s="20">
        <v>-741621634</v>
      </c>
      <c r="AJ515" s="20">
        <v>4561497</v>
      </c>
      <c r="AK515" s="12"/>
      <c r="AL515" s="12"/>
      <c r="AM515" s="13">
        <v>44645</v>
      </c>
      <c r="AN515" s="13">
        <v>44648</v>
      </c>
      <c r="AO515" s="13">
        <v>44645.093414351853</v>
      </c>
      <c r="AP515" s="13">
        <v>44648</v>
      </c>
      <c r="AQ515" s="12"/>
      <c r="AR515" s="13" t="s">
        <v>2</v>
      </c>
      <c r="AS515" s="13" t="s">
        <v>2</v>
      </c>
      <c r="AT515" s="13" t="s">
        <v>2</v>
      </c>
      <c r="AU515" s="13" t="s">
        <v>2</v>
      </c>
      <c r="AV515" s="13" t="s">
        <v>2</v>
      </c>
      <c r="AW515" s="13" t="s">
        <v>2</v>
      </c>
      <c r="AX515" s="13">
        <v>44691</v>
      </c>
      <c r="AY515" s="12">
        <v>30</v>
      </c>
      <c r="AZ515" s="12"/>
      <c r="BA515" s="13" t="s">
        <v>2</v>
      </c>
      <c r="BB515" s="13">
        <v>44645.097199074073</v>
      </c>
      <c r="BC515" s="13" t="s">
        <v>2</v>
      </c>
      <c r="BD515" s="12">
        <v>1</v>
      </c>
      <c r="BE515" s="12">
        <v>0</v>
      </c>
      <c r="BF515" s="12" t="s">
        <v>138</v>
      </c>
      <c r="BG515" s="12" t="s">
        <v>13</v>
      </c>
      <c r="BH515" s="13">
        <v>44648</v>
      </c>
      <c r="BI515" s="12">
        <v>1</v>
      </c>
      <c r="BJ515" s="12">
        <v>0</v>
      </c>
      <c r="BK515" s="12" t="s">
        <v>1295</v>
      </c>
      <c r="BL515" s="12" t="s">
        <v>1295</v>
      </c>
      <c r="BM515" s="12" t="s">
        <v>167</v>
      </c>
      <c r="BN515" s="12" t="s">
        <v>167</v>
      </c>
      <c r="BO515" s="12" t="s">
        <v>13</v>
      </c>
      <c r="BP515" s="12" t="s">
        <v>234</v>
      </c>
      <c r="BQ515" s="12" t="s">
        <v>120</v>
      </c>
      <c r="BR515" s="12" t="s">
        <v>168</v>
      </c>
      <c r="BS515" s="12" t="s">
        <v>1296</v>
      </c>
      <c r="BT515" s="12"/>
      <c r="BU515" s="12"/>
      <c r="BV515" s="12" t="s">
        <v>1297</v>
      </c>
      <c r="BW515" s="12"/>
      <c r="BX515" s="12">
        <v>3176652739</v>
      </c>
      <c r="BY515" s="12"/>
      <c r="BZ515" s="12"/>
      <c r="CA515" s="12"/>
      <c r="CB515" s="12"/>
      <c r="CC515" s="12"/>
      <c r="CD515" s="12" t="s">
        <v>116</v>
      </c>
      <c r="CE515" s="12" t="s">
        <v>123</v>
      </c>
      <c r="CF515" s="12"/>
      <c r="CG515" s="12"/>
      <c r="CH515" s="12">
        <v>2</v>
      </c>
      <c r="CI515" s="12" t="s">
        <v>124</v>
      </c>
      <c r="CJ515" s="12" t="s">
        <v>156</v>
      </c>
      <c r="CK515" s="12"/>
      <c r="CL515" s="12" t="s">
        <v>207</v>
      </c>
      <c r="CM515" s="12" t="s">
        <v>127</v>
      </c>
      <c r="CN515" s="12" t="s">
        <v>2</v>
      </c>
      <c r="CO515" s="12" t="s">
        <v>142</v>
      </c>
      <c r="CP515" s="12" t="s">
        <v>129</v>
      </c>
      <c r="CQ515" s="12" t="s">
        <v>148</v>
      </c>
      <c r="CR515" s="12"/>
      <c r="CS515" s="12"/>
      <c r="CT515" s="12"/>
      <c r="CU515" s="12"/>
      <c r="CV515" s="12"/>
    </row>
    <row r="516" spans="1:100" hidden="1" x14ac:dyDescent="0.25">
      <c r="A516" s="12">
        <v>1196882022</v>
      </c>
      <c r="C516" s="12" t="s">
        <v>102</v>
      </c>
      <c r="D516" s="12" t="s">
        <v>103</v>
      </c>
      <c r="E516" s="12" t="s">
        <v>104</v>
      </c>
      <c r="F516" s="12" t="s">
        <v>131</v>
      </c>
      <c r="G516" s="12" t="s">
        <v>132</v>
      </c>
      <c r="H516" s="12"/>
      <c r="I516" s="12"/>
      <c r="J516" s="12"/>
      <c r="K516" s="12"/>
      <c r="L516" s="12" t="s">
        <v>162</v>
      </c>
      <c r="M516" s="12" t="s">
        <v>111</v>
      </c>
      <c r="N516" s="12" t="s">
        <v>155</v>
      </c>
      <c r="O516" s="12" t="s">
        <v>143</v>
      </c>
      <c r="P516" s="12" t="s">
        <v>135</v>
      </c>
      <c r="Q516" s="12" t="s">
        <v>209</v>
      </c>
      <c r="R516" s="12" t="s">
        <v>210</v>
      </c>
      <c r="S516" s="12" t="s">
        <v>210</v>
      </c>
      <c r="T516" s="12" t="s">
        <v>1294</v>
      </c>
      <c r="U516" s="12"/>
      <c r="V516" s="12" t="s">
        <v>184</v>
      </c>
      <c r="W516" s="12" t="s">
        <v>123</v>
      </c>
      <c r="X516" s="12" t="s">
        <v>123</v>
      </c>
      <c r="Y516" s="12" t="s">
        <v>116</v>
      </c>
      <c r="Z516" s="12"/>
      <c r="AA516" s="12"/>
      <c r="AB516" s="12" t="s">
        <v>116</v>
      </c>
      <c r="AC516" s="12"/>
      <c r="AD516" s="12"/>
      <c r="AE516" s="12"/>
      <c r="AF516" s="12"/>
      <c r="AG516" s="12"/>
      <c r="AH516" s="12"/>
      <c r="AI516" s="20">
        <v>-741621634</v>
      </c>
      <c r="AJ516" s="20">
        <v>4561497</v>
      </c>
      <c r="AK516" s="12"/>
      <c r="AL516" s="12"/>
      <c r="AM516" s="13">
        <v>44645</v>
      </c>
      <c r="AN516" s="13">
        <v>44648</v>
      </c>
      <c r="AO516" s="13">
        <v>44645.093414351853</v>
      </c>
      <c r="AP516" s="13">
        <v>44648</v>
      </c>
      <c r="AQ516" s="12"/>
      <c r="AR516" s="13" t="s">
        <v>2</v>
      </c>
      <c r="AS516" s="13" t="s">
        <v>2</v>
      </c>
      <c r="AT516" s="13" t="s">
        <v>2</v>
      </c>
      <c r="AU516" s="13" t="s">
        <v>2</v>
      </c>
      <c r="AV516" s="13" t="s">
        <v>2</v>
      </c>
      <c r="AW516" s="13" t="s">
        <v>2</v>
      </c>
      <c r="AX516" s="13">
        <v>44691</v>
      </c>
      <c r="AY516" s="12">
        <v>30</v>
      </c>
      <c r="AZ516" s="12"/>
      <c r="BA516" s="13" t="s">
        <v>2</v>
      </c>
      <c r="BB516" s="13">
        <v>44645.093414351853</v>
      </c>
      <c r="BC516" s="13" t="s">
        <v>2</v>
      </c>
      <c r="BD516" s="12">
        <v>1</v>
      </c>
      <c r="BE516" s="12">
        <v>0</v>
      </c>
      <c r="BF516" s="12" t="s">
        <v>138</v>
      </c>
      <c r="BG516" s="12" t="s">
        <v>13</v>
      </c>
      <c r="BH516" s="13">
        <v>44648</v>
      </c>
      <c r="BI516" s="12">
        <v>1</v>
      </c>
      <c r="BJ516" s="12">
        <v>0</v>
      </c>
      <c r="BK516" s="12"/>
      <c r="BL516" s="12"/>
      <c r="BM516" s="12" t="s">
        <v>167</v>
      </c>
      <c r="BN516" s="12" t="s">
        <v>167</v>
      </c>
      <c r="BO516" s="12" t="s">
        <v>13</v>
      </c>
      <c r="BP516" s="12" t="s">
        <v>234</v>
      </c>
      <c r="BQ516" s="12" t="s">
        <v>120</v>
      </c>
      <c r="BR516" s="12" t="s">
        <v>168</v>
      </c>
      <c r="BS516" s="12" t="s">
        <v>1296</v>
      </c>
      <c r="BT516" s="12"/>
      <c r="BU516" s="12"/>
      <c r="BV516" s="12" t="s">
        <v>1297</v>
      </c>
      <c r="BW516" s="12"/>
      <c r="BX516" s="12">
        <v>3176652739</v>
      </c>
      <c r="BY516" s="12"/>
      <c r="BZ516" s="12"/>
      <c r="CA516" s="12"/>
      <c r="CB516" s="12"/>
      <c r="CC516" s="12"/>
      <c r="CD516" s="12" t="s">
        <v>116</v>
      </c>
      <c r="CE516" s="12" t="s">
        <v>123</v>
      </c>
      <c r="CF516" s="12"/>
      <c r="CG516" s="12"/>
      <c r="CH516" s="12">
        <v>1</v>
      </c>
      <c r="CI516" s="12" t="s">
        <v>206</v>
      </c>
      <c r="CJ516" s="12" t="s">
        <v>156</v>
      </c>
      <c r="CK516" s="12"/>
      <c r="CL516" s="12" t="s">
        <v>207</v>
      </c>
      <c r="CM516" s="12" t="s">
        <v>127</v>
      </c>
      <c r="CN516" s="12" t="s">
        <v>2</v>
      </c>
      <c r="CO516" s="12" t="s">
        <v>142</v>
      </c>
      <c r="CP516" s="12" t="s">
        <v>129</v>
      </c>
      <c r="CQ516" s="12" t="s">
        <v>148</v>
      </c>
      <c r="CR516" s="12"/>
      <c r="CS516" s="12"/>
      <c r="CT516" s="12"/>
      <c r="CU516" s="12"/>
      <c r="CV516" s="12"/>
    </row>
    <row r="517" spans="1:100" hidden="1" x14ac:dyDescent="0.25">
      <c r="A517" s="12">
        <v>1196892022</v>
      </c>
      <c r="C517" s="12" t="s">
        <v>102</v>
      </c>
      <c r="D517" s="12" t="s">
        <v>103</v>
      </c>
      <c r="E517" s="12" t="s">
        <v>104</v>
      </c>
      <c r="F517" s="12" t="s">
        <v>131</v>
      </c>
      <c r="G517" s="12" t="s">
        <v>132</v>
      </c>
      <c r="H517" s="12"/>
      <c r="I517" s="12" t="s">
        <v>107</v>
      </c>
      <c r="J517" s="12" t="s">
        <v>196</v>
      </c>
      <c r="K517" s="12" t="s">
        <v>197</v>
      </c>
      <c r="L517" s="12" t="s">
        <v>162</v>
      </c>
      <c r="M517" s="12" t="s">
        <v>111</v>
      </c>
      <c r="N517" s="12" t="s">
        <v>155</v>
      </c>
      <c r="O517" s="12" t="s">
        <v>143</v>
      </c>
      <c r="P517" s="12" t="s">
        <v>183</v>
      </c>
      <c r="Q517" s="12" t="s">
        <v>205</v>
      </c>
      <c r="R517" s="12" t="s">
        <v>170</v>
      </c>
      <c r="S517" s="12" t="s">
        <v>170</v>
      </c>
      <c r="T517" s="12" t="s">
        <v>1298</v>
      </c>
      <c r="U517" s="12" t="s">
        <v>115</v>
      </c>
      <c r="V517" s="12" t="s">
        <v>198</v>
      </c>
      <c r="W517" s="12" t="s">
        <v>123</v>
      </c>
      <c r="X517" s="12" t="s">
        <v>123</v>
      </c>
      <c r="Y517" s="12" t="s">
        <v>116</v>
      </c>
      <c r="Z517" s="12"/>
      <c r="AA517" s="12"/>
      <c r="AB517" s="12" t="s">
        <v>116</v>
      </c>
      <c r="AC517" s="12"/>
      <c r="AD517" s="12"/>
      <c r="AE517" s="12"/>
      <c r="AF517" s="12"/>
      <c r="AG517" s="12"/>
      <c r="AH517" s="12"/>
      <c r="AI517" s="20">
        <v>-741621634</v>
      </c>
      <c r="AJ517" s="20">
        <v>4561497</v>
      </c>
      <c r="AK517" s="12"/>
      <c r="AL517" s="12"/>
      <c r="AM517" s="13">
        <v>44645</v>
      </c>
      <c r="AN517" s="13">
        <v>44648</v>
      </c>
      <c r="AO517" s="13">
        <v>44645.099456018521</v>
      </c>
      <c r="AP517" s="13">
        <v>44648</v>
      </c>
      <c r="AQ517" s="12"/>
      <c r="AR517" s="13" t="s">
        <v>2</v>
      </c>
      <c r="AS517" s="13" t="s">
        <v>2</v>
      </c>
      <c r="AT517" s="13" t="s">
        <v>2</v>
      </c>
      <c r="AU517" s="13" t="s">
        <v>2</v>
      </c>
      <c r="AV517" s="13" t="s">
        <v>2</v>
      </c>
      <c r="AW517" s="13" t="s">
        <v>2</v>
      </c>
      <c r="AX517" s="13">
        <v>44677</v>
      </c>
      <c r="AY517" s="12">
        <v>20</v>
      </c>
      <c r="AZ517" s="12"/>
      <c r="BA517" s="13" t="s">
        <v>2</v>
      </c>
      <c r="BB517" s="13">
        <v>44645.100590277776</v>
      </c>
      <c r="BC517" s="13" t="s">
        <v>2</v>
      </c>
      <c r="BD517" s="12">
        <v>1</v>
      </c>
      <c r="BE517" s="12">
        <v>0</v>
      </c>
      <c r="BF517" s="12" t="s">
        <v>138</v>
      </c>
      <c r="BG517" s="12" t="s">
        <v>13</v>
      </c>
      <c r="BH517" s="13">
        <v>44648</v>
      </c>
      <c r="BI517" s="12">
        <v>1</v>
      </c>
      <c r="BJ517" s="12">
        <v>0</v>
      </c>
      <c r="BK517" s="12"/>
      <c r="BL517" s="12"/>
      <c r="BM517" s="12" t="s">
        <v>118</v>
      </c>
      <c r="BN517" s="12" t="s">
        <v>118</v>
      </c>
      <c r="BO517" s="12" t="s">
        <v>13</v>
      </c>
      <c r="BP517" s="12" t="s">
        <v>234</v>
      </c>
      <c r="BQ517" s="12" t="s">
        <v>120</v>
      </c>
      <c r="BR517" s="12"/>
      <c r="BS517" s="12" t="s">
        <v>1299</v>
      </c>
      <c r="BT517" s="12"/>
      <c r="BU517" s="12"/>
      <c r="BV517" s="12" t="s">
        <v>1300</v>
      </c>
      <c r="BW517" s="12"/>
      <c r="BX517" s="12"/>
      <c r="BY517" s="12"/>
      <c r="BZ517" s="12"/>
      <c r="CA517" s="12"/>
      <c r="CB517" s="12"/>
      <c r="CC517" s="12"/>
      <c r="CD517" s="12" t="s">
        <v>116</v>
      </c>
      <c r="CE517" s="12" t="s">
        <v>123</v>
      </c>
      <c r="CF517" s="12"/>
      <c r="CG517" s="12"/>
      <c r="CH517" s="12">
        <v>2</v>
      </c>
      <c r="CI517" s="12" t="s">
        <v>124</v>
      </c>
      <c r="CJ517" s="12" t="s">
        <v>156</v>
      </c>
      <c r="CK517" s="12"/>
      <c r="CL517" s="12" t="s">
        <v>207</v>
      </c>
      <c r="CM517" s="12" t="s">
        <v>127</v>
      </c>
      <c r="CN517" s="12" t="s">
        <v>2</v>
      </c>
      <c r="CO517" s="12" t="s">
        <v>142</v>
      </c>
      <c r="CP517" s="12" t="s">
        <v>129</v>
      </c>
      <c r="CQ517" s="12" t="s">
        <v>148</v>
      </c>
      <c r="CR517" s="12"/>
      <c r="CS517" s="12"/>
      <c r="CT517" s="12"/>
      <c r="CU517" s="12"/>
      <c r="CV517" s="12"/>
    </row>
    <row r="518" spans="1:100" hidden="1" x14ac:dyDescent="0.25">
      <c r="A518" s="12">
        <v>1196892022</v>
      </c>
      <c r="C518" s="12" t="s">
        <v>102</v>
      </c>
      <c r="D518" s="12" t="s">
        <v>103</v>
      </c>
      <c r="E518" s="12" t="s">
        <v>104</v>
      </c>
      <c r="F518" s="12" t="s">
        <v>131</v>
      </c>
      <c r="G518" s="12" t="s">
        <v>132</v>
      </c>
      <c r="H518" s="12"/>
      <c r="I518" s="12"/>
      <c r="J518" s="12"/>
      <c r="K518" s="12"/>
      <c r="L518" s="12" t="s">
        <v>162</v>
      </c>
      <c r="M518" s="12" t="s">
        <v>111</v>
      </c>
      <c r="N518" s="12" t="s">
        <v>155</v>
      </c>
      <c r="O518" s="12" t="s">
        <v>143</v>
      </c>
      <c r="P518" s="12" t="s">
        <v>183</v>
      </c>
      <c r="Q518" s="12" t="s">
        <v>209</v>
      </c>
      <c r="R518" s="12" t="s">
        <v>210</v>
      </c>
      <c r="S518" s="12" t="s">
        <v>210</v>
      </c>
      <c r="T518" s="12" t="s">
        <v>1298</v>
      </c>
      <c r="U518" s="12"/>
      <c r="V518" s="12" t="s">
        <v>198</v>
      </c>
      <c r="W518" s="12" t="s">
        <v>123</v>
      </c>
      <c r="X518" s="12" t="s">
        <v>123</v>
      </c>
      <c r="Y518" s="12" t="s">
        <v>116</v>
      </c>
      <c r="Z518" s="12"/>
      <c r="AA518" s="12"/>
      <c r="AB518" s="12" t="s">
        <v>116</v>
      </c>
      <c r="AC518" s="12"/>
      <c r="AD518" s="12"/>
      <c r="AE518" s="12"/>
      <c r="AF518" s="12"/>
      <c r="AG518" s="12"/>
      <c r="AH518" s="12"/>
      <c r="AI518" s="20">
        <v>-741621634</v>
      </c>
      <c r="AJ518" s="20">
        <v>4561497</v>
      </c>
      <c r="AK518" s="12"/>
      <c r="AL518" s="12"/>
      <c r="AM518" s="13">
        <v>44645</v>
      </c>
      <c r="AN518" s="13">
        <v>44648</v>
      </c>
      <c r="AO518" s="13">
        <v>44645.099456018521</v>
      </c>
      <c r="AP518" s="13">
        <v>44648</v>
      </c>
      <c r="AQ518" s="12"/>
      <c r="AR518" s="13" t="s">
        <v>2</v>
      </c>
      <c r="AS518" s="13" t="s">
        <v>2</v>
      </c>
      <c r="AT518" s="13" t="s">
        <v>2</v>
      </c>
      <c r="AU518" s="13" t="s">
        <v>2</v>
      </c>
      <c r="AV518" s="13" t="s">
        <v>2</v>
      </c>
      <c r="AW518" s="13" t="s">
        <v>2</v>
      </c>
      <c r="AX518" s="13">
        <v>44677</v>
      </c>
      <c r="AY518" s="12">
        <v>20</v>
      </c>
      <c r="AZ518" s="12"/>
      <c r="BA518" s="13" t="s">
        <v>2</v>
      </c>
      <c r="BB518" s="13">
        <v>44645.099456018521</v>
      </c>
      <c r="BC518" s="13" t="s">
        <v>2</v>
      </c>
      <c r="BD518" s="12">
        <v>1</v>
      </c>
      <c r="BE518" s="12">
        <v>0</v>
      </c>
      <c r="BF518" s="12" t="s">
        <v>138</v>
      </c>
      <c r="BG518" s="12" t="s">
        <v>13</v>
      </c>
      <c r="BH518" s="13">
        <v>44648</v>
      </c>
      <c r="BI518" s="12">
        <v>1</v>
      </c>
      <c r="BJ518" s="12">
        <v>0</v>
      </c>
      <c r="BK518" s="12"/>
      <c r="BL518" s="12"/>
      <c r="BM518" s="12" t="s">
        <v>118</v>
      </c>
      <c r="BN518" s="12" t="s">
        <v>118</v>
      </c>
      <c r="BO518" s="12" t="s">
        <v>13</v>
      </c>
      <c r="BP518" s="12" t="s">
        <v>234</v>
      </c>
      <c r="BQ518" s="12" t="s">
        <v>120</v>
      </c>
      <c r="BR518" s="12"/>
      <c r="BS518" s="12" t="s">
        <v>1299</v>
      </c>
      <c r="BT518" s="12"/>
      <c r="BU518" s="12"/>
      <c r="BV518" s="12" t="s">
        <v>1300</v>
      </c>
      <c r="BW518" s="12"/>
      <c r="BX518" s="12"/>
      <c r="BY518" s="12"/>
      <c r="BZ518" s="12"/>
      <c r="CA518" s="12"/>
      <c r="CB518" s="12"/>
      <c r="CC518" s="12"/>
      <c r="CD518" s="12" t="s">
        <v>116</v>
      </c>
      <c r="CE518" s="12" t="s">
        <v>123</v>
      </c>
      <c r="CF518" s="12"/>
      <c r="CG518" s="12"/>
      <c r="CH518" s="12">
        <v>1</v>
      </c>
      <c r="CI518" s="12" t="s">
        <v>206</v>
      </c>
      <c r="CJ518" s="12" t="s">
        <v>156</v>
      </c>
      <c r="CK518" s="12"/>
      <c r="CL518" s="12" t="s">
        <v>207</v>
      </c>
      <c r="CM518" s="12" t="s">
        <v>127</v>
      </c>
      <c r="CN518" s="12" t="s">
        <v>2</v>
      </c>
      <c r="CO518" s="12" t="s">
        <v>142</v>
      </c>
      <c r="CP518" s="12" t="s">
        <v>129</v>
      </c>
      <c r="CQ518" s="12" t="s">
        <v>148</v>
      </c>
      <c r="CR518" s="12"/>
      <c r="CS518" s="12"/>
      <c r="CT518" s="12"/>
      <c r="CU518" s="12"/>
      <c r="CV518" s="12"/>
    </row>
    <row r="519" spans="1:100" hidden="1" x14ac:dyDescent="0.25">
      <c r="A519" s="12">
        <v>1196902022</v>
      </c>
      <c r="C519" s="12" t="s">
        <v>102</v>
      </c>
      <c r="D519" s="12" t="s">
        <v>103</v>
      </c>
      <c r="E519" s="12" t="s">
        <v>104</v>
      </c>
      <c r="F519" s="12" t="s">
        <v>131</v>
      </c>
      <c r="G519" s="12" t="s">
        <v>132</v>
      </c>
      <c r="H519" s="12"/>
      <c r="I519" s="12" t="s">
        <v>107</v>
      </c>
      <c r="J519" s="12" t="s">
        <v>158</v>
      </c>
      <c r="K519" s="12" t="s">
        <v>169</v>
      </c>
      <c r="L519" s="12" t="s">
        <v>162</v>
      </c>
      <c r="M519" s="12" t="s">
        <v>111</v>
      </c>
      <c r="N519" s="12" t="s">
        <v>155</v>
      </c>
      <c r="O519" s="12" t="s">
        <v>143</v>
      </c>
      <c r="P519" s="12" t="s">
        <v>144</v>
      </c>
      <c r="Q519" s="12" t="s">
        <v>205</v>
      </c>
      <c r="R519" s="12" t="s">
        <v>170</v>
      </c>
      <c r="S519" s="12" t="s">
        <v>170</v>
      </c>
      <c r="T519" s="12" t="s">
        <v>1301</v>
      </c>
      <c r="U519" s="12" t="s">
        <v>115</v>
      </c>
      <c r="V519" s="12" t="s">
        <v>194</v>
      </c>
      <c r="W519" s="12" t="s">
        <v>123</v>
      </c>
      <c r="X519" s="12" t="s">
        <v>123</v>
      </c>
      <c r="Y519" s="12" t="s">
        <v>116</v>
      </c>
      <c r="Z519" s="12"/>
      <c r="AA519" s="12"/>
      <c r="AB519" s="12" t="s">
        <v>116</v>
      </c>
      <c r="AC519" s="12"/>
      <c r="AD519" s="12"/>
      <c r="AE519" s="12"/>
      <c r="AF519" s="12"/>
      <c r="AG519" s="12"/>
      <c r="AH519" s="12"/>
      <c r="AI519" s="20">
        <v>-741621634</v>
      </c>
      <c r="AJ519" s="20">
        <v>4561497</v>
      </c>
      <c r="AK519" s="12"/>
      <c r="AL519" s="12"/>
      <c r="AM519" s="13">
        <v>44645</v>
      </c>
      <c r="AN519" s="13">
        <v>44648</v>
      </c>
      <c r="AO519" s="13">
        <v>44645.104861111111</v>
      </c>
      <c r="AP519" s="13">
        <v>44648</v>
      </c>
      <c r="AQ519" s="12"/>
      <c r="AR519" s="13" t="s">
        <v>2</v>
      </c>
      <c r="AS519" s="13" t="s">
        <v>2</v>
      </c>
      <c r="AT519" s="13" t="s">
        <v>2</v>
      </c>
      <c r="AU519" s="13" t="s">
        <v>2</v>
      </c>
      <c r="AV519" s="13" t="s">
        <v>2</v>
      </c>
      <c r="AW519" s="13" t="s">
        <v>2</v>
      </c>
      <c r="AX519" s="13">
        <v>44691</v>
      </c>
      <c r="AY519" s="12">
        <v>30</v>
      </c>
      <c r="AZ519" s="12"/>
      <c r="BA519" s="13" t="s">
        <v>2</v>
      </c>
      <c r="BB519" s="13">
        <v>44645.105949074074</v>
      </c>
      <c r="BC519" s="13" t="s">
        <v>2</v>
      </c>
      <c r="BD519" s="12">
        <v>1</v>
      </c>
      <c r="BE519" s="12">
        <v>0</v>
      </c>
      <c r="BF519" s="12" t="s">
        <v>138</v>
      </c>
      <c r="BG519" s="12" t="s">
        <v>13</v>
      </c>
      <c r="BH519" s="13">
        <v>44648</v>
      </c>
      <c r="BI519" s="12">
        <v>1</v>
      </c>
      <c r="BJ519" s="12">
        <v>0</v>
      </c>
      <c r="BK519" s="12"/>
      <c r="BL519" s="12"/>
      <c r="BM519" s="12" t="s">
        <v>118</v>
      </c>
      <c r="BN519" s="12" t="s">
        <v>118</v>
      </c>
      <c r="BO519" s="12" t="s">
        <v>13</v>
      </c>
      <c r="BP519" s="12" t="s">
        <v>234</v>
      </c>
      <c r="BQ519" s="12" t="s">
        <v>120</v>
      </c>
      <c r="BR519" s="12"/>
      <c r="BS519" s="12" t="s">
        <v>1302</v>
      </c>
      <c r="BT519" s="12"/>
      <c r="BU519" s="12"/>
      <c r="BV519" s="12" t="s">
        <v>1227</v>
      </c>
      <c r="BW519" s="12"/>
      <c r="BX519" s="12">
        <v>3508656565</v>
      </c>
      <c r="BY519" s="12"/>
      <c r="BZ519" s="12"/>
      <c r="CA519" s="12"/>
      <c r="CB519" s="12"/>
      <c r="CC519" s="12"/>
      <c r="CD519" s="12" t="s">
        <v>116</v>
      </c>
      <c r="CE519" s="12" t="s">
        <v>123</v>
      </c>
      <c r="CF519" s="12"/>
      <c r="CG519" s="12"/>
      <c r="CH519" s="12">
        <v>2</v>
      </c>
      <c r="CI519" s="12" t="s">
        <v>124</v>
      </c>
      <c r="CJ519" s="12" t="s">
        <v>156</v>
      </c>
      <c r="CK519" s="12"/>
      <c r="CL519" s="12" t="s">
        <v>207</v>
      </c>
      <c r="CM519" s="12" t="s">
        <v>127</v>
      </c>
      <c r="CN519" s="12" t="s">
        <v>2</v>
      </c>
      <c r="CO519" s="12" t="s">
        <v>142</v>
      </c>
      <c r="CP519" s="12" t="s">
        <v>129</v>
      </c>
      <c r="CQ519" s="12" t="s">
        <v>148</v>
      </c>
      <c r="CR519" s="12"/>
      <c r="CS519" s="12"/>
      <c r="CT519" s="12"/>
      <c r="CU519" s="12"/>
      <c r="CV519" s="12"/>
    </row>
    <row r="520" spans="1:100" hidden="1" x14ac:dyDescent="0.25">
      <c r="A520" s="12">
        <v>1196902022</v>
      </c>
      <c r="C520" s="12" t="s">
        <v>102</v>
      </c>
      <c r="D520" s="12" t="s">
        <v>103</v>
      </c>
      <c r="E520" s="12" t="s">
        <v>104</v>
      </c>
      <c r="F520" s="12" t="s">
        <v>131</v>
      </c>
      <c r="G520" s="12" t="s">
        <v>132</v>
      </c>
      <c r="H520" s="12"/>
      <c r="I520" s="12"/>
      <c r="J520" s="12"/>
      <c r="K520" s="12"/>
      <c r="L520" s="12" t="s">
        <v>162</v>
      </c>
      <c r="M520" s="12" t="s">
        <v>111</v>
      </c>
      <c r="N520" s="12" t="s">
        <v>155</v>
      </c>
      <c r="O520" s="12" t="s">
        <v>143</v>
      </c>
      <c r="P520" s="12" t="s">
        <v>144</v>
      </c>
      <c r="Q520" s="12" t="s">
        <v>209</v>
      </c>
      <c r="R520" s="12" t="s">
        <v>210</v>
      </c>
      <c r="S520" s="12" t="s">
        <v>210</v>
      </c>
      <c r="T520" s="12" t="s">
        <v>1301</v>
      </c>
      <c r="U520" s="12"/>
      <c r="V520" s="12" t="s">
        <v>194</v>
      </c>
      <c r="W520" s="12" t="s">
        <v>123</v>
      </c>
      <c r="X520" s="12" t="s">
        <v>123</v>
      </c>
      <c r="Y520" s="12" t="s">
        <v>116</v>
      </c>
      <c r="Z520" s="12"/>
      <c r="AA520" s="12"/>
      <c r="AB520" s="12" t="s">
        <v>116</v>
      </c>
      <c r="AC520" s="12"/>
      <c r="AD520" s="12"/>
      <c r="AE520" s="12"/>
      <c r="AF520" s="12"/>
      <c r="AG520" s="12"/>
      <c r="AH520" s="12"/>
      <c r="AI520" s="20">
        <v>-741621634</v>
      </c>
      <c r="AJ520" s="20">
        <v>4561497</v>
      </c>
      <c r="AK520" s="12"/>
      <c r="AL520" s="12"/>
      <c r="AM520" s="13">
        <v>44645</v>
      </c>
      <c r="AN520" s="13">
        <v>44648</v>
      </c>
      <c r="AO520" s="13">
        <v>44645.104861111111</v>
      </c>
      <c r="AP520" s="13">
        <v>44648</v>
      </c>
      <c r="AQ520" s="12"/>
      <c r="AR520" s="13" t="s">
        <v>2</v>
      </c>
      <c r="AS520" s="13" t="s">
        <v>2</v>
      </c>
      <c r="AT520" s="13" t="s">
        <v>2</v>
      </c>
      <c r="AU520" s="13" t="s">
        <v>2</v>
      </c>
      <c r="AV520" s="13" t="s">
        <v>2</v>
      </c>
      <c r="AW520" s="13" t="s">
        <v>2</v>
      </c>
      <c r="AX520" s="13">
        <v>44691</v>
      </c>
      <c r="AY520" s="12">
        <v>30</v>
      </c>
      <c r="AZ520" s="12"/>
      <c r="BA520" s="13" t="s">
        <v>2</v>
      </c>
      <c r="BB520" s="13">
        <v>44645.104861111111</v>
      </c>
      <c r="BC520" s="13" t="s">
        <v>2</v>
      </c>
      <c r="BD520" s="12">
        <v>1</v>
      </c>
      <c r="BE520" s="12">
        <v>0</v>
      </c>
      <c r="BF520" s="12" t="s">
        <v>138</v>
      </c>
      <c r="BG520" s="12" t="s">
        <v>13</v>
      </c>
      <c r="BH520" s="13">
        <v>44648</v>
      </c>
      <c r="BI520" s="12">
        <v>1</v>
      </c>
      <c r="BJ520" s="12">
        <v>0</v>
      </c>
      <c r="BK520" s="12"/>
      <c r="BL520" s="12"/>
      <c r="BM520" s="12" t="s">
        <v>118</v>
      </c>
      <c r="BN520" s="12" t="s">
        <v>118</v>
      </c>
      <c r="BO520" s="12" t="s">
        <v>13</v>
      </c>
      <c r="BP520" s="12" t="s">
        <v>234</v>
      </c>
      <c r="BQ520" s="12" t="s">
        <v>120</v>
      </c>
      <c r="BR520" s="12"/>
      <c r="BS520" s="12" t="s">
        <v>1302</v>
      </c>
      <c r="BT520" s="12"/>
      <c r="BU520" s="12"/>
      <c r="BV520" s="12" t="s">
        <v>1227</v>
      </c>
      <c r="BW520" s="12"/>
      <c r="BX520" s="12">
        <v>3508656565</v>
      </c>
      <c r="BY520" s="12"/>
      <c r="BZ520" s="12"/>
      <c r="CA520" s="12"/>
      <c r="CB520" s="12"/>
      <c r="CC520" s="12"/>
      <c r="CD520" s="12" t="s">
        <v>116</v>
      </c>
      <c r="CE520" s="12" t="s">
        <v>123</v>
      </c>
      <c r="CF520" s="12"/>
      <c r="CG520" s="12"/>
      <c r="CH520" s="12">
        <v>1</v>
      </c>
      <c r="CI520" s="12" t="s">
        <v>206</v>
      </c>
      <c r="CJ520" s="12" t="s">
        <v>156</v>
      </c>
      <c r="CK520" s="12"/>
      <c r="CL520" s="12" t="s">
        <v>207</v>
      </c>
      <c r="CM520" s="12" t="s">
        <v>127</v>
      </c>
      <c r="CN520" s="12" t="s">
        <v>2</v>
      </c>
      <c r="CO520" s="12" t="s">
        <v>142</v>
      </c>
      <c r="CP520" s="12" t="s">
        <v>129</v>
      </c>
      <c r="CQ520" s="12" t="s">
        <v>148</v>
      </c>
      <c r="CR520" s="12"/>
      <c r="CS520" s="12"/>
      <c r="CT520" s="12"/>
      <c r="CU520" s="12"/>
      <c r="CV520" s="12"/>
    </row>
    <row r="521" spans="1:100" hidden="1" x14ac:dyDescent="0.25">
      <c r="A521" s="12">
        <v>1196912022</v>
      </c>
      <c r="C521" s="12" t="s">
        <v>102</v>
      </c>
      <c r="D521" s="12" t="s">
        <v>103</v>
      </c>
      <c r="E521" s="12" t="s">
        <v>104</v>
      </c>
      <c r="F521" s="12" t="s">
        <v>131</v>
      </c>
      <c r="G521" s="12" t="s">
        <v>132</v>
      </c>
      <c r="H521" s="12"/>
      <c r="I521" s="12" t="s">
        <v>107</v>
      </c>
      <c r="J521" s="12" t="s">
        <v>133</v>
      </c>
      <c r="K521" s="12" t="s">
        <v>134</v>
      </c>
      <c r="L521" s="12" t="s">
        <v>162</v>
      </c>
      <c r="M521" s="12" t="s">
        <v>111</v>
      </c>
      <c r="N521" s="12" t="s">
        <v>155</v>
      </c>
      <c r="O521" s="12" t="s">
        <v>143</v>
      </c>
      <c r="P521" s="12" t="s">
        <v>183</v>
      </c>
      <c r="Q521" s="12" t="s">
        <v>205</v>
      </c>
      <c r="R521" s="12" t="s">
        <v>165</v>
      </c>
      <c r="S521" s="12" t="s">
        <v>165</v>
      </c>
      <c r="T521" s="12" t="s">
        <v>1303</v>
      </c>
      <c r="U521" s="12" t="s">
        <v>115</v>
      </c>
      <c r="V521" s="12" t="s">
        <v>184</v>
      </c>
      <c r="W521" s="12" t="s">
        <v>123</v>
      </c>
      <c r="X521" s="12" t="s">
        <v>123</v>
      </c>
      <c r="Y521" s="12" t="s">
        <v>116</v>
      </c>
      <c r="Z521" s="12"/>
      <c r="AA521" s="12"/>
      <c r="AB521" s="12" t="s">
        <v>116</v>
      </c>
      <c r="AC521" s="12"/>
      <c r="AD521" s="12" t="s">
        <v>310</v>
      </c>
      <c r="AE521" s="12"/>
      <c r="AF521" s="12"/>
      <c r="AG521" s="12"/>
      <c r="AH521" s="12"/>
      <c r="AI521" s="20">
        <v>-741621634</v>
      </c>
      <c r="AJ521" s="20">
        <v>4561497</v>
      </c>
      <c r="AK521" s="12"/>
      <c r="AL521" s="12"/>
      <c r="AM521" s="13">
        <v>44645</v>
      </c>
      <c r="AN521" s="13">
        <v>44648</v>
      </c>
      <c r="AO521" s="13">
        <v>44645.110023148147</v>
      </c>
      <c r="AP521" s="13">
        <v>44648</v>
      </c>
      <c r="AQ521" s="12"/>
      <c r="AR521" s="13" t="s">
        <v>2</v>
      </c>
      <c r="AS521" s="13" t="s">
        <v>2</v>
      </c>
      <c r="AT521" s="13" t="s">
        <v>2</v>
      </c>
      <c r="AU521" s="13" t="s">
        <v>2</v>
      </c>
      <c r="AV521" s="13" t="s">
        <v>2</v>
      </c>
      <c r="AW521" s="13" t="s">
        <v>2</v>
      </c>
      <c r="AX521" s="13">
        <v>44677</v>
      </c>
      <c r="AY521" s="12">
        <v>18</v>
      </c>
      <c r="AZ521" s="12">
        <v>115673</v>
      </c>
      <c r="BA521" s="13">
        <v>44648</v>
      </c>
      <c r="BB521" s="13">
        <v>44649.567349537036</v>
      </c>
      <c r="BC521" s="13" t="s">
        <v>2</v>
      </c>
      <c r="BD521" s="12">
        <v>2</v>
      </c>
      <c r="BE521" s="12">
        <v>0</v>
      </c>
      <c r="BF521" s="12" t="s">
        <v>138</v>
      </c>
      <c r="BG521" s="12" t="s">
        <v>13</v>
      </c>
      <c r="BH521" s="13">
        <v>44648</v>
      </c>
      <c r="BI521" s="12">
        <v>1</v>
      </c>
      <c r="BJ521" s="12">
        <v>1</v>
      </c>
      <c r="BK521" s="12" t="s">
        <v>516</v>
      </c>
      <c r="BL521" s="12" t="s">
        <v>516</v>
      </c>
      <c r="BM521" s="12" t="s">
        <v>118</v>
      </c>
      <c r="BN521" s="12" t="s">
        <v>118</v>
      </c>
      <c r="BO521" s="12" t="s">
        <v>13</v>
      </c>
      <c r="BP521" s="12" t="s">
        <v>234</v>
      </c>
      <c r="BQ521" s="12" t="s">
        <v>120</v>
      </c>
      <c r="BR521" s="12"/>
      <c r="BS521" s="12" t="s">
        <v>1304</v>
      </c>
      <c r="BT521" s="12"/>
      <c r="BU521" s="12"/>
      <c r="BV521" s="12" t="s">
        <v>1305</v>
      </c>
      <c r="BW521" s="12"/>
      <c r="BX521" s="12">
        <v>3024606789</v>
      </c>
      <c r="BY521" s="12"/>
      <c r="BZ521" s="12"/>
      <c r="CA521" s="12"/>
      <c r="CB521" s="12"/>
      <c r="CC521" s="12"/>
      <c r="CD521" s="12" t="s">
        <v>116</v>
      </c>
      <c r="CE521" s="12" t="s">
        <v>123</v>
      </c>
      <c r="CF521" s="12" t="s">
        <v>293</v>
      </c>
      <c r="CG521" s="12" t="s">
        <v>104</v>
      </c>
      <c r="CH521" s="12">
        <v>2</v>
      </c>
      <c r="CI521" s="12" t="s">
        <v>124</v>
      </c>
      <c r="CJ521" s="12" t="s">
        <v>156</v>
      </c>
      <c r="CK521" s="12"/>
      <c r="CL521" s="12" t="s">
        <v>207</v>
      </c>
      <c r="CM521" s="12" t="s">
        <v>127</v>
      </c>
      <c r="CN521" s="12" t="s">
        <v>2</v>
      </c>
      <c r="CO521" s="12" t="s">
        <v>142</v>
      </c>
      <c r="CP521" s="12" t="s">
        <v>129</v>
      </c>
      <c r="CQ521" s="12" t="s">
        <v>130</v>
      </c>
      <c r="CR521" s="12"/>
      <c r="CS521" s="12"/>
      <c r="CT521" s="12"/>
      <c r="CU521" s="12"/>
      <c r="CV521" s="12"/>
    </row>
    <row r="522" spans="1:100" hidden="1" x14ac:dyDescent="0.25">
      <c r="A522" s="12">
        <v>1196912022</v>
      </c>
      <c r="C522" s="12" t="s">
        <v>102</v>
      </c>
      <c r="D522" s="12" t="s">
        <v>103</v>
      </c>
      <c r="E522" s="12" t="s">
        <v>104</v>
      </c>
      <c r="F522" s="12" t="s">
        <v>131</v>
      </c>
      <c r="G522" s="12" t="s">
        <v>132</v>
      </c>
      <c r="H522" s="12"/>
      <c r="I522" s="12"/>
      <c r="J522" s="12"/>
      <c r="K522" s="12"/>
      <c r="L522" s="12" t="s">
        <v>162</v>
      </c>
      <c r="M522" s="12" t="s">
        <v>111</v>
      </c>
      <c r="N522" s="12" t="s">
        <v>155</v>
      </c>
      <c r="O522" s="12" t="s">
        <v>143</v>
      </c>
      <c r="P522" s="12" t="s">
        <v>183</v>
      </c>
      <c r="Q522" s="12" t="s">
        <v>209</v>
      </c>
      <c r="R522" s="12" t="s">
        <v>210</v>
      </c>
      <c r="S522" s="12" t="s">
        <v>210</v>
      </c>
      <c r="T522" s="12" t="s">
        <v>1303</v>
      </c>
      <c r="U522" s="12"/>
      <c r="V522" s="12" t="s">
        <v>184</v>
      </c>
      <c r="W522" s="12" t="s">
        <v>123</v>
      </c>
      <c r="X522" s="12" t="s">
        <v>123</v>
      </c>
      <c r="Y522" s="12" t="s">
        <v>116</v>
      </c>
      <c r="Z522" s="12"/>
      <c r="AA522" s="12"/>
      <c r="AB522" s="12" t="s">
        <v>116</v>
      </c>
      <c r="AC522" s="12"/>
      <c r="AD522" s="12" t="s">
        <v>310</v>
      </c>
      <c r="AE522" s="12"/>
      <c r="AF522" s="12"/>
      <c r="AG522" s="12"/>
      <c r="AH522" s="12"/>
      <c r="AI522" s="20">
        <v>-741621634</v>
      </c>
      <c r="AJ522" s="20">
        <v>4561497</v>
      </c>
      <c r="AK522" s="12"/>
      <c r="AL522" s="12"/>
      <c r="AM522" s="13">
        <v>44645</v>
      </c>
      <c r="AN522" s="13">
        <v>44648</v>
      </c>
      <c r="AO522" s="13">
        <v>44645.110023148147</v>
      </c>
      <c r="AP522" s="13">
        <v>44648</v>
      </c>
      <c r="AQ522" s="12"/>
      <c r="AR522" s="13" t="s">
        <v>2</v>
      </c>
      <c r="AS522" s="13" t="s">
        <v>2</v>
      </c>
      <c r="AT522" s="13" t="s">
        <v>2</v>
      </c>
      <c r="AU522" s="13" t="s">
        <v>2</v>
      </c>
      <c r="AV522" s="13" t="s">
        <v>2</v>
      </c>
      <c r="AW522" s="13" t="s">
        <v>2</v>
      </c>
      <c r="AX522" s="13">
        <v>44677</v>
      </c>
      <c r="AY522" s="12">
        <v>20</v>
      </c>
      <c r="AZ522" s="12"/>
      <c r="BA522" s="13" t="s">
        <v>2</v>
      </c>
      <c r="BB522" s="13">
        <v>44645.110023148147</v>
      </c>
      <c r="BC522" s="13" t="s">
        <v>2</v>
      </c>
      <c r="BD522" s="12">
        <v>1</v>
      </c>
      <c r="BE522" s="12">
        <v>0</v>
      </c>
      <c r="BF522" s="12" t="s">
        <v>138</v>
      </c>
      <c r="BG522" s="12" t="s">
        <v>13</v>
      </c>
      <c r="BH522" s="13">
        <v>44648</v>
      </c>
      <c r="BI522" s="12">
        <v>1</v>
      </c>
      <c r="BJ522" s="12">
        <v>0</v>
      </c>
      <c r="BK522" s="12"/>
      <c r="BL522" s="12"/>
      <c r="BM522" s="12" t="s">
        <v>118</v>
      </c>
      <c r="BN522" s="12" t="s">
        <v>118</v>
      </c>
      <c r="BO522" s="12" t="s">
        <v>13</v>
      </c>
      <c r="BP522" s="12" t="s">
        <v>234</v>
      </c>
      <c r="BQ522" s="12" t="s">
        <v>120</v>
      </c>
      <c r="BR522" s="12"/>
      <c r="BS522" s="12" t="s">
        <v>1304</v>
      </c>
      <c r="BT522" s="12"/>
      <c r="BU522" s="12"/>
      <c r="BV522" s="12" t="s">
        <v>1305</v>
      </c>
      <c r="BW522" s="12"/>
      <c r="BX522" s="12">
        <v>3024606789</v>
      </c>
      <c r="BY522" s="12"/>
      <c r="BZ522" s="12"/>
      <c r="CA522" s="12"/>
      <c r="CB522" s="12"/>
      <c r="CC522" s="12"/>
      <c r="CD522" s="12" t="s">
        <v>116</v>
      </c>
      <c r="CE522" s="12" t="s">
        <v>123</v>
      </c>
      <c r="CF522" s="12"/>
      <c r="CG522" s="12"/>
      <c r="CH522" s="12">
        <v>1</v>
      </c>
      <c r="CI522" s="12" t="s">
        <v>206</v>
      </c>
      <c r="CJ522" s="12" t="s">
        <v>156</v>
      </c>
      <c r="CK522" s="12"/>
      <c r="CL522" s="12" t="s">
        <v>207</v>
      </c>
      <c r="CM522" s="12" t="s">
        <v>127</v>
      </c>
      <c r="CN522" s="12" t="s">
        <v>2</v>
      </c>
      <c r="CO522" s="12" t="s">
        <v>142</v>
      </c>
      <c r="CP522" s="12" t="s">
        <v>129</v>
      </c>
      <c r="CQ522" s="12" t="s">
        <v>130</v>
      </c>
      <c r="CR522" s="12"/>
      <c r="CS522" s="12"/>
      <c r="CT522" s="12"/>
      <c r="CU522" s="12"/>
      <c r="CV522" s="12"/>
    </row>
    <row r="523" spans="1:100" hidden="1" x14ac:dyDescent="0.25">
      <c r="A523" s="12">
        <v>1196922022</v>
      </c>
      <c r="C523" s="12" t="s">
        <v>102</v>
      </c>
      <c r="D523" s="12" t="s">
        <v>103</v>
      </c>
      <c r="E523" s="12" t="s">
        <v>104</v>
      </c>
      <c r="F523" s="12" t="s">
        <v>131</v>
      </c>
      <c r="G523" s="12" t="s">
        <v>132</v>
      </c>
      <c r="H523" s="12"/>
      <c r="I523" s="12" t="s">
        <v>107</v>
      </c>
      <c r="J523" s="12" t="s">
        <v>152</v>
      </c>
      <c r="K523" s="12" t="s">
        <v>153</v>
      </c>
      <c r="L523" s="12" t="s">
        <v>162</v>
      </c>
      <c r="M523" s="12" t="s">
        <v>111</v>
      </c>
      <c r="N523" s="12" t="s">
        <v>155</v>
      </c>
      <c r="O523" s="12" t="s">
        <v>143</v>
      </c>
      <c r="P523" s="12" t="s">
        <v>183</v>
      </c>
      <c r="Q523" s="12" t="s">
        <v>205</v>
      </c>
      <c r="R523" s="12" t="s">
        <v>114</v>
      </c>
      <c r="S523" s="12" t="s">
        <v>114</v>
      </c>
      <c r="T523" s="12" t="s">
        <v>1306</v>
      </c>
      <c r="U523" s="12" t="s">
        <v>115</v>
      </c>
      <c r="V523" s="12" t="s">
        <v>184</v>
      </c>
      <c r="W523" s="12" t="s">
        <v>123</v>
      </c>
      <c r="X523" s="12" t="s">
        <v>123</v>
      </c>
      <c r="Y523" s="12" t="s">
        <v>116</v>
      </c>
      <c r="Z523" s="12"/>
      <c r="AA523" s="12"/>
      <c r="AB523" s="12" t="s">
        <v>116</v>
      </c>
      <c r="AC523" s="12"/>
      <c r="AD523" s="12"/>
      <c r="AE523" s="12"/>
      <c r="AF523" s="12"/>
      <c r="AG523" s="12"/>
      <c r="AH523" s="12"/>
      <c r="AI523" s="20">
        <v>-741621634</v>
      </c>
      <c r="AJ523" s="20">
        <v>4561497</v>
      </c>
      <c r="AK523" s="12"/>
      <c r="AL523" s="12"/>
      <c r="AM523" s="13">
        <v>44645</v>
      </c>
      <c r="AN523" s="13">
        <v>44648</v>
      </c>
      <c r="AO523" s="13">
        <v>44645.116840277777</v>
      </c>
      <c r="AP523" s="13">
        <v>44648</v>
      </c>
      <c r="AQ523" s="12"/>
      <c r="AR523" s="13" t="s">
        <v>2</v>
      </c>
      <c r="AS523" s="13" t="s">
        <v>2</v>
      </c>
      <c r="AT523" s="13" t="s">
        <v>2</v>
      </c>
      <c r="AU523" s="13" t="s">
        <v>2</v>
      </c>
      <c r="AV523" s="13" t="s">
        <v>2</v>
      </c>
      <c r="AW523" s="13" t="s">
        <v>2</v>
      </c>
      <c r="AX523" s="13">
        <v>44677</v>
      </c>
      <c r="AY523" s="12">
        <v>20</v>
      </c>
      <c r="AZ523" s="12"/>
      <c r="BA523" s="13" t="s">
        <v>2</v>
      </c>
      <c r="BB523" s="13">
        <v>44645.117986111109</v>
      </c>
      <c r="BC523" s="13">
        <v>44645.117962962962</v>
      </c>
      <c r="BD523" s="12">
        <v>1</v>
      </c>
      <c r="BE523" s="12">
        <v>0</v>
      </c>
      <c r="BF523" s="12" t="s">
        <v>138</v>
      </c>
      <c r="BG523" s="12" t="s">
        <v>13</v>
      </c>
      <c r="BH523" s="13">
        <v>44648</v>
      </c>
      <c r="BI523" s="12">
        <v>1</v>
      </c>
      <c r="BJ523" s="12">
        <v>0</v>
      </c>
      <c r="BK523" s="12" t="s">
        <v>516</v>
      </c>
      <c r="BL523" s="12"/>
      <c r="BM523" s="12" t="s">
        <v>118</v>
      </c>
      <c r="BN523" s="12" t="s">
        <v>118</v>
      </c>
      <c r="BO523" s="12" t="s">
        <v>13</v>
      </c>
      <c r="BP523" s="12" t="s">
        <v>234</v>
      </c>
      <c r="BQ523" s="12" t="s">
        <v>120</v>
      </c>
      <c r="BR523" s="12"/>
      <c r="BS523" s="12" t="s">
        <v>1307</v>
      </c>
      <c r="BT523" s="12"/>
      <c r="BU523" s="12"/>
      <c r="BV523" s="12" t="s">
        <v>1308</v>
      </c>
      <c r="BW523" s="12"/>
      <c r="BX523" s="12">
        <v>3125861242</v>
      </c>
      <c r="BY523" s="12" t="s">
        <v>486</v>
      </c>
      <c r="BZ523" s="12"/>
      <c r="CA523" s="12"/>
      <c r="CB523" s="12"/>
      <c r="CC523" s="12"/>
      <c r="CD523" s="12" t="s">
        <v>116</v>
      </c>
      <c r="CE523" s="12" t="s">
        <v>123</v>
      </c>
      <c r="CF523" s="12"/>
      <c r="CG523" s="12"/>
      <c r="CH523" s="12">
        <v>2</v>
      </c>
      <c r="CI523" s="12" t="s">
        <v>124</v>
      </c>
      <c r="CJ523" s="12" t="s">
        <v>156</v>
      </c>
      <c r="CK523" s="12"/>
      <c r="CL523" s="12" t="s">
        <v>207</v>
      </c>
      <c r="CM523" s="12" t="s">
        <v>127</v>
      </c>
      <c r="CN523" s="12" t="s">
        <v>2</v>
      </c>
      <c r="CO523" s="12" t="s">
        <v>142</v>
      </c>
      <c r="CP523" s="12" t="s">
        <v>129</v>
      </c>
      <c r="CQ523" s="12" t="s">
        <v>130</v>
      </c>
      <c r="CR523" s="12"/>
      <c r="CS523" s="12"/>
      <c r="CT523" s="12"/>
      <c r="CU523" s="12"/>
      <c r="CV523" s="12"/>
    </row>
    <row r="524" spans="1:100" hidden="1" x14ac:dyDescent="0.25">
      <c r="A524" s="12">
        <v>1196922022</v>
      </c>
      <c r="C524" s="12" t="s">
        <v>102</v>
      </c>
      <c r="D524" s="12" t="s">
        <v>103</v>
      </c>
      <c r="E524" s="12" t="s">
        <v>104</v>
      </c>
      <c r="F524" s="12" t="s">
        <v>131</v>
      </c>
      <c r="G524" s="12" t="s">
        <v>132</v>
      </c>
      <c r="H524" s="12"/>
      <c r="I524" s="12"/>
      <c r="J524" s="12"/>
      <c r="K524" s="12"/>
      <c r="L524" s="12" t="s">
        <v>162</v>
      </c>
      <c r="M524" s="12" t="s">
        <v>111</v>
      </c>
      <c r="N524" s="12" t="s">
        <v>155</v>
      </c>
      <c r="O524" s="12" t="s">
        <v>143</v>
      </c>
      <c r="P524" s="12" t="s">
        <v>183</v>
      </c>
      <c r="Q524" s="12" t="s">
        <v>209</v>
      </c>
      <c r="R524" s="12" t="s">
        <v>210</v>
      </c>
      <c r="S524" s="12" t="s">
        <v>210</v>
      </c>
      <c r="T524" s="12" t="s">
        <v>1306</v>
      </c>
      <c r="U524" s="12"/>
      <c r="V524" s="12" t="s">
        <v>184</v>
      </c>
      <c r="W524" s="12" t="s">
        <v>123</v>
      </c>
      <c r="X524" s="12" t="s">
        <v>123</v>
      </c>
      <c r="Y524" s="12" t="s">
        <v>116</v>
      </c>
      <c r="Z524" s="12"/>
      <c r="AA524" s="12"/>
      <c r="AB524" s="12" t="s">
        <v>116</v>
      </c>
      <c r="AC524" s="12"/>
      <c r="AD524" s="12"/>
      <c r="AE524" s="12"/>
      <c r="AF524" s="12"/>
      <c r="AG524" s="12"/>
      <c r="AH524" s="12"/>
      <c r="AI524" s="20">
        <v>-741621634</v>
      </c>
      <c r="AJ524" s="20">
        <v>4561497</v>
      </c>
      <c r="AK524" s="12"/>
      <c r="AL524" s="12"/>
      <c r="AM524" s="13">
        <v>44645</v>
      </c>
      <c r="AN524" s="13">
        <v>44648</v>
      </c>
      <c r="AO524" s="13">
        <v>44645.116840277777</v>
      </c>
      <c r="AP524" s="13">
        <v>44648</v>
      </c>
      <c r="AQ524" s="12"/>
      <c r="AR524" s="13" t="s">
        <v>2</v>
      </c>
      <c r="AS524" s="13" t="s">
        <v>2</v>
      </c>
      <c r="AT524" s="13" t="s">
        <v>2</v>
      </c>
      <c r="AU524" s="13" t="s">
        <v>2</v>
      </c>
      <c r="AV524" s="13" t="s">
        <v>2</v>
      </c>
      <c r="AW524" s="13" t="s">
        <v>2</v>
      </c>
      <c r="AX524" s="13">
        <v>44677</v>
      </c>
      <c r="AY524" s="12">
        <v>20</v>
      </c>
      <c r="AZ524" s="12"/>
      <c r="BA524" s="13" t="s">
        <v>2</v>
      </c>
      <c r="BB524" s="13">
        <v>44645.116840277777</v>
      </c>
      <c r="BC524" s="13">
        <v>44645.117962962962</v>
      </c>
      <c r="BD524" s="12">
        <v>1</v>
      </c>
      <c r="BE524" s="12">
        <v>0</v>
      </c>
      <c r="BF524" s="12" t="s">
        <v>138</v>
      </c>
      <c r="BG524" s="12" t="s">
        <v>13</v>
      </c>
      <c r="BH524" s="13">
        <v>44648</v>
      </c>
      <c r="BI524" s="12">
        <v>1</v>
      </c>
      <c r="BJ524" s="12">
        <v>0</v>
      </c>
      <c r="BK524" s="12"/>
      <c r="BL524" s="12"/>
      <c r="BM524" s="12" t="s">
        <v>118</v>
      </c>
      <c r="BN524" s="12" t="s">
        <v>118</v>
      </c>
      <c r="BO524" s="12" t="s">
        <v>13</v>
      </c>
      <c r="BP524" s="12" t="s">
        <v>234</v>
      </c>
      <c r="BQ524" s="12" t="s">
        <v>120</v>
      </c>
      <c r="BR524" s="12"/>
      <c r="BS524" s="12" t="s">
        <v>1307</v>
      </c>
      <c r="BT524" s="12"/>
      <c r="BU524" s="12"/>
      <c r="BV524" s="12" t="s">
        <v>1308</v>
      </c>
      <c r="BW524" s="12"/>
      <c r="BX524" s="12">
        <v>3125861242</v>
      </c>
      <c r="BY524" s="12" t="s">
        <v>486</v>
      </c>
      <c r="BZ524" s="12"/>
      <c r="CA524" s="12"/>
      <c r="CB524" s="12"/>
      <c r="CC524" s="12"/>
      <c r="CD524" s="12" t="s">
        <v>116</v>
      </c>
      <c r="CE524" s="12" t="s">
        <v>123</v>
      </c>
      <c r="CF524" s="12"/>
      <c r="CG524" s="12"/>
      <c r="CH524" s="12">
        <v>1</v>
      </c>
      <c r="CI524" s="12" t="s">
        <v>206</v>
      </c>
      <c r="CJ524" s="12" t="s">
        <v>156</v>
      </c>
      <c r="CK524" s="12"/>
      <c r="CL524" s="12" t="s">
        <v>207</v>
      </c>
      <c r="CM524" s="12" t="s">
        <v>127</v>
      </c>
      <c r="CN524" s="12" t="s">
        <v>2</v>
      </c>
      <c r="CO524" s="12" t="s">
        <v>142</v>
      </c>
      <c r="CP524" s="12" t="s">
        <v>129</v>
      </c>
      <c r="CQ524" s="12" t="s">
        <v>130</v>
      </c>
      <c r="CR524" s="12"/>
      <c r="CS524" s="12"/>
      <c r="CT524" s="12"/>
      <c r="CU524" s="12"/>
      <c r="CV524" s="12"/>
    </row>
    <row r="525" spans="1:100" hidden="1" x14ac:dyDescent="0.25">
      <c r="A525" s="12">
        <v>1196932022</v>
      </c>
      <c r="C525" s="12" t="s">
        <v>102</v>
      </c>
      <c r="D525" s="12" t="s">
        <v>103</v>
      </c>
      <c r="E525" s="12" t="s">
        <v>104</v>
      </c>
      <c r="F525" s="12" t="s">
        <v>131</v>
      </c>
      <c r="G525" s="12" t="s">
        <v>132</v>
      </c>
      <c r="H525" s="12"/>
      <c r="I525" s="12" t="s">
        <v>107</v>
      </c>
      <c r="J525" s="12" t="s">
        <v>152</v>
      </c>
      <c r="K525" s="12" t="s">
        <v>153</v>
      </c>
      <c r="L525" s="12" t="s">
        <v>162</v>
      </c>
      <c r="M525" s="12" t="s">
        <v>111</v>
      </c>
      <c r="N525" s="12" t="s">
        <v>155</v>
      </c>
      <c r="O525" s="12" t="s">
        <v>143</v>
      </c>
      <c r="P525" s="12" t="s">
        <v>183</v>
      </c>
      <c r="Q525" s="12" t="s">
        <v>205</v>
      </c>
      <c r="R525" s="12" t="s">
        <v>114</v>
      </c>
      <c r="S525" s="12" t="s">
        <v>114</v>
      </c>
      <c r="T525" s="12" t="s">
        <v>1309</v>
      </c>
      <c r="U525" s="12" t="s">
        <v>115</v>
      </c>
      <c r="V525" s="12" t="s">
        <v>184</v>
      </c>
      <c r="W525" s="12" t="s">
        <v>123</v>
      </c>
      <c r="X525" s="12" t="s">
        <v>123</v>
      </c>
      <c r="Y525" s="12" t="s">
        <v>116</v>
      </c>
      <c r="Z525" s="12"/>
      <c r="AA525" s="12"/>
      <c r="AB525" s="12" t="s">
        <v>116</v>
      </c>
      <c r="AC525" s="12"/>
      <c r="AD525" s="12"/>
      <c r="AE525" s="12"/>
      <c r="AF525" s="12"/>
      <c r="AG525" s="12"/>
      <c r="AH525" s="12"/>
      <c r="AI525" s="20">
        <v>-741621634</v>
      </c>
      <c r="AJ525" s="20">
        <v>4561497</v>
      </c>
      <c r="AK525" s="12"/>
      <c r="AL525" s="12"/>
      <c r="AM525" s="13">
        <v>44645</v>
      </c>
      <c r="AN525" s="13">
        <v>44648</v>
      </c>
      <c r="AO525" s="13">
        <v>44645.121793981481</v>
      </c>
      <c r="AP525" s="13">
        <v>44648</v>
      </c>
      <c r="AQ525" s="12"/>
      <c r="AR525" s="13" t="s">
        <v>2</v>
      </c>
      <c r="AS525" s="13" t="s">
        <v>2</v>
      </c>
      <c r="AT525" s="13" t="s">
        <v>2</v>
      </c>
      <c r="AU525" s="13" t="s">
        <v>2</v>
      </c>
      <c r="AV525" s="13" t="s">
        <v>2</v>
      </c>
      <c r="AW525" s="13" t="s">
        <v>2</v>
      </c>
      <c r="AX525" s="13">
        <v>44677</v>
      </c>
      <c r="AY525" s="12">
        <v>20</v>
      </c>
      <c r="AZ525" s="12"/>
      <c r="BA525" s="13" t="s">
        <v>2</v>
      </c>
      <c r="BB525" s="13">
        <v>44645.123229166667</v>
      </c>
      <c r="BC525" s="13">
        <v>44645.123194444444</v>
      </c>
      <c r="BD525" s="12">
        <v>1</v>
      </c>
      <c r="BE525" s="12">
        <v>0</v>
      </c>
      <c r="BF525" s="12" t="s">
        <v>138</v>
      </c>
      <c r="BG525" s="12" t="s">
        <v>13</v>
      </c>
      <c r="BH525" s="13">
        <v>44648</v>
      </c>
      <c r="BI525" s="12">
        <v>1</v>
      </c>
      <c r="BJ525" s="12">
        <v>0</v>
      </c>
      <c r="BK525" s="12" t="s">
        <v>516</v>
      </c>
      <c r="BL525" s="12"/>
      <c r="BM525" s="12" t="s">
        <v>118</v>
      </c>
      <c r="BN525" s="12" t="s">
        <v>118</v>
      </c>
      <c r="BO525" s="12" t="s">
        <v>13</v>
      </c>
      <c r="BP525" s="12" t="s">
        <v>234</v>
      </c>
      <c r="BQ525" s="12" t="s">
        <v>120</v>
      </c>
      <c r="BR525" s="12"/>
      <c r="BS525" s="12" t="s">
        <v>1310</v>
      </c>
      <c r="BT525" s="12"/>
      <c r="BU525" s="12"/>
      <c r="BV525" s="12" t="s">
        <v>1311</v>
      </c>
      <c r="BW525" s="12"/>
      <c r="BX525" s="12">
        <v>3174039789</v>
      </c>
      <c r="BY525" s="12"/>
      <c r="BZ525" s="12"/>
      <c r="CA525" s="12"/>
      <c r="CB525" s="12"/>
      <c r="CC525" s="12"/>
      <c r="CD525" s="12" t="s">
        <v>116</v>
      </c>
      <c r="CE525" s="12" t="s">
        <v>123</v>
      </c>
      <c r="CF525" s="12"/>
      <c r="CG525" s="12"/>
      <c r="CH525" s="12">
        <v>2</v>
      </c>
      <c r="CI525" s="12" t="s">
        <v>124</v>
      </c>
      <c r="CJ525" s="12" t="s">
        <v>156</v>
      </c>
      <c r="CK525" s="12"/>
      <c r="CL525" s="12" t="s">
        <v>207</v>
      </c>
      <c r="CM525" s="12" t="s">
        <v>127</v>
      </c>
      <c r="CN525" s="12" t="s">
        <v>2</v>
      </c>
      <c r="CO525" s="12" t="s">
        <v>142</v>
      </c>
      <c r="CP525" s="12" t="s">
        <v>129</v>
      </c>
      <c r="CQ525" s="12" t="s">
        <v>130</v>
      </c>
      <c r="CR525" s="12"/>
      <c r="CS525" s="12"/>
      <c r="CT525" s="12"/>
      <c r="CU525" s="12"/>
      <c r="CV525" s="12"/>
    </row>
    <row r="526" spans="1:100" hidden="1" x14ac:dyDescent="0.25">
      <c r="A526" s="12">
        <v>1196932022</v>
      </c>
      <c r="C526" s="12" t="s">
        <v>102</v>
      </c>
      <c r="D526" s="12" t="s">
        <v>103</v>
      </c>
      <c r="E526" s="12" t="s">
        <v>104</v>
      </c>
      <c r="F526" s="12" t="s">
        <v>131</v>
      </c>
      <c r="G526" s="12" t="s">
        <v>132</v>
      </c>
      <c r="H526" s="12"/>
      <c r="I526" s="12"/>
      <c r="J526" s="12"/>
      <c r="K526" s="12"/>
      <c r="L526" s="12" t="s">
        <v>162</v>
      </c>
      <c r="M526" s="12" t="s">
        <v>111</v>
      </c>
      <c r="N526" s="12" t="s">
        <v>155</v>
      </c>
      <c r="O526" s="12" t="s">
        <v>143</v>
      </c>
      <c r="P526" s="12" t="s">
        <v>183</v>
      </c>
      <c r="Q526" s="12" t="s">
        <v>209</v>
      </c>
      <c r="R526" s="12" t="s">
        <v>210</v>
      </c>
      <c r="S526" s="12" t="s">
        <v>210</v>
      </c>
      <c r="T526" s="12" t="s">
        <v>1309</v>
      </c>
      <c r="U526" s="12"/>
      <c r="V526" s="12" t="s">
        <v>184</v>
      </c>
      <c r="W526" s="12" t="s">
        <v>123</v>
      </c>
      <c r="X526" s="12" t="s">
        <v>123</v>
      </c>
      <c r="Y526" s="12" t="s">
        <v>116</v>
      </c>
      <c r="Z526" s="12"/>
      <c r="AA526" s="12"/>
      <c r="AB526" s="12" t="s">
        <v>116</v>
      </c>
      <c r="AC526" s="12"/>
      <c r="AD526" s="12"/>
      <c r="AE526" s="12"/>
      <c r="AF526" s="12"/>
      <c r="AG526" s="12"/>
      <c r="AH526" s="12"/>
      <c r="AI526" s="20">
        <v>-741621634</v>
      </c>
      <c r="AJ526" s="20">
        <v>4561497</v>
      </c>
      <c r="AK526" s="12"/>
      <c r="AL526" s="12"/>
      <c r="AM526" s="13">
        <v>44645</v>
      </c>
      <c r="AN526" s="13">
        <v>44648</v>
      </c>
      <c r="AO526" s="13">
        <v>44645.121793981481</v>
      </c>
      <c r="AP526" s="13">
        <v>44648</v>
      </c>
      <c r="AQ526" s="12"/>
      <c r="AR526" s="13" t="s">
        <v>2</v>
      </c>
      <c r="AS526" s="13" t="s">
        <v>2</v>
      </c>
      <c r="AT526" s="13" t="s">
        <v>2</v>
      </c>
      <c r="AU526" s="13" t="s">
        <v>2</v>
      </c>
      <c r="AV526" s="13" t="s">
        <v>2</v>
      </c>
      <c r="AW526" s="13" t="s">
        <v>2</v>
      </c>
      <c r="AX526" s="13">
        <v>44677</v>
      </c>
      <c r="AY526" s="12">
        <v>20</v>
      </c>
      <c r="AZ526" s="12"/>
      <c r="BA526" s="13" t="s">
        <v>2</v>
      </c>
      <c r="BB526" s="13">
        <v>44645.121793981481</v>
      </c>
      <c r="BC526" s="13">
        <v>44645.123194444444</v>
      </c>
      <c r="BD526" s="12">
        <v>1</v>
      </c>
      <c r="BE526" s="12">
        <v>0</v>
      </c>
      <c r="BF526" s="12" t="s">
        <v>138</v>
      </c>
      <c r="BG526" s="12" t="s">
        <v>13</v>
      </c>
      <c r="BH526" s="13">
        <v>44648</v>
      </c>
      <c r="BI526" s="12">
        <v>1</v>
      </c>
      <c r="BJ526" s="12">
        <v>0</v>
      </c>
      <c r="BK526" s="12"/>
      <c r="BL526" s="12"/>
      <c r="BM526" s="12" t="s">
        <v>118</v>
      </c>
      <c r="BN526" s="12" t="s">
        <v>118</v>
      </c>
      <c r="BO526" s="12" t="s">
        <v>13</v>
      </c>
      <c r="BP526" s="12" t="s">
        <v>234</v>
      </c>
      <c r="BQ526" s="12" t="s">
        <v>120</v>
      </c>
      <c r="BR526" s="12"/>
      <c r="BS526" s="12" t="s">
        <v>1310</v>
      </c>
      <c r="BT526" s="12"/>
      <c r="BU526" s="12"/>
      <c r="BV526" s="12" t="s">
        <v>1311</v>
      </c>
      <c r="BW526" s="12"/>
      <c r="BX526" s="12">
        <v>3174039789</v>
      </c>
      <c r="BY526" s="12"/>
      <c r="BZ526" s="12"/>
      <c r="CA526" s="12"/>
      <c r="CB526" s="12"/>
      <c r="CC526" s="12"/>
      <c r="CD526" s="12" t="s">
        <v>116</v>
      </c>
      <c r="CE526" s="12" t="s">
        <v>123</v>
      </c>
      <c r="CF526" s="12"/>
      <c r="CG526" s="12"/>
      <c r="CH526" s="12">
        <v>1</v>
      </c>
      <c r="CI526" s="12" t="s">
        <v>206</v>
      </c>
      <c r="CJ526" s="12" t="s">
        <v>156</v>
      </c>
      <c r="CK526" s="12"/>
      <c r="CL526" s="12" t="s">
        <v>207</v>
      </c>
      <c r="CM526" s="12" t="s">
        <v>127</v>
      </c>
      <c r="CN526" s="12" t="s">
        <v>2</v>
      </c>
      <c r="CO526" s="12" t="s">
        <v>142</v>
      </c>
      <c r="CP526" s="12" t="s">
        <v>129</v>
      </c>
      <c r="CQ526" s="12" t="s">
        <v>130</v>
      </c>
      <c r="CR526" s="12"/>
      <c r="CS526" s="12"/>
      <c r="CT526" s="12"/>
      <c r="CU526" s="12"/>
      <c r="CV526" s="12"/>
    </row>
    <row r="527" spans="1:100" hidden="1" x14ac:dyDescent="0.25">
      <c r="A527" s="12">
        <v>1196942022</v>
      </c>
      <c r="C527" s="12" t="s">
        <v>102</v>
      </c>
      <c r="D527" s="12" t="s">
        <v>103</v>
      </c>
      <c r="E527" s="12" t="s">
        <v>104</v>
      </c>
      <c r="F527" s="12" t="s">
        <v>131</v>
      </c>
      <c r="G527" s="12" t="s">
        <v>132</v>
      </c>
      <c r="H527" s="12"/>
      <c r="I527" s="12" t="s">
        <v>107</v>
      </c>
      <c r="J527" s="12" t="s">
        <v>152</v>
      </c>
      <c r="K527" s="12" t="s">
        <v>153</v>
      </c>
      <c r="L527" s="12" t="s">
        <v>162</v>
      </c>
      <c r="M527" s="12" t="s">
        <v>111</v>
      </c>
      <c r="N527" s="12" t="s">
        <v>155</v>
      </c>
      <c r="O527" s="12" t="s">
        <v>143</v>
      </c>
      <c r="P527" s="12" t="s">
        <v>183</v>
      </c>
      <c r="Q527" s="12" t="s">
        <v>205</v>
      </c>
      <c r="R527" s="12" t="s">
        <v>170</v>
      </c>
      <c r="S527" s="12" t="s">
        <v>170</v>
      </c>
      <c r="T527" s="12" t="s">
        <v>1312</v>
      </c>
      <c r="U527" s="12" t="s">
        <v>115</v>
      </c>
      <c r="V527" s="12" t="s">
        <v>184</v>
      </c>
      <c r="W527" s="12" t="s">
        <v>123</v>
      </c>
      <c r="X527" s="12" t="s">
        <v>123</v>
      </c>
      <c r="Y527" s="12" t="s">
        <v>116</v>
      </c>
      <c r="Z527" s="12"/>
      <c r="AA527" s="12"/>
      <c r="AB527" s="12" t="s">
        <v>116</v>
      </c>
      <c r="AC527" s="12"/>
      <c r="AD527" s="12"/>
      <c r="AE527" s="12"/>
      <c r="AF527" s="12"/>
      <c r="AG527" s="12"/>
      <c r="AH527" s="12"/>
      <c r="AI527" s="20">
        <v>-741621634</v>
      </c>
      <c r="AJ527" s="20">
        <v>4561497</v>
      </c>
      <c r="AK527" s="12"/>
      <c r="AL527" s="12"/>
      <c r="AM527" s="13">
        <v>44645</v>
      </c>
      <c r="AN527" s="13">
        <v>44648</v>
      </c>
      <c r="AO527" s="13">
        <v>44645.126319444447</v>
      </c>
      <c r="AP527" s="13">
        <v>44648</v>
      </c>
      <c r="AQ527" s="12"/>
      <c r="AR527" s="13" t="s">
        <v>2</v>
      </c>
      <c r="AS527" s="13" t="s">
        <v>2</v>
      </c>
      <c r="AT527" s="13" t="s">
        <v>2</v>
      </c>
      <c r="AU527" s="13" t="s">
        <v>2</v>
      </c>
      <c r="AV527" s="13" t="s">
        <v>2</v>
      </c>
      <c r="AW527" s="13" t="s">
        <v>2</v>
      </c>
      <c r="AX527" s="13">
        <v>44677</v>
      </c>
      <c r="AY527" s="12">
        <v>20</v>
      </c>
      <c r="AZ527" s="12"/>
      <c r="BA527" s="13" t="s">
        <v>2</v>
      </c>
      <c r="BB527" s="13">
        <v>44645.127118055556</v>
      </c>
      <c r="BC527" s="13" t="s">
        <v>2</v>
      </c>
      <c r="BD527" s="12">
        <v>1</v>
      </c>
      <c r="BE527" s="12">
        <v>0</v>
      </c>
      <c r="BF527" s="12" t="s">
        <v>138</v>
      </c>
      <c r="BG527" s="12" t="s">
        <v>13</v>
      </c>
      <c r="BH527" s="13">
        <v>44648</v>
      </c>
      <c r="BI527" s="12">
        <v>1</v>
      </c>
      <c r="BJ527" s="12">
        <v>0</v>
      </c>
      <c r="BK527" s="12"/>
      <c r="BL527" s="12"/>
      <c r="BM527" s="12" t="s">
        <v>118</v>
      </c>
      <c r="BN527" s="12" t="s">
        <v>118</v>
      </c>
      <c r="BO527" s="12" t="s">
        <v>13</v>
      </c>
      <c r="BP527" s="12" t="s">
        <v>234</v>
      </c>
      <c r="BQ527" s="12" t="s">
        <v>120</v>
      </c>
      <c r="BR527" s="12"/>
      <c r="BS527" s="12" t="s">
        <v>1313</v>
      </c>
      <c r="BT527" s="12"/>
      <c r="BU527" s="12"/>
      <c r="BV527" s="12" t="s">
        <v>1314</v>
      </c>
      <c r="BW527" s="12">
        <v>2200700</v>
      </c>
      <c r="BX527" s="12"/>
      <c r="BY527" s="12"/>
      <c r="BZ527" s="12"/>
      <c r="CA527" s="12"/>
      <c r="CB527" s="12"/>
      <c r="CC527" s="12"/>
      <c r="CD527" s="12" t="s">
        <v>116</v>
      </c>
      <c r="CE527" s="12" t="s">
        <v>123</v>
      </c>
      <c r="CF527" s="12"/>
      <c r="CG527" s="12"/>
      <c r="CH527" s="12">
        <v>2</v>
      </c>
      <c r="CI527" s="12" t="s">
        <v>124</v>
      </c>
      <c r="CJ527" s="12" t="s">
        <v>156</v>
      </c>
      <c r="CK527" s="12"/>
      <c r="CL527" s="12" t="s">
        <v>207</v>
      </c>
      <c r="CM527" s="12" t="s">
        <v>127</v>
      </c>
      <c r="CN527" s="12" t="s">
        <v>2</v>
      </c>
      <c r="CO527" s="12" t="s">
        <v>142</v>
      </c>
      <c r="CP527" s="12" t="s">
        <v>129</v>
      </c>
      <c r="CQ527" s="12" t="s">
        <v>148</v>
      </c>
      <c r="CR527" s="12"/>
      <c r="CS527" s="12"/>
      <c r="CT527" s="12"/>
      <c r="CU527" s="12"/>
      <c r="CV527" s="12"/>
    </row>
    <row r="528" spans="1:100" hidden="1" x14ac:dyDescent="0.25">
      <c r="A528" s="12">
        <v>1196942022</v>
      </c>
      <c r="C528" s="12" t="s">
        <v>102</v>
      </c>
      <c r="D528" s="12" t="s">
        <v>103</v>
      </c>
      <c r="E528" s="12" t="s">
        <v>104</v>
      </c>
      <c r="F528" s="12" t="s">
        <v>131</v>
      </c>
      <c r="G528" s="12" t="s">
        <v>132</v>
      </c>
      <c r="H528" s="12"/>
      <c r="I528" s="12"/>
      <c r="J528" s="12"/>
      <c r="K528" s="12"/>
      <c r="L528" s="12" t="s">
        <v>162</v>
      </c>
      <c r="M528" s="12" t="s">
        <v>111</v>
      </c>
      <c r="N528" s="12" t="s">
        <v>155</v>
      </c>
      <c r="O528" s="12" t="s">
        <v>143</v>
      </c>
      <c r="P528" s="12" t="s">
        <v>183</v>
      </c>
      <c r="Q528" s="12" t="s">
        <v>209</v>
      </c>
      <c r="R528" s="12" t="s">
        <v>210</v>
      </c>
      <c r="S528" s="12" t="s">
        <v>210</v>
      </c>
      <c r="T528" s="12" t="s">
        <v>1312</v>
      </c>
      <c r="U528" s="12"/>
      <c r="V528" s="12" t="s">
        <v>184</v>
      </c>
      <c r="W528" s="12" t="s">
        <v>123</v>
      </c>
      <c r="X528" s="12" t="s">
        <v>123</v>
      </c>
      <c r="Y528" s="12" t="s">
        <v>116</v>
      </c>
      <c r="Z528" s="12"/>
      <c r="AA528" s="12"/>
      <c r="AB528" s="12" t="s">
        <v>116</v>
      </c>
      <c r="AC528" s="12"/>
      <c r="AD528" s="12"/>
      <c r="AE528" s="12"/>
      <c r="AF528" s="12"/>
      <c r="AG528" s="12"/>
      <c r="AH528" s="12"/>
      <c r="AI528" s="20">
        <v>-741621634</v>
      </c>
      <c r="AJ528" s="20">
        <v>4561497</v>
      </c>
      <c r="AK528" s="12"/>
      <c r="AL528" s="12"/>
      <c r="AM528" s="13">
        <v>44645</v>
      </c>
      <c r="AN528" s="13">
        <v>44648</v>
      </c>
      <c r="AO528" s="13">
        <v>44645.126319444447</v>
      </c>
      <c r="AP528" s="13">
        <v>44648</v>
      </c>
      <c r="AQ528" s="12"/>
      <c r="AR528" s="13" t="s">
        <v>2</v>
      </c>
      <c r="AS528" s="13" t="s">
        <v>2</v>
      </c>
      <c r="AT528" s="13" t="s">
        <v>2</v>
      </c>
      <c r="AU528" s="13" t="s">
        <v>2</v>
      </c>
      <c r="AV528" s="13" t="s">
        <v>2</v>
      </c>
      <c r="AW528" s="13" t="s">
        <v>2</v>
      </c>
      <c r="AX528" s="13">
        <v>44677</v>
      </c>
      <c r="AY528" s="12">
        <v>20</v>
      </c>
      <c r="AZ528" s="12"/>
      <c r="BA528" s="13" t="s">
        <v>2</v>
      </c>
      <c r="BB528" s="13">
        <v>44645.126319444447</v>
      </c>
      <c r="BC528" s="13" t="s">
        <v>2</v>
      </c>
      <c r="BD528" s="12">
        <v>1</v>
      </c>
      <c r="BE528" s="12">
        <v>0</v>
      </c>
      <c r="BF528" s="12" t="s">
        <v>138</v>
      </c>
      <c r="BG528" s="12" t="s">
        <v>13</v>
      </c>
      <c r="BH528" s="13">
        <v>44648</v>
      </c>
      <c r="BI528" s="12">
        <v>1</v>
      </c>
      <c r="BJ528" s="12">
        <v>0</v>
      </c>
      <c r="BK528" s="12"/>
      <c r="BL528" s="12"/>
      <c r="BM528" s="12" t="s">
        <v>118</v>
      </c>
      <c r="BN528" s="12" t="s">
        <v>118</v>
      </c>
      <c r="BO528" s="12" t="s">
        <v>13</v>
      </c>
      <c r="BP528" s="12" t="s">
        <v>234</v>
      </c>
      <c r="BQ528" s="12" t="s">
        <v>120</v>
      </c>
      <c r="BR528" s="12"/>
      <c r="BS528" s="12" t="s">
        <v>1313</v>
      </c>
      <c r="BT528" s="12"/>
      <c r="BU528" s="12"/>
      <c r="BV528" s="12" t="s">
        <v>1314</v>
      </c>
      <c r="BW528" s="12">
        <v>2200700</v>
      </c>
      <c r="BX528" s="12"/>
      <c r="BY528" s="12"/>
      <c r="BZ528" s="12"/>
      <c r="CA528" s="12"/>
      <c r="CB528" s="12"/>
      <c r="CC528" s="12"/>
      <c r="CD528" s="12" t="s">
        <v>116</v>
      </c>
      <c r="CE528" s="12" t="s">
        <v>123</v>
      </c>
      <c r="CF528" s="12"/>
      <c r="CG528" s="12"/>
      <c r="CH528" s="12">
        <v>1</v>
      </c>
      <c r="CI528" s="12" t="s">
        <v>206</v>
      </c>
      <c r="CJ528" s="12" t="s">
        <v>156</v>
      </c>
      <c r="CK528" s="12"/>
      <c r="CL528" s="12" t="s">
        <v>207</v>
      </c>
      <c r="CM528" s="12" t="s">
        <v>127</v>
      </c>
      <c r="CN528" s="12" t="s">
        <v>2</v>
      </c>
      <c r="CO528" s="12" t="s">
        <v>142</v>
      </c>
      <c r="CP528" s="12" t="s">
        <v>129</v>
      </c>
      <c r="CQ528" s="12" t="s">
        <v>148</v>
      </c>
      <c r="CR528" s="12"/>
      <c r="CS528" s="12"/>
      <c r="CT528" s="12"/>
      <c r="CU528" s="12"/>
      <c r="CV528" s="12"/>
    </row>
    <row r="529" spans="1:100" hidden="1" x14ac:dyDescent="0.25">
      <c r="A529" s="12">
        <v>1196952022</v>
      </c>
      <c r="C529" s="12" t="s">
        <v>102</v>
      </c>
      <c r="D529" s="12" t="s">
        <v>103</v>
      </c>
      <c r="E529" s="12" t="s">
        <v>104</v>
      </c>
      <c r="F529" s="12" t="s">
        <v>131</v>
      </c>
      <c r="G529" s="12" t="s">
        <v>132</v>
      </c>
      <c r="H529" s="12"/>
      <c r="I529" s="12" t="s">
        <v>107</v>
      </c>
      <c r="J529" s="12" t="s">
        <v>152</v>
      </c>
      <c r="K529" s="12" t="s">
        <v>153</v>
      </c>
      <c r="L529" s="12" t="s">
        <v>162</v>
      </c>
      <c r="M529" s="12" t="s">
        <v>111</v>
      </c>
      <c r="N529" s="12" t="s">
        <v>155</v>
      </c>
      <c r="O529" s="12" t="s">
        <v>143</v>
      </c>
      <c r="P529" s="12" t="s">
        <v>135</v>
      </c>
      <c r="Q529" s="12" t="s">
        <v>205</v>
      </c>
      <c r="R529" s="12" t="s">
        <v>170</v>
      </c>
      <c r="S529" s="12" t="s">
        <v>170</v>
      </c>
      <c r="T529" s="12" t="s">
        <v>1315</v>
      </c>
      <c r="U529" s="12" t="s">
        <v>115</v>
      </c>
      <c r="V529" s="12" t="s">
        <v>184</v>
      </c>
      <c r="W529" s="12" t="s">
        <v>123</v>
      </c>
      <c r="X529" s="12" t="s">
        <v>123</v>
      </c>
      <c r="Y529" s="12" t="s">
        <v>116</v>
      </c>
      <c r="Z529" s="12"/>
      <c r="AA529" s="12"/>
      <c r="AB529" s="12" t="s">
        <v>116</v>
      </c>
      <c r="AC529" s="12"/>
      <c r="AD529" s="12"/>
      <c r="AE529" s="12"/>
      <c r="AF529" s="12"/>
      <c r="AG529" s="12"/>
      <c r="AH529" s="12"/>
      <c r="AI529" s="20">
        <v>-741621634</v>
      </c>
      <c r="AJ529" s="20">
        <v>4561497</v>
      </c>
      <c r="AK529" s="12"/>
      <c r="AL529" s="12"/>
      <c r="AM529" s="13">
        <v>44645</v>
      </c>
      <c r="AN529" s="13">
        <v>44648</v>
      </c>
      <c r="AO529" s="13">
        <v>44645.131574074076</v>
      </c>
      <c r="AP529" s="13">
        <v>44648</v>
      </c>
      <c r="AQ529" s="12"/>
      <c r="AR529" s="13" t="s">
        <v>2</v>
      </c>
      <c r="AS529" s="13" t="s">
        <v>2</v>
      </c>
      <c r="AT529" s="13" t="s">
        <v>2</v>
      </c>
      <c r="AU529" s="13" t="s">
        <v>2</v>
      </c>
      <c r="AV529" s="13" t="s">
        <v>2</v>
      </c>
      <c r="AW529" s="13" t="s">
        <v>2</v>
      </c>
      <c r="AX529" s="13">
        <v>44691</v>
      </c>
      <c r="AY529" s="12">
        <v>30</v>
      </c>
      <c r="AZ529" s="12"/>
      <c r="BA529" s="13" t="s">
        <v>2</v>
      </c>
      <c r="BB529" s="13">
        <v>44645.132743055554</v>
      </c>
      <c r="BC529" s="13" t="s">
        <v>2</v>
      </c>
      <c r="BD529" s="12">
        <v>1</v>
      </c>
      <c r="BE529" s="12">
        <v>0</v>
      </c>
      <c r="BF529" s="12" t="s">
        <v>138</v>
      </c>
      <c r="BG529" s="12" t="s">
        <v>13</v>
      </c>
      <c r="BH529" s="13">
        <v>44648</v>
      </c>
      <c r="BI529" s="12">
        <v>1</v>
      </c>
      <c r="BJ529" s="12">
        <v>0</v>
      </c>
      <c r="BK529" s="12"/>
      <c r="BL529" s="12"/>
      <c r="BM529" s="12" t="s">
        <v>118</v>
      </c>
      <c r="BN529" s="12" t="s">
        <v>118</v>
      </c>
      <c r="BO529" s="12" t="s">
        <v>13</v>
      </c>
      <c r="BP529" s="12" t="s">
        <v>234</v>
      </c>
      <c r="BQ529" s="12" t="s">
        <v>120</v>
      </c>
      <c r="BR529" s="12"/>
      <c r="BS529" s="12" t="s">
        <v>1316</v>
      </c>
      <c r="BT529" s="12"/>
      <c r="BU529" s="12"/>
      <c r="BV529" s="12" t="s">
        <v>1317</v>
      </c>
      <c r="BW529" s="12"/>
      <c r="BX529" s="12"/>
      <c r="BY529" s="12"/>
      <c r="BZ529" s="12"/>
      <c r="CA529" s="12"/>
      <c r="CB529" s="12"/>
      <c r="CC529" s="12"/>
      <c r="CD529" s="12" t="s">
        <v>116</v>
      </c>
      <c r="CE529" s="12" t="s">
        <v>123</v>
      </c>
      <c r="CF529" s="12"/>
      <c r="CG529" s="12"/>
      <c r="CH529" s="12">
        <v>2</v>
      </c>
      <c r="CI529" s="12" t="s">
        <v>124</v>
      </c>
      <c r="CJ529" s="12" t="s">
        <v>156</v>
      </c>
      <c r="CK529" s="12"/>
      <c r="CL529" s="12" t="s">
        <v>207</v>
      </c>
      <c r="CM529" s="12" t="s">
        <v>127</v>
      </c>
      <c r="CN529" s="12" t="s">
        <v>2</v>
      </c>
      <c r="CO529" s="12" t="s">
        <v>142</v>
      </c>
      <c r="CP529" s="12" t="s">
        <v>129</v>
      </c>
      <c r="CQ529" s="12" t="s">
        <v>148</v>
      </c>
      <c r="CR529" s="12"/>
      <c r="CS529" s="12"/>
      <c r="CT529" s="12"/>
      <c r="CU529" s="12"/>
      <c r="CV529" s="12"/>
    </row>
    <row r="530" spans="1:100" hidden="1" x14ac:dyDescent="0.25">
      <c r="A530" s="12">
        <v>1196952022</v>
      </c>
      <c r="C530" s="12" t="s">
        <v>102</v>
      </c>
      <c r="D530" s="12" t="s">
        <v>103</v>
      </c>
      <c r="E530" s="12" t="s">
        <v>104</v>
      </c>
      <c r="F530" s="12" t="s">
        <v>131</v>
      </c>
      <c r="G530" s="12" t="s">
        <v>132</v>
      </c>
      <c r="H530" s="12"/>
      <c r="I530" s="12"/>
      <c r="J530" s="12"/>
      <c r="K530" s="12"/>
      <c r="L530" s="12" t="s">
        <v>162</v>
      </c>
      <c r="M530" s="12" t="s">
        <v>111</v>
      </c>
      <c r="N530" s="12" t="s">
        <v>155</v>
      </c>
      <c r="O530" s="12" t="s">
        <v>143</v>
      </c>
      <c r="P530" s="12" t="s">
        <v>135</v>
      </c>
      <c r="Q530" s="12" t="s">
        <v>209</v>
      </c>
      <c r="R530" s="12" t="s">
        <v>210</v>
      </c>
      <c r="S530" s="12" t="s">
        <v>210</v>
      </c>
      <c r="T530" s="12" t="s">
        <v>1315</v>
      </c>
      <c r="U530" s="12"/>
      <c r="V530" s="12" t="s">
        <v>184</v>
      </c>
      <c r="W530" s="12" t="s">
        <v>123</v>
      </c>
      <c r="X530" s="12" t="s">
        <v>123</v>
      </c>
      <c r="Y530" s="12" t="s">
        <v>116</v>
      </c>
      <c r="Z530" s="12"/>
      <c r="AA530" s="12"/>
      <c r="AB530" s="12" t="s">
        <v>116</v>
      </c>
      <c r="AC530" s="12"/>
      <c r="AD530" s="12"/>
      <c r="AE530" s="12"/>
      <c r="AF530" s="12"/>
      <c r="AG530" s="12"/>
      <c r="AH530" s="12"/>
      <c r="AI530" s="20">
        <v>-741621634</v>
      </c>
      <c r="AJ530" s="20">
        <v>4561497</v>
      </c>
      <c r="AK530" s="12"/>
      <c r="AL530" s="12"/>
      <c r="AM530" s="13">
        <v>44645</v>
      </c>
      <c r="AN530" s="13">
        <v>44648</v>
      </c>
      <c r="AO530" s="13">
        <v>44645.131574074076</v>
      </c>
      <c r="AP530" s="13">
        <v>44648</v>
      </c>
      <c r="AQ530" s="12"/>
      <c r="AR530" s="13" t="s">
        <v>2</v>
      </c>
      <c r="AS530" s="13" t="s">
        <v>2</v>
      </c>
      <c r="AT530" s="13" t="s">
        <v>2</v>
      </c>
      <c r="AU530" s="13" t="s">
        <v>2</v>
      </c>
      <c r="AV530" s="13" t="s">
        <v>2</v>
      </c>
      <c r="AW530" s="13" t="s">
        <v>2</v>
      </c>
      <c r="AX530" s="13">
        <v>44691</v>
      </c>
      <c r="AY530" s="12">
        <v>30</v>
      </c>
      <c r="AZ530" s="12"/>
      <c r="BA530" s="13" t="s">
        <v>2</v>
      </c>
      <c r="BB530" s="13">
        <v>44645.131574074076</v>
      </c>
      <c r="BC530" s="13" t="s">
        <v>2</v>
      </c>
      <c r="BD530" s="12">
        <v>1</v>
      </c>
      <c r="BE530" s="12">
        <v>0</v>
      </c>
      <c r="BF530" s="12" t="s">
        <v>138</v>
      </c>
      <c r="BG530" s="12" t="s">
        <v>13</v>
      </c>
      <c r="BH530" s="13">
        <v>44648</v>
      </c>
      <c r="BI530" s="12">
        <v>1</v>
      </c>
      <c r="BJ530" s="12">
        <v>0</v>
      </c>
      <c r="BK530" s="12"/>
      <c r="BL530" s="12"/>
      <c r="BM530" s="12" t="s">
        <v>118</v>
      </c>
      <c r="BN530" s="12" t="s">
        <v>118</v>
      </c>
      <c r="BO530" s="12" t="s">
        <v>13</v>
      </c>
      <c r="BP530" s="12" t="s">
        <v>234</v>
      </c>
      <c r="BQ530" s="12" t="s">
        <v>120</v>
      </c>
      <c r="BR530" s="12"/>
      <c r="BS530" s="12" t="s">
        <v>1316</v>
      </c>
      <c r="BT530" s="12"/>
      <c r="BU530" s="12"/>
      <c r="BV530" s="12" t="s">
        <v>1317</v>
      </c>
      <c r="BW530" s="12"/>
      <c r="BX530" s="12"/>
      <c r="BY530" s="12"/>
      <c r="BZ530" s="12"/>
      <c r="CA530" s="12"/>
      <c r="CB530" s="12"/>
      <c r="CC530" s="12"/>
      <c r="CD530" s="12" t="s">
        <v>116</v>
      </c>
      <c r="CE530" s="12" t="s">
        <v>123</v>
      </c>
      <c r="CF530" s="12"/>
      <c r="CG530" s="12"/>
      <c r="CH530" s="12">
        <v>1</v>
      </c>
      <c r="CI530" s="12" t="s">
        <v>206</v>
      </c>
      <c r="CJ530" s="12" t="s">
        <v>156</v>
      </c>
      <c r="CK530" s="12"/>
      <c r="CL530" s="12" t="s">
        <v>207</v>
      </c>
      <c r="CM530" s="12" t="s">
        <v>127</v>
      </c>
      <c r="CN530" s="12" t="s">
        <v>2</v>
      </c>
      <c r="CO530" s="12" t="s">
        <v>142</v>
      </c>
      <c r="CP530" s="12" t="s">
        <v>129</v>
      </c>
      <c r="CQ530" s="12" t="s">
        <v>148</v>
      </c>
      <c r="CR530" s="12"/>
      <c r="CS530" s="12"/>
      <c r="CT530" s="12"/>
      <c r="CU530" s="12"/>
      <c r="CV530" s="12"/>
    </row>
    <row r="531" spans="1:100" hidden="1" x14ac:dyDescent="0.25">
      <c r="A531" s="12">
        <v>1196962022</v>
      </c>
      <c r="C531" s="12" t="s">
        <v>102</v>
      </c>
      <c r="D531" s="12" t="s">
        <v>103</v>
      </c>
      <c r="E531" s="12" t="s">
        <v>104</v>
      </c>
      <c r="F531" s="12" t="s">
        <v>131</v>
      </c>
      <c r="G531" s="12" t="s">
        <v>132</v>
      </c>
      <c r="H531" s="12"/>
      <c r="I531" s="12" t="s">
        <v>107</v>
      </c>
      <c r="J531" s="12" t="s">
        <v>152</v>
      </c>
      <c r="K531" s="12" t="s">
        <v>153</v>
      </c>
      <c r="L531" s="12" t="s">
        <v>162</v>
      </c>
      <c r="M531" s="12" t="s">
        <v>111</v>
      </c>
      <c r="N531" s="12" t="s">
        <v>155</v>
      </c>
      <c r="O531" s="12" t="s">
        <v>143</v>
      </c>
      <c r="P531" s="12" t="s">
        <v>183</v>
      </c>
      <c r="Q531" s="12" t="s">
        <v>205</v>
      </c>
      <c r="R531" s="12" t="s">
        <v>114</v>
      </c>
      <c r="S531" s="12" t="s">
        <v>114</v>
      </c>
      <c r="T531" s="12" t="s">
        <v>1318</v>
      </c>
      <c r="U531" s="12" t="s">
        <v>115</v>
      </c>
      <c r="V531" s="12" t="s">
        <v>184</v>
      </c>
      <c r="W531" s="12" t="s">
        <v>123</v>
      </c>
      <c r="X531" s="12" t="s">
        <v>123</v>
      </c>
      <c r="Y531" s="12" t="s">
        <v>116</v>
      </c>
      <c r="Z531" s="12"/>
      <c r="AA531" s="12"/>
      <c r="AB531" s="12" t="s">
        <v>116</v>
      </c>
      <c r="AC531" s="12"/>
      <c r="AD531" s="12"/>
      <c r="AE531" s="12"/>
      <c r="AF531" s="12"/>
      <c r="AG531" s="12"/>
      <c r="AH531" s="12"/>
      <c r="AI531" s="20">
        <v>-741621634</v>
      </c>
      <c r="AJ531" s="20">
        <v>4561497</v>
      </c>
      <c r="AK531" s="12"/>
      <c r="AL531" s="12"/>
      <c r="AM531" s="13">
        <v>44645</v>
      </c>
      <c r="AN531" s="13">
        <v>44648</v>
      </c>
      <c r="AO531" s="13">
        <v>44645.134780092594</v>
      </c>
      <c r="AP531" s="13">
        <v>44648</v>
      </c>
      <c r="AQ531" s="12"/>
      <c r="AR531" s="13" t="s">
        <v>2</v>
      </c>
      <c r="AS531" s="13" t="s">
        <v>2</v>
      </c>
      <c r="AT531" s="13" t="s">
        <v>2</v>
      </c>
      <c r="AU531" s="13" t="s">
        <v>2</v>
      </c>
      <c r="AV531" s="13" t="s">
        <v>2</v>
      </c>
      <c r="AW531" s="13" t="s">
        <v>2</v>
      </c>
      <c r="AX531" s="13">
        <v>44677</v>
      </c>
      <c r="AY531" s="12">
        <v>20</v>
      </c>
      <c r="AZ531" s="12"/>
      <c r="BA531" s="13" t="s">
        <v>2</v>
      </c>
      <c r="BB531" s="13">
        <v>44645.136180555557</v>
      </c>
      <c r="BC531" s="13">
        <v>44645.136157407411</v>
      </c>
      <c r="BD531" s="12">
        <v>1</v>
      </c>
      <c r="BE531" s="12">
        <v>0</v>
      </c>
      <c r="BF531" s="12" t="s">
        <v>138</v>
      </c>
      <c r="BG531" s="12" t="s">
        <v>13</v>
      </c>
      <c r="BH531" s="13">
        <v>44648</v>
      </c>
      <c r="BI531" s="12">
        <v>1</v>
      </c>
      <c r="BJ531" s="12">
        <v>0</v>
      </c>
      <c r="BK531" s="12" t="s">
        <v>516</v>
      </c>
      <c r="BL531" s="12"/>
      <c r="BM531" s="12" t="s">
        <v>118</v>
      </c>
      <c r="BN531" s="12" t="s">
        <v>118</v>
      </c>
      <c r="BO531" s="12" t="s">
        <v>13</v>
      </c>
      <c r="BP531" s="12" t="s">
        <v>234</v>
      </c>
      <c r="BQ531" s="12" t="s">
        <v>120</v>
      </c>
      <c r="BR531" s="12" t="s">
        <v>121</v>
      </c>
      <c r="BS531" s="12" t="s">
        <v>1319</v>
      </c>
      <c r="BT531" s="12">
        <v>79624983</v>
      </c>
      <c r="BU531" s="12"/>
      <c r="BV531" s="12" t="s">
        <v>1320</v>
      </c>
      <c r="BW531" s="12">
        <v>2098088</v>
      </c>
      <c r="BX531" s="12">
        <v>3143725623</v>
      </c>
      <c r="BY531" s="12" t="s">
        <v>1321</v>
      </c>
      <c r="BZ531" s="12" t="s">
        <v>278</v>
      </c>
      <c r="CA531" s="12" t="s">
        <v>674</v>
      </c>
      <c r="CB531" s="12" t="s">
        <v>1322</v>
      </c>
      <c r="CC531" s="12">
        <v>2</v>
      </c>
      <c r="CD531" s="12" t="s">
        <v>123</v>
      </c>
      <c r="CE531" s="12" t="s">
        <v>123</v>
      </c>
      <c r="CF531" s="12"/>
      <c r="CG531" s="12"/>
      <c r="CH531" s="12">
        <v>2</v>
      </c>
      <c r="CI531" s="12" t="s">
        <v>124</v>
      </c>
      <c r="CJ531" s="12" t="s">
        <v>156</v>
      </c>
      <c r="CK531" s="12"/>
      <c r="CL531" s="12" t="s">
        <v>207</v>
      </c>
      <c r="CM531" s="12" t="s">
        <v>127</v>
      </c>
      <c r="CN531" s="12" t="s">
        <v>2</v>
      </c>
      <c r="CO531" s="12" t="s">
        <v>142</v>
      </c>
      <c r="CP531" s="12" t="s">
        <v>129</v>
      </c>
      <c r="CQ531" s="12" t="s">
        <v>130</v>
      </c>
      <c r="CR531" s="12"/>
      <c r="CS531" s="12"/>
      <c r="CT531" s="12"/>
      <c r="CU531" s="12"/>
      <c r="CV531" s="12"/>
    </row>
    <row r="532" spans="1:100" hidden="1" x14ac:dyDescent="0.25">
      <c r="A532" s="12">
        <v>1196962022</v>
      </c>
      <c r="C532" s="12" t="s">
        <v>102</v>
      </c>
      <c r="D532" s="12" t="s">
        <v>103</v>
      </c>
      <c r="E532" s="12" t="s">
        <v>104</v>
      </c>
      <c r="F532" s="12" t="s">
        <v>131</v>
      </c>
      <c r="G532" s="12" t="s">
        <v>132</v>
      </c>
      <c r="H532" s="12"/>
      <c r="I532" s="12"/>
      <c r="J532" s="12"/>
      <c r="K532" s="12"/>
      <c r="L532" s="12" t="s">
        <v>162</v>
      </c>
      <c r="M532" s="12" t="s">
        <v>111</v>
      </c>
      <c r="N532" s="12" t="s">
        <v>155</v>
      </c>
      <c r="O532" s="12" t="s">
        <v>143</v>
      </c>
      <c r="P532" s="12" t="s">
        <v>183</v>
      </c>
      <c r="Q532" s="12" t="s">
        <v>209</v>
      </c>
      <c r="R532" s="12" t="s">
        <v>210</v>
      </c>
      <c r="S532" s="12" t="s">
        <v>210</v>
      </c>
      <c r="T532" s="12" t="s">
        <v>1318</v>
      </c>
      <c r="U532" s="12"/>
      <c r="V532" s="12" t="s">
        <v>184</v>
      </c>
      <c r="W532" s="12" t="s">
        <v>123</v>
      </c>
      <c r="X532" s="12" t="s">
        <v>123</v>
      </c>
      <c r="Y532" s="12" t="s">
        <v>116</v>
      </c>
      <c r="Z532" s="12"/>
      <c r="AA532" s="12"/>
      <c r="AB532" s="12" t="s">
        <v>116</v>
      </c>
      <c r="AC532" s="12"/>
      <c r="AD532" s="12"/>
      <c r="AE532" s="12"/>
      <c r="AF532" s="12"/>
      <c r="AG532" s="12"/>
      <c r="AH532" s="12"/>
      <c r="AI532" s="20">
        <v>-741621634</v>
      </c>
      <c r="AJ532" s="20">
        <v>4561497</v>
      </c>
      <c r="AK532" s="12"/>
      <c r="AL532" s="12"/>
      <c r="AM532" s="13">
        <v>44645</v>
      </c>
      <c r="AN532" s="13">
        <v>44648</v>
      </c>
      <c r="AO532" s="13">
        <v>44645.134780092594</v>
      </c>
      <c r="AP532" s="13">
        <v>44648</v>
      </c>
      <c r="AQ532" s="12"/>
      <c r="AR532" s="13" t="s">
        <v>2</v>
      </c>
      <c r="AS532" s="13" t="s">
        <v>2</v>
      </c>
      <c r="AT532" s="13" t="s">
        <v>2</v>
      </c>
      <c r="AU532" s="13" t="s">
        <v>2</v>
      </c>
      <c r="AV532" s="13" t="s">
        <v>2</v>
      </c>
      <c r="AW532" s="13" t="s">
        <v>2</v>
      </c>
      <c r="AX532" s="13">
        <v>44677</v>
      </c>
      <c r="AY532" s="12">
        <v>20</v>
      </c>
      <c r="AZ532" s="12"/>
      <c r="BA532" s="13" t="s">
        <v>2</v>
      </c>
      <c r="BB532" s="13">
        <v>44645.134780092594</v>
      </c>
      <c r="BC532" s="13">
        <v>44645.136157407411</v>
      </c>
      <c r="BD532" s="12">
        <v>1</v>
      </c>
      <c r="BE532" s="12">
        <v>0</v>
      </c>
      <c r="BF532" s="12" t="s">
        <v>138</v>
      </c>
      <c r="BG532" s="12" t="s">
        <v>13</v>
      </c>
      <c r="BH532" s="13">
        <v>44648</v>
      </c>
      <c r="BI532" s="12">
        <v>1</v>
      </c>
      <c r="BJ532" s="12">
        <v>0</v>
      </c>
      <c r="BK532" s="12"/>
      <c r="BL532" s="12"/>
      <c r="BM532" s="12" t="s">
        <v>118</v>
      </c>
      <c r="BN532" s="12" t="s">
        <v>118</v>
      </c>
      <c r="BO532" s="12" t="s">
        <v>13</v>
      </c>
      <c r="BP532" s="12" t="s">
        <v>234</v>
      </c>
      <c r="BQ532" s="12" t="s">
        <v>120</v>
      </c>
      <c r="BR532" s="12" t="s">
        <v>121</v>
      </c>
      <c r="BS532" s="12" t="s">
        <v>1319</v>
      </c>
      <c r="BT532" s="12">
        <v>79624983</v>
      </c>
      <c r="BU532" s="12"/>
      <c r="BV532" s="12" t="s">
        <v>1320</v>
      </c>
      <c r="BW532" s="12">
        <v>2098088</v>
      </c>
      <c r="BX532" s="12">
        <v>3143725623</v>
      </c>
      <c r="BY532" s="12" t="s">
        <v>1321</v>
      </c>
      <c r="BZ532" s="12" t="s">
        <v>278</v>
      </c>
      <c r="CA532" s="12" t="s">
        <v>674</v>
      </c>
      <c r="CB532" s="12" t="s">
        <v>1322</v>
      </c>
      <c r="CC532" s="12">
        <v>2</v>
      </c>
      <c r="CD532" s="12" t="s">
        <v>123</v>
      </c>
      <c r="CE532" s="12" t="s">
        <v>123</v>
      </c>
      <c r="CF532" s="12"/>
      <c r="CG532" s="12"/>
      <c r="CH532" s="12">
        <v>1</v>
      </c>
      <c r="CI532" s="12" t="s">
        <v>206</v>
      </c>
      <c r="CJ532" s="12" t="s">
        <v>156</v>
      </c>
      <c r="CK532" s="12"/>
      <c r="CL532" s="12" t="s">
        <v>207</v>
      </c>
      <c r="CM532" s="12" t="s">
        <v>127</v>
      </c>
      <c r="CN532" s="12" t="s">
        <v>2</v>
      </c>
      <c r="CO532" s="12" t="s">
        <v>142</v>
      </c>
      <c r="CP532" s="12" t="s">
        <v>129</v>
      </c>
      <c r="CQ532" s="12" t="s">
        <v>130</v>
      </c>
      <c r="CR532" s="12"/>
      <c r="CS532" s="12"/>
      <c r="CT532" s="12"/>
      <c r="CU532" s="12"/>
      <c r="CV532" s="12"/>
    </row>
    <row r="533" spans="1:100" hidden="1" x14ac:dyDescent="0.25">
      <c r="A533" s="12">
        <v>1196972022</v>
      </c>
      <c r="C533" s="12" t="s">
        <v>102</v>
      </c>
      <c r="D533" s="12" t="s">
        <v>103</v>
      </c>
      <c r="E533" s="12" t="s">
        <v>104</v>
      </c>
      <c r="F533" s="12" t="s">
        <v>131</v>
      </c>
      <c r="G533" s="12" t="s">
        <v>132</v>
      </c>
      <c r="H533" s="12"/>
      <c r="I533" s="12" t="s">
        <v>107</v>
      </c>
      <c r="J533" s="12" t="s">
        <v>152</v>
      </c>
      <c r="K533" s="12" t="s">
        <v>153</v>
      </c>
      <c r="L533" s="12" t="s">
        <v>162</v>
      </c>
      <c r="M533" s="12" t="s">
        <v>111</v>
      </c>
      <c r="N533" s="12" t="s">
        <v>155</v>
      </c>
      <c r="O533" s="12" t="s">
        <v>143</v>
      </c>
      <c r="P533" s="12" t="s">
        <v>183</v>
      </c>
      <c r="Q533" s="12" t="s">
        <v>205</v>
      </c>
      <c r="R533" s="12" t="s">
        <v>114</v>
      </c>
      <c r="S533" s="12" t="s">
        <v>114</v>
      </c>
      <c r="T533" s="12" t="s">
        <v>1323</v>
      </c>
      <c r="U533" s="12" t="s">
        <v>115</v>
      </c>
      <c r="V533" s="12" t="s">
        <v>184</v>
      </c>
      <c r="W533" s="12" t="s">
        <v>123</v>
      </c>
      <c r="X533" s="12" t="s">
        <v>123</v>
      </c>
      <c r="Y533" s="12" t="s">
        <v>116</v>
      </c>
      <c r="Z533" s="12"/>
      <c r="AA533" s="12"/>
      <c r="AB533" s="12" t="s">
        <v>116</v>
      </c>
      <c r="AC533" s="12"/>
      <c r="AD533" s="12"/>
      <c r="AE533" s="12"/>
      <c r="AF533" s="12"/>
      <c r="AG533" s="12"/>
      <c r="AH533" s="12"/>
      <c r="AI533" s="20">
        <v>-741621634</v>
      </c>
      <c r="AJ533" s="20">
        <v>4561497</v>
      </c>
      <c r="AK533" s="12"/>
      <c r="AL533" s="12"/>
      <c r="AM533" s="13">
        <v>44645</v>
      </c>
      <c r="AN533" s="13">
        <v>44648</v>
      </c>
      <c r="AO533" s="13">
        <v>44645.13863425926</v>
      </c>
      <c r="AP533" s="13">
        <v>44648</v>
      </c>
      <c r="AQ533" s="12"/>
      <c r="AR533" s="13" t="s">
        <v>2</v>
      </c>
      <c r="AS533" s="13" t="s">
        <v>2</v>
      </c>
      <c r="AT533" s="13" t="s">
        <v>2</v>
      </c>
      <c r="AU533" s="13" t="s">
        <v>2</v>
      </c>
      <c r="AV533" s="13" t="s">
        <v>2</v>
      </c>
      <c r="AW533" s="13" t="s">
        <v>2</v>
      </c>
      <c r="AX533" s="13">
        <v>44677</v>
      </c>
      <c r="AY533" s="12">
        <v>20</v>
      </c>
      <c r="AZ533" s="12"/>
      <c r="BA533" s="13" t="s">
        <v>2</v>
      </c>
      <c r="BB533" s="13">
        <v>44645.140092592592</v>
      </c>
      <c r="BC533" s="13">
        <v>44645.140069444446</v>
      </c>
      <c r="BD533" s="12">
        <v>1</v>
      </c>
      <c r="BE533" s="12">
        <v>0</v>
      </c>
      <c r="BF533" s="12" t="s">
        <v>138</v>
      </c>
      <c r="BG533" s="12" t="s">
        <v>13</v>
      </c>
      <c r="BH533" s="13">
        <v>44648</v>
      </c>
      <c r="BI533" s="12">
        <v>1</v>
      </c>
      <c r="BJ533" s="12">
        <v>0</v>
      </c>
      <c r="BK533" s="12" t="s">
        <v>516</v>
      </c>
      <c r="BL533" s="12"/>
      <c r="BM533" s="12" t="s">
        <v>118</v>
      </c>
      <c r="BN533" s="12" t="s">
        <v>118</v>
      </c>
      <c r="BO533" s="12" t="s">
        <v>13</v>
      </c>
      <c r="BP533" s="12" t="s">
        <v>234</v>
      </c>
      <c r="BQ533" s="12" t="s">
        <v>120</v>
      </c>
      <c r="BR533" s="12"/>
      <c r="BS533" s="12" t="s">
        <v>1324</v>
      </c>
      <c r="BT533" s="12"/>
      <c r="BU533" s="12"/>
      <c r="BV533" s="12" t="s">
        <v>1325</v>
      </c>
      <c r="BW533" s="12"/>
      <c r="BX533" s="12"/>
      <c r="BY533" s="12"/>
      <c r="BZ533" s="12"/>
      <c r="CA533" s="12"/>
      <c r="CB533" s="12"/>
      <c r="CC533" s="12"/>
      <c r="CD533" s="12" t="s">
        <v>116</v>
      </c>
      <c r="CE533" s="12" t="s">
        <v>123</v>
      </c>
      <c r="CF533" s="12"/>
      <c r="CG533" s="12"/>
      <c r="CH533" s="12">
        <v>2</v>
      </c>
      <c r="CI533" s="12" t="s">
        <v>124</v>
      </c>
      <c r="CJ533" s="12" t="s">
        <v>156</v>
      </c>
      <c r="CK533" s="12"/>
      <c r="CL533" s="12" t="s">
        <v>207</v>
      </c>
      <c r="CM533" s="12" t="s">
        <v>127</v>
      </c>
      <c r="CN533" s="12" t="s">
        <v>2</v>
      </c>
      <c r="CO533" s="12" t="s">
        <v>142</v>
      </c>
      <c r="CP533" s="12" t="s">
        <v>129</v>
      </c>
      <c r="CQ533" s="12" t="s">
        <v>130</v>
      </c>
      <c r="CR533" s="12"/>
      <c r="CS533" s="12"/>
      <c r="CT533" s="12"/>
      <c r="CU533" s="12"/>
      <c r="CV533" s="12"/>
    </row>
    <row r="534" spans="1:100" hidden="1" x14ac:dyDescent="0.25">
      <c r="A534" s="12">
        <v>1196972022</v>
      </c>
      <c r="C534" s="12" t="s">
        <v>102</v>
      </c>
      <c r="D534" s="12" t="s">
        <v>103</v>
      </c>
      <c r="E534" s="12" t="s">
        <v>104</v>
      </c>
      <c r="F534" s="12" t="s">
        <v>131</v>
      </c>
      <c r="G534" s="12" t="s">
        <v>132</v>
      </c>
      <c r="H534" s="12"/>
      <c r="I534" s="12"/>
      <c r="J534" s="12"/>
      <c r="K534" s="12"/>
      <c r="L534" s="12" t="s">
        <v>162</v>
      </c>
      <c r="M534" s="12" t="s">
        <v>111</v>
      </c>
      <c r="N534" s="12" t="s">
        <v>155</v>
      </c>
      <c r="O534" s="12" t="s">
        <v>143</v>
      </c>
      <c r="P534" s="12" t="s">
        <v>183</v>
      </c>
      <c r="Q534" s="12" t="s">
        <v>209</v>
      </c>
      <c r="R534" s="12" t="s">
        <v>210</v>
      </c>
      <c r="S534" s="12" t="s">
        <v>210</v>
      </c>
      <c r="T534" s="12" t="s">
        <v>1323</v>
      </c>
      <c r="U534" s="12"/>
      <c r="V534" s="12" t="s">
        <v>184</v>
      </c>
      <c r="W534" s="12" t="s">
        <v>123</v>
      </c>
      <c r="X534" s="12" t="s">
        <v>123</v>
      </c>
      <c r="Y534" s="12" t="s">
        <v>116</v>
      </c>
      <c r="Z534" s="12"/>
      <c r="AA534" s="12"/>
      <c r="AB534" s="12" t="s">
        <v>116</v>
      </c>
      <c r="AC534" s="12"/>
      <c r="AD534" s="12"/>
      <c r="AE534" s="12"/>
      <c r="AF534" s="12"/>
      <c r="AG534" s="12"/>
      <c r="AH534" s="12"/>
      <c r="AI534" s="20">
        <v>-741621634</v>
      </c>
      <c r="AJ534" s="20">
        <v>4561497</v>
      </c>
      <c r="AK534" s="12"/>
      <c r="AL534" s="12"/>
      <c r="AM534" s="13">
        <v>44645</v>
      </c>
      <c r="AN534" s="13">
        <v>44648</v>
      </c>
      <c r="AO534" s="13">
        <v>44645.13863425926</v>
      </c>
      <c r="AP534" s="13">
        <v>44648</v>
      </c>
      <c r="AQ534" s="12"/>
      <c r="AR534" s="13" t="s">
        <v>2</v>
      </c>
      <c r="AS534" s="13" t="s">
        <v>2</v>
      </c>
      <c r="AT534" s="13" t="s">
        <v>2</v>
      </c>
      <c r="AU534" s="13" t="s">
        <v>2</v>
      </c>
      <c r="AV534" s="13" t="s">
        <v>2</v>
      </c>
      <c r="AW534" s="13" t="s">
        <v>2</v>
      </c>
      <c r="AX534" s="13">
        <v>44677</v>
      </c>
      <c r="AY534" s="12">
        <v>20</v>
      </c>
      <c r="AZ534" s="12"/>
      <c r="BA534" s="13" t="s">
        <v>2</v>
      </c>
      <c r="BB534" s="13">
        <v>44645.13863425926</v>
      </c>
      <c r="BC534" s="13">
        <v>44645.140069444446</v>
      </c>
      <c r="BD534" s="12">
        <v>1</v>
      </c>
      <c r="BE534" s="12">
        <v>0</v>
      </c>
      <c r="BF534" s="12" t="s">
        <v>138</v>
      </c>
      <c r="BG534" s="12" t="s">
        <v>13</v>
      </c>
      <c r="BH534" s="13">
        <v>44648</v>
      </c>
      <c r="BI534" s="12">
        <v>1</v>
      </c>
      <c r="BJ534" s="12">
        <v>0</v>
      </c>
      <c r="BK534" s="12"/>
      <c r="BL534" s="12"/>
      <c r="BM534" s="12" t="s">
        <v>118</v>
      </c>
      <c r="BN534" s="12" t="s">
        <v>118</v>
      </c>
      <c r="BO534" s="12" t="s">
        <v>13</v>
      </c>
      <c r="BP534" s="12" t="s">
        <v>234</v>
      </c>
      <c r="BQ534" s="12" t="s">
        <v>120</v>
      </c>
      <c r="BR534" s="12"/>
      <c r="BS534" s="12" t="s">
        <v>1324</v>
      </c>
      <c r="BT534" s="12"/>
      <c r="BU534" s="12"/>
      <c r="BV534" s="12" t="s">
        <v>1325</v>
      </c>
      <c r="BW534" s="12"/>
      <c r="BX534" s="12"/>
      <c r="BY534" s="12"/>
      <c r="BZ534" s="12"/>
      <c r="CA534" s="12"/>
      <c r="CB534" s="12"/>
      <c r="CC534" s="12"/>
      <c r="CD534" s="12" t="s">
        <v>116</v>
      </c>
      <c r="CE534" s="12" t="s">
        <v>123</v>
      </c>
      <c r="CF534" s="12"/>
      <c r="CG534" s="12"/>
      <c r="CH534" s="12">
        <v>1</v>
      </c>
      <c r="CI534" s="12" t="s">
        <v>206</v>
      </c>
      <c r="CJ534" s="12" t="s">
        <v>156</v>
      </c>
      <c r="CK534" s="12"/>
      <c r="CL534" s="12" t="s">
        <v>207</v>
      </c>
      <c r="CM534" s="12" t="s">
        <v>127</v>
      </c>
      <c r="CN534" s="12" t="s">
        <v>2</v>
      </c>
      <c r="CO534" s="12" t="s">
        <v>142</v>
      </c>
      <c r="CP534" s="12" t="s">
        <v>129</v>
      </c>
      <c r="CQ534" s="12" t="s">
        <v>130</v>
      </c>
      <c r="CR534" s="12"/>
      <c r="CS534" s="12"/>
      <c r="CT534" s="12"/>
      <c r="CU534" s="12"/>
      <c r="CV534" s="12"/>
    </row>
    <row r="535" spans="1:100" hidden="1" x14ac:dyDescent="0.25">
      <c r="A535" s="12">
        <v>1196982022</v>
      </c>
      <c r="C535" s="12" t="s">
        <v>102</v>
      </c>
      <c r="D535" s="12" t="s">
        <v>103</v>
      </c>
      <c r="E535" s="12" t="s">
        <v>104</v>
      </c>
      <c r="F535" s="12" t="s">
        <v>131</v>
      </c>
      <c r="G535" s="12" t="s">
        <v>132</v>
      </c>
      <c r="H535" s="12"/>
      <c r="I535" s="12" t="s">
        <v>107</v>
      </c>
      <c r="J535" s="12" t="s">
        <v>152</v>
      </c>
      <c r="K535" s="12" t="s">
        <v>153</v>
      </c>
      <c r="L535" s="12" t="s">
        <v>162</v>
      </c>
      <c r="M535" s="12" t="s">
        <v>111</v>
      </c>
      <c r="N535" s="12" t="s">
        <v>155</v>
      </c>
      <c r="O535" s="12" t="s">
        <v>143</v>
      </c>
      <c r="P535" s="12" t="s">
        <v>183</v>
      </c>
      <c r="Q535" s="12" t="s">
        <v>205</v>
      </c>
      <c r="R535" s="12" t="s">
        <v>170</v>
      </c>
      <c r="S535" s="12" t="s">
        <v>170</v>
      </c>
      <c r="T535" s="12" t="s">
        <v>1326</v>
      </c>
      <c r="U535" s="12" t="s">
        <v>115</v>
      </c>
      <c r="V535" s="12" t="s">
        <v>184</v>
      </c>
      <c r="W535" s="12" t="s">
        <v>123</v>
      </c>
      <c r="X535" s="12" t="s">
        <v>123</v>
      </c>
      <c r="Y535" s="12" t="s">
        <v>116</v>
      </c>
      <c r="Z535" s="12"/>
      <c r="AA535" s="12"/>
      <c r="AB535" s="12" t="s">
        <v>116</v>
      </c>
      <c r="AC535" s="12"/>
      <c r="AD535" s="12"/>
      <c r="AE535" s="12"/>
      <c r="AF535" s="12"/>
      <c r="AG535" s="12"/>
      <c r="AH535" s="12"/>
      <c r="AI535" s="20">
        <v>-741621634</v>
      </c>
      <c r="AJ535" s="20">
        <v>4561497</v>
      </c>
      <c r="AK535" s="12"/>
      <c r="AL535" s="12"/>
      <c r="AM535" s="13">
        <v>44645</v>
      </c>
      <c r="AN535" s="13">
        <v>44648</v>
      </c>
      <c r="AO535" s="13">
        <v>44645.142974537041</v>
      </c>
      <c r="AP535" s="13">
        <v>44648</v>
      </c>
      <c r="AQ535" s="12"/>
      <c r="AR535" s="13" t="s">
        <v>2</v>
      </c>
      <c r="AS535" s="13" t="s">
        <v>2</v>
      </c>
      <c r="AT535" s="13" t="s">
        <v>2</v>
      </c>
      <c r="AU535" s="13" t="s">
        <v>2</v>
      </c>
      <c r="AV535" s="13" t="s">
        <v>2</v>
      </c>
      <c r="AW535" s="13" t="s">
        <v>2</v>
      </c>
      <c r="AX535" s="13">
        <v>44677</v>
      </c>
      <c r="AY535" s="12">
        <v>20</v>
      </c>
      <c r="AZ535" s="12"/>
      <c r="BA535" s="13" t="s">
        <v>2</v>
      </c>
      <c r="BB535" s="13">
        <v>44645.143923611111</v>
      </c>
      <c r="BC535" s="13" t="s">
        <v>2</v>
      </c>
      <c r="BD535" s="12">
        <v>1</v>
      </c>
      <c r="BE535" s="12">
        <v>0</v>
      </c>
      <c r="BF535" s="12" t="s">
        <v>138</v>
      </c>
      <c r="BG535" s="12" t="s">
        <v>13</v>
      </c>
      <c r="BH535" s="13">
        <v>44648</v>
      </c>
      <c r="BI535" s="12">
        <v>1</v>
      </c>
      <c r="BJ535" s="12">
        <v>0</v>
      </c>
      <c r="BK535" s="12"/>
      <c r="BL535" s="12"/>
      <c r="BM535" s="12" t="s">
        <v>118</v>
      </c>
      <c r="BN535" s="12" t="s">
        <v>118</v>
      </c>
      <c r="BO535" s="12" t="s">
        <v>13</v>
      </c>
      <c r="BP535" s="12" t="s">
        <v>234</v>
      </c>
      <c r="BQ535" s="12" t="s">
        <v>120</v>
      </c>
      <c r="BR535" s="12"/>
      <c r="BS535" s="12" t="s">
        <v>1327</v>
      </c>
      <c r="BT535" s="12"/>
      <c r="BU535" s="12"/>
      <c r="BV535" s="12" t="s">
        <v>1328</v>
      </c>
      <c r="BW535" s="12"/>
      <c r="BX535" s="12"/>
      <c r="BY535" s="12"/>
      <c r="BZ535" s="12"/>
      <c r="CA535" s="12"/>
      <c r="CB535" s="12"/>
      <c r="CC535" s="12"/>
      <c r="CD535" s="12" t="s">
        <v>116</v>
      </c>
      <c r="CE535" s="12" t="s">
        <v>123</v>
      </c>
      <c r="CF535" s="12"/>
      <c r="CG535" s="12"/>
      <c r="CH535" s="12">
        <v>2</v>
      </c>
      <c r="CI535" s="12" t="s">
        <v>124</v>
      </c>
      <c r="CJ535" s="12" t="s">
        <v>156</v>
      </c>
      <c r="CK535" s="12"/>
      <c r="CL535" s="12" t="s">
        <v>207</v>
      </c>
      <c r="CM535" s="12" t="s">
        <v>127</v>
      </c>
      <c r="CN535" s="12" t="s">
        <v>2</v>
      </c>
      <c r="CO535" s="12" t="s">
        <v>142</v>
      </c>
      <c r="CP535" s="12" t="s">
        <v>129</v>
      </c>
      <c r="CQ535" s="12" t="s">
        <v>148</v>
      </c>
      <c r="CR535" s="12"/>
      <c r="CS535" s="12"/>
      <c r="CT535" s="12"/>
      <c r="CU535" s="12"/>
      <c r="CV535" s="12"/>
    </row>
    <row r="536" spans="1:100" hidden="1" x14ac:dyDescent="0.25">
      <c r="A536" s="12">
        <v>1196982022</v>
      </c>
      <c r="C536" s="12" t="s">
        <v>102</v>
      </c>
      <c r="D536" s="12" t="s">
        <v>103</v>
      </c>
      <c r="E536" s="12" t="s">
        <v>104</v>
      </c>
      <c r="F536" s="12" t="s">
        <v>131</v>
      </c>
      <c r="G536" s="12" t="s">
        <v>132</v>
      </c>
      <c r="H536" s="12"/>
      <c r="I536" s="12"/>
      <c r="J536" s="12"/>
      <c r="K536" s="12"/>
      <c r="L536" s="12" t="s">
        <v>162</v>
      </c>
      <c r="M536" s="12" t="s">
        <v>111</v>
      </c>
      <c r="N536" s="12" t="s">
        <v>155</v>
      </c>
      <c r="O536" s="12" t="s">
        <v>143</v>
      </c>
      <c r="P536" s="12" t="s">
        <v>183</v>
      </c>
      <c r="Q536" s="12" t="s">
        <v>209</v>
      </c>
      <c r="R536" s="12" t="s">
        <v>210</v>
      </c>
      <c r="S536" s="12" t="s">
        <v>210</v>
      </c>
      <c r="T536" s="12" t="s">
        <v>1326</v>
      </c>
      <c r="U536" s="12"/>
      <c r="V536" s="12" t="s">
        <v>184</v>
      </c>
      <c r="W536" s="12" t="s">
        <v>123</v>
      </c>
      <c r="X536" s="12" t="s">
        <v>123</v>
      </c>
      <c r="Y536" s="12" t="s">
        <v>116</v>
      </c>
      <c r="Z536" s="12"/>
      <c r="AA536" s="12"/>
      <c r="AB536" s="12" t="s">
        <v>116</v>
      </c>
      <c r="AC536" s="12"/>
      <c r="AD536" s="12"/>
      <c r="AE536" s="12"/>
      <c r="AF536" s="12"/>
      <c r="AG536" s="12"/>
      <c r="AH536" s="12"/>
      <c r="AI536" s="20">
        <v>-741621634</v>
      </c>
      <c r="AJ536" s="20">
        <v>4561497</v>
      </c>
      <c r="AK536" s="12"/>
      <c r="AL536" s="12"/>
      <c r="AM536" s="13">
        <v>44645</v>
      </c>
      <c r="AN536" s="13">
        <v>44648</v>
      </c>
      <c r="AO536" s="13">
        <v>44645.142974537041</v>
      </c>
      <c r="AP536" s="13">
        <v>44648</v>
      </c>
      <c r="AQ536" s="12"/>
      <c r="AR536" s="13" t="s">
        <v>2</v>
      </c>
      <c r="AS536" s="13" t="s">
        <v>2</v>
      </c>
      <c r="AT536" s="13" t="s">
        <v>2</v>
      </c>
      <c r="AU536" s="13" t="s">
        <v>2</v>
      </c>
      <c r="AV536" s="13" t="s">
        <v>2</v>
      </c>
      <c r="AW536" s="13" t="s">
        <v>2</v>
      </c>
      <c r="AX536" s="13">
        <v>44677</v>
      </c>
      <c r="AY536" s="12">
        <v>20</v>
      </c>
      <c r="AZ536" s="12"/>
      <c r="BA536" s="13" t="s">
        <v>2</v>
      </c>
      <c r="BB536" s="13">
        <v>44645.142974537041</v>
      </c>
      <c r="BC536" s="13" t="s">
        <v>2</v>
      </c>
      <c r="BD536" s="12">
        <v>1</v>
      </c>
      <c r="BE536" s="12">
        <v>0</v>
      </c>
      <c r="BF536" s="12" t="s">
        <v>138</v>
      </c>
      <c r="BG536" s="12" t="s">
        <v>13</v>
      </c>
      <c r="BH536" s="13">
        <v>44648</v>
      </c>
      <c r="BI536" s="12">
        <v>1</v>
      </c>
      <c r="BJ536" s="12">
        <v>0</v>
      </c>
      <c r="BK536" s="12"/>
      <c r="BL536" s="12"/>
      <c r="BM536" s="12" t="s">
        <v>118</v>
      </c>
      <c r="BN536" s="12" t="s">
        <v>118</v>
      </c>
      <c r="BO536" s="12" t="s">
        <v>13</v>
      </c>
      <c r="BP536" s="12" t="s">
        <v>234</v>
      </c>
      <c r="BQ536" s="12" t="s">
        <v>120</v>
      </c>
      <c r="BR536" s="12"/>
      <c r="BS536" s="12" t="s">
        <v>1327</v>
      </c>
      <c r="BT536" s="12"/>
      <c r="BU536" s="12"/>
      <c r="BV536" s="12" t="s">
        <v>1328</v>
      </c>
      <c r="BW536" s="12"/>
      <c r="BX536" s="12"/>
      <c r="BY536" s="12"/>
      <c r="BZ536" s="12"/>
      <c r="CA536" s="12"/>
      <c r="CB536" s="12"/>
      <c r="CC536" s="12"/>
      <c r="CD536" s="12" t="s">
        <v>116</v>
      </c>
      <c r="CE536" s="12" t="s">
        <v>123</v>
      </c>
      <c r="CF536" s="12"/>
      <c r="CG536" s="12"/>
      <c r="CH536" s="12">
        <v>1</v>
      </c>
      <c r="CI536" s="12" t="s">
        <v>206</v>
      </c>
      <c r="CJ536" s="12" t="s">
        <v>156</v>
      </c>
      <c r="CK536" s="12"/>
      <c r="CL536" s="12" t="s">
        <v>207</v>
      </c>
      <c r="CM536" s="12" t="s">
        <v>127</v>
      </c>
      <c r="CN536" s="12" t="s">
        <v>2</v>
      </c>
      <c r="CO536" s="12" t="s">
        <v>142</v>
      </c>
      <c r="CP536" s="12" t="s">
        <v>129</v>
      </c>
      <c r="CQ536" s="12" t="s">
        <v>148</v>
      </c>
      <c r="CR536" s="12"/>
      <c r="CS536" s="12"/>
      <c r="CT536" s="12"/>
      <c r="CU536" s="12"/>
      <c r="CV536" s="12"/>
    </row>
    <row r="537" spans="1:100" hidden="1" x14ac:dyDescent="0.25">
      <c r="A537" s="12">
        <v>1196992022</v>
      </c>
      <c r="C537" s="12" t="s">
        <v>102</v>
      </c>
      <c r="D537" s="12" t="s">
        <v>103</v>
      </c>
      <c r="E537" s="12" t="s">
        <v>104</v>
      </c>
      <c r="F537" s="12" t="s">
        <v>131</v>
      </c>
      <c r="G537" s="12" t="s">
        <v>132</v>
      </c>
      <c r="H537" s="12"/>
      <c r="I537" s="12" t="s">
        <v>107</v>
      </c>
      <c r="J537" s="12" t="s">
        <v>152</v>
      </c>
      <c r="K537" s="12" t="s">
        <v>153</v>
      </c>
      <c r="L537" s="12" t="s">
        <v>162</v>
      </c>
      <c r="M537" s="12" t="s">
        <v>111</v>
      </c>
      <c r="N537" s="12" t="s">
        <v>155</v>
      </c>
      <c r="O537" s="12" t="s">
        <v>143</v>
      </c>
      <c r="P537" s="12" t="s">
        <v>183</v>
      </c>
      <c r="Q537" s="12" t="s">
        <v>205</v>
      </c>
      <c r="R537" s="12" t="s">
        <v>114</v>
      </c>
      <c r="S537" s="12" t="s">
        <v>114</v>
      </c>
      <c r="T537" s="12" t="s">
        <v>1329</v>
      </c>
      <c r="U537" s="12" t="s">
        <v>115</v>
      </c>
      <c r="V537" s="12" t="s">
        <v>184</v>
      </c>
      <c r="W537" s="12" t="s">
        <v>123</v>
      </c>
      <c r="X537" s="12" t="s">
        <v>123</v>
      </c>
      <c r="Y537" s="12" t="s">
        <v>116</v>
      </c>
      <c r="Z537" s="12"/>
      <c r="AA537" s="12"/>
      <c r="AB537" s="12" t="s">
        <v>116</v>
      </c>
      <c r="AC537" s="12"/>
      <c r="AD537" s="12"/>
      <c r="AE537" s="12"/>
      <c r="AF537" s="12"/>
      <c r="AG537" s="12"/>
      <c r="AH537" s="12"/>
      <c r="AI537" s="20">
        <v>-741621634</v>
      </c>
      <c r="AJ537" s="20">
        <v>4561497</v>
      </c>
      <c r="AK537" s="12"/>
      <c r="AL537" s="12"/>
      <c r="AM537" s="13">
        <v>44645</v>
      </c>
      <c r="AN537" s="13">
        <v>44648</v>
      </c>
      <c r="AO537" s="13">
        <v>44645.146273148152</v>
      </c>
      <c r="AP537" s="13">
        <v>44648</v>
      </c>
      <c r="AQ537" s="12"/>
      <c r="AR537" s="13" t="s">
        <v>2</v>
      </c>
      <c r="AS537" s="13" t="s">
        <v>2</v>
      </c>
      <c r="AT537" s="13" t="s">
        <v>2</v>
      </c>
      <c r="AU537" s="13" t="s">
        <v>2</v>
      </c>
      <c r="AV537" s="13" t="s">
        <v>2</v>
      </c>
      <c r="AW537" s="13" t="s">
        <v>2</v>
      </c>
      <c r="AX537" s="13">
        <v>44677</v>
      </c>
      <c r="AY537" s="12">
        <v>20</v>
      </c>
      <c r="AZ537" s="12"/>
      <c r="BA537" s="13" t="s">
        <v>2</v>
      </c>
      <c r="BB537" s="13">
        <v>44645.147534722222</v>
      </c>
      <c r="BC537" s="13">
        <v>44645.147511574076</v>
      </c>
      <c r="BD537" s="12">
        <v>1</v>
      </c>
      <c r="BE537" s="12">
        <v>0</v>
      </c>
      <c r="BF537" s="12" t="s">
        <v>138</v>
      </c>
      <c r="BG537" s="12" t="s">
        <v>13</v>
      </c>
      <c r="BH537" s="13">
        <v>44648</v>
      </c>
      <c r="BI537" s="12">
        <v>1</v>
      </c>
      <c r="BJ537" s="12">
        <v>0</v>
      </c>
      <c r="BK537" s="12" t="s">
        <v>516</v>
      </c>
      <c r="BL537" s="12"/>
      <c r="BM537" s="12" t="s">
        <v>167</v>
      </c>
      <c r="BN537" s="12" t="s">
        <v>167</v>
      </c>
      <c r="BO537" s="12" t="s">
        <v>13</v>
      </c>
      <c r="BP537" s="12" t="s">
        <v>234</v>
      </c>
      <c r="BQ537" s="12" t="s">
        <v>120</v>
      </c>
      <c r="BR537" s="12" t="s">
        <v>168</v>
      </c>
      <c r="BS537" s="12" t="s">
        <v>1330</v>
      </c>
      <c r="BT537" s="12"/>
      <c r="BU537" s="12"/>
      <c r="BV537" s="12" t="s">
        <v>1331</v>
      </c>
      <c r="BW537" s="12"/>
      <c r="BX537" s="12"/>
      <c r="BY537" s="12"/>
      <c r="BZ537" s="12"/>
      <c r="CA537" s="12"/>
      <c r="CB537" s="12"/>
      <c r="CC537" s="12"/>
      <c r="CD537" s="12" t="s">
        <v>116</v>
      </c>
      <c r="CE537" s="12" t="s">
        <v>123</v>
      </c>
      <c r="CF537" s="12"/>
      <c r="CG537" s="12"/>
      <c r="CH537" s="12">
        <v>2</v>
      </c>
      <c r="CI537" s="12" t="s">
        <v>124</v>
      </c>
      <c r="CJ537" s="12" t="s">
        <v>156</v>
      </c>
      <c r="CK537" s="12"/>
      <c r="CL537" s="12" t="s">
        <v>207</v>
      </c>
      <c r="CM537" s="12" t="s">
        <v>127</v>
      </c>
      <c r="CN537" s="12" t="s">
        <v>2</v>
      </c>
      <c r="CO537" s="12" t="s">
        <v>142</v>
      </c>
      <c r="CP537" s="12" t="s">
        <v>129</v>
      </c>
      <c r="CQ537" s="12" t="s">
        <v>130</v>
      </c>
      <c r="CR537" s="12"/>
      <c r="CS537" s="12"/>
      <c r="CT537" s="12"/>
      <c r="CU537" s="12"/>
      <c r="CV537" s="12"/>
    </row>
    <row r="538" spans="1:100" hidden="1" x14ac:dyDescent="0.25">
      <c r="A538" s="12">
        <v>1196992022</v>
      </c>
      <c r="C538" s="12" t="s">
        <v>102</v>
      </c>
      <c r="D538" s="12" t="s">
        <v>103</v>
      </c>
      <c r="E538" s="12" t="s">
        <v>104</v>
      </c>
      <c r="F538" s="12" t="s">
        <v>131</v>
      </c>
      <c r="G538" s="12" t="s">
        <v>132</v>
      </c>
      <c r="H538" s="12"/>
      <c r="I538" s="12"/>
      <c r="J538" s="12"/>
      <c r="K538" s="12"/>
      <c r="L538" s="12" t="s">
        <v>162</v>
      </c>
      <c r="M538" s="12" t="s">
        <v>111</v>
      </c>
      <c r="N538" s="12" t="s">
        <v>155</v>
      </c>
      <c r="O538" s="12" t="s">
        <v>143</v>
      </c>
      <c r="P538" s="12" t="s">
        <v>183</v>
      </c>
      <c r="Q538" s="12" t="s">
        <v>209</v>
      </c>
      <c r="R538" s="12" t="s">
        <v>210</v>
      </c>
      <c r="S538" s="12" t="s">
        <v>210</v>
      </c>
      <c r="T538" s="12" t="s">
        <v>1329</v>
      </c>
      <c r="U538" s="12"/>
      <c r="V538" s="12" t="s">
        <v>184</v>
      </c>
      <c r="W538" s="12" t="s">
        <v>123</v>
      </c>
      <c r="X538" s="12" t="s">
        <v>123</v>
      </c>
      <c r="Y538" s="12" t="s">
        <v>116</v>
      </c>
      <c r="Z538" s="12"/>
      <c r="AA538" s="12"/>
      <c r="AB538" s="12" t="s">
        <v>116</v>
      </c>
      <c r="AC538" s="12"/>
      <c r="AD538" s="12"/>
      <c r="AE538" s="12"/>
      <c r="AF538" s="12"/>
      <c r="AG538" s="12"/>
      <c r="AH538" s="12"/>
      <c r="AI538" s="20">
        <v>-741621634</v>
      </c>
      <c r="AJ538" s="20">
        <v>4561497</v>
      </c>
      <c r="AK538" s="12"/>
      <c r="AL538" s="12"/>
      <c r="AM538" s="13">
        <v>44645</v>
      </c>
      <c r="AN538" s="13">
        <v>44648</v>
      </c>
      <c r="AO538" s="13">
        <v>44645.146273148152</v>
      </c>
      <c r="AP538" s="13">
        <v>44648</v>
      </c>
      <c r="AQ538" s="12"/>
      <c r="AR538" s="13" t="s">
        <v>2</v>
      </c>
      <c r="AS538" s="13" t="s">
        <v>2</v>
      </c>
      <c r="AT538" s="13" t="s">
        <v>2</v>
      </c>
      <c r="AU538" s="13" t="s">
        <v>2</v>
      </c>
      <c r="AV538" s="13" t="s">
        <v>2</v>
      </c>
      <c r="AW538" s="13" t="s">
        <v>2</v>
      </c>
      <c r="AX538" s="13">
        <v>44677</v>
      </c>
      <c r="AY538" s="12">
        <v>20</v>
      </c>
      <c r="AZ538" s="12"/>
      <c r="BA538" s="13" t="s">
        <v>2</v>
      </c>
      <c r="BB538" s="13">
        <v>44645.146273148152</v>
      </c>
      <c r="BC538" s="13">
        <v>44645.147511574076</v>
      </c>
      <c r="BD538" s="12">
        <v>1</v>
      </c>
      <c r="BE538" s="12">
        <v>0</v>
      </c>
      <c r="BF538" s="12" t="s">
        <v>138</v>
      </c>
      <c r="BG538" s="12" t="s">
        <v>13</v>
      </c>
      <c r="BH538" s="13">
        <v>44648</v>
      </c>
      <c r="BI538" s="12">
        <v>1</v>
      </c>
      <c r="BJ538" s="12">
        <v>0</v>
      </c>
      <c r="BK538" s="12"/>
      <c r="BL538" s="12"/>
      <c r="BM538" s="12" t="s">
        <v>167</v>
      </c>
      <c r="BN538" s="12" t="s">
        <v>167</v>
      </c>
      <c r="BO538" s="12" t="s">
        <v>13</v>
      </c>
      <c r="BP538" s="12" t="s">
        <v>234</v>
      </c>
      <c r="BQ538" s="12" t="s">
        <v>120</v>
      </c>
      <c r="BR538" s="12" t="s">
        <v>168</v>
      </c>
      <c r="BS538" s="12" t="s">
        <v>1330</v>
      </c>
      <c r="BT538" s="12"/>
      <c r="BU538" s="12"/>
      <c r="BV538" s="12" t="s">
        <v>1331</v>
      </c>
      <c r="BW538" s="12"/>
      <c r="BX538" s="12"/>
      <c r="BY538" s="12"/>
      <c r="BZ538" s="12"/>
      <c r="CA538" s="12"/>
      <c r="CB538" s="12"/>
      <c r="CC538" s="12"/>
      <c r="CD538" s="12" t="s">
        <v>116</v>
      </c>
      <c r="CE538" s="12" t="s">
        <v>123</v>
      </c>
      <c r="CF538" s="12"/>
      <c r="CG538" s="12"/>
      <c r="CH538" s="12">
        <v>1</v>
      </c>
      <c r="CI538" s="12" t="s">
        <v>206</v>
      </c>
      <c r="CJ538" s="12" t="s">
        <v>156</v>
      </c>
      <c r="CK538" s="12"/>
      <c r="CL538" s="12" t="s">
        <v>207</v>
      </c>
      <c r="CM538" s="12" t="s">
        <v>127</v>
      </c>
      <c r="CN538" s="12" t="s">
        <v>2</v>
      </c>
      <c r="CO538" s="12" t="s">
        <v>142</v>
      </c>
      <c r="CP538" s="12" t="s">
        <v>129</v>
      </c>
      <c r="CQ538" s="12" t="s">
        <v>130</v>
      </c>
      <c r="CR538" s="12"/>
      <c r="CS538" s="12"/>
      <c r="CT538" s="12"/>
      <c r="CU538" s="12"/>
      <c r="CV538" s="12"/>
    </row>
    <row r="539" spans="1:100" hidden="1" x14ac:dyDescent="0.25">
      <c r="A539" s="12">
        <v>1197002022</v>
      </c>
      <c r="C539" s="12" t="s">
        <v>102</v>
      </c>
      <c r="D539" s="12" t="s">
        <v>103</v>
      </c>
      <c r="E539" s="12" t="s">
        <v>104</v>
      </c>
      <c r="F539" s="12" t="s">
        <v>131</v>
      </c>
      <c r="G539" s="12" t="s">
        <v>132</v>
      </c>
      <c r="H539" s="12"/>
      <c r="I539" s="12" t="s">
        <v>107</v>
      </c>
      <c r="J539" s="12" t="s">
        <v>152</v>
      </c>
      <c r="K539" s="12" t="s">
        <v>153</v>
      </c>
      <c r="L539" s="12" t="s">
        <v>162</v>
      </c>
      <c r="M539" s="12" t="s">
        <v>111</v>
      </c>
      <c r="N539" s="12" t="s">
        <v>155</v>
      </c>
      <c r="O539" s="12" t="s">
        <v>143</v>
      </c>
      <c r="P539" s="12" t="s">
        <v>183</v>
      </c>
      <c r="Q539" s="12" t="s">
        <v>205</v>
      </c>
      <c r="R539" s="12" t="s">
        <v>170</v>
      </c>
      <c r="S539" s="12" t="s">
        <v>170</v>
      </c>
      <c r="T539" s="12" t="s">
        <v>1332</v>
      </c>
      <c r="U539" s="12" t="s">
        <v>115</v>
      </c>
      <c r="V539" s="12" t="s">
        <v>184</v>
      </c>
      <c r="W539" s="12" t="s">
        <v>123</v>
      </c>
      <c r="X539" s="12" t="s">
        <v>123</v>
      </c>
      <c r="Y539" s="12" t="s">
        <v>116</v>
      </c>
      <c r="Z539" s="12"/>
      <c r="AA539" s="12"/>
      <c r="AB539" s="12" t="s">
        <v>116</v>
      </c>
      <c r="AC539" s="12"/>
      <c r="AD539" s="12"/>
      <c r="AE539" s="12"/>
      <c r="AF539" s="12"/>
      <c r="AG539" s="12"/>
      <c r="AH539" s="12"/>
      <c r="AI539" s="20">
        <v>-741621634</v>
      </c>
      <c r="AJ539" s="20">
        <v>4561497</v>
      </c>
      <c r="AK539" s="12"/>
      <c r="AL539" s="12"/>
      <c r="AM539" s="13">
        <v>44645</v>
      </c>
      <c r="AN539" s="13">
        <v>44648</v>
      </c>
      <c r="AO539" s="13">
        <v>44645.150405092594</v>
      </c>
      <c r="AP539" s="13">
        <v>44648</v>
      </c>
      <c r="AQ539" s="12"/>
      <c r="AR539" s="13" t="s">
        <v>2</v>
      </c>
      <c r="AS539" s="13" t="s">
        <v>2</v>
      </c>
      <c r="AT539" s="13" t="s">
        <v>2</v>
      </c>
      <c r="AU539" s="13" t="s">
        <v>2</v>
      </c>
      <c r="AV539" s="13" t="s">
        <v>2</v>
      </c>
      <c r="AW539" s="13" t="s">
        <v>2</v>
      </c>
      <c r="AX539" s="13">
        <v>44677</v>
      </c>
      <c r="AY539" s="12">
        <v>20</v>
      </c>
      <c r="AZ539" s="12"/>
      <c r="BA539" s="13" t="s">
        <v>2</v>
      </c>
      <c r="BB539" s="13">
        <v>44645.151435185187</v>
      </c>
      <c r="BC539" s="13" t="s">
        <v>2</v>
      </c>
      <c r="BD539" s="12">
        <v>1</v>
      </c>
      <c r="BE539" s="12">
        <v>0</v>
      </c>
      <c r="BF539" s="12" t="s">
        <v>138</v>
      </c>
      <c r="BG539" s="12" t="s">
        <v>13</v>
      </c>
      <c r="BH539" s="13">
        <v>44648</v>
      </c>
      <c r="BI539" s="12">
        <v>1</v>
      </c>
      <c r="BJ539" s="12">
        <v>0</v>
      </c>
      <c r="BK539" s="12"/>
      <c r="BL539" s="12"/>
      <c r="BM539" s="12" t="s">
        <v>118</v>
      </c>
      <c r="BN539" s="12" t="s">
        <v>118</v>
      </c>
      <c r="BO539" s="12" t="s">
        <v>13</v>
      </c>
      <c r="BP539" s="12" t="s">
        <v>234</v>
      </c>
      <c r="BQ539" s="12" t="s">
        <v>120</v>
      </c>
      <c r="BR539" s="12"/>
      <c r="BS539" s="12" t="s">
        <v>1333</v>
      </c>
      <c r="BT539" s="12"/>
      <c r="BU539" s="12"/>
      <c r="BV539" s="12" t="s">
        <v>1334</v>
      </c>
      <c r="BW539" s="12"/>
      <c r="BX539" s="12"/>
      <c r="BY539" s="12" t="s">
        <v>248</v>
      </c>
      <c r="BZ539" s="12" t="s">
        <v>224</v>
      </c>
      <c r="CA539" s="12" t="s">
        <v>225</v>
      </c>
      <c r="CB539" s="12" t="s">
        <v>231</v>
      </c>
      <c r="CC539" s="12"/>
      <c r="CD539" s="12" t="s">
        <v>116</v>
      </c>
      <c r="CE539" s="12" t="s">
        <v>123</v>
      </c>
      <c r="CF539" s="12"/>
      <c r="CG539" s="12"/>
      <c r="CH539" s="12">
        <v>2</v>
      </c>
      <c r="CI539" s="12" t="s">
        <v>124</v>
      </c>
      <c r="CJ539" s="12" t="s">
        <v>156</v>
      </c>
      <c r="CK539" s="12"/>
      <c r="CL539" s="12" t="s">
        <v>207</v>
      </c>
      <c r="CM539" s="12" t="s">
        <v>127</v>
      </c>
      <c r="CN539" s="12" t="s">
        <v>2</v>
      </c>
      <c r="CO539" s="12" t="s">
        <v>142</v>
      </c>
      <c r="CP539" s="12" t="s">
        <v>129</v>
      </c>
      <c r="CQ539" s="12" t="s">
        <v>148</v>
      </c>
      <c r="CR539" s="12"/>
      <c r="CS539" s="12"/>
      <c r="CT539" s="12"/>
      <c r="CU539" s="12"/>
      <c r="CV539" s="12"/>
    </row>
    <row r="540" spans="1:100" hidden="1" x14ac:dyDescent="0.25">
      <c r="A540" s="12">
        <v>1197002022</v>
      </c>
      <c r="C540" s="12" t="s">
        <v>102</v>
      </c>
      <c r="D540" s="12" t="s">
        <v>103</v>
      </c>
      <c r="E540" s="12" t="s">
        <v>104</v>
      </c>
      <c r="F540" s="12" t="s">
        <v>131</v>
      </c>
      <c r="G540" s="12" t="s">
        <v>132</v>
      </c>
      <c r="H540" s="12"/>
      <c r="I540" s="12"/>
      <c r="J540" s="12"/>
      <c r="K540" s="12"/>
      <c r="L540" s="12" t="s">
        <v>162</v>
      </c>
      <c r="M540" s="12" t="s">
        <v>111</v>
      </c>
      <c r="N540" s="12" t="s">
        <v>155</v>
      </c>
      <c r="O540" s="12" t="s">
        <v>143</v>
      </c>
      <c r="P540" s="12" t="s">
        <v>183</v>
      </c>
      <c r="Q540" s="12" t="s">
        <v>209</v>
      </c>
      <c r="R540" s="12" t="s">
        <v>210</v>
      </c>
      <c r="S540" s="12" t="s">
        <v>210</v>
      </c>
      <c r="T540" s="12" t="s">
        <v>1332</v>
      </c>
      <c r="U540" s="12"/>
      <c r="V540" s="12" t="s">
        <v>184</v>
      </c>
      <c r="W540" s="12" t="s">
        <v>123</v>
      </c>
      <c r="X540" s="12" t="s">
        <v>123</v>
      </c>
      <c r="Y540" s="12" t="s">
        <v>116</v>
      </c>
      <c r="Z540" s="12"/>
      <c r="AA540" s="12"/>
      <c r="AB540" s="12" t="s">
        <v>116</v>
      </c>
      <c r="AC540" s="12"/>
      <c r="AD540" s="12"/>
      <c r="AE540" s="12"/>
      <c r="AF540" s="12"/>
      <c r="AG540" s="12"/>
      <c r="AH540" s="12"/>
      <c r="AI540" s="20">
        <v>-741621634</v>
      </c>
      <c r="AJ540" s="20">
        <v>4561497</v>
      </c>
      <c r="AK540" s="12"/>
      <c r="AL540" s="12"/>
      <c r="AM540" s="13">
        <v>44645</v>
      </c>
      <c r="AN540" s="13">
        <v>44648</v>
      </c>
      <c r="AO540" s="13">
        <v>44645.150405092594</v>
      </c>
      <c r="AP540" s="13">
        <v>44648</v>
      </c>
      <c r="AQ540" s="12"/>
      <c r="AR540" s="13" t="s">
        <v>2</v>
      </c>
      <c r="AS540" s="13" t="s">
        <v>2</v>
      </c>
      <c r="AT540" s="13" t="s">
        <v>2</v>
      </c>
      <c r="AU540" s="13" t="s">
        <v>2</v>
      </c>
      <c r="AV540" s="13" t="s">
        <v>2</v>
      </c>
      <c r="AW540" s="13" t="s">
        <v>2</v>
      </c>
      <c r="AX540" s="13">
        <v>44677</v>
      </c>
      <c r="AY540" s="12">
        <v>20</v>
      </c>
      <c r="AZ540" s="12"/>
      <c r="BA540" s="13" t="s">
        <v>2</v>
      </c>
      <c r="BB540" s="13">
        <v>44645.150405092594</v>
      </c>
      <c r="BC540" s="13" t="s">
        <v>2</v>
      </c>
      <c r="BD540" s="12">
        <v>1</v>
      </c>
      <c r="BE540" s="12">
        <v>0</v>
      </c>
      <c r="BF540" s="12" t="s">
        <v>138</v>
      </c>
      <c r="BG540" s="12" t="s">
        <v>13</v>
      </c>
      <c r="BH540" s="13">
        <v>44648</v>
      </c>
      <c r="BI540" s="12">
        <v>1</v>
      </c>
      <c r="BJ540" s="12">
        <v>0</v>
      </c>
      <c r="BK540" s="12"/>
      <c r="BL540" s="12"/>
      <c r="BM540" s="12" t="s">
        <v>118</v>
      </c>
      <c r="BN540" s="12" t="s">
        <v>118</v>
      </c>
      <c r="BO540" s="12" t="s">
        <v>13</v>
      </c>
      <c r="BP540" s="12" t="s">
        <v>234</v>
      </c>
      <c r="BQ540" s="12" t="s">
        <v>120</v>
      </c>
      <c r="BR540" s="12"/>
      <c r="BS540" s="12" t="s">
        <v>1333</v>
      </c>
      <c r="BT540" s="12"/>
      <c r="BU540" s="12"/>
      <c r="BV540" s="12" t="s">
        <v>1334</v>
      </c>
      <c r="BW540" s="12"/>
      <c r="BX540" s="12"/>
      <c r="BY540" s="12" t="s">
        <v>248</v>
      </c>
      <c r="BZ540" s="12" t="s">
        <v>224</v>
      </c>
      <c r="CA540" s="12" t="s">
        <v>225</v>
      </c>
      <c r="CB540" s="12" t="s">
        <v>231</v>
      </c>
      <c r="CC540" s="12"/>
      <c r="CD540" s="12" t="s">
        <v>116</v>
      </c>
      <c r="CE540" s="12" t="s">
        <v>123</v>
      </c>
      <c r="CF540" s="12"/>
      <c r="CG540" s="12"/>
      <c r="CH540" s="12">
        <v>1</v>
      </c>
      <c r="CI540" s="12" t="s">
        <v>206</v>
      </c>
      <c r="CJ540" s="12" t="s">
        <v>156</v>
      </c>
      <c r="CK540" s="12"/>
      <c r="CL540" s="12" t="s">
        <v>207</v>
      </c>
      <c r="CM540" s="12" t="s">
        <v>127</v>
      </c>
      <c r="CN540" s="12" t="s">
        <v>2</v>
      </c>
      <c r="CO540" s="12" t="s">
        <v>142</v>
      </c>
      <c r="CP540" s="12" t="s">
        <v>129</v>
      </c>
      <c r="CQ540" s="12" t="s">
        <v>148</v>
      </c>
      <c r="CR540" s="12"/>
      <c r="CS540" s="12"/>
      <c r="CT540" s="12"/>
      <c r="CU540" s="12"/>
      <c r="CV540" s="12"/>
    </row>
    <row r="541" spans="1:100" hidden="1" x14ac:dyDescent="0.25">
      <c r="A541" s="12">
        <v>1197012022</v>
      </c>
      <c r="C541" s="12" t="s">
        <v>102</v>
      </c>
      <c r="D541" s="12" t="s">
        <v>103</v>
      </c>
      <c r="E541" s="12" t="s">
        <v>104</v>
      </c>
      <c r="F541" s="12" t="s">
        <v>131</v>
      </c>
      <c r="G541" s="12" t="s">
        <v>132</v>
      </c>
      <c r="H541" s="12"/>
      <c r="I541" s="12" t="s">
        <v>107</v>
      </c>
      <c r="J541" s="12" t="s">
        <v>152</v>
      </c>
      <c r="K541" s="12" t="s">
        <v>153</v>
      </c>
      <c r="L541" s="12" t="s">
        <v>162</v>
      </c>
      <c r="M541" s="12" t="s">
        <v>111</v>
      </c>
      <c r="N541" s="12" t="s">
        <v>155</v>
      </c>
      <c r="O541" s="12" t="s">
        <v>143</v>
      </c>
      <c r="P541" s="12" t="s">
        <v>183</v>
      </c>
      <c r="Q541" s="12" t="s">
        <v>205</v>
      </c>
      <c r="R541" s="12" t="s">
        <v>114</v>
      </c>
      <c r="S541" s="12" t="s">
        <v>114</v>
      </c>
      <c r="T541" s="12" t="s">
        <v>1335</v>
      </c>
      <c r="U541" s="12" t="s">
        <v>115</v>
      </c>
      <c r="V541" s="12" t="s">
        <v>184</v>
      </c>
      <c r="W541" s="12" t="s">
        <v>123</v>
      </c>
      <c r="X541" s="12" t="s">
        <v>123</v>
      </c>
      <c r="Y541" s="12" t="s">
        <v>116</v>
      </c>
      <c r="Z541" s="12"/>
      <c r="AA541" s="12"/>
      <c r="AB541" s="12" t="s">
        <v>116</v>
      </c>
      <c r="AC541" s="12"/>
      <c r="AD541" s="12"/>
      <c r="AE541" s="12"/>
      <c r="AF541" s="12"/>
      <c r="AG541" s="12"/>
      <c r="AH541" s="12"/>
      <c r="AI541" s="20">
        <v>-741621634</v>
      </c>
      <c r="AJ541" s="20">
        <v>4561497</v>
      </c>
      <c r="AK541" s="12"/>
      <c r="AL541" s="12"/>
      <c r="AM541" s="13">
        <v>44645</v>
      </c>
      <c r="AN541" s="13">
        <v>44648</v>
      </c>
      <c r="AO541" s="13">
        <v>44645.154247685183</v>
      </c>
      <c r="AP541" s="13">
        <v>44648</v>
      </c>
      <c r="AQ541" s="12"/>
      <c r="AR541" s="13" t="s">
        <v>2</v>
      </c>
      <c r="AS541" s="13" t="s">
        <v>2</v>
      </c>
      <c r="AT541" s="13" t="s">
        <v>2</v>
      </c>
      <c r="AU541" s="13" t="s">
        <v>2</v>
      </c>
      <c r="AV541" s="13" t="s">
        <v>2</v>
      </c>
      <c r="AW541" s="13" t="s">
        <v>2</v>
      </c>
      <c r="AX541" s="13">
        <v>44677</v>
      </c>
      <c r="AY541" s="12">
        <v>20</v>
      </c>
      <c r="AZ541" s="12"/>
      <c r="BA541" s="13" t="s">
        <v>2</v>
      </c>
      <c r="BB541" s="13">
        <v>44645.155439814815</v>
      </c>
      <c r="BC541" s="13">
        <v>44645.155416666668</v>
      </c>
      <c r="BD541" s="12">
        <v>1</v>
      </c>
      <c r="BE541" s="12">
        <v>0</v>
      </c>
      <c r="BF541" s="12" t="s">
        <v>138</v>
      </c>
      <c r="BG541" s="12" t="s">
        <v>13</v>
      </c>
      <c r="BH541" s="13">
        <v>44648</v>
      </c>
      <c r="BI541" s="12">
        <v>1</v>
      </c>
      <c r="BJ541" s="12">
        <v>0</v>
      </c>
      <c r="BK541" s="12" t="s">
        <v>516</v>
      </c>
      <c r="BL541" s="12"/>
      <c r="BM541" s="12" t="s">
        <v>118</v>
      </c>
      <c r="BN541" s="12" t="s">
        <v>118</v>
      </c>
      <c r="BO541" s="12" t="s">
        <v>13</v>
      </c>
      <c r="BP541" s="12" t="s">
        <v>234</v>
      </c>
      <c r="BQ541" s="12" t="s">
        <v>120</v>
      </c>
      <c r="BR541" s="12"/>
      <c r="BS541" s="12" t="s">
        <v>1336</v>
      </c>
      <c r="BT541" s="12"/>
      <c r="BU541" s="12"/>
      <c r="BV541" s="12" t="s">
        <v>1337</v>
      </c>
      <c r="BW541" s="12"/>
      <c r="BX541" s="12"/>
      <c r="BY541" s="12"/>
      <c r="BZ541" s="12"/>
      <c r="CA541" s="12"/>
      <c r="CB541" s="12"/>
      <c r="CC541" s="12"/>
      <c r="CD541" s="12" t="s">
        <v>116</v>
      </c>
      <c r="CE541" s="12" t="s">
        <v>123</v>
      </c>
      <c r="CF541" s="12"/>
      <c r="CG541" s="12"/>
      <c r="CH541" s="12">
        <v>2</v>
      </c>
      <c r="CI541" s="12" t="s">
        <v>124</v>
      </c>
      <c r="CJ541" s="12" t="s">
        <v>156</v>
      </c>
      <c r="CK541" s="12"/>
      <c r="CL541" s="12" t="s">
        <v>207</v>
      </c>
      <c r="CM541" s="12" t="s">
        <v>127</v>
      </c>
      <c r="CN541" s="12" t="s">
        <v>2</v>
      </c>
      <c r="CO541" s="12" t="s">
        <v>142</v>
      </c>
      <c r="CP541" s="12" t="s">
        <v>129</v>
      </c>
      <c r="CQ541" s="12" t="s">
        <v>130</v>
      </c>
      <c r="CR541" s="12"/>
      <c r="CS541" s="12"/>
      <c r="CT541" s="12"/>
      <c r="CU541" s="12"/>
      <c r="CV541" s="12"/>
    </row>
    <row r="542" spans="1:100" hidden="1" x14ac:dyDescent="0.25">
      <c r="A542" s="12">
        <v>1197012022</v>
      </c>
      <c r="C542" s="12" t="s">
        <v>102</v>
      </c>
      <c r="D542" s="12" t="s">
        <v>103</v>
      </c>
      <c r="E542" s="12" t="s">
        <v>104</v>
      </c>
      <c r="F542" s="12" t="s">
        <v>131</v>
      </c>
      <c r="G542" s="12" t="s">
        <v>132</v>
      </c>
      <c r="H542" s="12"/>
      <c r="I542" s="12"/>
      <c r="J542" s="12"/>
      <c r="K542" s="12"/>
      <c r="L542" s="12" t="s">
        <v>162</v>
      </c>
      <c r="M542" s="12" t="s">
        <v>111</v>
      </c>
      <c r="N542" s="12" t="s">
        <v>155</v>
      </c>
      <c r="O542" s="12" t="s">
        <v>143</v>
      </c>
      <c r="P542" s="12" t="s">
        <v>183</v>
      </c>
      <c r="Q542" s="12" t="s">
        <v>209</v>
      </c>
      <c r="R542" s="12" t="s">
        <v>210</v>
      </c>
      <c r="S542" s="12" t="s">
        <v>210</v>
      </c>
      <c r="T542" s="12" t="s">
        <v>1335</v>
      </c>
      <c r="U542" s="12"/>
      <c r="V542" s="12" t="s">
        <v>184</v>
      </c>
      <c r="W542" s="12" t="s">
        <v>123</v>
      </c>
      <c r="X542" s="12" t="s">
        <v>123</v>
      </c>
      <c r="Y542" s="12" t="s">
        <v>116</v>
      </c>
      <c r="Z542" s="12"/>
      <c r="AA542" s="12"/>
      <c r="AB542" s="12" t="s">
        <v>116</v>
      </c>
      <c r="AC542" s="12"/>
      <c r="AD542" s="12"/>
      <c r="AE542" s="12"/>
      <c r="AF542" s="12"/>
      <c r="AG542" s="12"/>
      <c r="AH542" s="12"/>
      <c r="AI542" s="20">
        <v>-741621634</v>
      </c>
      <c r="AJ542" s="20">
        <v>4561497</v>
      </c>
      <c r="AK542" s="12"/>
      <c r="AL542" s="12"/>
      <c r="AM542" s="13">
        <v>44645</v>
      </c>
      <c r="AN542" s="13">
        <v>44648</v>
      </c>
      <c r="AO542" s="13">
        <v>44645.154247685183</v>
      </c>
      <c r="AP542" s="13">
        <v>44648</v>
      </c>
      <c r="AQ542" s="12"/>
      <c r="AR542" s="13" t="s">
        <v>2</v>
      </c>
      <c r="AS542" s="13" t="s">
        <v>2</v>
      </c>
      <c r="AT542" s="13" t="s">
        <v>2</v>
      </c>
      <c r="AU542" s="13" t="s">
        <v>2</v>
      </c>
      <c r="AV542" s="13" t="s">
        <v>2</v>
      </c>
      <c r="AW542" s="13" t="s">
        <v>2</v>
      </c>
      <c r="AX542" s="13">
        <v>44677</v>
      </c>
      <c r="AY542" s="12">
        <v>20</v>
      </c>
      <c r="AZ542" s="12"/>
      <c r="BA542" s="13" t="s">
        <v>2</v>
      </c>
      <c r="BB542" s="13">
        <v>44645.154247685183</v>
      </c>
      <c r="BC542" s="13">
        <v>44645.155416666668</v>
      </c>
      <c r="BD542" s="12">
        <v>1</v>
      </c>
      <c r="BE542" s="12">
        <v>0</v>
      </c>
      <c r="BF542" s="12" t="s">
        <v>138</v>
      </c>
      <c r="BG542" s="12" t="s">
        <v>13</v>
      </c>
      <c r="BH542" s="13">
        <v>44648</v>
      </c>
      <c r="BI542" s="12">
        <v>1</v>
      </c>
      <c r="BJ542" s="12">
        <v>0</v>
      </c>
      <c r="BK542" s="12"/>
      <c r="BL542" s="12"/>
      <c r="BM542" s="12" t="s">
        <v>118</v>
      </c>
      <c r="BN542" s="12" t="s">
        <v>118</v>
      </c>
      <c r="BO542" s="12" t="s">
        <v>13</v>
      </c>
      <c r="BP542" s="12" t="s">
        <v>234</v>
      </c>
      <c r="BQ542" s="12" t="s">
        <v>120</v>
      </c>
      <c r="BR542" s="12"/>
      <c r="BS542" s="12" t="s">
        <v>1336</v>
      </c>
      <c r="BT542" s="12"/>
      <c r="BU542" s="12"/>
      <c r="BV542" s="12" t="s">
        <v>1337</v>
      </c>
      <c r="BW542" s="12"/>
      <c r="BX542" s="12"/>
      <c r="BY542" s="12"/>
      <c r="BZ542" s="12"/>
      <c r="CA542" s="12"/>
      <c r="CB542" s="12"/>
      <c r="CC542" s="12"/>
      <c r="CD542" s="12" t="s">
        <v>116</v>
      </c>
      <c r="CE542" s="12" t="s">
        <v>123</v>
      </c>
      <c r="CF542" s="12"/>
      <c r="CG542" s="12"/>
      <c r="CH542" s="12">
        <v>1</v>
      </c>
      <c r="CI542" s="12" t="s">
        <v>206</v>
      </c>
      <c r="CJ542" s="12" t="s">
        <v>156</v>
      </c>
      <c r="CK542" s="12"/>
      <c r="CL542" s="12" t="s">
        <v>207</v>
      </c>
      <c r="CM542" s="12" t="s">
        <v>127</v>
      </c>
      <c r="CN542" s="12" t="s">
        <v>2</v>
      </c>
      <c r="CO542" s="12" t="s">
        <v>142</v>
      </c>
      <c r="CP542" s="12" t="s">
        <v>129</v>
      </c>
      <c r="CQ542" s="12" t="s">
        <v>130</v>
      </c>
      <c r="CR542" s="12"/>
      <c r="CS542" s="12"/>
      <c r="CT542" s="12"/>
      <c r="CU542" s="12"/>
      <c r="CV542" s="12"/>
    </row>
    <row r="543" spans="1:100" hidden="1" x14ac:dyDescent="0.25">
      <c r="A543" s="12">
        <v>1197022022</v>
      </c>
      <c r="C543" s="12" t="s">
        <v>102</v>
      </c>
      <c r="D543" s="12" t="s">
        <v>103</v>
      </c>
      <c r="E543" s="12" t="s">
        <v>104</v>
      </c>
      <c r="F543" s="12" t="s">
        <v>131</v>
      </c>
      <c r="G543" s="12" t="s">
        <v>132</v>
      </c>
      <c r="H543" s="12"/>
      <c r="I543" s="12" t="s">
        <v>107</v>
      </c>
      <c r="J543" s="12" t="s">
        <v>152</v>
      </c>
      <c r="K543" s="12" t="s">
        <v>153</v>
      </c>
      <c r="L543" s="12" t="s">
        <v>162</v>
      </c>
      <c r="M543" s="12" t="s">
        <v>111</v>
      </c>
      <c r="N543" s="12" t="s">
        <v>155</v>
      </c>
      <c r="O543" s="12" t="s">
        <v>143</v>
      </c>
      <c r="P543" s="12" t="s">
        <v>183</v>
      </c>
      <c r="Q543" s="12" t="s">
        <v>205</v>
      </c>
      <c r="R543" s="12" t="s">
        <v>114</v>
      </c>
      <c r="S543" s="12" t="s">
        <v>114</v>
      </c>
      <c r="T543" s="12" t="s">
        <v>1338</v>
      </c>
      <c r="U543" s="12" t="s">
        <v>115</v>
      </c>
      <c r="V543" s="12" t="s">
        <v>184</v>
      </c>
      <c r="W543" s="12" t="s">
        <v>123</v>
      </c>
      <c r="X543" s="12" t="s">
        <v>123</v>
      </c>
      <c r="Y543" s="12" t="s">
        <v>116</v>
      </c>
      <c r="Z543" s="12"/>
      <c r="AA543" s="12"/>
      <c r="AB543" s="12" t="s">
        <v>116</v>
      </c>
      <c r="AC543" s="12"/>
      <c r="AD543" s="12"/>
      <c r="AE543" s="12"/>
      <c r="AF543" s="12"/>
      <c r="AG543" s="12"/>
      <c r="AH543" s="12"/>
      <c r="AI543" s="20">
        <v>-741621634</v>
      </c>
      <c r="AJ543" s="20">
        <v>4561497</v>
      </c>
      <c r="AK543" s="12"/>
      <c r="AL543" s="12"/>
      <c r="AM543" s="13">
        <v>44645</v>
      </c>
      <c r="AN543" s="13">
        <v>44648</v>
      </c>
      <c r="AO543" s="13">
        <v>44645.157002314816</v>
      </c>
      <c r="AP543" s="13">
        <v>44648</v>
      </c>
      <c r="AQ543" s="12"/>
      <c r="AR543" s="13" t="s">
        <v>2</v>
      </c>
      <c r="AS543" s="13" t="s">
        <v>2</v>
      </c>
      <c r="AT543" s="13" t="s">
        <v>2</v>
      </c>
      <c r="AU543" s="13" t="s">
        <v>2</v>
      </c>
      <c r="AV543" s="13" t="s">
        <v>2</v>
      </c>
      <c r="AW543" s="13" t="s">
        <v>2</v>
      </c>
      <c r="AX543" s="13">
        <v>44677</v>
      </c>
      <c r="AY543" s="12">
        <v>20</v>
      </c>
      <c r="AZ543" s="12"/>
      <c r="BA543" s="13" t="s">
        <v>2</v>
      </c>
      <c r="BB543" s="13">
        <v>44645.158182870371</v>
      </c>
      <c r="BC543" s="13">
        <v>44645.158159722225</v>
      </c>
      <c r="BD543" s="12">
        <v>1</v>
      </c>
      <c r="BE543" s="12">
        <v>0</v>
      </c>
      <c r="BF543" s="12" t="s">
        <v>138</v>
      </c>
      <c r="BG543" s="12" t="s">
        <v>13</v>
      </c>
      <c r="BH543" s="13">
        <v>44648</v>
      </c>
      <c r="BI543" s="12">
        <v>1</v>
      </c>
      <c r="BJ543" s="12">
        <v>0</v>
      </c>
      <c r="BK543" s="12" t="s">
        <v>516</v>
      </c>
      <c r="BL543" s="12"/>
      <c r="BM543" s="12" t="s">
        <v>118</v>
      </c>
      <c r="BN543" s="12" t="s">
        <v>118</v>
      </c>
      <c r="BO543" s="12" t="s">
        <v>13</v>
      </c>
      <c r="BP543" s="12" t="s">
        <v>234</v>
      </c>
      <c r="BQ543" s="12" t="s">
        <v>120</v>
      </c>
      <c r="BR543" s="12" t="s">
        <v>121</v>
      </c>
      <c r="BS543" s="12" t="s">
        <v>1339</v>
      </c>
      <c r="BT543" s="12">
        <v>1071162144</v>
      </c>
      <c r="BU543" s="12"/>
      <c r="BV543" s="12" t="s">
        <v>1340</v>
      </c>
      <c r="BW543" s="12">
        <v>3007584051</v>
      </c>
      <c r="BX543" s="12">
        <v>3007584051</v>
      </c>
      <c r="BY543" s="12"/>
      <c r="BZ543" s="12"/>
      <c r="CA543" s="12"/>
      <c r="CB543" s="12"/>
      <c r="CC543" s="12">
        <v>2</v>
      </c>
      <c r="CD543" s="12" t="s">
        <v>116</v>
      </c>
      <c r="CE543" s="12" t="s">
        <v>123</v>
      </c>
      <c r="CF543" s="12"/>
      <c r="CG543" s="12"/>
      <c r="CH543" s="12">
        <v>2</v>
      </c>
      <c r="CI543" s="12" t="s">
        <v>124</v>
      </c>
      <c r="CJ543" s="12" t="s">
        <v>156</v>
      </c>
      <c r="CK543" s="12"/>
      <c r="CL543" s="12" t="s">
        <v>207</v>
      </c>
      <c r="CM543" s="12" t="s">
        <v>127</v>
      </c>
      <c r="CN543" s="12" t="s">
        <v>2</v>
      </c>
      <c r="CO543" s="12" t="s">
        <v>142</v>
      </c>
      <c r="CP543" s="12" t="s">
        <v>129</v>
      </c>
      <c r="CQ543" s="12" t="s">
        <v>130</v>
      </c>
      <c r="CR543" s="12"/>
      <c r="CS543" s="12"/>
      <c r="CT543" s="12"/>
      <c r="CU543" s="12"/>
      <c r="CV543" s="12"/>
    </row>
    <row r="544" spans="1:100" hidden="1" x14ac:dyDescent="0.25">
      <c r="A544" s="12">
        <v>1197022022</v>
      </c>
      <c r="C544" s="12" t="s">
        <v>102</v>
      </c>
      <c r="D544" s="12" t="s">
        <v>103</v>
      </c>
      <c r="E544" s="12" t="s">
        <v>104</v>
      </c>
      <c r="F544" s="12" t="s">
        <v>131</v>
      </c>
      <c r="G544" s="12" t="s">
        <v>132</v>
      </c>
      <c r="H544" s="12"/>
      <c r="I544" s="12"/>
      <c r="J544" s="12"/>
      <c r="K544" s="12"/>
      <c r="L544" s="12" t="s">
        <v>162</v>
      </c>
      <c r="M544" s="12" t="s">
        <v>111</v>
      </c>
      <c r="N544" s="12" t="s">
        <v>155</v>
      </c>
      <c r="O544" s="12" t="s">
        <v>143</v>
      </c>
      <c r="P544" s="12" t="s">
        <v>183</v>
      </c>
      <c r="Q544" s="12" t="s">
        <v>209</v>
      </c>
      <c r="R544" s="12" t="s">
        <v>210</v>
      </c>
      <c r="S544" s="12" t="s">
        <v>210</v>
      </c>
      <c r="T544" s="12" t="s">
        <v>1338</v>
      </c>
      <c r="U544" s="12"/>
      <c r="V544" s="12" t="s">
        <v>184</v>
      </c>
      <c r="W544" s="12" t="s">
        <v>123</v>
      </c>
      <c r="X544" s="12" t="s">
        <v>123</v>
      </c>
      <c r="Y544" s="12" t="s">
        <v>116</v>
      </c>
      <c r="Z544" s="12"/>
      <c r="AA544" s="12"/>
      <c r="AB544" s="12" t="s">
        <v>116</v>
      </c>
      <c r="AC544" s="12"/>
      <c r="AD544" s="12"/>
      <c r="AE544" s="12"/>
      <c r="AF544" s="12"/>
      <c r="AG544" s="12"/>
      <c r="AH544" s="12"/>
      <c r="AI544" s="20">
        <v>-741621634</v>
      </c>
      <c r="AJ544" s="20">
        <v>4561497</v>
      </c>
      <c r="AK544" s="12"/>
      <c r="AL544" s="12"/>
      <c r="AM544" s="13">
        <v>44645</v>
      </c>
      <c r="AN544" s="13">
        <v>44648</v>
      </c>
      <c r="AO544" s="13">
        <v>44645.157002314816</v>
      </c>
      <c r="AP544" s="13">
        <v>44648</v>
      </c>
      <c r="AQ544" s="12"/>
      <c r="AR544" s="13" t="s">
        <v>2</v>
      </c>
      <c r="AS544" s="13" t="s">
        <v>2</v>
      </c>
      <c r="AT544" s="13" t="s">
        <v>2</v>
      </c>
      <c r="AU544" s="13" t="s">
        <v>2</v>
      </c>
      <c r="AV544" s="13" t="s">
        <v>2</v>
      </c>
      <c r="AW544" s="13" t="s">
        <v>2</v>
      </c>
      <c r="AX544" s="13">
        <v>44677</v>
      </c>
      <c r="AY544" s="12">
        <v>20</v>
      </c>
      <c r="AZ544" s="12"/>
      <c r="BA544" s="13" t="s">
        <v>2</v>
      </c>
      <c r="BB544" s="13">
        <v>44645.157002314816</v>
      </c>
      <c r="BC544" s="13">
        <v>44645.158159722225</v>
      </c>
      <c r="BD544" s="12">
        <v>1</v>
      </c>
      <c r="BE544" s="12">
        <v>0</v>
      </c>
      <c r="BF544" s="12" t="s">
        <v>138</v>
      </c>
      <c r="BG544" s="12" t="s">
        <v>13</v>
      </c>
      <c r="BH544" s="13">
        <v>44648</v>
      </c>
      <c r="BI544" s="12">
        <v>1</v>
      </c>
      <c r="BJ544" s="12">
        <v>0</v>
      </c>
      <c r="BK544" s="12"/>
      <c r="BL544" s="12"/>
      <c r="BM544" s="12" t="s">
        <v>118</v>
      </c>
      <c r="BN544" s="12" t="s">
        <v>118</v>
      </c>
      <c r="BO544" s="12" t="s">
        <v>13</v>
      </c>
      <c r="BP544" s="12" t="s">
        <v>234</v>
      </c>
      <c r="BQ544" s="12" t="s">
        <v>120</v>
      </c>
      <c r="BR544" s="12" t="s">
        <v>121</v>
      </c>
      <c r="BS544" s="12" t="s">
        <v>1339</v>
      </c>
      <c r="BT544" s="12">
        <v>1071162144</v>
      </c>
      <c r="BU544" s="12"/>
      <c r="BV544" s="12" t="s">
        <v>1340</v>
      </c>
      <c r="BW544" s="12">
        <v>3007584051</v>
      </c>
      <c r="BX544" s="12">
        <v>3007584051</v>
      </c>
      <c r="BY544" s="12"/>
      <c r="BZ544" s="12"/>
      <c r="CA544" s="12"/>
      <c r="CB544" s="12"/>
      <c r="CC544" s="12">
        <v>2</v>
      </c>
      <c r="CD544" s="12" t="s">
        <v>116</v>
      </c>
      <c r="CE544" s="12" t="s">
        <v>123</v>
      </c>
      <c r="CF544" s="12"/>
      <c r="CG544" s="12"/>
      <c r="CH544" s="12">
        <v>1</v>
      </c>
      <c r="CI544" s="12" t="s">
        <v>206</v>
      </c>
      <c r="CJ544" s="12" t="s">
        <v>156</v>
      </c>
      <c r="CK544" s="12"/>
      <c r="CL544" s="12" t="s">
        <v>207</v>
      </c>
      <c r="CM544" s="12" t="s">
        <v>127</v>
      </c>
      <c r="CN544" s="12" t="s">
        <v>2</v>
      </c>
      <c r="CO544" s="12" t="s">
        <v>142</v>
      </c>
      <c r="CP544" s="12" t="s">
        <v>129</v>
      </c>
      <c r="CQ544" s="12" t="s">
        <v>130</v>
      </c>
      <c r="CR544" s="12"/>
      <c r="CS544" s="12"/>
      <c r="CT544" s="12"/>
      <c r="CU544" s="12"/>
      <c r="CV544" s="12"/>
    </row>
    <row r="545" spans="1:100" hidden="1" x14ac:dyDescent="0.25">
      <c r="A545" s="12">
        <v>1197032022</v>
      </c>
      <c r="C545" s="12" t="s">
        <v>102</v>
      </c>
      <c r="D545" s="12" t="s">
        <v>103</v>
      </c>
      <c r="E545" s="12" t="s">
        <v>104</v>
      </c>
      <c r="F545" s="12" t="s">
        <v>131</v>
      </c>
      <c r="G545" s="12" t="s">
        <v>132</v>
      </c>
      <c r="H545" s="12"/>
      <c r="I545" s="12" t="s">
        <v>107</v>
      </c>
      <c r="J545" s="12" t="s">
        <v>152</v>
      </c>
      <c r="K545" s="12" t="s">
        <v>153</v>
      </c>
      <c r="L545" s="12" t="s">
        <v>162</v>
      </c>
      <c r="M545" s="12" t="s">
        <v>111</v>
      </c>
      <c r="N545" s="12" t="s">
        <v>155</v>
      </c>
      <c r="O545" s="12" t="s">
        <v>143</v>
      </c>
      <c r="P545" s="12" t="s">
        <v>183</v>
      </c>
      <c r="Q545" s="12" t="s">
        <v>205</v>
      </c>
      <c r="R545" s="12" t="s">
        <v>114</v>
      </c>
      <c r="S545" s="12" t="s">
        <v>114</v>
      </c>
      <c r="T545" s="12" t="s">
        <v>1341</v>
      </c>
      <c r="U545" s="12" t="s">
        <v>115</v>
      </c>
      <c r="V545" s="12" t="s">
        <v>184</v>
      </c>
      <c r="W545" s="12" t="s">
        <v>123</v>
      </c>
      <c r="X545" s="12" t="s">
        <v>123</v>
      </c>
      <c r="Y545" s="12" t="s">
        <v>116</v>
      </c>
      <c r="Z545" s="12"/>
      <c r="AA545" s="12"/>
      <c r="AB545" s="12" t="s">
        <v>116</v>
      </c>
      <c r="AC545" s="12"/>
      <c r="AD545" s="12"/>
      <c r="AE545" s="12"/>
      <c r="AF545" s="12"/>
      <c r="AG545" s="12"/>
      <c r="AH545" s="12"/>
      <c r="AI545" s="20">
        <v>-741107373</v>
      </c>
      <c r="AJ545" s="20">
        <v>45355104</v>
      </c>
      <c r="AK545" s="12"/>
      <c r="AL545" s="12"/>
      <c r="AM545" s="13">
        <v>44645</v>
      </c>
      <c r="AN545" s="13">
        <v>44648</v>
      </c>
      <c r="AO545" s="13">
        <v>44645.160879629628</v>
      </c>
      <c r="AP545" s="13">
        <v>44648</v>
      </c>
      <c r="AQ545" s="12"/>
      <c r="AR545" s="13" t="s">
        <v>2</v>
      </c>
      <c r="AS545" s="13" t="s">
        <v>2</v>
      </c>
      <c r="AT545" s="13" t="s">
        <v>2</v>
      </c>
      <c r="AU545" s="13" t="s">
        <v>2</v>
      </c>
      <c r="AV545" s="13" t="s">
        <v>2</v>
      </c>
      <c r="AW545" s="13" t="s">
        <v>2</v>
      </c>
      <c r="AX545" s="13">
        <v>44677</v>
      </c>
      <c r="AY545" s="12">
        <v>20</v>
      </c>
      <c r="AZ545" s="12"/>
      <c r="BA545" s="13" t="s">
        <v>2</v>
      </c>
      <c r="BB545" s="13">
        <v>44645.162187499998</v>
      </c>
      <c r="BC545" s="13">
        <v>44645.162164351852</v>
      </c>
      <c r="BD545" s="12">
        <v>1</v>
      </c>
      <c r="BE545" s="12">
        <v>0</v>
      </c>
      <c r="BF545" s="12" t="s">
        <v>138</v>
      </c>
      <c r="BG545" s="12" t="s">
        <v>13</v>
      </c>
      <c r="BH545" s="13">
        <v>44648</v>
      </c>
      <c r="BI545" s="12">
        <v>1</v>
      </c>
      <c r="BJ545" s="12">
        <v>0</v>
      </c>
      <c r="BK545" s="12" t="s">
        <v>516</v>
      </c>
      <c r="BL545" s="12"/>
      <c r="BM545" s="12" t="s">
        <v>118</v>
      </c>
      <c r="BN545" s="12" t="s">
        <v>118</v>
      </c>
      <c r="BO545" s="12" t="s">
        <v>13</v>
      </c>
      <c r="BP545" s="12" t="s">
        <v>234</v>
      </c>
      <c r="BQ545" s="12" t="s">
        <v>120</v>
      </c>
      <c r="BR545" s="12"/>
      <c r="BS545" s="12" t="s">
        <v>1342</v>
      </c>
      <c r="BT545" s="12"/>
      <c r="BU545" s="12"/>
      <c r="BV545" s="12" t="s">
        <v>1343</v>
      </c>
      <c r="BW545" s="12"/>
      <c r="BX545" s="12"/>
      <c r="BY545" s="12"/>
      <c r="BZ545" s="12"/>
      <c r="CA545" s="12"/>
      <c r="CB545" s="12"/>
      <c r="CC545" s="12"/>
      <c r="CD545" s="12" t="s">
        <v>116</v>
      </c>
      <c r="CE545" s="12" t="s">
        <v>123</v>
      </c>
      <c r="CF545" s="12"/>
      <c r="CG545" s="12"/>
      <c r="CH545" s="12">
        <v>2</v>
      </c>
      <c r="CI545" s="12" t="s">
        <v>124</v>
      </c>
      <c r="CJ545" s="12" t="s">
        <v>156</v>
      </c>
      <c r="CK545" s="12"/>
      <c r="CL545" s="12" t="s">
        <v>207</v>
      </c>
      <c r="CM545" s="12" t="s">
        <v>127</v>
      </c>
      <c r="CN545" s="12" t="s">
        <v>2</v>
      </c>
      <c r="CO545" s="12" t="s">
        <v>142</v>
      </c>
      <c r="CP545" s="12" t="s">
        <v>129</v>
      </c>
      <c r="CQ545" s="12" t="s">
        <v>130</v>
      </c>
      <c r="CR545" s="12"/>
      <c r="CS545" s="12"/>
      <c r="CT545" s="12"/>
      <c r="CU545" s="12"/>
      <c r="CV545" s="12"/>
    </row>
    <row r="546" spans="1:100" hidden="1" x14ac:dyDescent="0.25">
      <c r="A546" s="12">
        <v>1197032022</v>
      </c>
      <c r="C546" s="12" t="s">
        <v>102</v>
      </c>
      <c r="D546" s="12" t="s">
        <v>103</v>
      </c>
      <c r="E546" s="12" t="s">
        <v>104</v>
      </c>
      <c r="F546" s="12" t="s">
        <v>131</v>
      </c>
      <c r="G546" s="12" t="s">
        <v>132</v>
      </c>
      <c r="H546" s="12"/>
      <c r="I546" s="12"/>
      <c r="J546" s="12"/>
      <c r="K546" s="12"/>
      <c r="L546" s="12" t="s">
        <v>162</v>
      </c>
      <c r="M546" s="12" t="s">
        <v>111</v>
      </c>
      <c r="N546" s="12" t="s">
        <v>155</v>
      </c>
      <c r="O546" s="12" t="s">
        <v>143</v>
      </c>
      <c r="P546" s="12" t="s">
        <v>183</v>
      </c>
      <c r="Q546" s="12" t="s">
        <v>209</v>
      </c>
      <c r="R546" s="12" t="s">
        <v>210</v>
      </c>
      <c r="S546" s="12" t="s">
        <v>210</v>
      </c>
      <c r="T546" s="12" t="s">
        <v>1341</v>
      </c>
      <c r="U546" s="12"/>
      <c r="V546" s="12" t="s">
        <v>184</v>
      </c>
      <c r="W546" s="12" t="s">
        <v>123</v>
      </c>
      <c r="X546" s="12" t="s">
        <v>123</v>
      </c>
      <c r="Y546" s="12" t="s">
        <v>116</v>
      </c>
      <c r="Z546" s="12"/>
      <c r="AA546" s="12"/>
      <c r="AB546" s="12" t="s">
        <v>116</v>
      </c>
      <c r="AC546" s="12"/>
      <c r="AD546" s="12"/>
      <c r="AE546" s="12"/>
      <c r="AF546" s="12"/>
      <c r="AG546" s="12"/>
      <c r="AH546" s="12"/>
      <c r="AI546" s="20">
        <v>-741107373</v>
      </c>
      <c r="AJ546" s="20">
        <v>45355104</v>
      </c>
      <c r="AK546" s="12"/>
      <c r="AL546" s="12"/>
      <c r="AM546" s="13">
        <v>44645</v>
      </c>
      <c r="AN546" s="13">
        <v>44648</v>
      </c>
      <c r="AO546" s="13">
        <v>44645.160879629628</v>
      </c>
      <c r="AP546" s="13">
        <v>44648</v>
      </c>
      <c r="AQ546" s="12"/>
      <c r="AR546" s="13" t="s">
        <v>2</v>
      </c>
      <c r="AS546" s="13" t="s">
        <v>2</v>
      </c>
      <c r="AT546" s="13" t="s">
        <v>2</v>
      </c>
      <c r="AU546" s="13" t="s">
        <v>2</v>
      </c>
      <c r="AV546" s="13" t="s">
        <v>2</v>
      </c>
      <c r="AW546" s="13" t="s">
        <v>2</v>
      </c>
      <c r="AX546" s="13">
        <v>44677</v>
      </c>
      <c r="AY546" s="12">
        <v>20</v>
      </c>
      <c r="AZ546" s="12"/>
      <c r="BA546" s="13" t="s">
        <v>2</v>
      </c>
      <c r="BB546" s="13">
        <v>44645.160879629628</v>
      </c>
      <c r="BC546" s="13">
        <v>44645.162164351852</v>
      </c>
      <c r="BD546" s="12">
        <v>1</v>
      </c>
      <c r="BE546" s="12">
        <v>0</v>
      </c>
      <c r="BF546" s="12" t="s">
        <v>138</v>
      </c>
      <c r="BG546" s="12" t="s">
        <v>13</v>
      </c>
      <c r="BH546" s="13">
        <v>44648</v>
      </c>
      <c r="BI546" s="12">
        <v>1</v>
      </c>
      <c r="BJ546" s="12">
        <v>0</v>
      </c>
      <c r="BK546" s="12"/>
      <c r="BL546" s="12"/>
      <c r="BM546" s="12" t="s">
        <v>118</v>
      </c>
      <c r="BN546" s="12" t="s">
        <v>118</v>
      </c>
      <c r="BO546" s="12" t="s">
        <v>13</v>
      </c>
      <c r="BP546" s="12" t="s">
        <v>234</v>
      </c>
      <c r="BQ546" s="12" t="s">
        <v>120</v>
      </c>
      <c r="BR546" s="12"/>
      <c r="BS546" s="12" t="s">
        <v>1342</v>
      </c>
      <c r="BT546" s="12"/>
      <c r="BU546" s="12"/>
      <c r="BV546" s="12" t="s">
        <v>1343</v>
      </c>
      <c r="BW546" s="12"/>
      <c r="BX546" s="12"/>
      <c r="BY546" s="12"/>
      <c r="BZ546" s="12"/>
      <c r="CA546" s="12"/>
      <c r="CB546" s="12"/>
      <c r="CC546" s="12"/>
      <c r="CD546" s="12" t="s">
        <v>116</v>
      </c>
      <c r="CE546" s="12" t="s">
        <v>123</v>
      </c>
      <c r="CF546" s="12"/>
      <c r="CG546" s="12"/>
      <c r="CH546" s="12">
        <v>1</v>
      </c>
      <c r="CI546" s="12" t="s">
        <v>206</v>
      </c>
      <c r="CJ546" s="12" t="s">
        <v>156</v>
      </c>
      <c r="CK546" s="12"/>
      <c r="CL546" s="12" t="s">
        <v>207</v>
      </c>
      <c r="CM546" s="12" t="s">
        <v>127</v>
      </c>
      <c r="CN546" s="12" t="s">
        <v>2</v>
      </c>
      <c r="CO546" s="12" t="s">
        <v>142</v>
      </c>
      <c r="CP546" s="12" t="s">
        <v>129</v>
      </c>
      <c r="CQ546" s="12" t="s">
        <v>130</v>
      </c>
      <c r="CR546" s="12"/>
      <c r="CS546" s="12"/>
      <c r="CT546" s="12"/>
      <c r="CU546" s="12"/>
      <c r="CV546" s="12"/>
    </row>
    <row r="547" spans="1:100" hidden="1" x14ac:dyDescent="0.25">
      <c r="A547" s="12">
        <v>1200412022</v>
      </c>
      <c r="C547" s="12" t="s">
        <v>102</v>
      </c>
      <c r="D547" s="12" t="s">
        <v>103</v>
      </c>
      <c r="E547" s="12" t="s">
        <v>104</v>
      </c>
      <c r="F547" s="12" t="s">
        <v>131</v>
      </c>
      <c r="G547" s="12" t="s">
        <v>132</v>
      </c>
      <c r="H547" s="12"/>
      <c r="I547" s="12" t="s">
        <v>107</v>
      </c>
      <c r="J547" s="12" t="s">
        <v>108</v>
      </c>
      <c r="K547" s="12" t="s">
        <v>109</v>
      </c>
      <c r="L547" s="12" t="s">
        <v>162</v>
      </c>
      <c r="M547" s="12" t="s">
        <v>111</v>
      </c>
      <c r="N547" s="12" t="s">
        <v>155</v>
      </c>
      <c r="O547" s="12" t="s">
        <v>143</v>
      </c>
      <c r="P547" s="12" t="s">
        <v>183</v>
      </c>
      <c r="Q547" s="12" t="s">
        <v>205</v>
      </c>
      <c r="R547" s="12" t="s">
        <v>170</v>
      </c>
      <c r="S547" s="12" t="s">
        <v>170</v>
      </c>
      <c r="T547" s="12" t="s">
        <v>1344</v>
      </c>
      <c r="U547" s="12" t="s">
        <v>115</v>
      </c>
      <c r="V547" s="12" t="s">
        <v>184</v>
      </c>
      <c r="W547" s="12" t="s">
        <v>123</v>
      </c>
      <c r="X547" s="12" t="s">
        <v>123</v>
      </c>
      <c r="Y547" s="12" t="s">
        <v>116</v>
      </c>
      <c r="Z547" s="12"/>
      <c r="AA547" s="12"/>
      <c r="AB547" s="12" t="s">
        <v>116</v>
      </c>
      <c r="AC547" s="12"/>
      <c r="AD547" s="12"/>
      <c r="AE547" s="12"/>
      <c r="AF547" s="12"/>
      <c r="AG547" s="12"/>
      <c r="AH547" s="12"/>
      <c r="AI547" s="20">
        <v>-741621634</v>
      </c>
      <c r="AJ547" s="20">
        <v>4561497</v>
      </c>
      <c r="AK547" s="12"/>
      <c r="AL547" s="12"/>
      <c r="AM547" s="13">
        <v>44645</v>
      </c>
      <c r="AN547" s="13">
        <v>44648</v>
      </c>
      <c r="AO547" s="13">
        <v>44645.408229166664</v>
      </c>
      <c r="AP547" s="13">
        <v>44648</v>
      </c>
      <c r="AQ547" s="12"/>
      <c r="AR547" s="13" t="s">
        <v>2</v>
      </c>
      <c r="AS547" s="13" t="s">
        <v>2</v>
      </c>
      <c r="AT547" s="13" t="s">
        <v>2</v>
      </c>
      <c r="AU547" s="13" t="s">
        <v>2</v>
      </c>
      <c r="AV547" s="13" t="s">
        <v>2</v>
      </c>
      <c r="AW547" s="13" t="s">
        <v>2</v>
      </c>
      <c r="AX547" s="13">
        <v>44677</v>
      </c>
      <c r="AY547" s="12">
        <v>20</v>
      </c>
      <c r="AZ547" s="12"/>
      <c r="BA547" s="13" t="s">
        <v>2</v>
      </c>
      <c r="BB547" s="13">
        <v>44645.40934027778</v>
      </c>
      <c r="BC547" s="13" t="s">
        <v>2</v>
      </c>
      <c r="BD547" s="12">
        <v>1</v>
      </c>
      <c r="BE547" s="12">
        <v>0</v>
      </c>
      <c r="BF547" s="12" t="s">
        <v>138</v>
      </c>
      <c r="BG547" s="12" t="s">
        <v>13</v>
      </c>
      <c r="BH547" s="13">
        <v>44648</v>
      </c>
      <c r="BI547" s="12">
        <v>1</v>
      </c>
      <c r="BJ547" s="12">
        <v>0</v>
      </c>
      <c r="BK547" s="12"/>
      <c r="BL547" s="12"/>
      <c r="BM547" s="12" t="s">
        <v>118</v>
      </c>
      <c r="BN547" s="12" t="s">
        <v>118</v>
      </c>
      <c r="BO547" s="12" t="s">
        <v>13</v>
      </c>
      <c r="BP547" s="12" t="s">
        <v>234</v>
      </c>
      <c r="BQ547" s="12" t="s">
        <v>120</v>
      </c>
      <c r="BR547" s="12"/>
      <c r="BS547" s="12" t="s">
        <v>1345</v>
      </c>
      <c r="BT547" s="12"/>
      <c r="BU547" s="12"/>
      <c r="BV547" s="12" t="s">
        <v>1346</v>
      </c>
      <c r="BW547" s="12"/>
      <c r="BX547" s="12"/>
      <c r="BY547" s="12" t="s">
        <v>486</v>
      </c>
      <c r="BZ547" s="12"/>
      <c r="CA547" s="12"/>
      <c r="CB547" s="12"/>
      <c r="CC547" s="12"/>
      <c r="CD547" s="12" t="s">
        <v>116</v>
      </c>
      <c r="CE547" s="12" t="s">
        <v>123</v>
      </c>
      <c r="CF547" s="12"/>
      <c r="CG547" s="12"/>
      <c r="CH547" s="12">
        <v>2</v>
      </c>
      <c r="CI547" s="12" t="s">
        <v>124</v>
      </c>
      <c r="CJ547" s="12" t="s">
        <v>156</v>
      </c>
      <c r="CK547" s="12"/>
      <c r="CL547" s="12" t="s">
        <v>207</v>
      </c>
      <c r="CM547" s="12" t="s">
        <v>127</v>
      </c>
      <c r="CN547" s="12" t="s">
        <v>2</v>
      </c>
      <c r="CO547" s="12" t="s">
        <v>142</v>
      </c>
      <c r="CP547" s="12" t="s">
        <v>129</v>
      </c>
      <c r="CQ547" s="12" t="s">
        <v>148</v>
      </c>
      <c r="CR547" s="12"/>
      <c r="CS547" s="12"/>
      <c r="CT547" s="12"/>
      <c r="CU547" s="12"/>
      <c r="CV547" s="12"/>
    </row>
    <row r="548" spans="1:100" hidden="1" x14ac:dyDescent="0.25">
      <c r="A548" s="12">
        <v>1200412022</v>
      </c>
      <c r="C548" s="12" t="s">
        <v>102</v>
      </c>
      <c r="D548" s="12" t="s">
        <v>103</v>
      </c>
      <c r="E548" s="12" t="s">
        <v>104</v>
      </c>
      <c r="F548" s="12" t="s">
        <v>131</v>
      </c>
      <c r="G548" s="12" t="s">
        <v>132</v>
      </c>
      <c r="H548" s="12"/>
      <c r="I548" s="12"/>
      <c r="J548" s="12"/>
      <c r="K548" s="12"/>
      <c r="L548" s="12" t="s">
        <v>162</v>
      </c>
      <c r="M548" s="12" t="s">
        <v>111</v>
      </c>
      <c r="N548" s="12" t="s">
        <v>155</v>
      </c>
      <c r="O548" s="12" t="s">
        <v>143</v>
      </c>
      <c r="P548" s="12" t="s">
        <v>183</v>
      </c>
      <c r="Q548" s="12" t="s">
        <v>209</v>
      </c>
      <c r="R548" s="12" t="s">
        <v>210</v>
      </c>
      <c r="S548" s="12" t="s">
        <v>210</v>
      </c>
      <c r="T548" s="12" t="s">
        <v>1344</v>
      </c>
      <c r="U548" s="12"/>
      <c r="V548" s="12" t="s">
        <v>184</v>
      </c>
      <c r="W548" s="12" t="s">
        <v>123</v>
      </c>
      <c r="X548" s="12" t="s">
        <v>123</v>
      </c>
      <c r="Y548" s="12" t="s">
        <v>116</v>
      </c>
      <c r="Z548" s="12"/>
      <c r="AA548" s="12"/>
      <c r="AB548" s="12" t="s">
        <v>116</v>
      </c>
      <c r="AC548" s="12"/>
      <c r="AD548" s="12"/>
      <c r="AE548" s="12"/>
      <c r="AF548" s="12"/>
      <c r="AG548" s="12"/>
      <c r="AH548" s="12"/>
      <c r="AI548" s="20">
        <v>-741621634</v>
      </c>
      <c r="AJ548" s="20">
        <v>4561497</v>
      </c>
      <c r="AK548" s="12"/>
      <c r="AL548" s="12"/>
      <c r="AM548" s="13">
        <v>44645</v>
      </c>
      <c r="AN548" s="13">
        <v>44648</v>
      </c>
      <c r="AO548" s="13">
        <v>44645.408229166664</v>
      </c>
      <c r="AP548" s="13">
        <v>44648</v>
      </c>
      <c r="AQ548" s="12"/>
      <c r="AR548" s="13" t="s">
        <v>2</v>
      </c>
      <c r="AS548" s="13" t="s">
        <v>2</v>
      </c>
      <c r="AT548" s="13" t="s">
        <v>2</v>
      </c>
      <c r="AU548" s="13" t="s">
        <v>2</v>
      </c>
      <c r="AV548" s="13" t="s">
        <v>2</v>
      </c>
      <c r="AW548" s="13" t="s">
        <v>2</v>
      </c>
      <c r="AX548" s="13">
        <v>44677</v>
      </c>
      <c r="AY548" s="12">
        <v>20</v>
      </c>
      <c r="AZ548" s="12"/>
      <c r="BA548" s="13" t="s">
        <v>2</v>
      </c>
      <c r="BB548" s="13">
        <v>44645.408229166664</v>
      </c>
      <c r="BC548" s="13" t="s">
        <v>2</v>
      </c>
      <c r="BD548" s="12">
        <v>1</v>
      </c>
      <c r="BE548" s="12">
        <v>0</v>
      </c>
      <c r="BF548" s="12" t="s">
        <v>138</v>
      </c>
      <c r="BG548" s="12" t="s">
        <v>13</v>
      </c>
      <c r="BH548" s="13">
        <v>44648</v>
      </c>
      <c r="BI548" s="12">
        <v>1</v>
      </c>
      <c r="BJ548" s="12">
        <v>0</v>
      </c>
      <c r="BK548" s="12"/>
      <c r="BL548" s="12"/>
      <c r="BM548" s="12" t="s">
        <v>118</v>
      </c>
      <c r="BN548" s="12" t="s">
        <v>118</v>
      </c>
      <c r="BO548" s="12" t="s">
        <v>13</v>
      </c>
      <c r="BP548" s="12" t="s">
        <v>234</v>
      </c>
      <c r="BQ548" s="12" t="s">
        <v>120</v>
      </c>
      <c r="BR548" s="12"/>
      <c r="BS548" s="12" t="s">
        <v>1345</v>
      </c>
      <c r="BT548" s="12"/>
      <c r="BU548" s="12"/>
      <c r="BV548" s="12" t="s">
        <v>1346</v>
      </c>
      <c r="BW548" s="12"/>
      <c r="BX548" s="12"/>
      <c r="BY548" s="12" t="s">
        <v>486</v>
      </c>
      <c r="BZ548" s="12"/>
      <c r="CA548" s="12"/>
      <c r="CB548" s="12"/>
      <c r="CC548" s="12"/>
      <c r="CD548" s="12" t="s">
        <v>116</v>
      </c>
      <c r="CE548" s="12" t="s">
        <v>123</v>
      </c>
      <c r="CF548" s="12"/>
      <c r="CG548" s="12"/>
      <c r="CH548" s="12">
        <v>1</v>
      </c>
      <c r="CI548" s="12" t="s">
        <v>206</v>
      </c>
      <c r="CJ548" s="12" t="s">
        <v>156</v>
      </c>
      <c r="CK548" s="12"/>
      <c r="CL548" s="12" t="s">
        <v>207</v>
      </c>
      <c r="CM548" s="12" t="s">
        <v>127</v>
      </c>
      <c r="CN548" s="12" t="s">
        <v>2</v>
      </c>
      <c r="CO548" s="12" t="s">
        <v>142</v>
      </c>
      <c r="CP548" s="12" t="s">
        <v>129</v>
      </c>
      <c r="CQ548" s="12" t="s">
        <v>148</v>
      </c>
      <c r="CR548" s="12"/>
      <c r="CS548" s="12"/>
      <c r="CT548" s="12"/>
      <c r="CU548" s="12"/>
      <c r="CV548" s="12"/>
    </row>
    <row r="549" spans="1:100" hidden="1" x14ac:dyDescent="0.25">
      <c r="A549" s="12">
        <v>1208022022</v>
      </c>
      <c r="C549" s="12" t="s">
        <v>102</v>
      </c>
      <c r="D549" s="12" t="s">
        <v>103</v>
      </c>
      <c r="E549" s="12" t="s">
        <v>104</v>
      </c>
      <c r="F549" s="12" t="s">
        <v>131</v>
      </c>
      <c r="G549" s="12" t="s">
        <v>132</v>
      </c>
      <c r="H549" s="12"/>
      <c r="I549" s="12" t="s">
        <v>107</v>
      </c>
      <c r="J549" s="12" t="s">
        <v>152</v>
      </c>
      <c r="K549" s="12" t="s">
        <v>153</v>
      </c>
      <c r="L549" s="12" t="s">
        <v>162</v>
      </c>
      <c r="M549" s="12" t="s">
        <v>111</v>
      </c>
      <c r="N549" s="12" t="s">
        <v>155</v>
      </c>
      <c r="O549" s="12" t="s">
        <v>143</v>
      </c>
      <c r="P549" s="12" t="s">
        <v>183</v>
      </c>
      <c r="Q549" s="12" t="s">
        <v>205</v>
      </c>
      <c r="R549" s="12" t="s">
        <v>170</v>
      </c>
      <c r="S549" s="12" t="s">
        <v>170</v>
      </c>
      <c r="T549" s="12" t="s">
        <v>1347</v>
      </c>
      <c r="U549" s="12" t="s">
        <v>115</v>
      </c>
      <c r="V549" s="12" t="s">
        <v>184</v>
      </c>
      <c r="W549" s="12" t="s">
        <v>123</v>
      </c>
      <c r="X549" s="12" t="s">
        <v>123</v>
      </c>
      <c r="Y549" s="12" t="s">
        <v>116</v>
      </c>
      <c r="Z549" s="12"/>
      <c r="AA549" s="12"/>
      <c r="AB549" s="12" t="s">
        <v>116</v>
      </c>
      <c r="AC549" s="12"/>
      <c r="AD549" s="12"/>
      <c r="AE549" s="12"/>
      <c r="AF549" s="12"/>
      <c r="AG549" s="12"/>
      <c r="AH549" s="12"/>
      <c r="AI549" s="20">
        <v>-741107242</v>
      </c>
      <c r="AJ549" s="20">
        <v>45355149</v>
      </c>
      <c r="AK549" s="12"/>
      <c r="AL549" s="12"/>
      <c r="AM549" s="13">
        <v>44645</v>
      </c>
      <c r="AN549" s="13">
        <v>44648</v>
      </c>
      <c r="AO549" s="13">
        <v>44645.566076388888</v>
      </c>
      <c r="AP549" s="13">
        <v>44648</v>
      </c>
      <c r="AQ549" s="12"/>
      <c r="AR549" s="13" t="s">
        <v>2</v>
      </c>
      <c r="AS549" s="13" t="s">
        <v>2</v>
      </c>
      <c r="AT549" s="13" t="s">
        <v>2</v>
      </c>
      <c r="AU549" s="13" t="s">
        <v>2</v>
      </c>
      <c r="AV549" s="13" t="s">
        <v>2</v>
      </c>
      <c r="AW549" s="13" t="s">
        <v>2</v>
      </c>
      <c r="AX549" s="13">
        <v>44677</v>
      </c>
      <c r="AY549" s="12">
        <v>20</v>
      </c>
      <c r="AZ549" s="12"/>
      <c r="BA549" s="13" t="s">
        <v>2</v>
      </c>
      <c r="BB549" s="13">
        <v>44645.567824074074</v>
      </c>
      <c r="BC549" s="13" t="s">
        <v>2</v>
      </c>
      <c r="BD549" s="12">
        <v>1</v>
      </c>
      <c r="BE549" s="12">
        <v>0</v>
      </c>
      <c r="BF549" s="12" t="s">
        <v>138</v>
      </c>
      <c r="BG549" s="12" t="s">
        <v>13</v>
      </c>
      <c r="BH549" s="13">
        <v>44648</v>
      </c>
      <c r="BI549" s="12">
        <v>1</v>
      </c>
      <c r="BJ549" s="12">
        <v>0</v>
      </c>
      <c r="BK549" s="12"/>
      <c r="BL549" s="12"/>
      <c r="BM549" s="12" t="s">
        <v>118</v>
      </c>
      <c r="BN549" s="12" t="s">
        <v>118</v>
      </c>
      <c r="BO549" s="12" t="s">
        <v>13</v>
      </c>
      <c r="BP549" s="12" t="s">
        <v>234</v>
      </c>
      <c r="BQ549" s="12" t="s">
        <v>120</v>
      </c>
      <c r="BR549" s="12"/>
      <c r="BS549" s="12" t="s">
        <v>1348</v>
      </c>
      <c r="BT549" s="12"/>
      <c r="BU549" s="12"/>
      <c r="BV549" s="12" t="s">
        <v>1349</v>
      </c>
      <c r="BW549" s="12">
        <v>8053038</v>
      </c>
      <c r="BX549" s="12"/>
      <c r="BY549" s="12" t="s">
        <v>486</v>
      </c>
      <c r="BZ549" s="12"/>
      <c r="CA549" s="12"/>
      <c r="CB549" s="12"/>
      <c r="CC549" s="12"/>
      <c r="CD549" s="12" t="s">
        <v>116</v>
      </c>
      <c r="CE549" s="12" t="s">
        <v>123</v>
      </c>
      <c r="CF549" s="12"/>
      <c r="CG549" s="12"/>
      <c r="CH549" s="12">
        <v>2</v>
      </c>
      <c r="CI549" s="12" t="s">
        <v>124</v>
      </c>
      <c r="CJ549" s="12" t="s">
        <v>156</v>
      </c>
      <c r="CK549" s="12"/>
      <c r="CL549" s="12" t="s">
        <v>207</v>
      </c>
      <c r="CM549" s="12" t="s">
        <v>127</v>
      </c>
      <c r="CN549" s="12" t="s">
        <v>2</v>
      </c>
      <c r="CO549" s="12" t="s">
        <v>142</v>
      </c>
      <c r="CP549" s="12" t="s">
        <v>129</v>
      </c>
      <c r="CQ549" s="12" t="s">
        <v>148</v>
      </c>
      <c r="CR549" s="12"/>
      <c r="CS549" s="12"/>
      <c r="CT549" s="12"/>
      <c r="CU549" s="12"/>
      <c r="CV549" s="12"/>
    </row>
    <row r="550" spans="1:100" hidden="1" x14ac:dyDescent="0.25">
      <c r="A550" s="12">
        <v>1208022022</v>
      </c>
      <c r="C550" s="12" t="s">
        <v>102</v>
      </c>
      <c r="D550" s="12" t="s">
        <v>103</v>
      </c>
      <c r="E550" s="12" t="s">
        <v>104</v>
      </c>
      <c r="F550" s="12" t="s">
        <v>131</v>
      </c>
      <c r="G550" s="12" t="s">
        <v>132</v>
      </c>
      <c r="H550" s="12"/>
      <c r="I550" s="12"/>
      <c r="J550" s="12"/>
      <c r="K550" s="12"/>
      <c r="L550" s="12" t="s">
        <v>162</v>
      </c>
      <c r="M550" s="12" t="s">
        <v>111</v>
      </c>
      <c r="N550" s="12" t="s">
        <v>155</v>
      </c>
      <c r="O550" s="12" t="s">
        <v>143</v>
      </c>
      <c r="P550" s="12" t="s">
        <v>183</v>
      </c>
      <c r="Q550" s="12" t="s">
        <v>209</v>
      </c>
      <c r="R550" s="12" t="s">
        <v>210</v>
      </c>
      <c r="S550" s="12" t="s">
        <v>210</v>
      </c>
      <c r="T550" s="12" t="s">
        <v>1347</v>
      </c>
      <c r="U550" s="12"/>
      <c r="V550" s="12" t="s">
        <v>184</v>
      </c>
      <c r="W550" s="12" t="s">
        <v>123</v>
      </c>
      <c r="X550" s="12" t="s">
        <v>123</v>
      </c>
      <c r="Y550" s="12" t="s">
        <v>116</v>
      </c>
      <c r="Z550" s="12"/>
      <c r="AA550" s="12"/>
      <c r="AB550" s="12" t="s">
        <v>116</v>
      </c>
      <c r="AC550" s="12"/>
      <c r="AD550" s="12"/>
      <c r="AE550" s="12"/>
      <c r="AF550" s="12"/>
      <c r="AG550" s="12"/>
      <c r="AH550" s="12"/>
      <c r="AI550" s="20">
        <v>-741107242</v>
      </c>
      <c r="AJ550" s="20">
        <v>45355149</v>
      </c>
      <c r="AK550" s="12"/>
      <c r="AL550" s="12"/>
      <c r="AM550" s="13">
        <v>44645</v>
      </c>
      <c r="AN550" s="13">
        <v>44648</v>
      </c>
      <c r="AO550" s="13">
        <v>44645.566076388888</v>
      </c>
      <c r="AP550" s="13">
        <v>44648</v>
      </c>
      <c r="AQ550" s="12"/>
      <c r="AR550" s="13" t="s">
        <v>2</v>
      </c>
      <c r="AS550" s="13" t="s">
        <v>2</v>
      </c>
      <c r="AT550" s="13" t="s">
        <v>2</v>
      </c>
      <c r="AU550" s="13" t="s">
        <v>2</v>
      </c>
      <c r="AV550" s="13" t="s">
        <v>2</v>
      </c>
      <c r="AW550" s="13" t="s">
        <v>2</v>
      </c>
      <c r="AX550" s="13">
        <v>44677</v>
      </c>
      <c r="AY550" s="12">
        <v>20</v>
      </c>
      <c r="AZ550" s="12"/>
      <c r="BA550" s="13" t="s">
        <v>2</v>
      </c>
      <c r="BB550" s="13">
        <v>44645.566076388888</v>
      </c>
      <c r="BC550" s="13" t="s">
        <v>2</v>
      </c>
      <c r="BD550" s="12">
        <v>1</v>
      </c>
      <c r="BE550" s="12">
        <v>0</v>
      </c>
      <c r="BF550" s="12" t="s">
        <v>138</v>
      </c>
      <c r="BG550" s="12" t="s">
        <v>13</v>
      </c>
      <c r="BH550" s="13">
        <v>44648</v>
      </c>
      <c r="BI550" s="12">
        <v>1</v>
      </c>
      <c r="BJ550" s="12">
        <v>0</v>
      </c>
      <c r="BK550" s="12"/>
      <c r="BL550" s="12"/>
      <c r="BM550" s="12" t="s">
        <v>118</v>
      </c>
      <c r="BN550" s="12" t="s">
        <v>118</v>
      </c>
      <c r="BO550" s="12" t="s">
        <v>13</v>
      </c>
      <c r="BP550" s="12" t="s">
        <v>234</v>
      </c>
      <c r="BQ550" s="12" t="s">
        <v>120</v>
      </c>
      <c r="BR550" s="12"/>
      <c r="BS550" s="12" t="s">
        <v>1348</v>
      </c>
      <c r="BT550" s="12"/>
      <c r="BU550" s="12"/>
      <c r="BV550" s="12" t="s">
        <v>1349</v>
      </c>
      <c r="BW550" s="12">
        <v>8053038</v>
      </c>
      <c r="BX550" s="12"/>
      <c r="BY550" s="12" t="s">
        <v>486</v>
      </c>
      <c r="BZ550" s="12"/>
      <c r="CA550" s="12"/>
      <c r="CB550" s="12"/>
      <c r="CC550" s="12"/>
      <c r="CD550" s="12" t="s">
        <v>116</v>
      </c>
      <c r="CE550" s="12" t="s">
        <v>123</v>
      </c>
      <c r="CF550" s="12"/>
      <c r="CG550" s="12"/>
      <c r="CH550" s="12">
        <v>1</v>
      </c>
      <c r="CI550" s="12" t="s">
        <v>206</v>
      </c>
      <c r="CJ550" s="12" t="s">
        <v>156</v>
      </c>
      <c r="CK550" s="12"/>
      <c r="CL550" s="12" t="s">
        <v>207</v>
      </c>
      <c r="CM550" s="12" t="s">
        <v>127</v>
      </c>
      <c r="CN550" s="12" t="s">
        <v>2</v>
      </c>
      <c r="CO550" s="12" t="s">
        <v>142</v>
      </c>
      <c r="CP550" s="12" t="s">
        <v>129</v>
      </c>
      <c r="CQ550" s="12" t="s">
        <v>148</v>
      </c>
      <c r="CR550" s="12"/>
      <c r="CS550" s="12"/>
      <c r="CT550" s="12"/>
      <c r="CU550" s="12"/>
      <c r="CV550" s="12"/>
    </row>
    <row r="551" spans="1:100" hidden="1" x14ac:dyDescent="0.25">
      <c r="A551" s="12">
        <v>1208022022</v>
      </c>
      <c r="C551" s="12" t="s">
        <v>102</v>
      </c>
      <c r="D551" s="12" t="s">
        <v>103</v>
      </c>
      <c r="E551" s="12" t="s">
        <v>104</v>
      </c>
      <c r="F551" s="12" t="s">
        <v>131</v>
      </c>
      <c r="G551" s="12" t="s">
        <v>132</v>
      </c>
      <c r="H551" s="12"/>
      <c r="I551" s="12" t="s">
        <v>107</v>
      </c>
      <c r="J551" s="12" t="s">
        <v>152</v>
      </c>
      <c r="K551" s="12" t="s">
        <v>153</v>
      </c>
      <c r="L551" s="12" t="s">
        <v>162</v>
      </c>
      <c r="M551" s="12" t="s">
        <v>111</v>
      </c>
      <c r="N551" s="12" t="s">
        <v>155</v>
      </c>
      <c r="O551" s="12" t="s">
        <v>143</v>
      </c>
      <c r="P551" s="12" t="s">
        <v>183</v>
      </c>
      <c r="Q551" s="12" t="s">
        <v>113</v>
      </c>
      <c r="R551" s="12" t="s">
        <v>170</v>
      </c>
      <c r="S551" s="12" t="s">
        <v>170</v>
      </c>
      <c r="T551" s="12" t="s">
        <v>1347</v>
      </c>
      <c r="U551" s="12" t="s">
        <v>115</v>
      </c>
      <c r="V551" s="12" t="s">
        <v>184</v>
      </c>
      <c r="W551" s="12" t="s">
        <v>123</v>
      </c>
      <c r="X551" s="12" t="s">
        <v>123</v>
      </c>
      <c r="Y551" s="12" t="s">
        <v>116</v>
      </c>
      <c r="Z551" s="12"/>
      <c r="AA551" s="12"/>
      <c r="AB551" s="12" t="s">
        <v>116</v>
      </c>
      <c r="AC551" s="12"/>
      <c r="AD551" s="12"/>
      <c r="AE551" s="12"/>
      <c r="AF551" s="12"/>
      <c r="AG551" s="12"/>
      <c r="AH551" s="12"/>
      <c r="AI551" s="20">
        <v>-741107242</v>
      </c>
      <c r="AJ551" s="20">
        <v>45355149</v>
      </c>
      <c r="AK551" s="12"/>
      <c r="AL551" s="12"/>
      <c r="AM551" s="13">
        <v>44645</v>
      </c>
      <c r="AN551" s="13">
        <v>44648</v>
      </c>
      <c r="AO551" s="13">
        <v>44650.524791666663</v>
      </c>
      <c r="AP551" s="13">
        <v>44648</v>
      </c>
      <c r="AQ551" s="12"/>
      <c r="AR551" s="13" t="s">
        <v>2</v>
      </c>
      <c r="AS551" s="13" t="s">
        <v>2</v>
      </c>
      <c r="AT551" s="13" t="s">
        <v>2</v>
      </c>
      <c r="AU551" s="13" t="s">
        <v>2</v>
      </c>
      <c r="AV551" s="13" t="s">
        <v>2</v>
      </c>
      <c r="AW551" s="13" t="s">
        <v>2</v>
      </c>
      <c r="AX551" s="13">
        <v>44677</v>
      </c>
      <c r="AY551" s="12">
        <v>16</v>
      </c>
      <c r="AZ551" s="12"/>
      <c r="BA551" s="13" t="s">
        <v>2</v>
      </c>
      <c r="BB551" s="13">
        <v>44651.482881944445</v>
      </c>
      <c r="BC551" s="13" t="s">
        <v>2</v>
      </c>
      <c r="BD551" s="12">
        <v>4</v>
      </c>
      <c r="BE551" s="12">
        <v>0</v>
      </c>
      <c r="BF551" s="12" t="s">
        <v>117</v>
      </c>
      <c r="BG551" s="12" t="s">
        <v>13</v>
      </c>
      <c r="BH551" s="13">
        <v>44675</v>
      </c>
      <c r="BI551" s="12">
        <v>18</v>
      </c>
      <c r="BJ551" s="12">
        <v>0</v>
      </c>
      <c r="BK551" s="12" t="s">
        <v>1350</v>
      </c>
      <c r="BL551" s="12" t="s">
        <v>1350</v>
      </c>
      <c r="BM551" s="12" t="s">
        <v>118</v>
      </c>
      <c r="BN551" s="12" t="s">
        <v>118</v>
      </c>
      <c r="BO551" s="12" t="s">
        <v>13</v>
      </c>
      <c r="BP551" s="12" t="s">
        <v>234</v>
      </c>
      <c r="BQ551" s="12" t="s">
        <v>120</v>
      </c>
      <c r="BR551" s="12"/>
      <c r="BS551" s="12" t="s">
        <v>1348</v>
      </c>
      <c r="BT551" s="12"/>
      <c r="BU551" s="12"/>
      <c r="BV551" s="12" t="s">
        <v>1349</v>
      </c>
      <c r="BW551" s="12">
        <v>8053038</v>
      </c>
      <c r="BX551" s="12"/>
      <c r="BY551" s="12" t="s">
        <v>486</v>
      </c>
      <c r="BZ551" s="12"/>
      <c r="CA551" s="12"/>
      <c r="CB551" s="12"/>
      <c r="CC551" s="12"/>
      <c r="CD551" s="12" t="s">
        <v>116</v>
      </c>
      <c r="CE551" s="12" t="s">
        <v>123</v>
      </c>
      <c r="CF551" s="12"/>
      <c r="CG551" s="12"/>
      <c r="CH551" s="12">
        <v>4</v>
      </c>
      <c r="CI551" s="12" t="s">
        <v>124</v>
      </c>
      <c r="CJ551" s="12" t="s">
        <v>156</v>
      </c>
      <c r="CK551" s="12"/>
      <c r="CL551" s="12" t="s">
        <v>207</v>
      </c>
      <c r="CM551" s="12" t="s">
        <v>127</v>
      </c>
      <c r="CN551" s="12" t="s">
        <v>2</v>
      </c>
      <c r="CO551" s="12" t="s">
        <v>171</v>
      </c>
      <c r="CP551" s="12" t="s">
        <v>129</v>
      </c>
      <c r="CQ551" s="12" t="s">
        <v>148</v>
      </c>
      <c r="CR551" s="12" t="s">
        <v>203</v>
      </c>
      <c r="CS551" s="12" t="s">
        <v>204</v>
      </c>
      <c r="CT551" s="12">
        <v>1</v>
      </c>
      <c r="CU551" s="12"/>
      <c r="CV551" s="12"/>
    </row>
    <row r="552" spans="1:100" hidden="1" x14ac:dyDescent="0.25">
      <c r="A552" s="12">
        <v>1208222022</v>
      </c>
      <c r="C552" s="12" t="s">
        <v>102</v>
      </c>
      <c r="D552" s="12" t="s">
        <v>103</v>
      </c>
      <c r="E552" s="12" t="s">
        <v>104</v>
      </c>
      <c r="F552" s="12" t="s">
        <v>131</v>
      </c>
      <c r="G552" s="12" t="s">
        <v>132</v>
      </c>
      <c r="H552" s="12"/>
      <c r="I552" s="12" t="s">
        <v>107</v>
      </c>
      <c r="J552" s="12" t="s">
        <v>152</v>
      </c>
      <c r="K552" s="12" t="s">
        <v>153</v>
      </c>
      <c r="L552" s="12" t="s">
        <v>162</v>
      </c>
      <c r="M552" s="12" t="s">
        <v>111</v>
      </c>
      <c r="N552" s="12" t="s">
        <v>155</v>
      </c>
      <c r="O552" s="12" t="s">
        <v>143</v>
      </c>
      <c r="P552" s="12" t="s">
        <v>183</v>
      </c>
      <c r="Q552" s="12" t="s">
        <v>205</v>
      </c>
      <c r="R552" s="12" t="s">
        <v>114</v>
      </c>
      <c r="S552" s="12" t="s">
        <v>114</v>
      </c>
      <c r="T552" s="12" t="s">
        <v>1351</v>
      </c>
      <c r="U552" s="12" t="s">
        <v>115</v>
      </c>
      <c r="V552" s="12" t="s">
        <v>184</v>
      </c>
      <c r="W552" s="12" t="s">
        <v>123</v>
      </c>
      <c r="X552" s="12" t="s">
        <v>123</v>
      </c>
      <c r="Y552" s="12" t="s">
        <v>116</v>
      </c>
      <c r="Z552" s="12"/>
      <c r="AA552" s="12"/>
      <c r="AB552" s="12" t="s">
        <v>116</v>
      </c>
      <c r="AC552" s="12"/>
      <c r="AD552" s="12"/>
      <c r="AE552" s="12"/>
      <c r="AF552" s="12"/>
      <c r="AG552" s="12"/>
      <c r="AH552" s="12"/>
      <c r="AI552" s="20">
        <v>-741621634</v>
      </c>
      <c r="AJ552" s="20">
        <v>4561497</v>
      </c>
      <c r="AK552" s="12"/>
      <c r="AL552" s="12"/>
      <c r="AM552" s="13">
        <v>44645</v>
      </c>
      <c r="AN552" s="13">
        <v>44648</v>
      </c>
      <c r="AO552" s="13">
        <v>44645.572106481479</v>
      </c>
      <c r="AP552" s="13">
        <v>44648</v>
      </c>
      <c r="AQ552" s="12"/>
      <c r="AR552" s="13" t="s">
        <v>2</v>
      </c>
      <c r="AS552" s="13" t="s">
        <v>2</v>
      </c>
      <c r="AT552" s="13" t="s">
        <v>2</v>
      </c>
      <c r="AU552" s="13" t="s">
        <v>2</v>
      </c>
      <c r="AV552" s="13" t="s">
        <v>2</v>
      </c>
      <c r="AW552" s="13" t="s">
        <v>2</v>
      </c>
      <c r="AX552" s="13">
        <v>44677</v>
      </c>
      <c r="AY552" s="12">
        <v>20</v>
      </c>
      <c r="AZ552" s="12"/>
      <c r="BA552" s="13" t="s">
        <v>2</v>
      </c>
      <c r="BB552" s="13">
        <v>44645.574131944442</v>
      </c>
      <c r="BC552" s="13">
        <v>44645.574108796296</v>
      </c>
      <c r="BD552" s="12">
        <v>1</v>
      </c>
      <c r="BE552" s="12">
        <v>0</v>
      </c>
      <c r="BF552" s="12" t="s">
        <v>138</v>
      </c>
      <c r="BG552" s="12" t="s">
        <v>13</v>
      </c>
      <c r="BH552" s="13">
        <v>44648</v>
      </c>
      <c r="BI552" s="12">
        <v>1</v>
      </c>
      <c r="BJ552" s="12">
        <v>0</v>
      </c>
      <c r="BK552" s="12" t="s">
        <v>516</v>
      </c>
      <c r="BL552" s="12"/>
      <c r="BM552" s="12" t="s">
        <v>118</v>
      </c>
      <c r="BN552" s="12" t="s">
        <v>118</v>
      </c>
      <c r="BO552" s="12" t="s">
        <v>13</v>
      </c>
      <c r="BP552" s="12" t="s">
        <v>234</v>
      </c>
      <c r="BQ552" s="12" t="s">
        <v>120</v>
      </c>
      <c r="BR552" s="12"/>
      <c r="BS552" s="12" t="s">
        <v>1352</v>
      </c>
      <c r="BT552" s="12"/>
      <c r="BU552" s="12"/>
      <c r="BV552" s="12" t="s">
        <v>1353</v>
      </c>
      <c r="BW552" s="12"/>
      <c r="BX552" s="12"/>
      <c r="BY552" s="12"/>
      <c r="BZ552" s="12"/>
      <c r="CA552" s="12"/>
      <c r="CB552" s="12"/>
      <c r="CC552" s="12"/>
      <c r="CD552" s="12" t="s">
        <v>116</v>
      </c>
      <c r="CE552" s="12" t="s">
        <v>123</v>
      </c>
      <c r="CF552" s="12"/>
      <c r="CG552" s="12"/>
      <c r="CH552" s="12">
        <v>2</v>
      </c>
      <c r="CI552" s="12" t="s">
        <v>124</v>
      </c>
      <c r="CJ552" s="12" t="s">
        <v>156</v>
      </c>
      <c r="CK552" s="12"/>
      <c r="CL552" s="12" t="s">
        <v>207</v>
      </c>
      <c r="CM552" s="12" t="s">
        <v>127</v>
      </c>
      <c r="CN552" s="12" t="s">
        <v>2</v>
      </c>
      <c r="CO552" s="12" t="s">
        <v>142</v>
      </c>
      <c r="CP552" s="12" t="s">
        <v>129</v>
      </c>
      <c r="CQ552" s="12" t="s">
        <v>130</v>
      </c>
      <c r="CR552" s="12"/>
      <c r="CS552" s="12"/>
      <c r="CT552" s="12"/>
      <c r="CU552" s="12"/>
      <c r="CV552" s="12"/>
    </row>
    <row r="553" spans="1:100" hidden="1" x14ac:dyDescent="0.25">
      <c r="A553" s="12">
        <v>1208222022</v>
      </c>
      <c r="C553" s="12" t="s">
        <v>102</v>
      </c>
      <c r="D553" s="12" t="s">
        <v>103</v>
      </c>
      <c r="E553" s="12" t="s">
        <v>104</v>
      </c>
      <c r="F553" s="12" t="s">
        <v>131</v>
      </c>
      <c r="G553" s="12" t="s">
        <v>132</v>
      </c>
      <c r="H553" s="12"/>
      <c r="I553" s="12"/>
      <c r="J553" s="12"/>
      <c r="K553" s="12"/>
      <c r="L553" s="12" t="s">
        <v>162</v>
      </c>
      <c r="M553" s="12" t="s">
        <v>111</v>
      </c>
      <c r="N553" s="12" t="s">
        <v>155</v>
      </c>
      <c r="O553" s="12" t="s">
        <v>143</v>
      </c>
      <c r="P553" s="12" t="s">
        <v>183</v>
      </c>
      <c r="Q553" s="12" t="s">
        <v>209</v>
      </c>
      <c r="R553" s="12" t="s">
        <v>210</v>
      </c>
      <c r="S553" s="12" t="s">
        <v>210</v>
      </c>
      <c r="T553" s="12" t="s">
        <v>1351</v>
      </c>
      <c r="U553" s="12"/>
      <c r="V553" s="12" t="s">
        <v>184</v>
      </c>
      <c r="W553" s="12" t="s">
        <v>123</v>
      </c>
      <c r="X553" s="12" t="s">
        <v>123</v>
      </c>
      <c r="Y553" s="12" t="s">
        <v>116</v>
      </c>
      <c r="Z553" s="12"/>
      <c r="AA553" s="12"/>
      <c r="AB553" s="12" t="s">
        <v>116</v>
      </c>
      <c r="AC553" s="12"/>
      <c r="AD553" s="12"/>
      <c r="AE553" s="12"/>
      <c r="AF553" s="12"/>
      <c r="AG553" s="12"/>
      <c r="AH553" s="12"/>
      <c r="AI553" s="20">
        <v>-741621634</v>
      </c>
      <c r="AJ553" s="20">
        <v>4561497</v>
      </c>
      <c r="AK553" s="12"/>
      <c r="AL553" s="12"/>
      <c r="AM553" s="13">
        <v>44645</v>
      </c>
      <c r="AN553" s="13">
        <v>44648</v>
      </c>
      <c r="AO553" s="13">
        <v>44645.572106481479</v>
      </c>
      <c r="AP553" s="13">
        <v>44648</v>
      </c>
      <c r="AQ553" s="12"/>
      <c r="AR553" s="13" t="s">
        <v>2</v>
      </c>
      <c r="AS553" s="13" t="s">
        <v>2</v>
      </c>
      <c r="AT553" s="13" t="s">
        <v>2</v>
      </c>
      <c r="AU553" s="13" t="s">
        <v>2</v>
      </c>
      <c r="AV553" s="13" t="s">
        <v>2</v>
      </c>
      <c r="AW553" s="13" t="s">
        <v>2</v>
      </c>
      <c r="AX553" s="13">
        <v>44677</v>
      </c>
      <c r="AY553" s="12">
        <v>20</v>
      </c>
      <c r="AZ553" s="12"/>
      <c r="BA553" s="13" t="s">
        <v>2</v>
      </c>
      <c r="BB553" s="13">
        <v>44645.572106481479</v>
      </c>
      <c r="BC553" s="13">
        <v>44645.574108796296</v>
      </c>
      <c r="BD553" s="12">
        <v>1</v>
      </c>
      <c r="BE553" s="12">
        <v>0</v>
      </c>
      <c r="BF553" s="12" t="s">
        <v>138</v>
      </c>
      <c r="BG553" s="12" t="s">
        <v>13</v>
      </c>
      <c r="BH553" s="13">
        <v>44648</v>
      </c>
      <c r="BI553" s="12">
        <v>1</v>
      </c>
      <c r="BJ553" s="12">
        <v>0</v>
      </c>
      <c r="BK553" s="12"/>
      <c r="BL553" s="12"/>
      <c r="BM553" s="12" t="s">
        <v>118</v>
      </c>
      <c r="BN553" s="12" t="s">
        <v>118</v>
      </c>
      <c r="BO553" s="12" t="s">
        <v>13</v>
      </c>
      <c r="BP553" s="12" t="s">
        <v>234</v>
      </c>
      <c r="BQ553" s="12" t="s">
        <v>120</v>
      </c>
      <c r="BR553" s="12"/>
      <c r="BS553" s="12" t="s">
        <v>1352</v>
      </c>
      <c r="BT553" s="12"/>
      <c r="BU553" s="12"/>
      <c r="BV553" s="12" t="s">
        <v>1353</v>
      </c>
      <c r="BW553" s="12"/>
      <c r="BX553" s="12"/>
      <c r="BY553" s="12"/>
      <c r="BZ553" s="12"/>
      <c r="CA553" s="12"/>
      <c r="CB553" s="12"/>
      <c r="CC553" s="12"/>
      <c r="CD553" s="12" t="s">
        <v>116</v>
      </c>
      <c r="CE553" s="12" t="s">
        <v>123</v>
      </c>
      <c r="CF553" s="12"/>
      <c r="CG553" s="12"/>
      <c r="CH553" s="12">
        <v>1</v>
      </c>
      <c r="CI553" s="12" t="s">
        <v>206</v>
      </c>
      <c r="CJ553" s="12" t="s">
        <v>156</v>
      </c>
      <c r="CK553" s="12"/>
      <c r="CL553" s="12" t="s">
        <v>207</v>
      </c>
      <c r="CM553" s="12" t="s">
        <v>127</v>
      </c>
      <c r="CN553" s="12" t="s">
        <v>2</v>
      </c>
      <c r="CO553" s="12" t="s">
        <v>142</v>
      </c>
      <c r="CP553" s="12" t="s">
        <v>129</v>
      </c>
      <c r="CQ553" s="12" t="s">
        <v>130</v>
      </c>
      <c r="CR553" s="12"/>
      <c r="CS553" s="12"/>
      <c r="CT553" s="12"/>
      <c r="CU553" s="12"/>
      <c r="CV553" s="12"/>
    </row>
    <row r="554" spans="1:100" hidden="1" x14ac:dyDescent="0.25">
      <c r="A554" s="12">
        <v>1208402022</v>
      </c>
      <c r="C554" s="12" t="s">
        <v>102</v>
      </c>
      <c r="D554" s="12" t="s">
        <v>103</v>
      </c>
      <c r="E554" s="12" t="s">
        <v>104</v>
      </c>
      <c r="F554" s="12" t="s">
        <v>131</v>
      </c>
      <c r="G554" s="12" t="s">
        <v>132</v>
      </c>
      <c r="H554" s="12"/>
      <c r="I554" s="12" t="s">
        <v>107</v>
      </c>
      <c r="J554" s="12" t="s">
        <v>152</v>
      </c>
      <c r="K554" s="12" t="s">
        <v>153</v>
      </c>
      <c r="L554" s="12" t="s">
        <v>162</v>
      </c>
      <c r="M554" s="12" t="s">
        <v>111</v>
      </c>
      <c r="N554" s="12" t="s">
        <v>155</v>
      </c>
      <c r="O554" s="12" t="s">
        <v>143</v>
      </c>
      <c r="P554" s="12" t="s">
        <v>183</v>
      </c>
      <c r="Q554" s="12" t="s">
        <v>205</v>
      </c>
      <c r="R554" s="12" t="s">
        <v>114</v>
      </c>
      <c r="S554" s="12" t="s">
        <v>114</v>
      </c>
      <c r="T554" s="12" t="s">
        <v>1354</v>
      </c>
      <c r="U554" s="12" t="s">
        <v>115</v>
      </c>
      <c r="V554" s="12" t="s">
        <v>184</v>
      </c>
      <c r="W554" s="12" t="s">
        <v>123</v>
      </c>
      <c r="X554" s="12" t="s">
        <v>123</v>
      </c>
      <c r="Y554" s="12" t="s">
        <v>116</v>
      </c>
      <c r="Z554" s="12"/>
      <c r="AA554" s="12"/>
      <c r="AB554" s="12" t="s">
        <v>116</v>
      </c>
      <c r="AC554" s="12"/>
      <c r="AD554" s="12"/>
      <c r="AE554" s="12"/>
      <c r="AF554" s="12"/>
      <c r="AG554" s="12"/>
      <c r="AH554" s="12"/>
      <c r="AI554" s="20">
        <v>-741621634</v>
      </c>
      <c r="AJ554" s="20">
        <v>4561497</v>
      </c>
      <c r="AK554" s="12"/>
      <c r="AL554" s="12"/>
      <c r="AM554" s="13">
        <v>44645</v>
      </c>
      <c r="AN554" s="13">
        <v>44648</v>
      </c>
      <c r="AO554" s="13">
        <v>44645.579525462963</v>
      </c>
      <c r="AP554" s="13">
        <v>44648</v>
      </c>
      <c r="AQ554" s="12"/>
      <c r="AR554" s="13" t="s">
        <v>2</v>
      </c>
      <c r="AS554" s="13" t="s">
        <v>2</v>
      </c>
      <c r="AT554" s="13" t="s">
        <v>2</v>
      </c>
      <c r="AU554" s="13" t="s">
        <v>2</v>
      </c>
      <c r="AV554" s="13" t="s">
        <v>2</v>
      </c>
      <c r="AW554" s="13" t="s">
        <v>2</v>
      </c>
      <c r="AX554" s="13">
        <v>44677</v>
      </c>
      <c r="AY554" s="12">
        <v>20</v>
      </c>
      <c r="AZ554" s="12"/>
      <c r="BA554" s="13" t="s">
        <v>2</v>
      </c>
      <c r="BB554" s="13">
        <v>44645.583437499998</v>
      </c>
      <c r="BC554" s="13">
        <v>44645.583425925928</v>
      </c>
      <c r="BD554" s="12">
        <v>1</v>
      </c>
      <c r="BE554" s="12">
        <v>0</v>
      </c>
      <c r="BF554" s="12" t="s">
        <v>138</v>
      </c>
      <c r="BG554" s="12" t="s">
        <v>13</v>
      </c>
      <c r="BH554" s="13">
        <v>44648</v>
      </c>
      <c r="BI554" s="12">
        <v>1</v>
      </c>
      <c r="BJ554" s="12">
        <v>0</v>
      </c>
      <c r="BK554" s="12" t="s">
        <v>516</v>
      </c>
      <c r="BL554" s="12"/>
      <c r="BM554" s="12" t="s">
        <v>118</v>
      </c>
      <c r="BN554" s="12" t="s">
        <v>118</v>
      </c>
      <c r="BO554" s="12" t="s">
        <v>13</v>
      </c>
      <c r="BP554" s="12" t="s">
        <v>234</v>
      </c>
      <c r="BQ554" s="12" t="s">
        <v>120</v>
      </c>
      <c r="BR554" s="12"/>
      <c r="BS554" s="12" t="s">
        <v>1355</v>
      </c>
      <c r="BT554" s="12"/>
      <c r="BU554" s="12"/>
      <c r="BV554" s="12" t="s">
        <v>1356</v>
      </c>
      <c r="BW554" s="12"/>
      <c r="BX554" s="12">
        <v>3103031953</v>
      </c>
      <c r="BY554" s="12"/>
      <c r="BZ554" s="12"/>
      <c r="CA554" s="12"/>
      <c r="CB554" s="12"/>
      <c r="CC554" s="12"/>
      <c r="CD554" s="12" t="s">
        <v>116</v>
      </c>
      <c r="CE554" s="12" t="s">
        <v>123</v>
      </c>
      <c r="CF554" s="12"/>
      <c r="CG554" s="12"/>
      <c r="CH554" s="12">
        <v>2</v>
      </c>
      <c r="CI554" s="12" t="s">
        <v>124</v>
      </c>
      <c r="CJ554" s="12" t="s">
        <v>156</v>
      </c>
      <c r="CK554" s="12"/>
      <c r="CL554" s="12" t="s">
        <v>207</v>
      </c>
      <c r="CM554" s="12" t="s">
        <v>127</v>
      </c>
      <c r="CN554" s="12" t="s">
        <v>2</v>
      </c>
      <c r="CO554" s="12" t="s">
        <v>142</v>
      </c>
      <c r="CP554" s="12" t="s">
        <v>129</v>
      </c>
      <c r="CQ554" s="12" t="s">
        <v>130</v>
      </c>
      <c r="CR554" s="12"/>
      <c r="CS554" s="12"/>
      <c r="CT554" s="12"/>
      <c r="CU554" s="12"/>
      <c r="CV554" s="12"/>
    </row>
    <row r="555" spans="1:100" hidden="1" x14ac:dyDescent="0.25">
      <c r="A555" s="12">
        <v>1208402022</v>
      </c>
      <c r="C555" s="12" t="s">
        <v>102</v>
      </c>
      <c r="D555" s="12" t="s">
        <v>103</v>
      </c>
      <c r="E555" s="12" t="s">
        <v>104</v>
      </c>
      <c r="F555" s="12" t="s">
        <v>131</v>
      </c>
      <c r="G555" s="12" t="s">
        <v>132</v>
      </c>
      <c r="H555" s="12"/>
      <c r="I555" s="12"/>
      <c r="J555" s="12"/>
      <c r="K555" s="12"/>
      <c r="L555" s="12" t="s">
        <v>162</v>
      </c>
      <c r="M555" s="12" t="s">
        <v>111</v>
      </c>
      <c r="N555" s="12" t="s">
        <v>155</v>
      </c>
      <c r="O555" s="12" t="s">
        <v>143</v>
      </c>
      <c r="P555" s="12" t="s">
        <v>183</v>
      </c>
      <c r="Q555" s="12" t="s">
        <v>209</v>
      </c>
      <c r="R555" s="12" t="s">
        <v>210</v>
      </c>
      <c r="S555" s="12" t="s">
        <v>210</v>
      </c>
      <c r="T555" s="12" t="s">
        <v>1354</v>
      </c>
      <c r="U555" s="12"/>
      <c r="V555" s="12" t="s">
        <v>184</v>
      </c>
      <c r="W555" s="12" t="s">
        <v>123</v>
      </c>
      <c r="X555" s="12" t="s">
        <v>123</v>
      </c>
      <c r="Y555" s="12" t="s">
        <v>116</v>
      </c>
      <c r="Z555" s="12"/>
      <c r="AA555" s="12"/>
      <c r="AB555" s="12" t="s">
        <v>116</v>
      </c>
      <c r="AC555" s="12"/>
      <c r="AD555" s="12"/>
      <c r="AE555" s="12"/>
      <c r="AF555" s="12"/>
      <c r="AG555" s="12"/>
      <c r="AH555" s="12"/>
      <c r="AI555" s="20">
        <v>-741621634</v>
      </c>
      <c r="AJ555" s="20">
        <v>4561497</v>
      </c>
      <c r="AK555" s="12"/>
      <c r="AL555" s="12"/>
      <c r="AM555" s="13">
        <v>44645</v>
      </c>
      <c r="AN555" s="13">
        <v>44648</v>
      </c>
      <c r="AO555" s="13">
        <v>44645.579525462963</v>
      </c>
      <c r="AP555" s="13">
        <v>44648</v>
      </c>
      <c r="AQ555" s="12"/>
      <c r="AR555" s="13" t="s">
        <v>2</v>
      </c>
      <c r="AS555" s="13" t="s">
        <v>2</v>
      </c>
      <c r="AT555" s="13" t="s">
        <v>2</v>
      </c>
      <c r="AU555" s="13" t="s">
        <v>2</v>
      </c>
      <c r="AV555" s="13" t="s">
        <v>2</v>
      </c>
      <c r="AW555" s="13" t="s">
        <v>2</v>
      </c>
      <c r="AX555" s="13">
        <v>44677</v>
      </c>
      <c r="AY555" s="12">
        <v>20</v>
      </c>
      <c r="AZ555" s="12"/>
      <c r="BA555" s="13" t="s">
        <v>2</v>
      </c>
      <c r="BB555" s="13">
        <v>44645.579525462963</v>
      </c>
      <c r="BC555" s="13">
        <v>44645.583425925928</v>
      </c>
      <c r="BD555" s="12">
        <v>1</v>
      </c>
      <c r="BE555" s="12">
        <v>0</v>
      </c>
      <c r="BF555" s="12" t="s">
        <v>138</v>
      </c>
      <c r="BG555" s="12" t="s">
        <v>13</v>
      </c>
      <c r="BH555" s="13">
        <v>44648</v>
      </c>
      <c r="BI555" s="12">
        <v>1</v>
      </c>
      <c r="BJ555" s="12">
        <v>0</v>
      </c>
      <c r="BK555" s="12"/>
      <c r="BL555" s="12"/>
      <c r="BM555" s="12" t="s">
        <v>118</v>
      </c>
      <c r="BN555" s="12" t="s">
        <v>118</v>
      </c>
      <c r="BO555" s="12" t="s">
        <v>13</v>
      </c>
      <c r="BP555" s="12" t="s">
        <v>234</v>
      </c>
      <c r="BQ555" s="12" t="s">
        <v>120</v>
      </c>
      <c r="BR555" s="12"/>
      <c r="BS555" s="12" t="s">
        <v>1355</v>
      </c>
      <c r="BT555" s="12"/>
      <c r="BU555" s="12"/>
      <c r="BV555" s="12" t="s">
        <v>1356</v>
      </c>
      <c r="BW555" s="12"/>
      <c r="BX555" s="12">
        <v>3103031953</v>
      </c>
      <c r="BY555" s="12"/>
      <c r="BZ555" s="12"/>
      <c r="CA555" s="12"/>
      <c r="CB555" s="12"/>
      <c r="CC555" s="12"/>
      <c r="CD555" s="12" t="s">
        <v>116</v>
      </c>
      <c r="CE555" s="12" t="s">
        <v>123</v>
      </c>
      <c r="CF555" s="12"/>
      <c r="CG555" s="12"/>
      <c r="CH555" s="12">
        <v>1</v>
      </c>
      <c r="CI555" s="12" t="s">
        <v>206</v>
      </c>
      <c r="CJ555" s="12" t="s">
        <v>156</v>
      </c>
      <c r="CK555" s="12"/>
      <c r="CL555" s="12" t="s">
        <v>207</v>
      </c>
      <c r="CM555" s="12" t="s">
        <v>127</v>
      </c>
      <c r="CN555" s="12" t="s">
        <v>2</v>
      </c>
      <c r="CO555" s="12" t="s">
        <v>142</v>
      </c>
      <c r="CP555" s="12" t="s">
        <v>129</v>
      </c>
      <c r="CQ555" s="12" t="s">
        <v>130</v>
      </c>
      <c r="CR555" s="12"/>
      <c r="CS555" s="12"/>
      <c r="CT555" s="12"/>
      <c r="CU555" s="12"/>
      <c r="CV555" s="12"/>
    </row>
    <row r="556" spans="1:100" hidden="1" x14ac:dyDescent="0.25">
      <c r="A556" s="12">
        <v>1208682022</v>
      </c>
      <c r="C556" s="12" t="s">
        <v>102</v>
      </c>
      <c r="D556" s="12" t="s">
        <v>103</v>
      </c>
      <c r="E556" s="12" t="s">
        <v>104</v>
      </c>
      <c r="F556" s="12" t="s">
        <v>131</v>
      </c>
      <c r="G556" s="12" t="s">
        <v>132</v>
      </c>
      <c r="H556" s="12"/>
      <c r="I556" s="12" t="s">
        <v>107</v>
      </c>
      <c r="J556" s="12" t="s">
        <v>158</v>
      </c>
      <c r="K556" s="12" t="s">
        <v>169</v>
      </c>
      <c r="L556" s="12" t="s">
        <v>162</v>
      </c>
      <c r="M556" s="12" t="s">
        <v>111</v>
      </c>
      <c r="N556" s="12" t="s">
        <v>163</v>
      </c>
      <c r="O556" s="12" t="s">
        <v>164</v>
      </c>
      <c r="P556" s="12" t="s">
        <v>1165</v>
      </c>
      <c r="Q556" s="12" t="s">
        <v>136</v>
      </c>
      <c r="R556" s="12" t="s">
        <v>170</v>
      </c>
      <c r="S556" s="12" t="s">
        <v>170</v>
      </c>
      <c r="T556" s="12" t="s">
        <v>1357</v>
      </c>
      <c r="U556" s="12" t="s">
        <v>115</v>
      </c>
      <c r="V556" s="12" t="s">
        <v>166</v>
      </c>
      <c r="W556" s="12" t="s">
        <v>116</v>
      </c>
      <c r="X556" s="12" t="s">
        <v>123</v>
      </c>
      <c r="Y556" s="12" t="s">
        <v>116</v>
      </c>
      <c r="Z556" s="12"/>
      <c r="AA556" s="12"/>
      <c r="AB556" s="12" t="s">
        <v>116</v>
      </c>
      <c r="AC556" s="12"/>
      <c r="AD556" s="12"/>
      <c r="AE556" s="12"/>
      <c r="AF556" s="12"/>
      <c r="AG556" s="12"/>
      <c r="AH556" s="12"/>
      <c r="AI556" s="12"/>
      <c r="AJ556" s="12"/>
      <c r="AK556" s="12"/>
      <c r="AL556" s="12"/>
      <c r="AM556" s="13">
        <v>44645</v>
      </c>
      <c r="AN556" s="13">
        <v>44648</v>
      </c>
      <c r="AO556" s="13">
        <v>44645.588194444441</v>
      </c>
      <c r="AP556" s="13">
        <v>44648</v>
      </c>
      <c r="AQ556" s="12"/>
      <c r="AR556" s="13" t="s">
        <v>2</v>
      </c>
      <c r="AS556" s="13" t="s">
        <v>2</v>
      </c>
      <c r="AT556" s="13" t="s">
        <v>2</v>
      </c>
      <c r="AU556" s="13" t="s">
        <v>2</v>
      </c>
      <c r="AV556" s="13" t="s">
        <v>2</v>
      </c>
      <c r="AW556" s="13" t="s">
        <v>2</v>
      </c>
      <c r="AX556" s="13">
        <v>44691</v>
      </c>
      <c r="AY556" s="12">
        <v>29</v>
      </c>
      <c r="AZ556" s="12"/>
      <c r="BA556" s="13" t="s">
        <v>2</v>
      </c>
      <c r="BB556" s="13">
        <v>44645.612233796295</v>
      </c>
      <c r="BC556" s="13" t="s">
        <v>2</v>
      </c>
      <c r="BD556" s="12">
        <v>1</v>
      </c>
      <c r="BE556" s="12">
        <v>0</v>
      </c>
      <c r="BF556" s="12" t="s">
        <v>138</v>
      </c>
      <c r="BG556" s="12" t="s">
        <v>13</v>
      </c>
      <c r="BH556" s="13">
        <v>44648</v>
      </c>
      <c r="BI556" s="12">
        <v>1</v>
      </c>
      <c r="BJ556" s="12">
        <v>0</v>
      </c>
      <c r="BK556" s="12"/>
      <c r="BL556" s="12"/>
      <c r="BM556" s="12" t="s">
        <v>118</v>
      </c>
      <c r="BN556" s="12" t="s">
        <v>118</v>
      </c>
      <c r="BO556" s="12" t="s">
        <v>13</v>
      </c>
      <c r="BP556" s="12" t="s">
        <v>234</v>
      </c>
      <c r="BQ556" s="12" t="s">
        <v>120</v>
      </c>
      <c r="BR556" s="12" t="s">
        <v>121</v>
      </c>
      <c r="BS556" s="12" t="s">
        <v>1358</v>
      </c>
      <c r="BT556" s="12">
        <v>79127574</v>
      </c>
      <c r="BU556" s="12"/>
      <c r="BV556" s="12" t="s">
        <v>1359</v>
      </c>
      <c r="BW556" s="12"/>
      <c r="BX556" s="12"/>
      <c r="BY556" s="12"/>
      <c r="BZ556" s="12"/>
      <c r="CA556" s="12"/>
      <c r="CB556" s="12"/>
      <c r="CC556" s="12">
        <v>1</v>
      </c>
      <c r="CD556" s="12" t="s">
        <v>116</v>
      </c>
      <c r="CE556" s="12" t="s">
        <v>123</v>
      </c>
      <c r="CF556" s="12"/>
      <c r="CG556" s="12"/>
      <c r="CH556" s="12">
        <v>1</v>
      </c>
      <c r="CI556" s="12" t="s">
        <v>141</v>
      </c>
      <c r="CJ556" s="12" t="s">
        <v>145</v>
      </c>
      <c r="CK556" s="12"/>
      <c r="CL556" s="12" t="s">
        <v>207</v>
      </c>
      <c r="CM556" s="12" t="s">
        <v>127</v>
      </c>
      <c r="CN556" s="12" t="s">
        <v>2</v>
      </c>
      <c r="CO556" s="12" t="s">
        <v>142</v>
      </c>
      <c r="CP556" s="12" t="s">
        <v>129</v>
      </c>
      <c r="CQ556" s="12" t="s">
        <v>148</v>
      </c>
      <c r="CR556" s="12"/>
      <c r="CS556" s="12"/>
      <c r="CT556" s="12"/>
      <c r="CU556" s="12"/>
      <c r="CV556" s="12"/>
    </row>
    <row r="557" spans="1:100" hidden="1" x14ac:dyDescent="0.25">
      <c r="A557" s="12">
        <v>1208942022</v>
      </c>
      <c r="C557" s="12" t="s">
        <v>102</v>
      </c>
      <c r="D557" s="12" t="s">
        <v>103</v>
      </c>
      <c r="E557" s="12" t="s">
        <v>104</v>
      </c>
      <c r="F557" s="12" t="s">
        <v>131</v>
      </c>
      <c r="G557" s="12" t="s">
        <v>132</v>
      </c>
      <c r="H557" s="12"/>
      <c r="I557" s="12" t="s">
        <v>107</v>
      </c>
      <c r="J557" s="12" t="s">
        <v>152</v>
      </c>
      <c r="K557" s="12" t="s">
        <v>153</v>
      </c>
      <c r="L557" s="12" t="s">
        <v>162</v>
      </c>
      <c r="M557" s="12" t="s">
        <v>111</v>
      </c>
      <c r="N557" s="12" t="s">
        <v>155</v>
      </c>
      <c r="O557" s="12" t="s">
        <v>143</v>
      </c>
      <c r="P557" s="12" t="s">
        <v>183</v>
      </c>
      <c r="Q557" s="12" t="s">
        <v>205</v>
      </c>
      <c r="R557" s="12" t="s">
        <v>114</v>
      </c>
      <c r="S557" s="12" t="s">
        <v>114</v>
      </c>
      <c r="T557" s="12" t="s">
        <v>1360</v>
      </c>
      <c r="U557" s="12" t="s">
        <v>115</v>
      </c>
      <c r="V557" s="12" t="s">
        <v>184</v>
      </c>
      <c r="W557" s="12" t="s">
        <v>123</v>
      </c>
      <c r="X557" s="12" t="s">
        <v>123</v>
      </c>
      <c r="Y557" s="12" t="s">
        <v>116</v>
      </c>
      <c r="Z557" s="12"/>
      <c r="AA557" s="12"/>
      <c r="AB557" s="12" t="s">
        <v>116</v>
      </c>
      <c r="AC557" s="12"/>
      <c r="AD557" s="12"/>
      <c r="AE557" s="12"/>
      <c r="AF557" s="12"/>
      <c r="AG557" s="12"/>
      <c r="AH557" s="12"/>
      <c r="AI557" s="20">
        <v>-741621634</v>
      </c>
      <c r="AJ557" s="20">
        <v>4561497</v>
      </c>
      <c r="AK557" s="12"/>
      <c r="AL557" s="12"/>
      <c r="AM557" s="13">
        <v>44645</v>
      </c>
      <c r="AN557" s="13">
        <v>44648</v>
      </c>
      <c r="AO557" s="13">
        <v>44645.591111111113</v>
      </c>
      <c r="AP557" s="13">
        <v>44648</v>
      </c>
      <c r="AQ557" s="12"/>
      <c r="AR557" s="13" t="s">
        <v>2</v>
      </c>
      <c r="AS557" s="13" t="s">
        <v>2</v>
      </c>
      <c r="AT557" s="13" t="s">
        <v>2</v>
      </c>
      <c r="AU557" s="13" t="s">
        <v>2</v>
      </c>
      <c r="AV557" s="13" t="s">
        <v>2</v>
      </c>
      <c r="AW557" s="13" t="s">
        <v>2</v>
      </c>
      <c r="AX557" s="13">
        <v>44677</v>
      </c>
      <c r="AY557" s="12">
        <v>20</v>
      </c>
      <c r="AZ557" s="12"/>
      <c r="BA557" s="13" t="s">
        <v>2</v>
      </c>
      <c r="BB557" s="13">
        <v>44645.595219907409</v>
      </c>
      <c r="BC557" s="13">
        <v>44645.595208333332</v>
      </c>
      <c r="BD557" s="12">
        <v>1</v>
      </c>
      <c r="BE557" s="12">
        <v>0</v>
      </c>
      <c r="BF557" s="12" t="s">
        <v>138</v>
      </c>
      <c r="BG557" s="12" t="s">
        <v>13</v>
      </c>
      <c r="BH557" s="13">
        <v>44648</v>
      </c>
      <c r="BI557" s="12">
        <v>1</v>
      </c>
      <c r="BJ557" s="12">
        <v>0</v>
      </c>
      <c r="BK557" s="12" t="s">
        <v>516</v>
      </c>
      <c r="BL557" s="12"/>
      <c r="BM557" s="12" t="s">
        <v>118</v>
      </c>
      <c r="BN557" s="12" t="s">
        <v>118</v>
      </c>
      <c r="BO557" s="12" t="s">
        <v>13</v>
      </c>
      <c r="BP557" s="12" t="s">
        <v>234</v>
      </c>
      <c r="BQ557" s="12" t="s">
        <v>120</v>
      </c>
      <c r="BR557" s="12"/>
      <c r="BS557" s="12" t="s">
        <v>1361</v>
      </c>
      <c r="BT557" s="12"/>
      <c r="BU557" s="12"/>
      <c r="BV557" s="12" t="s">
        <v>1362</v>
      </c>
      <c r="BW557" s="12"/>
      <c r="BX557" s="12"/>
      <c r="BY557" s="12"/>
      <c r="BZ557" s="12"/>
      <c r="CA557" s="12"/>
      <c r="CB557" s="12"/>
      <c r="CC557" s="12"/>
      <c r="CD557" s="12" t="s">
        <v>116</v>
      </c>
      <c r="CE557" s="12" t="s">
        <v>123</v>
      </c>
      <c r="CF557" s="12"/>
      <c r="CG557" s="12"/>
      <c r="CH557" s="12">
        <v>2</v>
      </c>
      <c r="CI557" s="12" t="s">
        <v>124</v>
      </c>
      <c r="CJ557" s="12" t="s">
        <v>156</v>
      </c>
      <c r="CK557" s="12"/>
      <c r="CL557" s="12" t="s">
        <v>207</v>
      </c>
      <c r="CM557" s="12" t="s">
        <v>127</v>
      </c>
      <c r="CN557" s="12" t="s">
        <v>2</v>
      </c>
      <c r="CO557" s="12" t="s">
        <v>142</v>
      </c>
      <c r="CP557" s="12" t="s">
        <v>129</v>
      </c>
      <c r="CQ557" s="12" t="s">
        <v>130</v>
      </c>
      <c r="CR557" s="12"/>
      <c r="CS557" s="12"/>
      <c r="CT557" s="12"/>
      <c r="CU557" s="12"/>
      <c r="CV557" s="12"/>
    </row>
    <row r="558" spans="1:100" hidden="1" x14ac:dyDescent="0.25">
      <c r="A558" s="12">
        <v>1208942022</v>
      </c>
      <c r="C558" s="12" t="s">
        <v>102</v>
      </c>
      <c r="D558" s="12" t="s">
        <v>103</v>
      </c>
      <c r="E558" s="12" t="s">
        <v>104</v>
      </c>
      <c r="F558" s="12" t="s">
        <v>131</v>
      </c>
      <c r="G558" s="12" t="s">
        <v>132</v>
      </c>
      <c r="H558" s="12"/>
      <c r="I558" s="12"/>
      <c r="J558" s="12"/>
      <c r="K558" s="12"/>
      <c r="L558" s="12" t="s">
        <v>162</v>
      </c>
      <c r="M558" s="12" t="s">
        <v>111</v>
      </c>
      <c r="N558" s="12" t="s">
        <v>155</v>
      </c>
      <c r="O558" s="12" t="s">
        <v>143</v>
      </c>
      <c r="P558" s="12" t="s">
        <v>183</v>
      </c>
      <c r="Q558" s="12" t="s">
        <v>209</v>
      </c>
      <c r="R558" s="12" t="s">
        <v>210</v>
      </c>
      <c r="S558" s="12" t="s">
        <v>210</v>
      </c>
      <c r="T558" s="12" t="s">
        <v>1360</v>
      </c>
      <c r="U558" s="12"/>
      <c r="V558" s="12" t="s">
        <v>184</v>
      </c>
      <c r="W558" s="12" t="s">
        <v>123</v>
      </c>
      <c r="X558" s="12" t="s">
        <v>123</v>
      </c>
      <c r="Y558" s="12" t="s">
        <v>116</v>
      </c>
      <c r="Z558" s="12"/>
      <c r="AA558" s="12"/>
      <c r="AB558" s="12" t="s">
        <v>116</v>
      </c>
      <c r="AC558" s="12"/>
      <c r="AD558" s="12"/>
      <c r="AE558" s="12"/>
      <c r="AF558" s="12"/>
      <c r="AG558" s="12"/>
      <c r="AH558" s="12"/>
      <c r="AI558" s="20">
        <v>-741621634</v>
      </c>
      <c r="AJ558" s="20">
        <v>4561497</v>
      </c>
      <c r="AK558" s="12"/>
      <c r="AL558" s="12"/>
      <c r="AM558" s="13">
        <v>44645</v>
      </c>
      <c r="AN558" s="13">
        <v>44648</v>
      </c>
      <c r="AO558" s="13">
        <v>44645.591111111113</v>
      </c>
      <c r="AP558" s="13">
        <v>44648</v>
      </c>
      <c r="AQ558" s="12"/>
      <c r="AR558" s="13" t="s">
        <v>2</v>
      </c>
      <c r="AS558" s="13" t="s">
        <v>2</v>
      </c>
      <c r="AT558" s="13" t="s">
        <v>2</v>
      </c>
      <c r="AU558" s="13" t="s">
        <v>2</v>
      </c>
      <c r="AV558" s="13" t="s">
        <v>2</v>
      </c>
      <c r="AW558" s="13" t="s">
        <v>2</v>
      </c>
      <c r="AX558" s="13">
        <v>44677</v>
      </c>
      <c r="AY558" s="12">
        <v>20</v>
      </c>
      <c r="AZ558" s="12"/>
      <c r="BA558" s="13" t="s">
        <v>2</v>
      </c>
      <c r="BB558" s="13">
        <v>44645.591111111113</v>
      </c>
      <c r="BC558" s="13">
        <v>44645.595208333332</v>
      </c>
      <c r="BD558" s="12">
        <v>1</v>
      </c>
      <c r="BE558" s="12">
        <v>0</v>
      </c>
      <c r="BF558" s="12" t="s">
        <v>138</v>
      </c>
      <c r="BG558" s="12" t="s">
        <v>13</v>
      </c>
      <c r="BH558" s="13">
        <v>44648</v>
      </c>
      <c r="BI558" s="12">
        <v>1</v>
      </c>
      <c r="BJ558" s="12">
        <v>0</v>
      </c>
      <c r="BK558" s="12"/>
      <c r="BL558" s="12"/>
      <c r="BM558" s="12" t="s">
        <v>118</v>
      </c>
      <c r="BN558" s="12" t="s">
        <v>118</v>
      </c>
      <c r="BO558" s="12" t="s">
        <v>13</v>
      </c>
      <c r="BP558" s="12" t="s">
        <v>234</v>
      </c>
      <c r="BQ558" s="12" t="s">
        <v>120</v>
      </c>
      <c r="BR558" s="12"/>
      <c r="BS558" s="12" t="s">
        <v>1361</v>
      </c>
      <c r="BT558" s="12"/>
      <c r="BU558" s="12"/>
      <c r="BV558" s="12" t="s">
        <v>1362</v>
      </c>
      <c r="BW558" s="12"/>
      <c r="BX558" s="12"/>
      <c r="BY558" s="12"/>
      <c r="BZ558" s="12"/>
      <c r="CA558" s="12"/>
      <c r="CB558" s="12"/>
      <c r="CC558" s="12"/>
      <c r="CD558" s="12" t="s">
        <v>116</v>
      </c>
      <c r="CE558" s="12" t="s">
        <v>123</v>
      </c>
      <c r="CF558" s="12"/>
      <c r="CG558" s="12"/>
      <c r="CH558" s="12">
        <v>1</v>
      </c>
      <c r="CI558" s="12" t="s">
        <v>206</v>
      </c>
      <c r="CJ558" s="12" t="s">
        <v>156</v>
      </c>
      <c r="CK558" s="12"/>
      <c r="CL558" s="12" t="s">
        <v>207</v>
      </c>
      <c r="CM558" s="12" t="s">
        <v>127</v>
      </c>
      <c r="CN558" s="12" t="s">
        <v>2</v>
      </c>
      <c r="CO558" s="12" t="s">
        <v>142</v>
      </c>
      <c r="CP558" s="12" t="s">
        <v>129</v>
      </c>
      <c r="CQ558" s="12" t="s">
        <v>130</v>
      </c>
      <c r="CR558" s="12"/>
      <c r="CS558" s="12"/>
      <c r="CT558" s="12"/>
      <c r="CU558" s="12"/>
      <c r="CV558" s="12"/>
    </row>
    <row r="559" spans="1:100" hidden="1" x14ac:dyDescent="0.25">
      <c r="A559" s="12">
        <v>1210642022</v>
      </c>
      <c r="C559" s="12" t="s">
        <v>102</v>
      </c>
      <c r="D559" s="12" t="s">
        <v>103</v>
      </c>
      <c r="E559" s="12" t="s">
        <v>104</v>
      </c>
      <c r="F559" s="12" t="s">
        <v>131</v>
      </c>
      <c r="G559" s="12" t="s">
        <v>132</v>
      </c>
      <c r="H559" s="12"/>
      <c r="I559" s="12" t="s">
        <v>107</v>
      </c>
      <c r="J559" s="12" t="s">
        <v>152</v>
      </c>
      <c r="K559" s="12" t="s">
        <v>153</v>
      </c>
      <c r="L559" s="12" t="s">
        <v>162</v>
      </c>
      <c r="M559" s="12" t="s">
        <v>111</v>
      </c>
      <c r="N559" s="12" t="s">
        <v>155</v>
      </c>
      <c r="O559" s="12" t="s">
        <v>143</v>
      </c>
      <c r="P559" s="12" t="s">
        <v>183</v>
      </c>
      <c r="Q559" s="12" t="s">
        <v>205</v>
      </c>
      <c r="R559" s="12" t="s">
        <v>114</v>
      </c>
      <c r="S559" s="12" t="s">
        <v>114</v>
      </c>
      <c r="T559" s="12" t="s">
        <v>1363</v>
      </c>
      <c r="U559" s="12" t="s">
        <v>115</v>
      </c>
      <c r="V559" s="12" t="s">
        <v>184</v>
      </c>
      <c r="W559" s="12" t="s">
        <v>123</v>
      </c>
      <c r="X559" s="12" t="s">
        <v>123</v>
      </c>
      <c r="Y559" s="12" t="s">
        <v>116</v>
      </c>
      <c r="Z559" s="12"/>
      <c r="AA559" s="12"/>
      <c r="AB559" s="12" t="s">
        <v>116</v>
      </c>
      <c r="AC559" s="12"/>
      <c r="AD559" s="12"/>
      <c r="AE559" s="12"/>
      <c r="AF559" s="12"/>
      <c r="AG559" s="12"/>
      <c r="AH559" s="12"/>
      <c r="AI559" s="20">
        <v>-741621634</v>
      </c>
      <c r="AJ559" s="20">
        <v>4561497</v>
      </c>
      <c r="AK559" s="12"/>
      <c r="AL559" s="12"/>
      <c r="AM559" s="13">
        <v>44645</v>
      </c>
      <c r="AN559" s="13">
        <v>44648</v>
      </c>
      <c r="AO559" s="13">
        <v>44645.628171296295</v>
      </c>
      <c r="AP559" s="13">
        <v>44648</v>
      </c>
      <c r="AQ559" s="12"/>
      <c r="AR559" s="13" t="s">
        <v>2</v>
      </c>
      <c r="AS559" s="13" t="s">
        <v>2</v>
      </c>
      <c r="AT559" s="13" t="s">
        <v>2</v>
      </c>
      <c r="AU559" s="13" t="s">
        <v>2</v>
      </c>
      <c r="AV559" s="13" t="s">
        <v>2</v>
      </c>
      <c r="AW559" s="13" t="s">
        <v>2</v>
      </c>
      <c r="AX559" s="13">
        <v>44677</v>
      </c>
      <c r="AY559" s="12">
        <v>20</v>
      </c>
      <c r="AZ559" s="12"/>
      <c r="BA559" s="13" t="s">
        <v>2</v>
      </c>
      <c r="BB559" s="13">
        <v>44645.630185185182</v>
      </c>
      <c r="BC559" s="13">
        <v>44645.630150462966</v>
      </c>
      <c r="BD559" s="12">
        <v>1</v>
      </c>
      <c r="BE559" s="12">
        <v>0</v>
      </c>
      <c r="BF559" s="12" t="s">
        <v>138</v>
      </c>
      <c r="BG559" s="12" t="s">
        <v>13</v>
      </c>
      <c r="BH559" s="13">
        <v>44648</v>
      </c>
      <c r="BI559" s="12">
        <v>1</v>
      </c>
      <c r="BJ559" s="12">
        <v>0</v>
      </c>
      <c r="BK559" s="12" t="s">
        <v>516</v>
      </c>
      <c r="BL559" s="12"/>
      <c r="BM559" s="12" t="s">
        <v>118</v>
      </c>
      <c r="BN559" s="12" t="s">
        <v>118</v>
      </c>
      <c r="BO559" s="12" t="s">
        <v>13</v>
      </c>
      <c r="BP559" s="12" t="s">
        <v>234</v>
      </c>
      <c r="BQ559" s="12" t="s">
        <v>120</v>
      </c>
      <c r="BR559" s="12"/>
      <c r="BS559" s="12" t="s">
        <v>1364</v>
      </c>
      <c r="BT559" s="12"/>
      <c r="BU559" s="12"/>
      <c r="BV559" s="12" t="s">
        <v>1365</v>
      </c>
      <c r="BW559" s="12"/>
      <c r="BX559" s="12"/>
      <c r="BY559" s="12"/>
      <c r="BZ559" s="12"/>
      <c r="CA559" s="12"/>
      <c r="CB559" s="12"/>
      <c r="CC559" s="12"/>
      <c r="CD559" s="12" t="s">
        <v>116</v>
      </c>
      <c r="CE559" s="12" t="s">
        <v>123</v>
      </c>
      <c r="CF559" s="12"/>
      <c r="CG559" s="12"/>
      <c r="CH559" s="12">
        <v>2</v>
      </c>
      <c r="CI559" s="12" t="s">
        <v>124</v>
      </c>
      <c r="CJ559" s="12" t="s">
        <v>156</v>
      </c>
      <c r="CK559" s="12"/>
      <c r="CL559" s="12" t="s">
        <v>207</v>
      </c>
      <c r="CM559" s="12" t="s">
        <v>127</v>
      </c>
      <c r="CN559" s="12" t="s">
        <v>2</v>
      </c>
      <c r="CO559" s="12" t="s">
        <v>142</v>
      </c>
      <c r="CP559" s="12" t="s">
        <v>129</v>
      </c>
      <c r="CQ559" s="12" t="s">
        <v>130</v>
      </c>
      <c r="CR559" s="12"/>
      <c r="CS559" s="12"/>
      <c r="CT559" s="12"/>
      <c r="CU559" s="12"/>
      <c r="CV559" s="12"/>
    </row>
    <row r="560" spans="1:100" hidden="1" x14ac:dyDescent="0.25">
      <c r="A560" s="12">
        <v>1210642022</v>
      </c>
      <c r="C560" s="12" t="s">
        <v>102</v>
      </c>
      <c r="D560" s="12" t="s">
        <v>103</v>
      </c>
      <c r="E560" s="12" t="s">
        <v>104</v>
      </c>
      <c r="F560" s="12" t="s">
        <v>131</v>
      </c>
      <c r="G560" s="12" t="s">
        <v>132</v>
      </c>
      <c r="H560" s="12"/>
      <c r="I560" s="12"/>
      <c r="J560" s="12"/>
      <c r="K560" s="12"/>
      <c r="L560" s="12" t="s">
        <v>162</v>
      </c>
      <c r="M560" s="12" t="s">
        <v>111</v>
      </c>
      <c r="N560" s="12" t="s">
        <v>155</v>
      </c>
      <c r="O560" s="12" t="s">
        <v>143</v>
      </c>
      <c r="P560" s="12" t="s">
        <v>183</v>
      </c>
      <c r="Q560" s="12" t="s">
        <v>209</v>
      </c>
      <c r="R560" s="12" t="s">
        <v>210</v>
      </c>
      <c r="S560" s="12" t="s">
        <v>210</v>
      </c>
      <c r="T560" s="12" t="s">
        <v>1363</v>
      </c>
      <c r="U560" s="12"/>
      <c r="V560" s="12" t="s">
        <v>184</v>
      </c>
      <c r="W560" s="12" t="s">
        <v>123</v>
      </c>
      <c r="X560" s="12" t="s">
        <v>123</v>
      </c>
      <c r="Y560" s="12" t="s">
        <v>116</v>
      </c>
      <c r="Z560" s="12"/>
      <c r="AA560" s="12"/>
      <c r="AB560" s="12" t="s">
        <v>116</v>
      </c>
      <c r="AC560" s="12"/>
      <c r="AD560" s="12"/>
      <c r="AE560" s="12"/>
      <c r="AF560" s="12"/>
      <c r="AG560" s="12"/>
      <c r="AH560" s="12"/>
      <c r="AI560" s="20">
        <v>-741621634</v>
      </c>
      <c r="AJ560" s="20">
        <v>4561497</v>
      </c>
      <c r="AK560" s="12"/>
      <c r="AL560" s="12"/>
      <c r="AM560" s="13">
        <v>44645</v>
      </c>
      <c r="AN560" s="13">
        <v>44648</v>
      </c>
      <c r="AO560" s="13">
        <v>44645.628171296295</v>
      </c>
      <c r="AP560" s="13">
        <v>44648</v>
      </c>
      <c r="AQ560" s="12"/>
      <c r="AR560" s="13" t="s">
        <v>2</v>
      </c>
      <c r="AS560" s="13" t="s">
        <v>2</v>
      </c>
      <c r="AT560" s="13" t="s">
        <v>2</v>
      </c>
      <c r="AU560" s="13" t="s">
        <v>2</v>
      </c>
      <c r="AV560" s="13" t="s">
        <v>2</v>
      </c>
      <c r="AW560" s="13" t="s">
        <v>2</v>
      </c>
      <c r="AX560" s="13">
        <v>44677</v>
      </c>
      <c r="AY560" s="12">
        <v>20</v>
      </c>
      <c r="AZ560" s="12"/>
      <c r="BA560" s="13" t="s">
        <v>2</v>
      </c>
      <c r="BB560" s="13">
        <v>44645.628171296295</v>
      </c>
      <c r="BC560" s="13">
        <v>44645.630150462966</v>
      </c>
      <c r="BD560" s="12">
        <v>1</v>
      </c>
      <c r="BE560" s="12">
        <v>0</v>
      </c>
      <c r="BF560" s="12" t="s">
        <v>138</v>
      </c>
      <c r="BG560" s="12" t="s">
        <v>13</v>
      </c>
      <c r="BH560" s="13">
        <v>44648</v>
      </c>
      <c r="BI560" s="12">
        <v>1</v>
      </c>
      <c r="BJ560" s="12">
        <v>0</v>
      </c>
      <c r="BK560" s="12"/>
      <c r="BL560" s="12"/>
      <c r="BM560" s="12" t="s">
        <v>118</v>
      </c>
      <c r="BN560" s="12" t="s">
        <v>118</v>
      </c>
      <c r="BO560" s="12" t="s">
        <v>13</v>
      </c>
      <c r="BP560" s="12" t="s">
        <v>234</v>
      </c>
      <c r="BQ560" s="12" t="s">
        <v>120</v>
      </c>
      <c r="BR560" s="12"/>
      <c r="BS560" s="12" t="s">
        <v>1364</v>
      </c>
      <c r="BT560" s="12"/>
      <c r="BU560" s="12"/>
      <c r="BV560" s="12" t="s">
        <v>1365</v>
      </c>
      <c r="BW560" s="12"/>
      <c r="BX560" s="12"/>
      <c r="BY560" s="12"/>
      <c r="BZ560" s="12"/>
      <c r="CA560" s="12"/>
      <c r="CB560" s="12"/>
      <c r="CC560" s="12"/>
      <c r="CD560" s="12" t="s">
        <v>116</v>
      </c>
      <c r="CE560" s="12" t="s">
        <v>123</v>
      </c>
      <c r="CF560" s="12"/>
      <c r="CG560" s="12"/>
      <c r="CH560" s="12">
        <v>1</v>
      </c>
      <c r="CI560" s="12" t="s">
        <v>206</v>
      </c>
      <c r="CJ560" s="12" t="s">
        <v>156</v>
      </c>
      <c r="CK560" s="12"/>
      <c r="CL560" s="12" t="s">
        <v>207</v>
      </c>
      <c r="CM560" s="12" t="s">
        <v>127</v>
      </c>
      <c r="CN560" s="12" t="s">
        <v>2</v>
      </c>
      <c r="CO560" s="12" t="s">
        <v>142</v>
      </c>
      <c r="CP560" s="12" t="s">
        <v>129</v>
      </c>
      <c r="CQ560" s="12" t="s">
        <v>130</v>
      </c>
      <c r="CR560" s="12"/>
      <c r="CS560" s="12"/>
      <c r="CT560" s="12"/>
      <c r="CU560" s="12"/>
      <c r="CV560" s="12"/>
    </row>
    <row r="561" spans="1:100" hidden="1" x14ac:dyDescent="0.25">
      <c r="A561" s="12">
        <v>1213232022</v>
      </c>
      <c r="C561" s="12" t="s">
        <v>102</v>
      </c>
      <c r="D561" s="12" t="s">
        <v>103</v>
      </c>
      <c r="E561" s="12" t="s">
        <v>104</v>
      </c>
      <c r="F561" s="12" t="s">
        <v>131</v>
      </c>
      <c r="G561" s="12" t="s">
        <v>132</v>
      </c>
      <c r="H561" s="12"/>
      <c r="I561" s="12" t="s">
        <v>107</v>
      </c>
      <c r="J561" s="12" t="s">
        <v>152</v>
      </c>
      <c r="K561" s="12" t="s">
        <v>153</v>
      </c>
      <c r="L561" s="12" t="s">
        <v>162</v>
      </c>
      <c r="M561" s="12" t="s">
        <v>111</v>
      </c>
      <c r="N561" s="12"/>
      <c r="O561" s="12" t="s">
        <v>112</v>
      </c>
      <c r="P561" s="12" t="s">
        <v>160</v>
      </c>
      <c r="Q561" s="12" t="s">
        <v>205</v>
      </c>
      <c r="R561" s="12" t="s">
        <v>170</v>
      </c>
      <c r="S561" s="12" t="s">
        <v>170</v>
      </c>
      <c r="T561" s="12" t="s">
        <v>1366</v>
      </c>
      <c r="U561" s="12" t="s">
        <v>115</v>
      </c>
      <c r="V561" s="12"/>
      <c r="W561" s="12" t="s">
        <v>116</v>
      </c>
      <c r="X561" s="12" t="s">
        <v>123</v>
      </c>
      <c r="Y561" s="12" t="s">
        <v>116</v>
      </c>
      <c r="Z561" s="12"/>
      <c r="AA561" s="12"/>
      <c r="AB561" s="12" t="s">
        <v>116</v>
      </c>
      <c r="AC561" s="12"/>
      <c r="AD561" s="12"/>
      <c r="AE561" s="12"/>
      <c r="AF561" s="12"/>
      <c r="AG561" s="12"/>
      <c r="AH561" s="12">
        <v>3</v>
      </c>
      <c r="AI561" s="20">
        <v>-74102614064</v>
      </c>
      <c r="AJ561" s="20">
        <v>461465202400001</v>
      </c>
      <c r="AK561" s="12"/>
      <c r="AL561" s="12"/>
      <c r="AM561" s="13">
        <v>44645</v>
      </c>
      <c r="AN561" s="13">
        <v>44648</v>
      </c>
      <c r="AO561" s="13">
        <v>44645.692847222221</v>
      </c>
      <c r="AP561" s="13">
        <v>44648</v>
      </c>
      <c r="AQ561" s="12"/>
      <c r="AR561" s="13" t="s">
        <v>2</v>
      </c>
      <c r="AS561" s="13" t="s">
        <v>2</v>
      </c>
      <c r="AT561" s="13" t="s">
        <v>2</v>
      </c>
      <c r="AU561" s="13" t="s">
        <v>2</v>
      </c>
      <c r="AV561" s="13" t="s">
        <v>2</v>
      </c>
      <c r="AW561" s="13" t="s">
        <v>2</v>
      </c>
      <c r="AX561" s="13">
        <v>44691</v>
      </c>
      <c r="AY561" s="12">
        <v>29</v>
      </c>
      <c r="AZ561" s="12"/>
      <c r="BA561" s="13" t="s">
        <v>2</v>
      </c>
      <c r="BB561" s="13">
        <v>44648.053402777776</v>
      </c>
      <c r="BC561" s="13" t="s">
        <v>2</v>
      </c>
      <c r="BD561" s="12">
        <v>1</v>
      </c>
      <c r="BE561" s="12">
        <v>0</v>
      </c>
      <c r="BF561" s="12" t="s">
        <v>138</v>
      </c>
      <c r="BG561" s="12" t="s">
        <v>13</v>
      </c>
      <c r="BH561" s="13">
        <v>44648</v>
      </c>
      <c r="BI561" s="12">
        <v>1</v>
      </c>
      <c r="BJ561" s="12">
        <v>0</v>
      </c>
      <c r="BK561" s="12"/>
      <c r="BL561" s="12"/>
      <c r="BM561" s="12" t="s">
        <v>118</v>
      </c>
      <c r="BN561" s="12" t="s">
        <v>118</v>
      </c>
      <c r="BO561" s="12" t="s">
        <v>119</v>
      </c>
      <c r="BP561" s="12" t="s">
        <v>234</v>
      </c>
      <c r="BQ561" s="12" t="s">
        <v>120</v>
      </c>
      <c r="BR561" s="12" t="s">
        <v>121</v>
      </c>
      <c r="BS561" s="12" t="s">
        <v>1367</v>
      </c>
      <c r="BT561" s="12">
        <v>1032389869</v>
      </c>
      <c r="BU561" s="12"/>
      <c r="BV561" s="12" t="s">
        <v>1368</v>
      </c>
      <c r="BW561" s="12">
        <v>3124917438</v>
      </c>
      <c r="BX561" s="12">
        <v>3124591698</v>
      </c>
      <c r="BY561" s="12"/>
      <c r="BZ561" s="12" t="s">
        <v>185</v>
      </c>
      <c r="CA561" s="12" t="s">
        <v>1369</v>
      </c>
      <c r="CB561" s="12" t="s">
        <v>1370</v>
      </c>
      <c r="CC561" s="12">
        <v>3</v>
      </c>
      <c r="CD561" s="12" t="s">
        <v>116</v>
      </c>
      <c r="CE561" s="12" t="s">
        <v>123</v>
      </c>
      <c r="CF561" s="12"/>
      <c r="CG561" s="12"/>
      <c r="CH561" s="12">
        <v>1</v>
      </c>
      <c r="CI561" s="12" t="s">
        <v>206</v>
      </c>
      <c r="CJ561" s="12" t="s">
        <v>125</v>
      </c>
      <c r="CK561" s="12"/>
      <c r="CL561" s="12" t="s">
        <v>207</v>
      </c>
      <c r="CM561" s="12" t="s">
        <v>127</v>
      </c>
      <c r="CN561" s="12" t="s">
        <v>2</v>
      </c>
      <c r="CO561" s="12" t="s">
        <v>142</v>
      </c>
      <c r="CP561" s="12" t="s">
        <v>129</v>
      </c>
      <c r="CQ561" s="12" t="s">
        <v>148</v>
      </c>
      <c r="CR561" s="12"/>
      <c r="CS561" s="12"/>
      <c r="CT561" s="12"/>
      <c r="CU561" s="12"/>
      <c r="CV561" s="12"/>
    </row>
    <row r="562" spans="1:100" x14ac:dyDescent="0.25">
      <c r="A562" s="12">
        <v>946152022</v>
      </c>
      <c r="B562" s="12" t="b">
        <f>A562=A564</f>
        <v>0</v>
      </c>
      <c r="C562" s="12" t="s">
        <v>102</v>
      </c>
      <c r="D562" s="12" t="s">
        <v>103</v>
      </c>
      <c r="E562" s="12" t="s">
        <v>104</v>
      </c>
      <c r="F562" s="12" t="s">
        <v>105</v>
      </c>
      <c r="G562" s="12" t="s">
        <v>157</v>
      </c>
      <c r="H562" s="12"/>
      <c r="I562" s="12"/>
      <c r="J562" s="12"/>
      <c r="K562" s="12"/>
      <c r="L562" s="12" t="s">
        <v>159</v>
      </c>
      <c r="M562" s="12" t="s">
        <v>111</v>
      </c>
      <c r="N562" s="12"/>
      <c r="O562" s="12" t="s">
        <v>112</v>
      </c>
      <c r="P562" s="12" t="s">
        <v>160</v>
      </c>
      <c r="Q562" s="12" t="s">
        <v>113</v>
      </c>
      <c r="R562" s="12"/>
      <c r="S562" s="12" t="s">
        <v>113</v>
      </c>
      <c r="T562" s="12" t="s">
        <v>279</v>
      </c>
      <c r="U562" s="12"/>
      <c r="V562" s="12"/>
      <c r="W562" s="12" t="s">
        <v>116</v>
      </c>
      <c r="X562" s="12" t="s">
        <v>123</v>
      </c>
      <c r="Y562" s="12" t="s">
        <v>116</v>
      </c>
      <c r="Z562" s="12"/>
      <c r="AA562" s="12"/>
      <c r="AB562" s="12" t="s">
        <v>116</v>
      </c>
      <c r="AC562" s="12"/>
      <c r="AD562" s="12"/>
      <c r="AE562" s="12"/>
      <c r="AF562" s="12"/>
      <c r="AG562" s="12"/>
      <c r="AH562" s="12"/>
      <c r="AI562" s="12"/>
      <c r="AJ562" s="12"/>
      <c r="AK562" s="12"/>
      <c r="AL562" s="12"/>
      <c r="AM562" s="13">
        <v>44630</v>
      </c>
      <c r="AN562" s="13">
        <v>44631</v>
      </c>
      <c r="AO562" s="13">
        <v>44631.136296296296</v>
      </c>
      <c r="AP562" s="13">
        <v>44631</v>
      </c>
      <c r="AQ562" s="12"/>
      <c r="AR562" s="13" t="s">
        <v>2</v>
      </c>
      <c r="AS562" s="13" t="s">
        <v>2</v>
      </c>
      <c r="AT562" s="13" t="s">
        <v>2</v>
      </c>
      <c r="AU562" s="13" t="s">
        <v>2</v>
      </c>
      <c r="AV562" s="13" t="s">
        <v>2</v>
      </c>
      <c r="AW562" s="13" t="s">
        <v>2</v>
      </c>
      <c r="AX562" s="13">
        <v>44677</v>
      </c>
      <c r="AY562" s="12">
        <v>16</v>
      </c>
      <c r="AZ562" s="12"/>
      <c r="BA562" s="13" t="s">
        <v>2</v>
      </c>
      <c r="BB562" s="13" t="s">
        <v>2</v>
      </c>
      <c r="BC562" s="13" t="s">
        <v>2</v>
      </c>
      <c r="BD562" s="12">
        <v>14</v>
      </c>
      <c r="BE562" s="12">
        <v>0</v>
      </c>
      <c r="BF562" s="12" t="s">
        <v>117</v>
      </c>
      <c r="BG562" s="12" t="s">
        <v>13</v>
      </c>
      <c r="BH562" s="13">
        <v>44675</v>
      </c>
      <c r="BI562" s="12">
        <v>28</v>
      </c>
      <c r="BJ562" s="12">
        <v>0</v>
      </c>
      <c r="BK562" s="12"/>
      <c r="BL562" s="12"/>
      <c r="BM562" s="12"/>
      <c r="BN562" s="12"/>
      <c r="BO562" s="12" t="s">
        <v>139</v>
      </c>
      <c r="BP562" s="12" t="s">
        <v>237</v>
      </c>
      <c r="BQ562" s="12" t="s">
        <v>120</v>
      </c>
      <c r="BR562" s="12"/>
      <c r="BS562" s="12" t="s">
        <v>140</v>
      </c>
      <c r="BT562" s="12"/>
      <c r="BU562" s="12"/>
      <c r="BV562" s="12"/>
      <c r="BW562" s="12"/>
      <c r="BX562" s="12"/>
      <c r="BY562" s="12"/>
      <c r="BZ562" s="12"/>
      <c r="CA562" s="12"/>
      <c r="CB562" s="12"/>
      <c r="CC562" s="12"/>
      <c r="CD562" s="12" t="s">
        <v>116</v>
      </c>
      <c r="CE562" s="12" t="s">
        <v>116</v>
      </c>
      <c r="CF562" s="12"/>
      <c r="CG562" s="12"/>
      <c r="CH562" s="12">
        <v>2</v>
      </c>
      <c r="CI562" s="12" t="s">
        <v>124</v>
      </c>
      <c r="CJ562" s="12" t="s">
        <v>125</v>
      </c>
      <c r="CK562" s="12"/>
      <c r="CL562" s="12" t="s">
        <v>207</v>
      </c>
      <c r="CM562" s="12" t="s">
        <v>2</v>
      </c>
      <c r="CN562" s="12" t="s">
        <v>147</v>
      </c>
      <c r="CO562" s="12" t="s">
        <v>188</v>
      </c>
      <c r="CP562" s="12" t="s">
        <v>148</v>
      </c>
      <c r="CQ562" s="12" t="s">
        <v>148</v>
      </c>
      <c r="CR562" s="12"/>
      <c r="CS562" s="12"/>
      <c r="CT562" s="12"/>
      <c r="CU562" s="12"/>
      <c r="CV562" s="12"/>
    </row>
    <row r="563" spans="1:100" hidden="1" x14ac:dyDescent="0.25">
      <c r="A563" s="12">
        <v>1227382022</v>
      </c>
      <c r="C563" s="12" t="s">
        <v>102</v>
      </c>
      <c r="D563" s="12" t="s">
        <v>103</v>
      </c>
      <c r="E563" s="12" t="s">
        <v>104</v>
      </c>
      <c r="F563" s="12" t="s">
        <v>131</v>
      </c>
      <c r="G563" s="12" t="s">
        <v>132</v>
      </c>
      <c r="H563" s="12"/>
      <c r="I563" s="12"/>
      <c r="J563" s="12"/>
      <c r="K563" s="12"/>
      <c r="L563" s="12" t="s">
        <v>162</v>
      </c>
      <c r="M563" s="12" t="s">
        <v>111</v>
      </c>
      <c r="N563" s="12" t="s">
        <v>155</v>
      </c>
      <c r="O563" s="12" t="s">
        <v>143</v>
      </c>
      <c r="P563" s="12" t="s">
        <v>160</v>
      </c>
      <c r="Q563" s="12" t="s">
        <v>209</v>
      </c>
      <c r="R563" s="12" t="s">
        <v>210</v>
      </c>
      <c r="S563" s="12" t="s">
        <v>210</v>
      </c>
      <c r="T563" s="12" t="s">
        <v>1371</v>
      </c>
      <c r="U563" s="12"/>
      <c r="V563" s="12" t="s">
        <v>198</v>
      </c>
      <c r="W563" s="12" t="s">
        <v>123</v>
      </c>
      <c r="X563" s="12" t="s">
        <v>123</v>
      </c>
      <c r="Y563" s="12" t="s">
        <v>116</v>
      </c>
      <c r="Z563" s="12"/>
      <c r="AA563" s="12"/>
      <c r="AB563" s="12" t="s">
        <v>116</v>
      </c>
      <c r="AC563" s="12"/>
      <c r="AD563" s="12"/>
      <c r="AE563" s="12"/>
      <c r="AF563" s="12"/>
      <c r="AG563" s="12"/>
      <c r="AH563" s="12"/>
      <c r="AI563" s="20">
        <v>-741408768</v>
      </c>
      <c r="AJ563" s="20">
        <v>45580288</v>
      </c>
      <c r="AK563" s="12"/>
      <c r="AL563" s="12"/>
      <c r="AM563" s="13">
        <v>44648</v>
      </c>
      <c r="AN563" s="13">
        <v>44649</v>
      </c>
      <c r="AO563" s="13">
        <v>44648.435474537036</v>
      </c>
      <c r="AP563" s="13">
        <v>44649</v>
      </c>
      <c r="AQ563" s="12"/>
      <c r="AR563" s="13" t="s">
        <v>2</v>
      </c>
      <c r="AS563" s="13" t="s">
        <v>2</v>
      </c>
      <c r="AT563" s="13" t="s">
        <v>2</v>
      </c>
      <c r="AU563" s="13" t="s">
        <v>2</v>
      </c>
      <c r="AV563" s="13" t="s">
        <v>2</v>
      </c>
      <c r="AW563" s="13" t="s">
        <v>2</v>
      </c>
      <c r="AX563" s="13">
        <v>44692</v>
      </c>
      <c r="AY563" s="12">
        <v>30</v>
      </c>
      <c r="AZ563" s="12"/>
      <c r="BA563" s="13" t="s">
        <v>2</v>
      </c>
      <c r="BB563" s="13">
        <v>44648.435474537036</v>
      </c>
      <c r="BC563" s="13" t="s">
        <v>2</v>
      </c>
      <c r="BD563" s="12">
        <v>1</v>
      </c>
      <c r="BE563" s="12">
        <v>0</v>
      </c>
      <c r="BF563" s="12" t="s">
        <v>138</v>
      </c>
      <c r="BG563" s="12" t="s">
        <v>13</v>
      </c>
      <c r="BH563" s="13">
        <v>44649</v>
      </c>
      <c r="BI563" s="12">
        <v>1</v>
      </c>
      <c r="BJ563" s="12">
        <v>0</v>
      </c>
      <c r="BK563" s="12"/>
      <c r="BL563" s="12"/>
      <c r="BM563" s="12" t="s">
        <v>118</v>
      </c>
      <c r="BN563" s="12" t="s">
        <v>118</v>
      </c>
      <c r="BO563" s="12" t="s">
        <v>13</v>
      </c>
      <c r="BP563" s="12" t="s">
        <v>234</v>
      </c>
      <c r="BQ563" s="12" t="s">
        <v>120</v>
      </c>
      <c r="BR563" s="12"/>
      <c r="BS563" s="12" t="s">
        <v>1372</v>
      </c>
      <c r="BT563" s="12"/>
      <c r="BU563" s="12"/>
      <c r="BV563" s="12" t="s">
        <v>1373</v>
      </c>
      <c r="BW563" s="12"/>
      <c r="BX563" s="12">
        <v>3214425641</v>
      </c>
      <c r="BY563" s="12" t="s">
        <v>1374</v>
      </c>
      <c r="BZ563" s="12"/>
      <c r="CA563" s="12"/>
      <c r="CB563" s="12"/>
      <c r="CC563" s="12"/>
      <c r="CD563" s="12" t="s">
        <v>116</v>
      </c>
      <c r="CE563" s="12" t="s">
        <v>123</v>
      </c>
      <c r="CF563" s="12"/>
      <c r="CG563" s="12"/>
      <c r="CH563" s="12">
        <v>1</v>
      </c>
      <c r="CI563" s="12" t="s">
        <v>206</v>
      </c>
      <c r="CJ563" s="12" t="s">
        <v>156</v>
      </c>
      <c r="CK563" s="12"/>
      <c r="CL563" s="12" t="s">
        <v>207</v>
      </c>
      <c r="CM563" s="12" t="s">
        <v>127</v>
      </c>
      <c r="CN563" s="12" t="s">
        <v>2</v>
      </c>
      <c r="CO563" s="12" t="s">
        <v>142</v>
      </c>
      <c r="CP563" s="12" t="s">
        <v>129</v>
      </c>
      <c r="CQ563" s="12" t="s">
        <v>148</v>
      </c>
      <c r="CR563" s="12"/>
      <c r="CS563" s="12"/>
      <c r="CT563" s="12"/>
      <c r="CU563" s="12"/>
      <c r="CV563" s="12"/>
    </row>
    <row r="564" spans="1:100" x14ac:dyDescent="0.25">
      <c r="A564" s="12">
        <v>991442022</v>
      </c>
      <c r="B564" s="12" t="b">
        <f>A564=A566</f>
        <v>0</v>
      </c>
      <c r="C564" s="12" t="s">
        <v>102</v>
      </c>
      <c r="D564" s="12" t="s">
        <v>103</v>
      </c>
      <c r="E564" s="12" t="s">
        <v>104</v>
      </c>
      <c r="F564" s="12" t="s">
        <v>105</v>
      </c>
      <c r="G564" s="12" t="s">
        <v>157</v>
      </c>
      <c r="H564" s="12"/>
      <c r="I564" s="12"/>
      <c r="J564" s="12"/>
      <c r="K564" s="12"/>
      <c r="L564" s="12" t="s">
        <v>159</v>
      </c>
      <c r="M564" s="12" t="s">
        <v>111</v>
      </c>
      <c r="N564" s="12"/>
      <c r="O564" s="12" t="s">
        <v>112</v>
      </c>
      <c r="P564" s="12" t="s">
        <v>183</v>
      </c>
      <c r="Q564" s="12" t="s">
        <v>113</v>
      </c>
      <c r="R564" s="12"/>
      <c r="S564" s="12" t="s">
        <v>113</v>
      </c>
      <c r="T564" s="12" t="s">
        <v>848</v>
      </c>
      <c r="U564" s="12"/>
      <c r="V564" s="12"/>
      <c r="W564" s="12" t="s">
        <v>116</v>
      </c>
      <c r="X564" s="12" t="s">
        <v>116</v>
      </c>
      <c r="Y564" s="12" t="s">
        <v>116</v>
      </c>
      <c r="Z564" s="12"/>
      <c r="AA564" s="12"/>
      <c r="AB564" s="12" t="s">
        <v>116</v>
      </c>
      <c r="AC564" s="12"/>
      <c r="AD564" s="12"/>
      <c r="AE564" s="12" t="s">
        <v>244</v>
      </c>
      <c r="AF564" s="12" t="s">
        <v>245</v>
      </c>
      <c r="AG564" s="12" t="s">
        <v>849</v>
      </c>
      <c r="AH564" s="12"/>
      <c r="AI564" s="12"/>
      <c r="AJ564" s="12"/>
      <c r="AK564" s="12"/>
      <c r="AL564" s="12"/>
      <c r="AM564" s="13">
        <v>44632</v>
      </c>
      <c r="AN564" s="13">
        <v>44634</v>
      </c>
      <c r="AO564" s="13">
        <v>44633.013553240744</v>
      </c>
      <c r="AP564" s="13">
        <v>44634</v>
      </c>
      <c r="AQ564" s="12"/>
      <c r="AR564" s="13" t="s">
        <v>2</v>
      </c>
      <c r="AS564" s="13" t="s">
        <v>2</v>
      </c>
      <c r="AT564" s="13" t="s">
        <v>2</v>
      </c>
      <c r="AU564" s="13" t="s">
        <v>2</v>
      </c>
      <c r="AV564" s="13" t="s">
        <v>2</v>
      </c>
      <c r="AW564" s="13" t="s">
        <v>2</v>
      </c>
      <c r="AX564" s="13">
        <v>44662</v>
      </c>
      <c r="AY564" s="12">
        <v>7</v>
      </c>
      <c r="AZ564" s="12"/>
      <c r="BA564" s="13" t="s">
        <v>2</v>
      </c>
      <c r="BB564" s="13" t="s">
        <v>2</v>
      </c>
      <c r="BC564" s="13" t="s">
        <v>2</v>
      </c>
      <c r="BD564" s="12">
        <v>13</v>
      </c>
      <c r="BE564" s="12">
        <v>0</v>
      </c>
      <c r="BF564" s="12" t="s">
        <v>117</v>
      </c>
      <c r="BG564" s="12" t="s">
        <v>13</v>
      </c>
      <c r="BH564" s="13">
        <v>44658</v>
      </c>
      <c r="BI564" s="12">
        <v>18</v>
      </c>
      <c r="BJ564" s="12">
        <v>0</v>
      </c>
      <c r="BK564" s="12"/>
      <c r="BL564" s="12"/>
      <c r="BM564" s="12" t="s">
        <v>118</v>
      </c>
      <c r="BN564" s="12" t="s">
        <v>118</v>
      </c>
      <c r="BO564" s="12" t="s">
        <v>119</v>
      </c>
      <c r="BP564" s="12" t="s">
        <v>237</v>
      </c>
      <c r="BQ564" s="12" t="s">
        <v>120</v>
      </c>
      <c r="BR564" s="12" t="s">
        <v>121</v>
      </c>
      <c r="BS564" s="12" t="s">
        <v>850</v>
      </c>
      <c r="BT564" s="12">
        <v>52951279</v>
      </c>
      <c r="BU564" s="12" t="s">
        <v>570</v>
      </c>
      <c r="BV564" s="12" t="s">
        <v>851</v>
      </c>
      <c r="BW564" s="12">
        <v>3162814185</v>
      </c>
      <c r="BX564" s="12"/>
      <c r="BY564" s="12"/>
      <c r="BZ564" s="12" t="s">
        <v>182</v>
      </c>
      <c r="CA564" s="12" t="s">
        <v>706</v>
      </c>
      <c r="CB564" s="12" t="s">
        <v>852</v>
      </c>
      <c r="CC564" s="12">
        <v>4</v>
      </c>
      <c r="CD564" s="12" t="s">
        <v>116</v>
      </c>
      <c r="CE564" s="12" t="s">
        <v>123</v>
      </c>
      <c r="CF564" s="12"/>
      <c r="CG564" s="12"/>
      <c r="CH564" s="12">
        <v>2</v>
      </c>
      <c r="CI564" s="12" t="s">
        <v>124</v>
      </c>
      <c r="CJ564" s="12" t="s">
        <v>125</v>
      </c>
      <c r="CK564" s="12"/>
      <c r="CL564" s="12" t="s">
        <v>207</v>
      </c>
      <c r="CM564" s="12" t="s">
        <v>2</v>
      </c>
      <c r="CN564" s="12" t="s">
        <v>147</v>
      </c>
      <c r="CO564" s="12" t="s">
        <v>188</v>
      </c>
      <c r="CP564" s="12" t="s">
        <v>148</v>
      </c>
      <c r="CQ564" s="12" t="s">
        <v>148</v>
      </c>
      <c r="CR564" s="12"/>
      <c r="CS564" s="12"/>
      <c r="CT564" s="12"/>
      <c r="CU564" s="12"/>
      <c r="CV564" s="12"/>
    </row>
    <row r="565" spans="1:100" hidden="1" x14ac:dyDescent="0.25">
      <c r="A565" s="12">
        <v>1227572022</v>
      </c>
      <c r="C565" s="12" t="s">
        <v>102</v>
      </c>
      <c r="D565" s="12" t="s">
        <v>103</v>
      </c>
      <c r="E565" s="12" t="s">
        <v>104</v>
      </c>
      <c r="F565" s="12" t="s">
        <v>131</v>
      </c>
      <c r="G565" s="12" t="s">
        <v>132</v>
      </c>
      <c r="H565" s="12"/>
      <c r="I565" s="12"/>
      <c r="J565" s="12"/>
      <c r="K565" s="12"/>
      <c r="L565" s="12" t="s">
        <v>162</v>
      </c>
      <c r="M565" s="12" t="s">
        <v>111</v>
      </c>
      <c r="N565" s="12" t="s">
        <v>155</v>
      </c>
      <c r="O565" s="12" t="s">
        <v>143</v>
      </c>
      <c r="P565" s="12" t="s">
        <v>160</v>
      </c>
      <c r="Q565" s="12" t="s">
        <v>209</v>
      </c>
      <c r="R565" s="12" t="s">
        <v>210</v>
      </c>
      <c r="S565" s="12" t="s">
        <v>210</v>
      </c>
      <c r="T565" s="12" t="s">
        <v>1375</v>
      </c>
      <c r="U565" s="12"/>
      <c r="V565" s="12" t="s">
        <v>265</v>
      </c>
      <c r="W565" s="12" t="s">
        <v>123</v>
      </c>
      <c r="X565" s="12" t="s">
        <v>123</v>
      </c>
      <c r="Y565" s="12" t="s">
        <v>116</v>
      </c>
      <c r="Z565" s="12"/>
      <c r="AA565" s="12"/>
      <c r="AB565" s="12" t="s">
        <v>116</v>
      </c>
      <c r="AC565" s="12"/>
      <c r="AD565" s="12"/>
      <c r="AE565" s="12"/>
      <c r="AF565" s="12"/>
      <c r="AG565" s="12"/>
      <c r="AH565" s="12"/>
      <c r="AI565" s="20">
        <v>-741408768</v>
      </c>
      <c r="AJ565" s="20">
        <v>45580288</v>
      </c>
      <c r="AK565" s="12"/>
      <c r="AL565" s="12"/>
      <c r="AM565" s="13">
        <v>44648</v>
      </c>
      <c r="AN565" s="13">
        <v>44649</v>
      </c>
      <c r="AO565" s="13">
        <v>44648.441527777781</v>
      </c>
      <c r="AP565" s="13">
        <v>44649</v>
      </c>
      <c r="AQ565" s="12"/>
      <c r="AR565" s="13" t="s">
        <v>2</v>
      </c>
      <c r="AS565" s="13" t="s">
        <v>2</v>
      </c>
      <c r="AT565" s="13" t="s">
        <v>2</v>
      </c>
      <c r="AU565" s="13" t="s">
        <v>2</v>
      </c>
      <c r="AV565" s="13" t="s">
        <v>2</v>
      </c>
      <c r="AW565" s="13" t="s">
        <v>2</v>
      </c>
      <c r="AX565" s="13">
        <v>44692</v>
      </c>
      <c r="AY565" s="12">
        <v>30</v>
      </c>
      <c r="AZ565" s="12"/>
      <c r="BA565" s="13" t="s">
        <v>2</v>
      </c>
      <c r="BB565" s="13">
        <v>44648.441527777781</v>
      </c>
      <c r="BC565" s="13" t="s">
        <v>2</v>
      </c>
      <c r="BD565" s="12">
        <v>1</v>
      </c>
      <c r="BE565" s="12">
        <v>0</v>
      </c>
      <c r="BF565" s="12" t="s">
        <v>138</v>
      </c>
      <c r="BG565" s="12" t="s">
        <v>13</v>
      </c>
      <c r="BH565" s="13">
        <v>44649</v>
      </c>
      <c r="BI565" s="12">
        <v>1</v>
      </c>
      <c r="BJ565" s="12">
        <v>0</v>
      </c>
      <c r="BK565" s="12"/>
      <c r="BL565" s="12"/>
      <c r="BM565" s="12" t="s">
        <v>118</v>
      </c>
      <c r="BN565" s="12" t="s">
        <v>118</v>
      </c>
      <c r="BO565" s="12" t="s">
        <v>13</v>
      </c>
      <c r="BP565" s="12" t="s">
        <v>234</v>
      </c>
      <c r="BQ565" s="12" t="s">
        <v>120</v>
      </c>
      <c r="BR565" s="12"/>
      <c r="BS565" s="12" t="s">
        <v>1376</v>
      </c>
      <c r="BT565" s="12"/>
      <c r="BU565" s="12"/>
      <c r="BV565" s="12" t="s">
        <v>1377</v>
      </c>
      <c r="BW565" s="12"/>
      <c r="BX565" s="12"/>
      <c r="BY565" s="12" t="s">
        <v>1374</v>
      </c>
      <c r="BZ565" s="12"/>
      <c r="CA565" s="12"/>
      <c r="CB565" s="12"/>
      <c r="CC565" s="12"/>
      <c r="CD565" s="12" t="s">
        <v>116</v>
      </c>
      <c r="CE565" s="12" t="s">
        <v>123</v>
      </c>
      <c r="CF565" s="12"/>
      <c r="CG565" s="12"/>
      <c r="CH565" s="12">
        <v>1</v>
      </c>
      <c r="CI565" s="12" t="s">
        <v>206</v>
      </c>
      <c r="CJ565" s="12" t="s">
        <v>156</v>
      </c>
      <c r="CK565" s="12"/>
      <c r="CL565" s="12" t="s">
        <v>207</v>
      </c>
      <c r="CM565" s="12" t="s">
        <v>127</v>
      </c>
      <c r="CN565" s="12" t="s">
        <v>2</v>
      </c>
      <c r="CO565" s="12" t="s">
        <v>142</v>
      </c>
      <c r="CP565" s="12" t="s">
        <v>129</v>
      </c>
      <c r="CQ565" s="12" t="s">
        <v>148</v>
      </c>
      <c r="CR565" s="12"/>
      <c r="CS565" s="12"/>
      <c r="CT565" s="12"/>
      <c r="CU565" s="12"/>
      <c r="CV565" s="12"/>
    </row>
    <row r="566" spans="1:100" hidden="1" x14ac:dyDescent="0.25">
      <c r="A566" s="12">
        <v>1230722022</v>
      </c>
      <c r="C566" s="12" t="s">
        <v>102</v>
      </c>
      <c r="D566" s="12" t="s">
        <v>103</v>
      </c>
      <c r="E566" s="12" t="s">
        <v>104</v>
      </c>
      <c r="F566" s="12" t="s">
        <v>131</v>
      </c>
      <c r="G566" s="12" t="s">
        <v>132</v>
      </c>
      <c r="H566" s="12"/>
      <c r="I566" s="12" t="s">
        <v>107</v>
      </c>
      <c r="J566" s="12" t="s">
        <v>152</v>
      </c>
      <c r="K566" s="12" t="s">
        <v>153</v>
      </c>
      <c r="L566" s="12" t="s">
        <v>162</v>
      </c>
      <c r="M566" s="12" t="s">
        <v>111</v>
      </c>
      <c r="N566" s="12"/>
      <c r="O566" s="12" t="s">
        <v>112</v>
      </c>
      <c r="P566" s="12" t="s">
        <v>160</v>
      </c>
      <c r="Q566" s="12" t="s">
        <v>205</v>
      </c>
      <c r="R566" s="12" t="s">
        <v>170</v>
      </c>
      <c r="S566" s="12" t="s">
        <v>170</v>
      </c>
      <c r="T566" s="12" t="s">
        <v>1378</v>
      </c>
      <c r="U566" s="12" t="s">
        <v>115</v>
      </c>
      <c r="V566" s="12"/>
      <c r="W566" s="12" t="s">
        <v>116</v>
      </c>
      <c r="X566" s="12" t="s">
        <v>123</v>
      </c>
      <c r="Y566" s="12" t="s">
        <v>116</v>
      </c>
      <c r="Z566" s="12"/>
      <c r="AA566" s="12"/>
      <c r="AB566" s="12" t="s">
        <v>116</v>
      </c>
      <c r="AC566" s="12"/>
      <c r="AD566" s="12"/>
      <c r="AE566" s="12"/>
      <c r="AF566" s="12"/>
      <c r="AG566" s="12"/>
      <c r="AH566" s="12"/>
      <c r="AI566" s="12"/>
      <c r="AJ566" s="12"/>
      <c r="AK566" s="12"/>
      <c r="AL566" s="12"/>
      <c r="AM566" s="13">
        <v>44648</v>
      </c>
      <c r="AN566" s="13">
        <v>44649</v>
      </c>
      <c r="AO566" s="13">
        <v>44648.499351851853</v>
      </c>
      <c r="AP566" s="13">
        <v>44649</v>
      </c>
      <c r="AQ566" s="12"/>
      <c r="AR566" s="13" t="s">
        <v>2</v>
      </c>
      <c r="AS566" s="13" t="s">
        <v>2</v>
      </c>
      <c r="AT566" s="13" t="s">
        <v>2</v>
      </c>
      <c r="AU566" s="13" t="s">
        <v>2</v>
      </c>
      <c r="AV566" s="13" t="s">
        <v>2</v>
      </c>
      <c r="AW566" s="13" t="s">
        <v>2</v>
      </c>
      <c r="AX566" s="13">
        <v>44692</v>
      </c>
      <c r="AY566" s="12">
        <v>30</v>
      </c>
      <c r="AZ566" s="12"/>
      <c r="BA566" s="13" t="s">
        <v>2</v>
      </c>
      <c r="BB566" s="13">
        <v>44648.70884259259</v>
      </c>
      <c r="BC566" s="13">
        <v>44651.649097222224</v>
      </c>
      <c r="BD566" s="12">
        <v>1</v>
      </c>
      <c r="BE566" s="12">
        <v>0</v>
      </c>
      <c r="BF566" s="12" t="s">
        <v>138</v>
      </c>
      <c r="BG566" s="12" t="s">
        <v>13</v>
      </c>
      <c r="BH566" s="13">
        <v>44649</v>
      </c>
      <c r="BI566" s="12">
        <v>1</v>
      </c>
      <c r="BJ566" s="12">
        <v>0</v>
      </c>
      <c r="BK566" s="12"/>
      <c r="BL566" s="12"/>
      <c r="BM566" s="12"/>
      <c r="BN566" s="12"/>
      <c r="BO566" s="12" t="s">
        <v>139</v>
      </c>
      <c r="BP566" s="12" t="s">
        <v>234</v>
      </c>
      <c r="BQ566" s="12" t="s">
        <v>120</v>
      </c>
      <c r="BR566" s="12"/>
      <c r="BS566" s="12" t="s">
        <v>140</v>
      </c>
      <c r="BT566" s="12"/>
      <c r="BU566" s="12"/>
      <c r="BV566" s="12"/>
      <c r="BW566" s="12"/>
      <c r="BX566" s="12"/>
      <c r="BY566" s="12"/>
      <c r="BZ566" s="12"/>
      <c r="CA566" s="12"/>
      <c r="CB566" s="12"/>
      <c r="CC566" s="12"/>
      <c r="CD566" s="12" t="s">
        <v>116</v>
      </c>
      <c r="CE566" s="12" t="s">
        <v>116</v>
      </c>
      <c r="CF566" s="12"/>
      <c r="CG566" s="12"/>
      <c r="CH566" s="12">
        <v>1</v>
      </c>
      <c r="CI566" s="12" t="s">
        <v>206</v>
      </c>
      <c r="CJ566" s="12" t="s">
        <v>125</v>
      </c>
      <c r="CK566" s="12"/>
      <c r="CL566" s="12" t="s">
        <v>207</v>
      </c>
      <c r="CM566" s="12" t="s">
        <v>127</v>
      </c>
      <c r="CN566" s="12" t="s">
        <v>2</v>
      </c>
      <c r="CO566" s="12" t="s">
        <v>142</v>
      </c>
      <c r="CP566" s="12" t="s">
        <v>129</v>
      </c>
      <c r="CQ566" s="12" t="s">
        <v>130</v>
      </c>
      <c r="CR566" s="12"/>
      <c r="CS566" s="12"/>
      <c r="CT566" s="12"/>
      <c r="CU566" s="12"/>
      <c r="CV566" s="12"/>
    </row>
    <row r="567" spans="1:100" hidden="1" x14ac:dyDescent="0.25">
      <c r="A567" s="12">
        <v>1230722022</v>
      </c>
      <c r="C567" s="12" t="s">
        <v>102</v>
      </c>
      <c r="D567" s="12" t="s">
        <v>103</v>
      </c>
      <c r="E567" s="12" t="s">
        <v>104</v>
      </c>
      <c r="F567" s="12" t="s">
        <v>131</v>
      </c>
      <c r="G567" s="12" t="s">
        <v>132</v>
      </c>
      <c r="H567" s="12"/>
      <c r="I567" s="12" t="s">
        <v>107</v>
      </c>
      <c r="J567" s="12" t="s">
        <v>152</v>
      </c>
      <c r="K567" s="12" t="s">
        <v>153</v>
      </c>
      <c r="L567" s="12" t="s">
        <v>162</v>
      </c>
      <c r="M567" s="12" t="s">
        <v>111</v>
      </c>
      <c r="N567" s="12"/>
      <c r="O567" s="12" t="s">
        <v>112</v>
      </c>
      <c r="P567" s="12" t="s">
        <v>160</v>
      </c>
      <c r="Q567" s="12" t="s">
        <v>113</v>
      </c>
      <c r="R567" s="12" t="s">
        <v>114</v>
      </c>
      <c r="S567" s="12" t="s">
        <v>114</v>
      </c>
      <c r="T567" s="12" t="s">
        <v>1378</v>
      </c>
      <c r="U567" s="12" t="s">
        <v>115</v>
      </c>
      <c r="V567" s="12"/>
      <c r="W567" s="12" t="s">
        <v>116</v>
      </c>
      <c r="X567" s="12" t="s">
        <v>123</v>
      </c>
      <c r="Y567" s="12" t="s">
        <v>116</v>
      </c>
      <c r="Z567" s="12"/>
      <c r="AA567" s="12"/>
      <c r="AB567" s="12" t="s">
        <v>116</v>
      </c>
      <c r="AC567" s="12"/>
      <c r="AD567" s="12"/>
      <c r="AE567" s="12"/>
      <c r="AF567" s="12"/>
      <c r="AG567" s="12"/>
      <c r="AH567" s="12"/>
      <c r="AI567" s="12"/>
      <c r="AJ567" s="12"/>
      <c r="AK567" s="12"/>
      <c r="AL567" s="12"/>
      <c r="AM567" s="13">
        <v>44648</v>
      </c>
      <c r="AN567" s="13">
        <v>44649</v>
      </c>
      <c r="AO567" s="13">
        <v>44648.70884259259</v>
      </c>
      <c r="AP567" s="13">
        <v>44649</v>
      </c>
      <c r="AQ567" s="12"/>
      <c r="AR567" s="13" t="s">
        <v>2</v>
      </c>
      <c r="AS567" s="13" t="s">
        <v>2</v>
      </c>
      <c r="AT567" s="13" t="s">
        <v>2</v>
      </c>
      <c r="AU567" s="13" t="s">
        <v>2</v>
      </c>
      <c r="AV567" s="13" t="s">
        <v>2</v>
      </c>
      <c r="AW567" s="13" t="s">
        <v>2</v>
      </c>
      <c r="AX567" s="13">
        <v>44692</v>
      </c>
      <c r="AY567" s="12">
        <v>27</v>
      </c>
      <c r="AZ567" s="12"/>
      <c r="BA567" s="13" t="s">
        <v>2</v>
      </c>
      <c r="BB567" s="13">
        <v>44651.64912037037</v>
      </c>
      <c r="BC567" s="13">
        <v>44651.649097222224</v>
      </c>
      <c r="BD567" s="12">
        <v>3</v>
      </c>
      <c r="BE567" s="12">
        <v>0</v>
      </c>
      <c r="BF567" s="12" t="s">
        <v>117</v>
      </c>
      <c r="BG567" s="12" t="s">
        <v>13</v>
      </c>
      <c r="BH567" s="13">
        <v>44690</v>
      </c>
      <c r="BI567" s="12">
        <v>28</v>
      </c>
      <c r="BJ567" s="12">
        <v>0</v>
      </c>
      <c r="BK567" s="12" t="s">
        <v>1379</v>
      </c>
      <c r="BL567" s="12"/>
      <c r="BM567" s="12"/>
      <c r="BN567" s="12"/>
      <c r="BO567" s="12" t="s">
        <v>139</v>
      </c>
      <c r="BP567" s="12" t="s">
        <v>234</v>
      </c>
      <c r="BQ567" s="12" t="s">
        <v>120</v>
      </c>
      <c r="BR567" s="12"/>
      <c r="BS567" s="12" t="s">
        <v>140</v>
      </c>
      <c r="BT567" s="12"/>
      <c r="BU567" s="12"/>
      <c r="BV567" s="12"/>
      <c r="BW567" s="12"/>
      <c r="BX567" s="12"/>
      <c r="BY567" s="12"/>
      <c r="BZ567" s="12"/>
      <c r="CA567" s="12"/>
      <c r="CB567" s="12"/>
      <c r="CC567" s="12"/>
      <c r="CD567" s="12" t="s">
        <v>116</v>
      </c>
      <c r="CE567" s="12" t="s">
        <v>116</v>
      </c>
      <c r="CF567" s="12"/>
      <c r="CG567" s="12"/>
      <c r="CH567" s="12">
        <v>2</v>
      </c>
      <c r="CI567" s="12" t="s">
        <v>124</v>
      </c>
      <c r="CJ567" s="12" t="s">
        <v>125</v>
      </c>
      <c r="CK567" s="12"/>
      <c r="CL567" s="12" t="s">
        <v>207</v>
      </c>
      <c r="CM567" s="12" t="s">
        <v>127</v>
      </c>
      <c r="CN567" s="12" t="s">
        <v>2</v>
      </c>
      <c r="CO567" s="12" t="s">
        <v>142</v>
      </c>
      <c r="CP567" s="12" t="s">
        <v>129</v>
      </c>
      <c r="CQ567" s="12" t="s">
        <v>130</v>
      </c>
      <c r="CR567" s="12"/>
      <c r="CS567" s="12" t="s">
        <v>443</v>
      </c>
      <c r="CT567" s="12"/>
      <c r="CU567" s="12"/>
      <c r="CV567" s="12"/>
    </row>
    <row r="568" spans="1:100" hidden="1" x14ac:dyDescent="0.25">
      <c r="A568" s="12">
        <v>1234132022</v>
      </c>
      <c r="C568" s="12" t="s">
        <v>102</v>
      </c>
      <c r="D568" s="12" t="s">
        <v>103</v>
      </c>
      <c r="E568" s="12" t="s">
        <v>104</v>
      </c>
      <c r="F568" s="12" t="s">
        <v>131</v>
      </c>
      <c r="G568" s="12" t="s">
        <v>132</v>
      </c>
      <c r="H568" s="12"/>
      <c r="I568" s="12" t="s">
        <v>107</v>
      </c>
      <c r="J568" s="12" t="s">
        <v>152</v>
      </c>
      <c r="K568" s="12" t="s">
        <v>153</v>
      </c>
      <c r="L568" s="12" t="s">
        <v>162</v>
      </c>
      <c r="M568" s="12" t="s">
        <v>111</v>
      </c>
      <c r="N568" s="12"/>
      <c r="O568" s="12" t="s">
        <v>112</v>
      </c>
      <c r="P568" s="12" t="s">
        <v>160</v>
      </c>
      <c r="Q568" s="12" t="s">
        <v>205</v>
      </c>
      <c r="R568" s="12" t="s">
        <v>170</v>
      </c>
      <c r="S568" s="12" t="s">
        <v>170</v>
      </c>
      <c r="T568" s="12" t="s">
        <v>1380</v>
      </c>
      <c r="U568" s="12" t="s">
        <v>115</v>
      </c>
      <c r="V568" s="12"/>
      <c r="W568" s="12" t="s">
        <v>116</v>
      </c>
      <c r="X568" s="12" t="s">
        <v>123</v>
      </c>
      <c r="Y568" s="12" t="s">
        <v>116</v>
      </c>
      <c r="Z568" s="12"/>
      <c r="AA568" s="12"/>
      <c r="AB568" s="12" t="s">
        <v>116</v>
      </c>
      <c r="AC568" s="12"/>
      <c r="AD568" s="12"/>
      <c r="AE568" s="12"/>
      <c r="AF568" s="12"/>
      <c r="AG568" s="12"/>
      <c r="AH568" s="12"/>
      <c r="AI568" s="12"/>
      <c r="AJ568" s="12"/>
      <c r="AK568" s="12"/>
      <c r="AL568" s="12"/>
      <c r="AM568" s="13">
        <v>44648</v>
      </c>
      <c r="AN568" s="13">
        <v>44649</v>
      </c>
      <c r="AO568" s="13">
        <v>44648.587812500002</v>
      </c>
      <c r="AP568" s="13">
        <v>44649</v>
      </c>
      <c r="AQ568" s="12"/>
      <c r="AR568" s="13" t="s">
        <v>2</v>
      </c>
      <c r="AS568" s="13" t="s">
        <v>2</v>
      </c>
      <c r="AT568" s="13" t="s">
        <v>2</v>
      </c>
      <c r="AU568" s="13" t="s">
        <v>2</v>
      </c>
      <c r="AV568" s="13" t="s">
        <v>2</v>
      </c>
      <c r="AW568" s="13" t="s">
        <v>2</v>
      </c>
      <c r="AX568" s="13">
        <v>44692</v>
      </c>
      <c r="AY568" s="12">
        <v>30</v>
      </c>
      <c r="AZ568" s="12"/>
      <c r="BA568" s="13" t="s">
        <v>2</v>
      </c>
      <c r="BB568" s="13">
        <v>44648.716168981482</v>
      </c>
      <c r="BC568" s="13">
        <v>44651.644479166665</v>
      </c>
      <c r="BD568" s="12">
        <v>1</v>
      </c>
      <c r="BE568" s="12">
        <v>0</v>
      </c>
      <c r="BF568" s="12" t="s">
        <v>138</v>
      </c>
      <c r="BG568" s="12" t="s">
        <v>13</v>
      </c>
      <c r="BH568" s="13">
        <v>44649</v>
      </c>
      <c r="BI568" s="12">
        <v>1</v>
      </c>
      <c r="BJ568" s="12">
        <v>0</v>
      </c>
      <c r="BK568" s="12"/>
      <c r="BL568" s="12"/>
      <c r="BM568" s="12"/>
      <c r="BN568" s="12"/>
      <c r="BO568" s="12" t="s">
        <v>139</v>
      </c>
      <c r="BP568" s="12" t="s">
        <v>234</v>
      </c>
      <c r="BQ568" s="12" t="s">
        <v>120</v>
      </c>
      <c r="BR568" s="12"/>
      <c r="BS568" s="12" t="s">
        <v>140</v>
      </c>
      <c r="BT568" s="12"/>
      <c r="BU568" s="12"/>
      <c r="BV568" s="12"/>
      <c r="BW568" s="12"/>
      <c r="BX568" s="12"/>
      <c r="BY568" s="12"/>
      <c r="BZ568" s="12"/>
      <c r="CA568" s="12"/>
      <c r="CB568" s="12"/>
      <c r="CC568" s="12"/>
      <c r="CD568" s="12" t="s">
        <v>116</v>
      </c>
      <c r="CE568" s="12" t="s">
        <v>116</v>
      </c>
      <c r="CF568" s="12"/>
      <c r="CG568" s="12"/>
      <c r="CH568" s="12">
        <v>1</v>
      </c>
      <c r="CI568" s="12" t="s">
        <v>206</v>
      </c>
      <c r="CJ568" s="12" t="s">
        <v>125</v>
      </c>
      <c r="CK568" s="12"/>
      <c r="CL568" s="12" t="s">
        <v>207</v>
      </c>
      <c r="CM568" s="12" t="s">
        <v>127</v>
      </c>
      <c r="CN568" s="12" t="s">
        <v>2</v>
      </c>
      <c r="CO568" s="12" t="s">
        <v>142</v>
      </c>
      <c r="CP568" s="12" t="s">
        <v>129</v>
      </c>
      <c r="CQ568" s="12" t="s">
        <v>130</v>
      </c>
      <c r="CR568" s="12"/>
      <c r="CS568" s="12"/>
      <c r="CT568" s="12"/>
      <c r="CU568" s="12"/>
      <c r="CV568" s="12"/>
    </row>
    <row r="569" spans="1:100" hidden="1" x14ac:dyDescent="0.25">
      <c r="A569" s="12">
        <v>1234132022</v>
      </c>
      <c r="C569" s="12" t="s">
        <v>102</v>
      </c>
      <c r="D569" s="12" t="s">
        <v>103</v>
      </c>
      <c r="E569" s="12" t="s">
        <v>104</v>
      </c>
      <c r="F569" s="12" t="s">
        <v>131</v>
      </c>
      <c r="G569" s="12" t="s">
        <v>132</v>
      </c>
      <c r="H569" s="12"/>
      <c r="I569" s="12" t="s">
        <v>107</v>
      </c>
      <c r="J569" s="12" t="s">
        <v>152</v>
      </c>
      <c r="K569" s="12" t="s">
        <v>153</v>
      </c>
      <c r="L569" s="12" t="s">
        <v>162</v>
      </c>
      <c r="M569" s="12" t="s">
        <v>111</v>
      </c>
      <c r="N569" s="12"/>
      <c r="O569" s="12" t="s">
        <v>112</v>
      </c>
      <c r="P569" s="12" t="s">
        <v>160</v>
      </c>
      <c r="Q569" s="12" t="s">
        <v>113</v>
      </c>
      <c r="R569" s="12" t="s">
        <v>114</v>
      </c>
      <c r="S569" s="12" t="s">
        <v>114</v>
      </c>
      <c r="T569" s="12" t="s">
        <v>1380</v>
      </c>
      <c r="U569" s="12" t="s">
        <v>115</v>
      </c>
      <c r="V569" s="12"/>
      <c r="W569" s="12" t="s">
        <v>116</v>
      </c>
      <c r="X569" s="12" t="s">
        <v>123</v>
      </c>
      <c r="Y569" s="12" t="s">
        <v>116</v>
      </c>
      <c r="Z569" s="12"/>
      <c r="AA569" s="12"/>
      <c r="AB569" s="12" t="s">
        <v>116</v>
      </c>
      <c r="AC569" s="12"/>
      <c r="AD569" s="12"/>
      <c r="AE569" s="12"/>
      <c r="AF569" s="12"/>
      <c r="AG569" s="12"/>
      <c r="AH569" s="12"/>
      <c r="AI569" s="12"/>
      <c r="AJ569" s="12"/>
      <c r="AK569" s="12"/>
      <c r="AL569" s="12"/>
      <c r="AM569" s="13">
        <v>44648</v>
      </c>
      <c r="AN569" s="13">
        <v>44649</v>
      </c>
      <c r="AO569" s="13">
        <v>44648.716168981482</v>
      </c>
      <c r="AP569" s="13">
        <v>44649</v>
      </c>
      <c r="AQ569" s="12"/>
      <c r="AR569" s="13" t="s">
        <v>2</v>
      </c>
      <c r="AS569" s="13" t="s">
        <v>2</v>
      </c>
      <c r="AT569" s="13" t="s">
        <v>2</v>
      </c>
      <c r="AU569" s="13" t="s">
        <v>2</v>
      </c>
      <c r="AV569" s="13" t="s">
        <v>2</v>
      </c>
      <c r="AW569" s="13" t="s">
        <v>2</v>
      </c>
      <c r="AX569" s="13">
        <v>44692</v>
      </c>
      <c r="AY569" s="12">
        <v>27</v>
      </c>
      <c r="AZ569" s="12"/>
      <c r="BA569" s="13" t="s">
        <v>2</v>
      </c>
      <c r="BB569" s="13">
        <v>44651.644502314812</v>
      </c>
      <c r="BC569" s="13">
        <v>44651.644479166665</v>
      </c>
      <c r="BD569" s="12">
        <v>3</v>
      </c>
      <c r="BE569" s="12">
        <v>0</v>
      </c>
      <c r="BF569" s="12" t="s">
        <v>117</v>
      </c>
      <c r="BG569" s="12" t="s">
        <v>13</v>
      </c>
      <c r="BH569" s="13">
        <v>44690</v>
      </c>
      <c r="BI569" s="12">
        <v>28</v>
      </c>
      <c r="BJ569" s="12">
        <v>0</v>
      </c>
      <c r="BK569" s="12" t="s">
        <v>561</v>
      </c>
      <c r="BL569" s="12"/>
      <c r="BM569" s="12"/>
      <c r="BN569" s="12"/>
      <c r="BO569" s="12" t="s">
        <v>139</v>
      </c>
      <c r="BP569" s="12" t="s">
        <v>234</v>
      </c>
      <c r="BQ569" s="12" t="s">
        <v>120</v>
      </c>
      <c r="BR569" s="12"/>
      <c r="BS569" s="12" t="s">
        <v>140</v>
      </c>
      <c r="BT569" s="12"/>
      <c r="BU569" s="12"/>
      <c r="BV569" s="12"/>
      <c r="BW569" s="12"/>
      <c r="BX569" s="12"/>
      <c r="BY569" s="12"/>
      <c r="BZ569" s="12"/>
      <c r="CA569" s="12"/>
      <c r="CB569" s="12"/>
      <c r="CC569" s="12"/>
      <c r="CD569" s="12" t="s">
        <v>116</v>
      </c>
      <c r="CE569" s="12" t="s">
        <v>116</v>
      </c>
      <c r="CF569" s="12"/>
      <c r="CG569" s="12"/>
      <c r="CH569" s="12">
        <v>2</v>
      </c>
      <c r="CI569" s="12" t="s">
        <v>124</v>
      </c>
      <c r="CJ569" s="12" t="s">
        <v>125</v>
      </c>
      <c r="CK569" s="12"/>
      <c r="CL569" s="12" t="s">
        <v>207</v>
      </c>
      <c r="CM569" s="12" t="s">
        <v>127</v>
      </c>
      <c r="CN569" s="12" t="s">
        <v>2</v>
      </c>
      <c r="CO569" s="12" t="s">
        <v>142</v>
      </c>
      <c r="CP569" s="12" t="s">
        <v>129</v>
      </c>
      <c r="CQ569" s="12" t="s">
        <v>130</v>
      </c>
      <c r="CR569" s="12"/>
      <c r="CS569" s="12" t="s">
        <v>443</v>
      </c>
      <c r="CT569" s="12"/>
      <c r="CU569" s="12"/>
      <c r="CV569" s="12"/>
    </row>
    <row r="570" spans="1:100" hidden="1" x14ac:dyDescent="0.25">
      <c r="A570" s="12">
        <v>1237412022</v>
      </c>
      <c r="C570" s="12" t="s">
        <v>102</v>
      </c>
      <c r="D570" s="12" t="s">
        <v>103</v>
      </c>
      <c r="E570" s="12" t="s">
        <v>104</v>
      </c>
      <c r="F570" s="12" t="s">
        <v>131</v>
      </c>
      <c r="G570" s="12" t="s">
        <v>132</v>
      </c>
      <c r="H570" s="12"/>
      <c r="I570" s="12" t="s">
        <v>107</v>
      </c>
      <c r="J570" s="12" t="s">
        <v>152</v>
      </c>
      <c r="K570" s="12" t="s">
        <v>153</v>
      </c>
      <c r="L570" s="12" t="s">
        <v>162</v>
      </c>
      <c r="M570" s="12" t="s">
        <v>111</v>
      </c>
      <c r="N570" s="12" t="s">
        <v>155</v>
      </c>
      <c r="O570" s="12" t="s">
        <v>229</v>
      </c>
      <c r="P570" s="12" t="s">
        <v>135</v>
      </c>
      <c r="Q570" s="12" t="s">
        <v>205</v>
      </c>
      <c r="R570" s="12" t="s">
        <v>170</v>
      </c>
      <c r="S570" s="12" t="s">
        <v>170</v>
      </c>
      <c r="T570" s="12" t="s">
        <v>1381</v>
      </c>
      <c r="U570" s="12" t="s">
        <v>115</v>
      </c>
      <c r="V570" s="12" t="s">
        <v>189</v>
      </c>
      <c r="W570" s="12" t="s">
        <v>116</v>
      </c>
      <c r="X570" s="12" t="s">
        <v>116</v>
      </c>
      <c r="Y570" s="12" t="s">
        <v>116</v>
      </c>
      <c r="Z570" s="12"/>
      <c r="AA570" s="12"/>
      <c r="AB570" s="12" t="s">
        <v>116</v>
      </c>
      <c r="AC570" s="12"/>
      <c r="AD570" s="12"/>
      <c r="AE570" s="12"/>
      <c r="AF570" s="12"/>
      <c r="AG570" s="12"/>
      <c r="AH570" s="12"/>
      <c r="AI570" s="20">
        <v>-741063776</v>
      </c>
      <c r="AJ570" s="20">
        <v>46225237</v>
      </c>
      <c r="AK570" s="12"/>
      <c r="AL570" s="12"/>
      <c r="AM570" s="13">
        <v>44648</v>
      </c>
      <c r="AN570" s="13">
        <v>44649</v>
      </c>
      <c r="AO570" s="13">
        <v>44648.653391203705</v>
      </c>
      <c r="AP570" s="13">
        <v>44649</v>
      </c>
      <c r="AQ570" s="12"/>
      <c r="AR570" s="13" t="s">
        <v>2</v>
      </c>
      <c r="AS570" s="13" t="s">
        <v>2</v>
      </c>
      <c r="AT570" s="13" t="s">
        <v>2</v>
      </c>
      <c r="AU570" s="13" t="s">
        <v>2</v>
      </c>
      <c r="AV570" s="13" t="s">
        <v>2</v>
      </c>
      <c r="AW570" s="13" t="s">
        <v>2</v>
      </c>
      <c r="AX570" s="13">
        <v>44692</v>
      </c>
      <c r="AY570" s="12">
        <v>30</v>
      </c>
      <c r="AZ570" s="12"/>
      <c r="BA570" s="13" t="s">
        <v>2</v>
      </c>
      <c r="BB570" s="13">
        <v>44648.654050925928</v>
      </c>
      <c r="BC570" s="13" t="s">
        <v>2</v>
      </c>
      <c r="BD570" s="12">
        <v>1</v>
      </c>
      <c r="BE570" s="12">
        <v>0</v>
      </c>
      <c r="BF570" s="12" t="s">
        <v>138</v>
      </c>
      <c r="BG570" s="12" t="s">
        <v>13</v>
      </c>
      <c r="BH570" s="13">
        <v>44649</v>
      </c>
      <c r="BI570" s="12">
        <v>1</v>
      </c>
      <c r="BJ570" s="12">
        <v>0</v>
      </c>
      <c r="BK570" s="12"/>
      <c r="BL570" s="12"/>
      <c r="BM570" s="12" t="s">
        <v>118</v>
      </c>
      <c r="BN570" s="12" t="s">
        <v>118</v>
      </c>
      <c r="BO570" s="12" t="s">
        <v>13</v>
      </c>
      <c r="BP570" s="12" t="s">
        <v>234</v>
      </c>
      <c r="BQ570" s="12" t="s">
        <v>120</v>
      </c>
      <c r="BR570" s="12" t="s">
        <v>121</v>
      </c>
      <c r="BS570" s="12" t="s">
        <v>1382</v>
      </c>
      <c r="BT570" s="12">
        <v>79132873</v>
      </c>
      <c r="BU570" s="12"/>
      <c r="BV570" s="12" t="s">
        <v>1383</v>
      </c>
      <c r="BW570" s="12"/>
      <c r="BX570" s="12">
        <v>3125483670</v>
      </c>
      <c r="BY570" s="12" t="s">
        <v>1384</v>
      </c>
      <c r="BZ570" s="12" t="s">
        <v>224</v>
      </c>
      <c r="CA570" s="12" t="s">
        <v>1385</v>
      </c>
      <c r="CB570" s="12" t="s">
        <v>1386</v>
      </c>
      <c r="CC570" s="12">
        <v>2</v>
      </c>
      <c r="CD570" s="12" t="s">
        <v>116</v>
      </c>
      <c r="CE570" s="12" t="s">
        <v>123</v>
      </c>
      <c r="CF570" s="12"/>
      <c r="CG570" s="12"/>
      <c r="CH570" s="12">
        <v>2</v>
      </c>
      <c r="CI570" s="12" t="s">
        <v>124</v>
      </c>
      <c r="CJ570" s="12" t="s">
        <v>156</v>
      </c>
      <c r="CK570" s="12"/>
      <c r="CL570" s="12" t="s">
        <v>207</v>
      </c>
      <c r="CM570" s="12" t="s">
        <v>127</v>
      </c>
      <c r="CN570" s="12" t="s">
        <v>2</v>
      </c>
      <c r="CO570" s="12" t="s">
        <v>142</v>
      </c>
      <c r="CP570" s="12" t="s">
        <v>129</v>
      </c>
      <c r="CQ570" s="12" t="s">
        <v>148</v>
      </c>
      <c r="CR570" s="12"/>
      <c r="CS570" s="12"/>
      <c r="CT570" s="12"/>
      <c r="CU570" s="12"/>
      <c r="CV570" s="12"/>
    </row>
    <row r="571" spans="1:100" hidden="1" x14ac:dyDescent="0.25">
      <c r="A571" s="12">
        <v>1237412022</v>
      </c>
      <c r="C571" s="12" t="s">
        <v>102</v>
      </c>
      <c r="D571" s="12" t="s">
        <v>103</v>
      </c>
      <c r="E571" s="12" t="s">
        <v>104</v>
      </c>
      <c r="F571" s="12" t="s">
        <v>131</v>
      </c>
      <c r="G571" s="12" t="s">
        <v>132</v>
      </c>
      <c r="H571" s="12"/>
      <c r="I571" s="12"/>
      <c r="J571" s="12"/>
      <c r="K571" s="12"/>
      <c r="L571" s="12" t="s">
        <v>162</v>
      </c>
      <c r="M571" s="12" t="s">
        <v>111</v>
      </c>
      <c r="N571" s="12" t="s">
        <v>155</v>
      </c>
      <c r="O571" s="12" t="s">
        <v>229</v>
      </c>
      <c r="P571" s="12" t="s">
        <v>135</v>
      </c>
      <c r="Q571" s="12" t="s">
        <v>209</v>
      </c>
      <c r="R571" s="12" t="s">
        <v>210</v>
      </c>
      <c r="S571" s="12" t="s">
        <v>210</v>
      </c>
      <c r="T571" s="12" t="s">
        <v>1381</v>
      </c>
      <c r="U571" s="12"/>
      <c r="V571" s="12" t="s">
        <v>189</v>
      </c>
      <c r="W571" s="12" t="s">
        <v>116</v>
      </c>
      <c r="X571" s="12" t="s">
        <v>116</v>
      </c>
      <c r="Y571" s="12" t="s">
        <v>116</v>
      </c>
      <c r="Z571" s="12"/>
      <c r="AA571" s="12"/>
      <c r="AB571" s="12" t="s">
        <v>116</v>
      </c>
      <c r="AC571" s="12"/>
      <c r="AD571" s="12"/>
      <c r="AE571" s="12"/>
      <c r="AF571" s="12"/>
      <c r="AG571" s="12"/>
      <c r="AH571" s="12"/>
      <c r="AI571" s="20">
        <v>-741063776</v>
      </c>
      <c r="AJ571" s="20">
        <v>46225237</v>
      </c>
      <c r="AK571" s="12"/>
      <c r="AL571" s="12"/>
      <c r="AM571" s="13">
        <v>44648</v>
      </c>
      <c r="AN571" s="13">
        <v>44649</v>
      </c>
      <c r="AO571" s="13">
        <v>44648.653391203705</v>
      </c>
      <c r="AP571" s="13">
        <v>44649</v>
      </c>
      <c r="AQ571" s="12"/>
      <c r="AR571" s="13" t="s">
        <v>2</v>
      </c>
      <c r="AS571" s="13" t="s">
        <v>2</v>
      </c>
      <c r="AT571" s="13" t="s">
        <v>2</v>
      </c>
      <c r="AU571" s="13" t="s">
        <v>2</v>
      </c>
      <c r="AV571" s="13" t="s">
        <v>2</v>
      </c>
      <c r="AW571" s="13" t="s">
        <v>2</v>
      </c>
      <c r="AX571" s="13">
        <v>44692</v>
      </c>
      <c r="AY571" s="12">
        <v>30</v>
      </c>
      <c r="AZ571" s="12"/>
      <c r="BA571" s="13" t="s">
        <v>2</v>
      </c>
      <c r="BB571" s="13">
        <v>44648.653391203705</v>
      </c>
      <c r="BC571" s="13" t="s">
        <v>2</v>
      </c>
      <c r="BD571" s="12">
        <v>1</v>
      </c>
      <c r="BE571" s="12">
        <v>0</v>
      </c>
      <c r="BF571" s="12" t="s">
        <v>138</v>
      </c>
      <c r="BG571" s="12" t="s">
        <v>13</v>
      </c>
      <c r="BH571" s="13">
        <v>44649</v>
      </c>
      <c r="BI571" s="12">
        <v>1</v>
      </c>
      <c r="BJ571" s="12">
        <v>0</v>
      </c>
      <c r="BK571" s="12"/>
      <c r="BL571" s="12"/>
      <c r="BM571" s="12" t="s">
        <v>118</v>
      </c>
      <c r="BN571" s="12" t="s">
        <v>118</v>
      </c>
      <c r="BO571" s="12" t="s">
        <v>13</v>
      </c>
      <c r="BP571" s="12" t="s">
        <v>234</v>
      </c>
      <c r="BQ571" s="12" t="s">
        <v>120</v>
      </c>
      <c r="BR571" s="12" t="s">
        <v>121</v>
      </c>
      <c r="BS571" s="12" t="s">
        <v>1382</v>
      </c>
      <c r="BT571" s="12">
        <v>79132873</v>
      </c>
      <c r="BU571" s="12"/>
      <c r="BV571" s="12" t="s">
        <v>1383</v>
      </c>
      <c r="BW571" s="12"/>
      <c r="BX571" s="12">
        <v>3125483670</v>
      </c>
      <c r="BY571" s="12" t="s">
        <v>1384</v>
      </c>
      <c r="BZ571" s="12" t="s">
        <v>224</v>
      </c>
      <c r="CA571" s="12" t="s">
        <v>1385</v>
      </c>
      <c r="CB571" s="12" t="s">
        <v>1386</v>
      </c>
      <c r="CC571" s="12">
        <v>2</v>
      </c>
      <c r="CD571" s="12" t="s">
        <v>116</v>
      </c>
      <c r="CE571" s="12" t="s">
        <v>123</v>
      </c>
      <c r="CF571" s="12"/>
      <c r="CG571" s="12"/>
      <c r="CH571" s="12">
        <v>1</v>
      </c>
      <c r="CI571" s="12" t="s">
        <v>206</v>
      </c>
      <c r="CJ571" s="12" t="s">
        <v>156</v>
      </c>
      <c r="CK571" s="12"/>
      <c r="CL571" s="12" t="s">
        <v>207</v>
      </c>
      <c r="CM571" s="12" t="s">
        <v>127</v>
      </c>
      <c r="CN571" s="12" t="s">
        <v>2</v>
      </c>
      <c r="CO571" s="12" t="s">
        <v>142</v>
      </c>
      <c r="CP571" s="12" t="s">
        <v>129</v>
      </c>
      <c r="CQ571" s="12" t="s">
        <v>148</v>
      </c>
      <c r="CR571" s="12"/>
      <c r="CS571" s="12"/>
      <c r="CT571" s="12"/>
      <c r="CU571" s="12"/>
      <c r="CV571" s="12"/>
    </row>
    <row r="572" spans="1:100" hidden="1" x14ac:dyDescent="0.25">
      <c r="A572" s="12">
        <v>1238272022</v>
      </c>
      <c r="C572" s="12" t="s">
        <v>102</v>
      </c>
      <c r="D572" s="12" t="s">
        <v>103</v>
      </c>
      <c r="E572" s="12" t="s">
        <v>104</v>
      </c>
      <c r="F572" s="12" t="s">
        <v>131</v>
      </c>
      <c r="G572" s="12" t="s">
        <v>132</v>
      </c>
      <c r="H572" s="12"/>
      <c r="I572" s="12" t="s">
        <v>107</v>
      </c>
      <c r="J572" s="12" t="s">
        <v>152</v>
      </c>
      <c r="K572" s="12" t="s">
        <v>153</v>
      </c>
      <c r="L572" s="12" t="s">
        <v>162</v>
      </c>
      <c r="M572" s="12" t="s">
        <v>111</v>
      </c>
      <c r="N572" s="12"/>
      <c r="O572" s="12" t="s">
        <v>112</v>
      </c>
      <c r="P572" s="12" t="s">
        <v>160</v>
      </c>
      <c r="Q572" s="12" t="s">
        <v>205</v>
      </c>
      <c r="R572" s="12" t="s">
        <v>170</v>
      </c>
      <c r="S572" s="12" t="s">
        <v>170</v>
      </c>
      <c r="T572" s="12" t="s">
        <v>1387</v>
      </c>
      <c r="U572" s="12" t="s">
        <v>115</v>
      </c>
      <c r="V572" s="12"/>
      <c r="W572" s="12" t="s">
        <v>116</v>
      </c>
      <c r="X572" s="12" t="s">
        <v>123</v>
      </c>
      <c r="Y572" s="12" t="s">
        <v>116</v>
      </c>
      <c r="Z572" s="12"/>
      <c r="AA572" s="12"/>
      <c r="AB572" s="12" t="s">
        <v>116</v>
      </c>
      <c r="AC572" s="12"/>
      <c r="AD572" s="12"/>
      <c r="AE572" s="12"/>
      <c r="AF572" s="12"/>
      <c r="AG572" s="12"/>
      <c r="AH572" s="12"/>
      <c r="AI572" s="12"/>
      <c r="AJ572" s="12"/>
      <c r="AK572" s="12"/>
      <c r="AL572" s="12"/>
      <c r="AM572" s="13">
        <v>44648</v>
      </c>
      <c r="AN572" s="13">
        <v>44649</v>
      </c>
      <c r="AO572" s="13">
        <v>44648.666388888887</v>
      </c>
      <c r="AP572" s="13">
        <v>44649</v>
      </c>
      <c r="AQ572" s="12"/>
      <c r="AR572" s="13" t="s">
        <v>2</v>
      </c>
      <c r="AS572" s="13" t="s">
        <v>2</v>
      </c>
      <c r="AT572" s="13" t="s">
        <v>2</v>
      </c>
      <c r="AU572" s="13" t="s">
        <v>2</v>
      </c>
      <c r="AV572" s="13" t="s">
        <v>2</v>
      </c>
      <c r="AW572" s="13" t="s">
        <v>2</v>
      </c>
      <c r="AX572" s="13">
        <v>44692</v>
      </c>
      <c r="AY572" s="12">
        <v>30</v>
      </c>
      <c r="AZ572" s="12"/>
      <c r="BA572" s="13" t="s">
        <v>2</v>
      </c>
      <c r="BB572" s="13">
        <v>44648.713275462964</v>
      </c>
      <c r="BC572" s="13">
        <v>44651.646493055552</v>
      </c>
      <c r="BD572" s="12">
        <v>1</v>
      </c>
      <c r="BE572" s="12">
        <v>0</v>
      </c>
      <c r="BF572" s="12" t="s">
        <v>138</v>
      </c>
      <c r="BG572" s="12" t="s">
        <v>13</v>
      </c>
      <c r="BH572" s="13">
        <v>44649</v>
      </c>
      <c r="BI572" s="12">
        <v>1</v>
      </c>
      <c r="BJ572" s="12">
        <v>0</v>
      </c>
      <c r="BK572" s="12"/>
      <c r="BL572" s="12"/>
      <c r="BM572" s="12"/>
      <c r="BN572" s="12"/>
      <c r="BO572" s="12" t="s">
        <v>139</v>
      </c>
      <c r="BP572" s="12" t="s">
        <v>234</v>
      </c>
      <c r="BQ572" s="12" t="s">
        <v>120</v>
      </c>
      <c r="BR572" s="12"/>
      <c r="BS572" s="12" t="s">
        <v>140</v>
      </c>
      <c r="BT572" s="12"/>
      <c r="BU572" s="12"/>
      <c r="BV572" s="12"/>
      <c r="BW572" s="12"/>
      <c r="BX572" s="12"/>
      <c r="BY572" s="12"/>
      <c r="BZ572" s="12"/>
      <c r="CA572" s="12"/>
      <c r="CB572" s="12"/>
      <c r="CC572" s="12"/>
      <c r="CD572" s="12" t="s">
        <v>116</v>
      </c>
      <c r="CE572" s="12" t="s">
        <v>116</v>
      </c>
      <c r="CF572" s="12"/>
      <c r="CG572" s="12"/>
      <c r="CH572" s="12">
        <v>1</v>
      </c>
      <c r="CI572" s="12" t="s">
        <v>206</v>
      </c>
      <c r="CJ572" s="12" t="s">
        <v>125</v>
      </c>
      <c r="CK572" s="12"/>
      <c r="CL572" s="12" t="s">
        <v>207</v>
      </c>
      <c r="CM572" s="12" t="s">
        <v>127</v>
      </c>
      <c r="CN572" s="12" t="s">
        <v>2</v>
      </c>
      <c r="CO572" s="12" t="s">
        <v>142</v>
      </c>
      <c r="CP572" s="12" t="s">
        <v>129</v>
      </c>
      <c r="CQ572" s="12" t="s">
        <v>130</v>
      </c>
      <c r="CR572" s="12"/>
      <c r="CS572" s="12"/>
      <c r="CT572" s="12"/>
      <c r="CU572" s="12"/>
      <c r="CV572" s="12"/>
    </row>
    <row r="573" spans="1:100" hidden="1" x14ac:dyDescent="0.25">
      <c r="A573" s="12">
        <v>1238272022</v>
      </c>
      <c r="C573" s="12" t="s">
        <v>102</v>
      </c>
      <c r="D573" s="12" t="s">
        <v>103</v>
      </c>
      <c r="E573" s="12" t="s">
        <v>104</v>
      </c>
      <c r="F573" s="12" t="s">
        <v>131</v>
      </c>
      <c r="G573" s="12" t="s">
        <v>132</v>
      </c>
      <c r="H573" s="12"/>
      <c r="I573" s="12" t="s">
        <v>107</v>
      </c>
      <c r="J573" s="12" t="s">
        <v>152</v>
      </c>
      <c r="K573" s="12" t="s">
        <v>153</v>
      </c>
      <c r="L573" s="12" t="s">
        <v>162</v>
      </c>
      <c r="M573" s="12" t="s">
        <v>111</v>
      </c>
      <c r="N573" s="12"/>
      <c r="O573" s="12" t="s">
        <v>112</v>
      </c>
      <c r="P573" s="12" t="s">
        <v>160</v>
      </c>
      <c r="Q573" s="12" t="s">
        <v>113</v>
      </c>
      <c r="R573" s="12" t="s">
        <v>114</v>
      </c>
      <c r="S573" s="12" t="s">
        <v>114</v>
      </c>
      <c r="T573" s="12" t="s">
        <v>1387</v>
      </c>
      <c r="U573" s="12" t="s">
        <v>115</v>
      </c>
      <c r="V573" s="12"/>
      <c r="W573" s="12" t="s">
        <v>116</v>
      </c>
      <c r="X573" s="12" t="s">
        <v>123</v>
      </c>
      <c r="Y573" s="12" t="s">
        <v>116</v>
      </c>
      <c r="Z573" s="12"/>
      <c r="AA573" s="12"/>
      <c r="AB573" s="12" t="s">
        <v>116</v>
      </c>
      <c r="AC573" s="12"/>
      <c r="AD573" s="12"/>
      <c r="AE573" s="12"/>
      <c r="AF573" s="12"/>
      <c r="AG573" s="12"/>
      <c r="AH573" s="12"/>
      <c r="AI573" s="12"/>
      <c r="AJ573" s="12"/>
      <c r="AK573" s="12"/>
      <c r="AL573" s="12"/>
      <c r="AM573" s="13">
        <v>44648</v>
      </c>
      <c r="AN573" s="13">
        <v>44649</v>
      </c>
      <c r="AO573" s="13">
        <v>44648.713263888887</v>
      </c>
      <c r="AP573" s="13">
        <v>44649</v>
      </c>
      <c r="AQ573" s="12"/>
      <c r="AR573" s="13" t="s">
        <v>2</v>
      </c>
      <c r="AS573" s="13" t="s">
        <v>2</v>
      </c>
      <c r="AT573" s="13" t="s">
        <v>2</v>
      </c>
      <c r="AU573" s="13" t="s">
        <v>2</v>
      </c>
      <c r="AV573" s="13" t="s">
        <v>2</v>
      </c>
      <c r="AW573" s="13" t="s">
        <v>2</v>
      </c>
      <c r="AX573" s="13">
        <v>44692</v>
      </c>
      <c r="AY573" s="12">
        <v>27</v>
      </c>
      <c r="AZ573" s="12"/>
      <c r="BA573" s="13" t="s">
        <v>2</v>
      </c>
      <c r="BB573" s="13">
        <v>44651.646516203706</v>
      </c>
      <c r="BC573" s="13">
        <v>44651.646493055552</v>
      </c>
      <c r="BD573" s="12">
        <v>3</v>
      </c>
      <c r="BE573" s="12">
        <v>0</v>
      </c>
      <c r="BF573" s="12" t="s">
        <v>117</v>
      </c>
      <c r="BG573" s="12" t="s">
        <v>13</v>
      </c>
      <c r="BH573" s="13">
        <v>44690</v>
      </c>
      <c r="BI573" s="12">
        <v>28</v>
      </c>
      <c r="BJ573" s="12">
        <v>0</v>
      </c>
      <c r="BK573" s="12" t="s">
        <v>1388</v>
      </c>
      <c r="BL573" s="12"/>
      <c r="BM573" s="12"/>
      <c r="BN573" s="12"/>
      <c r="BO573" s="12" t="s">
        <v>139</v>
      </c>
      <c r="BP573" s="12" t="s">
        <v>234</v>
      </c>
      <c r="BQ573" s="12" t="s">
        <v>120</v>
      </c>
      <c r="BR573" s="12"/>
      <c r="BS573" s="12" t="s">
        <v>140</v>
      </c>
      <c r="BT573" s="12"/>
      <c r="BU573" s="12"/>
      <c r="BV573" s="12"/>
      <c r="BW573" s="12"/>
      <c r="BX573" s="12"/>
      <c r="BY573" s="12"/>
      <c r="BZ573" s="12"/>
      <c r="CA573" s="12"/>
      <c r="CB573" s="12"/>
      <c r="CC573" s="12"/>
      <c r="CD573" s="12" t="s">
        <v>116</v>
      </c>
      <c r="CE573" s="12" t="s">
        <v>116</v>
      </c>
      <c r="CF573" s="12"/>
      <c r="CG573" s="12"/>
      <c r="CH573" s="12">
        <v>2</v>
      </c>
      <c r="CI573" s="12" t="s">
        <v>124</v>
      </c>
      <c r="CJ573" s="12" t="s">
        <v>125</v>
      </c>
      <c r="CK573" s="12"/>
      <c r="CL573" s="12" t="s">
        <v>207</v>
      </c>
      <c r="CM573" s="12" t="s">
        <v>127</v>
      </c>
      <c r="CN573" s="12" t="s">
        <v>2</v>
      </c>
      <c r="CO573" s="12" t="s">
        <v>142</v>
      </c>
      <c r="CP573" s="12" t="s">
        <v>129</v>
      </c>
      <c r="CQ573" s="12" t="s">
        <v>130</v>
      </c>
      <c r="CR573" s="12"/>
      <c r="CS573" s="12" t="s">
        <v>443</v>
      </c>
      <c r="CT573" s="12"/>
      <c r="CU573" s="12"/>
      <c r="CV573" s="12"/>
    </row>
    <row r="574" spans="1:100" hidden="1" x14ac:dyDescent="0.25">
      <c r="A574" s="12">
        <v>1242152022</v>
      </c>
      <c r="C574" s="12" t="s">
        <v>102</v>
      </c>
      <c r="D574" s="12" t="s">
        <v>103</v>
      </c>
      <c r="E574" s="12" t="s">
        <v>104</v>
      </c>
      <c r="F574" s="12" t="s">
        <v>131</v>
      </c>
      <c r="G574" s="12" t="s">
        <v>132</v>
      </c>
      <c r="H574" s="12"/>
      <c r="I574" s="12" t="s">
        <v>107</v>
      </c>
      <c r="J574" s="12" t="s">
        <v>152</v>
      </c>
      <c r="K574" s="12" t="s">
        <v>153</v>
      </c>
      <c r="L574" s="12" t="s">
        <v>162</v>
      </c>
      <c r="M574" s="12" t="s">
        <v>111</v>
      </c>
      <c r="N574" s="12" t="s">
        <v>155</v>
      </c>
      <c r="O574" s="12" t="s">
        <v>143</v>
      </c>
      <c r="P574" s="12" t="s">
        <v>183</v>
      </c>
      <c r="Q574" s="12" t="s">
        <v>205</v>
      </c>
      <c r="R574" s="12" t="s">
        <v>114</v>
      </c>
      <c r="S574" s="12" t="s">
        <v>114</v>
      </c>
      <c r="T574" s="12" t="s">
        <v>1389</v>
      </c>
      <c r="U574" s="12" t="s">
        <v>115</v>
      </c>
      <c r="V574" s="12" t="s">
        <v>184</v>
      </c>
      <c r="W574" s="12" t="s">
        <v>123</v>
      </c>
      <c r="X574" s="12" t="s">
        <v>123</v>
      </c>
      <c r="Y574" s="12" t="s">
        <v>116</v>
      </c>
      <c r="Z574" s="12"/>
      <c r="AA574" s="12"/>
      <c r="AB574" s="12" t="s">
        <v>116</v>
      </c>
      <c r="AC574" s="12"/>
      <c r="AD574" s="12"/>
      <c r="AE574" s="12"/>
      <c r="AF574" s="12"/>
      <c r="AG574" s="12"/>
      <c r="AH574" s="12"/>
      <c r="AI574" s="20">
        <v>-741408768</v>
      </c>
      <c r="AJ574" s="20">
        <v>45580288</v>
      </c>
      <c r="AK574" s="12"/>
      <c r="AL574" s="12"/>
      <c r="AM574" s="13">
        <v>44648</v>
      </c>
      <c r="AN574" s="13">
        <v>44649</v>
      </c>
      <c r="AO574" s="13">
        <v>44648.800266203703</v>
      </c>
      <c r="AP574" s="13">
        <v>44649</v>
      </c>
      <c r="AQ574" s="12"/>
      <c r="AR574" s="13" t="s">
        <v>2</v>
      </c>
      <c r="AS574" s="13" t="s">
        <v>2</v>
      </c>
      <c r="AT574" s="13" t="s">
        <v>2</v>
      </c>
      <c r="AU574" s="13" t="s">
        <v>2</v>
      </c>
      <c r="AV574" s="13" t="s">
        <v>2</v>
      </c>
      <c r="AW574" s="13" t="s">
        <v>2</v>
      </c>
      <c r="AX574" s="13">
        <v>44678</v>
      </c>
      <c r="AY574" s="12">
        <v>20</v>
      </c>
      <c r="AZ574" s="12"/>
      <c r="BA574" s="13" t="s">
        <v>2</v>
      </c>
      <c r="BB574" s="13">
        <v>44648.803680555553</v>
      </c>
      <c r="BC574" s="13">
        <v>44648.803657407407</v>
      </c>
      <c r="BD574" s="12">
        <v>1</v>
      </c>
      <c r="BE574" s="12">
        <v>0</v>
      </c>
      <c r="BF574" s="12" t="s">
        <v>138</v>
      </c>
      <c r="BG574" s="12" t="s">
        <v>13</v>
      </c>
      <c r="BH574" s="13">
        <v>44649</v>
      </c>
      <c r="BI574" s="12">
        <v>1</v>
      </c>
      <c r="BJ574" s="12">
        <v>0</v>
      </c>
      <c r="BK574" s="12" t="s">
        <v>516</v>
      </c>
      <c r="BL574" s="12"/>
      <c r="BM574" s="12" t="s">
        <v>118</v>
      </c>
      <c r="BN574" s="12" t="s">
        <v>118</v>
      </c>
      <c r="BO574" s="12" t="s">
        <v>13</v>
      </c>
      <c r="BP574" s="12" t="s">
        <v>234</v>
      </c>
      <c r="BQ574" s="12" t="s">
        <v>120</v>
      </c>
      <c r="BR574" s="12" t="s">
        <v>121</v>
      </c>
      <c r="BS574" s="12" t="s">
        <v>1390</v>
      </c>
      <c r="BT574" s="12">
        <v>1012354107</v>
      </c>
      <c r="BU574" s="12"/>
      <c r="BV574" s="12" t="s">
        <v>1391</v>
      </c>
      <c r="BW574" s="12">
        <v>3214508331</v>
      </c>
      <c r="BX574" s="12">
        <v>3214508331</v>
      </c>
      <c r="BY574" s="12" t="s">
        <v>1392</v>
      </c>
      <c r="BZ574" s="12" t="s">
        <v>278</v>
      </c>
      <c r="CA574" s="12" t="s">
        <v>674</v>
      </c>
      <c r="CB574" s="12" t="s">
        <v>1393</v>
      </c>
      <c r="CC574" s="12">
        <v>2</v>
      </c>
      <c r="CD574" s="12" t="s">
        <v>116</v>
      </c>
      <c r="CE574" s="12" t="s">
        <v>123</v>
      </c>
      <c r="CF574" s="12"/>
      <c r="CG574" s="12"/>
      <c r="CH574" s="12">
        <v>2</v>
      </c>
      <c r="CI574" s="12" t="s">
        <v>124</v>
      </c>
      <c r="CJ574" s="12" t="s">
        <v>156</v>
      </c>
      <c r="CK574" s="12"/>
      <c r="CL574" s="12" t="s">
        <v>207</v>
      </c>
      <c r="CM574" s="12" t="s">
        <v>127</v>
      </c>
      <c r="CN574" s="12" t="s">
        <v>2</v>
      </c>
      <c r="CO574" s="12" t="s">
        <v>142</v>
      </c>
      <c r="CP574" s="12" t="s">
        <v>129</v>
      </c>
      <c r="CQ574" s="12" t="s">
        <v>130</v>
      </c>
      <c r="CR574" s="12"/>
      <c r="CS574" s="12"/>
      <c r="CT574" s="12"/>
      <c r="CU574" s="12"/>
      <c r="CV574" s="12"/>
    </row>
    <row r="575" spans="1:100" hidden="1" x14ac:dyDescent="0.25">
      <c r="A575" s="12">
        <v>1242152022</v>
      </c>
      <c r="C575" s="12" t="s">
        <v>102</v>
      </c>
      <c r="D575" s="12" t="s">
        <v>103</v>
      </c>
      <c r="E575" s="12" t="s">
        <v>104</v>
      </c>
      <c r="F575" s="12" t="s">
        <v>131</v>
      </c>
      <c r="G575" s="12" t="s">
        <v>132</v>
      </c>
      <c r="H575" s="12"/>
      <c r="I575" s="12"/>
      <c r="J575" s="12"/>
      <c r="K575" s="12"/>
      <c r="L575" s="12" t="s">
        <v>162</v>
      </c>
      <c r="M575" s="12" t="s">
        <v>111</v>
      </c>
      <c r="N575" s="12" t="s">
        <v>155</v>
      </c>
      <c r="O575" s="12" t="s">
        <v>143</v>
      </c>
      <c r="P575" s="12" t="s">
        <v>183</v>
      </c>
      <c r="Q575" s="12" t="s">
        <v>209</v>
      </c>
      <c r="R575" s="12" t="s">
        <v>210</v>
      </c>
      <c r="S575" s="12" t="s">
        <v>210</v>
      </c>
      <c r="T575" s="12" t="s">
        <v>1389</v>
      </c>
      <c r="U575" s="12"/>
      <c r="V575" s="12" t="s">
        <v>184</v>
      </c>
      <c r="W575" s="12" t="s">
        <v>123</v>
      </c>
      <c r="X575" s="12" t="s">
        <v>123</v>
      </c>
      <c r="Y575" s="12" t="s">
        <v>116</v>
      </c>
      <c r="Z575" s="12"/>
      <c r="AA575" s="12"/>
      <c r="AB575" s="12" t="s">
        <v>116</v>
      </c>
      <c r="AC575" s="12"/>
      <c r="AD575" s="12"/>
      <c r="AE575" s="12"/>
      <c r="AF575" s="12"/>
      <c r="AG575" s="12"/>
      <c r="AH575" s="12"/>
      <c r="AI575" s="20">
        <v>-741408768</v>
      </c>
      <c r="AJ575" s="20">
        <v>45580288</v>
      </c>
      <c r="AK575" s="12"/>
      <c r="AL575" s="12"/>
      <c r="AM575" s="13">
        <v>44648</v>
      </c>
      <c r="AN575" s="13">
        <v>44649</v>
      </c>
      <c r="AO575" s="13">
        <v>44648.800266203703</v>
      </c>
      <c r="AP575" s="13">
        <v>44649</v>
      </c>
      <c r="AQ575" s="12"/>
      <c r="AR575" s="13" t="s">
        <v>2</v>
      </c>
      <c r="AS575" s="13" t="s">
        <v>2</v>
      </c>
      <c r="AT575" s="13" t="s">
        <v>2</v>
      </c>
      <c r="AU575" s="13" t="s">
        <v>2</v>
      </c>
      <c r="AV575" s="13" t="s">
        <v>2</v>
      </c>
      <c r="AW575" s="13" t="s">
        <v>2</v>
      </c>
      <c r="AX575" s="13">
        <v>44678</v>
      </c>
      <c r="AY575" s="12">
        <v>20</v>
      </c>
      <c r="AZ575" s="12"/>
      <c r="BA575" s="13" t="s">
        <v>2</v>
      </c>
      <c r="BB575" s="13">
        <v>44648.800266203703</v>
      </c>
      <c r="BC575" s="13">
        <v>44648.803657407407</v>
      </c>
      <c r="BD575" s="12">
        <v>1</v>
      </c>
      <c r="BE575" s="12">
        <v>0</v>
      </c>
      <c r="BF575" s="12" t="s">
        <v>138</v>
      </c>
      <c r="BG575" s="12" t="s">
        <v>13</v>
      </c>
      <c r="BH575" s="13">
        <v>44649</v>
      </c>
      <c r="BI575" s="12">
        <v>1</v>
      </c>
      <c r="BJ575" s="12">
        <v>0</v>
      </c>
      <c r="BK575" s="12"/>
      <c r="BL575" s="12"/>
      <c r="BM575" s="12" t="s">
        <v>118</v>
      </c>
      <c r="BN575" s="12" t="s">
        <v>118</v>
      </c>
      <c r="BO575" s="12" t="s">
        <v>13</v>
      </c>
      <c r="BP575" s="12" t="s">
        <v>234</v>
      </c>
      <c r="BQ575" s="12" t="s">
        <v>120</v>
      </c>
      <c r="BR575" s="12" t="s">
        <v>121</v>
      </c>
      <c r="BS575" s="12" t="s">
        <v>1390</v>
      </c>
      <c r="BT575" s="12">
        <v>1012354107</v>
      </c>
      <c r="BU575" s="12"/>
      <c r="BV575" s="12" t="s">
        <v>1391</v>
      </c>
      <c r="BW575" s="12">
        <v>3214508331</v>
      </c>
      <c r="BX575" s="12">
        <v>3214508331</v>
      </c>
      <c r="BY575" s="12" t="s">
        <v>1392</v>
      </c>
      <c r="BZ575" s="12" t="s">
        <v>278</v>
      </c>
      <c r="CA575" s="12" t="s">
        <v>674</v>
      </c>
      <c r="CB575" s="12" t="s">
        <v>1393</v>
      </c>
      <c r="CC575" s="12">
        <v>2</v>
      </c>
      <c r="CD575" s="12" t="s">
        <v>116</v>
      </c>
      <c r="CE575" s="12" t="s">
        <v>123</v>
      </c>
      <c r="CF575" s="12"/>
      <c r="CG575" s="12"/>
      <c r="CH575" s="12">
        <v>1</v>
      </c>
      <c r="CI575" s="12" t="s">
        <v>206</v>
      </c>
      <c r="CJ575" s="12" t="s">
        <v>156</v>
      </c>
      <c r="CK575" s="12"/>
      <c r="CL575" s="12" t="s">
        <v>207</v>
      </c>
      <c r="CM575" s="12" t="s">
        <v>127</v>
      </c>
      <c r="CN575" s="12" t="s">
        <v>2</v>
      </c>
      <c r="CO575" s="12" t="s">
        <v>142</v>
      </c>
      <c r="CP575" s="12" t="s">
        <v>129</v>
      </c>
      <c r="CQ575" s="12" t="s">
        <v>130</v>
      </c>
      <c r="CR575" s="12"/>
      <c r="CS575" s="12"/>
      <c r="CT575" s="12"/>
      <c r="CU575" s="12"/>
      <c r="CV575" s="12"/>
    </row>
    <row r="576" spans="1:100" hidden="1" x14ac:dyDescent="0.25">
      <c r="A576" s="12">
        <v>1242392022</v>
      </c>
      <c r="C576" s="12" t="s">
        <v>102</v>
      </c>
      <c r="D576" s="12" t="s">
        <v>103</v>
      </c>
      <c r="E576" s="12" t="s">
        <v>104</v>
      </c>
      <c r="F576" s="12" t="s">
        <v>131</v>
      </c>
      <c r="G576" s="12" t="s">
        <v>132</v>
      </c>
      <c r="H576" s="12"/>
      <c r="I576" s="12" t="s">
        <v>107</v>
      </c>
      <c r="J576" s="12" t="s">
        <v>152</v>
      </c>
      <c r="K576" s="12" t="s">
        <v>153</v>
      </c>
      <c r="L576" s="12" t="s">
        <v>162</v>
      </c>
      <c r="M576" s="12" t="s">
        <v>111</v>
      </c>
      <c r="N576" s="12"/>
      <c r="O576" s="12" t="s">
        <v>112</v>
      </c>
      <c r="P576" s="12" t="s">
        <v>160</v>
      </c>
      <c r="Q576" s="12" t="s">
        <v>205</v>
      </c>
      <c r="R576" s="12" t="s">
        <v>170</v>
      </c>
      <c r="S576" s="12" t="s">
        <v>170</v>
      </c>
      <c r="T576" s="12" t="s">
        <v>1394</v>
      </c>
      <c r="U576" s="12" t="s">
        <v>115</v>
      </c>
      <c r="V576" s="12"/>
      <c r="W576" s="12" t="s">
        <v>116</v>
      </c>
      <c r="X576" s="12" t="s">
        <v>123</v>
      </c>
      <c r="Y576" s="12" t="s">
        <v>116</v>
      </c>
      <c r="Z576" s="12"/>
      <c r="AA576" s="12"/>
      <c r="AB576" s="12" t="s">
        <v>116</v>
      </c>
      <c r="AC576" s="12"/>
      <c r="AD576" s="12"/>
      <c r="AE576" s="12"/>
      <c r="AF576" s="12"/>
      <c r="AG576" s="12"/>
      <c r="AH576" s="12"/>
      <c r="AI576" s="20">
        <v>-74138590071</v>
      </c>
      <c r="AJ576" s="20">
        <v>471612304899998</v>
      </c>
      <c r="AK576" s="12"/>
      <c r="AL576" s="12"/>
      <c r="AM576" s="13">
        <v>44648</v>
      </c>
      <c r="AN576" s="13">
        <v>44649</v>
      </c>
      <c r="AO576" s="13">
        <v>44648.822048611109</v>
      </c>
      <c r="AP576" s="13">
        <v>44649</v>
      </c>
      <c r="AQ576" s="12"/>
      <c r="AR576" s="13" t="s">
        <v>2</v>
      </c>
      <c r="AS576" s="13" t="s">
        <v>2</v>
      </c>
      <c r="AT576" s="13" t="s">
        <v>2</v>
      </c>
      <c r="AU576" s="13" t="s">
        <v>2</v>
      </c>
      <c r="AV576" s="13" t="s">
        <v>2</v>
      </c>
      <c r="AW576" s="13" t="s">
        <v>2</v>
      </c>
      <c r="AX576" s="13">
        <v>44692</v>
      </c>
      <c r="AY576" s="12">
        <v>30</v>
      </c>
      <c r="AZ576" s="12"/>
      <c r="BA576" s="13" t="s">
        <v>2</v>
      </c>
      <c r="BB576" s="13">
        <v>44648.838773148149</v>
      </c>
      <c r="BC576" s="13" t="s">
        <v>2</v>
      </c>
      <c r="BD576" s="12">
        <v>1</v>
      </c>
      <c r="BE576" s="12">
        <v>0</v>
      </c>
      <c r="BF576" s="12" t="s">
        <v>138</v>
      </c>
      <c r="BG576" s="12" t="s">
        <v>13</v>
      </c>
      <c r="BH576" s="13">
        <v>44649</v>
      </c>
      <c r="BI576" s="12">
        <v>1</v>
      </c>
      <c r="BJ576" s="12">
        <v>0</v>
      </c>
      <c r="BK576" s="12"/>
      <c r="BL576" s="12"/>
      <c r="BM576" s="12"/>
      <c r="BN576" s="12"/>
      <c r="BO576" s="12" t="s">
        <v>139</v>
      </c>
      <c r="BP576" s="12" t="s">
        <v>234</v>
      </c>
      <c r="BQ576" s="12" t="s">
        <v>120</v>
      </c>
      <c r="BR576" s="12"/>
      <c r="BS576" s="12" t="s">
        <v>140</v>
      </c>
      <c r="BT576" s="12"/>
      <c r="BU576" s="12"/>
      <c r="BV576" s="12"/>
      <c r="BW576" s="12"/>
      <c r="BX576" s="12"/>
      <c r="BY576" s="12"/>
      <c r="BZ576" s="12"/>
      <c r="CA576" s="12"/>
      <c r="CB576" s="12"/>
      <c r="CC576" s="12"/>
      <c r="CD576" s="12" t="s">
        <v>116</v>
      </c>
      <c r="CE576" s="12" t="s">
        <v>116</v>
      </c>
      <c r="CF576" s="12"/>
      <c r="CG576" s="12"/>
      <c r="CH576" s="12">
        <v>1</v>
      </c>
      <c r="CI576" s="12" t="s">
        <v>206</v>
      </c>
      <c r="CJ576" s="12" t="s">
        <v>125</v>
      </c>
      <c r="CK576" s="12"/>
      <c r="CL576" s="12" t="s">
        <v>207</v>
      </c>
      <c r="CM576" s="12" t="s">
        <v>127</v>
      </c>
      <c r="CN576" s="12" t="s">
        <v>2</v>
      </c>
      <c r="CO576" s="12" t="s">
        <v>142</v>
      </c>
      <c r="CP576" s="12" t="s">
        <v>129</v>
      </c>
      <c r="CQ576" s="12" t="s">
        <v>148</v>
      </c>
      <c r="CR576" s="12"/>
      <c r="CS576" s="12"/>
      <c r="CT576" s="12"/>
      <c r="CU576" s="12"/>
      <c r="CV576" s="12"/>
    </row>
    <row r="577" spans="1:100" hidden="1" x14ac:dyDescent="0.25">
      <c r="A577" s="12">
        <v>1242402022</v>
      </c>
      <c r="C577" s="12" t="s">
        <v>102</v>
      </c>
      <c r="D577" s="12" t="s">
        <v>103</v>
      </c>
      <c r="E577" s="12" t="s">
        <v>104</v>
      </c>
      <c r="F577" s="12" t="s">
        <v>131</v>
      </c>
      <c r="G577" s="12" t="s">
        <v>132</v>
      </c>
      <c r="H577" s="12"/>
      <c r="I577" s="12" t="s">
        <v>107</v>
      </c>
      <c r="J577" s="12" t="s">
        <v>196</v>
      </c>
      <c r="K577" s="12" t="s">
        <v>197</v>
      </c>
      <c r="L577" s="12" t="s">
        <v>162</v>
      </c>
      <c r="M577" s="12" t="s">
        <v>111</v>
      </c>
      <c r="N577" s="12" t="s">
        <v>155</v>
      </c>
      <c r="O577" s="12" t="s">
        <v>143</v>
      </c>
      <c r="P577" s="12" t="s">
        <v>183</v>
      </c>
      <c r="Q577" s="12" t="s">
        <v>205</v>
      </c>
      <c r="R577" s="12" t="s">
        <v>170</v>
      </c>
      <c r="S577" s="12" t="s">
        <v>170</v>
      </c>
      <c r="T577" s="12" t="s">
        <v>1395</v>
      </c>
      <c r="U577" s="12" t="s">
        <v>115</v>
      </c>
      <c r="V577" s="12" t="s">
        <v>184</v>
      </c>
      <c r="W577" s="12" t="s">
        <v>123</v>
      </c>
      <c r="X577" s="12" t="s">
        <v>123</v>
      </c>
      <c r="Y577" s="12" t="s">
        <v>116</v>
      </c>
      <c r="Z577" s="12"/>
      <c r="AA577" s="12"/>
      <c r="AB577" s="12" t="s">
        <v>116</v>
      </c>
      <c r="AC577" s="12"/>
      <c r="AD577" s="12"/>
      <c r="AE577" s="12"/>
      <c r="AF577" s="12"/>
      <c r="AG577" s="12"/>
      <c r="AH577" s="12"/>
      <c r="AI577" s="20">
        <v>-741408768</v>
      </c>
      <c r="AJ577" s="20">
        <v>45580288</v>
      </c>
      <c r="AK577" s="12"/>
      <c r="AL577" s="12"/>
      <c r="AM577" s="13">
        <v>44648</v>
      </c>
      <c r="AN577" s="13">
        <v>44649</v>
      </c>
      <c r="AO577" s="13">
        <v>44648.822175925925</v>
      </c>
      <c r="AP577" s="13">
        <v>44649</v>
      </c>
      <c r="AQ577" s="12"/>
      <c r="AR577" s="13" t="s">
        <v>2</v>
      </c>
      <c r="AS577" s="13" t="s">
        <v>2</v>
      </c>
      <c r="AT577" s="13" t="s">
        <v>2</v>
      </c>
      <c r="AU577" s="13" t="s">
        <v>2</v>
      </c>
      <c r="AV577" s="13" t="s">
        <v>2</v>
      </c>
      <c r="AW577" s="13" t="s">
        <v>2</v>
      </c>
      <c r="AX577" s="13">
        <v>44678</v>
      </c>
      <c r="AY577" s="12">
        <v>20</v>
      </c>
      <c r="AZ577" s="12"/>
      <c r="BA577" s="13" t="s">
        <v>2</v>
      </c>
      <c r="BB577" s="13">
        <v>44648.82675925926</v>
      </c>
      <c r="BC577" s="13" t="s">
        <v>2</v>
      </c>
      <c r="BD577" s="12">
        <v>1</v>
      </c>
      <c r="BE577" s="12">
        <v>0</v>
      </c>
      <c r="BF577" s="12" t="s">
        <v>138</v>
      </c>
      <c r="BG577" s="12" t="s">
        <v>13</v>
      </c>
      <c r="BH577" s="13">
        <v>44649</v>
      </c>
      <c r="BI577" s="12">
        <v>1</v>
      </c>
      <c r="BJ577" s="12">
        <v>0</v>
      </c>
      <c r="BK577" s="12"/>
      <c r="BL577" s="12"/>
      <c r="BM577" s="12" t="s">
        <v>118</v>
      </c>
      <c r="BN577" s="12" t="s">
        <v>118</v>
      </c>
      <c r="BO577" s="12" t="s">
        <v>13</v>
      </c>
      <c r="BP577" s="12" t="s">
        <v>234</v>
      </c>
      <c r="BQ577" s="12" t="s">
        <v>120</v>
      </c>
      <c r="BR577" s="12"/>
      <c r="BS577" s="12" t="s">
        <v>1396</v>
      </c>
      <c r="BT577" s="12"/>
      <c r="BU577" s="12"/>
      <c r="BV577" s="12" t="s">
        <v>1397</v>
      </c>
      <c r="BW577" s="12">
        <v>2193030</v>
      </c>
      <c r="BX577" s="12"/>
      <c r="BY577" s="12" t="s">
        <v>1374</v>
      </c>
      <c r="BZ577" s="12"/>
      <c r="CA577" s="12"/>
      <c r="CB577" s="12"/>
      <c r="CC577" s="12"/>
      <c r="CD577" s="12" t="s">
        <v>116</v>
      </c>
      <c r="CE577" s="12" t="s">
        <v>123</v>
      </c>
      <c r="CF577" s="12"/>
      <c r="CG577" s="12"/>
      <c r="CH577" s="12">
        <v>2</v>
      </c>
      <c r="CI577" s="12" t="s">
        <v>124</v>
      </c>
      <c r="CJ577" s="12" t="s">
        <v>156</v>
      </c>
      <c r="CK577" s="12"/>
      <c r="CL577" s="12" t="s">
        <v>207</v>
      </c>
      <c r="CM577" s="12" t="s">
        <v>127</v>
      </c>
      <c r="CN577" s="12" t="s">
        <v>2</v>
      </c>
      <c r="CO577" s="12" t="s">
        <v>142</v>
      </c>
      <c r="CP577" s="12" t="s">
        <v>129</v>
      </c>
      <c r="CQ577" s="12" t="s">
        <v>148</v>
      </c>
      <c r="CR577" s="12"/>
      <c r="CS577" s="12"/>
      <c r="CT577" s="12"/>
      <c r="CU577" s="12"/>
      <c r="CV577" s="12"/>
    </row>
    <row r="578" spans="1:100" hidden="1" x14ac:dyDescent="0.25">
      <c r="A578" s="12">
        <v>1242402022</v>
      </c>
      <c r="C578" s="12" t="s">
        <v>102</v>
      </c>
      <c r="D578" s="12" t="s">
        <v>103</v>
      </c>
      <c r="E578" s="12" t="s">
        <v>104</v>
      </c>
      <c r="F578" s="12" t="s">
        <v>131</v>
      </c>
      <c r="G578" s="12" t="s">
        <v>132</v>
      </c>
      <c r="H578" s="12"/>
      <c r="I578" s="12"/>
      <c r="J578" s="12"/>
      <c r="K578" s="12"/>
      <c r="L578" s="12" t="s">
        <v>162</v>
      </c>
      <c r="M578" s="12" t="s">
        <v>111</v>
      </c>
      <c r="N578" s="12" t="s">
        <v>155</v>
      </c>
      <c r="O578" s="12" t="s">
        <v>143</v>
      </c>
      <c r="P578" s="12" t="s">
        <v>183</v>
      </c>
      <c r="Q578" s="12" t="s">
        <v>209</v>
      </c>
      <c r="R578" s="12" t="s">
        <v>210</v>
      </c>
      <c r="S578" s="12" t="s">
        <v>210</v>
      </c>
      <c r="T578" s="12" t="s">
        <v>1395</v>
      </c>
      <c r="U578" s="12"/>
      <c r="V578" s="12" t="s">
        <v>184</v>
      </c>
      <c r="W578" s="12" t="s">
        <v>123</v>
      </c>
      <c r="X578" s="12" t="s">
        <v>123</v>
      </c>
      <c r="Y578" s="12" t="s">
        <v>116</v>
      </c>
      <c r="Z578" s="12"/>
      <c r="AA578" s="12"/>
      <c r="AB578" s="12" t="s">
        <v>116</v>
      </c>
      <c r="AC578" s="12"/>
      <c r="AD578" s="12"/>
      <c r="AE578" s="12"/>
      <c r="AF578" s="12"/>
      <c r="AG578" s="12"/>
      <c r="AH578" s="12"/>
      <c r="AI578" s="20">
        <v>-741408768</v>
      </c>
      <c r="AJ578" s="20">
        <v>45580288</v>
      </c>
      <c r="AK578" s="12"/>
      <c r="AL578" s="12"/>
      <c r="AM578" s="13">
        <v>44648</v>
      </c>
      <c r="AN578" s="13">
        <v>44649</v>
      </c>
      <c r="AO578" s="13">
        <v>44648.822175925925</v>
      </c>
      <c r="AP578" s="13">
        <v>44649</v>
      </c>
      <c r="AQ578" s="12"/>
      <c r="AR578" s="13" t="s">
        <v>2</v>
      </c>
      <c r="AS578" s="13" t="s">
        <v>2</v>
      </c>
      <c r="AT578" s="13" t="s">
        <v>2</v>
      </c>
      <c r="AU578" s="13" t="s">
        <v>2</v>
      </c>
      <c r="AV578" s="13" t="s">
        <v>2</v>
      </c>
      <c r="AW578" s="13" t="s">
        <v>2</v>
      </c>
      <c r="AX578" s="13">
        <v>44678</v>
      </c>
      <c r="AY578" s="12">
        <v>20</v>
      </c>
      <c r="AZ578" s="12"/>
      <c r="BA578" s="13" t="s">
        <v>2</v>
      </c>
      <c r="BB578" s="13">
        <v>44648.822175925925</v>
      </c>
      <c r="BC578" s="13" t="s">
        <v>2</v>
      </c>
      <c r="BD578" s="12">
        <v>1</v>
      </c>
      <c r="BE578" s="12">
        <v>0</v>
      </c>
      <c r="BF578" s="12" t="s">
        <v>138</v>
      </c>
      <c r="BG578" s="12" t="s">
        <v>13</v>
      </c>
      <c r="BH578" s="13">
        <v>44649</v>
      </c>
      <c r="BI578" s="12">
        <v>1</v>
      </c>
      <c r="BJ578" s="12">
        <v>0</v>
      </c>
      <c r="BK578" s="12"/>
      <c r="BL578" s="12"/>
      <c r="BM578" s="12" t="s">
        <v>118</v>
      </c>
      <c r="BN578" s="12" t="s">
        <v>118</v>
      </c>
      <c r="BO578" s="12" t="s">
        <v>13</v>
      </c>
      <c r="BP578" s="12" t="s">
        <v>234</v>
      </c>
      <c r="BQ578" s="12" t="s">
        <v>120</v>
      </c>
      <c r="BR578" s="12"/>
      <c r="BS578" s="12" t="s">
        <v>1396</v>
      </c>
      <c r="BT578" s="12"/>
      <c r="BU578" s="12"/>
      <c r="BV578" s="12" t="s">
        <v>1397</v>
      </c>
      <c r="BW578" s="12">
        <v>2193030</v>
      </c>
      <c r="BX578" s="12"/>
      <c r="BY578" s="12" t="s">
        <v>1374</v>
      </c>
      <c r="BZ578" s="12"/>
      <c r="CA578" s="12"/>
      <c r="CB578" s="12"/>
      <c r="CC578" s="12"/>
      <c r="CD578" s="12" t="s">
        <v>116</v>
      </c>
      <c r="CE578" s="12" t="s">
        <v>123</v>
      </c>
      <c r="CF578" s="12"/>
      <c r="CG578" s="12"/>
      <c r="CH578" s="12">
        <v>1</v>
      </c>
      <c r="CI578" s="12" t="s">
        <v>206</v>
      </c>
      <c r="CJ578" s="12" t="s">
        <v>156</v>
      </c>
      <c r="CK578" s="12"/>
      <c r="CL578" s="12" t="s">
        <v>207</v>
      </c>
      <c r="CM578" s="12" t="s">
        <v>127</v>
      </c>
      <c r="CN578" s="12" t="s">
        <v>2</v>
      </c>
      <c r="CO578" s="12" t="s">
        <v>142</v>
      </c>
      <c r="CP578" s="12" t="s">
        <v>129</v>
      </c>
      <c r="CQ578" s="12" t="s">
        <v>148</v>
      </c>
      <c r="CR578" s="12"/>
      <c r="CS578" s="12"/>
      <c r="CT578" s="12"/>
      <c r="CU578" s="12"/>
      <c r="CV578" s="12"/>
    </row>
    <row r="579" spans="1:100" hidden="1" x14ac:dyDescent="0.25">
      <c r="A579" s="12">
        <v>1243622022</v>
      </c>
      <c r="C579" s="12" t="s">
        <v>102</v>
      </c>
      <c r="D579" s="12" t="s">
        <v>103</v>
      </c>
      <c r="E579" s="12" t="s">
        <v>104</v>
      </c>
      <c r="F579" s="12" t="s">
        <v>131</v>
      </c>
      <c r="G579" s="12" t="s">
        <v>132</v>
      </c>
      <c r="H579" s="12"/>
      <c r="I579" s="12" t="s">
        <v>107</v>
      </c>
      <c r="J579" s="12" t="s">
        <v>152</v>
      </c>
      <c r="K579" s="12" t="s">
        <v>153</v>
      </c>
      <c r="L579" s="12" t="s">
        <v>162</v>
      </c>
      <c r="M579" s="12" t="s">
        <v>111</v>
      </c>
      <c r="N579" s="12" t="s">
        <v>155</v>
      </c>
      <c r="O579" s="12" t="s">
        <v>143</v>
      </c>
      <c r="P579" s="12" t="s">
        <v>183</v>
      </c>
      <c r="Q579" s="12" t="s">
        <v>205</v>
      </c>
      <c r="R579" s="12" t="s">
        <v>114</v>
      </c>
      <c r="S579" s="12" t="s">
        <v>114</v>
      </c>
      <c r="T579" s="12" t="s">
        <v>1398</v>
      </c>
      <c r="U579" s="12" t="s">
        <v>115</v>
      </c>
      <c r="V579" s="12" t="s">
        <v>184</v>
      </c>
      <c r="W579" s="12" t="s">
        <v>123</v>
      </c>
      <c r="X579" s="12" t="s">
        <v>123</v>
      </c>
      <c r="Y579" s="12" t="s">
        <v>116</v>
      </c>
      <c r="Z579" s="12"/>
      <c r="AA579" s="12"/>
      <c r="AB579" s="12" t="s">
        <v>116</v>
      </c>
      <c r="AC579" s="12"/>
      <c r="AD579" s="12"/>
      <c r="AE579" s="12"/>
      <c r="AF579" s="12"/>
      <c r="AG579" s="12"/>
      <c r="AH579" s="12"/>
      <c r="AI579" s="20">
        <v>-741408768</v>
      </c>
      <c r="AJ579" s="20">
        <v>45580288</v>
      </c>
      <c r="AK579" s="12"/>
      <c r="AL579" s="12"/>
      <c r="AM579" s="13">
        <v>44649</v>
      </c>
      <c r="AN579" s="13">
        <v>44650</v>
      </c>
      <c r="AO579" s="13">
        <v>44649.063587962963</v>
      </c>
      <c r="AP579" s="13">
        <v>44650</v>
      </c>
      <c r="AQ579" s="12"/>
      <c r="AR579" s="13" t="s">
        <v>2</v>
      </c>
      <c r="AS579" s="13" t="s">
        <v>2</v>
      </c>
      <c r="AT579" s="13" t="s">
        <v>2</v>
      </c>
      <c r="AU579" s="13" t="s">
        <v>2</v>
      </c>
      <c r="AV579" s="13" t="s">
        <v>2</v>
      </c>
      <c r="AW579" s="13" t="s">
        <v>2</v>
      </c>
      <c r="AX579" s="13">
        <v>44679</v>
      </c>
      <c r="AY579" s="12">
        <v>20</v>
      </c>
      <c r="AZ579" s="12"/>
      <c r="BA579" s="13" t="s">
        <v>2</v>
      </c>
      <c r="BB579" s="13">
        <v>44649.064849537041</v>
      </c>
      <c r="BC579" s="13">
        <v>44649.064826388887</v>
      </c>
      <c r="BD579" s="12">
        <v>1</v>
      </c>
      <c r="BE579" s="12">
        <v>0</v>
      </c>
      <c r="BF579" s="12" t="s">
        <v>138</v>
      </c>
      <c r="BG579" s="12" t="s">
        <v>13</v>
      </c>
      <c r="BH579" s="13">
        <v>44650</v>
      </c>
      <c r="BI579" s="12">
        <v>1</v>
      </c>
      <c r="BJ579" s="12">
        <v>0</v>
      </c>
      <c r="BK579" s="12" t="s">
        <v>516</v>
      </c>
      <c r="BL579" s="12"/>
      <c r="BM579" s="12" t="s">
        <v>118</v>
      </c>
      <c r="BN579" s="12" t="s">
        <v>118</v>
      </c>
      <c r="BO579" s="12" t="s">
        <v>13</v>
      </c>
      <c r="BP579" s="12" t="s">
        <v>234</v>
      </c>
      <c r="BQ579" s="12" t="s">
        <v>120</v>
      </c>
      <c r="BR579" s="12"/>
      <c r="BS579" s="12" t="s">
        <v>1399</v>
      </c>
      <c r="BT579" s="12"/>
      <c r="BU579" s="12"/>
      <c r="BV579" s="12" t="s">
        <v>1400</v>
      </c>
      <c r="BW579" s="12"/>
      <c r="BX579" s="12"/>
      <c r="BY579" s="12" t="s">
        <v>1374</v>
      </c>
      <c r="BZ579" s="12"/>
      <c r="CA579" s="12"/>
      <c r="CB579" s="12"/>
      <c r="CC579" s="12"/>
      <c r="CD579" s="12" t="s">
        <v>116</v>
      </c>
      <c r="CE579" s="12" t="s">
        <v>123</v>
      </c>
      <c r="CF579" s="12"/>
      <c r="CG579" s="12"/>
      <c r="CH579" s="12">
        <v>2</v>
      </c>
      <c r="CI579" s="12" t="s">
        <v>124</v>
      </c>
      <c r="CJ579" s="12" t="s">
        <v>156</v>
      </c>
      <c r="CK579" s="12"/>
      <c r="CL579" s="12" t="s">
        <v>207</v>
      </c>
      <c r="CM579" s="12" t="s">
        <v>127</v>
      </c>
      <c r="CN579" s="12" t="s">
        <v>2</v>
      </c>
      <c r="CO579" s="12" t="s">
        <v>142</v>
      </c>
      <c r="CP579" s="12" t="s">
        <v>129</v>
      </c>
      <c r="CQ579" s="12" t="s">
        <v>130</v>
      </c>
      <c r="CR579" s="12"/>
      <c r="CS579" s="12"/>
      <c r="CT579" s="12"/>
      <c r="CU579" s="12"/>
      <c r="CV579" s="12"/>
    </row>
    <row r="580" spans="1:100" hidden="1" x14ac:dyDescent="0.25">
      <c r="A580" s="12">
        <v>1243622022</v>
      </c>
      <c r="C580" s="12" t="s">
        <v>102</v>
      </c>
      <c r="D580" s="12" t="s">
        <v>103</v>
      </c>
      <c r="E580" s="12" t="s">
        <v>104</v>
      </c>
      <c r="F580" s="12" t="s">
        <v>131</v>
      </c>
      <c r="G580" s="12" t="s">
        <v>132</v>
      </c>
      <c r="H580" s="12"/>
      <c r="I580" s="12"/>
      <c r="J580" s="12"/>
      <c r="K580" s="12"/>
      <c r="L580" s="12" t="s">
        <v>162</v>
      </c>
      <c r="M580" s="12" t="s">
        <v>111</v>
      </c>
      <c r="N580" s="12" t="s">
        <v>155</v>
      </c>
      <c r="O580" s="12" t="s">
        <v>143</v>
      </c>
      <c r="P580" s="12" t="s">
        <v>183</v>
      </c>
      <c r="Q580" s="12" t="s">
        <v>209</v>
      </c>
      <c r="R580" s="12" t="s">
        <v>210</v>
      </c>
      <c r="S580" s="12" t="s">
        <v>210</v>
      </c>
      <c r="T580" s="12" t="s">
        <v>1398</v>
      </c>
      <c r="U580" s="12"/>
      <c r="V580" s="12" t="s">
        <v>184</v>
      </c>
      <c r="W580" s="12" t="s">
        <v>123</v>
      </c>
      <c r="X580" s="12" t="s">
        <v>123</v>
      </c>
      <c r="Y580" s="12" t="s">
        <v>116</v>
      </c>
      <c r="Z580" s="12"/>
      <c r="AA580" s="12"/>
      <c r="AB580" s="12" t="s">
        <v>116</v>
      </c>
      <c r="AC580" s="12"/>
      <c r="AD580" s="12"/>
      <c r="AE580" s="12"/>
      <c r="AF580" s="12"/>
      <c r="AG580" s="12"/>
      <c r="AH580" s="12"/>
      <c r="AI580" s="20">
        <v>-741408768</v>
      </c>
      <c r="AJ580" s="20">
        <v>45580288</v>
      </c>
      <c r="AK580" s="12"/>
      <c r="AL580" s="12"/>
      <c r="AM580" s="13">
        <v>44649</v>
      </c>
      <c r="AN580" s="13">
        <v>44650</v>
      </c>
      <c r="AO580" s="13">
        <v>44649.063587962963</v>
      </c>
      <c r="AP580" s="13">
        <v>44650</v>
      </c>
      <c r="AQ580" s="12"/>
      <c r="AR580" s="13" t="s">
        <v>2</v>
      </c>
      <c r="AS580" s="13" t="s">
        <v>2</v>
      </c>
      <c r="AT580" s="13" t="s">
        <v>2</v>
      </c>
      <c r="AU580" s="13" t="s">
        <v>2</v>
      </c>
      <c r="AV580" s="13" t="s">
        <v>2</v>
      </c>
      <c r="AW580" s="13" t="s">
        <v>2</v>
      </c>
      <c r="AX580" s="13">
        <v>44679</v>
      </c>
      <c r="AY580" s="12">
        <v>20</v>
      </c>
      <c r="AZ580" s="12"/>
      <c r="BA580" s="13" t="s">
        <v>2</v>
      </c>
      <c r="BB580" s="13">
        <v>44649.063587962963</v>
      </c>
      <c r="BC580" s="13">
        <v>44649.064826388887</v>
      </c>
      <c r="BD580" s="12">
        <v>1</v>
      </c>
      <c r="BE580" s="12">
        <v>0</v>
      </c>
      <c r="BF580" s="12" t="s">
        <v>138</v>
      </c>
      <c r="BG580" s="12" t="s">
        <v>13</v>
      </c>
      <c r="BH580" s="13">
        <v>44650</v>
      </c>
      <c r="BI580" s="12">
        <v>1</v>
      </c>
      <c r="BJ580" s="12">
        <v>0</v>
      </c>
      <c r="BK580" s="12"/>
      <c r="BL580" s="12"/>
      <c r="BM580" s="12" t="s">
        <v>118</v>
      </c>
      <c r="BN580" s="12" t="s">
        <v>118</v>
      </c>
      <c r="BO580" s="12" t="s">
        <v>13</v>
      </c>
      <c r="BP580" s="12" t="s">
        <v>234</v>
      </c>
      <c r="BQ580" s="12" t="s">
        <v>120</v>
      </c>
      <c r="BR580" s="12"/>
      <c r="BS580" s="12" t="s">
        <v>1399</v>
      </c>
      <c r="BT580" s="12"/>
      <c r="BU580" s="12"/>
      <c r="BV580" s="12" t="s">
        <v>1400</v>
      </c>
      <c r="BW580" s="12"/>
      <c r="BX580" s="12"/>
      <c r="BY580" s="12" t="s">
        <v>1374</v>
      </c>
      <c r="BZ580" s="12"/>
      <c r="CA580" s="12"/>
      <c r="CB580" s="12"/>
      <c r="CC580" s="12"/>
      <c r="CD580" s="12" t="s">
        <v>116</v>
      </c>
      <c r="CE580" s="12" t="s">
        <v>123</v>
      </c>
      <c r="CF580" s="12"/>
      <c r="CG580" s="12"/>
      <c r="CH580" s="12">
        <v>1</v>
      </c>
      <c r="CI580" s="12" t="s">
        <v>206</v>
      </c>
      <c r="CJ580" s="12" t="s">
        <v>156</v>
      </c>
      <c r="CK580" s="12"/>
      <c r="CL580" s="12" t="s">
        <v>207</v>
      </c>
      <c r="CM580" s="12" t="s">
        <v>127</v>
      </c>
      <c r="CN580" s="12" t="s">
        <v>2</v>
      </c>
      <c r="CO580" s="12" t="s">
        <v>142</v>
      </c>
      <c r="CP580" s="12" t="s">
        <v>129</v>
      </c>
      <c r="CQ580" s="12" t="s">
        <v>130</v>
      </c>
      <c r="CR580" s="12"/>
      <c r="CS580" s="12"/>
      <c r="CT580" s="12"/>
      <c r="CU580" s="12"/>
      <c r="CV580" s="12"/>
    </row>
    <row r="581" spans="1:100" hidden="1" x14ac:dyDescent="0.25">
      <c r="A581" s="12">
        <v>1243632022</v>
      </c>
      <c r="C581" s="12" t="s">
        <v>102</v>
      </c>
      <c r="D581" s="12" t="s">
        <v>103</v>
      </c>
      <c r="E581" s="12" t="s">
        <v>104</v>
      </c>
      <c r="F581" s="12" t="s">
        <v>131</v>
      </c>
      <c r="G581" s="12" t="s">
        <v>132</v>
      </c>
      <c r="H581" s="12"/>
      <c r="I581" s="12" t="s">
        <v>107</v>
      </c>
      <c r="J581" s="12" t="s">
        <v>152</v>
      </c>
      <c r="K581" s="12" t="s">
        <v>153</v>
      </c>
      <c r="L581" s="12" t="s">
        <v>162</v>
      </c>
      <c r="M581" s="12" t="s">
        <v>111</v>
      </c>
      <c r="N581" s="12" t="s">
        <v>155</v>
      </c>
      <c r="O581" s="12" t="s">
        <v>143</v>
      </c>
      <c r="P581" s="12" t="s">
        <v>183</v>
      </c>
      <c r="Q581" s="12" t="s">
        <v>205</v>
      </c>
      <c r="R581" s="12" t="s">
        <v>114</v>
      </c>
      <c r="S581" s="12" t="s">
        <v>114</v>
      </c>
      <c r="T581" s="12" t="s">
        <v>1401</v>
      </c>
      <c r="U581" s="12" t="s">
        <v>115</v>
      </c>
      <c r="V581" s="12" t="s">
        <v>184</v>
      </c>
      <c r="W581" s="12" t="s">
        <v>123</v>
      </c>
      <c r="X581" s="12" t="s">
        <v>123</v>
      </c>
      <c r="Y581" s="12" t="s">
        <v>116</v>
      </c>
      <c r="Z581" s="12"/>
      <c r="AA581" s="12"/>
      <c r="AB581" s="12" t="s">
        <v>116</v>
      </c>
      <c r="AC581" s="12"/>
      <c r="AD581" s="12"/>
      <c r="AE581" s="12"/>
      <c r="AF581" s="12"/>
      <c r="AG581" s="12"/>
      <c r="AH581" s="12"/>
      <c r="AI581" s="20">
        <v>-741408768</v>
      </c>
      <c r="AJ581" s="20">
        <v>45580288</v>
      </c>
      <c r="AK581" s="12"/>
      <c r="AL581" s="12"/>
      <c r="AM581" s="13">
        <v>44649</v>
      </c>
      <c r="AN581" s="13">
        <v>44650</v>
      </c>
      <c r="AO581" s="13">
        <v>44649.06753472222</v>
      </c>
      <c r="AP581" s="13">
        <v>44650</v>
      </c>
      <c r="AQ581" s="12"/>
      <c r="AR581" s="13" t="s">
        <v>2</v>
      </c>
      <c r="AS581" s="13" t="s">
        <v>2</v>
      </c>
      <c r="AT581" s="13" t="s">
        <v>2</v>
      </c>
      <c r="AU581" s="13" t="s">
        <v>2</v>
      </c>
      <c r="AV581" s="13" t="s">
        <v>2</v>
      </c>
      <c r="AW581" s="13" t="s">
        <v>2</v>
      </c>
      <c r="AX581" s="13">
        <v>44679</v>
      </c>
      <c r="AY581" s="12">
        <v>20</v>
      </c>
      <c r="AZ581" s="12"/>
      <c r="BA581" s="13" t="s">
        <v>2</v>
      </c>
      <c r="BB581" s="13">
        <v>44649.069340277776</v>
      </c>
      <c r="BC581" s="13">
        <v>44649.069328703707</v>
      </c>
      <c r="BD581" s="12">
        <v>1</v>
      </c>
      <c r="BE581" s="12">
        <v>0</v>
      </c>
      <c r="BF581" s="12" t="s">
        <v>138</v>
      </c>
      <c r="BG581" s="12" t="s">
        <v>13</v>
      </c>
      <c r="BH581" s="13">
        <v>44650</v>
      </c>
      <c r="BI581" s="12">
        <v>1</v>
      </c>
      <c r="BJ581" s="12">
        <v>0</v>
      </c>
      <c r="BK581" s="12" t="s">
        <v>516</v>
      </c>
      <c r="BL581" s="12"/>
      <c r="BM581" s="12" t="s">
        <v>167</v>
      </c>
      <c r="BN581" s="12" t="s">
        <v>167</v>
      </c>
      <c r="BO581" s="12" t="s">
        <v>13</v>
      </c>
      <c r="BP581" s="12" t="s">
        <v>234</v>
      </c>
      <c r="BQ581" s="12" t="s">
        <v>120</v>
      </c>
      <c r="BR581" s="12" t="s">
        <v>168</v>
      </c>
      <c r="BS581" s="12" t="s">
        <v>1402</v>
      </c>
      <c r="BT581" s="12">
        <v>800177191</v>
      </c>
      <c r="BU581" s="12"/>
      <c r="BV581" s="12" t="s">
        <v>1403</v>
      </c>
      <c r="BW581" s="12">
        <v>2383488</v>
      </c>
      <c r="BX581" s="12">
        <v>3177005330</v>
      </c>
      <c r="BY581" s="12" t="s">
        <v>1404</v>
      </c>
      <c r="BZ581" s="12"/>
      <c r="CA581" s="12"/>
      <c r="CB581" s="12"/>
      <c r="CC581" s="12"/>
      <c r="CD581" s="12" t="s">
        <v>116</v>
      </c>
      <c r="CE581" s="12" t="s">
        <v>123</v>
      </c>
      <c r="CF581" s="12"/>
      <c r="CG581" s="12"/>
      <c r="CH581" s="12">
        <v>2</v>
      </c>
      <c r="CI581" s="12" t="s">
        <v>124</v>
      </c>
      <c r="CJ581" s="12" t="s">
        <v>156</v>
      </c>
      <c r="CK581" s="12"/>
      <c r="CL581" s="12" t="s">
        <v>207</v>
      </c>
      <c r="CM581" s="12" t="s">
        <v>127</v>
      </c>
      <c r="CN581" s="12" t="s">
        <v>2</v>
      </c>
      <c r="CO581" s="12" t="s">
        <v>142</v>
      </c>
      <c r="CP581" s="12" t="s">
        <v>129</v>
      </c>
      <c r="CQ581" s="12" t="s">
        <v>130</v>
      </c>
      <c r="CR581" s="12"/>
      <c r="CS581" s="12"/>
      <c r="CT581" s="12"/>
      <c r="CU581" s="12"/>
      <c r="CV581" s="12"/>
    </row>
    <row r="582" spans="1:100" hidden="1" x14ac:dyDescent="0.25">
      <c r="A582" s="12">
        <v>1243632022</v>
      </c>
      <c r="C582" s="12" t="s">
        <v>102</v>
      </c>
      <c r="D582" s="12" t="s">
        <v>103</v>
      </c>
      <c r="E582" s="12" t="s">
        <v>104</v>
      </c>
      <c r="F582" s="12" t="s">
        <v>131</v>
      </c>
      <c r="G582" s="12" t="s">
        <v>132</v>
      </c>
      <c r="H582" s="12"/>
      <c r="I582" s="12"/>
      <c r="J582" s="12"/>
      <c r="K582" s="12"/>
      <c r="L582" s="12" t="s">
        <v>162</v>
      </c>
      <c r="M582" s="12" t="s">
        <v>111</v>
      </c>
      <c r="N582" s="12" t="s">
        <v>155</v>
      </c>
      <c r="O582" s="12" t="s">
        <v>143</v>
      </c>
      <c r="P582" s="12" t="s">
        <v>183</v>
      </c>
      <c r="Q582" s="12" t="s">
        <v>209</v>
      </c>
      <c r="R582" s="12" t="s">
        <v>210</v>
      </c>
      <c r="S582" s="12" t="s">
        <v>210</v>
      </c>
      <c r="T582" s="12" t="s">
        <v>1401</v>
      </c>
      <c r="U582" s="12"/>
      <c r="V582" s="12" t="s">
        <v>184</v>
      </c>
      <c r="W582" s="12" t="s">
        <v>123</v>
      </c>
      <c r="X582" s="12" t="s">
        <v>123</v>
      </c>
      <c r="Y582" s="12" t="s">
        <v>116</v>
      </c>
      <c r="Z582" s="12"/>
      <c r="AA582" s="12"/>
      <c r="AB582" s="12" t="s">
        <v>116</v>
      </c>
      <c r="AC582" s="12"/>
      <c r="AD582" s="12"/>
      <c r="AE582" s="12"/>
      <c r="AF582" s="12"/>
      <c r="AG582" s="12"/>
      <c r="AH582" s="12"/>
      <c r="AI582" s="20">
        <v>-741408768</v>
      </c>
      <c r="AJ582" s="20">
        <v>45580288</v>
      </c>
      <c r="AK582" s="12"/>
      <c r="AL582" s="12"/>
      <c r="AM582" s="13">
        <v>44649</v>
      </c>
      <c r="AN582" s="13">
        <v>44650</v>
      </c>
      <c r="AO582" s="13">
        <v>44649.06753472222</v>
      </c>
      <c r="AP582" s="13">
        <v>44650</v>
      </c>
      <c r="AQ582" s="12"/>
      <c r="AR582" s="13" t="s">
        <v>2</v>
      </c>
      <c r="AS582" s="13" t="s">
        <v>2</v>
      </c>
      <c r="AT582" s="13" t="s">
        <v>2</v>
      </c>
      <c r="AU582" s="13" t="s">
        <v>2</v>
      </c>
      <c r="AV582" s="13" t="s">
        <v>2</v>
      </c>
      <c r="AW582" s="13" t="s">
        <v>2</v>
      </c>
      <c r="AX582" s="13">
        <v>44679</v>
      </c>
      <c r="AY582" s="12">
        <v>20</v>
      </c>
      <c r="AZ582" s="12"/>
      <c r="BA582" s="13" t="s">
        <v>2</v>
      </c>
      <c r="BB582" s="13">
        <v>44649.06753472222</v>
      </c>
      <c r="BC582" s="13">
        <v>44649.069328703707</v>
      </c>
      <c r="BD582" s="12">
        <v>1</v>
      </c>
      <c r="BE582" s="12">
        <v>0</v>
      </c>
      <c r="BF582" s="12" t="s">
        <v>138</v>
      </c>
      <c r="BG582" s="12" t="s">
        <v>13</v>
      </c>
      <c r="BH582" s="13">
        <v>44650</v>
      </c>
      <c r="BI582" s="12">
        <v>1</v>
      </c>
      <c r="BJ582" s="12">
        <v>0</v>
      </c>
      <c r="BK582" s="12"/>
      <c r="BL582" s="12"/>
      <c r="BM582" s="12" t="s">
        <v>167</v>
      </c>
      <c r="BN582" s="12" t="s">
        <v>167</v>
      </c>
      <c r="BO582" s="12" t="s">
        <v>13</v>
      </c>
      <c r="BP582" s="12" t="s">
        <v>234</v>
      </c>
      <c r="BQ582" s="12" t="s">
        <v>120</v>
      </c>
      <c r="BR582" s="12" t="s">
        <v>168</v>
      </c>
      <c r="BS582" s="12" t="s">
        <v>1402</v>
      </c>
      <c r="BT582" s="12">
        <v>800177191</v>
      </c>
      <c r="BU582" s="12"/>
      <c r="BV582" s="12" t="s">
        <v>1403</v>
      </c>
      <c r="BW582" s="12">
        <v>2383488</v>
      </c>
      <c r="BX582" s="12">
        <v>3177005330</v>
      </c>
      <c r="BY582" s="12" t="s">
        <v>1404</v>
      </c>
      <c r="BZ582" s="12"/>
      <c r="CA582" s="12"/>
      <c r="CB582" s="12"/>
      <c r="CC582" s="12"/>
      <c r="CD582" s="12" t="s">
        <v>116</v>
      </c>
      <c r="CE582" s="12" t="s">
        <v>123</v>
      </c>
      <c r="CF582" s="12"/>
      <c r="CG582" s="12"/>
      <c r="CH582" s="12">
        <v>1</v>
      </c>
      <c r="CI582" s="12" t="s">
        <v>206</v>
      </c>
      <c r="CJ582" s="12" t="s">
        <v>156</v>
      </c>
      <c r="CK582" s="12"/>
      <c r="CL582" s="12" t="s">
        <v>207</v>
      </c>
      <c r="CM582" s="12" t="s">
        <v>127</v>
      </c>
      <c r="CN582" s="12" t="s">
        <v>2</v>
      </c>
      <c r="CO582" s="12" t="s">
        <v>142</v>
      </c>
      <c r="CP582" s="12" t="s">
        <v>129</v>
      </c>
      <c r="CQ582" s="12" t="s">
        <v>130</v>
      </c>
      <c r="CR582" s="12"/>
      <c r="CS582" s="12"/>
      <c r="CT582" s="12"/>
      <c r="CU582" s="12"/>
      <c r="CV582" s="12"/>
    </row>
    <row r="583" spans="1:100" hidden="1" x14ac:dyDescent="0.25">
      <c r="A583" s="12">
        <v>1243652022</v>
      </c>
      <c r="C583" s="12" t="s">
        <v>102</v>
      </c>
      <c r="D583" s="12" t="s">
        <v>103</v>
      </c>
      <c r="E583" s="12" t="s">
        <v>104</v>
      </c>
      <c r="F583" s="12" t="s">
        <v>131</v>
      </c>
      <c r="G583" s="12" t="s">
        <v>132</v>
      </c>
      <c r="H583" s="12"/>
      <c r="I583" s="12" t="s">
        <v>107</v>
      </c>
      <c r="J583" s="12" t="s">
        <v>152</v>
      </c>
      <c r="K583" s="12" t="s">
        <v>153</v>
      </c>
      <c r="L583" s="12" t="s">
        <v>162</v>
      </c>
      <c r="M583" s="12" t="s">
        <v>111</v>
      </c>
      <c r="N583" s="12" t="s">
        <v>155</v>
      </c>
      <c r="O583" s="12" t="s">
        <v>143</v>
      </c>
      <c r="P583" s="12" t="s">
        <v>183</v>
      </c>
      <c r="Q583" s="12" t="s">
        <v>205</v>
      </c>
      <c r="R583" s="12" t="s">
        <v>114</v>
      </c>
      <c r="S583" s="12" t="s">
        <v>114</v>
      </c>
      <c r="T583" s="12" t="s">
        <v>1405</v>
      </c>
      <c r="U583" s="12" t="s">
        <v>115</v>
      </c>
      <c r="V583" s="12" t="s">
        <v>184</v>
      </c>
      <c r="W583" s="12" t="s">
        <v>123</v>
      </c>
      <c r="X583" s="12" t="s">
        <v>123</v>
      </c>
      <c r="Y583" s="12" t="s">
        <v>116</v>
      </c>
      <c r="Z583" s="12"/>
      <c r="AA583" s="12"/>
      <c r="AB583" s="12" t="s">
        <v>116</v>
      </c>
      <c r="AC583" s="12"/>
      <c r="AD583" s="12"/>
      <c r="AE583" s="12"/>
      <c r="AF583" s="12"/>
      <c r="AG583" s="12"/>
      <c r="AH583" s="12"/>
      <c r="AI583" s="20">
        <v>-741408768</v>
      </c>
      <c r="AJ583" s="20">
        <v>45580288</v>
      </c>
      <c r="AK583" s="12"/>
      <c r="AL583" s="12"/>
      <c r="AM583" s="13">
        <v>44649</v>
      </c>
      <c r="AN583" s="13">
        <v>44650</v>
      </c>
      <c r="AO583" s="13">
        <v>44649.072488425925</v>
      </c>
      <c r="AP583" s="13">
        <v>44650</v>
      </c>
      <c r="AQ583" s="12"/>
      <c r="AR583" s="13" t="s">
        <v>2</v>
      </c>
      <c r="AS583" s="13" t="s">
        <v>2</v>
      </c>
      <c r="AT583" s="13" t="s">
        <v>2</v>
      </c>
      <c r="AU583" s="13" t="s">
        <v>2</v>
      </c>
      <c r="AV583" s="13" t="s">
        <v>2</v>
      </c>
      <c r="AW583" s="13" t="s">
        <v>2</v>
      </c>
      <c r="AX583" s="13">
        <v>44679</v>
      </c>
      <c r="AY583" s="12">
        <v>20</v>
      </c>
      <c r="AZ583" s="12"/>
      <c r="BA583" s="13" t="s">
        <v>2</v>
      </c>
      <c r="BB583" s="13">
        <v>44649.07439814815</v>
      </c>
      <c r="BC583" s="13">
        <v>44649.074374999997</v>
      </c>
      <c r="BD583" s="12">
        <v>1</v>
      </c>
      <c r="BE583" s="12">
        <v>0</v>
      </c>
      <c r="BF583" s="12" t="s">
        <v>138</v>
      </c>
      <c r="BG583" s="12" t="s">
        <v>13</v>
      </c>
      <c r="BH583" s="13">
        <v>44650</v>
      </c>
      <c r="BI583" s="12">
        <v>1</v>
      </c>
      <c r="BJ583" s="12">
        <v>0</v>
      </c>
      <c r="BK583" s="12" t="s">
        <v>516</v>
      </c>
      <c r="BL583" s="12"/>
      <c r="BM583" s="12" t="s">
        <v>167</v>
      </c>
      <c r="BN583" s="12" t="s">
        <v>167</v>
      </c>
      <c r="BO583" s="12" t="s">
        <v>13</v>
      </c>
      <c r="BP583" s="12" t="s">
        <v>234</v>
      </c>
      <c r="BQ583" s="12" t="s">
        <v>120</v>
      </c>
      <c r="BR583" s="12" t="s">
        <v>168</v>
      </c>
      <c r="BS583" s="12" t="s">
        <v>1406</v>
      </c>
      <c r="BT583" s="12"/>
      <c r="BU583" s="12"/>
      <c r="BV583" s="12" t="s">
        <v>1407</v>
      </c>
      <c r="BW583" s="12"/>
      <c r="BX583" s="12">
        <v>3232306594</v>
      </c>
      <c r="BY583" s="12" t="s">
        <v>1374</v>
      </c>
      <c r="BZ583" s="12"/>
      <c r="CA583" s="12"/>
      <c r="CB583" s="12"/>
      <c r="CC583" s="12"/>
      <c r="CD583" s="12" t="s">
        <v>116</v>
      </c>
      <c r="CE583" s="12" t="s">
        <v>123</v>
      </c>
      <c r="CF583" s="12"/>
      <c r="CG583" s="12"/>
      <c r="CH583" s="12">
        <v>2</v>
      </c>
      <c r="CI583" s="12" t="s">
        <v>124</v>
      </c>
      <c r="CJ583" s="12" t="s">
        <v>156</v>
      </c>
      <c r="CK583" s="12"/>
      <c r="CL583" s="12" t="s">
        <v>207</v>
      </c>
      <c r="CM583" s="12" t="s">
        <v>127</v>
      </c>
      <c r="CN583" s="12" t="s">
        <v>2</v>
      </c>
      <c r="CO583" s="12" t="s">
        <v>142</v>
      </c>
      <c r="CP583" s="12" t="s">
        <v>129</v>
      </c>
      <c r="CQ583" s="12" t="s">
        <v>130</v>
      </c>
      <c r="CR583" s="12"/>
      <c r="CS583" s="12"/>
      <c r="CT583" s="12"/>
      <c r="CU583" s="12"/>
      <c r="CV583" s="12"/>
    </row>
    <row r="584" spans="1:100" hidden="1" x14ac:dyDescent="0.25">
      <c r="A584" s="12">
        <v>1243652022</v>
      </c>
      <c r="C584" s="12" t="s">
        <v>102</v>
      </c>
      <c r="D584" s="12" t="s">
        <v>103</v>
      </c>
      <c r="E584" s="12" t="s">
        <v>104</v>
      </c>
      <c r="F584" s="12" t="s">
        <v>131</v>
      </c>
      <c r="G584" s="12" t="s">
        <v>132</v>
      </c>
      <c r="H584" s="12"/>
      <c r="I584" s="12"/>
      <c r="J584" s="12"/>
      <c r="K584" s="12"/>
      <c r="L584" s="12" t="s">
        <v>162</v>
      </c>
      <c r="M584" s="12" t="s">
        <v>111</v>
      </c>
      <c r="N584" s="12" t="s">
        <v>155</v>
      </c>
      <c r="O584" s="12" t="s">
        <v>143</v>
      </c>
      <c r="P584" s="12" t="s">
        <v>183</v>
      </c>
      <c r="Q584" s="12" t="s">
        <v>209</v>
      </c>
      <c r="R584" s="12" t="s">
        <v>210</v>
      </c>
      <c r="S584" s="12" t="s">
        <v>210</v>
      </c>
      <c r="T584" s="12" t="s">
        <v>1405</v>
      </c>
      <c r="U584" s="12"/>
      <c r="V584" s="12" t="s">
        <v>184</v>
      </c>
      <c r="W584" s="12" t="s">
        <v>123</v>
      </c>
      <c r="X584" s="12" t="s">
        <v>123</v>
      </c>
      <c r="Y584" s="12" t="s">
        <v>116</v>
      </c>
      <c r="Z584" s="12"/>
      <c r="AA584" s="12"/>
      <c r="AB584" s="12" t="s">
        <v>116</v>
      </c>
      <c r="AC584" s="12"/>
      <c r="AD584" s="12"/>
      <c r="AE584" s="12"/>
      <c r="AF584" s="12"/>
      <c r="AG584" s="12"/>
      <c r="AH584" s="12"/>
      <c r="AI584" s="20">
        <v>-741408768</v>
      </c>
      <c r="AJ584" s="20">
        <v>45580288</v>
      </c>
      <c r="AK584" s="12"/>
      <c r="AL584" s="12"/>
      <c r="AM584" s="13">
        <v>44649</v>
      </c>
      <c r="AN584" s="13">
        <v>44650</v>
      </c>
      <c r="AO584" s="13">
        <v>44649.072488425925</v>
      </c>
      <c r="AP584" s="13">
        <v>44650</v>
      </c>
      <c r="AQ584" s="12"/>
      <c r="AR584" s="13" t="s">
        <v>2</v>
      </c>
      <c r="AS584" s="13" t="s">
        <v>2</v>
      </c>
      <c r="AT584" s="13" t="s">
        <v>2</v>
      </c>
      <c r="AU584" s="13" t="s">
        <v>2</v>
      </c>
      <c r="AV584" s="13" t="s">
        <v>2</v>
      </c>
      <c r="AW584" s="13" t="s">
        <v>2</v>
      </c>
      <c r="AX584" s="13">
        <v>44679</v>
      </c>
      <c r="AY584" s="12">
        <v>20</v>
      </c>
      <c r="AZ584" s="12"/>
      <c r="BA584" s="13" t="s">
        <v>2</v>
      </c>
      <c r="BB584" s="13">
        <v>44649.072488425925</v>
      </c>
      <c r="BC584" s="13">
        <v>44649.074374999997</v>
      </c>
      <c r="BD584" s="12">
        <v>1</v>
      </c>
      <c r="BE584" s="12">
        <v>0</v>
      </c>
      <c r="BF584" s="12" t="s">
        <v>138</v>
      </c>
      <c r="BG584" s="12" t="s">
        <v>13</v>
      </c>
      <c r="BH584" s="13">
        <v>44650</v>
      </c>
      <c r="BI584" s="12">
        <v>1</v>
      </c>
      <c r="BJ584" s="12">
        <v>0</v>
      </c>
      <c r="BK584" s="12"/>
      <c r="BL584" s="12"/>
      <c r="BM584" s="12" t="s">
        <v>167</v>
      </c>
      <c r="BN584" s="12" t="s">
        <v>167</v>
      </c>
      <c r="BO584" s="12" t="s">
        <v>13</v>
      </c>
      <c r="BP584" s="12" t="s">
        <v>234</v>
      </c>
      <c r="BQ584" s="12" t="s">
        <v>120</v>
      </c>
      <c r="BR584" s="12" t="s">
        <v>168</v>
      </c>
      <c r="BS584" s="12" t="s">
        <v>1406</v>
      </c>
      <c r="BT584" s="12"/>
      <c r="BU584" s="12"/>
      <c r="BV584" s="12" t="s">
        <v>1407</v>
      </c>
      <c r="BW584" s="12"/>
      <c r="BX584" s="12">
        <v>3232306594</v>
      </c>
      <c r="BY584" s="12" t="s">
        <v>1374</v>
      </c>
      <c r="BZ584" s="12"/>
      <c r="CA584" s="12"/>
      <c r="CB584" s="12"/>
      <c r="CC584" s="12"/>
      <c r="CD584" s="12" t="s">
        <v>116</v>
      </c>
      <c r="CE584" s="12" t="s">
        <v>123</v>
      </c>
      <c r="CF584" s="12"/>
      <c r="CG584" s="12"/>
      <c r="CH584" s="12">
        <v>1</v>
      </c>
      <c r="CI584" s="12" t="s">
        <v>206</v>
      </c>
      <c r="CJ584" s="12" t="s">
        <v>156</v>
      </c>
      <c r="CK584" s="12"/>
      <c r="CL584" s="12" t="s">
        <v>207</v>
      </c>
      <c r="CM584" s="12" t="s">
        <v>127</v>
      </c>
      <c r="CN584" s="12" t="s">
        <v>2</v>
      </c>
      <c r="CO584" s="12" t="s">
        <v>142</v>
      </c>
      <c r="CP584" s="12" t="s">
        <v>129</v>
      </c>
      <c r="CQ584" s="12" t="s">
        <v>130</v>
      </c>
      <c r="CR584" s="12"/>
      <c r="CS584" s="12"/>
      <c r="CT584" s="12"/>
      <c r="CU584" s="12"/>
      <c r="CV584" s="12"/>
    </row>
    <row r="585" spans="1:100" hidden="1" x14ac:dyDescent="0.25">
      <c r="A585" s="12">
        <v>1243662022</v>
      </c>
      <c r="C585" s="12" t="s">
        <v>102</v>
      </c>
      <c r="D585" s="12" t="s">
        <v>103</v>
      </c>
      <c r="E585" s="12" t="s">
        <v>104</v>
      </c>
      <c r="F585" s="12" t="s">
        <v>131</v>
      </c>
      <c r="G585" s="12" t="s">
        <v>132</v>
      </c>
      <c r="H585" s="12"/>
      <c r="I585" s="12" t="s">
        <v>107</v>
      </c>
      <c r="J585" s="12" t="s">
        <v>152</v>
      </c>
      <c r="K585" s="12" t="s">
        <v>153</v>
      </c>
      <c r="L585" s="12" t="s">
        <v>162</v>
      </c>
      <c r="M585" s="12" t="s">
        <v>111</v>
      </c>
      <c r="N585" s="12" t="s">
        <v>155</v>
      </c>
      <c r="O585" s="12" t="s">
        <v>143</v>
      </c>
      <c r="P585" s="12" t="s">
        <v>183</v>
      </c>
      <c r="Q585" s="12" t="s">
        <v>205</v>
      </c>
      <c r="R585" s="12" t="s">
        <v>114</v>
      </c>
      <c r="S585" s="12" t="s">
        <v>114</v>
      </c>
      <c r="T585" s="12" t="s">
        <v>1408</v>
      </c>
      <c r="U585" s="12" t="s">
        <v>115</v>
      </c>
      <c r="V585" s="12" t="s">
        <v>184</v>
      </c>
      <c r="W585" s="12" t="s">
        <v>123</v>
      </c>
      <c r="X585" s="12" t="s">
        <v>123</v>
      </c>
      <c r="Y585" s="12" t="s">
        <v>116</v>
      </c>
      <c r="Z585" s="12"/>
      <c r="AA585" s="12"/>
      <c r="AB585" s="12" t="s">
        <v>116</v>
      </c>
      <c r="AC585" s="12"/>
      <c r="AD585" s="12"/>
      <c r="AE585" s="12"/>
      <c r="AF585" s="12"/>
      <c r="AG585" s="12"/>
      <c r="AH585" s="12"/>
      <c r="AI585" s="20">
        <v>-741408768</v>
      </c>
      <c r="AJ585" s="20">
        <v>45580288</v>
      </c>
      <c r="AK585" s="12"/>
      <c r="AL585" s="12"/>
      <c r="AM585" s="13">
        <v>44649</v>
      </c>
      <c r="AN585" s="13">
        <v>44650</v>
      </c>
      <c r="AO585" s="13">
        <v>44649.079247685186</v>
      </c>
      <c r="AP585" s="13">
        <v>44650</v>
      </c>
      <c r="AQ585" s="12"/>
      <c r="AR585" s="13" t="s">
        <v>2</v>
      </c>
      <c r="AS585" s="13" t="s">
        <v>2</v>
      </c>
      <c r="AT585" s="13" t="s">
        <v>2</v>
      </c>
      <c r="AU585" s="13" t="s">
        <v>2</v>
      </c>
      <c r="AV585" s="13" t="s">
        <v>2</v>
      </c>
      <c r="AW585" s="13" t="s">
        <v>2</v>
      </c>
      <c r="AX585" s="13">
        <v>44679</v>
      </c>
      <c r="AY585" s="12">
        <v>20</v>
      </c>
      <c r="AZ585" s="12"/>
      <c r="BA585" s="13" t="s">
        <v>2</v>
      </c>
      <c r="BB585" s="13">
        <v>44649.080694444441</v>
      </c>
      <c r="BC585" s="13">
        <v>44649.080671296295</v>
      </c>
      <c r="BD585" s="12">
        <v>1</v>
      </c>
      <c r="BE585" s="12">
        <v>0</v>
      </c>
      <c r="BF585" s="12" t="s">
        <v>138</v>
      </c>
      <c r="BG585" s="12" t="s">
        <v>13</v>
      </c>
      <c r="BH585" s="13">
        <v>44650</v>
      </c>
      <c r="BI585" s="12">
        <v>1</v>
      </c>
      <c r="BJ585" s="12">
        <v>0</v>
      </c>
      <c r="BK585" s="12" t="s">
        <v>516</v>
      </c>
      <c r="BL585" s="12"/>
      <c r="BM585" s="12" t="s">
        <v>118</v>
      </c>
      <c r="BN585" s="12" t="s">
        <v>118</v>
      </c>
      <c r="BO585" s="12" t="s">
        <v>13</v>
      </c>
      <c r="BP585" s="12" t="s">
        <v>234</v>
      </c>
      <c r="BQ585" s="12" t="s">
        <v>120</v>
      </c>
      <c r="BR585" s="12"/>
      <c r="BS585" s="12" t="s">
        <v>1409</v>
      </c>
      <c r="BT585" s="12"/>
      <c r="BU585" s="12"/>
      <c r="BV585" s="12" t="s">
        <v>1410</v>
      </c>
      <c r="BW585" s="12"/>
      <c r="BX585" s="12">
        <v>3176372518</v>
      </c>
      <c r="BY585" s="12" t="s">
        <v>1374</v>
      </c>
      <c r="BZ585" s="12"/>
      <c r="CA585" s="12"/>
      <c r="CB585" s="12"/>
      <c r="CC585" s="12"/>
      <c r="CD585" s="12" t="s">
        <v>116</v>
      </c>
      <c r="CE585" s="12" t="s">
        <v>123</v>
      </c>
      <c r="CF585" s="12"/>
      <c r="CG585" s="12"/>
      <c r="CH585" s="12">
        <v>2</v>
      </c>
      <c r="CI585" s="12" t="s">
        <v>124</v>
      </c>
      <c r="CJ585" s="12" t="s">
        <v>156</v>
      </c>
      <c r="CK585" s="12"/>
      <c r="CL585" s="12" t="s">
        <v>207</v>
      </c>
      <c r="CM585" s="12" t="s">
        <v>127</v>
      </c>
      <c r="CN585" s="12" t="s">
        <v>2</v>
      </c>
      <c r="CO585" s="12" t="s">
        <v>142</v>
      </c>
      <c r="CP585" s="12" t="s">
        <v>129</v>
      </c>
      <c r="CQ585" s="12" t="s">
        <v>130</v>
      </c>
      <c r="CR585" s="12"/>
      <c r="CS585" s="12"/>
      <c r="CT585" s="12"/>
      <c r="CU585" s="12"/>
      <c r="CV585" s="12"/>
    </row>
    <row r="586" spans="1:100" hidden="1" x14ac:dyDescent="0.25">
      <c r="A586" s="12">
        <v>1243662022</v>
      </c>
      <c r="C586" s="12" t="s">
        <v>102</v>
      </c>
      <c r="D586" s="12" t="s">
        <v>103</v>
      </c>
      <c r="E586" s="12" t="s">
        <v>104</v>
      </c>
      <c r="F586" s="12" t="s">
        <v>131</v>
      </c>
      <c r="G586" s="12" t="s">
        <v>132</v>
      </c>
      <c r="H586" s="12"/>
      <c r="I586" s="12"/>
      <c r="J586" s="12"/>
      <c r="K586" s="12"/>
      <c r="L586" s="12" t="s">
        <v>162</v>
      </c>
      <c r="M586" s="12" t="s">
        <v>111</v>
      </c>
      <c r="N586" s="12" t="s">
        <v>155</v>
      </c>
      <c r="O586" s="12" t="s">
        <v>143</v>
      </c>
      <c r="P586" s="12" t="s">
        <v>183</v>
      </c>
      <c r="Q586" s="12" t="s">
        <v>209</v>
      </c>
      <c r="R586" s="12" t="s">
        <v>210</v>
      </c>
      <c r="S586" s="12" t="s">
        <v>210</v>
      </c>
      <c r="T586" s="12" t="s">
        <v>1408</v>
      </c>
      <c r="U586" s="12"/>
      <c r="V586" s="12" t="s">
        <v>184</v>
      </c>
      <c r="W586" s="12" t="s">
        <v>123</v>
      </c>
      <c r="X586" s="12" t="s">
        <v>123</v>
      </c>
      <c r="Y586" s="12" t="s">
        <v>116</v>
      </c>
      <c r="Z586" s="12"/>
      <c r="AA586" s="12"/>
      <c r="AB586" s="12" t="s">
        <v>116</v>
      </c>
      <c r="AC586" s="12"/>
      <c r="AD586" s="12"/>
      <c r="AE586" s="12"/>
      <c r="AF586" s="12"/>
      <c r="AG586" s="12"/>
      <c r="AH586" s="12"/>
      <c r="AI586" s="20">
        <v>-741408768</v>
      </c>
      <c r="AJ586" s="20">
        <v>45580288</v>
      </c>
      <c r="AK586" s="12"/>
      <c r="AL586" s="12"/>
      <c r="AM586" s="13">
        <v>44649</v>
      </c>
      <c r="AN586" s="13">
        <v>44650</v>
      </c>
      <c r="AO586" s="13">
        <v>44649.079247685186</v>
      </c>
      <c r="AP586" s="13">
        <v>44650</v>
      </c>
      <c r="AQ586" s="12"/>
      <c r="AR586" s="13" t="s">
        <v>2</v>
      </c>
      <c r="AS586" s="13" t="s">
        <v>2</v>
      </c>
      <c r="AT586" s="13" t="s">
        <v>2</v>
      </c>
      <c r="AU586" s="13" t="s">
        <v>2</v>
      </c>
      <c r="AV586" s="13" t="s">
        <v>2</v>
      </c>
      <c r="AW586" s="13" t="s">
        <v>2</v>
      </c>
      <c r="AX586" s="13">
        <v>44679</v>
      </c>
      <c r="AY586" s="12">
        <v>20</v>
      </c>
      <c r="AZ586" s="12"/>
      <c r="BA586" s="13" t="s">
        <v>2</v>
      </c>
      <c r="BB586" s="13">
        <v>44649.079247685186</v>
      </c>
      <c r="BC586" s="13">
        <v>44649.080671296295</v>
      </c>
      <c r="BD586" s="12">
        <v>1</v>
      </c>
      <c r="BE586" s="12">
        <v>0</v>
      </c>
      <c r="BF586" s="12" t="s">
        <v>138</v>
      </c>
      <c r="BG586" s="12" t="s">
        <v>13</v>
      </c>
      <c r="BH586" s="13">
        <v>44650</v>
      </c>
      <c r="BI586" s="12">
        <v>1</v>
      </c>
      <c r="BJ586" s="12">
        <v>0</v>
      </c>
      <c r="BK586" s="12"/>
      <c r="BL586" s="12"/>
      <c r="BM586" s="12" t="s">
        <v>118</v>
      </c>
      <c r="BN586" s="12" t="s">
        <v>118</v>
      </c>
      <c r="BO586" s="12" t="s">
        <v>13</v>
      </c>
      <c r="BP586" s="12" t="s">
        <v>234</v>
      </c>
      <c r="BQ586" s="12" t="s">
        <v>120</v>
      </c>
      <c r="BR586" s="12"/>
      <c r="BS586" s="12" t="s">
        <v>1409</v>
      </c>
      <c r="BT586" s="12"/>
      <c r="BU586" s="12"/>
      <c r="BV586" s="12" t="s">
        <v>1410</v>
      </c>
      <c r="BW586" s="12"/>
      <c r="BX586" s="12">
        <v>3176372518</v>
      </c>
      <c r="BY586" s="12" t="s">
        <v>1374</v>
      </c>
      <c r="BZ586" s="12"/>
      <c r="CA586" s="12"/>
      <c r="CB586" s="12"/>
      <c r="CC586" s="12"/>
      <c r="CD586" s="12" t="s">
        <v>116</v>
      </c>
      <c r="CE586" s="12" t="s">
        <v>123</v>
      </c>
      <c r="CF586" s="12"/>
      <c r="CG586" s="12"/>
      <c r="CH586" s="12">
        <v>1</v>
      </c>
      <c r="CI586" s="12" t="s">
        <v>206</v>
      </c>
      <c r="CJ586" s="12" t="s">
        <v>156</v>
      </c>
      <c r="CK586" s="12"/>
      <c r="CL586" s="12" t="s">
        <v>207</v>
      </c>
      <c r="CM586" s="12" t="s">
        <v>127</v>
      </c>
      <c r="CN586" s="12" t="s">
        <v>2</v>
      </c>
      <c r="CO586" s="12" t="s">
        <v>142</v>
      </c>
      <c r="CP586" s="12" t="s">
        <v>129</v>
      </c>
      <c r="CQ586" s="12" t="s">
        <v>130</v>
      </c>
      <c r="CR586" s="12"/>
      <c r="CS586" s="12"/>
      <c r="CT586" s="12"/>
      <c r="CU586" s="12"/>
      <c r="CV586" s="12"/>
    </row>
    <row r="587" spans="1:100" hidden="1" x14ac:dyDescent="0.25">
      <c r="A587" s="12">
        <v>1243672022</v>
      </c>
      <c r="C587" s="12" t="s">
        <v>102</v>
      </c>
      <c r="D587" s="12" t="s">
        <v>103</v>
      </c>
      <c r="E587" s="12" t="s">
        <v>104</v>
      </c>
      <c r="F587" s="12" t="s">
        <v>131</v>
      </c>
      <c r="G587" s="12" t="s">
        <v>132</v>
      </c>
      <c r="H587" s="12"/>
      <c r="I587" s="12" t="s">
        <v>107</v>
      </c>
      <c r="J587" s="12" t="s">
        <v>152</v>
      </c>
      <c r="K587" s="12" t="s">
        <v>153</v>
      </c>
      <c r="L587" s="12" t="s">
        <v>162</v>
      </c>
      <c r="M587" s="12" t="s">
        <v>111</v>
      </c>
      <c r="N587" s="12" t="s">
        <v>155</v>
      </c>
      <c r="O587" s="12" t="s">
        <v>143</v>
      </c>
      <c r="P587" s="12" t="s">
        <v>183</v>
      </c>
      <c r="Q587" s="12" t="s">
        <v>205</v>
      </c>
      <c r="R587" s="12" t="s">
        <v>170</v>
      </c>
      <c r="S587" s="12" t="s">
        <v>170</v>
      </c>
      <c r="T587" s="12" t="s">
        <v>1411</v>
      </c>
      <c r="U587" s="12" t="s">
        <v>115</v>
      </c>
      <c r="V587" s="12" t="s">
        <v>184</v>
      </c>
      <c r="W587" s="12" t="s">
        <v>123</v>
      </c>
      <c r="X587" s="12" t="s">
        <v>123</v>
      </c>
      <c r="Y587" s="12" t="s">
        <v>116</v>
      </c>
      <c r="Z587" s="12"/>
      <c r="AA587" s="12"/>
      <c r="AB587" s="12" t="s">
        <v>116</v>
      </c>
      <c r="AC587" s="12"/>
      <c r="AD587" s="12"/>
      <c r="AE587" s="12"/>
      <c r="AF587" s="12"/>
      <c r="AG587" s="12"/>
      <c r="AH587" s="12"/>
      <c r="AI587" s="20">
        <v>-741408768</v>
      </c>
      <c r="AJ587" s="20">
        <v>45580288</v>
      </c>
      <c r="AK587" s="12"/>
      <c r="AL587" s="12"/>
      <c r="AM587" s="13">
        <v>44649</v>
      </c>
      <c r="AN587" s="13">
        <v>44650</v>
      </c>
      <c r="AO587" s="13">
        <v>44649.087430555555</v>
      </c>
      <c r="AP587" s="13">
        <v>44650</v>
      </c>
      <c r="AQ587" s="12"/>
      <c r="AR587" s="13" t="s">
        <v>2</v>
      </c>
      <c r="AS587" s="13" t="s">
        <v>2</v>
      </c>
      <c r="AT587" s="13" t="s">
        <v>2</v>
      </c>
      <c r="AU587" s="13" t="s">
        <v>2</v>
      </c>
      <c r="AV587" s="13" t="s">
        <v>2</v>
      </c>
      <c r="AW587" s="13" t="s">
        <v>2</v>
      </c>
      <c r="AX587" s="13">
        <v>44679</v>
      </c>
      <c r="AY587" s="12">
        <v>20</v>
      </c>
      <c r="AZ587" s="12"/>
      <c r="BA587" s="13" t="s">
        <v>2</v>
      </c>
      <c r="BB587" s="13">
        <v>44649.088391203702</v>
      </c>
      <c r="BC587" s="13" t="s">
        <v>2</v>
      </c>
      <c r="BD587" s="12">
        <v>1</v>
      </c>
      <c r="BE587" s="12">
        <v>0</v>
      </c>
      <c r="BF587" s="12" t="s">
        <v>138</v>
      </c>
      <c r="BG587" s="12" t="s">
        <v>13</v>
      </c>
      <c r="BH587" s="13">
        <v>44650</v>
      </c>
      <c r="BI587" s="12">
        <v>1</v>
      </c>
      <c r="BJ587" s="12">
        <v>0</v>
      </c>
      <c r="BK587" s="12"/>
      <c r="BL587" s="12"/>
      <c r="BM587" s="12" t="s">
        <v>118</v>
      </c>
      <c r="BN587" s="12" t="s">
        <v>118</v>
      </c>
      <c r="BO587" s="12" t="s">
        <v>13</v>
      </c>
      <c r="BP587" s="12" t="s">
        <v>234</v>
      </c>
      <c r="BQ587" s="12" t="s">
        <v>120</v>
      </c>
      <c r="BR587" s="12"/>
      <c r="BS587" s="12" t="s">
        <v>1412</v>
      </c>
      <c r="BT587" s="12"/>
      <c r="BU587" s="12"/>
      <c r="BV587" s="12" t="s">
        <v>1413</v>
      </c>
      <c r="BW587" s="12"/>
      <c r="BX587" s="12">
        <v>3124591698</v>
      </c>
      <c r="BY587" s="12" t="s">
        <v>1374</v>
      </c>
      <c r="BZ587" s="12"/>
      <c r="CA587" s="12"/>
      <c r="CB587" s="12"/>
      <c r="CC587" s="12"/>
      <c r="CD587" s="12" t="s">
        <v>116</v>
      </c>
      <c r="CE587" s="12" t="s">
        <v>123</v>
      </c>
      <c r="CF587" s="12"/>
      <c r="CG587" s="12"/>
      <c r="CH587" s="12">
        <v>2</v>
      </c>
      <c r="CI587" s="12" t="s">
        <v>124</v>
      </c>
      <c r="CJ587" s="12" t="s">
        <v>156</v>
      </c>
      <c r="CK587" s="12"/>
      <c r="CL587" s="12" t="s">
        <v>207</v>
      </c>
      <c r="CM587" s="12" t="s">
        <v>127</v>
      </c>
      <c r="CN587" s="12" t="s">
        <v>2</v>
      </c>
      <c r="CO587" s="12" t="s">
        <v>142</v>
      </c>
      <c r="CP587" s="12" t="s">
        <v>129</v>
      </c>
      <c r="CQ587" s="12" t="s">
        <v>148</v>
      </c>
      <c r="CR587" s="12"/>
      <c r="CS587" s="12"/>
      <c r="CT587" s="12"/>
      <c r="CU587" s="12"/>
      <c r="CV587" s="12"/>
    </row>
    <row r="588" spans="1:100" hidden="1" x14ac:dyDescent="0.25">
      <c r="A588" s="12">
        <v>1243672022</v>
      </c>
      <c r="C588" s="12" t="s">
        <v>102</v>
      </c>
      <c r="D588" s="12" t="s">
        <v>103</v>
      </c>
      <c r="E588" s="12" t="s">
        <v>104</v>
      </c>
      <c r="F588" s="12" t="s">
        <v>131</v>
      </c>
      <c r="G588" s="12" t="s">
        <v>132</v>
      </c>
      <c r="H588" s="12"/>
      <c r="I588" s="12"/>
      <c r="J588" s="12"/>
      <c r="K588" s="12"/>
      <c r="L588" s="12" t="s">
        <v>162</v>
      </c>
      <c r="M588" s="12" t="s">
        <v>111</v>
      </c>
      <c r="N588" s="12" t="s">
        <v>155</v>
      </c>
      <c r="O588" s="12" t="s">
        <v>143</v>
      </c>
      <c r="P588" s="12" t="s">
        <v>183</v>
      </c>
      <c r="Q588" s="12" t="s">
        <v>209</v>
      </c>
      <c r="R588" s="12" t="s">
        <v>210</v>
      </c>
      <c r="S588" s="12" t="s">
        <v>210</v>
      </c>
      <c r="T588" s="12" t="s">
        <v>1411</v>
      </c>
      <c r="U588" s="12"/>
      <c r="V588" s="12" t="s">
        <v>184</v>
      </c>
      <c r="W588" s="12" t="s">
        <v>123</v>
      </c>
      <c r="X588" s="12" t="s">
        <v>123</v>
      </c>
      <c r="Y588" s="12" t="s">
        <v>116</v>
      </c>
      <c r="Z588" s="12"/>
      <c r="AA588" s="12"/>
      <c r="AB588" s="12" t="s">
        <v>116</v>
      </c>
      <c r="AC588" s="12"/>
      <c r="AD588" s="12"/>
      <c r="AE588" s="12"/>
      <c r="AF588" s="12"/>
      <c r="AG588" s="12"/>
      <c r="AH588" s="12"/>
      <c r="AI588" s="20">
        <v>-741408768</v>
      </c>
      <c r="AJ588" s="20">
        <v>45580288</v>
      </c>
      <c r="AK588" s="12"/>
      <c r="AL588" s="12"/>
      <c r="AM588" s="13">
        <v>44649</v>
      </c>
      <c r="AN588" s="13">
        <v>44650</v>
      </c>
      <c r="AO588" s="13">
        <v>44649.087430555555</v>
      </c>
      <c r="AP588" s="13">
        <v>44650</v>
      </c>
      <c r="AQ588" s="12"/>
      <c r="AR588" s="13" t="s">
        <v>2</v>
      </c>
      <c r="AS588" s="13" t="s">
        <v>2</v>
      </c>
      <c r="AT588" s="13" t="s">
        <v>2</v>
      </c>
      <c r="AU588" s="13" t="s">
        <v>2</v>
      </c>
      <c r="AV588" s="13" t="s">
        <v>2</v>
      </c>
      <c r="AW588" s="13" t="s">
        <v>2</v>
      </c>
      <c r="AX588" s="13">
        <v>44679</v>
      </c>
      <c r="AY588" s="12">
        <v>20</v>
      </c>
      <c r="AZ588" s="12"/>
      <c r="BA588" s="13" t="s">
        <v>2</v>
      </c>
      <c r="BB588" s="13">
        <v>44649.087430555555</v>
      </c>
      <c r="BC588" s="13" t="s">
        <v>2</v>
      </c>
      <c r="BD588" s="12">
        <v>1</v>
      </c>
      <c r="BE588" s="12">
        <v>0</v>
      </c>
      <c r="BF588" s="12" t="s">
        <v>138</v>
      </c>
      <c r="BG588" s="12" t="s">
        <v>13</v>
      </c>
      <c r="BH588" s="13">
        <v>44650</v>
      </c>
      <c r="BI588" s="12">
        <v>1</v>
      </c>
      <c r="BJ588" s="12">
        <v>0</v>
      </c>
      <c r="BK588" s="12"/>
      <c r="BL588" s="12"/>
      <c r="BM588" s="12" t="s">
        <v>118</v>
      </c>
      <c r="BN588" s="12" t="s">
        <v>118</v>
      </c>
      <c r="BO588" s="12" t="s">
        <v>13</v>
      </c>
      <c r="BP588" s="12" t="s">
        <v>234</v>
      </c>
      <c r="BQ588" s="12" t="s">
        <v>120</v>
      </c>
      <c r="BR588" s="12"/>
      <c r="BS588" s="12" t="s">
        <v>1412</v>
      </c>
      <c r="BT588" s="12"/>
      <c r="BU588" s="12"/>
      <c r="BV588" s="12" t="s">
        <v>1413</v>
      </c>
      <c r="BW588" s="12"/>
      <c r="BX588" s="12">
        <v>3124591698</v>
      </c>
      <c r="BY588" s="12" t="s">
        <v>1374</v>
      </c>
      <c r="BZ588" s="12"/>
      <c r="CA588" s="12"/>
      <c r="CB588" s="12"/>
      <c r="CC588" s="12"/>
      <c r="CD588" s="12" t="s">
        <v>116</v>
      </c>
      <c r="CE588" s="12" t="s">
        <v>123</v>
      </c>
      <c r="CF588" s="12"/>
      <c r="CG588" s="12"/>
      <c r="CH588" s="12">
        <v>1</v>
      </c>
      <c r="CI588" s="12" t="s">
        <v>206</v>
      </c>
      <c r="CJ588" s="12" t="s">
        <v>156</v>
      </c>
      <c r="CK588" s="12"/>
      <c r="CL588" s="12" t="s">
        <v>207</v>
      </c>
      <c r="CM588" s="12" t="s">
        <v>127</v>
      </c>
      <c r="CN588" s="12" t="s">
        <v>2</v>
      </c>
      <c r="CO588" s="12" t="s">
        <v>142</v>
      </c>
      <c r="CP588" s="12" t="s">
        <v>129</v>
      </c>
      <c r="CQ588" s="12" t="s">
        <v>148</v>
      </c>
      <c r="CR588" s="12"/>
      <c r="CS588" s="12"/>
      <c r="CT588" s="12"/>
      <c r="CU588" s="12"/>
      <c r="CV588" s="12"/>
    </row>
    <row r="589" spans="1:100" hidden="1" x14ac:dyDescent="0.25">
      <c r="A589" s="12">
        <v>1243682022</v>
      </c>
      <c r="C589" s="12" t="s">
        <v>102</v>
      </c>
      <c r="D589" s="12" t="s">
        <v>103</v>
      </c>
      <c r="E589" s="12" t="s">
        <v>104</v>
      </c>
      <c r="F589" s="12" t="s">
        <v>131</v>
      </c>
      <c r="G589" s="12" t="s">
        <v>132</v>
      </c>
      <c r="H589" s="12"/>
      <c r="I589" s="12" t="s">
        <v>107</v>
      </c>
      <c r="J589" s="12" t="s">
        <v>152</v>
      </c>
      <c r="K589" s="12" t="s">
        <v>153</v>
      </c>
      <c r="L589" s="12" t="s">
        <v>162</v>
      </c>
      <c r="M589" s="12" t="s">
        <v>111</v>
      </c>
      <c r="N589" s="12" t="s">
        <v>155</v>
      </c>
      <c r="O589" s="12" t="s">
        <v>143</v>
      </c>
      <c r="P589" s="12" t="s">
        <v>183</v>
      </c>
      <c r="Q589" s="12" t="s">
        <v>205</v>
      </c>
      <c r="R589" s="12" t="s">
        <v>114</v>
      </c>
      <c r="S589" s="12" t="s">
        <v>114</v>
      </c>
      <c r="T589" s="12" t="s">
        <v>1414</v>
      </c>
      <c r="U589" s="12" t="s">
        <v>115</v>
      </c>
      <c r="V589" s="12" t="s">
        <v>184</v>
      </c>
      <c r="W589" s="12" t="s">
        <v>123</v>
      </c>
      <c r="X589" s="12" t="s">
        <v>123</v>
      </c>
      <c r="Y589" s="12" t="s">
        <v>116</v>
      </c>
      <c r="Z589" s="12"/>
      <c r="AA589" s="12"/>
      <c r="AB589" s="12" t="s">
        <v>116</v>
      </c>
      <c r="AC589" s="12"/>
      <c r="AD589" s="12"/>
      <c r="AE589" s="12"/>
      <c r="AF589" s="12"/>
      <c r="AG589" s="12"/>
      <c r="AH589" s="12"/>
      <c r="AI589" s="20">
        <v>-741408768</v>
      </c>
      <c r="AJ589" s="20">
        <v>45580288</v>
      </c>
      <c r="AK589" s="12"/>
      <c r="AL589" s="12"/>
      <c r="AM589" s="13">
        <v>44649</v>
      </c>
      <c r="AN589" s="13">
        <v>44650</v>
      </c>
      <c r="AO589" s="13">
        <v>44649.091620370367</v>
      </c>
      <c r="AP589" s="13">
        <v>44650</v>
      </c>
      <c r="AQ589" s="12"/>
      <c r="AR589" s="13" t="s">
        <v>2</v>
      </c>
      <c r="AS589" s="13" t="s">
        <v>2</v>
      </c>
      <c r="AT589" s="13" t="s">
        <v>2</v>
      </c>
      <c r="AU589" s="13" t="s">
        <v>2</v>
      </c>
      <c r="AV589" s="13" t="s">
        <v>2</v>
      </c>
      <c r="AW589" s="13" t="s">
        <v>2</v>
      </c>
      <c r="AX589" s="13">
        <v>44679</v>
      </c>
      <c r="AY589" s="12">
        <v>20</v>
      </c>
      <c r="AZ589" s="12"/>
      <c r="BA589" s="13" t="s">
        <v>2</v>
      </c>
      <c r="BB589" s="13">
        <v>44649.094722222224</v>
      </c>
      <c r="BC589" s="13">
        <v>44649.094710648147</v>
      </c>
      <c r="BD589" s="12">
        <v>1</v>
      </c>
      <c r="BE589" s="12">
        <v>0</v>
      </c>
      <c r="BF589" s="12" t="s">
        <v>138</v>
      </c>
      <c r="BG589" s="12" t="s">
        <v>13</v>
      </c>
      <c r="BH589" s="13">
        <v>44650</v>
      </c>
      <c r="BI589" s="12">
        <v>1</v>
      </c>
      <c r="BJ589" s="12">
        <v>0</v>
      </c>
      <c r="BK589" s="12" t="s">
        <v>516</v>
      </c>
      <c r="BL589" s="12"/>
      <c r="BM589" s="12" t="s">
        <v>167</v>
      </c>
      <c r="BN589" s="12" t="s">
        <v>167</v>
      </c>
      <c r="BO589" s="12" t="s">
        <v>13</v>
      </c>
      <c r="BP589" s="12" t="s">
        <v>234</v>
      </c>
      <c r="BQ589" s="12" t="s">
        <v>120</v>
      </c>
      <c r="BR589" s="12" t="s">
        <v>168</v>
      </c>
      <c r="BS589" s="12" t="s">
        <v>1415</v>
      </c>
      <c r="BT589" s="12"/>
      <c r="BU589" s="12"/>
      <c r="BV589" s="12" t="s">
        <v>1416</v>
      </c>
      <c r="BW589" s="12">
        <v>2477870</v>
      </c>
      <c r="BX589" s="12"/>
      <c r="BY589" s="12"/>
      <c r="BZ589" s="12"/>
      <c r="CA589" s="12"/>
      <c r="CB589" s="12"/>
      <c r="CC589" s="12"/>
      <c r="CD589" s="12" t="s">
        <v>116</v>
      </c>
      <c r="CE589" s="12" t="s">
        <v>123</v>
      </c>
      <c r="CF589" s="12"/>
      <c r="CG589" s="12"/>
      <c r="CH589" s="12">
        <v>2</v>
      </c>
      <c r="CI589" s="12" t="s">
        <v>124</v>
      </c>
      <c r="CJ589" s="12" t="s">
        <v>156</v>
      </c>
      <c r="CK589" s="12"/>
      <c r="CL589" s="12" t="s">
        <v>207</v>
      </c>
      <c r="CM589" s="12" t="s">
        <v>127</v>
      </c>
      <c r="CN589" s="12" t="s">
        <v>2</v>
      </c>
      <c r="CO589" s="12" t="s">
        <v>142</v>
      </c>
      <c r="CP589" s="12" t="s">
        <v>129</v>
      </c>
      <c r="CQ589" s="12" t="s">
        <v>130</v>
      </c>
      <c r="CR589" s="12"/>
      <c r="CS589" s="12"/>
      <c r="CT589" s="12"/>
      <c r="CU589" s="12"/>
      <c r="CV589" s="12"/>
    </row>
    <row r="590" spans="1:100" hidden="1" x14ac:dyDescent="0.25">
      <c r="A590" s="12">
        <v>1243682022</v>
      </c>
      <c r="C590" s="12" t="s">
        <v>102</v>
      </c>
      <c r="D590" s="12" t="s">
        <v>103</v>
      </c>
      <c r="E590" s="12" t="s">
        <v>104</v>
      </c>
      <c r="F590" s="12" t="s">
        <v>131</v>
      </c>
      <c r="G590" s="12" t="s">
        <v>132</v>
      </c>
      <c r="H590" s="12"/>
      <c r="I590" s="12"/>
      <c r="J590" s="12"/>
      <c r="K590" s="12"/>
      <c r="L590" s="12" t="s">
        <v>162</v>
      </c>
      <c r="M590" s="12" t="s">
        <v>111</v>
      </c>
      <c r="N590" s="12" t="s">
        <v>155</v>
      </c>
      <c r="O590" s="12" t="s">
        <v>143</v>
      </c>
      <c r="P590" s="12" t="s">
        <v>183</v>
      </c>
      <c r="Q590" s="12" t="s">
        <v>209</v>
      </c>
      <c r="R590" s="12" t="s">
        <v>210</v>
      </c>
      <c r="S590" s="12" t="s">
        <v>210</v>
      </c>
      <c r="T590" s="12" t="s">
        <v>1414</v>
      </c>
      <c r="U590" s="12"/>
      <c r="V590" s="12" t="s">
        <v>184</v>
      </c>
      <c r="W590" s="12" t="s">
        <v>123</v>
      </c>
      <c r="X590" s="12" t="s">
        <v>123</v>
      </c>
      <c r="Y590" s="12" t="s">
        <v>116</v>
      </c>
      <c r="Z590" s="12"/>
      <c r="AA590" s="12"/>
      <c r="AB590" s="12" t="s">
        <v>116</v>
      </c>
      <c r="AC590" s="12"/>
      <c r="AD590" s="12"/>
      <c r="AE590" s="12"/>
      <c r="AF590" s="12"/>
      <c r="AG590" s="12"/>
      <c r="AH590" s="12"/>
      <c r="AI590" s="20">
        <v>-741408768</v>
      </c>
      <c r="AJ590" s="20">
        <v>45580288</v>
      </c>
      <c r="AK590" s="12"/>
      <c r="AL590" s="12"/>
      <c r="AM590" s="13">
        <v>44649</v>
      </c>
      <c r="AN590" s="13">
        <v>44650</v>
      </c>
      <c r="AO590" s="13">
        <v>44649.091620370367</v>
      </c>
      <c r="AP590" s="13">
        <v>44650</v>
      </c>
      <c r="AQ590" s="12"/>
      <c r="AR590" s="13" t="s">
        <v>2</v>
      </c>
      <c r="AS590" s="13" t="s">
        <v>2</v>
      </c>
      <c r="AT590" s="13" t="s">
        <v>2</v>
      </c>
      <c r="AU590" s="13" t="s">
        <v>2</v>
      </c>
      <c r="AV590" s="13" t="s">
        <v>2</v>
      </c>
      <c r="AW590" s="13" t="s">
        <v>2</v>
      </c>
      <c r="AX590" s="13">
        <v>44679</v>
      </c>
      <c r="AY590" s="12">
        <v>20</v>
      </c>
      <c r="AZ590" s="12"/>
      <c r="BA590" s="13" t="s">
        <v>2</v>
      </c>
      <c r="BB590" s="13">
        <v>44649.091620370367</v>
      </c>
      <c r="BC590" s="13">
        <v>44649.094710648147</v>
      </c>
      <c r="BD590" s="12">
        <v>1</v>
      </c>
      <c r="BE590" s="12">
        <v>0</v>
      </c>
      <c r="BF590" s="12" t="s">
        <v>138</v>
      </c>
      <c r="BG590" s="12" t="s">
        <v>13</v>
      </c>
      <c r="BH590" s="13">
        <v>44650</v>
      </c>
      <c r="BI590" s="12">
        <v>1</v>
      </c>
      <c r="BJ590" s="12">
        <v>0</v>
      </c>
      <c r="BK590" s="12"/>
      <c r="BL590" s="12"/>
      <c r="BM590" s="12" t="s">
        <v>167</v>
      </c>
      <c r="BN590" s="12" t="s">
        <v>167</v>
      </c>
      <c r="BO590" s="12" t="s">
        <v>13</v>
      </c>
      <c r="BP590" s="12" t="s">
        <v>234</v>
      </c>
      <c r="BQ590" s="12" t="s">
        <v>120</v>
      </c>
      <c r="BR590" s="12" t="s">
        <v>168</v>
      </c>
      <c r="BS590" s="12" t="s">
        <v>1415</v>
      </c>
      <c r="BT590" s="12"/>
      <c r="BU590" s="12"/>
      <c r="BV590" s="12" t="s">
        <v>1416</v>
      </c>
      <c r="BW590" s="12">
        <v>2477870</v>
      </c>
      <c r="BX590" s="12"/>
      <c r="BY590" s="12"/>
      <c r="BZ590" s="12"/>
      <c r="CA590" s="12"/>
      <c r="CB590" s="12"/>
      <c r="CC590" s="12"/>
      <c r="CD590" s="12" t="s">
        <v>116</v>
      </c>
      <c r="CE590" s="12" t="s">
        <v>123</v>
      </c>
      <c r="CF590" s="12"/>
      <c r="CG590" s="12"/>
      <c r="CH590" s="12">
        <v>1</v>
      </c>
      <c r="CI590" s="12" t="s">
        <v>206</v>
      </c>
      <c r="CJ590" s="12" t="s">
        <v>156</v>
      </c>
      <c r="CK590" s="12"/>
      <c r="CL590" s="12" t="s">
        <v>207</v>
      </c>
      <c r="CM590" s="12" t="s">
        <v>127</v>
      </c>
      <c r="CN590" s="12" t="s">
        <v>2</v>
      </c>
      <c r="CO590" s="12" t="s">
        <v>142</v>
      </c>
      <c r="CP590" s="12" t="s">
        <v>129</v>
      </c>
      <c r="CQ590" s="12" t="s">
        <v>130</v>
      </c>
      <c r="CR590" s="12"/>
      <c r="CS590" s="12"/>
      <c r="CT590" s="12"/>
      <c r="CU590" s="12"/>
      <c r="CV590" s="12"/>
    </row>
    <row r="591" spans="1:100" hidden="1" x14ac:dyDescent="0.25">
      <c r="A591" s="12">
        <v>1243692022</v>
      </c>
      <c r="C591" s="12" t="s">
        <v>102</v>
      </c>
      <c r="D591" s="12" t="s">
        <v>103</v>
      </c>
      <c r="E591" s="12" t="s">
        <v>104</v>
      </c>
      <c r="F591" s="12" t="s">
        <v>131</v>
      </c>
      <c r="G591" s="12" t="s">
        <v>132</v>
      </c>
      <c r="H591" s="12"/>
      <c r="I591" s="12" t="s">
        <v>107</v>
      </c>
      <c r="J591" s="12" t="s">
        <v>152</v>
      </c>
      <c r="K591" s="12" t="s">
        <v>153</v>
      </c>
      <c r="L591" s="12" t="s">
        <v>162</v>
      </c>
      <c r="M591" s="12" t="s">
        <v>111</v>
      </c>
      <c r="N591" s="12" t="s">
        <v>155</v>
      </c>
      <c r="O591" s="12" t="s">
        <v>143</v>
      </c>
      <c r="P591" s="12" t="s">
        <v>183</v>
      </c>
      <c r="Q591" s="12" t="s">
        <v>205</v>
      </c>
      <c r="R591" s="12" t="s">
        <v>170</v>
      </c>
      <c r="S591" s="12" t="s">
        <v>170</v>
      </c>
      <c r="T591" s="12" t="s">
        <v>1417</v>
      </c>
      <c r="U591" s="12" t="s">
        <v>115</v>
      </c>
      <c r="V591" s="12" t="s">
        <v>184</v>
      </c>
      <c r="W591" s="12" t="s">
        <v>123</v>
      </c>
      <c r="X591" s="12" t="s">
        <v>123</v>
      </c>
      <c r="Y591" s="12" t="s">
        <v>116</v>
      </c>
      <c r="Z591" s="12"/>
      <c r="AA591" s="12"/>
      <c r="AB591" s="12" t="s">
        <v>116</v>
      </c>
      <c r="AC591" s="12"/>
      <c r="AD591" s="12"/>
      <c r="AE591" s="12"/>
      <c r="AF591" s="12"/>
      <c r="AG591" s="12"/>
      <c r="AH591" s="12"/>
      <c r="AI591" s="20">
        <v>-741408768</v>
      </c>
      <c r="AJ591" s="20">
        <v>45580288</v>
      </c>
      <c r="AK591" s="12"/>
      <c r="AL591" s="12"/>
      <c r="AM591" s="13">
        <v>44649</v>
      </c>
      <c r="AN591" s="13">
        <v>44650</v>
      </c>
      <c r="AO591" s="13">
        <v>44649.10528935185</v>
      </c>
      <c r="AP591" s="13">
        <v>44650</v>
      </c>
      <c r="AQ591" s="12"/>
      <c r="AR591" s="13" t="s">
        <v>2</v>
      </c>
      <c r="AS591" s="13" t="s">
        <v>2</v>
      </c>
      <c r="AT591" s="13" t="s">
        <v>2</v>
      </c>
      <c r="AU591" s="13" t="s">
        <v>2</v>
      </c>
      <c r="AV591" s="13" t="s">
        <v>2</v>
      </c>
      <c r="AW591" s="13" t="s">
        <v>2</v>
      </c>
      <c r="AX591" s="13">
        <v>44679</v>
      </c>
      <c r="AY591" s="12">
        <v>20</v>
      </c>
      <c r="AZ591" s="12"/>
      <c r="BA591" s="13" t="s">
        <v>2</v>
      </c>
      <c r="BB591" s="13">
        <v>44649.107175925928</v>
      </c>
      <c r="BC591" s="13" t="s">
        <v>2</v>
      </c>
      <c r="BD591" s="12">
        <v>1</v>
      </c>
      <c r="BE591" s="12">
        <v>0</v>
      </c>
      <c r="BF591" s="12" t="s">
        <v>138</v>
      </c>
      <c r="BG591" s="12" t="s">
        <v>13</v>
      </c>
      <c r="BH591" s="13">
        <v>44650</v>
      </c>
      <c r="BI591" s="12">
        <v>1</v>
      </c>
      <c r="BJ591" s="12">
        <v>0</v>
      </c>
      <c r="BK591" s="12"/>
      <c r="BL591" s="12"/>
      <c r="BM591" s="12" t="s">
        <v>118</v>
      </c>
      <c r="BN591" s="12" t="s">
        <v>118</v>
      </c>
      <c r="BO591" s="12" t="s">
        <v>13</v>
      </c>
      <c r="BP591" s="12" t="s">
        <v>234</v>
      </c>
      <c r="BQ591" s="12" t="s">
        <v>120</v>
      </c>
      <c r="BR591" s="12" t="s">
        <v>121</v>
      </c>
      <c r="BS591" s="12" t="s">
        <v>1262</v>
      </c>
      <c r="BT591" s="12">
        <v>53075192</v>
      </c>
      <c r="BU591" s="12" t="s">
        <v>1263</v>
      </c>
      <c r="BV591" s="12" t="s">
        <v>1264</v>
      </c>
      <c r="BW591" s="12">
        <v>2260639</v>
      </c>
      <c r="BX591" s="12">
        <v>3132747475</v>
      </c>
      <c r="BY591" s="12"/>
      <c r="BZ591" s="12"/>
      <c r="CA591" s="12"/>
      <c r="CB591" s="12"/>
      <c r="CC591" s="12"/>
      <c r="CD591" s="12" t="s">
        <v>116</v>
      </c>
      <c r="CE591" s="12" t="s">
        <v>123</v>
      </c>
      <c r="CF591" s="12"/>
      <c r="CG591" s="12"/>
      <c r="CH591" s="12">
        <v>2</v>
      </c>
      <c r="CI591" s="12" t="s">
        <v>124</v>
      </c>
      <c r="CJ591" s="12" t="s">
        <v>156</v>
      </c>
      <c r="CK591" s="12"/>
      <c r="CL591" s="12" t="s">
        <v>207</v>
      </c>
      <c r="CM591" s="12" t="s">
        <v>127</v>
      </c>
      <c r="CN591" s="12" t="s">
        <v>2</v>
      </c>
      <c r="CO591" s="12" t="s">
        <v>142</v>
      </c>
      <c r="CP591" s="12" t="s">
        <v>129</v>
      </c>
      <c r="CQ591" s="12" t="s">
        <v>148</v>
      </c>
      <c r="CR591" s="12"/>
      <c r="CS591" s="12"/>
      <c r="CT591" s="12"/>
      <c r="CU591" s="12"/>
      <c r="CV591" s="12"/>
    </row>
    <row r="592" spans="1:100" hidden="1" x14ac:dyDescent="0.25">
      <c r="A592" s="12">
        <v>1243692022</v>
      </c>
      <c r="C592" s="12" t="s">
        <v>102</v>
      </c>
      <c r="D592" s="12" t="s">
        <v>103</v>
      </c>
      <c r="E592" s="12" t="s">
        <v>104</v>
      </c>
      <c r="F592" s="12" t="s">
        <v>131</v>
      </c>
      <c r="G592" s="12" t="s">
        <v>132</v>
      </c>
      <c r="H592" s="12"/>
      <c r="I592" s="12"/>
      <c r="J592" s="12"/>
      <c r="K592" s="12"/>
      <c r="L592" s="12" t="s">
        <v>162</v>
      </c>
      <c r="M592" s="12" t="s">
        <v>111</v>
      </c>
      <c r="N592" s="12" t="s">
        <v>155</v>
      </c>
      <c r="O592" s="12" t="s">
        <v>143</v>
      </c>
      <c r="P592" s="12" t="s">
        <v>183</v>
      </c>
      <c r="Q592" s="12" t="s">
        <v>209</v>
      </c>
      <c r="R592" s="12" t="s">
        <v>210</v>
      </c>
      <c r="S592" s="12" t="s">
        <v>210</v>
      </c>
      <c r="T592" s="12" t="s">
        <v>1417</v>
      </c>
      <c r="U592" s="12"/>
      <c r="V592" s="12" t="s">
        <v>184</v>
      </c>
      <c r="W592" s="12" t="s">
        <v>123</v>
      </c>
      <c r="X592" s="12" t="s">
        <v>123</v>
      </c>
      <c r="Y592" s="12" t="s">
        <v>116</v>
      </c>
      <c r="Z592" s="12"/>
      <c r="AA592" s="12"/>
      <c r="AB592" s="12" t="s">
        <v>116</v>
      </c>
      <c r="AC592" s="12"/>
      <c r="AD592" s="12"/>
      <c r="AE592" s="12"/>
      <c r="AF592" s="12"/>
      <c r="AG592" s="12"/>
      <c r="AH592" s="12"/>
      <c r="AI592" s="20">
        <v>-741408768</v>
      </c>
      <c r="AJ592" s="20">
        <v>45580288</v>
      </c>
      <c r="AK592" s="12"/>
      <c r="AL592" s="12"/>
      <c r="AM592" s="13">
        <v>44649</v>
      </c>
      <c r="AN592" s="13">
        <v>44650</v>
      </c>
      <c r="AO592" s="13">
        <v>44649.10528935185</v>
      </c>
      <c r="AP592" s="13">
        <v>44650</v>
      </c>
      <c r="AQ592" s="12"/>
      <c r="AR592" s="13" t="s">
        <v>2</v>
      </c>
      <c r="AS592" s="13" t="s">
        <v>2</v>
      </c>
      <c r="AT592" s="13" t="s">
        <v>2</v>
      </c>
      <c r="AU592" s="13" t="s">
        <v>2</v>
      </c>
      <c r="AV592" s="13" t="s">
        <v>2</v>
      </c>
      <c r="AW592" s="13" t="s">
        <v>2</v>
      </c>
      <c r="AX592" s="13">
        <v>44679</v>
      </c>
      <c r="AY592" s="12">
        <v>20</v>
      </c>
      <c r="AZ592" s="12"/>
      <c r="BA592" s="13" t="s">
        <v>2</v>
      </c>
      <c r="BB592" s="13">
        <v>44649.10528935185</v>
      </c>
      <c r="BC592" s="13" t="s">
        <v>2</v>
      </c>
      <c r="BD592" s="12">
        <v>1</v>
      </c>
      <c r="BE592" s="12">
        <v>0</v>
      </c>
      <c r="BF592" s="12" t="s">
        <v>138</v>
      </c>
      <c r="BG592" s="12" t="s">
        <v>13</v>
      </c>
      <c r="BH592" s="13">
        <v>44650</v>
      </c>
      <c r="BI592" s="12">
        <v>1</v>
      </c>
      <c r="BJ592" s="12">
        <v>0</v>
      </c>
      <c r="BK592" s="12"/>
      <c r="BL592" s="12"/>
      <c r="BM592" s="12" t="s">
        <v>118</v>
      </c>
      <c r="BN592" s="12" t="s">
        <v>118</v>
      </c>
      <c r="BO592" s="12" t="s">
        <v>13</v>
      </c>
      <c r="BP592" s="12" t="s">
        <v>234</v>
      </c>
      <c r="BQ592" s="12" t="s">
        <v>120</v>
      </c>
      <c r="BR592" s="12" t="s">
        <v>121</v>
      </c>
      <c r="BS592" s="12" t="s">
        <v>1262</v>
      </c>
      <c r="BT592" s="12">
        <v>53075192</v>
      </c>
      <c r="BU592" s="12" t="s">
        <v>1263</v>
      </c>
      <c r="BV592" s="12" t="s">
        <v>1264</v>
      </c>
      <c r="BW592" s="12">
        <v>2260639</v>
      </c>
      <c r="BX592" s="12">
        <v>3132747475</v>
      </c>
      <c r="BY592" s="12"/>
      <c r="BZ592" s="12"/>
      <c r="CA592" s="12"/>
      <c r="CB592" s="12"/>
      <c r="CC592" s="12"/>
      <c r="CD592" s="12" t="s">
        <v>116</v>
      </c>
      <c r="CE592" s="12" t="s">
        <v>123</v>
      </c>
      <c r="CF592" s="12"/>
      <c r="CG592" s="12"/>
      <c r="CH592" s="12">
        <v>1</v>
      </c>
      <c r="CI592" s="12" t="s">
        <v>206</v>
      </c>
      <c r="CJ592" s="12" t="s">
        <v>156</v>
      </c>
      <c r="CK592" s="12"/>
      <c r="CL592" s="12" t="s">
        <v>207</v>
      </c>
      <c r="CM592" s="12" t="s">
        <v>127</v>
      </c>
      <c r="CN592" s="12" t="s">
        <v>2</v>
      </c>
      <c r="CO592" s="12" t="s">
        <v>142</v>
      </c>
      <c r="CP592" s="12" t="s">
        <v>129</v>
      </c>
      <c r="CQ592" s="12" t="s">
        <v>148</v>
      </c>
      <c r="CR592" s="12"/>
      <c r="CS592" s="12"/>
      <c r="CT592" s="12"/>
      <c r="CU592" s="12"/>
      <c r="CV592" s="12"/>
    </row>
    <row r="593" spans="1:100" hidden="1" x14ac:dyDescent="0.25">
      <c r="A593" s="12">
        <v>1243702022</v>
      </c>
      <c r="C593" s="12" t="s">
        <v>102</v>
      </c>
      <c r="D593" s="12" t="s">
        <v>103</v>
      </c>
      <c r="E593" s="12" t="s">
        <v>104</v>
      </c>
      <c r="F593" s="12" t="s">
        <v>131</v>
      </c>
      <c r="G593" s="12" t="s">
        <v>132</v>
      </c>
      <c r="H593" s="12"/>
      <c r="I593" s="12" t="s">
        <v>107</v>
      </c>
      <c r="J593" s="12" t="s">
        <v>158</v>
      </c>
      <c r="K593" s="12" t="s">
        <v>169</v>
      </c>
      <c r="L593" s="12" t="s">
        <v>162</v>
      </c>
      <c r="M593" s="12" t="s">
        <v>111</v>
      </c>
      <c r="N593" s="12" t="s">
        <v>155</v>
      </c>
      <c r="O593" s="12" t="s">
        <v>143</v>
      </c>
      <c r="P593" s="12" t="s">
        <v>135</v>
      </c>
      <c r="Q593" s="12" t="s">
        <v>205</v>
      </c>
      <c r="R593" s="12" t="s">
        <v>170</v>
      </c>
      <c r="S593" s="12" t="s">
        <v>170</v>
      </c>
      <c r="T593" s="12" t="s">
        <v>1418</v>
      </c>
      <c r="U593" s="12" t="s">
        <v>115</v>
      </c>
      <c r="V593" s="12" t="s">
        <v>194</v>
      </c>
      <c r="W593" s="12" t="s">
        <v>123</v>
      </c>
      <c r="X593" s="12" t="s">
        <v>123</v>
      </c>
      <c r="Y593" s="12" t="s">
        <v>116</v>
      </c>
      <c r="Z593" s="12"/>
      <c r="AA593" s="12"/>
      <c r="AB593" s="12" t="s">
        <v>116</v>
      </c>
      <c r="AC593" s="12"/>
      <c r="AD593" s="12"/>
      <c r="AE593" s="12"/>
      <c r="AF593" s="12"/>
      <c r="AG593" s="12"/>
      <c r="AH593" s="12"/>
      <c r="AI593" s="20">
        <v>-741408768</v>
      </c>
      <c r="AJ593" s="20">
        <v>45580288</v>
      </c>
      <c r="AK593" s="12"/>
      <c r="AL593" s="12"/>
      <c r="AM593" s="13">
        <v>44649</v>
      </c>
      <c r="AN593" s="13">
        <v>44650</v>
      </c>
      <c r="AO593" s="13">
        <v>44649.113541666666</v>
      </c>
      <c r="AP593" s="13">
        <v>44650</v>
      </c>
      <c r="AQ593" s="12"/>
      <c r="AR593" s="13" t="s">
        <v>2</v>
      </c>
      <c r="AS593" s="13" t="s">
        <v>2</v>
      </c>
      <c r="AT593" s="13" t="s">
        <v>2</v>
      </c>
      <c r="AU593" s="13" t="s">
        <v>2</v>
      </c>
      <c r="AV593" s="13" t="s">
        <v>2</v>
      </c>
      <c r="AW593" s="13" t="s">
        <v>2</v>
      </c>
      <c r="AX593" s="13">
        <v>44693</v>
      </c>
      <c r="AY593" s="12">
        <v>30</v>
      </c>
      <c r="AZ593" s="12"/>
      <c r="BA593" s="13" t="s">
        <v>2</v>
      </c>
      <c r="BB593" s="13">
        <v>44649.116944444446</v>
      </c>
      <c r="BC593" s="13" t="s">
        <v>2</v>
      </c>
      <c r="BD593" s="12">
        <v>1</v>
      </c>
      <c r="BE593" s="12">
        <v>0</v>
      </c>
      <c r="BF593" s="12" t="s">
        <v>138</v>
      </c>
      <c r="BG593" s="12" t="s">
        <v>13</v>
      </c>
      <c r="BH593" s="13">
        <v>44650</v>
      </c>
      <c r="BI593" s="12">
        <v>1</v>
      </c>
      <c r="BJ593" s="12">
        <v>0</v>
      </c>
      <c r="BK593" s="12"/>
      <c r="BL593" s="12"/>
      <c r="BM593" s="12" t="s">
        <v>118</v>
      </c>
      <c r="BN593" s="12" t="s">
        <v>118</v>
      </c>
      <c r="BO593" s="12" t="s">
        <v>13</v>
      </c>
      <c r="BP593" s="12" t="s">
        <v>234</v>
      </c>
      <c r="BQ593" s="12" t="s">
        <v>120</v>
      </c>
      <c r="BR593" s="12" t="s">
        <v>121</v>
      </c>
      <c r="BS593" s="12" t="s">
        <v>1419</v>
      </c>
      <c r="BT593" s="12">
        <v>1023962524</v>
      </c>
      <c r="BU593" s="12"/>
      <c r="BV593" s="12" t="s">
        <v>1420</v>
      </c>
      <c r="BW593" s="12">
        <v>5208830</v>
      </c>
      <c r="BX593" s="12">
        <v>3222111391</v>
      </c>
      <c r="BY593" s="12"/>
      <c r="BZ593" s="12"/>
      <c r="CA593" s="12"/>
      <c r="CB593" s="12"/>
      <c r="CC593" s="12"/>
      <c r="CD593" s="12" t="s">
        <v>116</v>
      </c>
      <c r="CE593" s="12" t="s">
        <v>123</v>
      </c>
      <c r="CF593" s="12"/>
      <c r="CG593" s="12"/>
      <c r="CH593" s="12">
        <v>2</v>
      </c>
      <c r="CI593" s="12" t="s">
        <v>124</v>
      </c>
      <c r="CJ593" s="12" t="s">
        <v>156</v>
      </c>
      <c r="CK593" s="12"/>
      <c r="CL593" s="12" t="s">
        <v>207</v>
      </c>
      <c r="CM593" s="12" t="s">
        <v>127</v>
      </c>
      <c r="CN593" s="12" t="s">
        <v>2</v>
      </c>
      <c r="CO593" s="12" t="s">
        <v>142</v>
      </c>
      <c r="CP593" s="12" t="s">
        <v>129</v>
      </c>
      <c r="CQ593" s="12" t="s">
        <v>148</v>
      </c>
      <c r="CR593" s="12"/>
      <c r="CS593" s="12"/>
      <c r="CT593" s="12"/>
      <c r="CU593" s="12"/>
      <c r="CV593" s="12"/>
    </row>
    <row r="594" spans="1:100" hidden="1" x14ac:dyDescent="0.25">
      <c r="A594" s="12">
        <v>1243702022</v>
      </c>
      <c r="C594" s="12" t="s">
        <v>102</v>
      </c>
      <c r="D594" s="12" t="s">
        <v>103</v>
      </c>
      <c r="E594" s="12" t="s">
        <v>104</v>
      </c>
      <c r="F594" s="12" t="s">
        <v>131</v>
      </c>
      <c r="G594" s="12" t="s">
        <v>132</v>
      </c>
      <c r="H594" s="12"/>
      <c r="I594" s="12"/>
      <c r="J594" s="12"/>
      <c r="K594" s="12"/>
      <c r="L594" s="12" t="s">
        <v>162</v>
      </c>
      <c r="M594" s="12" t="s">
        <v>111</v>
      </c>
      <c r="N594" s="12" t="s">
        <v>155</v>
      </c>
      <c r="O594" s="12" t="s">
        <v>143</v>
      </c>
      <c r="P594" s="12" t="s">
        <v>135</v>
      </c>
      <c r="Q594" s="12" t="s">
        <v>209</v>
      </c>
      <c r="R594" s="12" t="s">
        <v>210</v>
      </c>
      <c r="S594" s="12" t="s">
        <v>210</v>
      </c>
      <c r="T594" s="12" t="s">
        <v>1418</v>
      </c>
      <c r="U594" s="12"/>
      <c r="V594" s="12" t="s">
        <v>194</v>
      </c>
      <c r="W594" s="12" t="s">
        <v>123</v>
      </c>
      <c r="X594" s="12" t="s">
        <v>123</v>
      </c>
      <c r="Y594" s="12" t="s">
        <v>116</v>
      </c>
      <c r="Z594" s="12"/>
      <c r="AA594" s="12"/>
      <c r="AB594" s="12" t="s">
        <v>116</v>
      </c>
      <c r="AC594" s="12"/>
      <c r="AD594" s="12"/>
      <c r="AE594" s="12"/>
      <c r="AF594" s="12"/>
      <c r="AG594" s="12"/>
      <c r="AH594" s="12"/>
      <c r="AI594" s="20">
        <v>-741408768</v>
      </c>
      <c r="AJ594" s="20">
        <v>45580288</v>
      </c>
      <c r="AK594" s="12"/>
      <c r="AL594" s="12"/>
      <c r="AM594" s="13">
        <v>44649</v>
      </c>
      <c r="AN594" s="13">
        <v>44650</v>
      </c>
      <c r="AO594" s="13">
        <v>44649.113541666666</v>
      </c>
      <c r="AP594" s="13">
        <v>44650</v>
      </c>
      <c r="AQ594" s="12"/>
      <c r="AR594" s="13" t="s">
        <v>2</v>
      </c>
      <c r="AS594" s="13" t="s">
        <v>2</v>
      </c>
      <c r="AT594" s="13" t="s">
        <v>2</v>
      </c>
      <c r="AU594" s="13" t="s">
        <v>2</v>
      </c>
      <c r="AV594" s="13" t="s">
        <v>2</v>
      </c>
      <c r="AW594" s="13" t="s">
        <v>2</v>
      </c>
      <c r="AX594" s="13">
        <v>44693</v>
      </c>
      <c r="AY594" s="12">
        <v>30</v>
      </c>
      <c r="AZ594" s="12"/>
      <c r="BA594" s="13" t="s">
        <v>2</v>
      </c>
      <c r="BB594" s="13">
        <v>44649.113541666666</v>
      </c>
      <c r="BC594" s="13" t="s">
        <v>2</v>
      </c>
      <c r="BD594" s="12">
        <v>1</v>
      </c>
      <c r="BE594" s="12">
        <v>0</v>
      </c>
      <c r="BF594" s="12" t="s">
        <v>138</v>
      </c>
      <c r="BG594" s="12" t="s">
        <v>13</v>
      </c>
      <c r="BH594" s="13">
        <v>44650</v>
      </c>
      <c r="BI594" s="12">
        <v>1</v>
      </c>
      <c r="BJ594" s="12">
        <v>0</v>
      </c>
      <c r="BK594" s="12"/>
      <c r="BL594" s="12"/>
      <c r="BM594" s="12" t="s">
        <v>118</v>
      </c>
      <c r="BN594" s="12" t="s">
        <v>118</v>
      </c>
      <c r="BO594" s="12" t="s">
        <v>13</v>
      </c>
      <c r="BP594" s="12" t="s">
        <v>234</v>
      </c>
      <c r="BQ594" s="12" t="s">
        <v>120</v>
      </c>
      <c r="BR594" s="12" t="s">
        <v>121</v>
      </c>
      <c r="BS594" s="12" t="s">
        <v>1419</v>
      </c>
      <c r="BT594" s="12">
        <v>1023962524</v>
      </c>
      <c r="BU594" s="12"/>
      <c r="BV594" s="12" t="s">
        <v>1420</v>
      </c>
      <c r="BW594" s="12">
        <v>5208830</v>
      </c>
      <c r="BX594" s="12">
        <v>3222111391</v>
      </c>
      <c r="BY594" s="12"/>
      <c r="BZ594" s="12"/>
      <c r="CA594" s="12"/>
      <c r="CB594" s="12"/>
      <c r="CC594" s="12"/>
      <c r="CD594" s="12" t="s">
        <v>116</v>
      </c>
      <c r="CE594" s="12" t="s">
        <v>123</v>
      </c>
      <c r="CF594" s="12"/>
      <c r="CG594" s="12"/>
      <c r="CH594" s="12">
        <v>1</v>
      </c>
      <c r="CI594" s="12" t="s">
        <v>206</v>
      </c>
      <c r="CJ594" s="12" t="s">
        <v>156</v>
      </c>
      <c r="CK594" s="12"/>
      <c r="CL594" s="12" t="s">
        <v>207</v>
      </c>
      <c r="CM594" s="12" t="s">
        <v>127</v>
      </c>
      <c r="CN594" s="12" t="s">
        <v>2</v>
      </c>
      <c r="CO594" s="12" t="s">
        <v>142</v>
      </c>
      <c r="CP594" s="12" t="s">
        <v>129</v>
      </c>
      <c r="CQ594" s="12" t="s">
        <v>148</v>
      </c>
      <c r="CR594" s="12"/>
      <c r="CS594" s="12"/>
      <c r="CT594" s="12"/>
      <c r="CU594" s="12"/>
      <c r="CV594" s="12"/>
    </row>
    <row r="595" spans="1:100" hidden="1" x14ac:dyDescent="0.25">
      <c r="A595" s="12">
        <v>1243712022</v>
      </c>
      <c r="C595" s="12" t="s">
        <v>102</v>
      </c>
      <c r="D595" s="12" t="s">
        <v>103</v>
      </c>
      <c r="E595" s="12" t="s">
        <v>104</v>
      </c>
      <c r="F595" s="12" t="s">
        <v>131</v>
      </c>
      <c r="G595" s="12" t="s">
        <v>132</v>
      </c>
      <c r="H595" s="12"/>
      <c r="I595" s="12" t="s">
        <v>107</v>
      </c>
      <c r="J595" s="12" t="s">
        <v>152</v>
      </c>
      <c r="K595" s="12" t="s">
        <v>153</v>
      </c>
      <c r="L595" s="12" t="s">
        <v>162</v>
      </c>
      <c r="M595" s="12" t="s">
        <v>111</v>
      </c>
      <c r="N595" s="12" t="s">
        <v>155</v>
      </c>
      <c r="O595" s="12" t="s">
        <v>143</v>
      </c>
      <c r="P595" s="12" t="s">
        <v>183</v>
      </c>
      <c r="Q595" s="12" t="s">
        <v>205</v>
      </c>
      <c r="R595" s="12" t="s">
        <v>114</v>
      </c>
      <c r="S595" s="12" t="s">
        <v>114</v>
      </c>
      <c r="T595" s="12" t="s">
        <v>1421</v>
      </c>
      <c r="U595" s="12" t="s">
        <v>115</v>
      </c>
      <c r="V595" s="12" t="s">
        <v>184</v>
      </c>
      <c r="W595" s="12" t="s">
        <v>123</v>
      </c>
      <c r="X595" s="12" t="s">
        <v>123</v>
      </c>
      <c r="Y595" s="12" t="s">
        <v>116</v>
      </c>
      <c r="Z595" s="12"/>
      <c r="AA595" s="12"/>
      <c r="AB595" s="12" t="s">
        <v>116</v>
      </c>
      <c r="AC595" s="12"/>
      <c r="AD595" s="12"/>
      <c r="AE595" s="12"/>
      <c r="AF595" s="12"/>
      <c r="AG595" s="12"/>
      <c r="AH595" s="12"/>
      <c r="AI595" s="20">
        <v>-741408768</v>
      </c>
      <c r="AJ595" s="20">
        <v>45580288</v>
      </c>
      <c r="AK595" s="12"/>
      <c r="AL595" s="12"/>
      <c r="AM595" s="13">
        <v>44649</v>
      </c>
      <c r="AN595" s="13">
        <v>44650</v>
      </c>
      <c r="AO595" s="13">
        <v>44649.124062499999</v>
      </c>
      <c r="AP595" s="13">
        <v>44650</v>
      </c>
      <c r="AQ595" s="12"/>
      <c r="AR595" s="13" t="s">
        <v>2</v>
      </c>
      <c r="AS595" s="13" t="s">
        <v>2</v>
      </c>
      <c r="AT595" s="13" t="s">
        <v>2</v>
      </c>
      <c r="AU595" s="13" t="s">
        <v>2</v>
      </c>
      <c r="AV595" s="13" t="s">
        <v>2</v>
      </c>
      <c r="AW595" s="13" t="s">
        <v>2</v>
      </c>
      <c r="AX595" s="13">
        <v>44679</v>
      </c>
      <c r="AY595" s="12">
        <v>20</v>
      </c>
      <c r="AZ595" s="12"/>
      <c r="BA595" s="13" t="s">
        <v>2</v>
      </c>
      <c r="BB595" s="13">
        <v>44649.125289351854</v>
      </c>
      <c r="BC595" s="13">
        <v>44649.125277777777</v>
      </c>
      <c r="BD595" s="12">
        <v>1</v>
      </c>
      <c r="BE595" s="12">
        <v>0</v>
      </c>
      <c r="BF595" s="12" t="s">
        <v>138</v>
      </c>
      <c r="BG595" s="12" t="s">
        <v>13</v>
      </c>
      <c r="BH595" s="13">
        <v>44650</v>
      </c>
      <c r="BI595" s="12">
        <v>1</v>
      </c>
      <c r="BJ595" s="12">
        <v>0</v>
      </c>
      <c r="BK595" s="12" t="s">
        <v>516</v>
      </c>
      <c r="BL595" s="12"/>
      <c r="BM595" s="12" t="s">
        <v>118</v>
      </c>
      <c r="BN595" s="12" t="s">
        <v>118</v>
      </c>
      <c r="BO595" s="12" t="s">
        <v>13</v>
      </c>
      <c r="BP595" s="12" t="s">
        <v>234</v>
      </c>
      <c r="BQ595" s="12" t="s">
        <v>120</v>
      </c>
      <c r="BR595" s="12"/>
      <c r="BS595" s="12" t="s">
        <v>1422</v>
      </c>
      <c r="BT595" s="12"/>
      <c r="BU595" s="12"/>
      <c r="BV595" s="12" t="s">
        <v>1423</v>
      </c>
      <c r="BW595" s="12"/>
      <c r="BX595" s="12">
        <v>3108751623</v>
      </c>
      <c r="BY595" s="12" t="s">
        <v>685</v>
      </c>
      <c r="BZ595" s="12"/>
      <c r="CA595" s="12"/>
      <c r="CB595" s="12"/>
      <c r="CC595" s="12"/>
      <c r="CD595" s="12" t="s">
        <v>116</v>
      </c>
      <c r="CE595" s="12" t="s">
        <v>123</v>
      </c>
      <c r="CF595" s="12"/>
      <c r="CG595" s="12"/>
      <c r="CH595" s="12">
        <v>2</v>
      </c>
      <c r="CI595" s="12" t="s">
        <v>124</v>
      </c>
      <c r="CJ595" s="12" t="s">
        <v>156</v>
      </c>
      <c r="CK595" s="12"/>
      <c r="CL595" s="12" t="s">
        <v>207</v>
      </c>
      <c r="CM595" s="12" t="s">
        <v>127</v>
      </c>
      <c r="CN595" s="12" t="s">
        <v>2</v>
      </c>
      <c r="CO595" s="12" t="s">
        <v>142</v>
      </c>
      <c r="CP595" s="12" t="s">
        <v>129</v>
      </c>
      <c r="CQ595" s="12" t="s">
        <v>130</v>
      </c>
      <c r="CR595" s="12"/>
      <c r="CS595" s="12"/>
      <c r="CT595" s="12"/>
      <c r="CU595" s="12"/>
      <c r="CV595" s="12"/>
    </row>
    <row r="596" spans="1:100" hidden="1" x14ac:dyDescent="0.25">
      <c r="A596" s="12">
        <v>1243712022</v>
      </c>
      <c r="C596" s="12" t="s">
        <v>102</v>
      </c>
      <c r="D596" s="12" t="s">
        <v>103</v>
      </c>
      <c r="E596" s="12" t="s">
        <v>104</v>
      </c>
      <c r="F596" s="12" t="s">
        <v>131</v>
      </c>
      <c r="G596" s="12" t="s">
        <v>132</v>
      </c>
      <c r="H596" s="12"/>
      <c r="I596" s="12"/>
      <c r="J596" s="12"/>
      <c r="K596" s="12"/>
      <c r="L596" s="12" t="s">
        <v>162</v>
      </c>
      <c r="M596" s="12" t="s">
        <v>111</v>
      </c>
      <c r="N596" s="12" t="s">
        <v>155</v>
      </c>
      <c r="O596" s="12" t="s">
        <v>143</v>
      </c>
      <c r="P596" s="12" t="s">
        <v>183</v>
      </c>
      <c r="Q596" s="12" t="s">
        <v>209</v>
      </c>
      <c r="R596" s="12" t="s">
        <v>210</v>
      </c>
      <c r="S596" s="12" t="s">
        <v>210</v>
      </c>
      <c r="T596" s="12" t="s">
        <v>1421</v>
      </c>
      <c r="U596" s="12"/>
      <c r="V596" s="12" t="s">
        <v>184</v>
      </c>
      <c r="W596" s="12" t="s">
        <v>123</v>
      </c>
      <c r="X596" s="12" t="s">
        <v>123</v>
      </c>
      <c r="Y596" s="12" t="s">
        <v>116</v>
      </c>
      <c r="Z596" s="12"/>
      <c r="AA596" s="12"/>
      <c r="AB596" s="12" t="s">
        <v>116</v>
      </c>
      <c r="AC596" s="12"/>
      <c r="AD596" s="12"/>
      <c r="AE596" s="12"/>
      <c r="AF596" s="12"/>
      <c r="AG596" s="12"/>
      <c r="AH596" s="12"/>
      <c r="AI596" s="20">
        <v>-741408768</v>
      </c>
      <c r="AJ596" s="20">
        <v>45580288</v>
      </c>
      <c r="AK596" s="12"/>
      <c r="AL596" s="12"/>
      <c r="AM596" s="13">
        <v>44649</v>
      </c>
      <c r="AN596" s="13">
        <v>44650</v>
      </c>
      <c r="AO596" s="13">
        <v>44649.124062499999</v>
      </c>
      <c r="AP596" s="13">
        <v>44650</v>
      </c>
      <c r="AQ596" s="12"/>
      <c r="AR596" s="13" t="s">
        <v>2</v>
      </c>
      <c r="AS596" s="13" t="s">
        <v>2</v>
      </c>
      <c r="AT596" s="13" t="s">
        <v>2</v>
      </c>
      <c r="AU596" s="13" t="s">
        <v>2</v>
      </c>
      <c r="AV596" s="13" t="s">
        <v>2</v>
      </c>
      <c r="AW596" s="13" t="s">
        <v>2</v>
      </c>
      <c r="AX596" s="13">
        <v>44679</v>
      </c>
      <c r="AY596" s="12">
        <v>20</v>
      </c>
      <c r="AZ596" s="12"/>
      <c r="BA596" s="13" t="s">
        <v>2</v>
      </c>
      <c r="BB596" s="13">
        <v>44649.124062499999</v>
      </c>
      <c r="BC596" s="13">
        <v>44649.125277777777</v>
      </c>
      <c r="BD596" s="12">
        <v>1</v>
      </c>
      <c r="BE596" s="12">
        <v>0</v>
      </c>
      <c r="BF596" s="12" t="s">
        <v>138</v>
      </c>
      <c r="BG596" s="12" t="s">
        <v>13</v>
      </c>
      <c r="BH596" s="13">
        <v>44650</v>
      </c>
      <c r="BI596" s="12">
        <v>1</v>
      </c>
      <c r="BJ596" s="12">
        <v>0</v>
      </c>
      <c r="BK596" s="12"/>
      <c r="BL596" s="12"/>
      <c r="BM596" s="12" t="s">
        <v>118</v>
      </c>
      <c r="BN596" s="12" t="s">
        <v>118</v>
      </c>
      <c r="BO596" s="12" t="s">
        <v>13</v>
      </c>
      <c r="BP596" s="12" t="s">
        <v>234</v>
      </c>
      <c r="BQ596" s="12" t="s">
        <v>120</v>
      </c>
      <c r="BR596" s="12"/>
      <c r="BS596" s="12" t="s">
        <v>1422</v>
      </c>
      <c r="BT596" s="12"/>
      <c r="BU596" s="12"/>
      <c r="BV596" s="12" t="s">
        <v>1423</v>
      </c>
      <c r="BW596" s="12"/>
      <c r="BX596" s="12">
        <v>3108751623</v>
      </c>
      <c r="BY596" s="12" t="s">
        <v>685</v>
      </c>
      <c r="BZ596" s="12"/>
      <c r="CA596" s="12"/>
      <c r="CB596" s="12"/>
      <c r="CC596" s="12"/>
      <c r="CD596" s="12" t="s">
        <v>116</v>
      </c>
      <c r="CE596" s="12" t="s">
        <v>123</v>
      </c>
      <c r="CF596" s="12"/>
      <c r="CG596" s="12"/>
      <c r="CH596" s="12">
        <v>1</v>
      </c>
      <c r="CI596" s="12" t="s">
        <v>206</v>
      </c>
      <c r="CJ596" s="12" t="s">
        <v>156</v>
      </c>
      <c r="CK596" s="12"/>
      <c r="CL596" s="12" t="s">
        <v>207</v>
      </c>
      <c r="CM596" s="12" t="s">
        <v>127</v>
      </c>
      <c r="CN596" s="12" t="s">
        <v>2</v>
      </c>
      <c r="CO596" s="12" t="s">
        <v>142</v>
      </c>
      <c r="CP596" s="12" t="s">
        <v>129</v>
      </c>
      <c r="CQ596" s="12" t="s">
        <v>130</v>
      </c>
      <c r="CR596" s="12"/>
      <c r="CS596" s="12"/>
      <c r="CT596" s="12"/>
      <c r="CU596" s="12"/>
      <c r="CV596" s="12"/>
    </row>
    <row r="597" spans="1:100" hidden="1" x14ac:dyDescent="0.25">
      <c r="A597" s="12">
        <v>1243722022</v>
      </c>
      <c r="C597" s="12" t="s">
        <v>102</v>
      </c>
      <c r="D597" s="12" t="s">
        <v>103</v>
      </c>
      <c r="E597" s="12" t="s">
        <v>104</v>
      </c>
      <c r="F597" s="12" t="s">
        <v>131</v>
      </c>
      <c r="G597" s="12" t="s">
        <v>132</v>
      </c>
      <c r="H597" s="12"/>
      <c r="I597" s="12" t="s">
        <v>107</v>
      </c>
      <c r="J597" s="12" t="s">
        <v>152</v>
      </c>
      <c r="K597" s="12" t="s">
        <v>153</v>
      </c>
      <c r="L597" s="12" t="s">
        <v>162</v>
      </c>
      <c r="M597" s="12" t="s">
        <v>111</v>
      </c>
      <c r="N597" s="12" t="s">
        <v>155</v>
      </c>
      <c r="O597" s="12" t="s">
        <v>143</v>
      </c>
      <c r="P597" s="12" t="s">
        <v>183</v>
      </c>
      <c r="Q597" s="12" t="s">
        <v>205</v>
      </c>
      <c r="R597" s="12" t="s">
        <v>114</v>
      </c>
      <c r="S597" s="12" t="s">
        <v>114</v>
      </c>
      <c r="T597" s="12" t="s">
        <v>1424</v>
      </c>
      <c r="U597" s="12" t="s">
        <v>115</v>
      </c>
      <c r="V597" s="12" t="s">
        <v>184</v>
      </c>
      <c r="W597" s="12" t="s">
        <v>123</v>
      </c>
      <c r="X597" s="12" t="s">
        <v>123</v>
      </c>
      <c r="Y597" s="12" t="s">
        <v>116</v>
      </c>
      <c r="Z597" s="12"/>
      <c r="AA597" s="12"/>
      <c r="AB597" s="12" t="s">
        <v>116</v>
      </c>
      <c r="AC597" s="12"/>
      <c r="AD597" s="12"/>
      <c r="AE597" s="12"/>
      <c r="AF597" s="12"/>
      <c r="AG597" s="12"/>
      <c r="AH597" s="12"/>
      <c r="AI597" s="20">
        <v>-741408768</v>
      </c>
      <c r="AJ597" s="20">
        <v>45580288</v>
      </c>
      <c r="AK597" s="12"/>
      <c r="AL597" s="12"/>
      <c r="AM597" s="13">
        <v>44649</v>
      </c>
      <c r="AN597" s="13">
        <v>44650</v>
      </c>
      <c r="AO597" s="13">
        <v>44649.128032407411</v>
      </c>
      <c r="AP597" s="13">
        <v>44650</v>
      </c>
      <c r="AQ597" s="12"/>
      <c r="AR597" s="13" t="s">
        <v>2</v>
      </c>
      <c r="AS597" s="13" t="s">
        <v>2</v>
      </c>
      <c r="AT597" s="13" t="s">
        <v>2</v>
      </c>
      <c r="AU597" s="13" t="s">
        <v>2</v>
      </c>
      <c r="AV597" s="13" t="s">
        <v>2</v>
      </c>
      <c r="AW597" s="13" t="s">
        <v>2</v>
      </c>
      <c r="AX597" s="13">
        <v>44679</v>
      </c>
      <c r="AY597" s="12">
        <v>20</v>
      </c>
      <c r="AZ597" s="12"/>
      <c r="BA597" s="13" t="s">
        <v>2</v>
      </c>
      <c r="BB597" s="13">
        <v>44649.129317129627</v>
      </c>
      <c r="BC597" s="13">
        <v>44649.129293981481</v>
      </c>
      <c r="BD597" s="12">
        <v>1</v>
      </c>
      <c r="BE597" s="12">
        <v>0</v>
      </c>
      <c r="BF597" s="12" t="s">
        <v>138</v>
      </c>
      <c r="BG597" s="12" t="s">
        <v>13</v>
      </c>
      <c r="BH597" s="13">
        <v>44650</v>
      </c>
      <c r="BI597" s="12">
        <v>1</v>
      </c>
      <c r="BJ597" s="12">
        <v>0</v>
      </c>
      <c r="BK597" s="12" t="s">
        <v>516</v>
      </c>
      <c r="BL597" s="12"/>
      <c r="BM597" s="12" t="s">
        <v>167</v>
      </c>
      <c r="BN597" s="12" t="s">
        <v>167</v>
      </c>
      <c r="BO597" s="12" t="s">
        <v>13</v>
      </c>
      <c r="BP597" s="12" t="s">
        <v>234</v>
      </c>
      <c r="BQ597" s="12" t="s">
        <v>120</v>
      </c>
      <c r="BR597" s="12" t="s">
        <v>168</v>
      </c>
      <c r="BS597" s="12" t="s">
        <v>1425</v>
      </c>
      <c r="BT597" s="12"/>
      <c r="BU597" s="12"/>
      <c r="BV597" s="12" t="s">
        <v>1426</v>
      </c>
      <c r="BW597" s="12"/>
      <c r="BX597" s="12">
        <v>3134615701</v>
      </c>
      <c r="BY597" s="12" t="s">
        <v>1374</v>
      </c>
      <c r="BZ597" s="12"/>
      <c r="CA597" s="12"/>
      <c r="CB597" s="12"/>
      <c r="CC597" s="12"/>
      <c r="CD597" s="12" t="s">
        <v>116</v>
      </c>
      <c r="CE597" s="12" t="s">
        <v>123</v>
      </c>
      <c r="CF597" s="12"/>
      <c r="CG597" s="12"/>
      <c r="CH597" s="12">
        <v>2</v>
      </c>
      <c r="CI597" s="12" t="s">
        <v>124</v>
      </c>
      <c r="CJ597" s="12" t="s">
        <v>156</v>
      </c>
      <c r="CK597" s="12"/>
      <c r="CL597" s="12" t="s">
        <v>207</v>
      </c>
      <c r="CM597" s="12" t="s">
        <v>127</v>
      </c>
      <c r="CN597" s="12" t="s">
        <v>2</v>
      </c>
      <c r="CO597" s="12" t="s">
        <v>142</v>
      </c>
      <c r="CP597" s="12" t="s">
        <v>129</v>
      </c>
      <c r="CQ597" s="12" t="s">
        <v>130</v>
      </c>
      <c r="CR597" s="12"/>
      <c r="CS597" s="12"/>
      <c r="CT597" s="12"/>
      <c r="CU597" s="12"/>
      <c r="CV597" s="12"/>
    </row>
    <row r="598" spans="1:100" hidden="1" x14ac:dyDescent="0.25">
      <c r="A598" s="12">
        <v>1243722022</v>
      </c>
      <c r="C598" s="12" t="s">
        <v>102</v>
      </c>
      <c r="D598" s="12" t="s">
        <v>103</v>
      </c>
      <c r="E598" s="12" t="s">
        <v>104</v>
      </c>
      <c r="F598" s="12" t="s">
        <v>131</v>
      </c>
      <c r="G598" s="12" t="s">
        <v>132</v>
      </c>
      <c r="H598" s="12"/>
      <c r="I598" s="12"/>
      <c r="J598" s="12"/>
      <c r="K598" s="12"/>
      <c r="L598" s="12" t="s">
        <v>162</v>
      </c>
      <c r="M598" s="12" t="s">
        <v>111</v>
      </c>
      <c r="N598" s="12" t="s">
        <v>155</v>
      </c>
      <c r="O598" s="12" t="s">
        <v>143</v>
      </c>
      <c r="P598" s="12" t="s">
        <v>183</v>
      </c>
      <c r="Q598" s="12" t="s">
        <v>209</v>
      </c>
      <c r="R598" s="12" t="s">
        <v>210</v>
      </c>
      <c r="S598" s="12" t="s">
        <v>210</v>
      </c>
      <c r="T598" s="12" t="s">
        <v>1424</v>
      </c>
      <c r="U598" s="12"/>
      <c r="V598" s="12" t="s">
        <v>184</v>
      </c>
      <c r="W598" s="12" t="s">
        <v>123</v>
      </c>
      <c r="X598" s="12" t="s">
        <v>123</v>
      </c>
      <c r="Y598" s="12" t="s">
        <v>116</v>
      </c>
      <c r="Z598" s="12"/>
      <c r="AA598" s="12"/>
      <c r="AB598" s="12" t="s">
        <v>116</v>
      </c>
      <c r="AC598" s="12"/>
      <c r="AD598" s="12"/>
      <c r="AE598" s="12"/>
      <c r="AF598" s="12"/>
      <c r="AG598" s="12"/>
      <c r="AH598" s="12"/>
      <c r="AI598" s="20">
        <v>-741408768</v>
      </c>
      <c r="AJ598" s="20">
        <v>45580288</v>
      </c>
      <c r="AK598" s="12"/>
      <c r="AL598" s="12"/>
      <c r="AM598" s="13">
        <v>44649</v>
      </c>
      <c r="AN598" s="13">
        <v>44650</v>
      </c>
      <c r="AO598" s="13">
        <v>44649.128032407411</v>
      </c>
      <c r="AP598" s="13">
        <v>44650</v>
      </c>
      <c r="AQ598" s="12"/>
      <c r="AR598" s="13" t="s">
        <v>2</v>
      </c>
      <c r="AS598" s="13" t="s">
        <v>2</v>
      </c>
      <c r="AT598" s="13" t="s">
        <v>2</v>
      </c>
      <c r="AU598" s="13" t="s">
        <v>2</v>
      </c>
      <c r="AV598" s="13" t="s">
        <v>2</v>
      </c>
      <c r="AW598" s="13" t="s">
        <v>2</v>
      </c>
      <c r="AX598" s="13">
        <v>44679</v>
      </c>
      <c r="AY598" s="12">
        <v>20</v>
      </c>
      <c r="AZ598" s="12"/>
      <c r="BA598" s="13" t="s">
        <v>2</v>
      </c>
      <c r="BB598" s="13">
        <v>44649.128032407411</v>
      </c>
      <c r="BC598" s="13">
        <v>44649.129293981481</v>
      </c>
      <c r="BD598" s="12">
        <v>1</v>
      </c>
      <c r="BE598" s="12">
        <v>0</v>
      </c>
      <c r="BF598" s="12" t="s">
        <v>138</v>
      </c>
      <c r="BG598" s="12" t="s">
        <v>13</v>
      </c>
      <c r="BH598" s="13">
        <v>44650</v>
      </c>
      <c r="BI598" s="12">
        <v>1</v>
      </c>
      <c r="BJ598" s="12">
        <v>0</v>
      </c>
      <c r="BK598" s="12"/>
      <c r="BL598" s="12"/>
      <c r="BM598" s="12" t="s">
        <v>167</v>
      </c>
      <c r="BN598" s="12" t="s">
        <v>167</v>
      </c>
      <c r="BO598" s="12" t="s">
        <v>13</v>
      </c>
      <c r="BP598" s="12" t="s">
        <v>234</v>
      </c>
      <c r="BQ598" s="12" t="s">
        <v>120</v>
      </c>
      <c r="BR598" s="12" t="s">
        <v>168</v>
      </c>
      <c r="BS598" s="12" t="s">
        <v>1425</v>
      </c>
      <c r="BT598" s="12"/>
      <c r="BU598" s="12"/>
      <c r="BV598" s="12" t="s">
        <v>1426</v>
      </c>
      <c r="BW598" s="12"/>
      <c r="BX598" s="12">
        <v>3134615701</v>
      </c>
      <c r="BY598" s="12" t="s">
        <v>1374</v>
      </c>
      <c r="BZ598" s="12"/>
      <c r="CA598" s="12"/>
      <c r="CB598" s="12"/>
      <c r="CC598" s="12"/>
      <c r="CD598" s="12" t="s">
        <v>116</v>
      </c>
      <c r="CE598" s="12" t="s">
        <v>123</v>
      </c>
      <c r="CF598" s="12"/>
      <c r="CG598" s="12"/>
      <c r="CH598" s="12">
        <v>1</v>
      </c>
      <c r="CI598" s="12" t="s">
        <v>206</v>
      </c>
      <c r="CJ598" s="12" t="s">
        <v>156</v>
      </c>
      <c r="CK598" s="12"/>
      <c r="CL598" s="12" t="s">
        <v>207</v>
      </c>
      <c r="CM598" s="12" t="s">
        <v>127</v>
      </c>
      <c r="CN598" s="12" t="s">
        <v>2</v>
      </c>
      <c r="CO598" s="12" t="s">
        <v>142</v>
      </c>
      <c r="CP598" s="12" t="s">
        <v>129</v>
      </c>
      <c r="CQ598" s="12" t="s">
        <v>130</v>
      </c>
      <c r="CR598" s="12"/>
      <c r="CS598" s="12"/>
      <c r="CT598" s="12"/>
      <c r="CU598" s="12"/>
      <c r="CV598" s="12"/>
    </row>
    <row r="599" spans="1:100" hidden="1" x14ac:dyDescent="0.25">
      <c r="A599" s="12">
        <v>1243732022</v>
      </c>
      <c r="C599" s="12" t="s">
        <v>102</v>
      </c>
      <c r="D599" s="12" t="s">
        <v>103</v>
      </c>
      <c r="E599" s="12" t="s">
        <v>104</v>
      </c>
      <c r="F599" s="12" t="s">
        <v>131</v>
      </c>
      <c r="G599" s="12" t="s">
        <v>132</v>
      </c>
      <c r="H599" s="12"/>
      <c r="I599" s="12" t="s">
        <v>107</v>
      </c>
      <c r="J599" s="12" t="s">
        <v>133</v>
      </c>
      <c r="K599" s="12" t="s">
        <v>291</v>
      </c>
      <c r="L599" s="12" t="s">
        <v>162</v>
      </c>
      <c r="M599" s="12" t="s">
        <v>111</v>
      </c>
      <c r="N599" s="12" t="s">
        <v>155</v>
      </c>
      <c r="O599" s="12" t="s">
        <v>143</v>
      </c>
      <c r="P599" s="12" t="s">
        <v>160</v>
      </c>
      <c r="Q599" s="12" t="s">
        <v>205</v>
      </c>
      <c r="R599" s="12" t="s">
        <v>114</v>
      </c>
      <c r="S599" s="12" t="s">
        <v>114</v>
      </c>
      <c r="T599" s="12" t="s">
        <v>1427</v>
      </c>
      <c r="U599" s="12" t="s">
        <v>115</v>
      </c>
      <c r="V599" s="12" t="s">
        <v>265</v>
      </c>
      <c r="W599" s="12" t="s">
        <v>123</v>
      </c>
      <c r="X599" s="12" t="s">
        <v>123</v>
      </c>
      <c r="Y599" s="12" t="s">
        <v>116</v>
      </c>
      <c r="Z599" s="12"/>
      <c r="AA599" s="12"/>
      <c r="AB599" s="12" t="s">
        <v>116</v>
      </c>
      <c r="AC599" s="12"/>
      <c r="AD599" s="12"/>
      <c r="AE599" s="12"/>
      <c r="AF599" s="12"/>
      <c r="AG599" s="12"/>
      <c r="AH599" s="12"/>
      <c r="AI599" s="20">
        <v>-741408768</v>
      </c>
      <c r="AJ599" s="20">
        <v>45580288</v>
      </c>
      <c r="AK599" s="12"/>
      <c r="AL599" s="12"/>
      <c r="AM599" s="13">
        <v>44649</v>
      </c>
      <c r="AN599" s="13">
        <v>44650</v>
      </c>
      <c r="AO599" s="13">
        <v>44649.132743055554</v>
      </c>
      <c r="AP599" s="13">
        <v>44650</v>
      </c>
      <c r="AQ599" s="12"/>
      <c r="AR599" s="13" t="s">
        <v>2</v>
      </c>
      <c r="AS599" s="13" t="s">
        <v>2</v>
      </c>
      <c r="AT599" s="13" t="s">
        <v>2</v>
      </c>
      <c r="AU599" s="13" t="s">
        <v>2</v>
      </c>
      <c r="AV599" s="13" t="s">
        <v>2</v>
      </c>
      <c r="AW599" s="13" t="s">
        <v>2</v>
      </c>
      <c r="AX599" s="13">
        <v>44693</v>
      </c>
      <c r="AY599" s="12">
        <v>28</v>
      </c>
      <c r="AZ599" s="12"/>
      <c r="BA599" s="13" t="s">
        <v>2</v>
      </c>
      <c r="BB599" s="13">
        <v>44651.650555555556</v>
      </c>
      <c r="BC599" s="13">
        <v>44651.650543981479</v>
      </c>
      <c r="BD599" s="12">
        <v>2</v>
      </c>
      <c r="BE599" s="12">
        <v>0</v>
      </c>
      <c r="BF599" s="12" t="s">
        <v>138</v>
      </c>
      <c r="BG599" s="12" t="s">
        <v>13</v>
      </c>
      <c r="BH599" s="13">
        <v>44650</v>
      </c>
      <c r="BI599" s="12">
        <v>1</v>
      </c>
      <c r="BJ599" s="12">
        <v>1</v>
      </c>
      <c r="BK599" s="12" t="s">
        <v>1428</v>
      </c>
      <c r="BL599" s="12"/>
      <c r="BM599" s="12" t="s">
        <v>118</v>
      </c>
      <c r="BN599" s="12" t="s">
        <v>118</v>
      </c>
      <c r="BO599" s="12" t="s">
        <v>13</v>
      </c>
      <c r="BP599" s="12" t="s">
        <v>234</v>
      </c>
      <c r="BQ599" s="12" t="s">
        <v>120</v>
      </c>
      <c r="BR599" s="12"/>
      <c r="BS599" s="12" t="s">
        <v>1429</v>
      </c>
      <c r="BT599" s="12"/>
      <c r="BU599" s="12"/>
      <c r="BV599" s="12" t="s">
        <v>1430</v>
      </c>
      <c r="BW599" s="12"/>
      <c r="BX599" s="12">
        <v>3143328563</v>
      </c>
      <c r="BY599" s="12" t="s">
        <v>1374</v>
      </c>
      <c r="BZ599" s="12"/>
      <c r="CA599" s="12"/>
      <c r="CB599" s="12"/>
      <c r="CC599" s="12"/>
      <c r="CD599" s="12" t="s">
        <v>116</v>
      </c>
      <c r="CE599" s="12" t="s">
        <v>123</v>
      </c>
      <c r="CF599" s="12"/>
      <c r="CG599" s="12"/>
      <c r="CH599" s="12">
        <v>2</v>
      </c>
      <c r="CI599" s="12" t="s">
        <v>124</v>
      </c>
      <c r="CJ599" s="12" t="s">
        <v>156</v>
      </c>
      <c r="CK599" s="12"/>
      <c r="CL599" s="12" t="s">
        <v>207</v>
      </c>
      <c r="CM599" s="12" t="s">
        <v>127</v>
      </c>
      <c r="CN599" s="12" t="s">
        <v>2</v>
      </c>
      <c r="CO599" s="12" t="s">
        <v>142</v>
      </c>
      <c r="CP599" s="12" t="s">
        <v>129</v>
      </c>
      <c r="CQ599" s="12" t="s">
        <v>130</v>
      </c>
      <c r="CR599" s="12"/>
      <c r="CS599" s="12"/>
      <c r="CT599" s="12"/>
      <c r="CU599" s="12"/>
      <c r="CV599" s="12"/>
    </row>
    <row r="600" spans="1:100" hidden="1" x14ac:dyDescent="0.25">
      <c r="A600" s="12">
        <v>1243732022</v>
      </c>
      <c r="C600" s="12" t="s">
        <v>102</v>
      </c>
      <c r="D600" s="12" t="s">
        <v>103</v>
      </c>
      <c r="E600" s="12" t="s">
        <v>104</v>
      </c>
      <c r="F600" s="12" t="s">
        <v>131</v>
      </c>
      <c r="G600" s="12" t="s">
        <v>132</v>
      </c>
      <c r="H600" s="12"/>
      <c r="I600" s="12"/>
      <c r="J600" s="12"/>
      <c r="K600" s="12"/>
      <c r="L600" s="12" t="s">
        <v>162</v>
      </c>
      <c r="M600" s="12" t="s">
        <v>111</v>
      </c>
      <c r="N600" s="12" t="s">
        <v>155</v>
      </c>
      <c r="O600" s="12" t="s">
        <v>143</v>
      </c>
      <c r="P600" s="12" t="s">
        <v>160</v>
      </c>
      <c r="Q600" s="12" t="s">
        <v>209</v>
      </c>
      <c r="R600" s="12" t="s">
        <v>210</v>
      </c>
      <c r="S600" s="12" t="s">
        <v>210</v>
      </c>
      <c r="T600" s="12" t="s">
        <v>1427</v>
      </c>
      <c r="U600" s="12"/>
      <c r="V600" s="12" t="s">
        <v>265</v>
      </c>
      <c r="W600" s="12" t="s">
        <v>123</v>
      </c>
      <c r="X600" s="12" t="s">
        <v>123</v>
      </c>
      <c r="Y600" s="12" t="s">
        <v>116</v>
      </c>
      <c r="Z600" s="12"/>
      <c r="AA600" s="12"/>
      <c r="AB600" s="12" t="s">
        <v>116</v>
      </c>
      <c r="AC600" s="12"/>
      <c r="AD600" s="12"/>
      <c r="AE600" s="12"/>
      <c r="AF600" s="12"/>
      <c r="AG600" s="12"/>
      <c r="AH600" s="12"/>
      <c r="AI600" s="20">
        <v>-741408768</v>
      </c>
      <c r="AJ600" s="20">
        <v>45580288</v>
      </c>
      <c r="AK600" s="12"/>
      <c r="AL600" s="12"/>
      <c r="AM600" s="13">
        <v>44649</v>
      </c>
      <c r="AN600" s="13">
        <v>44650</v>
      </c>
      <c r="AO600" s="13">
        <v>44649.132743055554</v>
      </c>
      <c r="AP600" s="13">
        <v>44650</v>
      </c>
      <c r="AQ600" s="12"/>
      <c r="AR600" s="13" t="s">
        <v>2</v>
      </c>
      <c r="AS600" s="13" t="s">
        <v>2</v>
      </c>
      <c r="AT600" s="13" t="s">
        <v>2</v>
      </c>
      <c r="AU600" s="13" t="s">
        <v>2</v>
      </c>
      <c r="AV600" s="13" t="s">
        <v>2</v>
      </c>
      <c r="AW600" s="13" t="s">
        <v>2</v>
      </c>
      <c r="AX600" s="13">
        <v>44693</v>
      </c>
      <c r="AY600" s="12">
        <v>30</v>
      </c>
      <c r="AZ600" s="12"/>
      <c r="BA600" s="13" t="s">
        <v>2</v>
      </c>
      <c r="BB600" s="13">
        <v>44649.132743055554</v>
      </c>
      <c r="BC600" s="13">
        <v>44651.650543981479</v>
      </c>
      <c r="BD600" s="12">
        <v>1</v>
      </c>
      <c r="BE600" s="12">
        <v>0</v>
      </c>
      <c r="BF600" s="12" t="s">
        <v>138</v>
      </c>
      <c r="BG600" s="12" t="s">
        <v>13</v>
      </c>
      <c r="BH600" s="13">
        <v>44650</v>
      </c>
      <c r="BI600" s="12">
        <v>1</v>
      </c>
      <c r="BJ600" s="12">
        <v>0</v>
      </c>
      <c r="BK600" s="12"/>
      <c r="BL600" s="12"/>
      <c r="BM600" s="12" t="s">
        <v>118</v>
      </c>
      <c r="BN600" s="12" t="s">
        <v>118</v>
      </c>
      <c r="BO600" s="12" t="s">
        <v>13</v>
      </c>
      <c r="BP600" s="12" t="s">
        <v>234</v>
      </c>
      <c r="BQ600" s="12" t="s">
        <v>120</v>
      </c>
      <c r="BR600" s="12"/>
      <c r="BS600" s="12" t="s">
        <v>1429</v>
      </c>
      <c r="BT600" s="12"/>
      <c r="BU600" s="12"/>
      <c r="BV600" s="12" t="s">
        <v>1430</v>
      </c>
      <c r="BW600" s="12"/>
      <c r="BX600" s="12">
        <v>3143328563</v>
      </c>
      <c r="BY600" s="12" t="s">
        <v>1374</v>
      </c>
      <c r="BZ600" s="12"/>
      <c r="CA600" s="12"/>
      <c r="CB600" s="12"/>
      <c r="CC600" s="12"/>
      <c r="CD600" s="12" t="s">
        <v>116</v>
      </c>
      <c r="CE600" s="12" t="s">
        <v>123</v>
      </c>
      <c r="CF600" s="12"/>
      <c r="CG600" s="12"/>
      <c r="CH600" s="12">
        <v>1</v>
      </c>
      <c r="CI600" s="12" t="s">
        <v>206</v>
      </c>
      <c r="CJ600" s="12" t="s">
        <v>156</v>
      </c>
      <c r="CK600" s="12"/>
      <c r="CL600" s="12" t="s">
        <v>207</v>
      </c>
      <c r="CM600" s="12" t="s">
        <v>127</v>
      </c>
      <c r="CN600" s="12" t="s">
        <v>2</v>
      </c>
      <c r="CO600" s="12" t="s">
        <v>142</v>
      </c>
      <c r="CP600" s="12" t="s">
        <v>129</v>
      </c>
      <c r="CQ600" s="12" t="s">
        <v>130</v>
      </c>
      <c r="CR600" s="12"/>
      <c r="CS600" s="12"/>
      <c r="CT600" s="12"/>
      <c r="CU600" s="12"/>
      <c r="CV600" s="12"/>
    </row>
    <row r="601" spans="1:100" hidden="1" x14ac:dyDescent="0.25">
      <c r="A601" s="12">
        <v>1255602022</v>
      </c>
      <c r="C601" s="12" t="s">
        <v>102</v>
      </c>
      <c r="D601" s="12" t="s">
        <v>103</v>
      </c>
      <c r="E601" s="12" t="s">
        <v>104</v>
      </c>
      <c r="F601" s="12" t="s">
        <v>131</v>
      </c>
      <c r="G601" s="12" t="s">
        <v>132</v>
      </c>
      <c r="H601" s="12"/>
      <c r="I601" s="12" t="s">
        <v>107</v>
      </c>
      <c r="J601" s="12" t="s">
        <v>158</v>
      </c>
      <c r="K601" s="12" t="s">
        <v>169</v>
      </c>
      <c r="L601" s="12" t="s">
        <v>162</v>
      </c>
      <c r="M601" s="12" t="s">
        <v>111</v>
      </c>
      <c r="N601" s="12"/>
      <c r="O601" s="12" t="s">
        <v>112</v>
      </c>
      <c r="P601" s="12" t="s">
        <v>201</v>
      </c>
      <c r="Q601" s="12" t="s">
        <v>205</v>
      </c>
      <c r="R601" s="12" t="s">
        <v>170</v>
      </c>
      <c r="S601" s="12" t="s">
        <v>170</v>
      </c>
      <c r="T601" s="12" t="s">
        <v>1431</v>
      </c>
      <c r="U601" s="12" t="s">
        <v>115</v>
      </c>
      <c r="V601" s="12"/>
      <c r="W601" s="12" t="s">
        <v>116</v>
      </c>
      <c r="X601" s="12" t="s">
        <v>116</v>
      </c>
      <c r="Y601" s="12" t="s">
        <v>116</v>
      </c>
      <c r="Z601" s="12"/>
      <c r="AA601" s="12"/>
      <c r="AB601" s="12" t="s">
        <v>116</v>
      </c>
      <c r="AC601" s="12"/>
      <c r="AD601" s="12"/>
      <c r="AE601" s="12" t="s">
        <v>122</v>
      </c>
      <c r="AF601" s="12" t="s">
        <v>322</v>
      </c>
      <c r="AG601" s="12" t="s">
        <v>1432</v>
      </c>
      <c r="AH601" s="12">
        <v>4</v>
      </c>
      <c r="AI601" s="20">
        <v>-74025760292</v>
      </c>
      <c r="AJ601" s="20">
        <v>473397777600002</v>
      </c>
      <c r="AK601" s="12"/>
      <c r="AL601" s="12"/>
      <c r="AM601" s="13">
        <v>44649</v>
      </c>
      <c r="AN601" s="13">
        <v>44650</v>
      </c>
      <c r="AO601" s="13">
        <v>44649.571851851855</v>
      </c>
      <c r="AP601" s="13">
        <v>44650</v>
      </c>
      <c r="AQ601" s="12"/>
      <c r="AR601" s="13" t="s">
        <v>2</v>
      </c>
      <c r="AS601" s="13" t="s">
        <v>2</v>
      </c>
      <c r="AT601" s="13" t="s">
        <v>2</v>
      </c>
      <c r="AU601" s="13" t="s">
        <v>2</v>
      </c>
      <c r="AV601" s="13" t="s">
        <v>2</v>
      </c>
      <c r="AW601" s="13" t="s">
        <v>2</v>
      </c>
      <c r="AX601" s="13">
        <v>44693</v>
      </c>
      <c r="AY601" s="12">
        <v>29</v>
      </c>
      <c r="AZ601" s="12"/>
      <c r="BA601" s="13" t="s">
        <v>2</v>
      </c>
      <c r="BB601" s="13">
        <v>44650.833912037036</v>
      </c>
      <c r="BC601" s="13" t="s">
        <v>2</v>
      </c>
      <c r="BD601" s="12">
        <v>1</v>
      </c>
      <c r="BE601" s="12">
        <v>0</v>
      </c>
      <c r="BF601" s="12" t="s">
        <v>138</v>
      </c>
      <c r="BG601" s="12" t="s">
        <v>13</v>
      </c>
      <c r="BH601" s="13">
        <v>44650</v>
      </c>
      <c r="BI601" s="12">
        <v>1</v>
      </c>
      <c r="BJ601" s="12">
        <v>0</v>
      </c>
      <c r="BK601" s="12"/>
      <c r="BL601" s="12"/>
      <c r="BM601" s="12"/>
      <c r="BN601" s="12"/>
      <c r="BO601" s="12" t="s">
        <v>139</v>
      </c>
      <c r="BP601" s="12" t="s">
        <v>234</v>
      </c>
      <c r="BQ601" s="12" t="s">
        <v>120</v>
      </c>
      <c r="BR601" s="12"/>
      <c r="BS601" s="12" t="s">
        <v>140</v>
      </c>
      <c r="BT601" s="12"/>
      <c r="BU601" s="12"/>
      <c r="BV601" s="12"/>
      <c r="BW601" s="12"/>
      <c r="BX601" s="12"/>
      <c r="BY601" s="12"/>
      <c r="BZ601" s="12"/>
      <c r="CA601" s="12"/>
      <c r="CB601" s="12"/>
      <c r="CC601" s="12"/>
      <c r="CD601" s="12" t="s">
        <v>116</v>
      </c>
      <c r="CE601" s="12" t="s">
        <v>116</v>
      </c>
      <c r="CF601" s="12"/>
      <c r="CG601" s="12"/>
      <c r="CH601" s="12">
        <v>1</v>
      </c>
      <c r="CI601" s="12" t="s">
        <v>206</v>
      </c>
      <c r="CJ601" s="12" t="s">
        <v>125</v>
      </c>
      <c r="CK601" s="12"/>
      <c r="CL601" s="12" t="s">
        <v>207</v>
      </c>
      <c r="CM601" s="12" t="s">
        <v>127</v>
      </c>
      <c r="CN601" s="12" t="s">
        <v>2</v>
      </c>
      <c r="CO601" s="12" t="s">
        <v>142</v>
      </c>
      <c r="CP601" s="12" t="s">
        <v>129</v>
      </c>
      <c r="CQ601" s="12" t="s">
        <v>148</v>
      </c>
      <c r="CR601" s="12"/>
      <c r="CS601" s="12"/>
      <c r="CT601" s="12"/>
      <c r="CU601" s="12"/>
      <c r="CV601" s="12"/>
    </row>
    <row r="602" spans="1:100" x14ac:dyDescent="0.25">
      <c r="A602" s="12">
        <v>999512022</v>
      </c>
      <c r="B602" s="12" t="b">
        <f>A602=A604</f>
        <v>0</v>
      </c>
      <c r="C602" s="12" t="s">
        <v>102</v>
      </c>
      <c r="D602" s="12" t="s">
        <v>103</v>
      </c>
      <c r="E602" s="12" t="s">
        <v>104</v>
      </c>
      <c r="F602" s="12" t="s">
        <v>105</v>
      </c>
      <c r="G602" s="12" t="s">
        <v>157</v>
      </c>
      <c r="H602" s="12"/>
      <c r="I602" s="12"/>
      <c r="J602" s="12"/>
      <c r="K602" s="12"/>
      <c r="L602" s="12" t="s">
        <v>159</v>
      </c>
      <c r="M602" s="12" t="s">
        <v>111</v>
      </c>
      <c r="N602" s="12" t="s">
        <v>155</v>
      </c>
      <c r="O602" s="12" t="s">
        <v>143</v>
      </c>
      <c r="P602" s="12" t="s">
        <v>186</v>
      </c>
      <c r="Q602" s="12" t="s">
        <v>113</v>
      </c>
      <c r="R602" s="12"/>
      <c r="S602" s="12" t="s">
        <v>113</v>
      </c>
      <c r="T602" s="12" t="s">
        <v>913</v>
      </c>
      <c r="U602" s="12"/>
      <c r="V602" s="12" t="s">
        <v>265</v>
      </c>
      <c r="W602" s="12" t="s">
        <v>123</v>
      </c>
      <c r="X602" s="12" t="s">
        <v>123</v>
      </c>
      <c r="Y602" s="12" t="s">
        <v>116</v>
      </c>
      <c r="Z602" s="12"/>
      <c r="AA602" s="12"/>
      <c r="AB602" s="12" t="s">
        <v>116</v>
      </c>
      <c r="AC602" s="12"/>
      <c r="AD602" s="12"/>
      <c r="AE602" s="12"/>
      <c r="AF602" s="12"/>
      <c r="AG602" s="12"/>
      <c r="AH602" s="12"/>
      <c r="AI602" s="20">
        <v>-741572608</v>
      </c>
      <c r="AJ602" s="20">
        <v>45678592</v>
      </c>
      <c r="AK602" s="12"/>
      <c r="AL602" s="12"/>
      <c r="AM602" s="13">
        <v>44633</v>
      </c>
      <c r="AN602" s="13">
        <v>44634</v>
      </c>
      <c r="AO602" s="13">
        <v>44633.227986111109</v>
      </c>
      <c r="AP602" s="13">
        <v>44634</v>
      </c>
      <c r="AQ602" s="12"/>
      <c r="AR602" s="13" t="s">
        <v>2</v>
      </c>
      <c r="AS602" s="13" t="s">
        <v>2</v>
      </c>
      <c r="AT602" s="13" t="s">
        <v>2</v>
      </c>
      <c r="AU602" s="13" t="s">
        <v>2</v>
      </c>
      <c r="AV602" s="13" t="s">
        <v>2</v>
      </c>
      <c r="AW602" s="13" t="s">
        <v>2</v>
      </c>
      <c r="AX602" s="13">
        <v>44662</v>
      </c>
      <c r="AY602" s="12">
        <v>7</v>
      </c>
      <c r="AZ602" s="12"/>
      <c r="BA602" s="13" t="s">
        <v>2</v>
      </c>
      <c r="BB602" s="13" t="s">
        <v>2</v>
      </c>
      <c r="BC602" s="13" t="s">
        <v>2</v>
      </c>
      <c r="BD602" s="12">
        <v>13</v>
      </c>
      <c r="BE602" s="12">
        <v>0</v>
      </c>
      <c r="BF602" s="12" t="s">
        <v>117</v>
      </c>
      <c r="BG602" s="12" t="s">
        <v>13</v>
      </c>
      <c r="BH602" s="13">
        <v>44658</v>
      </c>
      <c r="BI602" s="12">
        <v>18</v>
      </c>
      <c r="BJ602" s="12">
        <v>0</v>
      </c>
      <c r="BK602" s="12"/>
      <c r="BL602" s="12"/>
      <c r="BM602" s="12" t="s">
        <v>118</v>
      </c>
      <c r="BN602" s="12" t="s">
        <v>118</v>
      </c>
      <c r="BO602" s="12" t="s">
        <v>13</v>
      </c>
      <c r="BP602" s="12" t="s">
        <v>237</v>
      </c>
      <c r="BQ602" s="12" t="s">
        <v>120</v>
      </c>
      <c r="BR602" s="12"/>
      <c r="BS602" s="12" t="s">
        <v>914</v>
      </c>
      <c r="BT602" s="12"/>
      <c r="BU602" s="12"/>
      <c r="BV602" s="12" t="s">
        <v>915</v>
      </c>
      <c r="BW602" s="12">
        <v>6510420</v>
      </c>
      <c r="BX602" s="12"/>
      <c r="BY602" s="12"/>
      <c r="BZ602" s="12"/>
      <c r="CA602" s="12"/>
      <c r="CB602" s="12"/>
      <c r="CC602" s="12"/>
      <c r="CD602" s="12" t="s">
        <v>116</v>
      </c>
      <c r="CE602" s="12" t="s">
        <v>123</v>
      </c>
      <c r="CF602" s="12"/>
      <c r="CG602" s="12"/>
      <c r="CH602" s="12">
        <v>3</v>
      </c>
      <c r="CI602" s="12" t="s">
        <v>124</v>
      </c>
      <c r="CJ602" s="12" t="s">
        <v>156</v>
      </c>
      <c r="CK602" s="12"/>
      <c r="CL602" s="12" t="s">
        <v>207</v>
      </c>
      <c r="CM602" s="12" t="s">
        <v>2</v>
      </c>
      <c r="CN602" s="12" t="s">
        <v>147</v>
      </c>
      <c r="CO602" s="12" t="s">
        <v>188</v>
      </c>
      <c r="CP602" s="12" t="s">
        <v>148</v>
      </c>
      <c r="CQ602" s="12" t="s">
        <v>148</v>
      </c>
      <c r="CR602" s="12"/>
      <c r="CS602" s="12"/>
      <c r="CT602" s="12"/>
      <c r="CU602" s="12"/>
      <c r="CV602" s="12"/>
    </row>
    <row r="603" spans="1:100" hidden="1" x14ac:dyDescent="0.25">
      <c r="A603" s="12">
        <v>1256672022</v>
      </c>
      <c r="C603" s="12" t="s">
        <v>102</v>
      </c>
      <c r="D603" s="12" t="s">
        <v>103</v>
      </c>
      <c r="E603" s="12" t="s">
        <v>104</v>
      </c>
      <c r="F603" s="12" t="s">
        <v>131</v>
      </c>
      <c r="G603" s="12" t="s">
        <v>132</v>
      </c>
      <c r="H603" s="12"/>
      <c r="I603" s="12"/>
      <c r="J603" s="12"/>
      <c r="K603" s="12"/>
      <c r="L603" s="12" t="s">
        <v>162</v>
      </c>
      <c r="M603" s="12" t="s">
        <v>111</v>
      </c>
      <c r="N603" s="12" t="s">
        <v>155</v>
      </c>
      <c r="O603" s="12" t="s">
        <v>143</v>
      </c>
      <c r="P603" s="12" t="s">
        <v>183</v>
      </c>
      <c r="Q603" s="12" t="s">
        <v>209</v>
      </c>
      <c r="R603" s="12" t="s">
        <v>210</v>
      </c>
      <c r="S603" s="12" t="s">
        <v>210</v>
      </c>
      <c r="T603" s="12" t="s">
        <v>1433</v>
      </c>
      <c r="U603" s="12"/>
      <c r="V603" s="12" t="s">
        <v>184</v>
      </c>
      <c r="W603" s="12" t="s">
        <v>123</v>
      </c>
      <c r="X603" s="12" t="s">
        <v>123</v>
      </c>
      <c r="Y603" s="12" t="s">
        <v>116</v>
      </c>
      <c r="Z603" s="12"/>
      <c r="AA603" s="12"/>
      <c r="AB603" s="12" t="s">
        <v>116</v>
      </c>
      <c r="AC603" s="12"/>
      <c r="AD603" s="12"/>
      <c r="AE603" s="12"/>
      <c r="AF603" s="12"/>
      <c r="AG603" s="12"/>
      <c r="AH603" s="12"/>
      <c r="AI603" s="20">
        <v>-741408768</v>
      </c>
      <c r="AJ603" s="20">
        <v>45580288</v>
      </c>
      <c r="AK603" s="12"/>
      <c r="AL603" s="12"/>
      <c r="AM603" s="13">
        <v>44649</v>
      </c>
      <c r="AN603" s="13">
        <v>44650</v>
      </c>
      <c r="AO603" s="13">
        <v>44649.604189814818</v>
      </c>
      <c r="AP603" s="13">
        <v>44650</v>
      </c>
      <c r="AQ603" s="12"/>
      <c r="AR603" s="13" t="s">
        <v>2</v>
      </c>
      <c r="AS603" s="13" t="s">
        <v>2</v>
      </c>
      <c r="AT603" s="13" t="s">
        <v>2</v>
      </c>
      <c r="AU603" s="13" t="s">
        <v>2</v>
      </c>
      <c r="AV603" s="13" t="s">
        <v>2</v>
      </c>
      <c r="AW603" s="13" t="s">
        <v>2</v>
      </c>
      <c r="AX603" s="13">
        <v>44679</v>
      </c>
      <c r="AY603" s="12">
        <v>20</v>
      </c>
      <c r="AZ603" s="12"/>
      <c r="BA603" s="13" t="s">
        <v>2</v>
      </c>
      <c r="BB603" s="13">
        <v>44649.604189814818</v>
      </c>
      <c r="BC603" s="13" t="s">
        <v>2</v>
      </c>
      <c r="BD603" s="12">
        <v>1</v>
      </c>
      <c r="BE603" s="12">
        <v>0</v>
      </c>
      <c r="BF603" s="12" t="s">
        <v>138</v>
      </c>
      <c r="BG603" s="12" t="s">
        <v>13</v>
      </c>
      <c r="BH603" s="13">
        <v>44650</v>
      </c>
      <c r="BI603" s="12">
        <v>1</v>
      </c>
      <c r="BJ603" s="12">
        <v>0</v>
      </c>
      <c r="BK603" s="12"/>
      <c r="BL603" s="12"/>
      <c r="BM603" s="12" t="s">
        <v>118</v>
      </c>
      <c r="BN603" s="12" t="s">
        <v>118</v>
      </c>
      <c r="BO603" s="12" t="s">
        <v>13</v>
      </c>
      <c r="BP603" s="12" t="s">
        <v>234</v>
      </c>
      <c r="BQ603" s="12" t="s">
        <v>120</v>
      </c>
      <c r="BR603" s="12"/>
      <c r="BS603" s="12" t="s">
        <v>1434</v>
      </c>
      <c r="BT603" s="12"/>
      <c r="BU603" s="12"/>
      <c r="BV603" s="12" t="s">
        <v>1435</v>
      </c>
      <c r="BW603" s="12"/>
      <c r="BX603" s="12"/>
      <c r="BY603" s="12" t="s">
        <v>1374</v>
      </c>
      <c r="BZ603" s="12"/>
      <c r="CA603" s="12"/>
      <c r="CB603" s="12"/>
      <c r="CC603" s="12"/>
      <c r="CD603" s="12" t="s">
        <v>116</v>
      </c>
      <c r="CE603" s="12" t="s">
        <v>123</v>
      </c>
      <c r="CF603" s="12"/>
      <c r="CG603" s="12"/>
      <c r="CH603" s="12">
        <v>1</v>
      </c>
      <c r="CI603" s="12" t="s">
        <v>206</v>
      </c>
      <c r="CJ603" s="12" t="s">
        <v>156</v>
      </c>
      <c r="CK603" s="12"/>
      <c r="CL603" s="12" t="s">
        <v>207</v>
      </c>
      <c r="CM603" s="12" t="s">
        <v>127</v>
      </c>
      <c r="CN603" s="12" t="s">
        <v>2</v>
      </c>
      <c r="CO603" s="12" t="s">
        <v>142</v>
      </c>
      <c r="CP603" s="12" t="s">
        <v>129</v>
      </c>
      <c r="CQ603" s="12" t="s">
        <v>148</v>
      </c>
      <c r="CR603" s="12"/>
      <c r="CS603" s="12"/>
      <c r="CT603" s="12"/>
      <c r="CU603" s="12"/>
      <c r="CV603" s="12"/>
    </row>
    <row r="604" spans="1:100" hidden="1" x14ac:dyDescent="0.25">
      <c r="A604" s="12">
        <v>1257432022</v>
      </c>
      <c r="C604" s="12" t="s">
        <v>102</v>
      </c>
      <c r="D604" s="12" t="s">
        <v>103</v>
      </c>
      <c r="E604" s="12" t="s">
        <v>104</v>
      </c>
      <c r="F604" s="12" t="s">
        <v>131</v>
      </c>
      <c r="G604" s="12" t="s">
        <v>132</v>
      </c>
      <c r="H604" s="12"/>
      <c r="I604" s="12" t="s">
        <v>107</v>
      </c>
      <c r="J604" s="12" t="s">
        <v>152</v>
      </c>
      <c r="K604" s="12" t="s">
        <v>153</v>
      </c>
      <c r="L604" s="12" t="s">
        <v>162</v>
      </c>
      <c r="M604" s="12" t="s">
        <v>111</v>
      </c>
      <c r="N604" s="12" t="s">
        <v>155</v>
      </c>
      <c r="O604" s="12" t="s">
        <v>143</v>
      </c>
      <c r="P604" s="12" t="s">
        <v>135</v>
      </c>
      <c r="Q604" s="12" t="s">
        <v>205</v>
      </c>
      <c r="R604" s="12" t="s">
        <v>170</v>
      </c>
      <c r="S604" s="12" t="s">
        <v>170</v>
      </c>
      <c r="T604" s="12" t="s">
        <v>1436</v>
      </c>
      <c r="U604" s="12" t="s">
        <v>115</v>
      </c>
      <c r="V604" s="12" t="s">
        <v>184</v>
      </c>
      <c r="W604" s="12" t="s">
        <v>123</v>
      </c>
      <c r="X604" s="12" t="s">
        <v>123</v>
      </c>
      <c r="Y604" s="12" t="s">
        <v>116</v>
      </c>
      <c r="Z604" s="12"/>
      <c r="AA604" s="12"/>
      <c r="AB604" s="12" t="s">
        <v>116</v>
      </c>
      <c r="AC604" s="12"/>
      <c r="AD604" s="12"/>
      <c r="AE604" s="12"/>
      <c r="AF604" s="12"/>
      <c r="AG604" s="12"/>
      <c r="AH604" s="12"/>
      <c r="AI604" s="20">
        <v>-741408768</v>
      </c>
      <c r="AJ604" s="20">
        <v>45580288</v>
      </c>
      <c r="AK604" s="12"/>
      <c r="AL604" s="12"/>
      <c r="AM604" s="13">
        <v>44649</v>
      </c>
      <c r="AN604" s="13">
        <v>44650</v>
      </c>
      <c r="AO604" s="13">
        <v>44649.61791666667</v>
      </c>
      <c r="AP604" s="13">
        <v>44650</v>
      </c>
      <c r="AQ604" s="12"/>
      <c r="AR604" s="13" t="s">
        <v>2</v>
      </c>
      <c r="AS604" s="13" t="s">
        <v>2</v>
      </c>
      <c r="AT604" s="13" t="s">
        <v>2</v>
      </c>
      <c r="AU604" s="13" t="s">
        <v>2</v>
      </c>
      <c r="AV604" s="13" t="s">
        <v>2</v>
      </c>
      <c r="AW604" s="13" t="s">
        <v>2</v>
      </c>
      <c r="AX604" s="13">
        <v>44693</v>
      </c>
      <c r="AY604" s="12">
        <v>30</v>
      </c>
      <c r="AZ604" s="12"/>
      <c r="BA604" s="13" t="s">
        <v>2</v>
      </c>
      <c r="BB604" s="13">
        <v>44649.619375000002</v>
      </c>
      <c r="BC604" s="13" t="s">
        <v>2</v>
      </c>
      <c r="BD604" s="12">
        <v>1</v>
      </c>
      <c r="BE604" s="12">
        <v>0</v>
      </c>
      <c r="BF604" s="12" t="s">
        <v>138</v>
      </c>
      <c r="BG604" s="12" t="s">
        <v>13</v>
      </c>
      <c r="BH604" s="13">
        <v>44650</v>
      </c>
      <c r="BI604" s="12">
        <v>1</v>
      </c>
      <c r="BJ604" s="12">
        <v>0</v>
      </c>
      <c r="BK604" s="12"/>
      <c r="BL604" s="12"/>
      <c r="BM604" s="12" t="s">
        <v>118</v>
      </c>
      <c r="BN604" s="12" t="s">
        <v>118</v>
      </c>
      <c r="BO604" s="12" t="s">
        <v>13</v>
      </c>
      <c r="BP604" s="12" t="s">
        <v>234</v>
      </c>
      <c r="BQ604" s="12" t="s">
        <v>120</v>
      </c>
      <c r="BR604" s="12"/>
      <c r="BS604" s="12" t="s">
        <v>680</v>
      </c>
      <c r="BT604" s="12"/>
      <c r="BU604" s="12"/>
      <c r="BV604" s="12" t="s">
        <v>1437</v>
      </c>
      <c r="BW604" s="12"/>
      <c r="BX604" s="12"/>
      <c r="BY604" s="12" t="s">
        <v>1374</v>
      </c>
      <c r="BZ604" s="12"/>
      <c r="CA604" s="12"/>
      <c r="CB604" s="12"/>
      <c r="CC604" s="12"/>
      <c r="CD604" s="12" t="s">
        <v>116</v>
      </c>
      <c r="CE604" s="12" t="s">
        <v>123</v>
      </c>
      <c r="CF604" s="12"/>
      <c r="CG604" s="12"/>
      <c r="CH604" s="12">
        <v>2</v>
      </c>
      <c r="CI604" s="12" t="s">
        <v>124</v>
      </c>
      <c r="CJ604" s="12" t="s">
        <v>156</v>
      </c>
      <c r="CK604" s="12"/>
      <c r="CL604" s="12" t="s">
        <v>207</v>
      </c>
      <c r="CM604" s="12" t="s">
        <v>127</v>
      </c>
      <c r="CN604" s="12" t="s">
        <v>2</v>
      </c>
      <c r="CO604" s="12" t="s">
        <v>142</v>
      </c>
      <c r="CP604" s="12" t="s">
        <v>129</v>
      </c>
      <c r="CQ604" s="12" t="s">
        <v>148</v>
      </c>
      <c r="CR604" s="12"/>
      <c r="CS604" s="12"/>
      <c r="CT604" s="12"/>
      <c r="CU604" s="12"/>
      <c r="CV604" s="12"/>
    </row>
    <row r="605" spans="1:100" hidden="1" x14ac:dyDescent="0.25">
      <c r="A605" s="12">
        <v>1257432022</v>
      </c>
      <c r="C605" s="12" t="s">
        <v>102</v>
      </c>
      <c r="D605" s="12" t="s">
        <v>103</v>
      </c>
      <c r="E605" s="12" t="s">
        <v>104</v>
      </c>
      <c r="F605" s="12" t="s">
        <v>131</v>
      </c>
      <c r="G605" s="12" t="s">
        <v>132</v>
      </c>
      <c r="H605" s="12"/>
      <c r="I605" s="12"/>
      <c r="J605" s="12"/>
      <c r="K605" s="12"/>
      <c r="L605" s="12" t="s">
        <v>162</v>
      </c>
      <c r="M605" s="12" t="s">
        <v>111</v>
      </c>
      <c r="N605" s="12" t="s">
        <v>155</v>
      </c>
      <c r="O605" s="12" t="s">
        <v>143</v>
      </c>
      <c r="P605" s="12" t="s">
        <v>135</v>
      </c>
      <c r="Q605" s="12" t="s">
        <v>209</v>
      </c>
      <c r="R605" s="12" t="s">
        <v>210</v>
      </c>
      <c r="S605" s="12" t="s">
        <v>210</v>
      </c>
      <c r="T605" s="12" t="s">
        <v>1436</v>
      </c>
      <c r="U605" s="12"/>
      <c r="V605" s="12" t="s">
        <v>184</v>
      </c>
      <c r="W605" s="12" t="s">
        <v>123</v>
      </c>
      <c r="X605" s="12" t="s">
        <v>123</v>
      </c>
      <c r="Y605" s="12" t="s">
        <v>116</v>
      </c>
      <c r="Z605" s="12"/>
      <c r="AA605" s="12"/>
      <c r="AB605" s="12" t="s">
        <v>116</v>
      </c>
      <c r="AC605" s="12"/>
      <c r="AD605" s="12"/>
      <c r="AE605" s="12"/>
      <c r="AF605" s="12"/>
      <c r="AG605" s="12"/>
      <c r="AH605" s="12"/>
      <c r="AI605" s="20">
        <v>-741408768</v>
      </c>
      <c r="AJ605" s="20">
        <v>45580288</v>
      </c>
      <c r="AK605" s="12"/>
      <c r="AL605" s="12"/>
      <c r="AM605" s="13">
        <v>44649</v>
      </c>
      <c r="AN605" s="13">
        <v>44650</v>
      </c>
      <c r="AO605" s="13">
        <v>44649.61791666667</v>
      </c>
      <c r="AP605" s="13">
        <v>44650</v>
      </c>
      <c r="AQ605" s="12"/>
      <c r="AR605" s="13" t="s">
        <v>2</v>
      </c>
      <c r="AS605" s="13" t="s">
        <v>2</v>
      </c>
      <c r="AT605" s="13" t="s">
        <v>2</v>
      </c>
      <c r="AU605" s="13" t="s">
        <v>2</v>
      </c>
      <c r="AV605" s="13" t="s">
        <v>2</v>
      </c>
      <c r="AW605" s="13" t="s">
        <v>2</v>
      </c>
      <c r="AX605" s="13">
        <v>44693</v>
      </c>
      <c r="AY605" s="12">
        <v>30</v>
      </c>
      <c r="AZ605" s="12"/>
      <c r="BA605" s="13" t="s">
        <v>2</v>
      </c>
      <c r="BB605" s="13">
        <v>44649.61791666667</v>
      </c>
      <c r="BC605" s="13" t="s">
        <v>2</v>
      </c>
      <c r="BD605" s="12">
        <v>1</v>
      </c>
      <c r="BE605" s="12">
        <v>0</v>
      </c>
      <c r="BF605" s="12" t="s">
        <v>138</v>
      </c>
      <c r="BG605" s="12" t="s">
        <v>13</v>
      </c>
      <c r="BH605" s="13">
        <v>44650</v>
      </c>
      <c r="BI605" s="12">
        <v>1</v>
      </c>
      <c r="BJ605" s="12">
        <v>0</v>
      </c>
      <c r="BK605" s="12"/>
      <c r="BL605" s="12"/>
      <c r="BM605" s="12" t="s">
        <v>118</v>
      </c>
      <c r="BN605" s="12" t="s">
        <v>118</v>
      </c>
      <c r="BO605" s="12" t="s">
        <v>13</v>
      </c>
      <c r="BP605" s="12" t="s">
        <v>234</v>
      </c>
      <c r="BQ605" s="12" t="s">
        <v>120</v>
      </c>
      <c r="BR605" s="12"/>
      <c r="BS605" s="12" t="s">
        <v>680</v>
      </c>
      <c r="BT605" s="12"/>
      <c r="BU605" s="12"/>
      <c r="BV605" s="12" t="s">
        <v>1437</v>
      </c>
      <c r="BW605" s="12"/>
      <c r="BX605" s="12"/>
      <c r="BY605" s="12" t="s">
        <v>1374</v>
      </c>
      <c r="BZ605" s="12"/>
      <c r="CA605" s="12"/>
      <c r="CB605" s="12"/>
      <c r="CC605" s="12"/>
      <c r="CD605" s="12" t="s">
        <v>116</v>
      </c>
      <c r="CE605" s="12" t="s">
        <v>123</v>
      </c>
      <c r="CF605" s="12"/>
      <c r="CG605" s="12"/>
      <c r="CH605" s="12">
        <v>1</v>
      </c>
      <c r="CI605" s="12" t="s">
        <v>206</v>
      </c>
      <c r="CJ605" s="12" t="s">
        <v>156</v>
      </c>
      <c r="CK605" s="12"/>
      <c r="CL605" s="12" t="s">
        <v>207</v>
      </c>
      <c r="CM605" s="12" t="s">
        <v>127</v>
      </c>
      <c r="CN605" s="12" t="s">
        <v>2</v>
      </c>
      <c r="CO605" s="12" t="s">
        <v>142</v>
      </c>
      <c r="CP605" s="12" t="s">
        <v>129</v>
      </c>
      <c r="CQ605" s="12" t="s">
        <v>148</v>
      </c>
      <c r="CR605" s="12"/>
      <c r="CS605" s="12"/>
      <c r="CT605" s="12"/>
      <c r="CU605" s="12"/>
      <c r="CV605" s="12"/>
    </row>
    <row r="606" spans="1:100" hidden="1" x14ac:dyDescent="0.25">
      <c r="A606" s="12">
        <v>1258722022</v>
      </c>
      <c r="C606" s="12" t="s">
        <v>102</v>
      </c>
      <c r="D606" s="12" t="s">
        <v>103</v>
      </c>
      <c r="E606" s="12" t="s">
        <v>104</v>
      </c>
      <c r="F606" s="12" t="s">
        <v>131</v>
      </c>
      <c r="G606" s="12" t="s">
        <v>132</v>
      </c>
      <c r="H606" s="12"/>
      <c r="I606" s="12" t="s">
        <v>107</v>
      </c>
      <c r="J606" s="12" t="s">
        <v>108</v>
      </c>
      <c r="K606" s="12" t="s">
        <v>109</v>
      </c>
      <c r="L606" s="12" t="s">
        <v>162</v>
      </c>
      <c r="M606" s="12" t="s">
        <v>111</v>
      </c>
      <c r="N606" s="12" t="s">
        <v>172</v>
      </c>
      <c r="O606" s="12" t="s">
        <v>112</v>
      </c>
      <c r="P606" s="12" t="s">
        <v>183</v>
      </c>
      <c r="Q606" s="12" t="s">
        <v>205</v>
      </c>
      <c r="R606" s="12" t="s">
        <v>170</v>
      </c>
      <c r="S606" s="12" t="s">
        <v>170</v>
      </c>
      <c r="T606" s="12" t="s">
        <v>1438</v>
      </c>
      <c r="U606" s="12" t="s">
        <v>115</v>
      </c>
      <c r="V606" s="12"/>
      <c r="W606" s="12" t="s">
        <v>116</v>
      </c>
      <c r="X606" s="12" t="s">
        <v>116</v>
      </c>
      <c r="Y606" s="12" t="s">
        <v>116</v>
      </c>
      <c r="Z606" s="12"/>
      <c r="AA606" s="12"/>
      <c r="AB606" s="12" t="s">
        <v>116</v>
      </c>
      <c r="AC606" s="12"/>
      <c r="AD606" s="12"/>
      <c r="AE606" s="12"/>
      <c r="AF606" s="12"/>
      <c r="AG606" s="12"/>
      <c r="AH606" s="12"/>
      <c r="AI606" s="12"/>
      <c r="AJ606" s="12"/>
      <c r="AK606" s="12"/>
      <c r="AL606" s="12"/>
      <c r="AM606" s="13">
        <v>44649</v>
      </c>
      <c r="AN606" s="13">
        <v>44650</v>
      </c>
      <c r="AO606" s="13">
        <v>44649.642500000002</v>
      </c>
      <c r="AP606" s="13">
        <v>44650</v>
      </c>
      <c r="AQ606" s="12"/>
      <c r="AR606" s="13" t="s">
        <v>2</v>
      </c>
      <c r="AS606" s="13" t="s">
        <v>2</v>
      </c>
      <c r="AT606" s="13" t="s">
        <v>2</v>
      </c>
      <c r="AU606" s="13" t="s">
        <v>2</v>
      </c>
      <c r="AV606" s="13" t="s">
        <v>2</v>
      </c>
      <c r="AW606" s="13" t="s">
        <v>2</v>
      </c>
      <c r="AX606" s="13">
        <v>44679</v>
      </c>
      <c r="AY606" s="12">
        <v>19</v>
      </c>
      <c r="AZ606" s="12"/>
      <c r="BA606" s="13" t="s">
        <v>2</v>
      </c>
      <c r="BB606" s="13">
        <v>44649.97452546296</v>
      </c>
      <c r="BC606" s="13" t="s">
        <v>2</v>
      </c>
      <c r="BD606" s="12">
        <v>1</v>
      </c>
      <c r="BE606" s="12">
        <v>0</v>
      </c>
      <c r="BF606" s="12" t="s">
        <v>138</v>
      </c>
      <c r="BG606" s="12" t="s">
        <v>13</v>
      </c>
      <c r="BH606" s="13">
        <v>44650</v>
      </c>
      <c r="BI606" s="12">
        <v>1</v>
      </c>
      <c r="BJ606" s="12">
        <v>0</v>
      </c>
      <c r="BK606" s="12"/>
      <c r="BL606" s="12"/>
      <c r="BM606" s="12" t="s">
        <v>118</v>
      </c>
      <c r="BN606" s="12" t="s">
        <v>118</v>
      </c>
      <c r="BO606" s="12" t="s">
        <v>13</v>
      </c>
      <c r="BP606" s="12" t="s">
        <v>234</v>
      </c>
      <c r="BQ606" s="12" t="s">
        <v>120</v>
      </c>
      <c r="BR606" s="12" t="s">
        <v>121</v>
      </c>
      <c r="BS606" s="12" t="s">
        <v>1439</v>
      </c>
      <c r="BT606" s="12">
        <v>1000460902</v>
      </c>
      <c r="BU606" s="12"/>
      <c r="BV606" s="12" t="s">
        <v>1440</v>
      </c>
      <c r="BW606" s="12"/>
      <c r="BX606" s="12">
        <v>3123306427</v>
      </c>
      <c r="BY606" s="12" t="s">
        <v>1441</v>
      </c>
      <c r="BZ606" s="12"/>
      <c r="CA606" s="12"/>
      <c r="CB606" s="12"/>
      <c r="CC606" s="12"/>
      <c r="CD606" s="12" t="s">
        <v>116</v>
      </c>
      <c r="CE606" s="12" t="s">
        <v>123</v>
      </c>
      <c r="CF606" s="12"/>
      <c r="CG606" s="12"/>
      <c r="CH606" s="12">
        <v>2</v>
      </c>
      <c r="CI606" s="12" t="s">
        <v>124</v>
      </c>
      <c r="CJ606" s="12" t="s">
        <v>156</v>
      </c>
      <c r="CK606" s="12"/>
      <c r="CL606" s="12" t="s">
        <v>207</v>
      </c>
      <c r="CM606" s="12" t="s">
        <v>127</v>
      </c>
      <c r="CN606" s="12" t="s">
        <v>2</v>
      </c>
      <c r="CO606" s="12" t="s">
        <v>142</v>
      </c>
      <c r="CP606" s="12" t="s">
        <v>129</v>
      </c>
      <c r="CQ606" s="12" t="s">
        <v>148</v>
      </c>
      <c r="CR606" s="12"/>
      <c r="CS606" s="12"/>
      <c r="CT606" s="12"/>
      <c r="CU606" s="12"/>
      <c r="CV606" s="12"/>
    </row>
    <row r="607" spans="1:100" hidden="1" x14ac:dyDescent="0.25">
      <c r="A607" s="12">
        <v>1258722022</v>
      </c>
      <c r="C607" s="12" t="s">
        <v>102</v>
      </c>
      <c r="D607" s="12" t="s">
        <v>103</v>
      </c>
      <c r="E607" s="12" t="s">
        <v>104</v>
      </c>
      <c r="F607" s="12" t="s">
        <v>131</v>
      </c>
      <c r="G607" s="12" t="s">
        <v>132</v>
      </c>
      <c r="H607" s="12"/>
      <c r="I607" s="12"/>
      <c r="J607" s="12"/>
      <c r="K607" s="12"/>
      <c r="L607" s="12" t="s">
        <v>208</v>
      </c>
      <c r="M607" s="12" t="s">
        <v>111</v>
      </c>
      <c r="N607" s="12" t="s">
        <v>172</v>
      </c>
      <c r="O607" s="12" t="s">
        <v>112</v>
      </c>
      <c r="P607" s="12" t="s">
        <v>183</v>
      </c>
      <c r="Q607" s="12" t="s">
        <v>209</v>
      </c>
      <c r="R607" s="12" t="s">
        <v>210</v>
      </c>
      <c r="S607" s="12" t="s">
        <v>210</v>
      </c>
      <c r="T607" s="12" t="s">
        <v>1438</v>
      </c>
      <c r="U607" s="12"/>
      <c r="V607" s="12"/>
      <c r="W607" s="12" t="s">
        <v>116</v>
      </c>
      <c r="X607" s="12" t="s">
        <v>116</v>
      </c>
      <c r="Y607" s="12" t="s">
        <v>116</v>
      </c>
      <c r="Z607" s="12"/>
      <c r="AA607" s="12"/>
      <c r="AB607" s="12" t="s">
        <v>116</v>
      </c>
      <c r="AC607" s="12"/>
      <c r="AD607" s="12"/>
      <c r="AE607" s="12"/>
      <c r="AF607" s="12"/>
      <c r="AG607" s="12"/>
      <c r="AH607" s="12"/>
      <c r="AI607" s="12"/>
      <c r="AJ607" s="12"/>
      <c r="AK607" s="12"/>
      <c r="AL607" s="12"/>
      <c r="AM607" s="13">
        <v>44649</v>
      </c>
      <c r="AN607" s="13">
        <v>44650</v>
      </c>
      <c r="AO607" s="13">
        <v>44649.642500000002</v>
      </c>
      <c r="AP607" s="13">
        <v>44650</v>
      </c>
      <c r="AQ607" s="12"/>
      <c r="AR607" s="13" t="s">
        <v>2</v>
      </c>
      <c r="AS607" s="13" t="s">
        <v>2</v>
      </c>
      <c r="AT607" s="13" t="s">
        <v>2</v>
      </c>
      <c r="AU607" s="13" t="s">
        <v>2</v>
      </c>
      <c r="AV607" s="13" t="s">
        <v>2</v>
      </c>
      <c r="AW607" s="13" t="s">
        <v>2</v>
      </c>
      <c r="AX607" s="13">
        <v>44679</v>
      </c>
      <c r="AY607" s="12">
        <v>19</v>
      </c>
      <c r="AZ607" s="12"/>
      <c r="BA607" s="13" t="s">
        <v>2</v>
      </c>
      <c r="BB607" s="13">
        <v>44649.642500000002</v>
      </c>
      <c r="BC607" s="13" t="s">
        <v>2</v>
      </c>
      <c r="BD607" s="12">
        <v>1</v>
      </c>
      <c r="BE607" s="12">
        <v>0</v>
      </c>
      <c r="BF607" s="12" t="s">
        <v>138</v>
      </c>
      <c r="BG607" s="12" t="s">
        <v>13</v>
      </c>
      <c r="BH607" s="13">
        <v>44650</v>
      </c>
      <c r="BI607" s="12">
        <v>1</v>
      </c>
      <c r="BJ607" s="12">
        <v>0</v>
      </c>
      <c r="BK607" s="12"/>
      <c r="BL607" s="12"/>
      <c r="BM607" s="12" t="s">
        <v>118</v>
      </c>
      <c r="BN607" s="12" t="s">
        <v>118</v>
      </c>
      <c r="BO607" s="12" t="s">
        <v>13</v>
      </c>
      <c r="BP607" s="12" t="s">
        <v>235</v>
      </c>
      <c r="BQ607" s="12" t="s">
        <v>120</v>
      </c>
      <c r="BR607" s="12" t="s">
        <v>121</v>
      </c>
      <c r="BS607" s="12" t="s">
        <v>1439</v>
      </c>
      <c r="BT607" s="12">
        <v>1000460902</v>
      </c>
      <c r="BU607" s="12"/>
      <c r="BV607" s="12" t="s">
        <v>1440</v>
      </c>
      <c r="BW607" s="12"/>
      <c r="BX607" s="12">
        <v>3123306427</v>
      </c>
      <c r="BY607" s="12" t="s">
        <v>1441</v>
      </c>
      <c r="BZ607" s="12"/>
      <c r="CA607" s="12"/>
      <c r="CB607" s="12"/>
      <c r="CC607" s="12"/>
      <c r="CD607" s="12" t="s">
        <v>116</v>
      </c>
      <c r="CE607" s="12" t="s">
        <v>123</v>
      </c>
      <c r="CF607" s="12"/>
      <c r="CG607" s="12"/>
      <c r="CH607" s="12">
        <v>1</v>
      </c>
      <c r="CI607" s="12" t="s">
        <v>206</v>
      </c>
      <c r="CJ607" s="12" t="s">
        <v>156</v>
      </c>
      <c r="CK607" s="12"/>
      <c r="CL607" s="12" t="s">
        <v>207</v>
      </c>
      <c r="CM607" s="12" t="s">
        <v>127</v>
      </c>
      <c r="CN607" s="12" t="s">
        <v>2</v>
      </c>
      <c r="CO607" s="12" t="s">
        <v>142</v>
      </c>
      <c r="CP607" s="12" t="s">
        <v>129</v>
      </c>
      <c r="CQ607" s="12" t="s">
        <v>148</v>
      </c>
      <c r="CR607" s="12"/>
      <c r="CS607" s="12"/>
      <c r="CT607" s="12"/>
      <c r="CU607" s="12"/>
      <c r="CV607" s="12"/>
    </row>
    <row r="608" spans="1:100" hidden="1" x14ac:dyDescent="0.25">
      <c r="A608" s="12">
        <v>1260052022</v>
      </c>
      <c r="C608" s="12" t="s">
        <v>102</v>
      </c>
      <c r="D608" s="12" t="s">
        <v>103</v>
      </c>
      <c r="E608" s="12" t="s">
        <v>104</v>
      </c>
      <c r="F608" s="12" t="s">
        <v>131</v>
      </c>
      <c r="G608" s="12" t="s">
        <v>132</v>
      </c>
      <c r="H608" s="12"/>
      <c r="I608" s="12" t="s">
        <v>107</v>
      </c>
      <c r="J608" s="12" t="s">
        <v>152</v>
      </c>
      <c r="K608" s="12" t="s">
        <v>153</v>
      </c>
      <c r="L608" s="12" t="s">
        <v>162</v>
      </c>
      <c r="M608" s="12" t="s">
        <v>111</v>
      </c>
      <c r="N608" s="12" t="s">
        <v>172</v>
      </c>
      <c r="O608" s="12" t="s">
        <v>112</v>
      </c>
      <c r="P608" s="12" t="s">
        <v>160</v>
      </c>
      <c r="Q608" s="12" t="s">
        <v>205</v>
      </c>
      <c r="R608" s="12" t="s">
        <v>170</v>
      </c>
      <c r="S608" s="12" t="s">
        <v>170</v>
      </c>
      <c r="T608" s="12" t="s">
        <v>1442</v>
      </c>
      <c r="U608" s="12" t="s">
        <v>115</v>
      </c>
      <c r="V608" s="12"/>
      <c r="W608" s="12" t="s">
        <v>116</v>
      </c>
      <c r="X608" s="12" t="s">
        <v>116</v>
      </c>
      <c r="Y608" s="12" t="s">
        <v>116</v>
      </c>
      <c r="Z608" s="12"/>
      <c r="AA608" s="12"/>
      <c r="AB608" s="12" t="s">
        <v>116</v>
      </c>
      <c r="AC608" s="12"/>
      <c r="AD608" s="12"/>
      <c r="AE608" s="12"/>
      <c r="AF608" s="12"/>
      <c r="AG608" s="12"/>
      <c r="AH608" s="12"/>
      <c r="AI608" s="12"/>
      <c r="AJ608" s="12"/>
      <c r="AK608" s="12"/>
      <c r="AL608" s="12"/>
      <c r="AM608" s="13">
        <v>44649</v>
      </c>
      <c r="AN608" s="13">
        <v>44650</v>
      </c>
      <c r="AO608" s="13">
        <v>44649.666145833333</v>
      </c>
      <c r="AP608" s="13">
        <v>44650</v>
      </c>
      <c r="AQ608" s="12"/>
      <c r="AR608" s="13" t="s">
        <v>2</v>
      </c>
      <c r="AS608" s="13" t="s">
        <v>2</v>
      </c>
      <c r="AT608" s="13" t="s">
        <v>2</v>
      </c>
      <c r="AU608" s="13" t="s">
        <v>2</v>
      </c>
      <c r="AV608" s="13" t="s">
        <v>2</v>
      </c>
      <c r="AW608" s="13" t="s">
        <v>2</v>
      </c>
      <c r="AX608" s="13">
        <v>44693</v>
      </c>
      <c r="AY608" s="12">
        <v>30</v>
      </c>
      <c r="AZ608" s="12"/>
      <c r="BA608" s="13" t="s">
        <v>2</v>
      </c>
      <c r="BB608" s="13">
        <v>44649.972453703704</v>
      </c>
      <c r="BC608" s="13" t="s">
        <v>2</v>
      </c>
      <c r="BD608" s="12">
        <v>1</v>
      </c>
      <c r="BE608" s="12">
        <v>0</v>
      </c>
      <c r="BF608" s="12" t="s">
        <v>138</v>
      </c>
      <c r="BG608" s="12" t="s">
        <v>13</v>
      </c>
      <c r="BH608" s="13">
        <v>44650</v>
      </c>
      <c r="BI608" s="12">
        <v>1</v>
      </c>
      <c r="BJ608" s="12">
        <v>0</v>
      </c>
      <c r="BK608" s="12"/>
      <c r="BL608" s="12"/>
      <c r="BM608" s="12" t="s">
        <v>187</v>
      </c>
      <c r="BN608" s="12" t="s">
        <v>187</v>
      </c>
      <c r="BO608" s="12" t="s">
        <v>13</v>
      </c>
      <c r="BP608" s="12" t="s">
        <v>234</v>
      </c>
      <c r="BQ608" s="12" t="s">
        <v>120</v>
      </c>
      <c r="BR608" s="12" t="s">
        <v>168</v>
      </c>
      <c r="BS608" s="12" t="s">
        <v>1443</v>
      </c>
      <c r="BT608" s="12">
        <v>901265547</v>
      </c>
      <c r="BU608" s="12"/>
      <c r="BV608" s="12" t="s">
        <v>1444</v>
      </c>
      <c r="BW608" s="12"/>
      <c r="BX608" s="12">
        <v>3188136520</v>
      </c>
      <c r="BY608" s="12" t="s">
        <v>1445</v>
      </c>
      <c r="BZ608" s="12"/>
      <c r="CA608" s="12"/>
      <c r="CB608" s="12"/>
      <c r="CC608" s="12"/>
      <c r="CD608" s="12" t="s">
        <v>116</v>
      </c>
      <c r="CE608" s="12" t="s">
        <v>123</v>
      </c>
      <c r="CF608" s="12"/>
      <c r="CG608" s="12"/>
      <c r="CH608" s="12">
        <v>2</v>
      </c>
      <c r="CI608" s="12" t="s">
        <v>124</v>
      </c>
      <c r="CJ608" s="12" t="s">
        <v>156</v>
      </c>
      <c r="CK608" s="12"/>
      <c r="CL608" s="12" t="s">
        <v>207</v>
      </c>
      <c r="CM608" s="12" t="s">
        <v>127</v>
      </c>
      <c r="CN608" s="12" t="s">
        <v>2</v>
      </c>
      <c r="CO608" s="12" t="s">
        <v>142</v>
      </c>
      <c r="CP608" s="12" t="s">
        <v>129</v>
      </c>
      <c r="CQ608" s="12" t="s">
        <v>148</v>
      </c>
      <c r="CR608" s="12"/>
      <c r="CS608" s="12"/>
      <c r="CT608" s="12"/>
      <c r="CU608" s="12"/>
      <c r="CV608" s="12"/>
    </row>
    <row r="609" spans="1:100" hidden="1" x14ac:dyDescent="0.25">
      <c r="A609" s="12">
        <v>1260052022</v>
      </c>
      <c r="C609" s="12" t="s">
        <v>102</v>
      </c>
      <c r="D609" s="12" t="s">
        <v>103</v>
      </c>
      <c r="E609" s="12" t="s">
        <v>104</v>
      </c>
      <c r="F609" s="12" t="s">
        <v>131</v>
      </c>
      <c r="G609" s="12" t="s">
        <v>132</v>
      </c>
      <c r="H609" s="12"/>
      <c r="I609" s="12"/>
      <c r="J609" s="12"/>
      <c r="K609" s="12"/>
      <c r="L609" s="12" t="s">
        <v>208</v>
      </c>
      <c r="M609" s="12" t="s">
        <v>111</v>
      </c>
      <c r="N609" s="12" t="s">
        <v>172</v>
      </c>
      <c r="O609" s="12" t="s">
        <v>112</v>
      </c>
      <c r="P609" s="12" t="s">
        <v>160</v>
      </c>
      <c r="Q609" s="12" t="s">
        <v>209</v>
      </c>
      <c r="R609" s="12" t="s">
        <v>210</v>
      </c>
      <c r="S609" s="12" t="s">
        <v>210</v>
      </c>
      <c r="T609" s="12" t="s">
        <v>1442</v>
      </c>
      <c r="U609" s="12"/>
      <c r="V609" s="12"/>
      <c r="W609" s="12" t="s">
        <v>116</v>
      </c>
      <c r="X609" s="12" t="s">
        <v>116</v>
      </c>
      <c r="Y609" s="12" t="s">
        <v>116</v>
      </c>
      <c r="Z609" s="12"/>
      <c r="AA609" s="12"/>
      <c r="AB609" s="12" t="s">
        <v>116</v>
      </c>
      <c r="AC609" s="12"/>
      <c r="AD609" s="12"/>
      <c r="AE609" s="12"/>
      <c r="AF609" s="12"/>
      <c r="AG609" s="12"/>
      <c r="AH609" s="12"/>
      <c r="AI609" s="12"/>
      <c r="AJ609" s="12"/>
      <c r="AK609" s="12"/>
      <c r="AL609" s="12"/>
      <c r="AM609" s="13">
        <v>44649</v>
      </c>
      <c r="AN609" s="13">
        <v>44650</v>
      </c>
      <c r="AO609" s="13">
        <v>44649.666145833333</v>
      </c>
      <c r="AP609" s="13">
        <v>44650</v>
      </c>
      <c r="AQ609" s="12"/>
      <c r="AR609" s="13" t="s">
        <v>2</v>
      </c>
      <c r="AS609" s="13" t="s">
        <v>2</v>
      </c>
      <c r="AT609" s="13" t="s">
        <v>2</v>
      </c>
      <c r="AU609" s="13" t="s">
        <v>2</v>
      </c>
      <c r="AV609" s="13" t="s">
        <v>2</v>
      </c>
      <c r="AW609" s="13" t="s">
        <v>2</v>
      </c>
      <c r="AX609" s="13">
        <v>44693</v>
      </c>
      <c r="AY609" s="12">
        <v>30</v>
      </c>
      <c r="AZ609" s="12"/>
      <c r="BA609" s="13" t="s">
        <v>2</v>
      </c>
      <c r="BB609" s="13">
        <v>44649.666145833333</v>
      </c>
      <c r="BC609" s="13" t="s">
        <v>2</v>
      </c>
      <c r="BD609" s="12">
        <v>1</v>
      </c>
      <c r="BE609" s="12">
        <v>0</v>
      </c>
      <c r="BF609" s="12" t="s">
        <v>138</v>
      </c>
      <c r="BG609" s="12" t="s">
        <v>13</v>
      </c>
      <c r="BH609" s="13">
        <v>44650</v>
      </c>
      <c r="BI609" s="12">
        <v>1</v>
      </c>
      <c r="BJ609" s="12">
        <v>0</v>
      </c>
      <c r="BK609" s="12"/>
      <c r="BL609" s="12"/>
      <c r="BM609" s="12" t="s">
        <v>187</v>
      </c>
      <c r="BN609" s="12" t="s">
        <v>187</v>
      </c>
      <c r="BO609" s="12" t="s">
        <v>13</v>
      </c>
      <c r="BP609" s="12" t="s">
        <v>235</v>
      </c>
      <c r="BQ609" s="12" t="s">
        <v>120</v>
      </c>
      <c r="BR609" s="12" t="s">
        <v>168</v>
      </c>
      <c r="BS609" s="12" t="s">
        <v>1443</v>
      </c>
      <c r="BT609" s="12">
        <v>901265547</v>
      </c>
      <c r="BU609" s="12"/>
      <c r="BV609" s="12" t="s">
        <v>1444</v>
      </c>
      <c r="BW609" s="12"/>
      <c r="BX609" s="12">
        <v>3188136520</v>
      </c>
      <c r="BY609" s="12" t="s">
        <v>1445</v>
      </c>
      <c r="BZ609" s="12"/>
      <c r="CA609" s="12"/>
      <c r="CB609" s="12"/>
      <c r="CC609" s="12"/>
      <c r="CD609" s="12" t="s">
        <v>116</v>
      </c>
      <c r="CE609" s="12" t="s">
        <v>123</v>
      </c>
      <c r="CF609" s="12"/>
      <c r="CG609" s="12"/>
      <c r="CH609" s="12">
        <v>1</v>
      </c>
      <c r="CI609" s="12" t="s">
        <v>206</v>
      </c>
      <c r="CJ609" s="12" t="s">
        <v>156</v>
      </c>
      <c r="CK609" s="12"/>
      <c r="CL609" s="12" t="s">
        <v>207</v>
      </c>
      <c r="CM609" s="12" t="s">
        <v>127</v>
      </c>
      <c r="CN609" s="12" t="s">
        <v>2</v>
      </c>
      <c r="CO609" s="12" t="s">
        <v>142</v>
      </c>
      <c r="CP609" s="12" t="s">
        <v>129</v>
      </c>
      <c r="CQ609" s="12" t="s">
        <v>148</v>
      </c>
      <c r="CR609" s="12"/>
      <c r="CS609" s="12"/>
      <c r="CT609" s="12"/>
      <c r="CU609" s="12"/>
      <c r="CV609" s="12"/>
    </row>
    <row r="610" spans="1:100" x14ac:dyDescent="0.25">
      <c r="A610" s="12">
        <v>999522022</v>
      </c>
      <c r="B610" s="12" t="b">
        <f>A610=A612</f>
        <v>0</v>
      </c>
      <c r="C610" s="12" t="s">
        <v>102</v>
      </c>
      <c r="D610" s="12" t="s">
        <v>103</v>
      </c>
      <c r="E610" s="12" t="s">
        <v>104</v>
      </c>
      <c r="F610" s="12" t="s">
        <v>105</v>
      </c>
      <c r="G610" s="12" t="s">
        <v>157</v>
      </c>
      <c r="H610" s="12"/>
      <c r="I610" s="12"/>
      <c r="J610" s="12"/>
      <c r="K610" s="12"/>
      <c r="L610" s="12" t="s">
        <v>159</v>
      </c>
      <c r="M610" s="12" t="s">
        <v>111</v>
      </c>
      <c r="N610" s="12" t="s">
        <v>155</v>
      </c>
      <c r="O610" s="12" t="s">
        <v>143</v>
      </c>
      <c r="P610" s="12" t="s">
        <v>183</v>
      </c>
      <c r="Q610" s="12" t="s">
        <v>113</v>
      </c>
      <c r="R610" s="12"/>
      <c r="S610" s="12" t="s">
        <v>113</v>
      </c>
      <c r="T610" s="12" t="s">
        <v>916</v>
      </c>
      <c r="U610" s="12"/>
      <c r="V610" s="12" t="s">
        <v>184</v>
      </c>
      <c r="W610" s="12" t="s">
        <v>123</v>
      </c>
      <c r="X610" s="12" t="s">
        <v>123</v>
      </c>
      <c r="Y610" s="12" t="s">
        <v>116</v>
      </c>
      <c r="Z610" s="12"/>
      <c r="AA610" s="12"/>
      <c r="AB610" s="12" t="s">
        <v>116</v>
      </c>
      <c r="AC610" s="12"/>
      <c r="AD610" s="12"/>
      <c r="AE610" s="12"/>
      <c r="AF610" s="12"/>
      <c r="AG610" s="12"/>
      <c r="AH610" s="12"/>
      <c r="AI610" s="20">
        <v>-741572608</v>
      </c>
      <c r="AJ610" s="20">
        <v>45678592</v>
      </c>
      <c r="AK610" s="12"/>
      <c r="AL610" s="12"/>
      <c r="AM610" s="13">
        <v>44633</v>
      </c>
      <c r="AN610" s="13">
        <v>44634</v>
      </c>
      <c r="AO610" s="13">
        <v>44637.360821759263</v>
      </c>
      <c r="AP610" s="13">
        <v>44634</v>
      </c>
      <c r="AQ610" s="12"/>
      <c r="AR610" s="13" t="s">
        <v>2</v>
      </c>
      <c r="AS610" s="13" t="s">
        <v>2</v>
      </c>
      <c r="AT610" s="13" t="s">
        <v>2</v>
      </c>
      <c r="AU610" s="13" t="s">
        <v>2</v>
      </c>
      <c r="AV610" s="13" t="s">
        <v>2</v>
      </c>
      <c r="AW610" s="13" t="s">
        <v>2</v>
      </c>
      <c r="AX610" s="13">
        <v>44662</v>
      </c>
      <c r="AY610" s="12">
        <v>7</v>
      </c>
      <c r="AZ610" s="12"/>
      <c r="BA610" s="13" t="s">
        <v>2</v>
      </c>
      <c r="BB610" s="13" t="s">
        <v>2</v>
      </c>
      <c r="BC610" s="13" t="s">
        <v>2</v>
      </c>
      <c r="BD610" s="12">
        <v>13</v>
      </c>
      <c r="BE610" s="12">
        <v>0</v>
      </c>
      <c r="BF610" s="12" t="s">
        <v>117</v>
      </c>
      <c r="BG610" s="12" t="s">
        <v>13</v>
      </c>
      <c r="BH610" s="13">
        <v>44658</v>
      </c>
      <c r="BI610" s="12">
        <v>18</v>
      </c>
      <c r="BJ610" s="12">
        <v>0</v>
      </c>
      <c r="BK610" s="12"/>
      <c r="BL610" s="12"/>
      <c r="BM610" s="12" t="s">
        <v>118</v>
      </c>
      <c r="BN610" s="12" t="s">
        <v>118</v>
      </c>
      <c r="BO610" s="12" t="s">
        <v>13</v>
      </c>
      <c r="BP610" s="12" t="s">
        <v>237</v>
      </c>
      <c r="BQ610" s="12" t="s">
        <v>120</v>
      </c>
      <c r="BR610" s="12"/>
      <c r="BS610" s="12" t="s">
        <v>917</v>
      </c>
      <c r="BT610" s="12"/>
      <c r="BU610" s="12"/>
      <c r="BV610" s="12" t="s">
        <v>918</v>
      </c>
      <c r="BW610" s="12"/>
      <c r="BX610" s="12"/>
      <c r="BY610" s="12"/>
      <c r="BZ610" s="12"/>
      <c r="CA610" s="12"/>
      <c r="CB610" s="12"/>
      <c r="CC610" s="12"/>
      <c r="CD610" s="12" t="s">
        <v>116</v>
      </c>
      <c r="CE610" s="12" t="s">
        <v>123</v>
      </c>
      <c r="CF610" s="12"/>
      <c r="CG610" s="12"/>
      <c r="CH610" s="12">
        <v>5</v>
      </c>
      <c r="CI610" s="12" t="s">
        <v>124</v>
      </c>
      <c r="CJ610" s="12" t="s">
        <v>156</v>
      </c>
      <c r="CK610" s="12"/>
      <c r="CL610" s="12" t="s">
        <v>207</v>
      </c>
      <c r="CM610" s="12" t="s">
        <v>2</v>
      </c>
      <c r="CN610" s="12" t="s">
        <v>147</v>
      </c>
      <c r="CO610" s="12" t="s">
        <v>188</v>
      </c>
      <c r="CP610" s="12" t="s">
        <v>148</v>
      </c>
      <c r="CQ610" s="12" t="s">
        <v>148</v>
      </c>
      <c r="CR610" s="12"/>
      <c r="CS610" s="12"/>
      <c r="CT610" s="12"/>
      <c r="CU610" s="12"/>
      <c r="CV610" s="12"/>
    </row>
    <row r="611" spans="1:100" hidden="1" x14ac:dyDescent="0.25">
      <c r="A611" s="12">
        <v>1264242022</v>
      </c>
      <c r="C611" s="12" t="s">
        <v>102</v>
      </c>
      <c r="D611" s="12" t="s">
        <v>103</v>
      </c>
      <c r="E611" s="12" t="s">
        <v>104</v>
      </c>
      <c r="F611" s="12" t="s">
        <v>131</v>
      </c>
      <c r="G611" s="12" t="s">
        <v>132</v>
      </c>
      <c r="H611" s="12"/>
      <c r="I611" s="12" t="s">
        <v>107</v>
      </c>
      <c r="J611" s="12" t="s">
        <v>152</v>
      </c>
      <c r="K611" s="12" t="s">
        <v>153</v>
      </c>
      <c r="L611" s="12" t="s">
        <v>162</v>
      </c>
      <c r="M611" s="12" t="s">
        <v>111</v>
      </c>
      <c r="N611" s="12" t="s">
        <v>155</v>
      </c>
      <c r="O611" s="12" t="s">
        <v>143</v>
      </c>
      <c r="P611" s="12" t="s">
        <v>183</v>
      </c>
      <c r="Q611" s="12" t="s">
        <v>205</v>
      </c>
      <c r="R611" s="12" t="s">
        <v>114</v>
      </c>
      <c r="S611" s="12" t="s">
        <v>114</v>
      </c>
      <c r="T611" s="12" t="s">
        <v>1447</v>
      </c>
      <c r="U611" s="12" t="s">
        <v>115</v>
      </c>
      <c r="V611" s="12" t="s">
        <v>184</v>
      </c>
      <c r="W611" s="12" t="s">
        <v>123</v>
      </c>
      <c r="X611" s="12" t="s">
        <v>123</v>
      </c>
      <c r="Y611" s="12" t="s">
        <v>116</v>
      </c>
      <c r="Z611" s="12"/>
      <c r="AA611" s="12"/>
      <c r="AB611" s="12" t="s">
        <v>116</v>
      </c>
      <c r="AC611" s="12"/>
      <c r="AD611" s="12"/>
      <c r="AE611" s="12"/>
      <c r="AF611" s="12"/>
      <c r="AG611" s="12"/>
      <c r="AH611" s="12"/>
      <c r="AI611" s="20">
        <v>-741574289</v>
      </c>
      <c r="AJ611" s="20">
        <v>4579524</v>
      </c>
      <c r="AK611" s="12"/>
      <c r="AL611" s="12"/>
      <c r="AM611" s="13">
        <v>44649</v>
      </c>
      <c r="AN611" s="13">
        <v>44650</v>
      </c>
      <c r="AO611" s="13">
        <v>44649.978703703702</v>
      </c>
      <c r="AP611" s="13">
        <v>44650</v>
      </c>
      <c r="AQ611" s="12"/>
      <c r="AR611" s="13" t="s">
        <v>2</v>
      </c>
      <c r="AS611" s="13" t="s">
        <v>2</v>
      </c>
      <c r="AT611" s="13" t="s">
        <v>2</v>
      </c>
      <c r="AU611" s="13" t="s">
        <v>2</v>
      </c>
      <c r="AV611" s="13" t="s">
        <v>2</v>
      </c>
      <c r="AW611" s="13" t="s">
        <v>2</v>
      </c>
      <c r="AX611" s="13">
        <v>44679</v>
      </c>
      <c r="AY611" s="12">
        <v>20</v>
      </c>
      <c r="AZ611" s="12"/>
      <c r="BA611" s="13" t="s">
        <v>2</v>
      </c>
      <c r="BB611" s="13">
        <v>44649.981006944443</v>
      </c>
      <c r="BC611" s="13">
        <v>44649.980983796297</v>
      </c>
      <c r="BD611" s="12">
        <v>1</v>
      </c>
      <c r="BE611" s="12">
        <v>0</v>
      </c>
      <c r="BF611" s="12" t="s">
        <v>138</v>
      </c>
      <c r="BG611" s="12" t="s">
        <v>13</v>
      </c>
      <c r="BH611" s="13">
        <v>44650</v>
      </c>
      <c r="BI611" s="12">
        <v>1</v>
      </c>
      <c r="BJ611" s="12">
        <v>0</v>
      </c>
      <c r="BK611" s="12" t="s">
        <v>516</v>
      </c>
      <c r="BL611" s="12"/>
      <c r="BM611" s="12" t="s">
        <v>118</v>
      </c>
      <c r="BN611" s="12" t="s">
        <v>118</v>
      </c>
      <c r="BO611" s="12" t="s">
        <v>13</v>
      </c>
      <c r="BP611" s="12" t="s">
        <v>234</v>
      </c>
      <c r="BQ611" s="12" t="s">
        <v>120</v>
      </c>
      <c r="BR611" s="12"/>
      <c r="BS611" s="12" t="s">
        <v>1448</v>
      </c>
      <c r="BT611" s="12"/>
      <c r="BU611" s="12"/>
      <c r="BV611" s="12" t="s">
        <v>1449</v>
      </c>
      <c r="BW611" s="12"/>
      <c r="BX611" s="12">
        <v>3103091691</v>
      </c>
      <c r="BY611" s="12" t="s">
        <v>309</v>
      </c>
      <c r="BZ611" s="12"/>
      <c r="CA611" s="12"/>
      <c r="CB611" s="12"/>
      <c r="CC611" s="12"/>
      <c r="CD611" s="12" t="s">
        <v>116</v>
      </c>
      <c r="CE611" s="12" t="s">
        <v>123</v>
      </c>
      <c r="CF611" s="12"/>
      <c r="CG611" s="12"/>
      <c r="CH611" s="12">
        <v>2</v>
      </c>
      <c r="CI611" s="12" t="s">
        <v>124</v>
      </c>
      <c r="CJ611" s="12" t="s">
        <v>156</v>
      </c>
      <c r="CK611" s="12"/>
      <c r="CL611" s="12" t="s">
        <v>207</v>
      </c>
      <c r="CM611" s="12" t="s">
        <v>127</v>
      </c>
      <c r="CN611" s="12" t="s">
        <v>2</v>
      </c>
      <c r="CO611" s="12" t="s">
        <v>142</v>
      </c>
      <c r="CP611" s="12" t="s">
        <v>129</v>
      </c>
      <c r="CQ611" s="12" t="s">
        <v>130</v>
      </c>
      <c r="CR611" s="12"/>
      <c r="CS611" s="12"/>
      <c r="CT611" s="12"/>
      <c r="CU611" s="12"/>
      <c r="CV611" s="12"/>
    </row>
    <row r="612" spans="1:100" hidden="1" x14ac:dyDescent="0.25">
      <c r="A612" s="12">
        <v>1264242022</v>
      </c>
      <c r="C612" s="12" t="s">
        <v>102</v>
      </c>
      <c r="D612" s="12" t="s">
        <v>103</v>
      </c>
      <c r="E612" s="12" t="s">
        <v>104</v>
      </c>
      <c r="F612" s="12" t="s">
        <v>131</v>
      </c>
      <c r="G612" s="12" t="s">
        <v>132</v>
      </c>
      <c r="H612" s="12"/>
      <c r="I612" s="12"/>
      <c r="J612" s="12"/>
      <c r="K612" s="12"/>
      <c r="L612" s="12" t="s">
        <v>162</v>
      </c>
      <c r="M612" s="12" t="s">
        <v>111</v>
      </c>
      <c r="N612" s="12" t="s">
        <v>155</v>
      </c>
      <c r="O612" s="12" t="s">
        <v>143</v>
      </c>
      <c r="P612" s="12" t="s">
        <v>183</v>
      </c>
      <c r="Q612" s="12" t="s">
        <v>209</v>
      </c>
      <c r="R612" s="12" t="s">
        <v>210</v>
      </c>
      <c r="S612" s="12" t="s">
        <v>210</v>
      </c>
      <c r="T612" s="12" t="s">
        <v>1447</v>
      </c>
      <c r="U612" s="12"/>
      <c r="V612" s="12" t="s">
        <v>184</v>
      </c>
      <c r="W612" s="12" t="s">
        <v>123</v>
      </c>
      <c r="X612" s="12" t="s">
        <v>123</v>
      </c>
      <c r="Y612" s="12" t="s">
        <v>116</v>
      </c>
      <c r="Z612" s="12"/>
      <c r="AA612" s="12"/>
      <c r="AB612" s="12" t="s">
        <v>116</v>
      </c>
      <c r="AC612" s="12"/>
      <c r="AD612" s="12"/>
      <c r="AE612" s="12"/>
      <c r="AF612" s="12"/>
      <c r="AG612" s="12"/>
      <c r="AH612" s="12"/>
      <c r="AI612" s="20">
        <v>-741574289</v>
      </c>
      <c r="AJ612" s="20">
        <v>4579524</v>
      </c>
      <c r="AK612" s="12"/>
      <c r="AL612" s="12"/>
      <c r="AM612" s="13">
        <v>44649</v>
      </c>
      <c r="AN612" s="13">
        <v>44650</v>
      </c>
      <c r="AO612" s="13">
        <v>44649.978703703702</v>
      </c>
      <c r="AP612" s="13">
        <v>44650</v>
      </c>
      <c r="AQ612" s="12"/>
      <c r="AR612" s="13" t="s">
        <v>2</v>
      </c>
      <c r="AS612" s="13" t="s">
        <v>2</v>
      </c>
      <c r="AT612" s="13" t="s">
        <v>2</v>
      </c>
      <c r="AU612" s="13" t="s">
        <v>2</v>
      </c>
      <c r="AV612" s="13" t="s">
        <v>2</v>
      </c>
      <c r="AW612" s="13" t="s">
        <v>2</v>
      </c>
      <c r="AX612" s="13">
        <v>44679</v>
      </c>
      <c r="AY612" s="12">
        <v>20</v>
      </c>
      <c r="AZ612" s="12"/>
      <c r="BA612" s="13" t="s">
        <v>2</v>
      </c>
      <c r="BB612" s="13">
        <v>44649.978703703702</v>
      </c>
      <c r="BC612" s="13">
        <v>44649.980983796297</v>
      </c>
      <c r="BD612" s="12">
        <v>1</v>
      </c>
      <c r="BE612" s="12">
        <v>0</v>
      </c>
      <c r="BF612" s="12" t="s">
        <v>138</v>
      </c>
      <c r="BG612" s="12" t="s">
        <v>13</v>
      </c>
      <c r="BH612" s="13">
        <v>44650</v>
      </c>
      <c r="BI612" s="12">
        <v>1</v>
      </c>
      <c r="BJ612" s="12">
        <v>0</v>
      </c>
      <c r="BK612" s="12"/>
      <c r="BL612" s="12"/>
      <c r="BM612" s="12" t="s">
        <v>118</v>
      </c>
      <c r="BN612" s="12" t="s">
        <v>118</v>
      </c>
      <c r="BO612" s="12" t="s">
        <v>13</v>
      </c>
      <c r="BP612" s="12" t="s">
        <v>234</v>
      </c>
      <c r="BQ612" s="12" t="s">
        <v>120</v>
      </c>
      <c r="BR612" s="12"/>
      <c r="BS612" s="12" t="s">
        <v>1448</v>
      </c>
      <c r="BT612" s="12"/>
      <c r="BU612" s="12"/>
      <c r="BV612" s="12" t="s">
        <v>1449</v>
      </c>
      <c r="BW612" s="12"/>
      <c r="BX612" s="12">
        <v>3103091691</v>
      </c>
      <c r="BY612" s="12" t="s">
        <v>309</v>
      </c>
      <c r="BZ612" s="12"/>
      <c r="CA612" s="12"/>
      <c r="CB612" s="12"/>
      <c r="CC612" s="12"/>
      <c r="CD612" s="12" t="s">
        <v>116</v>
      </c>
      <c r="CE612" s="12" t="s">
        <v>123</v>
      </c>
      <c r="CF612" s="12"/>
      <c r="CG612" s="12"/>
      <c r="CH612" s="12">
        <v>1</v>
      </c>
      <c r="CI612" s="12" t="s">
        <v>206</v>
      </c>
      <c r="CJ612" s="12" t="s">
        <v>156</v>
      </c>
      <c r="CK612" s="12"/>
      <c r="CL612" s="12" t="s">
        <v>207</v>
      </c>
      <c r="CM612" s="12" t="s">
        <v>127</v>
      </c>
      <c r="CN612" s="12" t="s">
        <v>2</v>
      </c>
      <c r="CO612" s="12" t="s">
        <v>142</v>
      </c>
      <c r="CP612" s="12" t="s">
        <v>129</v>
      </c>
      <c r="CQ612" s="12" t="s">
        <v>130</v>
      </c>
      <c r="CR612" s="12"/>
      <c r="CS612" s="12"/>
      <c r="CT612" s="12"/>
      <c r="CU612" s="12"/>
      <c r="CV612" s="12"/>
    </row>
    <row r="613" spans="1:100" hidden="1" x14ac:dyDescent="0.25">
      <c r="A613" s="12">
        <v>1264252022</v>
      </c>
      <c r="C613" s="12" t="s">
        <v>102</v>
      </c>
      <c r="D613" s="12" t="s">
        <v>103</v>
      </c>
      <c r="E613" s="12" t="s">
        <v>104</v>
      </c>
      <c r="F613" s="12" t="s">
        <v>131</v>
      </c>
      <c r="G613" s="12" t="s">
        <v>132</v>
      </c>
      <c r="H613" s="12"/>
      <c r="I613" s="12" t="s">
        <v>107</v>
      </c>
      <c r="J613" s="12" t="s">
        <v>152</v>
      </c>
      <c r="K613" s="12" t="s">
        <v>153</v>
      </c>
      <c r="L613" s="12" t="s">
        <v>162</v>
      </c>
      <c r="M613" s="12" t="s">
        <v>111</v>
      </c>
      <c r="N613" s="12" t="s">
        <v>155</v>
      </c>
      <c r="O613" s="12" t="s">
        <v>143</v>
      </c>
      <c r="P613" s="12" t="s">
        <v>183</v>
      </c>
      <c r="Q613" s="12" t="s">
        <v>205</v>
      </c>
      <c r="R613" s="12" t="s">
        <v>114</v>
      </c>
      <c r="S613" s="12" t="s">
        <v>114</v>
      </c>
      <c r="T613" s="12" t="s">
        <v>1450</v>
      </c>
      <c r="U613" s="12" t="s">
        <v>115</v>
      </c>
      <c r="V613" s="12" t="s">
        <v>184</v>
      </c>
      <c r="W613" s="12" t="s">
        <v>123</v>
      </c>
      <c r="X613" s="12" t="s">
        <v>123</v>
      </c>
      <c r="Y613" s="12" t="s">
        <v>116</v>
      </c>
      <c r="Z613" s="12"/>
      <c r="AA613" s="12"/>
      <c r="AB613" s="12" t="s">
        <v>116</v>
      </c>
      <c r="AC613" s="12"/>
      <c r="AD613" s="12"/>
      <c r="AE613" s="12"/>
      <c r="AF613" s="12"/>
      <c r="AG613" s="12"/>
      <c r="AH613" s="12"/>
      <c r="AI613" s="20">
        <v>-741574289</v>
      </c>
      <c r="AJ613" s="20">
        <v>4579524</v>
      </c>
      <c r="AK613" s="12"/>
      <c r="AL613" s="12"/>
      <c r="AM613" s="13">
        <v>44649</v>
      </c>
      <c r="AN613" s="13">
        <v>44650</v>
      </c>
      <c r="AO613" s="13">
        <v>44649.983622685184</v>
      </c>
      <c r="AP613" s="13">
        <v>44650</v>
      </c>
      <c r="AQ613" s="12"/>
      <c r="AR613" s="13" t="s">
        <v>2</v>
      </c>
      <c r="AS613" s="13" t="s">
        <v>2</v>
      </c>
      <c r="AT613" s="13" t="s">
        <v>2</v>
      </c>
      <c r="AU613" s="13" t="s">
        <v>2</v>
      </c>
      <c r="AV613" s="13" t="s">
        <v>2</v>
      </c>
      <c r="AW613" s="13" t="s">
        <v>2</v>
      </c>
      <c r="AX613" s="13">
        <v>44679</v>
      </c>
      <c r="AY613" s="12">
        <v>20</v>
      </c>
      <c r="AZ613" s="12"/>
      <c r="BA613" s="13" t="s">
        <v>2</v>
      </c>
      <c r="BB613" s="13">
        <v>44649.984780092593</v>
      </c>
      <c r="BC613" s="13">
        <v>44649.984756944446</v>
      </c>
      <c r="BD613" s="12">
        <v>1</v>
      </c>
      <c r="BE613" s="12">
        <v>0</v>
      </c>
      <c r="BF613" s="12" t="s">
        <v>138</v>
      </c>
      <c r="BG613" s="12" t="s">
        <v>13</v>
      </c>
      <c r="BH613" s="13">
        <v>44650</v>
      </c>
      <c r="BI613" s="12">
        <v>1</v>
      </c>
      <c r="BJ613" s="12">
        <v>0</v>
      </c>
      <c r="BK613" s="12" t="s">
        <v>516</v>
      </c>
      <c r="BL613" s="12"/>
      <c r="BM613" s="12" t="s">
        <v>118</v>
      </c>
      <c r="BN613" s="12" t="s">
        <v>118</v>
      </c>
      <c r="BO613" s="12" t="s">
        <v>13</v>
      </c>
      <c r="BP613" s="12" t="s">
        <v>234</v>
      </c>
      <c r="BQ613" s="12" t="s">
        <v>120</v>
      </c>
      <c r="BR613" s="12"/>
      <c r="BS613" s="12" t="s">
        <v>1451</v>
      </c>
      <c r="BT613" s="12"/>
      <c r="BU613" s="12"/>
      <c r="BV613" s="12" t="s">
        <v>1452</v>
      </c>
      <c r="BW613" s="12"/>
      <c r="BX613" s="12"/>
      <c r="BY613" s="12" t="s">
        <v>309</v>
      </c>
      <c r="BZ613" s="12"/>
      <c r="CA613" s="12"/>
      <c r="CB613" s="12"/>
      <c r="CC613" s="12"/>
      <c r="CD613" s="12" t="s">
        <v>116</v>
      </c>
      <c r="CE613" s="12" t="s">
        <v>123</v>
      </c>
      <c r="CF613" s="12"/>
      <c r="CG613" s="12"/>
      <c r="CH613" s="12">
        <v>2</v>
      </c>
      <c r="CI613" s="12" t="s">
        <v>124</v>
      </c>
      <c r="CJ613" s="12" t="s">
        <v>156</v>
      </c>
      <c r="CK613" s="12"/>
      <c r="CL613" s="12" t="s">
        <v>207</v>
      </c>
      <c r="CM613" s="12" t="s">
        <v>127</v>
      </c>
      <c r="CN613" s="12" t="s">
        <v>2</v>
      </c>
      <c r="CO613" s="12" t="s">
        <v>142</v>
      </c>
      <c r="CP613" s="12" t="s">
        <v>129</v>
      </c>
      <c r="CQ613" s="12" t="s">
        <v>130</v>
      </c>
      <c r="CR613" s="12"/>
      <c r="CS613" s="12"/>
      <c r="CT613" s="12"/>
      <c r="CU613" s="12"/>
      <c r="CV613" s="12"/>
    </row>
    <row r="614" spans="1:100" hidden="1" x14ac:dyDescent="0.25">
      <c r="A614" s="12">
        <v>1264252022</v>
      </c>
      <c r="C614" s="12" t="s">
        <v>102</v>
      </c>
      <c r="D614" s="12" t="s">
        <v>103</v>
      </c>
      <c r="E614" s="12" t="s">
        <v>104</v>
      </c>
      <c r="F614" s="12" t="s">
        <v>131</v>
      </c>
      <c r="G614" s="12" t="s">
        <v>132</v>
      </c>
      <c r="H614" s="12"/>
      <c r="I614" s="12"/>
      <c r="J614" s="12"/>
      <c r="K614" s="12"/>
      <c r="L614" s="12" t="s">
        <v>162</v>
      </c>
      <c r="M614" s="12" t="s">
        <v>111</v>
      </c>
      <c r="N614" s="12" t="s">
        <v>155</v>
      </c>
      <c r="O614" s="12" t="s">
        <v>143</v>
      </c>
      <c r="P614" s="12" t="s">
        <v>183</v>
      </c>
      <c r="Q614" s="12" t="s">
        <v>209</v>
      </c>
      <c r="R614" s="12" t="s">
        <v>210</v>
      </c>
      <c r="S614" s="12" t="s">
        <v>210</v>
      </c>
      <c r="T614" s="12" t="s">
        <v>1450</v>
      </c>
      <c r="U614" s="12"/>
      <c r="V614" s="12" t="s">
        <v>184</v>
      </c>
      <c r="W614" s="12" t="s">
        <v>123</v>
      </c>
      <c r="X614" s="12" t="s">
        <v>123</v>
      </c>
      <c r="Y614" s="12" t="s">
        <v>116</v>
      </c>
      <c r="Z614" s="12"/>
      <c r="AA614" s="12"/>
      <c r="AB614" s="12" t="s">
        <v>116</v>
      </c>
      <c r="AC614" s="12"/>
      <c r="AD614" s="12"/>
      <c r="AE614" s="12"/>
      <c r="AF614" s="12"/>
      <c r="AG614" s="12"/>
      <c r="AH614" s="12"/>
      <c r="AI614" s="20">
        <v>-741574289</v>
      </c>
      <c r="AJ614" s="20">
        <v>4579524</v>
      </c>
      <c r="AK614" s="12"/>
      <c r="AL614" s="12"/>
      <c r="AM614" s="13">
        <v>44649</v>
      </c>
      <c r="AN614" s="13">
        <v>44650</v>
      </c>
      <c r="AO614" s="13">
        <v>44649.983622685184</v>
      </c>
      <c r="AP614" s="13">
        <v>44650</v>
      </c>
      <c r="AQ614" s="12"/>
      <c r="AR614" s="13" t="s">
        <v>2</v>
      </c>
      <c r="AS614" s="13" t="s">
        <v>2</v>
      </c>
      <c r="AT614" s="13" t="s">
        <v>2</v>
      </c>
      <c r="AU614" s="13" t="s">
        <v>2</v>
      </c>
      <c r="AV614" s="13" t="s">
        <v>2</v>
      </c>
      <c r="AW614" s="13" t="s">
        <v>2</v>
      </c>
      <c r="AX614" s="13">
        <v>44679</v>
      </c>
      <c r="AY614" s="12">
        <v>20</v>
      </c>
      <c r="AZ614" s="12"/>
      <c r="BA614" s="13" t="s">
        <v>2</v>
      </c>
      <c r="BB614" s="13">
        <v>44649.983622685184</v>
      </c>
      <c r="BC614" s="13">
        <v>44649.984756944446</v>
      </c>
      <c r="BD614" s="12">
        <v>1</v>
      </c>
      <c r="BE614" s="12">
        <v>0</v>
      </c>
      <c r="BF614" s="12" t="s">
        <v>138</v>
      </c>
      <c r="BG614" s="12" t="s">
        <v>13</v>
      </c>
      <c r="BH614" s="13">
        <v>44650</v>
      </c>
      <c r="BI614" s="12">
        <v>1</v>
      </c>
      <c r="BJ614" s="12">
        <v>0</v>
      </c>
      <c r="BK614" s="12"/>
      <c r="BL614" s="12"/>
      <c r="BM614" s="12" t="s">
        <v>118</v>
      </c>
      <c r="BN614" s="12" t="s">
        <v>118</v>
      </c>
      <c r="BO614" s="12" t="s">
        <v>13</v>
      </c>
      <c r="BP614" s="12" t="s">
        <v>234</v>
      </c>
      <c r="BQ614" s="12" t="s">
        <v>120</v>
      </c>
      <c r="BR614" s="12"/>
      <c r="BS614" s="12" t="s">
        <v>1451</v>
      </c>
      <c r="BT614" s="12"/>
      <c r="BU614" s="12"/>
      <c r="BV614" s="12" t="s">
        <v>1452</v>
      </c>
      <c r="BW614" s="12"/>
      <c r="BX614" s="12"/>
      <c r="BY614" s="12" t="s">
        <v>309</v>
      </c>
      <c r="BZ614" s="12"/>
      <c r="CA614" s="12"/>
      <c r="CB614" s="12"/>
      <c r="CC614" s="12"/>
      <c r="CD614" s="12" t="s">
        <v>116</v>
      </c>
      <c r="CE614" s="12" t="s">
        <v>123</v>
      </c>
      <c r="CF614" s="12"/>
      <c r="CG614" s="12"/>
      <c r="CH614" s="12">
        <v>1</v>
      </c>
      <c r="CI614" s="12" t="s">
        <v>206</v>
      </c>
      <c r="CJ614" s="12" t="s">
        <v>156</v>
      </c>
      <c r="CK614" s="12"/>
      <c r="CL614" s="12" t="s">
        <v>207</v>
      </c>
      <c r="CM614" s="12" t="s">
        <v>127</v>
      </c>
      <c r="CN614" s="12" t="s">
        <v>2</v>
      </c>
      <c r="CO614" s="12" t="s">
        <v>142</v>
      </c>
      <c r="CP614" s="12" t="s">
        <v>129</v>
      </c>
      <c r="CQ614" s="12" t="s">
        <v>130</v>
      </c>
      <c r="CR614" s="12"/>
      <c r="CS614" s="12"/>
      <c r="CT614" s="12"/>
      <c r="CU614" s="12"/>
      <c r="CV614" s="12"/>
    </row>
    <row r="615" spans="1:100" hidden="1" x14ac:dyDescent="0.25">
      <c r="A615" s="12">
        <v>1264262022</v>
      </c>
      <c r="C615" s="12" t="s">
        <v>102</v>
      </c>
      <c r="D615" s="12" t="s">
        <v>103</v>
      </c>
      <c r="E615" s="12" t="s">
        <v>104</v>
      </c>
      <c r="F615" s="12" t="s">
        <v>131</v>
      </c>
      <c r="G615" s="12" t="s">
        <v>132</v>
      </c>
      <c r="H615" s="12"/>
      <c r="I615" s="12" t="s">
        <v>107</v>
      </c>
      <c r="J615" s="12" t="s">
        <v>152</v>
      </c>
      <c r="K615" s="12" t="s">
        <v>153</v>
      </c>
      <c r="L615" s="12" t="s">
        <v>162</v>
      </c>
      <c r="M615" s="12" t="s">
        <v>111</v>
      </c>
      <c r="N615" s="12" t="s">
        <v>155</v>
      </c>
      <c r="O615" s="12" t="s">
        <v>143</v>
      </c>
      <c r="P615" s="12" t="s">
        <v>183</v>
      </c>
      <c r="Q615" s="12" t="s">
        <v>205</v>
      </c>
      <c r="R615" s="12" t="s">
        <v>114</v>
      </c>
      <c r="S615" s="12" t="s">
        <v>114</v>
      </c>
      <c r="T615" s="12" t="s">
        <v>1453</v>
      </c>
      <c r="U615" s="12" t="s">
        <v>115</v>
      </c>
      <c r="V615" s="12" t="s">
        <v>184</v>
      </c>
      <c r="W615" s="12" t="s">
        <v>123</v>
      </c>
      <c r="X615" s="12" t="s">
        <v>123</v>
      </c>
      <c r="Y615" s="12" t="s">
        <v>116</v>
      </c>
      <c r="Z615" s="12"/>
      <c r="AA615" s="12"/>
      <c r="AB615" s="12" t="s">
        <v>116</v>
      </c>
      <c r="AC615" s="12"/>
      <c r="AD615" s="12"/>
      <c r="AE615" s="12"/>
      <c r="AF615" s="12"/>
      <c r="AG615" s="12"/>
      <c r="AH615" s="12"/>
      <c r="AI615" s="20">
        <v>-741574289</v>
      </c>
      <c r="AJ615" s="20">
        <v>4579524</v>
      </c>
      <c r="AK615" s="12"/>
      <c r="AL615" s="12"/>
      <c r="AM615" s="13">
        <v>44649</v>
      </c>
      <c r="AN615" s="13">
        <v>44650</v>
      </c>
      <c r="AO615" s="13">
        <v>44649.987650462965</v>
      </c>
      <c r="AP615" s="13">
        <v>44650</v>
      </c>
      <c r="AQ615" s="12"/>
      <c r="AR615" s="13" t="s">
        <v>2</v>
      </c>
      <c r="AS615" s="13" t="s">
        <v>2</v>
      </c>
      <c r="AT615" s="13" t="s">
        <v>2</v>
      </c>
      <c r="AU615" s="13" t="s">
        <v>2</v>
      </c>
      <c r="AV615" s="13" t="s">
        <v>2</v>
      </c>
      <c r="AW615" s="13" t="s">
        <v>2</v>
      </c>
      <c r="AX615" s="13">
        <v>44679</v>
      </c>
      <c r="AY615" s="12">
        <v>20</v>
      </c>
      <c r="AZ615" s="12"/>
      <c r="BA615" s="13" t="s">
        <v>2</v>
      </c>
      <c r="BB615" s="13">
        <v>44649.988761574074</v>
      </c>
      <c r="BC615" s="13">
        <v>44649.988761574074</v>
      </c>
      <c r="BD615" s="12">
        <v>1</v>
      </c>
      <c r="BE615" s="12">
        <v>0</v>
      </c>
      <c r="BF615" s="12" t="s">
        <v>138</v>
      </c>
      <c r="BG615" s="12" t="s">
        <v>13</v>
      </c>
      <c r="BH615" s="13">
        <v>44650</v>
      </c>
      <c r="BI615" s="12">
        <v>1</v>
      </c>
      <c r="BJ615" s="12">
        <v>0</v>
      </c>
      <c r="BK615" s="12" t="s">
        <v>516</v>
      </c>
      <c r="BL615" s="12"/>
      <c r="BM615" s="12" t="s">
        <v>118</v>
      </c>
      <c r="BN615" s="12" t="s">
        <v>118</v>
      </c>
      <c r="BO615" s="12" t="s">
        <v>13</v>
      </c>
      <c r="BP615" s="12" t="s">
        <v>234</v>
      </c>
      <c r="BQ615" s="12" t="s">
        <v>120</v>
      </c>
      <c r="BR615" s="12"/>
      <c r="BS615" s="12" t="s">
        <v>1454</v>
      </c>
      <c r="BT615" s="12"/>
      <c r="BU615" s="12"/>
      <c r="BV615" s="12" t="s">
        <v>1455</v>
      </c>
      <c r="BW615" s="12">
        <v>2560022</v>
      </c>
      <c r="BX615" s="12"/>
      <c r="BY615" s="12" t="s">
        <v>309</v>
      </c>
      <c r="BZ615" s="12"/>
      <c r="CA615" s="12"/>
      <c r="CB615" s="12"/>
      <c r="CC615" s="12"/>
      <c r="CD615" s="12" t="s">
        <v>116</v>
      </c>
      <c r="CE615" s="12" t="s">
        <v>123</v>
      </c>
      <c r="CF615" s="12"/>
      <c r="CG615" s="12"/>
      <c r="CH615" s="12">
        <v>2</v>
      </c>
      <c r="CI615" s="12" t="s">
        <v>124</v>
      </c>
      <c r="CJ615" s="12" t="s">
        <v>156</v>
      </c>
      <c r="CK615" s="12"/>
      <c r="CL615" s="12" t="s">
        <v>207</v>
      </c>
      <c r="CM615" s="12" t="s">
        <v>127</v>
      </c>
      <c r="CN615" s="12" t="s">
        <v>2</v>
      </c>
      <c r="CO615" s="12" t="s">
        <v>142</v>
      </c>
      <c r="CP615" s="12" t="s">
        <v>129</v>
      </c>
      <c r="CQ615" s="12" t="s">
        <v>130</v>
      </c>
      <c r="CR615" s="12"/>
      <c r="CS615" s="12"/>
      <c r="CT615" s="12"/>
      <c r="CU615" s="12"/>
      <c r="CV615" s="12"/>
    </row>
    <row r="616" spans="1:100" hidden="1" x14ac:dyDescent="0.25">
      <c r="A616" s="12">
        <v>1264262022</v>
      </c>
      <c r="C616" s="12" t="s">
        <v>102</v>
      </c>
      <c r="D616" s="12" t="s">
        <v>103</v>
      </c>
      <c r="E616" s="12" t="s">
        <v>104</v>
      </c>
      <c r="F616" s="12" t="s">
        <v>131</v>
      </c>
      <c r="G616" s="12" t="s">
        <v>132</v>
      </c>
      <c r="H616" s="12"/>
      <c r="I616" s="12"/>
      <c r="J616" s="12"/>
      <c r="K616" s="12"/>
      <c r="L616" s="12" t="s">
        <v>162</v>
      </c>
      <c r="M616" s="12" t="s">
        <v>111</v>
      </c>
      <c r="N616" s="12" t="s">
        <v>155</v>
      </c>
      <c r="O616" s="12" t="s">
        <v>143</v>
      </c>
      <c r="P616" s="12" t="s">
        <v>183</v>
      </c>
      <c r="Q616" s="12" t="s">
        <v>209</v>
      </c>
      <c r="R616" s="12" t="s">
        <v>210</v>
      </c>
      <c r="S616" s="12" t="s">
        <v>210</v>
      </c>
      <c r="T616" s="12" t="s">
        <v>1453</v>
      </c>
      <c r="U616" s="12"/>
      <c r="V616" s="12" t="s">
        <v>184</v>
      </c>
      <c r="W616" s="12" t="s">
        <v>123</v>
      </c>
      <c r="X616" s="12" t="s">
        <v>123</v>
      </c>
      <c r="Y616" s="12" t="s">
        <v>116</v>
      </c>
      <c r="Z616" s="12"/>
      <c r="AA616" s="12"/>
      <c r="AB616" s="12" t="s">
        <v>116</v>
      </c>
      <c r="AC616" s="12"/>
      <c r="AD616" s="12"/>
      <c r="AE616" s="12"/>
      <c r="AF616" s="12"/>
      <c r="AG616" s="12"/>
      <c r="AH616" s="12"/>
      <c r="AI616" s="20">
        <v>-741574289</v>
      </c>
      <c r="AJ616" s="20">
        <v>4579524</v>
      </c>
      <c r="AK616" s="12"/>
      <c r="AL616" s="12"/>
      <c r="AM616" s="13">
        <v>44649</v>
      </c>
      <c r="AN616" s="13">
        <v>44650</v>
      </c>
      <c r="AO616" s="13">
        <v>44649.987650462965</v>
      </c>
      <c r="AP616" s="13">
        <v>44650</v>
      </c>
      <c r="AQ616" s="12"/>
      <c r="AR616" s="13" t="s">
        <v>2</v>
      </c>
      <c r="AS616" s="13" t="s">
        <v>2</v>
      </c>
      <c r="AT616" s="13" t="s">
        <v>2</v>
      </c>
      <c r="AU616" s="13" t="s">
        <v>2</v>
      </c>
      <c r="AV616" s="13" t="s">
        <v>2</v>
      </c>
      <c r="AW616" s="13" t="s">
        <v>2</v>
      </c>
      <c r="AX616" s="13">
        <v>44679</v>
      </c>
      <c r="AY616" s="12">
        <v>20</v>
      </c>
      <c r="AZ616" s="12"/>
      <c r="BA616" s="13" t="s">
        <v>2</v>
      </c>
      <c r="BB616" s="13">
        <v>44649.987650462965</v>
      </c>
      <c r="BC616" s="13">
        <v>44649.988761574074</v>
      </c>
      <c r="BD616" s="12">
        <v>1</v>
      </c>
      <c r="BE616" s="12">
        <v>0</v>
      </c>
      <c r="BF616" s="12" t="s">
        <v>138</v>
      </c>
      <c r="BG616" s="12" t="s">
        <v>13</v>
      </c>
      <c r="BH616" s="13">
        <v>44650</v>
      </c>
      <c r="BI616" s="12">
        <v>1</v>
      </c>
      <c r="BJ616" s="12">
        <v>0</v>
      </c>
      <c r="BK616" s="12"/>
      <c r="BL616" s="12"/>
      <c r="BM616" s="12" t="s">
        <v>118</v>
      </c>
      <c r="BN616" s="12" t="s">
        <v>118</v>
      </c>
      <c r="BO616" s="12" t="s">
        <v>13</v>
      </c>
      <c r="BP616" s="12" t="s">
        <v>234</v>
      </c>
      <c r="BQ616" s="12" t="s">
        <v>120</v>
      </c>
      <c r="BR616" s="12"/>
      <c r="BS616" s="12" t="s">
        <v>1454</v>
      </c>
      <c r="BT616" s="12"/>
      <c r="BU616" s="12"/>
      <c r="BV616" s="12" t="s">
        <v>1455</v>
      </c>
      <c r="BW616" s="12">
        <v>2560022</v>
      </c>
      <c r="BX616" s="12"/>
      <c r="BY616" s="12" t="s">
        <v>309</v>
      </c>
      <c r="BZ616" s="12"/>
      <c r="CA616" s="12"/>
      <c r="CB616" s="12"/>
      <c r="CC616" s="12"/>
      <c r="CD616" s="12" t="s">
        <v>116</v>
      </c>
      <c r="CE616" s="12" t="s">
        <v>123</v>
      </c>
      <c r="CF616" s="12"/>
      <c r="CG616" s="12"/>
      <c r="CH616" s="12">
        <v>1</v>
      </c>
      <c r="CI616" s="12" t="s">
        <v>206</v>
      </c>
      <c r="CJ616" s="12" t="s">
        <v>156</v>
      </c>
      <c r="CK616" s="12"/>
      <c r="CL616" s="12" t="s">
        <v>207</v>
      </c>
      <c r="CM616" s="12" t="s">
        <v>127</v>
      </c>
      <c r="CN616" s="12" t="s">
        <v>2</v>
      </c>
      <c r="CO616" s="12" t="s">
        <v>142</v>
      </c>
      <c r="CP616" s="12" t="s">
        <v>129</v>
      </c>
      <c r="CQ616" s="12" t="s">
        <v>130</v>
      </c>
      <c r="CR616" s="12"/>
      <c r="CS616" s="12"/>
      <c r="CT616" s="12"/>
      <c r="CU616" s="12"/>
      <c r="CV616" s="12"/>
    </row>
    <row r="617" spans="1:100" hidden="1" x14ac:dyDescent="0.25">
      <c r="A617" s="12">
        <v>1264282022</v>
      </c>
      <c r="C617" s="12" t="s">
        <v>102</v>
      </c>
      <c r="D617" s="12" t="s">
        <v>103</v>
      </c>
      <c r="E617" s="12" t="s">
        <v>104</v>
      </c>
      <c r="F617" s="12" t="s">
        <v>131</v>
      </c>
      <c r="G617" s="12" t="s">
        <v>132</v>
      </c>
      <c r="H617" s="12"/>
      <c r="I617" s="12" t="s">
        <v>107</v>
      </c>
      <c r="J617" s="12" t="s">
        <v>152</v>
      </c>
      <c r="K617" s="12" t="s">
        <v>153</v>
      </c>
      <c r="L617" s="12" t="s">
        <v>162</v>
      </c>
      <c r="M617" s="12" t="s">
        <v>111</v>
      </c>
      <c r="N617" s="12" t="s">
        <v>155</v>
      </c>
      <c r="O617" s="12" t="s">
        <v>143</v>
      </c>
      <c r="P617" s="12" t="s">
        <v>183</v>
      </c>
      <c r="Q617" s="12" t="s">
        <v>205</v>
      </c>
      <c r="R617" s="12" t="s">
        <v>170</v>
      </c>
      <c r="S617" s="12" t="s">
        <v>170</v>
      </c>
      <c r="T617" s="12" t="s">
        <v>1456</v>
      </c>
      <c r="U617" s="12" t="s">
        <v>115</v>
      </c>
      <c r="V617" s="12" t="s">
        <v>184</v>
      </c>
      <c r="W617" s="12" t="s">
        <v>123</v>
      </c>
      <c r="X617" s="12" t="s">
        <v>123</v>
      </c>
      <c r="Y617" s="12" t="s">
        <v>116</v>
      </c>
      <c r="Z617" s="12"/>
      <c r="AA617" s="12"/>
      <c r="AB617" s="12" t="s">
        <v>116</v>
      </c>
      <c r="AC617" s="12"/>
      <c r="AD617" s="12"/>
      <c r="AE617" s="12"/>
      <c r="AF617" s="12"/>
      <c r="AG617" s="12"/>
      <c r="AH617" s="12"/>
      <c r="AI617" s="20">
        <v>-741574289</v>
      </c>
      <c r="AJ617" s="20">
        <v>4579524</v>
      </c>
      <c r="AK617" s="12"/>
      <c r="AL617" s="12"/>
      <c r="AM617" s="13">
        <v>44649</v>
      </c>
      <c r="AN617" s="13">
        <v>44650</v>
      </c>
      <c r="AO617" s="13">
        <v>44649.991400462961</v>
      </c>
      <c r="AP617" s="13">
        <v>44650</v>
      </c>
      <c r="AQ617" s="12"/>
      <c r="AR617" s="13" t="s">
        <v>2</v>
      </c>
      <c r="AS617" s="13" t="s">
        <v>2</v>
      </c>
      <c r="AT617" s="13" t="s">
        <v>2</v>
      </c>
      <c r="AU617" s="13" t="s">
        <v>2</v>
      </c>
      <c r="AV617" s="13" t="s">
        <v>2</v>
      </c>
      <c r="AW617" s="13" t="s">
        <v>2</v>
      </c>
      <c r="AX617" s="13">
        <v>44679</v>
      </c>
      <c r="AY617" s="12">
        <v>20</v>
      </c>
      <c r="AZ617" s="12"/>
      <c r="BA617" s="13" t="s">
        <v>2</v>
      </c>
      <c r="BB617" s="13">
        <v>44649.992430555554</v>
      </c>
      <c r="BC617" s="13" t="s">
        <v>2</v>
      </c>
      <c r="BD617" s="12">
        <v>1</v>
      </c>
      <c r="BE617" s="12">
        <v>0</v>
      </c>
      <c r="BF617" s="12" t="s">
        <v>138</v>
      </c>
      <c r="BG617" s="12" t="s">
        <v>13</v>
      </c>
      <c r="BH617" s="13">
        <v>44650</v>
      </c>
      <c r="BI617" s="12">
        <v>1</v>
      </c>
      <c r="BJ617" s="12">
        <v>0</v>
      </c>
      <c r="BK617" s="12"/>
      <c r="BL617" s="12"/>
      <c r="BM617" s="12" t="s">
        <v>118</v>
      </c>
      <c r="BN617" s="12" t="s">
        <v>118</v>
      </c>
      <c r="BO617" s="12" t="s">
        <v>13</v>
      </c>
      <c r="BP617" s="12" t="s">
        <v>234</v>
      </c>
      <c r="BQ617" s="12" t="s">
        <v>120</v>
      </c>
      <c r="BR617" s="12"/>
      <c r="BS617" s="12" t="s">
        <v>1457</v>
      </c>
      <c r="BT617" s="12"/>
      <c r="BU617" s="12"/>
      <c r="BV617" s="12" t="s">
        <v>1458</v>
      </c>
      <c r="BW617" s="12"/>
      <c r="BX617" s="12"/>
      <c r="BY617" s="12" t="s">
        <v>309</v>
      </c>
      <c r="BZ617" s="12"/>
      <c r="CA617" s="12"/>
      <c r="CB617" s="12"/>
      <c r="CC617" s="12"/>
      <c r="CD617" s="12" t="s">
        <v>116</v>
      </c>
      <c r="CE617" s="12" t="s">
        <v>123</v>
      </c>
      <c r="CF617" s="12"/>
      <c r="CG617" s="12"/>
      <c r="CH617" s="12">
        <v>2</v>
      </c>
      <c r="CI617" s="12" t="s">
        <v>124</v>
      </c>
      <c r="CJ617" s="12" t="s">
        <v>156</v>
      </c>
      <c r="CK617" s="12"/>
      <c r="CL617" s="12" t="s">
        <v>207</v>
      </c>
      <c r="CM617" s="12" t="s">
        <v>127</v>
      </c>
      <c r="CN617" s="12" t="s">
        <v>2</v>
      </c>
      <c r="CO617" s="12" t="s">
        <v>142</v>
      </c>
      <c r="CP617" s="12" t="s">
        <v>129</v>
      </c>
      <c r="CQ617" s="12" t="s">
        <v>148</v>
      </c>
      <c r="CR617" s="12"/>
      <c r="CS617" s="12"/>
      <c r="CT617" s="12"/>
      <c r="CU617" s="12"/>
      <c r="CV617" s="12"/>
    </row>
    <row r="618" spans="1:100" hidden="1" x14ac:dyDescent="0.25">
      <c r="A618" s="12">
        <v>1264282022</v>
      </c>
      <c r="C618" s="12" t="s">
        <v>102</v>
      </c>
      <c r="D618" s="12" t="s">
        <v>103</v>
      </c>
      <c r="E618" s="12" t="s">
        <v>104</v>
      </c>
      <c r="F618" s="12" t="s">
        <v>131</v>
      </c>
      <c r="G618" s="12" t="s">
        <v>132</v>
      </c>
      <c r="H618" s="12"/>
      <c r="I618" s="12"/>
      <c r="J618" s="12"/>
      <c r="K618" s="12"/>
      <c r="L618" s="12" t="s">
        <v>162</v>
      </c>
      <c r="M618" s="12" t="s">
        <v>111</v>
      </c>
      <c r="N618" s="12" t="s">
        <v>155</v>
      </c>
      <c r="O618" s="12" t="s">
        <v>143</v>
      </c>
      <c r="P618" s="12" t="s">
        <v>183</v>
      </c>
      <c r="Q618" s="12" t="s">
        <v>209</v>
      </c>
      <c r="R618" s="12" t="s">
        <v>210</v>
      </c>
      <c r="S618" s="12" t="s">
        <v>210</v>
      </c>
      <c r="T618" s="12" t="s">
        <v>1456</v>
      </c>
      <c r="U618" s="12"/>
      <c r="V618" s="12" t="s">
        <v>184</v>
      </c>
      <c r="W618" s="12" t="s">
        <v>123</v>
      </c>
      <c r="X618" s="12" t="s">
        <v>123</v>
      </c>
      <c r="Y618" s="12" t="s">
        <v>116</v>
      </c>
      <c r="Z618" s="12"/>
      <c r="AA618" s="12"/>
      <c r="AB618" s="12" t="s">
        <v>116</v>
      </c>
      <c r="AC618" s="12"/>
      <c r="AD618" s="12"/>
      <c r="AE618" s="12"/>
      <c r="AF618" s="12"/>
      <c r="AG618" s="12"/>
      <c r="AH618" s="12"/>
      <c r="AI618" s="20">
        <v>-741574289</v>
      </c>
      <c r="AJ618" s="20">
        <v>4579524</v>
      </c>
      <c r="AK618" s="12"/>
      <c r="AL618" s="12"/>
      <c r="AM618" s="13">
        <v>44649</v>
      </c>
      <c r="AN618" s="13">
        <v>44650</v>
      </c>
      <c r="AO618" s="13">
        <v>44649.991400462961</v>
      </c>
      <c r="AP618" s="13">
        <v>44650</v>
      </c>
      <c r="AQ618" s="12"/>
      <c r="AR618" s="13" t="s">
        <v>2</v>
      </c>
      <c r="AS618" s="13" t="s">
        <v>2</v>
      </c>
      <c r="AT618" s="13" t="s">
        <v>2</v>
      </c>
      <c r="AU618" s="13" t="s">
        <v>2</v>
      </c>
      <c r="AV618" s="13" t="s">
        <v>2</v>
      </c>
      <c r="AW618" s="13" t="s">
        <v>2</v>
      </c>
      <c r="AX618" s="13">
        <v>44679</v>
      </c>
      <c r="AY618" s="12">
        <v>20</v>
      </c>
      <c r="AZ618" s="12"/>
      <c r="BA618" s="13" t="s">
        <v>2</v>
      </c>
      <c r="BB618" s="13">
        <v>44649.991400462961</v>
      </c>
      <c r="BC618" s="13" t="s">
        <v>2</v>
      </c>
      <c r="BD618" s="12">
        <v>1</v>
      </c>
      <c r="BE618" s="12">
        <v>0</v>
      </c>
      <c r="BF618" s="12" t="s">
        <v>138</v>
      </c>
      <c r="BG618" s="12" t="s">
        <v>13</v>
      </c>
      <c r="BH618" s="13">
        <v>44650</v>
      </c>
      <c r="BI618" s="12">
        <v>1</v>
      </c>
      <c r="BJ618" s="12">
        <v>0</v>
      </c>
      <c r="BK618" s="12"/>
      <c r="BL618" s="12"/>
      <c r="BM618" s="12" t="s">
        <v>118</v>
      </c>
      <c r="BN618" s="12" t="s">
        <v>118</v>
      </c>
      <c r="BO618" s="12" t="s">
        <v>13</v>
      </c>
      <c r="BP618" s="12" t="s">
        <v>234</v>
      </c>
      <c r="BQ618" s="12" t="s">
        <v>120</v>
      </c>
      <c r="BR618" s="12"/>
      <c r="BS618" s="12" t="s">
        <v>1457</v>
      </c>
      <c r="BT618" s="12"/>
      <c r="BU618" s="12"/>
      <c r="BV618" s="12" t="s">
        <v>1458</v>
      </c>
      <c r="BW618" s="12"/>
      <c r="BX618" s="12"/>
      <c r="BY618" s="12" t="s">
        <v>309</v>
      </c>
      <c r="BZ618" s="12"/>
      <c r="CA618" s="12"/>
      <c r="CB618" s="12"/>
      <c r="CC618" s="12"/>
      <c r="CD618" s="12" t="s">
        <v>116</v>
      </c>
      <c r="CE618" s="12" t="s">
        <v>123</v>
      </c>
      <c r="CF618" s="12"/>
      <c r="CG618" s="12"/>
      <c r="CH618" s="12">
        <v>1</v>
      </c>
      <c r="CI618" s="12" t="s">
        <v>206</v>
      </c>
      <c r="CJ618" s="12" t="s">
        <v>156</v>
      </c>
      <c r="CK618" s="12"/>
      <c r="CL618" s="12" t="s">
        <v>207</v>
      </c>
      <c r="CM618" s="12" t="s">
        <v>127</v>
      </c>
      <c r="CN618" s="12" t="s">
        <v>2</v>
      </c>
      <c r="CO618" s="12" t="s">
        <v>142</v>
      </c>
      <c r="CP618" s="12" t="s">
        <v>129</v>
      </c>
      <c r="CQ618" s="12" t="s">
        <v>148</v>
      </c>
      <c r="CR618" s="12"/>
      <c r="CS618" s="12"/>
      <c r="CT618" s="12"/>
      <c r="CU618" s="12"/>
      <c r="CV618" s="12"/>
    </row>
    <row r="619" spans="1:100" hidden="1" x14ac:dyDescent="0.25">
      <c r="A619" s="12">
        <v>1264292022</v>
      </c>
      <c r="C619" s="12" t="s">
        <v>102</v>
      </c>
      <c r="D619" s="12" t="s">
        <v>103</v>
      </c>
      <c r="E619" s="12" t="s">
        <v>104</v>
      </c>
      <c r="F619" s="12" t="s">
        <v>131</v>
      </c>
      <c r="G619" s="12" t="s">
        <v>132</v>
      </c>
      <c r="H619" s="12"/>
      <c r="I619" s="12" t="s">
        <v>107</v>
      </c>
      <c r="J619" s="12" t="s">
        <v>152</v>
      </c>
      <c r="K619" s="12" t="s">
        <v>153</v>
      </c>
      <c r="L619" s="12" t="s">
        <v>162</v>
      </c>
      <c r="M619" s="12" t="s">
        <v>111</v>
      </c>
      <c r="N619" s="12" t="s">
        <v>155</v>
      </c>
      <c r="O619" s="12" t="s">
        <v>143</v>
      </c>
      <c r="P619" s="12" t="s">
        <v>183</v>
      </c>
      <c r="Q619" s="12" t="s">
        <v>205</v>
      </c>
      <c r="R619" s="12" t="s">
        <v>170</v>
      </c>
      <c r="S619" s="12" t="s">
        <v>170</v>
      </c>
      <c r="T619" s="12" t="s">
        <v>1459</v>
      </c>
      <c r="U619" s="12" t="s">
        <v>115</v>
      </c>
      <c r="V619" s="12" t="s">
        <v>184</v>
      </c>
      <c r="W619" s="12" t="s">
        <v>123</v>
      </c>
      <c r="X619" s="12" t="s">
        <v>123</v>
      </c>
      <c r="Y619" s="12" t="s">
        <v>116</v>
      </c>
      <c r="Z619" s="12"/>
      <c r="AA619" s="12"/>
      <c r="AB619" s="12" t="s">
        <v>116</v>
      </c>
      <c r="AC619" s="12"/>
      <c r="AD619" s="12"/>
      <c r="AE619" s="12"/>
      <c r="AF619" s="12"/>
      <c r="AG619" s="12"/>
      <c r="AH619" s="12"/>
      <c r="AI619" s="20">
        <v>-741574289</v>
      </c>
      <c r="AJ619" s="20">
        <v>4579524</v>
      </c>
      <c r="AK619" s="12"/>
      <c r="AL619" s="12"/>
      <c r="AM619" s="13">
        <v>44649</v>
      </c>
      <c r="AN619" s="13">
        <v>44650</v>
      </c>
      <c r="AO619" s="13">
        <v>44649.997210648151</v>
      </c>
      <c r="AP619" s="13">
        <v>44650</v>
      </c>
      <c r="AQ619" s="12"/>
      <c r="AR619" s="13" t="s">
        <v>2</v>
      </c>
      <c r="AS619" s="13" t="s">
        <v>2</v>
      </c>
      <c r="AT619" s="13" t="s">
        <v>2</v>
      </c>
      <c r="AU619" s="13" t="s">
        <v>2</v>
      </c>
      <c r="AV619" s="13" t="s">
        <v>2</v>
      </c>
      <c r="AW619" s="13" t="s">
        <v>2</v>
      </c>
      <c r="AX619" s="13">
        <v>44679</v>
      </c>
      <c r="AY619" s="12">
        <v>20</v>
      </c>
      <c r="AZ619" s="12"/>
      <c r="BA619" s="13" t="s">
        <v>2</v>
      </c>
      <c r="BB619" s="13">
        <v>44649.997974537036</v>
      </c>
      <c r="BC619" s="13" t="s">
        <v>2</v>
      </c>
      <c r="BD619" s="12">
        <v>1</v>
      </c>
      <c r="BE619" s="12">
        <v>0</v>
      </c>
      <c r="BF619" s="12" t="s">
        <v>138</v>
      </c>
      <c r="BG619" s="12" t="s">
        <v>13</v>
      </c>
      <c r="BH619" s="13">
        <v>44650</v>
      </c>
      <c r="BI619" s="12">
        <v>1</v>
      </c>
      <c r="BJ619" s="12">
        <v>0</v>
      </c>
      <c r="BK619" s="12"/>
      <c r="BL619" s="12"/>
      <c r="BM619" s="12" t="s">
        <v>118</v>
      </c>
      <c r="BN619" s="12" t="s">
        <v>118</v>
      </c>
      <c r="BO619" s="12" t="s">
        <v>13</v>
      </c>
      <c r="BP619" s="12" t="s">
        <v>234</v>
      </c>
      <c r="BQ619" s="12" t="s">
        <v>120</v>
      </c>
      <c r="BR619" s="12"/>
      <c r="BS619" s="12" t="s">
        <v>1460</v>
      </c>
      <c r="BT619" s="12"/>
      <c r="BU619" s="12"/>
      <c r="BV619" s="12" t="s">
        <v>1461</v>
      </c>
      <c r="BW619" s="12"/>
      <c r="BX619" s="12"/>
      <c r="BY619" s="12" t="s">
        <v>309</v>
      </c>
      <c r="BZ619" s="12"/>
      <c r="CA619" s="12"/>
      <c r="CB619" s="12"/>
      <c r="CC619" s="12"/>
      <c r="CD619" s="12" t="s">
        <v>116</v>
      </c>
      <c r="CE619" s="12" t="s">
        <v>123</v>
      </c>
      <c r="CF619" s="12"/>
      <c r="CG619" s="12"/>
      <c r="CH619" s="12">
        <v>2</v>
      </c>
      <c r="CI619" s="12" t="s">
        <v>124</v>
      </c>
      <c r="CJ619" s="12" t="s">
        <v>156</v>
      </c>
      <c r="CK619" s="12"/>
      <c r="CL619" s="12" t="s">
        <v>207</v>
      </c>
      <c r="CM619" s="12" t="s">
        <v>127</v>
      </c>
      <c r="CN619" s="12" t="s">
        <v>2</v>
      </c>
      <c r="CO619" s="12" t="s">
        <v>142</v>
      </c>
      <c r="CP619" s="12" t="s">
        <v>129</v>
      </c>
      <c r="CQ619" s="12" t="s">
        <v>148</v>
      </c>
      <c r="CR619" s="12"/>
      <c r="CS619" s="12"/>
      <c r="CT619" s="12"/>
      <c r="CU619" s="12"/>
      <c r="CV619" s="12"/>
    </row>
    <row r="620" spans="1:100" hidden="1" x14ac:dyDescent="0.25">
      <c r="A620" s="12">
        <v>1264292022</v>
      </c>
      <c r="C620" s="12" t="s">
        <v>102</v>
      </c>
      <c r="D620" s="12" t="s">
        <v>103</v>
      </c>
      <c r="E620" s="12" t="s">
        <v>104</v>
      </c>
      <c r="F620" s="12" t="s">
        <v>131</v>
      </c>
      <c r="G620" s="12" t="s">
        <v>132</v>
      </c>
      <c r="H620" s="12"/>
      <c r="I620" s="12"/>
      <c r="J620" s="12"/>
      <c r="K620" s="12"/>
      <c r="L620" s="12" t="s">
        <v>162</v>
      </c>
      <c r="M620" s="12" t="s">
        <v>111</v>
      </c>
      <c r="N620" s="12" t="s">
        <v>155</v>
      </c>
      <c r="O620" s="12" t="s">
        <v>143</v>
      </c>
      <c r="P620" s="12" t="s">
        <v>183</v>
      </c>
      <c r="Q620" s="12" t="s">
        <v>209</v>
      </c>
      <c r="R620" s="12" t="s">
        <v>210</v>
      </c>
      <c r="S620" s="12" t="s">
        <v>210</v>
      </c>
      <c r="T620" s="12" t="s">
        <v>1459</v>
      </c>
      <c r="U620" s="12"/>
      <c r="V620" s="12" t="s">
        <v>184</v>
      </c>
      <c r="W620" s="12" t="s">
        <v>123</v>
      </c>
      <c r="X620" s="12" t="s">
        <v>123</v>
      </c>
      <c r="Y620" s="12" t="s">
        <v>116</v>
      </c>
      <c r="Z620" s="12"/>
      <c r="AA620" s="12"/>
      <c r="AB620" s="12" t="s">
        <v>116</v>
      </c>
      <c r="AC620" s="12"/>
      <c r="AD620" s="12"/>
      <c r="AE620" s="12"/>
      <c r="AF620" s="12"/>
      <c r="AG620" s="12"/>
      <c r="AH620" s="12"/>
      <c r="AI620" s="20">
        <v>-741574289</v>
      </c>
      <c r="AJ620" s="20">
        <v>4579524</v>
      </c>
      <c r="AK620" s="12"/>
      <c r="AL620" s="12"/>
      <c r="AM620" s="13">
        <v>44649</v>
      </c>
      <c r="AN620" s="13">
        <v>44650</v>
      </c>
      <c r="AO620" s="13">
        <v>44649.997210648151</v>
      </c>
      <c r="AP620" s="13">
        <v>44650</v>
      </c>
      <c r="AQ620" s="12"/>
      <c r="AR620" s="13" t="s">
        <v>2</v>
      </c>
      <c r="AS620" s="13" t="s">
        <v>2</v>
      </c>
      <c r="AT620" s="13" t="s">
        <v>2</v>
      </c>
      <c r="AU620" s="13" t="s">
        <v>2</v>
      </c>
      <c r="AV620" s="13" t="s">
        <v>2</v>
      </c>
      <c r="AW620" s="13" t="s">
        <v>2</v>
      </c>
      <c r="AX620" s="13">
        <v>44679</v>
      </c>
      <c r="AY620" s="12">
        <v>20</v>
      </c>
      <c r="AZ620" s="12"/>
      <c r="BA620" s="13" t="s">
        <v>2</v>
      </c>
      <c r="BB620" s="13">
        <v>44649.997210648151</v>
      </c>
      <c r="BC620" s="13" t="s">
        <v>2</v>
      </c>
      <c r="BD620" s="12">
        <v>1</v>
      </c>
      <c r="BE620" s="12">
        <v>0</v>
      </c>
      <c r="BF620" s="12" t="s">
        <v>138</v>
      </c>
      <c r="BG620" s="12" t="s">
        <v>13</v>
      </c>
      <c r="BH620" s="13">
        <v>44650</v>
      </c>
      <c r="BI620" s="12">
        <v>1</v>
      </c>
      <c r="BJ620" s="12">
        <v>0</v>
      </c>
      <c r="BK620" s="12"/>
      <c r="BL620" s="12"/>
      <c r="BM620" s="12" t="s">
        <v>118</v>
      </c>
      <c r="BN620" s="12" t="s">
        <v>118</v>
      </c>
      <c r="BO620" s="12" t="s">
        <v>13</v>
      </c>
      <c r="BP620" s="12" t="s">
        <v>234</v>
      </c>
      <c r="BQ620" s="12" t="s">
        <v>120</v>
      </c>
      <c r="BR620" s="12"/>
      <c r="BS620" s="12" t="s">
        <v>1460</v>
      </c>
      <c r="BT620" s="12"/>
      <c r="BU620" s="12"/>
      <c r="BV620" s="12" t="s">
        <v>1461</v>
      </c>
      <c r="BW620" s="12"/>
      <c r="BX620" s="12"/>
      <c r="BY620" s="12" t="s">
        <v>309</v>
      </c>
      <c r="BZ620" s="12"/>
      <c r="CA620" s="12"/>
      <c r="CB620" s="12"/>
      <c r="CC620" s="12"/>
      <c r="CD620" s="12" t="s">
        <v>116</v>
      </c>
      <c r="CE620" s="12" t="s">
        <v>123</v>
      </c>
      <c r="CF620" s="12"/>
      <c r="CG620" s="12"/>
      <c r="CH620" s="12">
        <v>1</v>
      </c>
      <c r="CI620" s="12" t="s">
        <v>206</v>
      </c>
      <c r="CJ620" s="12" t="s">
        <v>156</v>
      </c>
      <c r="CK620" s="12"/>
      <c r="CL620" s="12" t="s">
        <v>207</v>
      </c>
      <c r="CM620" s="12" t="s">
        <v>127</v>
      </c>
      <c r="CN620" s="12" t="s">
        <v>2</v>
      </c>
      <c r="CO620" s="12" t="s">
        <v>142</v>
      </c>
      <c r="CP620" s="12" t="s">
        <v>129</v>
      </c>
      <c r="CQ620" s="12" t="s">
        <v>148</v>
      </c>
      <c r="CR620" s="12"/>
      <c r="CS620" s="12"/>
      <c r="CT620" s="12"/>
      <c r="CU620" s="12"/>
      <c r="CV620" s="12"/>
    </row>
    <row r="621" spans="1:100" hidden="1" x14ac:dyDescent="0.25">
      <c r="A621" s="12">
        <v>1264312022</v>
      </c>
      <c r="C621" s="12" t="s">
        <v>102</v>
      </c>
      <c r="D621" s="12" t="s">
        <v>103</v>
      </c>
      <c r="E621" s="12" t="s">
        <v>104</v>
      </c>
      <c r="F621" s="12" t="s">
        <v>131</v>
      </c>
      <c r="G621" s="12" t="s">
        <v>132</v>
      </c>
      <c r="H621" s="12"/>
      <c r="I621" s="12" t="s">
        <v>107</v>
      </c>
      <c r="J621" s="12" t="s">
        <v>152</v>
      </c>
      <c r="K621" s="12" t="s">
        <v>153</v>
      </c>
      <c r="L621" s="12" t="s">
        <v>162</v>
      </c>
      <c r="M621" s="12" t="s">
        <v>111</v>
      </c>
      <c r="N621" s="12" t="s">
        <v>155</v>
      </c>
      <c r="O621" s="12" t="s">
        <v>143</v>
      </c>
      <c r="P621" s="12" t="s">
        <v>183</v>
      </c>
      <c r="Q621" s="12" t="s">
        <v>205</v>
      </c>
      <c r="R621" s="12" t="s">
        <v>170</v>
      </c>
      <c r="S621" s="12" t="s">
        <v>170</v>
      </c>
      <c r="T621" s="12" t="s">
        <v>1462</v>
      </c>
      <c r="U621" s="12" t="s">
        <v>115</v>
      </c>
      <c r="V621" s="12" t="s">
        <v>184</v>
      </c>
      <c r="W621" s="12" t="s">
        <v>123</v>
      </c>
      <c r="X621" s="12" t="s">
        <v>123</v>
      </c>
      <c r="Y621" s="12" t="s">
        <v>116</v>
      </c>
      <c r="Z621" s="12"/>
      <c r="AA621" s="12"/>
      <c r="AB621" s="12" t="s">
        <v>116</v>
      </c>
      <c r="AC621" s="12"/>
      <c r="AD621" s="12"/>
      <c r="AE621" s="12"/>
      <c r="AF621" s="12"/>
      <c r="AG621" s="12"/>
      <c r="AH621" s="12"/>
      <c r="AI621" s="20">
        <v>-741574289</v>
      </c>
      <c r="AJ621" s="20">
        <v>4579524</v>
      </c>
      <c r="AK621" s="12"/>
      <c r="AL621" s="12"/>
      <c r="AM621" s="13">
        <v>44650</v>
      </c>
      <c r="AN621" s="13">
        <v>44651</v>
      </c>
      <c r="AO621" s="13">
        <v>44650.000034722223</v>
      </c>
      <c r="AP621" s="13">
        <v>44651</v>
      </c>
      <c r="AQ621" s="12"/>
      <c r="AR621" s="13" t="s">
        <v>2</v>
      </c>
      <c r="AS621" s="13" t="s">
        <v>2</v>
      </c>
      <c r="AT621" s="13" t="s">
        <v>2</v>
      </c>
      <c r="AU621" s="13" t="s">
        <v>2</v>
      </c>
      <c r="AV621" s="13" t="s">
        <v>2</v>
      </c>
      <c r="AW621" s="13" t="s">
        <v>2</v>
      </c>
      <c r="AX621" s="13">
        <v>44680</v>
      </c>
      <c r="AY621" s="12">
        <v>20</v>
      </c>
      <c r="AZ621" s="12"/>
      <c r="BA621" s="13" t="s">
        <v>2</v>
      </c>
      <c r="BB621" s="13">
        <v>44650.003518518519</v>
      </c>
      <c r="BC621" s="13" t="s">
        <v>2</v>
      </c>
      <c r="BD621" s="12">
        <v>1</v>
      </c>
      <c r="BE621" s="12">
        <v>0</v>
      </c>
      <c r="BF621" s="12" t="s">
        <v>138</v>
      </c>
      <c r="BG621" s="12" t="s">
        <v>13</v>
      </c>
      <c r="BH621" s="13">
        <v>44651</v>
      </c>
      <c r="BI621" s="12">
        <v>1</v>
      </c>
      <c r="BJ621" s="12">
        <v>0</v>
      </c>
      <c r="BK621" s="12"/>
      <c r="BL621" s="12"/>
      <c r="BM621" s="12" t="s">
        <v>118</v>
      </c>
      <c r="BN621" s="12" t="s">
        <v>118</v>
      </c>
      <c r="BO621" s="12" t="s">
        <v>13</v>
      </c>
      <c r="BP621" s="12" t="s">
        <v>234</v>
      </c>
      <c r="BQ621" s="12" t="s">
        <v>120</v>
      </c>
      <c r="BR621" s="12"/>
      <c r="BS621" s="12" t="s">
        <v>1463</v>
      </c>
      <c r="BT621" s="12"/>
      <c r="BU621" s="12"/>
      <c r="BV621" s="12" t="s">
        <v>1464</v>
      </c>
      <c r="BW621" s="12"/>
      <c r="BX621" s="12">
        <v>3124388389</v>
      </c>
      <c r="BY621" s="12" t="s">
        <v>309</v>
      </c>
      <c r="BZ621" s="12"/>
      <c r="CA621" s="12"/>
      <c r="CB621" s="12"/>
      <c r="CC621" s="12"/>
      <c r="CD621" s="12" t="s">
        <v>116</v>
      </c>
      <c r="CE621" s="12" t="s">
        <v>123</v>
      </c>
      <c r="CF621" s="12"/>
      <c r="CG621" s="12"/>
      <c r="CH621" s="12">
        <v>2</v>
      </c>
      <c r="CI621" s="12" t="s">
        <v>124</v>
      </c>
      <c r="CJ621" s="12" t="s">
        <v>156</v>
      </c>
      <c r="CK621" s="12"/>
      <c r="CL621" s="12" t="s">
        <v>207</v>
      </c>
      <c r="CM621" s="12" t="s">
        <v>127</v>
      </c>
      <c r="CN621" s="12" t="s">
        <v>2</v>
      </c>
      <c r="CO621" s="12" t="s">
        <v>142</v>
      </c>
      <c r="CP621" s="12" t="s">
        <v>129</v>
      </c>
      <c r="CQ621" s="12" t="s">
        <v>148</v>
      </c>
      <c r="CR621" s="12"/>
      <c r="CS621" s="12"/>
      <c r="CT621" s="12"/>
      <c r="CU621" s="12"/>
      <c r="CV621" s="12"/>
    </row>
    <row r="622" spans="1:100" hidden="1" x14ac:dyDescent="0.25">
      <c r="A622" s="12">
        <v>1264312022</v>
      </c>
      <c r="C622" s="12" t="s">
        <v>102</v>
      </c>
      <c r="D622" s="12" t="s">
        <v>103</v>
      </c>
      <c r="E622" s="12" t="s">
        <v>104</v>
      </c>
      <c r="F622" s="12" t="s">
        <v>131</v>
      </c>
      <c r="G622" s="12" t="s">
        <v>132</v>
      </c>
      <c r="H622" s="12"/>
      <c r="I622" s="12"/>
      <c r="J622" s="12"/>
      <c r="K622" s="12"/>
      <c r="L622" s="12" t="s">
        <v>162</v>
      </c>
      <c r="M622" s="12" t="s">
        <v>111</v>
      </c>
      <c r="N622" s="12" t="s">
        <v>155</v>
      </c>
      <c r="O622" s="12" t="s">
        <v>143</v>
      </c>
      <c r="P622" s="12" t="s">
        <v>183</v>
      </c>
      <c r="Q622" s="12" t="s">
        <v>209</v>
      </c>
      <c r="R622" s="12" t="s">
        <v>210</v>
      </c>
      <c r="S622" s="12" t="s">
        <v>210</v>
      </c>
      <c r="T622" s="12" t="s">
        <v>1462</v>
      </c>
      <c r="U622" s="12"/>
      <c r="V622" s="12" t="s">
        <v>184</v>
      </c>
      <c r="W622" s="12" t="s">
        <v>123</v>
      </c>
      <c r="X622" s="12" t="s">
        <v>123</v>
      </c>
      <c r="Y622" s="12" t="s">
        <v>116</v>
      </c>
      <c r="Z622" s="12"/>
      <c r="AA622" s="12"/>
      <c r="AB622" s="12" t="s">
        <v>116</v>
      </c>
      <c r="AC622" s="12"/>
      <c r="AD622" s="12"/>
      <c r="AE622" s="12"/>
      <c r="AF622" s="12"/>
      <c r="AG622" s="12"/>
      <c r="AH622" s="12"/>
      <c r="AI622" s="20">
        <v>-741574289</v>
      </c>
      <c r="AJ622" s="20">
        <v>4579524</v>
      </c>
      <c r="AK622" s="12"/>
      <c r="AL622" s="12"/>
      <c r="AM622" s="13">
        <v>44650</v>
      </c>
      <c r="AN622" s="13">
        <v>44651</v>
      </c>
      <c r="AO622" s="13">
        <v>44650.000034722223</v>
      </c>
      <c r="AP622" s="13">
        <v>44651</v>
      </c>
      <c r="AQ622" s="12"/>
      <c r="AR622" s="13" t="s">
        <v>2</v>
      </c>
      <c r="AS622" s="13" t="s">
        <v>2</v>
      </c>
      <c r="AT622" s="13" t="s">
        <v>2</v>
      </c>
      <c r="AU622" s="13" t="s">
        <v>2</v>
      </c>
      <c r="AV622" s="13" t="s">
        <v>2</v>
      </c>
      <c r="AW622" s="13" t="s">
        <v>2</v>
      </c>
      <c r="AX622" s="13">
        <v>44680</v>
      </c>
      <c r="AY622" s="12">
        <v>20</v>
      </c>
      <c r="AZ622" s="12"/>
      <c r="BA622" s="13" t="s">
        <v>2</v>
      </c>
      <c r="BB622" s="13">
        <v>44650.000034722223</v>
      </c>
      <c r="BC622" s="13" t="s">
        <v>2</v>
      </c>
      <c r="BD622" s="12">
        <v>1</v>
      </c>
      <c r="BE622" s="12">
        <v>0</v>
      </c>
      <c r="BF622" s="12" t="s">
        <v>138</v>
      </c>
      <c r="BG622" s="12" t="s">
        <v>13</v>
      </c>
      <c r="BH622" s="13">
        <v>44651</v>
      </c>
      <c r="BI622" s="12">
        <v>1</v>
      </c>
      <c r="BJ622" s="12">
        <v>0</v>
      </c>
      <c r="BK622" s="12"/>
      <c r="BL622" s="12"/>
      <c r="BM622" s="12" t="s">
        <v>118</v>
      </c>
      <c r="BN622" s="12" t="s">
        <v>118</v>
      </c>
      <c r="BO622" s="12" t="s">
        <v>13</v>
      </c>
      <c r="BP622" s="12" t="s">
        <v>234</v>
      </c>
      <c r="BQ622" s="12" t="s">
        <v>120</v>
      </c>
      <c r="BR622" s="12"/>
      <c r="BS622" s="12" t="s">
        <v>1463</v>
      </c>
      <c r="BT622" s="12"/>
      <c r="BU622" s="12"/>
      <c r="BV622" s="12" t="s">
        <v>1464</v>
      </c>
      <c r="BW622" s="12"/>
      <c r="BX622" s="12">
        <v>3124388389</v>
      </c>
      <c r="BY622" s="12" t="s">
        <v>309</v>
      </c>
      <c r="BZ622" s="12"/>
      <c r="CA622" s="12"/>
      <c r="CB622" s="12"/>
      <c r="CC622" s="12"/>
      <c r="CD622" s="12" t="s">
        <v>116</v>
      </c>
      <c r="CE622" s="12" t="s">
        <v>123</v>
      </c>
      <c r="CF622" s="12"/>
      <c r="CG622" s="12"/>
      <c r="CH622" s="12">
        <v>1</v>
      </c>
      <c r="CI622" s="12" t="s">
        <v>206</v>
      </c>
      <c r="CJ622" s="12" t="s">
        <v>156</v>
      </c>
      <c r="CK622" s="12"/>
      <c r="CL622" s="12" t="s">
        <v>207</v>
      </c>
      <c r="CM622" s="12" t="s">
        <v>127</v>
      </c>
      <c r="CN622" s="12" t="s">
        <v>2</v>
      </c>
      <c r="CO622" s="12" t="s">
        <v>142</v>
      </c>
      <c r="CP622" s="12" t="s">
        <v>129</v>
      </c>
      <c r="CQ622" s="12" t="s">
        <v>148</v>
      </c>
      <c r="CR622" s="12"/>
      <c r="CS622" s="12"/>
      <c r="CT622" s="12"/>
      <c r="CU622" s="12"/>
      <c r="CV622" s="12"/>
    </row>
    <row r="623" spans="1:100" hidden="1" x14ac:dyDescent="0.25">
      <c r="A623" s="12">
        <v>1264332022</v>
      </c>
      <c r="C623" s="12" t="s">
        <v>102</v>
      </c>
      <c r="D623" s="12" t="s">
        <v>103</v>
      </c>
      <c r="E623" s="12" t="s">
        <v>104</v>
      </c>
      <c r="F623" s="12" t="s">
        <v>131</v>
      </c>
      <c r="G623" s="12" t="s">
        <v>132</v>
      </c>
      <c r="H623" s="12"/>
      <c r="I623" s="12" t="s">
        <v>107</v>
      </c>
      <c r="J623" s="12" t="s">
        <v>152</v>
      </c>
      <c r="K623" s="12" t="s">
        <v>153</v>
      </c>
      <c r="L623" s="12" t="s">
        <v>162</v>
      </c>
      <c r="M623" s="12" t="s">
        <v>111</v>
      </c>
      <c r="N623" s="12" t="s">
        <v>155</v>
      </c>
      <c r="O623" s="12" t="s">
        <v>143</v>
      </c>
      <c r="P623" s="12" t="s">
        <v>160</v>
      </c>
      <c r="Q623" s="12" t="s">
        <v>205</v>
      </c>
      <c r="R623" s="12" t="s">
        <v>170</v>
      </c>
      <c r="S623" s="12" t="s">
        <v>170</v>
      </c>
      <c r="T623" s="12" t="s">
        <v>400</v>
      </c>
      <c r="U623" s="12" t="s">
        <v>115</v>
      </c>
      <c r="V623" s="12" t="s">
        <v>184</v>
      </c>
      <c r="W623" s="12" t="s">
        <v>123</v>
      </c>
      <c r="X623" s="12" t="s">
        <v>123</v>
      </c>
      <c r="Y623" s="12" t="s">
        <v>116</v>
      </c>
      <c r="Z623" s="12"/>
      <c r="AA623" s="12"/>
      <c r="AB623" s="12" t="s">
        <v>116</v>
      </c>
      <c r="AC623" s="12"/>
      <c r="AD623" s="12"/>
      <c r="AE623" s="12"/>
      <c r="AF623" s="12"/>
      <c r="AG623" s="12"/>
      <c r="AH623" s="12"/>
      <c r="AI623" s="20">
        <v>-741574289</v>
      </c>
      <c r="AJ623" s="20">
        <v>4579524</v>
      </c>
      <c r="AK623" s="12"/>
      <c r="AL623" s="12"/>
      <c r="AM623" s="13">
        <v>44650</v>
      </c>
      <c r="AN623" s="13">
        <v>44651</v>
      </c>
      <c r="AO623" s="13">
        <v>44650.009131944447</v>
      </c>
      <c r="AP623" s="13">
        <v>44651</v>
      </c>
      <c r="AQ623" s="12"/>
      <c r="AR623" s="13" t="s">
        <v>2</v>
      </c>
      <c r="AS623" s="13" t="s">
        <v>2</v>
      </c>
      <c r="AT623" s="13" t="s">
        <v>2</v>
      </c>
      <c r="AU623" s="13" t="s">
        <v>2</v>
      </c>
      <c r="AV623" s="13" t="s">
        <v>2</v>
      </c>
      <c r="AW623" s="13" t="s">
        <v>2</v>
      </c>
      <c r="AX623" s="13">
        <v>44694</v>
      </c>
      <c r="AY623" s="12">
        <v>30</v>
      </c>
      <c r="AZ623" s="12"/>
      <c r="BA623" s="13" t="s">
        <v>2</v>
      </c>
      <c r="BB623" s="13">
        <v>44650.010844907411</v>
      </c>
      <c r="BC623" s="13" t="s">
        <v>2</v>
      </c>
      <c r="BD623" s="12">
        <v>1</v>
      </c>
      <c r="BE623" s="12">
        <v>0</v>
      </c>
      <c r="BF623" s="12" t="s">
        <v>138</v>
      </c>
      <c r="BG623" s="12" t="s">
        <v>13</v>
      </c>
      <c r="BH623" s="13">
        <v>44651</v>
      </c>
      <c r="BI623" s="12">
        <v>1</v>
      </c>
      <c r="BJ623" s="12">
        <v>0</v>
      </c>
      <c r="BK623" s="12"/>
      <c r="BL623" s="12"/>
      <c r="BM623" s="12" t="s">
        <v>118</v>
      </c>
      <c r="BN623" s="12" t="s">
        <v>118</v>
      </c>
      <c r="BO623" s="12" t="s">
        <v>13</v>
      </c>
      <c r="BP623" s="12" t="s">
        <v>234</v>
      </c>
      <c r="BQ623" s="12" t="s">
        <v>120</v>
      </c>
      <c r="BR623" s="12" t="s">
        <v>121</v>
      </c>
      <c r="BS623" s="12" t="s">
        <v>401</v>
      </c>
      <c r="BT623" s="12">
        <v>79865222</v>
      </c>
      <c r="BU623" s="12"/>
      <c r="BV623" s="12" t="s">
        <v>402</v>
      </c>
      <c r="BW623" s="12">
        <v>4336438</v>
      </c>
      <c r="BX623" s="12">
        <v>3158450049</v>
      </c>
      <c r="BY623" s="12" t="s">
        <v>403</v>
      </c>
      <c r="BZ623" s="12"/>
      <c r="CA623" s="12"/>
      <c r="CB623" s="12"/>
      <c r="CC623" s="12"/>
      <c r="CD623" s="12" t="s">
        <v>123</v>
      </c>
      <c r="CE623" s="12" t="s">
        <v>116</v>
      </c>
      <c r="CF623" s="12"/>
      <c r="CG623" s="12"/>
      <c r="CH623" s="12">
        <v>2</v>
      </c>
      <c r="CI623" s="12" t="s">
        <v>124</v>
      </c>
      <c r="CJ623" s="12" t="s">
        <v>156</v>
      </c>
      <c r="CK623" s="12"/>
      <c r="CL623" s="12" t="s">
        <v>207</v>
      </c>
      <c r="CM623" s="12" t="s">
        <v>127</v>
      </c>
      <c r="CN623" s="12" t="s">
        <v>2</v>
      </c>
      <c r="CO623" s="12" t="s">
        <v>142</v>
      </c>
      <c r="CP623" s="12" t="s">
        <v>129</v>
      </c>
      <c r="CQ623" s="12" t="s">
        <v>148</v>
      </c>
      <c r="CR623" s="12"/>
      <c r="CS623" s="12"/>
      <c r="CT623" s="12"/>
      <c r="CU623" s="12"/>
      <c r="CV623" s="12"/>
    </row>
    <row r="624" spans="1:100" hidden="1" x14ac:dyDescent="0.25">
      <c r="A624" s="12">
        <v>1264332022</v>
      </c>
      <c r="C624" s="12" t="s">
        <v>102</v>
      </c>
      <c r="D624" s="12" t="s">
        <v>103</v>
      </c>
      <c r="E624" s="12" t="s">
        <v>104</v>
      </c>
      <c r="F624" s="12" t="s">
        <v>131</v>
      </c>
      <c r="G624" s="12" t="s">
        <v>132</v>
      </c>
      <c r="H624" s="12"/>
      <c r="I624" s="12"/>
      <c r="J624" s="12"/>
      <c r="K624" s="12"/>
      <c r="L624" s="12" t="s">
        <v>162</v>
      </c>
      <c r="M624" s="12" t="s">
        <v>111</v>
      </c>
      <c r="N624" s="12" t="s">
        <v>155</v>
      </c>
      <c r="O624" s="12" t="s">
        <v>143</v>
      </c>
      <c r="P624" s="12" t="s">
        <v>160</v>
      </c>
      <c r="Q624" s="12" t="s">
        <v>209</v>
      </c>
      <c r="R624" s="12" t="s">
        <v>210</v>
      </c>
      <c r="S624" s="12" t="s">
        <v>210</v>
      </c>
      <c r="T624" s="12" t="s">
        <v>400</v>
      </c>
      <c r="U624" s="12"/>
      <c r="V624" s="12" t="s">
        <v>184</v>
      </c>
      <c r="W624" s="12" t="s">
        <v>123</v>
      </c>
      <c r="X624" s="12" t="s">
        <v>123</v>
      </c>
      <c r="Y624" s="12" t="s">
        <v>116</v>
      </c>
      <c r="Z624" s="12"/>
      <c r="AA624" s="12"/>
      <c r="AB624" s="12" t="s">
        <v>116</v>
      </c>
      <c r="AC624" s="12"/>
      <c r="AD624" s="12"/>
      <c r="AE624" s="12"/>
      <c r="AF624" s="12"/>
      <c r="AG624" s="12"/>
      <c r="AH624" s="12"/>
      <c r="AI624" s="20">
        <v>-741574289</v>
      </c>
      <c r="AJ624" s="20">
        <v>4579524</v>
      </c>
      <c r="AK624" s="12"/>
      <c r="AL624" s="12"/>
      <c r="AM624" s="13">
        <v>44650</v>
      </c>
      <c r="AN624" s="13">
        <v>44651</v>
      </c>
      <c r="AO624" s="13">
        <v>44650.009131944447</v>
      </c>
      <c r="AP624" s="13">
        <v>44651</v>
      </c>
      <c r="AQ624" s="12"/>
      <c r="AR624" s="13" t="s">
        <v>2</v>
      </c>
      <c r="AS624" s="13" t="s">
        <v>2</v>
      </c>
      <c r="AT624" s="13" t="s">
        <v>2</v>
      </c>
      <c r="AU624" s="13" t="s">
        <v>2</v>
      </c>
      <c r="AV624" s="13" t="s">
        <v>2</v>
      </c>
      <c r="AW624" s="13" t="s">
        <v>2</v>
      </c>
      <c r="AX624" s="13">
        <v>44694</v>
      </c>
      <c r="AY624" s="12">
        <v>30</v>
      </c>
      <c r="AZ624" s="12"/>
      <c r="BA624" s="13" t="s">
        <v>2</v>
      </c>
      <c r="BB624" s="13">
        <v>44650.009131944447</v>
      </c>
      <c r="BC624" s="13" t="s">
        <v>2</v>
      </c>
      <c r="BD624" s="12">
        <v>1</v>
      </c>
      <c r="BE624" s="12">
        <v>0</v>
      </c>
      <c r="BF624" s="12" t="s">
        <v>138</v>
      </c>
      <c r="BG624" s="12" t="s">
        <v>13</v>
      </c>
      <c r="BH624" s="13">
        <v>44651</v>
      </c>
      <c r="BI624" s="12">
        <v>1</v>
      </c>
      <c r="BJ624" s="12">
        <v>0</v>
      </c>
      <c r="BK624" s="12"/>
      <c r="BL624" s="12"/>
      <c r="BM624" s="12" t="s">
        <v>118</v>
      </c>
      <c r="BN624" s="12" t="s">
        <v>118</v>
      </c>
      <c r="BO624" s="12" t="s">
        <v>13</v>
      </c>
      <c r="BP624" s="12" t="s">
        <v>234</v>
      </c>
      <c r="BQ624" s="12" t="s">
        <v>120</v>
      </c>
      <c r="BR624" s="12" t="s">
        <v>121</v>
      </c>
      <c r="BS624" s="12" t="s">
        <v>401</v>
      </c>
      <c r="BT624" s="12">
        <v>79865222</v>
      </c>
      <c r="BU624" s="12"/>
      <c r="BV624" s="12" t="s">
        <v>402</v>
      </c>
      <c r="BW624" s="12">
        <v>4336438</v>
      </c>
      <c r="BX624" s="12">
        <v>3158450049</v>
      </c>
      <c r="BY624" s="12" t="s">
        <v>403</v>
      </c>
      <c r="BZ624" s="12"/>
      <c r="CA624" s="12"/>
      <c r="CB624" s="12"/>
      <c r="CC624" s="12"/>
      <c r="CD624" s="12" t="s">
        <v>123</v>
      </c>
      <c r="CE624" s="12" t="s">
        <v>116</v>
      </c>
      <c r="CF624" s="12"/>
      <c r="CG624" s="12"/>
      <c r="CH624" s="12">
        <v>1</v>
      </c>
      <c r="CI624" s="12" t="s">
        <v>206</v>
      </c>
      <c r="CJ624" s="12" t="s">
        <v>156</v>
      </c>
      <c r="CK624" s="12"/>
      <c r="CL624" s="12" t="s">
        <v>207</v>
      </c>
      <c r="CM624" s="12" t="s">
        <v>127</v>
      </c>
      <c r="CN624" s="12" t="s">
        <v>2</v>
      </c>
      <c r="CO624" s="12" t="s">
        <v>142</v>
      </c>
      <c r="CP624" s="12" t="s">
        <v>129</v>
      </c>
      <c r="CQ624" s="12" t="s">
        <v>148</v>
      </c>
      <c r="CR624" s="12"/>
      <c r="CS624" s="12"/>
      <c r="CT624" s="12"/>
      <c r="CU624" s="12"/>
      <c r="CV624" s="12"/>
    </row>
    <row r="625" spans="1:100" hidden="1" x14ac:dyDescent="0.25">
      <c r="A625" s="12">
        <v>1264362022</v>
      </c>
      <c r="C625" s="12" t="s">
        <v>102</v>
      </c>
      <c r="D625" s="12" t="s">
        <v>103</v>
      </c>
      <c r="E625" s="12" t="s">
        <v>104</v>
      </c>
      <c r="F625" s="12" t="s">
        <v>131</v>
      </c>
      <c r="G625" s="12" t="s">
        <v>132</v>
      </c>
      <c r="H625" s="12"/>
      <c r="I625" s="12" t="s">
        <v>107</v>
      </c>
      <c r="J625" s="12" t="s">
        <v>152</v>
      </c>
      <c r="K625" s="12" t="s">
        <v>153</v>
      </c>
      <c r="L625" s="12" t="s">
        <v>162</v>
      </c>
      <c r="M625" s="12" t="s">
        <v>111</v>
      </c>
      <c r="N625" s="12" t="s">
        <v>155</v>
      </c>
      <c r="O625" s="12" t="s">
        <v>143</v>
      </c>
      <c r="P625" s="12" t="s">
        <v>183</v>
      </c>
      <c r="Q625" s="12" t="s">
        <v>205</v>
      </c>
      <c r="R625" s="12" t="s">
        <v>114</v>
      </c>
      <c r="S625" s="12" t="s">
        <v>114</v>
      </c>
      <c r="T625" s="12" t="s">
        <v>1465</v>
      </c>
      <c r="U625" s="12" t="s">
        <v>115</v>
      </c>
      <c r="V625" s="12" t="s">
        <v>184</v>
      </c>
      <c r="W625" s="12" t="s">
        <v>123</v>
      </c>
      <c r="X625" s="12" t="s">
        <v>123</v>
      </c>
      <c r="Y625" s="12" t="s">
        <v>116</v>
      </c>
      <c r="Z625" s="12"/>
      <c r="AA625" s="12"/>
      <c r="AB625" s="12" t="s">
        <v>116</v>
      </c>
      <c r="AC625" s="12"/>
      <c r="AD625" s="12"/>
      <c r="AE625" s="12"/>
      <c r="AF625" s="12"/>
      <c r="AG625" s="12"/>
      <c r="AH625" s="12"/>
      <c r="AI625" s="20">
        <v>-741574289</v>
      </c>
      <c r="AJ625" s="20">
        <v>4579524</v>
      </c>
      <c r="AK625" s="12"/>
      <c r="AL625" s="12"/>
      <c r="AM625" s="13">
        <v>44650</v>
      </c>
      <c r="AN625" s="13">
        <v>44651</v>
      </c>
      <c r="AO625" s="13">
        <v>44650.016134259262</v>
      </c>
      <c r="AP625" s="13">
        <v>44651</v>
      </c>
      <c r="AQ625" s="12"/>
      <c r="AR625" s="13" t="s">
        <v>2</v>
      </c>
      <c r="AS625" s="13" t="s">
        <v>2</v>
      </c>
      <c r="AT625" s="13" t="s">
        <v>2</v>
      </c>
      <c r="AU625" s="13" t="s">
        <v>2</v>
      </c>
      <c r="AV625" s="13" t="s">
        <v>2</v>
      </c>
      <c r="AW625" s="13" t="s">
        <v>2</v>
      </c>
      <c r="AX625" s="13">
        <v>44680</v>
      </c>
      <c r="AY625" s="12">
        <v>20</v>
      </c>
      <c r="AZ625" s="12"/>
      <c r="BA625" s="13" t="s">
        <v>2</v>
      </c>
      <c r="BB625" s="13">
        <v>44650.018043981479</v>
      </c>
      <c r="BC625" s="13">
        <v>44650.018020833333</v>
      </c>
      <c r="BD625" s="12">
        <v>1</v>
      </c>
      <c r="BE625" s="12">
        <v>0</v>
      </c>
      <c r="BF625" s="12" t="s">
        <v>138</v>
      </c>
      <c r="BG625" s="12" t="s">
        <v>13</v>
      </c>
      <c r="BH625" s="13">
        <v>44651</v>
      </c>
      <c r="BI625" s="12">
        <v>1</v>
      </c>
      <c r="BJ625" s="12">
        <v>0</v>
      </c>
      <c r="BK625" s="12" t="s">
        <v>516</v>
      </c>
      <c r="BL625" s="12"/>
      <c r="BM625" s="12" t="s">
        <v>118</v>
      </c>
      <c r="BN625" s="12" t="s">
        <v>118</v>
      </c>
      <c r="BO625" s="12" t="s">
        <v>13</v>
      </c>
      <c r="BP625" s="12" t="s">
        <v>234</v>
      </c>
      <c r="BQ625" s="12" t="s">
        <v>120</v>
      </c>
      <c r="BR625" s="12"/>
      <c r="BS625" s="12" t="s">
        <v>1466</v>
      </c>
      <c r="BT625" s="12"/>
      <c r="BU625" s="12"/>
      <c r="BV625" s="12" t="s">
        <v>1467</v>
      </c>
      <c r="BW625" s="12"/>
      <c r="BX625" s="12">
        <v>3108564850</v>
      </c>
      <c r="BY625" s="12" t="s">
        <v>309</v>
      </c>
      <c r="BZ625" s="12"/>
      <c r="CA625" s="12"/>
      <c r="CB625" s="12"/>
      <c r="CC625" s="12"/>
      <c r="CD625" s="12" t="s">
        <v>116</v>
      </c>
      <c r="CE625" s="12" t="s">
        <v>123</v>
      </c>
      <c r="CF625" s="12"/>
      <c r="CG625" s="12"/>
      <c r="CH625" s="12">
        <v>2</v>
      </c>
      <c r="CI625" s="12" t="s">
        <v>124</v>
      </c>
      <c r="CJ625" s="12" t="s">
        <v>156</v>
      </c>
      <c r="CK625" s="12"/>
      <c r="CL625" s="12" t="s">
        <v>207</v>
      </c>
      <c r="CM625" s="12" t="s">
        <v>127</v>
      </c>
      <c r="CN625" s="12" t="s">
        <v>2</v>
      </c>
      <c r="CO625" s="12" t="s">
        <v>142</v>
      </c>
      <c r="CP625" s="12" t="s">
        <v>129</v>
      </c>
      <c r="CQ625" s="12" t="s">
        <v>130</v>
      </c>
      <c r="CR625" s="12"/>
      <c r="CS625" s="12"/>
      <c r="CT625" s="12"/>
      <c r="CU625" s="12"/>
      <c r="CV625" s="12"/>
    </row>
    <row r="626" spans="1:100" hidden="1" x14ac:dyDescent="0.25">
      <c r="A626" s="12">
        <v>1264362022</v>
      </c>
      <c r="C626" s="12" t="s">
        <v>102</v>
      </c>
      <c r="D626" s="12" t="s">
        <v>103</v>
      </c>
      <c r="E626" s="12" t="s">
        <v>104</v>
      </c>
      <c r="F626" s="12" t="s">
        <v>131</v>
      </c>
      <c r="G626" s="12" t="s">
        <v>132</v>
      </c>
      <c r="H626" s="12"/>
      <c r="I626" s="12"/>
      <c r="J626" s="12"/>
      <c r="K626" s="12"/>
      <c r="L626" s="12" t="s">
        <v>162</v>
      </c>
      <c r="M626" s="12" t="s">
        <v>111</v>
      </c>
      <c r="N626" s="12" t="s">
        <v>155</v>
      </c>
      <c r="O626" s="12" t="s">
        <v>143</v>
      </c>
      <c r="P626" s="12" t="s">
        <v>183</v>
      </c>
      <c r="Q626" s="12" t="s">
        <v>209</v>
      </c>
      <c r="R626" s="12" t="s">
        <v>210</v>
      </c>
      <c r="S626" s="12" t="s">
        <v>210</v>
      </c>
      <c r="T626" s="12" t="s">
        <v>1465</v>
      </c>
      <c r="U626" s="12"/>
      <c r="V626" s="12" t="s">
        <v>184</v>
      </c>
      <c r="W626" s="12" t="s">
        <v>123</v>
      </c>
      <c r="X626" s="12" t="s">
        <v>123</v>
      </c>
      <c r="Y626" s="12" t="s">
        <v>116</v>
      </c>
      <c r="Z626" s="12"/>
      <c r="AA626" s="12"/>
      <c r="AB626" s="12" t="s">
        <v>116</v>
      </c>
      <c r="AC626" s="12"/>
      <c r="AD626" s="12"/>
      <c r="AE626" s="12"/>
      <c r="AF626" s="12"/>
      <c r="AG626" s="12"/>
      <c r="AH626" s="12"/>
      <c r="AI626" s="20">
        <v>-741574289</v>
      </c>
      <c r="AJ626" s="20">
        <v>4579524</v>
      </c>
      <c r="AK626" s="12"/>
      <c r="AL626" s="12"/>
      <c r="AM626" s="13">
        <v>44650</v>
      </c>
      <c r="AN626" s="13">
        <v>44651</v>
      </c>
      <c r="AO626" s="13">
        <v>44650.016134259262</v>
      </c>
      <c r="AP626" s="13">
        <v>44651</v>
      </c>
      <c r="AQ626" s="12"/>
      <c r="AR626" s="13" t="s">
        <v>2</v>
      </c>
      <c r="AS626" s="13" t="s">
        <v>2</v>
      </c>
      <c r="AT626" s="13" t="s">
        <v>2</v>
      </c>
      <c r="AU626" s="13" t="s">
        <v>2</v>
      </c>
      <c r="AV626" s="13" t="s">
        <v>2</v>
      </c>
      <c r="AW626" s="13" t="s">
        <v>2</v>
      </c>
      <c r="AX626" s="13">
        <v>44680</v>
      </c>
      <c r="AY626" s="12">
        <v>20</v>
      </c>
      <c r="AZ626" s="12"/>
      <c r="BA626" s="13" t="s">
        <v>2</v>
      </c>
      <c r="BB626" s="13">
        <v>44650.016134259262</v>
      </c>
      <c r="BC626" s="13">
        <v>44650.018020833333</v>
      </c>
      <c r="BD626" s="12">
        <v>1</v>
      </c>
      <c r="BE626" s="12">
        <v>0</v>
      </c>
      <c r="BF626" s="12" t="s">
        <v>138</v>
      </c>
      <c r="BG626" s="12" t="s">
        <v>13</v>
      </c>
      <c r="BH626" s="13">
        <v>44651</v>
      </c>
      <c r="BI626" s="12">
        <v>1</v>
      </c>
      <c r="BJ626" s="12">
        <v>0</v>
      </c>
      <c r="BK626" s="12"/>
      <c r="BL626" s="12"/>
      <c r="BM626" s="12" t="s">
        <v>118</v>
      </c>
      <c r="BN626" s="12" t="s">
        <v>118</v>
      </c>
      <c r="BO626" s="12" t="s">
        <v>13</v>
      </c>
      <c r="BP626" s="12" t="s">
        <v>234</v>
      </c>
      <c r="BQ626" s="12" t="s">
        <v>120</v>
      </c>
      <c r="BR626" s="12"/>
      <c r="BS626" s="12" t="s">
        <v>1466</v>
      </c>
      <c r="BT626" s="12"/>
      <c r="BU626" s="12"/>
      <c r="BV626" s="12" t="s">
        <v>1467</v>
      </c>
      <c r="BW626" s="12"/>
      <c r="BX626" s="12">
        <v>3108564850</v>
      </c>
      <c r="BY626" s="12" t="s">
        <v>309</v>
      </c>
      <c r="BZ626" s="12"/>
      <c r="CA626" s="12"/>
      <c r="CB626" s="12"/>
      <c r="CC626" s="12"/>
      <c r="CD626" s="12" t="s">
        <v>116</v>
      </c>
      <c r="CE626" s="12" t="s">
        <v>123</v>
      </c>
      <c r="CF626" s="12"/>
      <c r="CG626" s="12"/>
      <c r="CH626" s="12">
        <v>1</v>
      </c>
      <c r="CI626" s="12" t="s">
        <v>206</v>
      </c>
      <c r="CJ626" s="12" t="s">
        <v>156</v>
      </c>
      <c r="CK626" s="12"/>
      <c r="CL626" s="12" t="s">
        <v>207</v>
      </c>
      <c r="CM626" s="12" t="s">
        <v>127</v>
      </c>
      <c r="CN626" s="12" t="s">
        <v>2</v>
      </c>
      <c r="CO626" s="12" t="s">
        <v>142</v>
      </c>
      <c r="CP626" s="12" t="s">
        <v>129</v>
      </c>
      <c r="CQ626" s="12" t="s">
        <v>130</v>
      </c>
      <c r="CR626" s="12"/>
      <c r="CS626" s="12"/>
      <c r="CT626" s="12"/>
      <c r="CU626" s="12"/>
      <c r="CV626" s="12"/>
    </row>
    <row r="627" spans="1:100" hidden="1" x14ac:dyDescent="0.25">
      <c r="A627" s="12">
        <v>1264372022</v>
      </c>
      <c r="C627" s="12" t="s">
        <v>102</v>
      </c>
      <c r="D627" s="12" t="s">
        <v>103</v>
      </c>
      <c r="E627" s="12" t="s">
        <v>104</v>
      </c>
      <c r="F627" s="12" t="s">
        <v>131</v>
      </c>
      <c r="G627" s="12" t="s">
        <v>132</v>
      </c>
      <c r="H627" s="12"/>
      <c r="I627" s="12" t="s">
        <v>107</v>
      </c>
      <c r="J627" s="12" t="s">
        <v>152</v>
      </c>
      <c r="K627" s="12" t="s">
        <v>153</v>
      </c>
      <c r="L627" s="12" t="s">
        <v>162</v>
      </c>
      <c r="M627" s="12" t="s">
        <v>111</v>
      </c>
      <c r="N627" s="12" t="s">
        <v>155</v>
      </c>
      <c r="O627" s="12" t="s">
        <v>143</v>
      </c>
      <c r="P627" s="12" t="s">
        <v>183</v>
      </c>
      <c r="Q627" s="12" t="s">
        <v>205</v>
      </c>
      <c r="R627" s="12" t="s">
        <v>114</v>
      </c>
      <c r="S627" s="12" t="s">
        <v>114</v>
      </c>
      <c r="T627" s="12" t="s">
        <v>1468</v>
      </c>
      <c r="U627" s="12" t="s">
        <v>115</v>
      </c>
      <c r="V627" s="12" t="s">
        <v>184</v>
      </c>
      <c r="W627" s="12" t="s">
        <v>123</v>
      </c>
      <c r="X627" s="12" t="s">
        <v>123</v>
      </c>
      <c r="Y627" s="12" t="s">
        <v>116</v>
      </c>
      <c r="Z627" s="12"/>
      <c r="AA627" s="12"/>
      <c r="AB627" s="12" t="s">
        <v>116</v>
      </c>
      <c r="AC627" s="12"/>
      <c r="AD627" s="12"/>
      <c r="AE627" s="12"/>
      <c r="AF627" s="12"/>
      <c r="AG627" s="12"/>
      <c r="AH627" s="12"/>
      <c r="AI627" s="20">
        <v>-741574289</v>
      </c>
      <c r="AJ627" s="20">
        <v>4579524</v>
      </c>
      <c r="AK627" s="12"/>
      <c r="AL627" s="12"/>
      <c r="AM627" s="13">
        <v>44650</v>
      </c>
      <c r="AN627" s="13">
        <v>44651</v>
      </c>
      <c r="AO627" s="13">
        <v>44650.021550925929</v>
      </c>
      <c r="AP627" s="13">
        <v>44651</v>
      </c>
      <c r="AQ627" s="12"/>
      <c r="AR627" s="13" t="s">
        <v>2</v>
      </c>
      <c r="AS627" s="13" t="s">
        <v>2</v>
      </c>
      <c r="AT627" s="13" t="s">
        <v>2</v>
      </c>
      <c r="AU627" s="13" t="s">
        <v>2</v>
      </c>
      <c r="AV627" s="13" t="s">
        <v>2</v>
      </c>
      <c r="AW627" s="13" t="s">
        <v>2</v>
      </c>
      <c r="AX627" s="13">
        <v>44680</v>
      </c>
      <c r="AY627" s="12">
        <v>20</v>
      </c>
      <c r="AZ627" s="12"/>
      <c r="BA627" s="13" t="s">
        <v>2</v>
      </c>
      <c r="BB627" s="13">
        <v>44650.023009259261</v>
      </c>
      <c r="BC627" s="13">
        <v>44650.022997685184</v>
      </c>
      <c r="BD627" s="12">
        <v>1</v>
      </c>
      <c r="BE627" s="12">
        <v>0</v>
      </c>
      <c r="BF627" s="12" t="s">
        <v>138</v>
      </c>
      <c r="BG627" s="12" t="s">
        <v>13</v>
      </c>
      <c r="BH627" s="13">
        <v>44651</v>
      </c>
      <c r="BI627" s="12">
        <v>1</v>
      </c>
      <c r="BJ627" s="12">
        <v>0</v>
      </c>
      <c r="BK627" s="12" t="s">
        <v>516</v>
      </c>
      <c r="BL627" s="12"/>
      <c r="BM627" s="12" t="s">
        <v>167</v>
      </c>
      <c r="BN627" s="12" t="s">
        <v>167</v>
      </c>
      <c r="BO627" s="12" t="s">
        <v>13</v>
      </c>
      <c r="BP627" s="12" t="s">
        <v>234</v>
      </c>
      <c r="BQ627" s="12" t="s">
        <v>120</v>
      </c>
      <c r="BR627" s="12" t="s">
        <v>168</v>
      </c>
      <c r="BS627" s="12" t="s">
        <v>1469</v>
      </c>
      <c r="BT627" s="12"/>
      <c r="BU627" s="12"/>
      <c r="BV627" s="12" t="s">
        <v>1470</v>
      </c>
      <c r="BW627" s="12"/>
      <c r="BX627" s="12">
        <v>3507486492</v>
      </c>
      <c r="BY627" s="12" t="s">
        <v>309</v>
      </c>
      <c r="BZ627" s="12"/>
      <c r="CA627" s="12"/>
      <c r="CB627" s="12"/>
      <c r="CC627" s="12"/>
      <c r="CD627" s="12" t="s">
        <v>116</v>
      </c>
      <c r="CE627" s="12" t="s">
        <v>123</v>
      </c>
      <c r="CF627" s="12"/>
      <c r="CG627" s="12"/>
      <c r="CH627" s="12">
        <v>2</v>
      </c>
      <c r="CI627" s="12" t="s">
        <v>124</v>
      </c>
      <c r="CJ627" s="12" t="s">
        <v>156</v>
      </c>
      <c r="CK627" s="12"/>
      <c r="CL627" s="12" t="s">
        <v>207</v>
      </c>
      <c r="CM627" s="12" t="s">
        <v>127</v>
      </c>
      <c r="CN627" s="12" t="s">
        <v>2</v>
      </c>
      <c r="CO627" s="12" t="s">
        <v>142</v>
      </c>
      <c r="CP627" s="12" t="s">
        <v>129</v>
      </c>
      <c r="CQ627" s="12" t="s">
        <v>130</v>
      </c>
      <c r="CR627" s="12"/>
      <c r="CS627" s="12"/>
      <c r="CT627" s="12"/>
      <c r="CU627" s="12"/>
      <c r="CV627" s="12"/>
    </row>
    <row r="628" spans="1:100" hidden="1" x14ac:dyDescent="0.25">
      <c r="A628" s="12">
        <v>1264372022</v>
      </c>
      <c r="C628" s="12" t="s">
        <v>102</v>
      </c>
      <c r="D628" s="12" t="s">
        <v>103</v>
      </c>
      <c r="E628" s="12" t="s">
        <v>104</v>
      </c>
      <c r="F628" s="12" t="s">
        <v>131</v>
      </c>
      <c r="G628" s="12" t="s">
        <v>132</v>
      </c>
      <c r="H628" s="12"/>
      <c r="I628" s="12"/>
      <c r="J628" s="12"/>
      <c r="K628" s="12"/>
      <c r="L628" s="12" t="s">
        <v>162</v>
      </c>
      <c r="M628" s="12" t="s">
        <v>111</v>
      </c>
      <c r="N628" s="12" t="s">
        <v>155</v>
      </c>
      <c r="O628" s="12" t="s">
        <v>143</v>
      </c>
      <c r="P628" s="12" t="s">
        <v>183</v>
      </c>
      <c r="Q628" s="12" t="s">
        <v>209</v>
      </c>
      <c r="R628" s="12" t="s">
        <v>210</v>
      </c>
      <c r="S628" s="12" t="s">
        <v>210</v>
      </c>
      <c r="T628" s="12" t="s">
        <v>1468</v>
      </c>
      <c r="U628" s="12"/>
      <c r="V628" s="12" t="s">
        <v>184</v>
      </c>
      <c r="W628" s="12" t="s">
        <v>123</v>
      </c>
      <c r="X628" s="12" t="s">
        <v>123</v>
      </c>
      <c r="Y628" s="12" t="s">
        <v>116</v>
      </c>
      <c r="Z628" s="12"/>
      <c r="AA628" s="12"/>
      <c r="AB628" s="12" t="s">
        <v>116</v>
      </c>
      <c r="AC628" s="12"/>
      <c r="AD628" s="12"/>
      <c r="AE628" s="12"/>
      <c r="AF628" s="12"/>
      <c r="AG628" s="12"/>
      <c r="AH628" s="12"/>
      <c r="AI628" s="20">
        <v>-741574289</v>
      </c>
      <c r="AJ628" s="20">
        <v>4579524</v>
      </c>
      <c r="AK628" s="12"/>
      <c r="AL628" s="12"/>
      <c r="AM628" s="13">
        <v>44650</v>
      </c>
      <c r="AN628" s="13">
        <v>44651</v>
      </c>
      <c r="AO628" s="13">
        <v>44650.021550925929</v>
      </c>
      <c r="AP628" s="13">
        <v>44651</v>
      </c>
      <c r="AQ628" s="12"/>
      <c r="AR628" s="13" t="s">
        <v>2</v>
      </c>
      <c r="AS628" s="13" t="s">
        <v>2</v>
      </c>
      <c r="AT628" s="13" t="s">
        <v>2</v>
      </c>
      <c r="AU628" s="13" t="s">
        <v>2</v>
      </c>
      <c r="AV628" s="13" t="s">
        <v>2</v>
      </c>
      <c r="AW628" s="13" t="s">
        <v>2</v>
      </c>
      <c r="AX628" s="13">
        <v>44680</v>
      </c>
      <c r="AY628" s="12">
        <v>20</v>
      </c>
      <c r="AZ628" s="12"/>
      <c r="BA628" s="13" t="s">
        <v>2</v>
      </c>
      <c r="BB628" s="13">
        <v>44650.021550925929</v>
      </c>
      <c r="BC628" s="13">
        <v>44650.022997685184</v>
      </c>
      <c r="BD628" s="12">
        <v>1</v>
      </c>
      <c r="BE628" s="12">
        <v>0</v>
      </c>
      <c r="BF628" s="12" t="s">
        <v>138</v>
      </c>
      <c r="BG628" s="12" t="s">
        <v>13</v>
      </c>
      <c r="BH628" s="13">
        <v>44651</v>
      </c>
      <c r="BI628" s="12">
        <v>1</v>
      </c>
      <c r="BJ628" s="12">
        <v>0</v>
      </c>
      <c r="BK628" s="12"/>
      <c r="BL628" s="12"/>
      <c r="BM628" s="12" t="s">
        <v>167</v>
      </c>
      <c r="BN628" s="12" t="s">
        <v>167</v>
      </c>
      <c r="BO628" s="12" t="s">
        <v>13</v>
      </c>
      <c r="BP628" s="12" t="s">
        <v>234</v>
      </c>
      <c r="BQ628" s="12" t="s">
        <v>120</v>
      </c>
      <c r="BR628" s="12" t="s">
        <v>168</v>
      </c>
      <c r="BS628" s="12" t="s">
        <v>1469</v>
      </c>
      <c r="BT628" s="12"/>
      <c r="BU628" s="12"/>
      <c r="BV628" s="12" t="s">
        <v>1470</v>
      </c>
      <c r="BW628" s="12"/>
      <c r="BX628" s="12">
        <v>3507486492</v>
      </c>
      <c r="BY628" s="12" t="s">
        <v>309</v>
      </c>
      <c r="BZ628" s="12"/>
      <c r="CA628" s="12"/>
      <c r="CB628" s="12"/>
      <c r="CC628" s="12"/>
      <c r="CD628" s="12" t="s">
        <v>116</v>
      </c>
      <c r="CE628" s="12" t="s">
        <v>123</v>
      </c>
      <c r="CF628" s="12"/>
      <c r="CG628" s="12"/>
      <c r="CH628" s="12">
        <v>1</v>
      </c>
      <c r="CI628" s="12" t="s">
        <v>206</v>
      </c>
      <c r="CJ628" s="12" t="s">
        <v>156</v>
      </c>
      <c r="CK628" s="12"/>
      <c r="CL628" s="12" t="s">
        <v>207</v>
      </c>
      <c r="CM628" s="12" t="s">
        <v>127</v>
      </c>
      <c r="CN628" s="12" t="s">
        <v>2</v>
      </c>
      <c r="CO628" s="12" t="s">
        <v>142</v>
      </c>
      <c r="CP628" s="12" t="s">
        <v>129</v>
      </c>
      <c r="CQ628" s="12" t="s">
        <v>130</v>
      </c>
      <c r="CR628" s="12"/>
      <c r="CS628" s="12"/>
      <c r="CT628" s="12"/>
      <c r="CU628" s="12"/>
      <c r="CV628" s="12"/>
    </row>
    <row r="629" spans="1:100" hidden="1" x14ac:dyDescent="0.25">
      <c r="A629" s="12">
        <v>1264382022</v>
      </c>
      <c r="C629" s="12" t="s">
        <v>102</v>
      </c>
      <c r="D629" s="12" t="s">
        <v>103</v>
      </c>
      <c r="E629" s="12" t="s">
        <v>104</v>
      </c>
      <c r="F629" s="12" t="s">
        <v>131</v>
      </c>
      <c r="G629" s="12" t="s">
        <v>132</v>
      </c>
      <c r="H629" s="12"/>
      <c r="I629" s="12" t="s">
        <v>107</v>
      </c>
      <c r="J629" s="12" t="s">
        <v>152</v>
      </c>
      <c r="K629" s="12" t="s">
        <v>153</v>
      </c>
      <c r="L629" s="12" t="s">
        <v>162</v>
      </c>
      <c r="M629" s="12" t="s">
        <v>111</v>
      </c>
      <c r="N629" s="12" t="s">
        <v>155</v>
      </c>
      <c r="O629" s="12" t="s">
        <v>143</v>
      </c>
      <c r="P629" s="12" t="s">
        <v>183</v>
      </c>
      <c r="Q629" s="12" t="s">
        <v>205</v>
      </c>
      <c r="R629" s="12" t="s">
        <v>170</v>
      </c>
      <c r="S629" s="12" t="s">
        <v>170</v>
      </c>
      <c r="T629" s="12" t="s">
        <v>1471</v>
      </c>
      <c r="U629" s="12" t="s">
        <v>115</v>
      </c>
      <c r="V629" s="12" t="s">
        <v>184</v>
      </c>
      <c r="W629" s="12" t="s">
        <v>123</v>
      </c>
      <c r="X629" s="12" t="s">
        <v>123</v>
      </c>
      <c r="Y629" s="12" t="s">
        <v>116</v>
      </c>
      <c r="Z629" s="12"/>
      <c r="AA629" s="12"/>
      <c r="AB629" s="12" t="s">
        <v>116</v>
      </c>
      <c r="AC629" s="12"/>
      <c r="AD629" s="12"/>
      <c r="AE629" s="12"/>
      <c r="AF629" s="12"/>
      <c r="AG629" s="12"/>
      <c r="AH629" s="12"/>
      <c r="AI629" s="20">
        <v>-741574289</v>
      </c>
      <c r="AJ629" s="20">
        <v>4579524</v>
      </c>
      <c r="AK629" s="12"/>
      <c r="AL629" s="12"/>
      <c r="AM629" s="13">
        <v>44650</v>
      </c>
      <c r="AN629" s="13">
        <v>44651</v>
      </c>
      <c r="AO629" s="13">
        <v>44650.029467592591</v>
      </c>
      <c r="AP629" s="13">
        <v>44651</v>
      </c>
      <c r="AQ629" s="12"/>
      <c r="AR629" s="13" t="s">
        <v>2</v>
      </c>
      <c r="AS629" s="13" t="s">
        <v>2</v>
      </c>
      <c r="AT629" s="13" t="s">
        <v>2</v>
      </c>
      <c r="AU629" s="13" t="s">
        <v>2</v>
      </c>
      <c r="AV629" s="13" t="s">
        <v>2</v>
      </c>
      <c r="AW629" s="13" t="s">
        <v>2</v>
      </c>
      <c r="AX629" s="13">
        <v>44680</v>
      </c>
      <c r="AY629" s="12">
        <v>20</v>
      </c>
      <c r="AZ629" s="12"/>
      <c r="BA629" s="13" t="s">
        <v>2</v>
      </c>
      <c r="BB629" s="13">
        <v>44650.030405092592</v>
      </c>
      <c r="BC629" s="13" t="s">
        <v>2</v>
      </c>
      <c r="BD629" s="12">
        <v>1</v>
      </c>
      <c r="BE629" s="12">
        <v>0</v>
      </c>
      <c r="BF629" s="12" t="s">
        <v>138</v>
      </c>
      <c r="BG629" s="12" t="s">
        <v>13</v>
      </c>
      <c r="BH629" s="13">
        <v>44651</v>
      </c>
      <c r="BI629" s="12">
        <v>1</v>
      </c>
      <c r="BJ629" s="12">
        <v>0</v>
      </c>
      <c r="BK629" s="12"/>
      <c r="BL629" s="12"/>
      <c r="BM629" s="12" t="s">
        <v>118</v>
      </c>
      <c r="BN629" s="12" t="s">
        <v>118</v>
      </c>
      <c r="BO629" s="12" t="s">
        <v>13</v>
      </c>
      <c r="BP629" s="12" t="s">
        <v>234</v>
      </c>
      <c r="BQ629" s="12" t="s">
        <v>120</v>
      </c>
      <c r="BR629" s="12"/>
      <c r="BS629" s="12" t="s">
        <v>320</v>
      </c>
      <c r="BT629" s="12"/>
      <c r="BU629" s="12"/>
      <c r="BV629" s="12" t="s">
        <v>321</v>
      </c>
      <c r="BW629" s="12">
        <v>6750624</v>
      </c>
      <c r="BX629" s="12"/>
      <c r="BY629" s="12"/>
      <c r="BZ629" s="12"/>
      <c r="CA629" s="12"/>
      <c r="CB629" s="12"/>
      <c r="CC629" s="12"/>
      <c r="CD629" s="12" t="s">
        <v>116</v>
      </c>
      <c r="CE629" s="12" t="s">
        <v>123</v>
      </c>
      <c r="CF629" s="12"/>
      <c r="CG629" s="12"/>
      <c r="CH629" s="12">
        <v>2</v>
      </c>
      <c r="CI629" s="12" t="s">
        <v>124</v>
      </c>
      <c r="CJ629" s="12" t="s">
        <v>156</v>
      </c>
      <c r="CK629" s="12"/>
      <c r="CL629" s="12" t="s">
        <v>207</v>
      </c>
      <c r="CM629" s="12" t="s">
        <v>127</v>
      </c>
      <c r="CN629" s="12" t="s">
        <v>2</v>
      </c>
      <c r="CO629" s="12" t="s">
        <v>142</v>
      </c>
      <c r="CP629" s="12" t="s">
        <v>129</v>
      </c>
      <c r="CQ629" s="12" t="s">
        <v>148</v>
      </c>
      <c r="CR629" s="12"/>
      <c r="CS629" s="12"/>
      <c r="CT629" s="12"/>
      <c r="CU629" s="12"/>
      <c r="CV629" s="12"/>
    </row>
    <row r="630" spans="1:100" hidden="1" x14ac:dyDescent="0.25">
      <c r="A630" s="12">
        <v>1264382022</v>
      </c>
      <c r="C630" s="12" t="s">
        <v>102</v>
      </c>
      <c r="D630" s="12" t="s">
        <v>103</v>
      </c>
      <c r="E630" s="12" t="s">
        <v>104</v>
      </c>
      <c r="F630" s="12" t="s">
        <v>131</v>
      </c>
      <c r="G630" s="12" t="s">
        <v>132</v>
      </c>
      <c r="H630" s="12"/>
      <c r="I630" s="12"/>
      <c r="J630" s="12"/>
      <c r="K630" s="12"/>
      <c r="L630" s="12" t="s">
        <v>162</v>
      </c>
      <c r="M630" s="12" t="s">
        <v>111</v>
      </c>
      <c r="N630" s="12" t="s">
        <v>155</v>
      </c>
      <c r="O630" s="12" t="s">
        <v>143</v>
      </c>
      <c r="P630" s="12" t="s">
        <v>183</v>
      </c>
      <c r="Q630" s="12" t="s">
        <v>209</v>
      </c>
      <c r="R630" s="12" t="s">
        <v>210</v>
      </c>
      <c r="S630" s="12" t="s">
        <v>210</v>
      </c>
      <c r="T630" s="12" t="s">
        <v>1471</v>
      </c>
      <c r="U630" s="12"/>
      <c r="V630" s="12" t="s">
        <v>184</v>
      </c>
      <c r="W630" s="12" t="s">
        <v>123</v>
      </c>
      <c r="X630" s="12" t="s">
        <v>123</v>
      </c>
      <c r="Y630" s="12" t="s">
        <v>116</v>
      </c>
      <c r="Z630" s="12"/>
      <c r="AA630" s="12"/>
      <c r="AB630" s="12" t="s">
        <v>116</v>
      </c>
      <c r="AC630" s="12"/>
      <c r="AD630" s="12"/>
      <c r="AE630" s="12"/>
      <c r="AF630" s="12"/>
      <c r="AG630" s="12"/>
      <c r="AH630" s="12"/>
      <c r="AI630" s="20">
        <v>-741574289</v>
      </c>
      <c r="AJ630" s="20">
        <v>4579524</v>
      </c>
      <c r="AK630" s="12"/>
      <c r="AL630" s="12"/>
      <c r="AM630" s="13">
        <v>44650</v>
      </c>
      <c r="AN630" s="13">
        <v>44651</v>
      </c>
      <c r="AO630" s="13">
        <v>44650.029467592591</v>
      </c>
      <c r="AP630" s="13">
        <v>44651</v>
      </c>
      <c r="AQ630" s="12"/>
      <c r="AR630" s="13" t="s">
        <v>2</v>
      </c>
      <c r="AS630" s="13" t="s">
        <v>2</v>
      </c>
      <c r="AT630" s="13" t="s">
        <v>2</v>
      </c>
      <c r="AU630" s="13" t="s">
        <v>2</v>
      </c>
      <c r="AV630" s="13" t="s">
        <v>2</v>
      </c>
      <c r="AW630" s="13" t="s">
        <v>2</v>
      </c>
      <c r="AX630" s="13">
        <v>44680</v>
      </c>
      <c r="AY630" s="12">
        <v>20</v>
      </c>
      <c r="AZ630" s="12"/>
      <c r="BA630" s="13" t="s">
        <v>2</v>
      </c>
      <c r="BB630" s="13">
        <v>44650.029467592591</v>
      </c>
      <c r="BC630" s="13" t="s">
        <v>2</v>
      </c>
      <c r="BD630" s="12">
        <v>1</v>
      </c>
      <c r="BE630" s="12">
        <v>0</v>
      </c>
      <c r="BF630" s="12" t="s">
        <v>138</v>
      </c>
      <c r="BG630" s="12" t="s">
        <v>13</v>
      </c>
      <c r="BH630" s="13">
        <v>44651</v>
      </c>
      <c r="BI630" s="12">
        <v>1</v>
      </c>
      <c r="BJ630" s="12">
        <v>0</v>
      </c>
      <c r="BK630" s="12"/>
      <c r="BL630" s="12"/>
      <c r="BM630" s="12" t="s">
        <v>118</v>
      </c>
      <c r="BN630" s="12" t="s">
        <v>118</v>
      </c>
      <c r="BO630" s="12" t="s">
        <v>13</v>
      </c>
      <c r="BP630" s="12" t="s">
        <v>234</v>
      </c>
      <c r="BQ630" s="12" t="s">
        <v>120</v>
      </c>
      <c r="BR630" s="12"/>
      <c r="BS630" s="12" t="s">
        <v>320</v>
      </c>
      <c r="BT630" s="12"/>
      <c r="BU630" s="12"/>
      <c r="BV630" s="12" t="s">
        <v>321</v>
      </c>
      <c r="BW630" s="12">
        <v>6750624</v>
      </c>
      <c r="BX630" s="12"/>
      <c r="BY630" s="12"/>
      <c r="BZ630" s="12"/>
      <c r="CA630" s="12"/>
      <c r="CB630" s="12"/>
      <c r="CC630" s="12"/>
      <c r="CD630" s="12" t="s">
        <v>116</v>
      </c>
      <c r="CE630" s="12" t="s">
        <v>123</v>
      </c>
      <c r="CF630" s="12"/>
      <c r="CG630" s="12"/>
      <c r="CH630" s="12">
        <v>1</v>
      </c>
      <c r="CI630" s="12" t="s">
        <v>206</v>
      </c>
      <c r="CJ630" s="12" t="s">
        <v>156</v>
      </c>
      <c r="CK630" s="12"/>
      <c r="CL630" s="12" t="s">
        <v>207</v>
      </c>
      <c r="CM630" s="12" t="s">
        <v>127</v>
      </c>
      <c r="CN630" s="12" t="s">
        <v>2</v>
      </c>
      <c r="CO630" s="12" t="s">
        <v>142</v>
      </c>
      <c r="CP630" s="12" t="s">
        <v>129</v>
      </c>
      <c r="CQ630" s="12" t="s">
        <v>148</v>
      </c>
      <c r="CR630" s="12"/>
      <c r="CS630" s="12"/>
      <c r="CT630" s="12"/>
      <c r="CU630" s="12"/>
      <c r="CV630" s="12"/>
    </row>
    <row r="631" spans="1:100" hidden="1" x14ac:dyDescent="0.25">
      <c r="A631" s="12">
        <v>1264392022</v>
      </c>
      <c r="C631" s="12" t="s">
        <v>102</v>
      </c>
      <c r="D631" s="12" t="s">
        <v>103</v>
      </c>
      <c r="E631" s="12" t="s">
        <v>104</v>
      </c>
      <c r="F631" s="12" t="s">
        <v>131</v>
      </c>
      <c r="G631" s="12" t="s">
        <v>132</v>
      </c>
      <c r="H631" s="12"/>
      <c r="I631" s="12" t="s">
        <v>107</v>
      </c>
      <c r="J631" s="12" t="s">
        <v>152</v>
      </c>
      <c r="K631" s="12" t="s">
        <v>153</v>
      </c>
      <c r="L631" s="12" t="s">
        <v>162</v>
      </c>
      <c r="M631" s="12" t="s">
        <v>111</v>
      </c>
      <c r="N631" s="12" t="s">
        <v>155</v>
      </c>
      <c r="O631" s="12" t="s">
        <v>143</v>
      </c>
      <c r="P631" s="12" t="s">
        <v>183</v>
      </c>
      <c r="Q631" s="12" t="s">
        <v>205</v>
      </c>
      <c r="R631" s="12" t="s">
        <v>114</v>
      </c>
      <c r="S631" s="12" t="s">
        <v>114</v>
      </c>
      <c r="T631" s="12" t="s">
        <v>1472</v>
      </c>
      <c r="U631" s="12" t="s">
        <v>115</v>
      </c>
      <c r="V631" s="12" t="s">
        <v>184</v>
      </c>
      <c r="W631" s="12" t="s">
        <v>123</v>
      </c>
      <c r="X631" s="12" t="s">
        <v>123</v>
      </c>
      <c r="Y631" s="12" t="s">
        <v>116</v>
      </c>
      <c r="Z631" s="12"/>
      <c r="AA631" s="12"/>
      <c r="AB631" s="12" t="s">
        <v>116</v>
      </c>
      <c r="AC631" s="12"/>
      <c r="AD631" s="12"/>
      <c r="AE631" s="12"/>
      <c r="AF631" s="12"/>
      <c r="AG631" s="12"/>
      <c r="AH631" s="12"/>
      <c r="AI631" s="20">
        <v>-741574289</v>
      </c>
      <c r="AJ631" s="20">
        <v>4579524</v>
      </c>
      <c r="AK631" s="12"/>
      <c r="AL631" s="12"/>
      <c r="AM631" s="13">
        <v>44650</v>
      </c>
      <c r="AN631" s="13">
        <v>44651</v>
      </c>
      <c r="AO631" s="13">
        <v>44650.03329861111</v>
      </c>
      <c r="AP631" s="13">
        <v>44651</v>
      </c>
      <c r="AQ631" s="12"/>
      <c r="AR631" s="13" t="s">
        <v>2</v>
      </c>
      <c r="AS631" s="13" t="s">
        <v>2</v>
      </c>
      <c r="AT631" s="13" t="s">
        <v>2</v>
      </c>
      <c r="AU631" s="13" t="s">
        <v>2</v>
      </c>
      <c r="AV631" s="13" t="s">
        <v>2</v>
      </c>
      <c r="AW631" s="13" t="s">
        <v>2</v>
      </c>
      <c r="AX631" s="13">
        <v>44680</v>
      </c>
      <c r="AY631" s="12">
        <v>20</v>
      </c>
      <c r="AZ631" s="12"/>
      <c r="BA631" s="13" t="s">
        <v>2</v>
      </c>
      <c r="BB631" s="13">
        <v>44650.034710648149</v>
      </c>
      <c r="BC631" s="13">
        <v>44650.034699074073</v>
      </c>
      <c r="BD631" s="12">
        <v>1</v>
      </c>
      <c r="BE631" s="12">
        <v>0</v>
      </c>
      <c r="BF631" s="12" t="s">
        <v>138</v>
      </c>
      <c r="BG631" s="12" t="s">
        <v>13</v>
      </c>
      <c r="BH631" s="13">
        <v>44651</v>
      </c>
      <c r="BI631" s="12">
        <v>1</v>
      </c>
      <c r="BJ631" s="12">
        <v>0</v>
      </c>
      <c r="BK631" s="12" t="s">
        <v>516</v>
      </c>
      <c r="BL631" s="12"/>
      <c r="BM631" s="12" t="s">
        <v>167</v>
      </c>
      <c r="BN631" s="12" t="s">
        <v>167</v>
      </c>
      <c r="BO631" s="12" t="s">
        <v>13</v>
      </c>
      <c r="BP631" s="12" t="s">
        <v>234</v>
      </c>
      <c r="BQ631" s="12" t="s">
        <v>120</v>
      </c>
      <c r="BR631" s="12" t="s">
        <v>168</v>
      </c>
      <c r="BS631" s="12" t="s">
        <v>1473</v>
      </c>
      <c r="BT631" s="12"/>
      <c r="BU631" s="12"/>
      <c r="BV631" s="12" t="s">
        <v>1474</v>
      </c>
      <c r="BW631" s="12"/>
      <c r="BX631" s="12">
        <v>3013331243</v>
      </c>
      <c r="BY631" s="12" t="s">
        <v>309</v>
      </c>
      <c r="BZ631" s="12"/>
      <c r="CA631" s="12"/>
      <c r="CB631" s="12"/>
      <c r="CC631" s="12"/>
      <c r="CD631" s="12" t="s">
        <v>116</v>
      </c>
      <c r="CE631" s="12" t="s">
        <v>123</v>
      </c>
      <c r="CF631" s="12"/>
      <c r="CG631" s="12"/>
      <c r="CH631" s="12">
        <v>2</v>
      </c>
      <c r="CI631" s="12" t="s">
        <v>124</v>
      </c>
      <c r="CJ631" s="12" t="s">
        <v>156</v>
      </c>
      <c r="CK631" s="12"/>
      <c r="CL631" s="12" t="s">
        <v>207</v>
      </c>
      <c r="CM631" s="12" t="s">
        <v>127</v>
      </c>
      <c r="CN631" s="12" t="s">
        <v>2</v>
      </c>
      <c r="CO631" s="12" t="s">
        <v>142</v>
      </c>
      <c r="CP631" s="12" t="s">
        <v>129</v>
      </c>
      <c r="CQ631" s="12" t="s">
        <v>130</v>
      </c>
      <c r="CR631" s="12"/>
      <c r="CS631" s="12"/>
      <c r="CT631" s="12"/>
      <c r="CU631" s="12"/>
      <c r="CV631" s="12"/>
    </row>
    <row r="632" spans="1:100" hidden="1" x14ac:dyDescent="0.25">
      <c r="A632" s="12">
        <v>1264392022</v>
      </c>
      <c r="C632" s="12" t="s">
        <v>102</v>
      </c>
      <c r="D632" s="12" t="s">
        <v>103</v>
      </c>
      <c r="E632" s="12" t="s">
        <v>104</v>
      </c>
      <c r="F632" s="12" t="s">
        <v>131</v>
      </c>
      <c r="G632" s="12" t="s">
        <v>132</v>
      </c>
      <c r="H632" s="12"/>
      <c r="I632" s="12"/>
      <c r="J632" s="12"/>
      <c r="K632" s="12"/>
      <c r="L632" s="12" t="s">
        <v>162</v>
      </c>
      <c r="M632" s="12" t="s">
        <v>111</v>
      </c>
      <c r="N632" s="12" t="s">
        <v>155</v>
      </c>
      <c r="O632" s="12" t="s">
        <v>143</v>
      </c>
      <c r="P632" s="12" t="s">
        <v>183</v>
      </c>
      <c r="Q632" s="12" t="s">
        <v>209</v>
      </c>
      <c r="R632" s="12" t="s">
        <v>210</v>
      </c>
      <c r="S632" s="12" t="s">
        <v>210</v>
      </c>
      <c r="T632" s="12" t="s">
        <v>1472</v>
      </c>
      <c r="U632" s="12"/>
      <c r="V632" s="12" t="s">
        <v>184</v>
      </c>
      <c r="W632" s="12" t="s">
        <v>123</v>
      </c>
      <c r="X632" s="12" t="s">
        <v>123</v>
      </c>
      <c r="Y632" s="12" t="s">
        <v>116</v>
      </c>
      <c r="Z632" s="12"/>
      <c r="AA632" s="12"/>
      <c r="AB632" s="12" t="s">
        <v>116</v>
      </c>
      <c r="AC632" s="12"/>
      <c r="AD632" s="12"/>
      <c r="AE632" s="12"/>
      <c r="AF632" s="12"/>
      <c r="AG632" s="12"/>
      <c r="AH632" s="12"/>
      <c r="AI632" s="20">
        <v>-741574289</v>
      </c>
      <c r="AJ632" s="20">
        <v>4579524</v>
      </c>
      <c r="AK632" s="12"/>
      <c r="AL632" s="12"/>
      <c r="AM632" s="13">
        <v>44650</v>
      </c>
      <c r="AN632" s="13">
        <v>44651</v>
      </c>
      <c r="AO632" s="13">
        <v>44650.03329861111</v>
      </c>
      <c r="AP632" s="13">
        <v>44651</v>
      </c>
      <c r="AQ632" s="12"/>
      <c r="AR632" s="13" t="s">
        <v>2</v>
      </c>
      <c r="AS632" s="13" t="s">
        <v>2</v>
      </c>
      <c r="AT632" s="13" t="s">
        <v>2</v>
      </c>
      <c r="AU632" s="13" t="s">
        <v>2</v>
      </c>
      <c r="AV632" s="13" t="s">
        <v>2</v>
      </c>
      <c r="AW632" s="13" t="s">
        <v>2</v>
      </c>
      <c r="AX632" s="13">
        <v>44680</v>
      </c>
      <c r="AY632" s="12">
        <v>20</v>
      </c>
      <c r="AZ632" s="12"/>
      <c r="BA632" s="13" t="s">
        <v>2</v>
      </c>
      <c r="BB632" s="13">
        <v>44650.03329861111</v>
      </c>
      <c r="BC632" s="13">
        <v>44650.034699074073</v>
      </c>
      <c r="BD632" s="12">
        <v>1</v>
      </c>
      <c r="BE632" s="12">
        <v>0</v>
      </c>
      <c r="BF632" s="12" t="s">
        <v>138</v>
      </c>
      <c r="BG632" s="12" t="s">
        <v>13</v>
      </c>
      <c r="BH632" s="13">
        <v>44651</v>
      </c>
      <c r="BI632" s="12">
        <v>1</v>
      </c>
      <c r="BJ632" s="12">
        <v>0</v>
      </c>
      <c r="BK632" s="12"/>
      <c r="BL632" s="12"/>
      <c r="BM632" s="12" t="s">
        <v>167</v>
      </c>
      <c r="BN632" s="12" t="s">
        <v>167</v>
      </c>
      <c r="BO632" s="12" t="s">
        <v>13</v>
      </c>
      <c r="BP632" s="12" t="s">
        <v>234</v>
      </c>
      <c r="BQ632" s="12" t="s">
        <v>120</v>
      </c>
      <c r="BR632" s="12" t="s">
        <v>168</v>
      </c>
      <c r="BS632" s="12" t="s">
        <v>1473</v>
      </c>
      <c r="BT632" s="12"/>
      <c r="BU632" s="12"/>
      <c r="BV632" s="12" t="s">
        <v>1474</v>
      </c>
      <c r="BW632" s="12"/>
      <c r="BX632" s="12">
        <v>3013331243</v>
      </c>
      <c r="BY632" s="12" t="s">
        <v>309</v>
      </c>
      <c r="BZ632" s="12"/>
      <c r="CA632" s="12"/>
      <c r="CB632" s="12"/>
      <c r="CC632" s="12"/>
      <c r="CD632" s="12" t="s">
        <v>116</v>
      </c>
      <c r="CE632" s="12" t="s">
        <v>123</v>
      </c>
      <c r="CF632" s="12"/>
      <c r="CG632" s="12"/>
      <c r="CH632" s="12">
        <v>1</v>
      </c>
      <c r="CI632" s="12" t="s">
        <v>206</v>
      </c>
      <c r="CJ632" s="12" t="s">
        <v>156</v>
      </c>
      <c r="CK632" s="12"/>
      <c r="CL632" s="12" t="s">
        <v>207</v>
      </c>
      <c r="CM632" s="12" t="s">
        <v>127</v>
      </c>
      <c r="CN632" s="12" t="s">
        <v>2</v>
      </c>
      <c r="CO632" s="12" t="s">
        <v>142</v>
      </c>
      <c r="CP632" s="12" t="s">
        <v>129</v>
      </c>
      <c r="CQ632" s="12" t="s">
        <v>130</v>
      </c>
      <c r="CR632" s="12"/>
      <c r="CS632" s="12"/>
      <c r="CT632" s="12"/>
      <c r="CU632" s="12"/>
      <c r="CV632" s="12"/>
    </row>
    <row r="633" spans="1:100" hidden="1" x14ac:dyDescent="0.25">
      <c r="A633" s="12">
        <v>1268132022</v>
      </c>
      <c r="C633" s="12" t="s">
        <v>102</v>
      </c>
      <c r="D633" s="12" t="s">
        <v>103</v>
      </c>
      <c r="E633" s="12" t="s">
        <v>104</v>
      </c>
      <c r="F633" s="12" t="s">
        <v>131</v>
      </c>
      <c r="G633" s="12" t="s">
        <v>132</v>
      </c>
      <c r="H633" s="12"/>
      <c r="I633" s="12" t="s">
        <v>107</v>
      </c>
      <c r="J633" s="12" t="s">
        <v>152</v>
      </c>
      <c r="K633" s="12" t="s">
        <v>153</v>
      </c>
      <c r="L633" s="12" t="s">
        <v>162</v>
      </c>
      <c r="M633" s="12" t="s">
        <v>111</v>
      </c>
      <c r="N633" s="12" t="s">
        <v>1475</v>
      </c>
      <c r="O633" s="12" t="s">
        <v>143</v>
      </c>
      <c r="P633" s="12" t="s">
        <v>160</v>
      </c>
      <c r="Q633" s="12" t="s">
        <v>181</v>
      </c>
      <c r="R633" s="12" t="s">
        <v>114</v>
      </c>
      <c r="S633" s="12" t="s">
        <v>114</v>
      </c>
      <c r="T633" s="12" t="s">
        <v>1476</v>
      </c>
      <c r="U633" s="12" t="s">
        <v>115</v>
      </c>
      <c r="V633" s="12" t="s">
        <v>184</v>
      </c>
      <c r="W633" s="12" t="s">
        <v>123</v>
      </c>
      <c r="X633" s="12" t="s">
        <v>123</v>
      </c>
      <c r="Y633" s="12" t="s">
        <v>116</v>
      </c>
      <c r="Z633" s="12"/>
      <c r="AA633" s="12"/>
      <c r="AB633" s="12" t="s">
        <v>116</v>
      </c>
      <c r="AC633" s="12"/>
      <c r="AD633" s="12"/>
      <c r="AE633" s="12" t="s">
        <v>122</v>
      </c>
      <c r="AF633" s="12" t="s">
        <v>829</v>
      </c>
      <c r="AG633" s="12" t="s">
        <v>830</v>
      </c>
      <c r="AH633" s="12">
        <v>2</v>
      </c>
      <c r="AI633" s="20">
        <v>-740255449</v>
      </c>
      <c r="AJ633" s="20">
        <v>47668703</v>
      </c>
      <c r="AK633" s="12"/>
      <c r="AL633" s="12"/>
      <c r="AM633" s="13">
        <v>44650</v>
      </c>
      <c r="AN633" s="13">
        <v>44651</v>
      </c>
      <c r="AO633" s="13">
        <v>44650.399629629632</v>
      </c>
      <c r="AP633" s="13">
        <v>44651</v>
      </c>
      <c r="AQ633" s="12"/>
      <c r="AR633" s="13">
        <v>44650</v>
      </c>
      <c r="AS633" s="13" t="s">
        <v>2</v>
      </c>
      <c r="AT633" s="13" t="s">
        <v>2</v>
      </c>
      <c r="AU633" s="13" t="s">
        <v>2</v>
      </c>
      <c r="AV633" s="13" t="s">
        <v>2</v>
      </c>
      <c r="AW633" s="13" t="s">
        <v>2</v>
      </c>
      <c r="AX633" s="13">
        <v>44694</v>
      </c>
      <c r="AY633" s="12">
        <v>30</v>
      </c>
      <c r="AZ633" s="12"/>
      <c r="BA633" s="13" t="s">
        <v>2</v>
      </c>
      <c r="BB633" s="13">
        <v>44650.465798611112</v>
      </c>
      <c r="BC633" s="13">
        <v>44650.465763888889</v>
      </c>
      <c r="BD633" s="12">
        <v>1</v>
      </c>
      <c r="BE633" s="12">
        <v>0</v>
      </c>
      <c r="BF633" s="12" t="s">
        <v>138</v>
      </c>
      <c r="BG633" s="12" t="s">
        <v>13</v>
      </c>
      <c r="BH633" s="13">
        <v>44651</v>
      </c>
      <c r="BI633" s="12">
        <v>1</v>
      </c>
      <c r="BJ633" s="12">
        <v>0</v>
      </c>
      <c r="BK633" s="12" t="s">
        <v>323</v>
      </c>
      <c r="BL633" s="12"/>
      <c r="BM633" s="12" t="s">
        <v>167</v>
      </c>
      <c r="BN633" s="12" t="s">
        <v>167</v>
      </c>
      <c r="BO633" s="12" t="s">
        <v>13</v>
      </c>
      <c r="BP633" s="12" t="s">
        <v>234</v>
      </c>
      <c r="BQ633" s="12" t="s">
        <v>120</v>
      </c>
      <c r="BR633" s="12" t="s">
        <v>168</v>
      </c>
      <c r="BS633" s="12" t="s">
        <v>1477</v>
      </c>
      <c r="BT633" s="12">
        <v>830011856</v>
      </c>
      <c r="BU633" s="12"/>
      <c r="BV633" s="12" t="s">
        <v>1478</v>
      </c>
      <c r="BW633" s="12">
        <v>6745236</v>
      </c>
      <c r="BX633" s="12">
        <v>3002068350</v>
      </c>
      <c r="BY633" s="12"/>
      <c r="BZ633" s="12" t="s">
        <v>122</v>
      </c>
      <c r="CA633" s="12" t="s">
        <v>829</v>
      </c>
      <c r="CB633" s="12" t="s">
        <v>830</v>
      </c>
      <c r="CC633" s="12">
        <v>2</v>
      </c>
      <c r="CD633" s="12" t="s">
        <v>116</v>
      </c>
      <c r="CE633" s="12" t="s">
        <v>123</v>
      </c>
      <c r="CF633" s="12"/>
      <c r="CG633" s="12"/>
      <c r="CH633" s="12">
        <v>1</v>
      </c>
      <c r="CI633" s="12" t="s">
        <v>141</v>
      </c>
      <c r="CJ633" s="12" t="s">
        <v>145</v>
      </c>
      <c r="CK633" s="12"/>
      <c r="CL633" s="12" t="s">
        <v>207</v>
      </c>
      <c r="CM633" s="12" t="s">
        <v>127</v>
      </c>
      <c r="CN633" s="12" t="s">
        <v>2</v>
      </c>
      <c r="CO633" s="12" t="s">
        <v>142</v>
      </c>
      <c r="CP633" s="12" t="s">
        <v>129</v>
      </c>
      <c r="CQ633" s="12" t="s">
        <v>130</v>
      </c>
      <c r="CR633" s="12"/>
      <c r="CS633" s="12"/>
      <c r="CT633" s="12"/>
      <c r="CU633" s="12"/>
      <c r="CV633" s="12"/>
    </row>
    <row r="634" spans="1:100" hidden="1" x14ac:dyDescent="0.25">
      <c r="A634" s="12">
        <v>1268682022</v>
      </c>
      <c r="C634" s="12" t="s">
        <v>102</v>
      </c>
      <c r="D634" s="12" t="s">
        <v>103</v>
      </c>
      <c r="E634" s="12" t="s">
        <v>104</v>
      </c>
      <c r="F634" s="12" t="s">
        <v>131</v>
      </c>
      <c r="G634" s="12" t="s">
        <v>132</v>
      </c>
      <c r="H634" s="12"/>
      <c r="I634" s="12" t="s">
        <v>107</v>
      </c>
      <c r="J634" s="12" t="s">
        <v>152</v>
      </c>
      <c r="K634" s="12" t="s">
        <v>153</v>
      </c>
      <c r="L634" s="12" t="s">
        <v>162</v>
      </c>
      <c r="M634" s="12" t="s">
        <v>111</v>
      </c>
      <c r="N634" s="12"/>
      <c r="O634" s="12" t="s">
        <v>112</v>
      </c>
      <c r="P634" s="12" t="s">
        <v>183</v>
      </c>
      <c r="Q634" s="12" t="s">
        <v>181</v>
      </c>
      <c r="R634" s="12" t="s">
        <v>114</v>
      </c>
      <c r="S634" s="12" t="s">
        <v>114</v>
      </c>
      <c r="T634" s="12" t="s">
        <v>1479</v>
      </c>
      <c r="U634" s="12" t="s">
        <v>115</v>
      </c>
      <c r="V634" s="12"/>
      <c r="W634" s="12" t="s">
        <v>116</v>
      </c>
      <c r="X634" s="12" t="s">
        <v>116</v>
      </c>
      <c r="Y634" s="12" t="s">
        <v>116</v>
      </c>
      <c r="Z634" s="12"/>
      <c r="AA634" s="12"/>
      <c r="AB634" s="12" t="s">
        <v>116</v>
      </c>
      <c r="AC634" s="12"/>
      <c r="AD634" s="12"/>
      <c r="AE634" s="12" t="s">
        <v>247</v>
      </c>
      <c r="AF634" s="12" t="s">
        <v>1480</v>
      </c>
      <c r="AG634" s="12" t="s">
        <v>1481</v>
      </c>
      <c r="AH634" s="12">
        <v>2</v>
      </c>
      <c r="AI634" s="20">
        <v>-74141602633</v>
      </c>
      <c r="AJ634" s="20">
        <v>458045795200002</v>
      </c>
      <c r="AK634" s="12"/>
      <c r="AL634" s="12"/>
      <c r="AM634" s="13">
        <v>44650</v>
      </c>
      <c r="AN634" s="13">
        <v>44651</v>
      </c>
      <c r="AO634" s="13">
        <v>44651.709398148145</v>
      </c>
      <c r="AP634" s="13">
        <v>44652</v>
      </c>
      <c r="AQ634" s="12"/>
      <c r="AR634" s="13" t="s">
        <v>2</v>
      </c>
      <c r="AS634" s="13" t="s">
        <v>2</v>
      </c>
      <c r="AT634" s="13" t="s">
        <v>2</v>
      </c>
      <c r="AU634" s="13" t="s">
        <v>2</v>
      </c>
      <c r="AV634" s="13" t="s">
        <v>2</v>
      </c>
      <c r="AW634" s="13" t="s">
        <v>2</v>
      </c>
      <c r="AX634" s="13">
        <v>44683</v>
      </c>
      <c r="AY634" s="12">
        <v>19</v>
      </c>
      <c r="AZ634" s="12"/>
      <c r="BA634" s="13" t="s">
        <v>2</v>
      </c>
      <c r="BB634" s="13">
        <v>44651.731805555559</v>
      </c>
      <c r="BC634" s="13" t="s">
        <v>2</v>
      </c>
      <c r="BD634" s="12">
        <v>1</v>
      </c>
      <c r="BE634" s="12">
        <v>0</v>
      </c>
      <c r="BF634" s="12" t="s">
        <v>138</v>
      </c>
      <c r="BG634" s="12" t="s">
        <v>13</v>
      </c>
      <c r="BH634" s="13">
        <v>44654</v>
      </c>
      <c r="BI634" s="12">
        <v>1</v>
      </c>
      <c r="BJ634" s="12">
        <v>0</v>
      </c>
      <c r="BK634" s="12" t="s">
        <v>323</v>
      </c>
      <c r="BL634" s="12"/>
      <c r="BM634" s="12" t="s">
        <v>118</v>
      </c>
      <c r="BN634" s="12" t="s">
        <v>118</v>
      </c>
      <c r="BO634" s="12" t="s">
        <v>119</v>
      </c>
      <c r="BP634" s="12" t="s">
        <v>234</v>
      </c>
      <c r="BQ634" s="12" t="s">
        <v>120</v>
      </c>
      <c r="BR634" s="12" t="s">
        <v>121</v>
      </c>
      <c r="BS634" s="12" t="s">
        <v>1482</v>
      </c>
      <c r="BT634" s="12">
        <v>1010241118</v>
      </c>
      <c r="BU634" s="12"/>
      <c r="BV634" s="12" t="s">
        <v>1483</v>
      </c>
      <c r="BW634" s="12">
        <v>3197683068</v>
      </c>
      <c r="BX634" s="12">
        <v>3197683068</v>
      </c>
      <c r="BY634" s="12" t="s">
        <v>1484</v>
      </c>
      <c r="BZ634" s="12" t="s">
        <v>247</v>
      </c>
      <c r="CA634" s="12" t="s">
        <v>1480</v>
      </c>
      <c r="CB634" s="12" t="s">
        <v>1481</v>
      </c>
      <c r="CC634" s="12">
        <v>2</v>
      </c>
      <c r="CD634" s="12" t="s">
        <v>116</v>
      </c>
      <c r="CE634" s="12" t="s">
        <v>123</v>
      </c>
      <c r="CF634" s="12"/>
      <c r="CG634" s="12"/>
      <c r="CH634" s="12">
        <v>1</v>
      </c>
      <c r="CI634" s="12" t="s">
        <v>141</v>
      </c>
      <c r="CJ634" s="12" t="s">
        <v>125</v>
      </c>
      <c r="CK634" s="12"/>
      <c r="CL634" s="12" t="s">
        <v>207</v>
      </c>
      <c r="CM634" s="12" t="s">
        <v>127</v>
      </c>
      <c r="CN634" s="12" t="s">
        <v>2</v>
      </c>
      <c r="CO634" s="12" t="s">
        <v>142</v>
      </c>
      <c r="CP634" s="12" t="s">
        <v>129</v>
      </c>
      <c r="CQ634" s="12" t="s">
        <v>130</v>
      </c>
      <c r="CR634" s="12"/>
      <c r="CS634" s="12"/>
      <c r="CT634" s="12"/>
      <c r="CU634" s="12"/>
      <c r="CV634" s="12"/>
    </row>
    <row r="635" spans="1:100" x14ac:dyDescent="0.25">
      <c r="A635" s="12">
        <v>1005402022</v>
      </c>
      <c r="B635" s="12" t="b">
        <f>A635=A637</f>
        <v>0</v>
      </c>
      <c r="C635" s="12" t="s">
        <v>102</v>
      </c>
      <c r="D635" s="12" t="s">
        <v>103</v>
      </c>
      <c r="E635" s="12" t="s">
        <v>104</v>
      </c>
      <c r="F635" s="12" t="s">
        <v>105</v>
      </c>
      <c r="G635" s="12" t="s">
        <v>106</v>
      </c>
      <c r="H635" s="12"/>
      <c r="I635" s="12"/>
      <c r="J635" s="12"/>
      <c r="K635" s="12"/>
      <c r="L635" s="12" t="s">
        <v>110</v>
      </c>
      <c r="M635" s="12" t="s">
        <v>111</v>
      </c>
      <c r="N635" s="12"/>
      <c r="O635" s="12" t="s">
        <v>112</v>
      </c>
      <c r="P635" s="12" t="s">
        <v>183</v>
      </c>
      <c r="Q635" s="12" t="s">
        <v>113</v>
      </c>
      <c r="R635" s="12"/>
      <c r="S635" s="12" t="s">
        <v>113</v>
      </c>
      <c r="T635" s="12" t="s">
        <v>392</v>
      </c>
      <c r="U635" s="12"/>
      <c r="V635" s="12"/>
      <c r="W635" s="12" t="s">
        <v>116</v>
      </c>
      <c r="X635" s="12" t="s">
        <v>116</v>
      </c>
      <c r="Y635" s="12" t="s">
        <v>116</v>
      </c>
      <c r="Z635" s="12"/>
      <c r="AA635" s="12"/>
      <c r="AB635" s="12" t="s">
        <v>116</v>
      </c>
      <c r="AC635" s="12"/>
      <c r="AD635" s="12" t="s">
        <v>420</v>
      </c>
      <c r="AE635" s="12" t="s">
        <v>195</v>
      </c>
      <c r="AF635" s="12" t="s">
        <v>259</v>
      </c>
      <c r="AG635" s="12" t="s">
        <v>264</v>
      </c>
      <c r="AH635" s="12">
        <v>3</v>
      </c>
      <c r="AI635" s="12"/>
      <c r="AJ635" s="12"/>
      <c r="AK635" s="12"/>
      <c r="AL635" s="12"/>
      <c r="AM635" s="13">
        <v>44634</v>
      </c>
      <c r="AN635" s="13">
        <v>44635</v>
      </c>
      <c r="AO635" s="13">
        <v>44642.643692129626</v>
      </c>
      <c r="AP635" s="13">
        <v>44638</v>
      </c>
      <c r="AQ635" s="12"/>
      <c r="AR635" s="13" t="s">
        <v>2</v>
      </c>
      <c r="AS635" s="13" t="s">
        <v>2</v>
      </c>
      <c r="AT635" s="13" t="s">
        <v>2</v>
      </c>
      <c r="AU635" s="13" t="s">
        <v>2</v>
      </c>
      <c r="AV635" s="13" t="s">
        <v>2</v>
      </c>
      <c r="AW635" s="13" t="s">
        <v>2</v>
      </c>
      <c r="AX635" s="13">
        <v>44670</v>
      </c>
      <c r="AY635" s="12">
        <v>11</v>
      </c>
      <c r="AZ635" s="12"/>
      <c r="BA635" s="13" t="s">
        <v>2</v>
      </c>
      <c r="BB635" s="13" t="s">
        <v>2</v>
      </c>
      <c r="BC635" s="13" t="s">
        <v>2</v>
      </c>
      <c r="BD635" s="12">
        <v>9</v>
      </c>
      <c r="BE635" s="12">
        <v>0</v>
      </c>
      <c r="BF635" s="12" t="s">
        <v>117</v>
      </c>
      <c r="BG635" s="12" t="s">
        <v>13</v>
      </c>
      <c r="BH635" s="13">
        <v>44668</v>
      </c>
      <c r="BI635" s="12">
        <v>18</v>
      </c>
      <c r="BJ635" s="12">
        <v>0</v>
      </c>
      <c r="BK635" s="12"/>
      <c r="BL635" s="12"/>
      <c r="BM635" s="12"/>
      <c r="BN635" s="12"/>
      <c r="BO635" s="12" t="s">
        <v>139</v>
      </c>
      <c r="BP635" s="12" t="s">
        <v>233</v>
      </c>
      <c r="BQ635" s="12" t="s">
        <v>120</v>
      </c>
      <c r="BR635" s="12"/>
      <c r="BS635" s="12" t="s">
        <v>140</v>
      </c>
      <c r="BT635" s="12"/>
      <c r="BU635" s="12"/>
      <c r="BV635" s="12"/>
      <c r="BW635" s="12"/>
      <c r="BX635" s="12"/>
      <c r="BY635" s="12"/>
      <c r="BZ635" s="12"/>
      <c r="CA635" s="12"/>
      <c r="CB635" s="12"/>
      <c r="CC635" s="12"/>
      <c r="CD635" s="12" t="s">
        <v>116</v>
      </c>
      <c r="CE635" s="12" t="s">
        <v>116</v>
      </c>
      <c r="CF635" s="12"/>
      <c r="CG635" s="12"/>
      <c r="CH635" s="12">
        <v>3</v>
      </c>
      <c r="CI635" s="12" t="s">
        <v>124</v>
      </c>
      <c r="CJ635" s="12" t="s">
        <v>125</v>
      </c>
      <c r="CK635" s="12"/>
      <c r="CL635" s="12" t="s">
        <v>207</v>
      </c>
      <c r="CM635" s="12" t="s">
        <v>2</v>
      </c>
      <c r="CN635" s="12" t="s">
        <v>147</v>
      </c>
      <c r="CO635" s="12" t="s">
        <v>177</v>
      </c>
      <c r="CP635" s="12" t="s">
        <v>148</v>
      </c>
      <c r="CQ635" s="12" t="s">
        <v>148</v>
      </c>
      <c r="CR635" s="12"/>
      <c r="CS635" s="12"/>
      <c r="CT635" s="12"/>
      <c r="CU635" s="12"/>
      <c r="CV635" s="12"/>
    </row>
    <row r="636" spans="1:100" hidden="1" x14ac:dyDescent="0.25">
      <c r="A636" s="12">
        <v>1275762022</v>
      </c>
      <c r="C636" s="12" t="s">
        <v>102</v>
      </c>
      <c r="D636" s="12" t="s">
        <v>103</v>
      </c>
      <c r="E636" s="12" t="s">
        <v>104</v>
      </c>
      <c r="F636" s="12" t="s">
        <v>131</v>
      </c>
      <c r="G636" s="12" t="s">
        <v>132</v>
      </c>
      <c r="H636" s="12"/>
      <c r="I636" s="12" t="s">
        <v>107</v>
      </c>
      <c r="J636" s="12" t="s">
        <v>152</v>
      </c>
      <c r="K636" s="12" t="s">
        <v>153</v>
      </c>
      <c r="L636" s="12" t="s">
        <v>162</v>
      </c>
      <c r="M636" s="12" t="s">
        <v>111</v>
      </c>
      <c r="N636" s="12"/>
      <c r="O636" s="12" t="s">
        <v>112</v>
      </c>
      <c r="P636" s="12" t="s">
        <v>160</v>
      </c>
      <c r="Q636" s="12" t="s">
        <v>205</v>
      </c>
      <c r="R636" s="12" t="s">
        <v>170</v>
      </c>
      <c r="S636" s="12" t="s">
        <v>170</v>
      </c>
      <c r="T636" s="12" t="s">
        <v>1487</v>
      </c>
      <c r="U636" s="12" t="s">
        <v>115</v>
      </c>
      <c r="V636" s="12"/>
      <c r="W636" s="12" t="s">
        <v>116</v>
      </c>
      <c r="X636" s="12" t="s">
        <v>123</v>
      </c>
      <c r="Y636" s="12" t="s">
        <v>116</v>
      </c>
      <c r="Z636" s="12"/>
      <c r="AA636" s="12"/>
      <c r="AB636" s="12" t="s">
        <v>116</v>
      </c>
      <c r="AC636" s="12"/>
      <c r="AD636" s="12"/>
      <c r="AE636" s="12"/>
      <c r="AF636" s="12"/>
      <c r="AG636" s="12"/>
      <c r="AH636" s="12"/>
      <c r="AI636" s="12"/>
      <c r="AJ636" s="12"/>
      <c r="AK636" s="12"/>
      <c r="AL636" s="12"/>
      <c r="AM636" s="13">
        <v>44650</v>
      </c>
      <c r="AN636" s="13">
        <v>44651</v>
      </c>
      <c r="AO636" s="13">
        <v>44650.565810185188</v>
      </c>
      <c r="AP636" s="13">
        <v>44651</v>
      </c>
      <c r="AQ636" s="12"/>
      <c r="AR636" s="13" t="s">
        <v>2</v>
      </c>
      <c r="AS636" s="13" t="s">
        <v>2</v>
      </c>
      <c r="AT636" s="13" t="s">
        <v>2</v>
      </c>
      <c r="AU636" s="13" t="s">
        <v>2</v>
      </c>
      <c r="AV636" s="13" t="s">
        <v>2</v>
      </c>
      <c r="AW636" s="13" t="s">
        <v>2</v>
      </c>
      <c r="AX636" s="13">
        <v>44694</v>
      </c>
      <c r="AY636" s="12">
        <v>30</v>
      </c>
      <c r="AZ636" s="12"/>
      <c r="BA636" s="13" t="s">
        <v>2</v>
      </c>
      <c r="BB636" s="13">
        <v>44650.849027777775</v>
      </c>
      <c r="BC636" s="13" t="s">
        <v>2</v>
      </c>
      <c r="BD636" s="12">
        <v>1</v>
      </c>
      <c r="BE636" s="12">
        <v>0</v>
      </c>
      <c r="BF636" s="12" t="s">
        <v>138</v>
      </c>
      <c r="BG636" s="12" t="s">
        <v>13</v>
      </c>
      <c r="BH636" s="13">
        <v>44651</v>
      </c>
      <c r="BI636" s="12">
        <v>1</v>
      </c>
      <c r="BJ636" s="12">
        <v>0</v>
      </c>
      <c r="BK636" s="12"/>
      <c r="BL636" s="12"/>
      <c r="BM636" s="12"/>
      <c r="BN636" s="12"/>
      <c r="BO636" s="12" t="s">
        <v>139</v>
      </c>
      <c r="BP636" s="12" t="s">
        <v>234</v>
      </c>
      <c r="BQ636" s="12" t="s">
        <v>120</v>
      </c>
      <c r="BR636" s="12"/>
      <c r="BS636" s="12" t="s">
        <v>140</v>
      </c>
      <c r="BT636" s="12"/>
      <c r="BU636" s="12"/>
      <c r="BV636" s="12"/>
      <c r="BW636" s="12"/>
      <c r="BX636" s="12"/>
      <c r="BY636" s="12"/>
      <c r="BZ636" s="12"/>
      <c r="CA636" s="12"/>
      <c r="CB636" s="12"/>
      <c r="CC636" s="12"/>
      <c r="CD636" s="12" t="s">
        <v>116</v>
      </c>
      <c r="CE636" s="12" t="s">
        <v>116</v>
      </c>
      <c r="CF636" s="12"/>
      <c r="CG636" s="12"/>
      <c r="CH636" s="12">
        <v>1</v>
      </c>
      <c r="CI636" s="12" t="s">
        <v>206</v>
      </c>
      <c r="CJ636" s="12" t="s">
        <v>125</v>
      </c>
      <c r="CK636" s="12"/>
      <c r="CL636" s="12" t="s">
        <v>207</v>
      </c>
      <c r="CM636" s="12" t="s">
        <v>127</v>
      </c>
      <c r="CN636" s="12" t="s">
        <v>2</v>
      </c>
      <c r="CO636" s="12" t="s">
        <v>142</v>
      </c>
      <c r="CP636" s="12" t="s">
        <v>129</v>
      </c>
      <c r="CQ636" s="12" t="s">
        <v>148</v>
      </c>
      <c r="CR636" s="12"/>
      <c r="CS636" s="12"/>
      <c r="CT636" s="12"/>
      <c r="CU636" s="12"/>
      <c r="CV636" s="12"/>
    </row>
    <row r="637" spans="1:100" x14ac:dyDescent="0.25">
      <c r="A637" s="12">
        <v>1012592022</v>
      </c>
      <c r="B637" s="12" t="b">
        <f>A637=A639</f>
        <v>0</v>
      </c>
      <c r="C637" s="12" t="s">
        <v>102</v>
      </c>
      <c r="D637" s="12" t="s">
        <v>103</v>
      </c>
      <c r="E637" s="12" t="s">
        <v>104</v>
      </c>
      <c r="F637" s="12" t="s">
        <v>105</v>
      </c>
      <c r="G637" s="12" t="s">
        <v>173</v>
      </c>
      <c r="H637" s="12"/>
      <c r="I637" s="12"/>
      <c r="J637" s="12"/>
      <c r="K637" s="12"/>
      <c r="L637" s="12" t="s">
        <v>226</v>
      </c>
      <c r="M637" s="12" t="s">
        <v>111</v>
      </c>
      <c r="N637" s="12" t="s">
        <v>172</v>
      </c>
      <c r="O637" s="12" t="s">
        <v>112</v>
      </c>
      <c r="P637" s="12" t="s">
        <v>183</v>
      </c>
      <c r="Q637" s="12" t="s">
        <v>113</v>
      </c>
      <c r="R637" s="12"/>
      <c r="S637" s="12" t="s">
        <v>113</v>
      </c>
      <c r="T637" s="12" t="s">
        <v>926</v>
      </c>
      <c r="U637" s="12"/>
      <c r="V637" s="12"/>
      <c r="W637" s="12" t="s">
        <v>116</v>
      </c>
      <c r="X637" s="12" t="s">
        <v>116</v>
      </c>
      <c r="Y637" s="12" t="s">
        <v>116</v>
      </c>
      <c r="Z637" s="12"/>
      <c r="AA637" s="12"/>
      <c r="AB637" s="12" t="s">
        <v>116</v>
      </c>
      <c r="AC637" s="12"/>
      <c r="AD637" s="12"/>
      <c r="AE637" s="12"/>
      <c r="AF637" s="12"/>
      <c r="AG637" s="12"/>
      <c r="AH637" s="12"/>
      <c r="AI637" s="12"/>
      <c r="AJ637" s="12"/>
      <c r="AK637" s="12"/>
      <c r="AL637" s="12"/>
      <c r="AM637" s="13">
        <v>44634</v>
      </c>
      <c r="AN637" s="13">
        <v>44635</v>
      </c>
      <c r="AO637" s="13">
        <v>44634.500405092593</v>
      </c>
      <c r="AP637" s="13">
        <v>44635</v>
      </c>
      <c r="AQ637" s="12"/>
      <c r="AR637" s="13" t="s">
        <v>2</v>
      </c>
      <c r="AS637" s="13" t="s">
        <v>2</v>
      </c>
      <c r="AT637" s="13" t="s">
        <v>2</v>
      </c>
      <c r="AU637" s="13" t="s">
        <v>2</v>
      </c>
      <c r="AV637" s="13" t="s">
        <v>2</v>
      </c>
      <c r="AW637" s="13" t="s">
        <v>2</v>
      </c>
      <c r="AX637" s="13">
        <v>44663</v>
      </c>
      <c r="AY637" s="12">
        <v>8</v>
      </c>
      <c r="AZ637" s="12"/>
      <c r="BA637" s="13" t="s">
        <v>2</v>
      </c>
      <c r="BB637" s="13" t="s">
        <v>2</v>
      </c>
      <c r="BC637" s="13" t="s">
        <v>2</v>
      </c>
      <c r="BD637" s="12">
        <v>12</v>
      </c>
      <c r="BE637" s="12">
        <v>0</v>
      </c>
      <c r="BF637" s="12" t="s">
        <v>117</v>
      </c>
      <c r="BG637" s="12" t="s">
        <v>13</v>
      </c>
      <c r="BH637" s="13">
        <v>44661</v>
      </c>
      <c r="BI637" s="12">
        <v>18</v>
      </c>
      <c r="BJ637" s="12">
        <v>0</v>
      </c>
      <c r="BK637" s="12"/>
      <c r="BL637" s="12"/>
      <c r="BM637" s="12" t="s">
        <v>118</v>
      </c>
      <c r="BN637" s="12" t="s">
        <v>118</v>
      </c>
      <c r="BO637" s="12" t="s">
        <v>13</v>
      </c>
      <c r="BP637" s="12" t="s">
        <v>238</v>
      </c>
      <c r="BQ637" s="12" t="s">
        <v>120</v>
      </c>
      <c r="BR637" s="12" t="s">
        <v>121</v>
      </c>
      <c r="BS637" s="12" t="s">
        <v>927</v>
      </c>
      <c r="BT637" s="12">
        <v>1006821047</v>
      </c>
      <c r="BU637" s="12"/>
      <c r="BV637" s="12" t="s">
        <v>928</v>
      </c>
      <c r="BW637" s="12"/>
      <c r="BX637" s="12">
        <v>3106695762</v>
      </c>
      <c r="BY637" s="12" t="s">
        <v>929</v>
      </c>
      <c r="BZ637" s="12"/>
      <c r="CA637" s="12"/>
      <c r="CB637" s="12"/>
      <c r="CC637" s="12"/>
      <c r="CD637" s="12" t="s">
        <v>116</v>
      </c>
      <c r="CE637" s="12" t="s">
        <v>123</v>
      </c>
      <c r="CF637" s="12"/>
      <c r="CG637" s="12"/>
      <c r="CH637" s="12">
        <v>3</v>
      </c>
      <c r="CI637" s="12" t="s">
        <v>124</v>
      </c>
      <c r="CJ637" s="12" t="s">
        <v>156</v>
      </c>
      <c r="CK637" s="12"/>
      <c r="CL637" s="12" t="s">
        <v>207</v>
      </c>
      <c r="CM637" s="12" t="s">
        <v>2</v>
      </c>
      <c r="CN637" s="12" t="s">
        <v>147</v>
      </c>
      <c r="CO637" s="12" t="s">
        <v>188</v>
      </c>
      <c r="CP637" s="12" t="s">
        <v>148</v>
      </c>
      <c r="CQ637" s="12" t="s">
        <v>148</v>
      </c>
      <c r="CR637" s="12"/>
      <c r="CS637" s="12"/>
      <c r="CT637" s="12"/>
      <c r="CU637" s="12"/>
      <c r="CV637" s="12"/>
    </row>
    <row r="638" spans="1:100" hidden="1" x14ac:dyDescent="0.25">
      <c r="A638" s="12">
        <v>1285162022</v>
      </c>
      <c r="C638" s="12" t="s">
        <v>102</v>
      </c>
      <c r="D638" s="12" t="s">
        <v>103</v>
      </c>
      <c r="E638" s="12" t="s">
        <v>104</v>
      </c>
      <c r="F638" s="12" t="s">
        <v>131</v>
      </c>
      <c r="G638" s="12" t="s">
        <v>132</v>
      </c>
      <c r="H638" s="12"/>
      <c r="I638" s="12" t="s">
        <v>107</v>
      </c>
      <c r="J638" s="12" t="s">
        <v>158</v>
      </c>
      <c r="K638" s="12" t="s">
        <v>169</v>
      </c>
      <c r="L638" s="12" t="s">
        <v>162</v>
      </c>
      <c r="M638" s="12" t="s">
        <v>111</v>
      </c>
      <c r="N638" s="12" t="s">
        <v>155</v>
      </c>
      <c r="O638" s="12" t="s">
        <v>143</v>
      </c>
      <c r="P638" s="12" t="s">
        <v>183</v>
      </c>
      <c r="Q638" s="12" t="s">
        <v>205</v>
      </c>
      <c r="R638" s="12" t="s">
        <v>170</v>
      </c>
      <c r="S638" s="12" t="s">
        <v>170</v>
      </c>
      <c r="T638" s="12" t="s">
        <v>1488</v>
      </c>
      <c r="U638" s="12" t="s">
        <v>115</v>
      </c>
      <c r="V638" s="12" t="s">
        <v>184</v>
      </c>
      <c r="W638" s="12" t="s">
        <v>123</v>
      </c>
      <c r="X638" s="12" t="s">
        <v>123</v>
      </c>
      <c r="Y638" s="12" t="s">
        <v>116</v>
      </c>
      <c r="Z638" s="12"/>
      <c r="AA638" s="12"/>
      <c r="AB638" s="12" t="s">
        <v>116</v>
      </c>
      <c r="AC638" s="12"/>
      <c r="AD638" s="12"/>
      <c r="AE638" s="12"/>
      <c r="AF638" s="12"/>
      <c r="AG638" s="12"/>
      <c r="AH638" s="12"/>
      <c r="AI638" s="20">
        <v>-741408768</v>
      </c>
      <c r="AJ638" s="20">
        <v>45580288</v>
      </c>
      <c r="AK638" s="12"/>
      <c r="AL638" s="12"/>
      <c r="AM638" s="13">
        <v>44650</v>
      </c>
      <c r="AN638" s="13">
        <v>44651</v>
      </c>
      <c r="AO638" s="13">
        <v>44650.880740740744</v>
      </c>
      <c r="AP638" s="13">
        <v>44651</v>
      </c>
      <c r="AQ638" s="12"/>
      <c r="AR638" s="13" t="s">
        <v>2</v>
      </c>
      <c r="AS638" s="13" t="s">
        <v>2</v>
      </c>
      <c r="AT638" s="13" t="s">
        <v>2</v>
      </c>
      <c r="AU638" s="13" t="s">
        <v>2</v>
      </c>
      <c r="AV638" s="13" t="s">
        <v>2</v>
      </c>
      <c r="AW638" s="13" t="s">
        <v>2</v>
      </c>
      <c r="AX638" s="13">
        <v>44680</v>
      </c>
      <c r="AY638" s="12">
        <v>19</v>
      </c>
      <c r="AZ638" s="12"/>
      <c r="BA638" s="13" t="s">
        <v>2</v>
      </c>
      <c r="BB638" s="13">
        <v>44651.476261574076</v>
      </c>
      <c r="BC638" s="13" t="s">
        <v>2</v>
      </c>
      <c r="BD638" s="12">
        <v>1</v>
      </c>
      <c r="BE638" s="12">
        <v>0</v>
      </c>
      <c r="BF638" s="12" t="s">
        <v>138</v>
      </c>
      <c r="BG638" s="12" t="s">
        <v>13</v>
      </c>
      <c r="BH638" s="13">
        <v>44651</v>
      </c>
      <c r="BI638" s="12">
        <v>1</v>
      </c>
      <c r="BJ638" s="12">
        <v>0</v>
      </c>
      <c r="BK638" s="12"/>
      <c r="BL638" s="12"/>
      <c r="BM638" s="12" t="s">
        <v>118</v>
      </c>
      <c r="BN638" s="12" t="s">
        <v>118</v>
      </c>
      <c r="BO638" s="12" t="s">
        <v>13</v>
      </c>
      <c r="BP638" s="12" t="s">
        <v>234</v>
      </c>
      <c r="BQ638" s="12" t="s">
        <v>120</v>
      </c>
      <c r="BR638" s="12"/>
      <c r="BS638" s="12" t="s">
        <v>1489</v>
      </c>
      <c r="BT638" s="12"/>
      <c r="BU638" s="12"/>
      <c r="BV638" s="12" t="s">
        <v>1490</v>
      </c>
      <c r="BW638" s="12"/>
      <c r="BX638" s="12"/>
      <c r="BY638" s="12" t="s">
        <v>1374</v>
      </c>
      <c r="BZ638" s="12"/>
      <c r="CA638" s="12"/>
      <c r="CB638" s="12"/>
      <c r="CC638" s="12"/>
      <c r="CD638" s="12" t="s">
        <v>116</v>
      </c>
      <c r="CE638" s="12" t="s">
        <v>123</v>
      </c>
      <c r="CF638" s="12"/>
      <c r="CG638" s="12"/>
      <c r="CH638" s="12">
        <v>2</v>
      </c>
      <c r="CI638" s="12" t="s">
        <v>124</v>
      </c>
      <c r="CJ638" s="12" t="s">
        <v>156</v>
      </c>
      <c r="CK638" s="12"/>
      <c r="CL638" s="12" t="s">
        <v>207</v>
      </c>
      <c r="CM638" s="12" t="s">
        <v>127</v>
      </c>
      <c r="CN638" s="12" t="s">
        <v>2</v>
      </c>
      <c r="CO638" s="12" t="s">
        <v>142</v>
      </c>
      <c r="CP638" s="12" t="s">
        <v>129</v>
      </c>
      <c r="CQ638" s="12" t="s">
        <v>148</v>
      </c>
      <c r="CR638" s="12"/>
      <c r="CS638" s="12"/>
      <c r="CT638" s="12"/>
      <c r="CU638" s="12"/>
      <c r="CV638" s="12"/>
    </row>
    <row r="639" spans="1:100" hidden="1" x14ac:dyDescent="0.25">
      <c r="A639" s="12">
        <v>1285162022</v>
      </c>
      <c r="C639" s="12" t="s">
        <v>102</v>
      </c>
      <c r="D639" s="12" t="s">
        <v>103</v>
      </c>
      <c r="E639" s="12" t="s">
        <v>104</v>
      </c>
      <c r="F639" s="12" t="s">
        <v>131</v>
      </c>
      <c r="G639" s="12" t="s">
        <v>132</v>
      </c>
      <c r="H639" s="12"/>
      <c r="I639" s="12"/>
      <c r="J639" s="12"/>
      <c r="K639" s="12"/>
      <c r="L639" s="12" t="s">
        <v>162</v>
      </c>
      <c r="M639" s="12" t="s">
        <v>111</v>
      </c>
      <c r="N639" s="12" t="s">
        <v>155</v>
      </c>
      <c r="O639" s="12" t="s">
        <v>143</v>
      </c>
      <c r="P639" s="12" t="s">
        <v>183</v>
      </c>
      <c r="Q639" s="12" t="s">
        <v>209</v>
      </c>
      <c r="R639" s="12" t="s">
        <v>210</v>
      </c>
      <c r="S639" s="12" t="s">
        <v>210</v>
      </c>
      <c r="T639" s="12" t="s">
        <v>1488</v>
      </c>
      <c r="U639" s="12"/>
      <c r="V639" s="12" t="s">
        <v>184</v>
      </c>
      <c r="W639" s="12" t="s">
        <v>123</v>
      </c>
      <c r="X639" s="12" t="s">
        <v>123</v>
      </c>
      <c r="Y639" s="12" t="s">
        <v>116</v>
      </c>
      <c r="Z639" s="12"/>
      <c r="AA639" s="12"/>
      <c r="AB639" s="12" t="s">
        <v>116</v>
      </c>
      <c r="AC639" s="12"/>
      <c r="AD639" s="12"/>
      <c r="AE639" s="12"/>
      <c r="AF639" s="12"/>
      <c r="AG639" s="12"/>
      <c r="AH639" s="12"/>
      <c r="AI639" s="20">
        <v>-741408768</v>
      </c>
      <c r="AJ639" s="20">
        <v>45580288</v>
      </c>
      <c r="AK639" s="12"/>
      <c r="AL639" s="12"/>
      <c r="AM639" s="13">
        <v>44650</v>
      </c>
      <c r="AN639" s="13">
        <v>44651</v>
      </c>
      <c r="AO639" s="13">
        <v>44650.880740740744</v>
      </c>
      <c r="AP639" s="13">
        <v>44651</v>
      </c>
      <c r="AQ639" s="12"/>
      <c r="AR639" s="13" t="s">
        <v>2</v>
      </c>
      <c r="AS639" s="13" t="s">
        <v>2</v>
      </c>
      <c r="AT639" s="13" t="s">
        <v>2</v>
      </c>
      <c r="AU639" s="13" t="s">
        <v>2</v>
      </c>
      <c r="AV639" s="13" t="s">
        <v>2</v>
      </c>
      <c r="AW639" s="13" t="s">
        <v>2</v>
      </c>
      <c r="AX639" s="13">
        <v>44680</v>
      </c>
      <c r="AY639" s="12">
        <v>20</v>
      </c>
      <c r="AZ639" s="12"/>
      <c r="BA639" s="13" t="s">
        <v>2</v>
      </c>
      <c r="BB639" s="13">
        <v>44650.880740740744</v>
      </c>
      <c r="BC639" s="13" t="s">
        <v>2</v>
      </c>
      <c r="BD639" s="12">
        <v>1</v>
      </c>
      <c r="BE639" s="12">
        <v>0</v>
      </c>
      <c r="BF639" s="12" t="s">
        <v>138</v>
      </c>
      <c r="BG639" s="12" t="s">
        <v>13</v>
      </c>
      <c r="BH639" s="13">
        <v>44651</v>
      </c>
      <c r="BI639" s="12">
        <v>1</v>
      </c>
      <c r="BJ639" s="12">
        <v>0</v>
      </c>
      <c r="BK639" s="12"/>
      <c r="BL639" s="12"/>
      <c r="BM639" s="12" t="s">
        <v>118</v>
      </c>
      <c r="BN639" s="12" t="s">
        <v>118</v>
      </c>
      <c r="BO639" s="12" t="s">
        <v>13</v>
      </c>
      <c r="BP639" s="12" t="s">
        <v>234</v>
      </c>
      <c r="BQ639" s="12" t="s">
        <v>120</v>
      </c>
      <c r="BR639" s="12"/>
      <c r="BS639" s="12" t="s">
        <v>1489</v>
      </c>
      <c r="BT639" s="12"/>
      <c r="BU639" s="12"/>
      <c r="BV639" s="12" t="s">
        <v>1490</v>
      </c>
      <c r="BW639" s="12"/>
      <c r="BX639" s="12"/>
      <c r="BY639" s="12" t="s">
        <v>1374</v>
      </c>
      <c r="BZ639" s="12"/>
      <c r="CA639" s="12"/>
      <c r="CB639" s="12"/>
      <c r="CC639" s="12"/>
      <c r="CD639" s="12" t="s">
        <v>116</v>
      </c>
      <c r="CE639" s="12" t="s">
        <v>123</v>
      </c>
      <c r="CF639" s="12"/>
      <c r="CG639" s="12"/>
      <c r="CH639" s="12">
        <v>1</v>
      </c>
      <c r="CI639" s="12" t="s">
        <v>206</v>
      </c>
      <c r="CJ639" s="12" t="s">
        <v>156</v>
      </c>
      <c r="CK639" s="12"/>
      <c r="CL639" s="12" t="s">
        <v>207</v>
      </c>
      <c r="CM639" s="12" t="s">
        <v>127</v>
      </c>
      <c r="CN639" s="12" t="s">
        <v>2</v>
      </c>
      <c r="CO639" s="12" t="s">
        <v>142</v>
      </c>
      <c r="CP639" s="12" t="s">
        <v>129</v>
      </c>
      <c r="CQ639" s="12" t="s">
        <v>148</v>
      </c>
      <c r="CR639" s="12"/>
      <c r="CS639" s="12"/>
      <c r="CT639" s="12"/>
      <c r="CU639" s="12"/>
      <c r="CV639" s="12"/>
    </row>
    <row r="640" spans="1:100" hidden="1" x14ac:dyDescent="0.25">
      <c r="A640" s="12">
        <v>1285202022</v>
      </c>
      <c r="C640" s="12" t="s">
        <v>102</v>
      </c>
      <c r="D640" s="12" t="s">
        <v>103</v>
      </c>
      <c r="E640" s="12" t="s">
        <v>104</v>
      </c>
      <c r="F640" s="12" t="s">
        <v>131</v>
      </c>
      <c r="G640" s="12" t="s">
        <v>132</v>
      </c>
      <c r="H640" s="12"/>
      <c r="I640" s="12" t="s">
        <v>107</v>
      </c>
      <c r="J640" s="12" t="s">
        <v>152</v>
      </c>
      <c r="K640" s="12" t="s">
        <v>153</v>
      </c>
      <c r="L640" s="12" t="s">
        <v>162</v>
      </c>
      <c r="M640" s="12" t="s">
        <v>111</v>
      </c>
      <c r="N640" s="12" t="s">
        <v>155</v>
      </c>
      <c r="O640" s="12" t="s">
        <v>143</v>
      </c>
      <c r="P640" s="12" t="s">
        <v>135</v>
      </c>
      <c r="Q640" s="12" t="s">
        <v>205</v>
      </c>
      <c r="R640" s="12" t="s">
        <v>170</v>
      </c>
      <c r="S640" s="12" t="s">
        <v>170</v>
      </c>
      <c r="T640" s="12" t="s">
        <v>1491</v>
      </c>
      <c r="U640" s="12" t="s">
        <v>115</v>
      </c>
      <c r="V640" s="12" t="s">
        <v>184</v>
      </c>
      <c r="W640" s="12" t="s">
        <v>123</v>
      </c>
      <c r="X640" s="12" t="s">
        <v>123</v>
      </c>
      <c r="Y640" s="12" t="s">
        <v>116</v>
      </c>
      <c r="Z640" s="12"/>
      <c r="AA640" s="12"/>
      <c r="AB640" s="12" t="s">
        <v>116</v>
      </c>
      <c r="AC640" s="12"/>
      <c r="AD640" s="12"/>
      <c r="AE640" s="12"/>
      <c r="AF640" s="12"/>
      <c r="AG640" s="12"/>
      <c r="AH640" s="12"/>
      <c r="AI640" s="20">
        <v>-741408768</v>
      </c>
      <c r="AJ640" s="20">
        <v>45580288</v>
      </c>
      <c r="AK640" s="12"/>
      <c r="AL640" s="12"/>
      <c r="AM640" s="13">
        <v>44650</v>
      </c>
      <c r="AN640" s="13">
        <v>44651</v>
      </c>
      <c r="AO640" s="13">
        <v>44650.886064814818</v>
      </c>
      <c r="AP640" s="13">
        <v>44651</v>
      </c>
      <c r="AQ640" s="12"/>
      <c r="AR640" s="13" t="s">
        <v>2</v>
      </c>
      <c r="AS640" s="13" t="s">
        <v>2</v>
      </c>
      <c r="AT640" s="13" t="s">
        <v>2</v>
      </c>
      <c r="AU640" s="13" t="s">
        <v>2</v>
      </c>
      <c r="AV640" s="13" t="s">
        <v>2</v>
      </c>
      <c r="AW640" s="13" t="s">
        <v>2</v>
      </c>
      <c r="AX640" s="13">
        <v>44694</v>
      </c>
      <c r="AY640" s="12">
        <v>30</v>
      </c>
      <c r="AZ640" s="12"/>
      <c r="BA640" s="13" t="s">
        <v>2</v>
      </c>
      <c r="BB640" s="13">
        <v>44650.887083333335</v>
      </c>
      <c r="BC640" s="13" t="s">
        <v>2</v>
      </c>
      <c r="BD640" s="12">
        <v>1</v>
      </c>
      <c r="BE640" s="12">
        <v>0</v>
      </c>
      <c r="BF640" s="12" t="s">
        <v>138</v>
      </c>
      <c r="BG640" s="12" t="s">
        <v>13</v>
      </c>
      <c r="BH640" s="13">
        <v>44651</v>
      </c>
      <c r="BI640" s="12">
        <v>1</v>
      </c>
      <c r="BJ640" s="12">
        <v>0</v>
      </c>
      <c r="BK640" s="12"/>
      <c r="BL640" s="12"/>
      <c r="BM640" s="12" t="s">
        <v>118</v>
      </c>
      <c r="BN640" s="12" t="s">
        <v>118</v>
      </c>
      <c r="BO640" s="12" t="s">
        <v>13</v>
      </c>
      <c r="BP640" s="12" t="s">
        <v>234</v>
      </c>
      <c r="BQ640" s="12" t="s">
        <v>120</v>
      </c>
      <c r="BR640" s="12"/>
      <c r="BS640" s="12" t="s">
        <v>1492</v>
      </c>
      <c r="BT640" s="12"/>
      <c r="BU640" s="12"/>
      <c r="BV640" s="12" t="s">
        <v>1493</v>
      </c>
      <c r="BW640" s="12"/>
      <c r="BX640" s="12">
        <v>3123100113</v>
      </c>
      <c r="BY640" s="12" t="s">
        <v>1374</v>
      </c>
      <c r="BZ640" s="12"/>
      <c r="CA640" s="12"/>
      <c r="CB640" s="12"/>
      <c r="CC640" s="12"/>
      <c r="CD640" s="12" t="s">
        <v>116</v>
      </c>
      <c r="CE640" s="12" t="s">
        <v>123</v>
      </c>
      <c r="CF640" s="12"/>
      <c r="CG640" s="12"/>
      <c r="CH640" s="12">
        <v>2</v>
      </c>
      <c r="CI640" s="12" t="s">
        <v>124</v>
      </c>
      <c r="CJ640" s="12" t="s">
        <v>156</v>
      </c>
      <c r="CK640" s="12"/>
      <c r="CL640" s="12" t="s">
        <v>207</v>
      </c>
      <c r="CM640" s="12" t="s">
        <v>127</v>
      </c>
      <c r="CN640" s="12" t="s">
        <v>2</v>
      </c>
      <c r="CO640" s="12" t="s">
        <v>142</v>
      </c>
      <c r="CP640" s="12" t="s">
        <v>129</v>
      </c>
      <c r="CQ640" s="12" t="s">
        <v>148</v>
      </c>
      <c r="CR640" s="12"/>
      <c r="CS640" s="12"/>
      <c r="CT640" s="12"/>
      <c r="CU640" s="12"/>
      <c r="CV640" s="12"/>
    </row>
    <row r="641" spans="1:100" hidden="1" x14ac:dyDescent="0.25">
      <c r="A641" s="12">
        <v>1285202022</v>
      </c>
      <c r="C641" s="12" t="s">
        <v>102</v>
      </c>
      <c r="D641" s="12" t="s">
        <v>103</v>
      </c>
      <c r="E641" s="12" t="s">
        <v>104</v>
      </c>
      <c r="F641" s="12" t="s">
        <v>131</v>
      </c>
      <c r="G641" s="12" t="s">
        <v>132</v>
      </c>
      <c r="H641" s="12"/>
      <c r="I641" s="12"/>
      <c r="J641" s="12"/>
      <c r="K641" s="12"/>
      <c r="L641" s="12" t="s">
        <v>162</v>
      </c>
      <c r="M641" s="12" t="s">
        <v>111</v>
      </c>
      <c r="N641" s="12" t="s">
        <v>155</v>
      </c>
      <c r="O641" s="12" t="s">
        <v>143</v>
      </c>
      <c r="P641" s="12" t="s">
        <v>135</v>
      </c>
      <c r="Q641" s="12" t="s">
        <v>209</v>
      </c>
      <c r="R641" s="12" t="s">
        <v>210</v>
      </c>
      <c r="S641" s="12" t="s">
        <v>210</v>
      </c>
      <c r="T641" s="12" t="s">
        <v>1491</v>
      </c>
      <c r="U641" s="12"/>
      <c r="V641" s="12" t="s">
        <v>184</v>
      </c>
      <c r="W641" s="12" t="s">
        <v>123</v>
      </c>
      <c r="X641" s="12" t="s">
        <v>123</v>
      </c>
      <c r="Y641" s="12" t="s">
        <v>116</v>
      </c>
      <c r="Z641" s="12"/>
      <c r="AA641" s="12"/>
      <c r="AB641" s="12" t="s">
        <v>116</v>
      </c>
      <c r="AC641" s="12"/>
      <c r="AD641" s="12"/>
      <c r="AE641" s="12"/>
      <c r="AF641" s="12"/>
      <c r="AG641" s="12"/>
      <c r="AH641" s="12"/>
      <c r="AI641" s="20">
        <v>-741408768</v>
      </c>
      <c r="AJ641" s="20">
        <v>45580288</v>
      </c>
      <c r="AK641" s="12"/>
      <c r="AL641" s="12"/>
      <c r="AM641" s="13">
        <v>44650</v>
      </c>
      <c r="AN641" s="13">
        <v>44651</v>
      </c>
      <c r="AO641" s="13">
        <v>44650.886064814818</v>
      </c>
      <c r="AP641" s="13">
        <v>44651</v>
      </c>
      <c r="AQ641" s="12"/>
      <c r="AR641" s="13" t="s">
        <v>2</v>
      </c>
      <c r="AS641" s="13" t="s">
        <v>2</v>
      </c>
      <c r="AT641" s="13" t="s">
        <v>2</v>
      </c>
      <c r="AU641" s="13" t="s">
        <v>2</v>
      </c>
      <c r="AV641" s="13" t="s">
        <v>2</v>
      </c>
      <c r="AW641" s="13" t="s">
        <v>2</v>
      </c>
      <c r="AX641" s="13">
        <v>44694</v>
      </c>
      <c r="AY641" s="12">
        <v>30</v>
      </c>
      <c r="AZ641" s="12"/>
      <c r="BA641" s="13" t="s">
        <v>2</v>
      </c>
      <c r="BB641" s="13">
        <v>44650.886064814818</v>
      </c>
      <c r="BC641" s="13" t="s">
        <v>2</v>
      </c>
      <c r="BD641" s="12">
        <v>1</v>
      </c>
      <c r="BE641" s="12">
        <v>0</v>
      </c>
      <c r="BF641" s="12" t="s">
        <v>138</v>
      </c>
      <c r="BG641" s="12" t="s">
        <v>13</v>
      </c>
      <c r="BH641" s="13">
        <v>44651</v>
      </c>
      <c r="BI641" s="12">
        <v>1</v>
      </c>
      <c r="BJ641" s="12">
        <v>0</v>
      </c>
      <c r="BK641" s="12"/>
      <c r="BL641" s="12"/>
      <c r="BM641" s="12" t="s">
        <v>118</v>
      </c>
      <c r="BN641" s="12" t="s">
        <v>118</v>
      </c>
      <c r="BO641" s="12" t="s">
        <v>13</v>
      </c>
      <c r="BP641" s="12" t="s">
        <v>234</v>
      </c>
      <c r="BQ641" s="12" t="s">
        <v>120</v>
      </c>
      <c r="BR641" s="12"/>
      <c r="BS641" s="12" t="s">
        <v>1492</v>
      </c>
      <c r="BT641" s="12"/>
      <c r="BU641" s="12"/>
      <c r="BV641" s="12" t="s">
        <v>1493</v>
      </c>
      <c r="BW641" s="12"/>
      <c r="BX641" s="12">
        <v>3123100113</v>
      </c>
      <c r="BY641" s="12" t="s">
        <v>1374</v>
      </c>
      <c r="BZ641" s="12"/>
      <c r="CA641" s="12"/>
      <c r="CB641" s="12"/>
      <c r="CC641" s="12"/>
      <c r="CD641" s="12" t="s">
        <v>116</v>
      </c>
      <c r="CE641" s="12" t="s">
        <v>123</v>
      </c>
      <c r="CF641" s="12"/>
      <c r="CG641" s="12"/>
      <c r="CH641" s="12">
        <v>1</v>
      </c>
      <c r="CI641" s="12" t="s">
        <v>206</v>
      </c>
      <c r="CJ641" s="12" t="s">
        <v>156</v>
      </c>
      <c r="CK641" s="12"/>
      <c r="CL641" s="12" t="s">
        <v>207</v>
      </c>
      <c r="CM641" s="12" t="s">
        <v>127</v>
      </c>
      <c r="CN641" s="12" t="s">
        <v>2</v>
      </c>
      <c r="CO641" s="12" t="s">
        <v>142</v>
      </c>
      <c r="CP641" s="12" t="s">
        <v>129</v>
      </c>
      <c r="CQ641" s="12" t="s">
        <v>148</v>
      </c>
      <c r="CR641" s="12"/>
      <c r="CS641" s="12"/>
      <c r="CT641" s="12"/>
      <c r="CU641" s="12"/>
      <c r="CV641" s="12"/>
    </row>
    <row r="642" spans="1:100" hidden="1" x14ac:dyDescent="0.25">
      <c r="A642" s="12">
        <v>1285222022</v>
      </c>
      <c r="C642" s="12" t="s">
        <v>102</v>
      </c>
      <c r="D642" s="12" t="s">
        <v>103</v>
      </c>
      <c r="E642" s="12" t="s">
        <v>104</v>
      </c>
      <c r="F642" s="12" t="s">
        <v>131</v>
      </c>
      <c r="G642" s="12" t="s">
        <v>132</v>
      </c>
      <c r="H642" s="12"/>
      <c r="I642" s="12" t="s">
        <v>107</v>
      </c>
      <c r="J642" s="12" t="s">
        <v>152</v>
      </c>
      <c r="K642" s="12" t="s">
        <v>153</v>
      </c>
      <c r="L642" s="12" t="s">
        <v>162</v>
      </c>
      <c r="M642" s="12" t="s">
        <v>111</v>
      </c>
      <c r="N642" s="12" t="s">
        <v>155</v>
      </c>
      <c r="O642" s="12" t="s">
        <v>143</v>
      </c>
      <c r="P642" s="12" t="s">
        <v>183</v>
      </c>
      <c r="Q642" s="12" t="s">
        <v>205</v>
      </c>
      <c r="R642" s="12" t="s">
        <v>114</v>
      </c>
      <c r="S642" s="12" t="s">
        <v>114</v>
      </c>
      <c r="T642" s="12" t="s">
        <v>1494</v>
      </c>
      <c r="U642" s="12" t="s">
        <v>115</v>
      </c>
      <c r="V642" s="12" t="s">
        <v>184</v>
      </c>
      <c r="W642" s="12" t="s">
        <v>123</v>
      </c>
      <c r="X642" s="12" t="s">
        <v>123</v>
      </c>
      <c r="Y642" s="12" t="s">
        <v>116</v>
      </c>
      <c r="Z642" s="12"/>
      <c r="AA642" s="12"/>
      <c r="AB642" s="12" t="s">
        <v>116</v>
      </c>
      <c r="AC642" s="12"/>
      <c r="AD642" s="12"/>
      <c r="AE642" s="12"/>
      <c r="AF642" s="12"/>
      <c r="AG642" s="12"/>
      <c r="AH642" s="12"/>
      <c r="AI642" s="20">
        <v>-741408768</v>
      </c>
      <c r="AJ642" s="20">
        <v>45580288</v>
      </c>
      <c r="AK642" s="12"/>
      <c r="AL642" s="12"/>
      <c r="AM642" s="13">
        <v>44650</v>
      </c>
      <c r="AN642" s="13">
        <v>44651</v>
      </c>
      <c r="AO642" s="13">
        <v>44650.88890046296</v>
      </c>
      <c r="AP642" s="13">
        <v>44651</v>
      </c>
      <c r="AQ642" s="12"/>
      <c r="AR642" s="13" t="s">
        <v>2</v>
      </c>
      <c r="AS642" s="13" t="s">
        <v>2</v>
      </c>
      <c r="AT642" s="13" t="s">
        <v>2</v>
      </c>
      <c r="AU642" s="13" t="s">
        <v>2</v>
      </c>
      <c r="AV642" s="13" t="s">
        <v>2</v>
      </c>
      <c r="AW642" s="13" t="s">
        <v>2</v>
      </c>
      <c r="AX642" s="13">
        <v>44680</v>
      </c>
      <c r="AY642" s="12">
        <v>20</v>
      </c>
      <c r="AZ642" s="12"/>
      <c r="BA642" s="13" t="s">
        <v>2</v>
      </c>
      <c r="BB642" s="13">
        <v>44650.890138888892</v>
      </c>
      <c r="BC642" s="13">
        <v>44650.890115740738</v>
      </c>
      <c r="BD642" s="12">
        <v>1</v>
      </c>
      <c r="BE642" s="12">
        <v>0</v>
      </c>
      <c r="BF642" s="12" t="s">
        <v>138</v>
      </c>
      <c r="BG642" s="12" t="s">
        <v>13</v>
      </c>
      <c r="BH642" s="13">
        <v>44651</v>
      </c>
      <c r="BI642" s="12">
        <v>1</v>
      </c>
      <c r="BJ642" s="12">
        <v>0</v>
      </c>
      <c r="BK642" s="12" t="s">
        <v>568</v>
      </c>
      <c r="BL642" s="12"/>
      <c r="BM642" s="12" t="s">
        <v>167</v>
      </c>
      <c r="BN642" s="12" t="s">
        <v>167</v>
      </c>
      <c r="BO642" s="12" t="s">
        <v>13</v>
      </c>
      <c r="BP642" s="12" t="s">
        <v>234</v>
      </c>
      <c r="BQ642" s="12" t="s">
        <v>120</v>
      </c>
      <c r="BR642" s="12" t="s">
        <v>168</v>
      </c>
      <c r="BS642" s="12" t="s">
        <v>1406</v>
      </c>
      <c r="BT642" s="12"/>
      <c r="BU642" s="12"/>
      <c r="BV642" s="12" t="s">
        <v>1407</v>
      </c>
      <c r="BW642" s="12"/>
      <c r="BX642" s="12">
        <v>3232306594</v>
      </c>
      <c r="BY642" s="12" t="s">
        <v>1374</v>
      </c>
      <c r="BZ642" s="12"/>
      <c r="CA642" s="12"/>
      <c r="CB642" s="12"/>
      <c r="CC642" s="12"/>
      <c r="CD642" s="12" t="s">
        <v>116</v>
      </c>
      <c r="CE642" s="12" t="s">
        <v>123</v>
      </c>
      <c r="CF642" s="12"/>
      <c r="CG642" s="12"/>
      <c r="CH642" s="12">
        <v>2</v>
      </c>
      <c r="CI642" s="12" t="s">
        <v>124</v>
      </c>
      <c r="CJ642" s="12" t="s">
        <v>156</v>
      </c>
      <c r="CK642" s="12"/>
      <c r="CL642" s="12" t="s">
        <v>207</v>
      </c>
      <c r="CM642" s="12" t="s">
        <v>127</v>
      </c>
      <c r="CN642" s="12" t="s">
        <v>2</v>
      </c>
      <c r="CO642" s="12" t="s">
        <v>142</v>
      </c>
      <c r="CP642" s="12" t="s">
        <v>129</v>
      </c>
      <c r="CQ642" s="12" t="s">
        <v>130</v>
      </c>
      <c r="CR642" s="12"/>
      <c r="CS642" s="12"/>
      <c r="CT642" s="12"/>
      <c r="CU642" s="12"/>
      <c r="CV642" s="12"/>
    </row>
    <row r="643" spans="1:100" hidden="1" x14ac:dyDescent="0.25">
      <c r="A643" s="12">
        <v>1285222022</v>
      </c>
      <c r="C643" s="12" t="s">
        <v>102</v>
      </c>
      <c r="D643" s="12" t="s">
        <v>103</v>
      </c>
      <c r="E643" s="12" t="s">
        <v>104</v>
      </c>
      <c r="F643" s="12" t="s">
        <v>131</v>
      </c>
      <c r="G643" s="12" t="s">
        <v>132</v>
      </c>
      <c r="H643" s="12"/>
      <c r="I643" s="12"/>
      <c r="J643" s="12"/>
      <c r="K643" s="12"/>
      <c r="L643" s="12" t="s">
        <v>162</v>
      </c>
      <c r="M643" s="12" t="s">
        <v>111</v>
      </c>
      <c r="N643" s="12" t="s">
        <v>155</v>
      </c>
      <c r="O643" s="12" t="s">
        <v>143</v>
      </c>
      <c r="P643" s="12" t="s">
        <v>183</v>
      </c>
      <c r="Q643" s="12" t="s">
        <v>209</v>
      </c>
      <c r="R643" s="12" t="s">
        <v>210</v>
      </c>
      <c r="S643" s="12" t="s">
        <v>210</v>
      </c>
      <c r="T643" s="12" t="s">
        <v>1494</v>
      </c>
      <c r="U643" s="12"/>
      <c r="V643" s="12" t="s">
        <v>184</v>
      </c>
      <c r="W643" s="12" t="s">
        <v>123</v>
      </c>
      <c r="X643" s="12" t="s">
        <v>123</v>
      </c>
      <c r="Y643" s="12" t="s">
        <v>116</v>
      </c>
      <c r="Z643" s="12"/>
      <c r="AA643" s="12"/>
      <c r="AB643" s="12" t="s">
        <v>116</v>
      </c>
      <c r="AC643" s="12"/>
      <c r="AD643" s="12"/>
      <c r="AE643" s="12"/>
      <c r="AF643" s="12"/>
      <c r="AG643" s="12"/>
      <c r="AH643" s="12"/>
      <c r="AI643" s="20">
        <v>-741408768</v>
      </c>
      <c r="AJ643" s="20">
        <v>45580288</v>
      </c>
      <c r="AK643" s="12"/>
      <c r="AL643" s="12"/>
      <c r="AM643" s="13">
        <v>44650</v>
      </c>
      <c r="AN643" s="13">
        <v>44651</v>
      </c>
      <c r="AO643" s="13">
        <v>44650.88890046296</v>
      </c>
      <c r="AP643" s="13">
        <v>44651</v>
      </c>
      <c r="AQ643" s="12"/>
      <c r="AR643" s="13" t="s">
        <v>2</v>
      </c>
      <c r="AS643" s="13" t="s">
        <v>2</v>
      </c>
      <c r="AT643" s="13" t="s">
        <v>2</v>
      </c>
      <c r="AU643" s="13" t="s">
        <v>2</v>
      </c>
      <c r="AV643" s="13" t="s">
        <v>2</v>
      </c>
      <c r="AW643" s="13" t="s">
        <v>2</v>
      </c>
      <c r="AX643" s="13">
        <v>44680</v>
      </c>
      <c r="AY643" s="12">
        <v>20</v>
      </c>
      <c r="AZ643" s="12"/>
      <c r="BA643" s="13" t="s">
        <v>2</v>
      </c>
      <c r="BB643" s="13">
        <v>44650.88890046296</v>
      </c>
      <c r="BC643" s="13">
        <v>44650.890115740738</v>
      </c>
      <c r="BD643" s="12">
        <v>1</v>
      </c>
      <c r="BE643" s="12">
        <v>0</v>
      </c>
      <c r="BF643" s="12" t="s">
        <v>138</v>
      </c>
      <c r="BG643" s="12" t="s">
        <v>13</v>
      </c>
      <c r="BH643" s="13">
        <v>44651</v>
      </c>
      <c r="BI643" s="12">
        <v>1</v>
      </c>
      <c r="BJ643" s="12">
        <v>0</v>
      </c>
      <c r="BK643" s="12"/>
      <c r="BL643" s="12"/>
      <c r="BM643" s="12" t="s">
        <v>167</v>
      </c>
      <c r="BN643" s="12" t="s">
        <v>167</v>
      </c>
      <c r="BO643" s="12" t="s">
        <v>13</v>
      </c>
      <c r="BP643" s="12" t="s">
        <v>234</v>
      </c>
      <c r="BQ643" s="12" t="s">
        <v>120</v>
      </c>
      <c r="BR643" s="12" t="s">
        <v>168</v>
      </c>
      <c r="BS643" s="12" t="s">
        <v>1406</v>
      </c>
      <c r="BT643" s="12"/>
      <c r="BU643" s="12"/>
      <c r="BV643" s="12" t="s">
        <v>1407</v>
      </c>
      <c r="BW643" s="12"/>
      <c r="BX643" s="12">
        <v>3232306594</v>
      </c>
      <c r="BY643" s="12" t="s">
        <v>1374</v>
      </c>
      <c r="BZ643" s="12"/>
      <c r="CA643" s="12"/>
      <c r="CB643" s="12"/>
      <c r="CC643" s="12"/>
      <c r="CD643" s="12" t="s">
        <v>116</v>
      </c>
      <c r="CE643" s="12" t="s">
        <v>123</v>
      </c>
      <c r="CF643" s="12"/>
      <c r="CG643" s="12"/>
      <c r="CH643" s="12">
        <v>1</v>
      </c>
      <c r="CI643" s="12" t="s">
        <v>206</v>
      </c>
      <c r="CJ643" s="12" t="s">
        <v>156</v>
      </c>
      <c r="CK643" s="12"/>
      <c r="CL643" s="12" t="s">
        <v>207</v>
      </c>
      <c r="CM643" s="12" t="s">
        <v>127</v>
      </c>
      <c r="CN643" s="12" t="s">
        <v>2</v>
      </c>
      <c r="CO643" s="12" t="s">
        <v>142</v>
      </c>
      <c r="CP643" s="12" t="s">
        <v>129</v>
      </c>
      <c r="CQ643" s="12" t="s">
        <v>130</v>
      </c>
      <c r="CR643" s="12"/>
      <c r="CS643" s="12"/>
      <c r="CT643" s="12"/>
      <c r="CU643" s="12"/>
      <c r="CV643" s="12"/>
    </row>
    <row r="644" spans="1:100" hidden="1" x14ac:dyDescent="0.25">
      <c r="A644" s="12">
        <v>1285312022</v>
      </c>
      <c r="C644" s="12" t="s">
        <v>102</v>
      </c>
      <c r="D644" s="12" t="s">
        <v>103</v>
      </c>
      <c r="E644" s="12" t="s">
        <v>104</v>
      </c>
      <c r="F644" s="12" t="s">
        <v>131</v>
      </c>
      <c r="G644" s="12" t="s">
        <v>132</v>
      </c>
      <c r="H644" s="12"/>
      <c r="I644" s="12" t="s">
        <v>107</v>
      </c>
      <c r="J644" s="12" t="s">
        <v>152</v>
      </c>
      <c r="K644" s="12" t="s">
        <v>153</v>
      </c>
      <c r="L644" s="12" t="s">
        <v>162</v>
      </c>
      <c r="M644" s="12" t="s">
        <v>111</v>
      </c>
      <c r="N644" s="12" t="s">
        <v>155</v>
      </c>
      <c r="O644" s="12" t="s">
        <v>143</v>
      </c>
      <c r="P644" s="12" t="s">
        <v>183</v>
      </c>
      <c r="Q644" s="12" t="s">
        <v>205</v>
      </c>
      <c r="R644" s="12" t="s">
        <v>114</v>
      </c>
      <c r="S644" s="12" t="s">
        <v>114</v>
      </c>
      <c r="T644" s="12" t="s">
        <v>1495</v>
      </c>
      <c r="U644" s="12" t="s">
        <v>115</v>
      </c>
      <c r="V644" s="12" t="s">
        <v>184</v>
      </c>
      <c r="W644" s="12" t="s">
        <v>123</v>
      </c>
      <c r="X644" s="12" t="s">
        <v>123</v>
      </c>
      <c r="Y644" s="12" t="s">
        <v>116</v>
      </c>
      <c r="Z644" s="12"/>
      <c r="AA644" s="12"/>
      <c r="AB644" s="12" t="s">
        <v>116</v>
      </c>
      <c r="AC644" s="12"/>
      <c r="AD644" s="12"/>
      <c r="AE644" s="12"/>
      <c r="AF644" s="12"/>
      <c r="AG644" s="12"/>
      <c r="AH644" s="12"/>
      <c r="AI644" s="20">
        <v>-741408768</v>
      </c>
      <c r="AJ644" s="20">
        <v>45580288</v>
      </c>
      <c r="AK644" s="12"/>
      <c r="AL644" s="12"/>
      <c r="AM644" s="13">
        <v>44650</v>
      </c>
      <c r="AN644" s="13">
        <v>44651</v>
      </c>
      <c r="AO644" s="13">
        <v>44650.89576388889</v>
      </c>
      <c r="AP644" s="13">
        <v>44651</v>
      </c>
      <c r="AQ644" s="12"/>
      <c r="AR644" s="13" t="s">
        <v>2</v>
      </c>
      <c r="AS644" s="13" t="s">
        <v>2</v>
      </c>
      <c r="AT644" s="13" t="s">
        <v>2</v>
      </c>
      <c r="AU644" s="13" t="s">
        <v>2</v>
      </c>
      <c r="AV644" s="13" t="s">
        <v>2</v>
      </c>
      <c r="AW644" s="13" t="s">
        <v>2</v>
      </c>
      <c r="AX644" s="13">
        <v>44680</v>
      </c>
      <c r="AY644" s="12">
        <v>20</v>
      </c>
      <c r="AZ644" s="12"/>
      <c r="BA644" s="13" t="s">
        <v>2</v>
      </c>
      <c r="BB644" s="13">
        <v>44650.897743055553</v>
      </c>
      <c r="BC644" s="13">
        <v>44650.897731481484</v>
      </c>
      <c r="BD644" s="12">
        <v>1</v>
      </c>
      <c r="BE644" s="12">
        <v>0</v>
      </c>
      <c r="BF644" s="12" t="s">
        <v>138</v>
      </c>
      <c r="BG644" s="12" t="s">
        <v>13</v>
      </c>
      <c r="BH644" s="13">
        <v>44651</v>
      </c>
      <c r="BI644" s="12">
        <v>1</v>
      </c>
      <c r="BJ644" s="12">
        <v>0</v>
      </c>
      <c r="BK644" s="12" t="s">
        <v>516</v>
      </c>
      <c r="BL644" s="12"/>
      <c r="BM644" s="12" t="s">
        <v>118</v>
      </c>
      <c r="BN644" s="12" t="s">
        <v>118</v>
      </c>
      <c r="BO644" s="12" t="s">
        <v>13</v>
      </c>
      <c r="BP644" s="12" t="s">
        <v>234</v>
      </c>
      <c r="BQ644" s="12" t="s">
        <v>120</v>
      </c>
      <c r="BR644" s="12"/>
      <c r="BS644" s="12" t="s">
        <v>1496</v>
      </c>
      <c r="BT644" s="12"/>
      <c r="BU644" s="12"/>
      <c r="BV644" s="12" t="s">
        <v>1497</v>
      </c>
      <c r="BW644" s="12">
        <v>4509258</v>
      </c>
      <c r="BX644" s="12">
        <v>3174406469</v>
      </c>
      <c r="BY644" s="12" t="s">
        <v>1374</v>
      </c>
      <c r="BZ644" s="12"/>
      <c r="CA644" s="12"/>
      <c r="CB644" s="12"/>
      <c r="CC644" s="12"/>
      <c r="CD644" s="12" t="s">
        <v>116</v>
      </c>
      <c r="CE644" s="12" t="s">
        <v>123</v>
      </c>
      <c r="CF644" s="12"/>
      <c r="CG644" s="12"/>
      <c r="CH644" s="12">
        <v>2</v>
      </c>
      <c r="CI644" s="12" t="s">
        <v>124</v>
      </c>
      <c r="CJ644" s="12" t="s">
        <v>156</v>
      </c>
      <c r="CK644" s="12"/>
      <c r="CL644" s="12" t="s">
        <v>207</v>
      </c>
      <c r="CM644" s="12" t="s">
        <v>127</v>
      </c>
      <c r="CN644" s="12" t="s">
        <v>2</v>
      </c>
      <c r="CO644" s="12" t="s">
        <v>142</v>
      </c>
      <c r="CP644" s="12" t="s">
        <v>129</v>
      </c>
      <c r="CQ644" s="12" t="s">
        <v>130</v>
      </c>
      <c r="CR644" s="12"/>
      <c r="CS644" s="12"/>
      <c r="CT644" s="12"/>
      <c r="CU644" s="12"/>
      <c r="CV644" s="12"/>
    </row>
    <row r="645" spans="1:100" hidden="1" x14ac:dyDescent="0.25">
      <c r="A645" s="12">
        <v>1285312022</v>
      </c>
      <c r="C645" s="12" t="s">
        <v>102</v>
      </c>
      <c r="D645" s="12" t="s">
        <v>103</v>
      </c>
      <c r="E645" s="12" t="s">
        <v>104</v>
      </c>
      <c r="F645" s="12" t="s">
        <v>131</v>
      </c>
      <c r="G645" s="12" t="s">
        <v>132</v>
      </c>
      <c r="H645" s="12"/>
      <c r="I645" s="12"/>
      <c r="J645" s="12"/>
      <c r="K645" s="12"/>
      <c r="L645" s="12" t="s">
        <v>162</v>
      </c>
      <c r="M645" s="12" t="s">
        <v>111</v>
      </c>
      <c r="N645" s="12" t="s">
        <v>155</v>
      </c>
      <c r="O645" s="12" t="s">
        <v>143</v>
      </c>
      <c r="P645" s="12" t="s">
        <v>183</v>
      </c>
      <c r="Q645" s="12" t="s">
        <v>209</v>
      </c>
      <c r="R645" s="12" t="s">
        <v>210</v>
      </c>
      <c r="S645" s="12" t="s">
        <v>210</v>
      </c>
      <c r="T645" s="12" t="s">
        <v>1495</v>
      </c>
      <c r="U645" s="12"/>
      <c r="V645" s="12" t="s">
        <v>184</v>
      </c>
      <c r="W645" s="12" t="s">
        <v>123</v>
      </c>
      <c r="X645" s="12" t="s">
        <v>123</v>
      </c>
      <c r="Y645" s="12" t="s">
        <v>116</v>
      </c>
      <c r="Z645" s="12"/>
      <c r="AA645" s="12"/>
      <c r="AB645" s="12" t="s">
        <v>116</v>
      </c>
      <c r="AC645" s="12"/>
      <c r="AD645" s="12"/>
      <c r="AE645" s="12"/>
      <c r="AF645" s="12"/>
      <c r="AG645" s="12"/>
      <c r="AH645" s="12"/>
      <c r="AI645" s="20">
        <v>-741408768</v>
      </c>
      <c r="AJ645" s="20">
        <v>45580288</v>
      </c>
      <c r="AK645" s="12"/>
      <c r="AL645" s="12"/>
      <c r="AM645" s="13">
        <v>44650</v>
      </c>
      <c r="AN645" s="13">
        <v>44651</v>
      </c>
      <c r="AO645" s="13">
        <v>44650.89576388889</v>
      </c>
      <c r="AP645" s="13">
        <v>44651</v>
      </c>
      <c r="AQ645" s="12"/>
      <c r="AR645" s="13" t="s">
        <v>2</v>
      </c>
      <c r="AS645" s="13" t="s">
        <v>2</v>
      </c>
      <c r="AT645" s="13" t="s">
        <v>2</v>
      </c>
      <c r="AU645" s="13" t="s">
        <v>2</v>
      </c>
      <c r="AV645" s="13" t="s">
        <v>2</v>
      </c>
      <c r="AW645" s="13" t="s">
        <v>2</v>
      </c>
      <c r="AX645" s="13">
        <v>44680</v>
      </c>
      <c r="AY645" s="12">
        <v>20</v>
      </c>
      <c r="AZ645" s="12"/>
      <c r="BA645" s="13" t="s">
        <v>2</v>
      </c>
      <c r="BB645" s="13">
        <v>44650.89576388889</v>
      </c>
      <c r="BC645" s="13">
        <v>44650.897731481484</v>
      </c>
      <c r="BD645" s="12">
        <v>1</v>
      </c>
      <c r="BE645" s="12">
        <v>0</v>
      </c>
      <c r="BF645" s="12" t="s">
        <v>138</v>
      </c>
      <c r="BG645" s="12" t="s">
        <v>13</v>
      </c>
      <c r="BH645" s="13">
        <v>44651</v>
      </c>
      <c r="BI645" s="12">
        <v>1</v>
      </c>
      <c r="BJ645" s="12">
        <v>0</v>
      </c>
      <c r="BK645" s="12"/>
      <c r="BL645" s="12"/>
      <c r="BM645" s="12" t="s">
        <v>118</v>
      </c>
      <c r="BN645" s="12" t="s">
        <v>118</v>
      </c>
      <c r="BO645" s="12" t="s">
        <v>13</v>
      </c>
      <c r="BP645" s="12" t="s">
        <v>234</v>
      </c>
      <c r="BQ645" s="12" t="s">
        <v>120</v>
      </c>
      <c r="BR645" s="12"/>
      <c r="BS645" s="12" t="s">
        <v>1496</v>
      </c>
      <c r="BT645" s="12"/>
      <c r="BU645" s="12"/>
      <c r="BV645" s="12" t="s">
        <v>1497</v>
      </c>
      <c r="BW645" s="12">
        <v>4509258</v>
      </c>
      <c r="BX645" s="12">
        <v>3174406469</v>
      </c>
      <c r="BY645" s="12" t="s">
        <v>1374</v>
      </c>
      <c r="BZ645" s="12"/>
      <c r="CA645" s="12"/>
      <c r="CB645" s="12"/>
      <c r="CC645" s="12"/>
      <c r="CD645" s="12" t="s">
        <v>116</v>
      </c>
      <c r="CE645" s="12" t="s">
        <v>123</v>
      </c>
      <c r="CF645" s="12"/>
      <c r="CG645" s="12"/>
      <c r="CH645" s="12">
        <v>1</v>
      </c>
      <c r="CI645" s="12" t="s">
        <v>206</v>
      </c>
      <c r="CJ645" s="12" t="s">
        <v>156</v>
      </c>
      <c r="CK645" s="12"/>
      <c r="CL645" s="12" t="s">
        <v>207</v>
      </c>
      <c r="CM645" s="12" t="s">
        <v>127</v>
      </c>
      <c r="CN645" s="12" t="s">
        <v>2</v>
      </c>
      <c r="CO645" s="12" t="s">
        <v>142</v>
      </c>
      <c r="CP645" s="12" t="s">
        <v>129</v>
      </c>
      <c r="CQ645" s="12" t="s">
        <v>130</v>
      </c>
      <c r="CR645" s="12"/>
      <c r="CS645" s="12"/>
      <c r="CT645" s="12"/>
      <c r="CU645" s="12"/>
      <c r="CV645" s="12"/>
    </row>
    <row r="646" spans="1:100" hidden="1" x14ac:dyDescent="0.25">
      <c r="A646" s="12">
        <v>1285362022</v>
      </c>
      <c r="C646" s="12" t="s">
        <v>102</v>
      </c>
      <c r="D646" s="12" t="s">
        <v>103</v>
      </c>
      <c r="E646" s="12" t="s">
        <v>104</v>
      </c>
      <c r="F646" s="12" t="s">
        <v>131</v>
      </c>
      <c r="G646" s="12" t="s">
        <v>132</v>
      </c>
      <c r="H646" s="12"/>
      <c r="I646" s="12" t="s">
        <v>107</v>
      </c>
      <c r="J646" s="12" t="s">
        <v>152</v>
      </c>
      <c r="K646" s="12" t="s">
        <v>153</v>
      </c>
      <c r="L646" s="12" t="s">
        <v>162</v>
      </c>
      <c r="M646" s="12" t="s">
        <v>111</v>
      </c>
      <c r="N646" s="12" t="s">
        <v>155</v>
      </c>
      <c r="O646" s="12" t="s">
        <v>143</v>
      </c>
      <c r="P646" s="12" t="s">
        <v>183</v>
      </c>
      <c r="Q646" s="12" t="s">
        <v>205</v>
      </c>
      <c r="R646" s="12" t="s">
        <v>114</v>
      </c>
      <c r="S646" s="12" t="s">
        <v>114</v>
      </c>
      <c r="T646" s="12" t="s">
        <v>1498</v>
      </c>
      <c r="U646" s="12" t="s">
        <v>115</v>
      </c>
      <c r="V646" s="12" t="s">
        <v>184</v>
      </c>
      <c r="W646" s="12" t="s">
        <v>123</v>
      </c>
      <c r="X646" s="12" t="s">
        <v>123</v>
      </c>
      <c r="Y646" s="12" t="s">
        <v>116</v>
      </c>
      <c r="Z646" s="12"/>
      <c r="AA646" s="12"/>
      <c r="AB646" s="12" t="s">
        <v>116</v>
      </c>
      <c r="AC646" s="12"/>
      <c r="AD646" s="12"/>
      <c r="AE646" s="12"/>
      <c r="AF646" s="12"/>
      <c r="AG646" s="12"/>
      <c r="AH646" s="12"/>
      <c r="AI646" s="20">
        <v>-741408768</v>
      </c>
      <c r="AJ646" s="20">
        <v>45580288</v>
      </c>
      <c r="AK646" s="12"/>
      <c r="AL646" s="12"/>
      <c r="AM646" s="13">
        <v>44650</v>
      </c>
      <c r="AN646" s="13">
        <v>44651</v>
      </c>
      <c r="AO646" s="13">
        <v>44650.899861111109</v>
      </c>
      <c r="AP646" s="13">
        <v>44651</v>
      </c>
      <c r="AQ646" s="12"/>
      <c r="AR646" s="13" t="s">
        <v>2</v>
      </c>
      <c r="AS646" s="13" t="s">
        <v>2</v>
      </c>
      <c r="AT646" s="13" t="s">
        <v>2</v>
      </c>
      <c r="AU646" s="13" t="s">
        <v>2</v>
      </c>
      <c r="AV646" s="13" t="s">
        <v>2</v>
      </c>
      <c r="AW646" s="13" t="s">
        <v>2</v>
      </c>
      <c r="AX646" s="13">
        <v>44680</v>
      </c>
      <c r="AY646" s="12">
        <v>20</v>
      </c>
      <c r="AZ646" s="12"/>
      <c r="BA646" s="13" t="s">
        <v>2</v>
      </c>
      <c r="BB646" s="13">
        <v>44650.902222222219</v>
      </c>
      <c r="BC646" s="13">
        <v>44650.90221064815</v>
      </c>
      <c r="BD646" s="12">
        <v>1</v>
      </c>
      <c r="BE646" s="12">
        <v>0</v>
      </c>
      <c r="BF646" s="12" t="s">
        <v>138</v>
      </c>
      <c r="BG646" s="12" t="s">
        <v>13</v>
      </c>
      <c r="BH646" s="13">
        <v>44651</v>
      </c>
      <c r="BI646" s="12">
        <v>1</v>
      </c>
      <c r="BJ646" s="12">
        <v>0</v>
      </c>
      <c r="BK646" s="12" t="s">
        <v>516</v>
      </c>
      <c r="BL646" s="12"/>
      <c r="BM646" s="12" t="s">
        <v>118</v>
      </c>
      <c r="BN646" s="12" t="s">
        <v>118</v>
      </c>
      <c r="BO646" s="12" t="s">
        <v>13</v>
      </c>
      <c r="BP646" s="12" t="s">
        <v>234</v>
      </c>
      <c r="BQ646" s="12" t="s">
        <v>120</v>
      </c>
      <c r="BR646" s="12"/>
      <c r="BS646" s="12" t="s">
        <v>1499</v>
      </c>
      <c r="BT646" s="12"/>
      <c r="BU646" s="12"/>
      <c r="BV646" s="12" t="s">
        <v>1500</v>
      </c>
      <c r="BW646" s="12"/>
      <c r="BX646" s="12">
        <v>3122982872</v>
      </c>
      <c r="BY646" s="12" t="s">
        <v>1374</v>
      </c>
      <c r="BZ646" s="12"/>
      <c r="CA646" s="12"/>
      <c r="CB646" s="12"/>
      <c r="CC646" s="12"/>
      <c r="CD646" s="12" t="s">
        <v>116</v>
      </c>
      <c r="CE646" s="12" t="s">
        <v>123</v>
      </c>
      <c r="CF646" s="12"/>
      <c r="CG646" s="12"/>
      <c r="CH646" s="12">
        <v>2</v>
      </c>
      <c r="CI646" s="12" t="s">
        <v>124</v>
      </c>
      <c r="CJ646" s="12" t="s">
        <v>156</v>
      </c>
      <c r="CK646" s="12"/>
      <c r="CL646" s="12" t="s">
        <v>207</v>
      </c>
      <c r="CM646" s="12" t="s">
        <v>127</v>
      </c>
      <c r="CN646" s="12" t="s">
        <v>2</v>
      </c>
      <c r="CO646" s="12" t="s">
        <v>142</v>
      </c>
      <c r="CP646" s="12" t="s">
        <v>129</v>
      </c>
      <c r="CQ646" s="12" t="s">
        <v>130</v>
      </c>
      <c r="CR646" s="12"/>
      <c r="CS646" s="12"/>
      <c r="CT646" s="12"/>
      <c r="CU646" s="12"/>
      <c r="CV646" s="12"/>
    </row>
    <row r="647" spans="1:100" hidden="1" x14ac:dyDescent="0.25">
      <c r="A647" s="12">
        <v>1285362022</v>
      </c>
      <c r="C647" s="12" t="s">
        <v>102</v>
      </c>
      <c r="D647" s="12" t="s">
        <v>103</v>
      </c>
      <c r="E647" s="12" t="s">
        <v>104</v>
      </c>
      <c r="F647" s="12" t="s">
        <v>131</v>
      </c>
      <c r="G647" s="12" t="s">
        <v>132</v>
      </c>
      <c r="H647" s="12"/>
      <c r="I647" s="12"/>
      <c r="J647" s="12"/>
      <c r="K647" s="12"/>
      <c r="L647" s="12" t="s">
        <v>162</v>
      </c>
      <c r="M647" s="12" t="s">
        <v>111</v>
      </c>
      <c r="N647" s="12" t="s">
        <v>155</v>
      </c>
      <c r="O647" s="12" t="s">
        <v>143</v>
      </c>
      <c r="P647" s="12" t="s">
        <v>183</v>
      </c>
      <c r="Q647" s="12" t="s">
        <v>209</v>
      </c>
      <c r="R647" s="12" t="s">
        <v>210</v>
      </c>
      <c r="S647" s="12" t="s">
        <v>210</v>
      </c>
      <c r="T647" s="12" t="s">
        <v>1498</v>
      </c>
      <c r="U647" s="12"/>
      <c r="V647" s="12" t="s">
        <v>184</v>
      </c>
      <c r="W647" s="12" t="s">
        <v>123</v>
      </c>
      <c r="X647" s="12" t="s">
        <v>123</v>
      </c>
      <c r="Y647" s="12" t="s">
        <v>116</v>
      </c>
      <c r="Z647" s="12"/>
      <c r="AA647" s="12"/>
      <c r="AB647" s="12" t="s">
        <v>116</v>
      </c>
      <c r="AC647" s="12"/>
      <c r="AD647" s="12"/>
      <c r="AE647" s="12"/>
      <c r="AF647" s="12"/>
      <c r="AG647" s="12"/>
      <c r="AH647" s="12"/>
      <c r="AI647" s="20">
        <v>-741408768</v>
      </c>
      <c r="AJ647" s="20">
        <v>45580288</v>
      </c>
      <c r="AK647" s="12"/>
      <c r="AL647" s="12"/>
      <c r="AM647" s="13">
        <v>44650</v>
      </c>
      <c r="AN647" s="13">
        <v>44651</v>
      </c>
      <c r="AO647" s="13">
        <v>44650.899861111109</v>
      </c>
      <c r="AP647" s="13">
        <v>44651</v>
      </c>
      <c r="AQ647" s="12"/>
      <c r="AR647" s="13" t="s">
        <v>2</v>
      </c>
      <c r="AS647" s="13" t="s">
        <v>2</v>
      </c>
      <c r="AT647" s="13" t="s">
        <v>2</v>
      </c>
      <c r="AU647" s="13" t="s">
        <v>2</v>
      </c>
      <c r="AV647" s="13" t="s">
        <v>2</v>
      </c>
      <c r="AW647" s="13" t="s">
        <v>2</v>
      </c>
      <c r="AX647" s="13">
        <v>44680</v>
      </c>
      <c r="AY647" s="12">
        <v>20</v>
      </c>
      <c r="AZ647" s="12"/>
      <c r="BA647" s="13" t="s">
        <v>2</v>
      </c>
      <c r="BB647" s="13">
        <v>44650.899861111109</v>
      </c>
      <c r="BC647" s="13">
        <v>44650.90221064815</v>
      </c>
      <c r="BD647" s="12">
        <v>1</v>
      </c>
      <c r="BE647" s="12">
        <v>0</v>
      </c>
      <c r="BF647" s="12" t="s">
        <v>138</v>
      </c>
      <c r="BG647" s="12" t="s">
        <v>13</v>
      </c>
      <c r="BH647" s="13">
        <v>44651</v>
      </c>
      <c r="BI647" s="12">
        <v>1</v>
      </c>
      <c r="BJ647" s="12">
        <v>0</v>
      </c>
      <c r="BK647" s="12"/>
      <c r="BL647" s="12"/>
      <c r="BM647" s="12" t="s">
        <v>118</v>
      </c>
      <c r="BN647" s="12" t="s">
        <v>118</v>
      </c>
      <c r="BO647" s="12" t="s">
        <v>13</v>
      </c>
      <c r="BP647" s="12" t="s">
        <v>234</v>
      </c>
      <c r="BQ647" s="12" t="s">
        <v>120</v>
      </c>
      <c r="BR647" s="12"/>
      <c r="BS647" s="12" t="s">
        <v>1499</v>
      </c>
      <c r="BT647" s="12"/>
      <c r="BU647" s="12"/>
      <c r="BV647" s="12" t="s">
        <v>1500</v>
      </c>
      <c r="BW647" s="12"/>
      <c r="BX647" s="12">
        <v>3122982872</v>
      </c>
      <c r="BY647" s="12" t="s">
        <v>1374</v>
      </c>
      <c r="BZ647" s="12"/>
      <c r="CA647" s="12"/>
      <c r="CB647" s="12"/>
      <c r="CC647" s="12"/>
      <c r="CD647" s="12" t="s">
        <v>116</v>
      </c>
      <c r="CE647" s="12" t="s">
        <v>123</v>
      </c>
      <c r="CF647" s="12"/>
      <c r="CG647" s="12"/>
      <c r="CH647" s="12">
        <v>1</v>
      </c>
      <c r="CI647" s="12" t="s">
        <v>206</v>
      </c>
      <c r="CJ647" s="12" t="s">
        <v>156</v>
      </c>
      <c r="CK647" s="12"/>
      <c r="CL647" s="12" t="s">
        <v>207</v>
      </c>
      <c r="CM647" s="12" t="s">
        <v>127</v>
      </c>
      <c r="CN647" s="12" t="s">
        <v>2</v>
      </c>
      <c r="CO647" s="12" t="s">
        <v>142</v>
      </c>
      <c r="CP647" s="12" t="s">
        <v>129</v>
      </c>
      <c r="CQ647" s="12" t="s">
        <v>130</v>
      </c>
      <c r="CR647" s="12"/>
      <c r="CS647" s="12"/>
      <c r="CT647" s="12"/>
      <c r="CU647" s="12"/>
      <c r="CV647" s="12"/>
    </row>
    <row r="648" spans="1:100" hidden="1" x14ac:dyDescent="0.25">
      <c r="A648" s="12">
        <v>1285422022</v>
      </c>
      <c r="C648" s="12" t="s">
        <v>102</v>
      </c>
      <c r="D648" s="12" t="s">
        <v>103</v>
      </c>
      <c r="E648" s="12" t="s">
        <v>104</v>
      </c>
      <c r="F648" s="12" t="s">
        <v>131</v>
      </c>
      <c r="G648" s="12" t="s">
        <v>132</v>
      </c>
      <c r="H648" s="12"/>
      <c r="I648" s="12" t="s">
        <v>107</v>
      </c>
      <c r="J648" s="12" t="s">
        <v>152</v>
      </c>
      <c r="K648" s="12" t="s">
        <v>153</v>
      </c>
      <c r="L648" s="12" t="s">
        <v>162</v>
      </c>
      <c r="M648" s="12" t="s">
        <v>111</v>
      </c>
      <c r="N648" s="12" t="s">
        <v>155</v>
      </c>
      <c r="O648" s="12" t="s">
        <v>143</v>
      </c>
      <c r="P648" s="12" t="s">
        <v>183</v>
      </c>
      <c r="Q648" s="12" t="s">
        <v>205</v>
      </c>
      <c r="R648" s="12" t="s">
        <v>114</v>
      </c>
      <c r="S648" s="12" t="s">
        <v>114</v>
      </c>
      <c r="T648" s="12" t="s">
        <v>1501</v>
      </c>
      <c r="U648" s="12" t="s">
        <v>115</v>
      </c>
      <c r="V648" s="12" t="s">
        <v>184</v>
      </c>
      <c r="W648" s="12" t="s">
        <v>123</v>
      </c>
      <c r="X648" s="12" t="s">
        <v>123</v>
      </c>
      <c r="Y648" s="12" t="s">
        <v>116</v>
      </c>
      <c r="Z648" s="12"/>
      <c r="AA648" s="12"/>
      <c r="AB648" s="12" t="s">
        <v>116</v>
      </c>
      <c r="AC648" s="12"/>
      <c r="AD648" s="12"/>
      <c r="AE648" s="12"/>
      <c r="AF648" s="12"/>
      <c r="AG648" s="12"/>
      <c r="AH648" s="12"/>
      <c r="AI648" s="20">
        <v>-741408768</v>
      </c>
      <c r="AJ648" s="20">
        <v>45580288</v>
      </c>
      <c r="AK648" s="12"/>
      <c r="AL648" s="12"/>
      <c r="AM648" s="13">
        <v>44650</v>
      </c>
      <c r="AN648" s="13">
        <v>44651</v>
      </c>
      <c r="AO648" s="13">
        <v>44650.90425925926</v>
      </c>
      <c r="AP648" s="13">
        <v>44651</v>
      </c>
      <c r="AQ648" s="12"/>
      <c r="AR648" s="13" t="s">
        <v>2</v>
      </c>
      <c r="AS648" s="13" t="s">
        <v>2</v>
      </c>
      <c r="AT648" s="13" t="s">
        <v>2</v>
      </c>
      <c r="AU648" s="13" t="s">
        <v>2</v>
      </c>
      <c r="AV648" s="13" t="s">
        <v>2</v>
      </c>
      <c r="AW648" s="13" t="s">
        <v>2</v>
      </c>
      <c r="AX648" s="13">
        <v>44680</v>
      </c>
      <c r="AY648" s="12">
        <v>20</v>
      </c>
      <c r="AZ648" s="12"/>
      <c r="BA648" s="13" t="s">
        <v>2</v>
      </c>
      <c r="BB648" s="13">
        <v>44650.905914351853</v>
      </c>
      <c r="BC648" s="13">
        <v>44650.905891203707</v>
      </c>
      <c r="BD648" s="12">
        <v>1</v>
      </c>
      <c r="BE648" s="12">
        <v>0</v>
      </c>
      <c r="BF648" s="12" t="s">
        <v>138</v>
      </c>
      <c r="BG648" s="12" t="s">
        <v>13</v>
      </c>
      <c r="BH648" s="13">
        <v>44651</v>
      </c>
      <c r="BI648" s="12">
        <v>1</v>
      </c>
      <c r="BJ648" s="12">
        <v>0</v>
      </c>
      <c r="BK648" s="12" t="s">
        <v>516</v>
      </c>
      <c r="BL648" s="12"/>
      <c r="BM648" s="12" t="s">
        <v>118</v>
      </c>
      <c r="BN648" s="12" t="s">
        <v>118</v>
      </c>
      <c r="BO648" s="12" t="s">
        <v>13</v>
      </c>
      <c r="BP648" s="12" t="s">
        <v>234</v>
      </c>
      <c r="BQ648" s="12" t="s">
        <v>120</v>
      </c>
      <c r="BR648" s="12"/>
      <c r="BS648" s="12" t="s">
        <v>1502</v>
      </c>
      <c r="BT648" s="12"/>
      <c r="BU648" s="12"/>
      <c r="BV648" s="12" t="s">
        <v>1503</v>
      </c>
      <c r="BW648" s="12"/>
      <c r="BX648" s="12"/>
      <c r="BY648" s="12" t="s">
        <v>1374</v>
      </c>
      <c r="BZ648" s="12"/>
      <c r="CA648" s="12"/>
      <c r="CB648" s="12"/>
      <c r="CC648" s="12"/>
      <c r="CD648" s="12" t="s">
        <v>116</v>
      </c>
      <c r="CE648" s="12" t="s">
        <v>123</v>
      </c>
      <c r="CF648" s="12"/>
      <c r="CG648" s="12"/>
      <c r="CH648" s="12">
        <v>2</v>
      </c>
      <c r="CI648" s="12" t="s">
        <v>124</v>
      </c>
      <c r="CJ648" s="12" t="s">
        <v>156</v>
      </c>
      <c r="CK648" s="12"/>
      <c r="CL648" s="12" t="s">
        <v>207</v>
      </c>
      <c r="CM648" s="12" t="s">
        <v>127</v>
      </c>
      <c r="CN648" s="12" t="s">
        <v>2</v>
      </c>
      <c r="CO648" s="12" t="s">
        <v>142</v>
      </c>
      <c r="CP648" s="12" t="s">
        <v>129</v>
      </c>
      <c r="CQ648" s="12" t="s">
        <v>130</v>
      </c>
      <c r="CR648" s="12"/>
      <c r="CS648" s="12"/>
      <c r="CT648" s="12"/>
      <c r="CU648" s="12"/>
      <c r="CV648" s="12"/>
    </row>
    <row r="649" spans="1:100" hidden="1" x14ac:dyDescent="0.25">
      <c r="A649" s="12">
        <v>1285422022</v>
      </c>
      <c r="C649" s="12" t="s">
        <v>102</v>
      </c>
      <c r="D649" s="12" t="s">
        <v>103</v>
      </c>
      <c r="E649" s="12" t="s">
        <v>104</v>
      </c>
      <c r="F649" s="12" t="s">
        <v>131</v>
      </c>
      <c r="G649" s="12" t="s">
        <v>132</v>
      </c>
      <c r="H649" s="12"/>
      <c r="I649" s="12"/>
      <c r="J649" s="12"/>
      <c r="K649" s="12"/>
      <c r="L649" s="12" t="s">
        <v>162</v>
      </c>
      <c r="M649" s="12" t="s">
        <v>111</v>
      </c>
      <c r="N649" s="12" t="s">
        <v>155</v>
      </c>
      <c r="O649" s="12" t="s">
        <v>143</v>
      </c>
      <c r="P649" s="12" t="s">
        <v>183</v>
      </c>
      <c r="Q649" s="12" t="s">
        <v>209</v>
      </c>
      <c r="R649" s="12" t="s">
        <v>210</v>
      </c>
      <c r="S649" s="12" t="s">
        <v>210</v>
      </c>
      <c r="T649" s="12" t="s">
        <v>1501</v>
      </c>
      <c r="U649" s="12"/>
      <c r="V649" s="12" t="s">
        <v>184</v>
      </c>
      <c r="W649" s="12" t="s">
        <v>123</v>
      </c>
      <c r="X649" s="12" t="s">
        <v>123</v>
      </c>
      <c r="Y649" s="12" t="s">
        <v>116</v>
      </c>
      <c r="Z649" s="12"/>
      <c r="AA649" s="12"/>
      <c r="AB649" s="12" t="s">
        <v>116</v>
      </c>
      <c r="AC649" s="12"/>
      <c r="AD649" s="12"/>
      <c r="AE649" s="12"/>
      <c r="AF649" s="12"/>
      <c r="AG649" s="12"/>
      <c r="AH649" s="12"/>
      <c r="AI649" s="20">
        <v>-741408768</v>
      </c>
      <c r="AJ649" s="20">
        <v>45580288</v>
      </c>
      <c r="AK649" s="12"/>
      <c r="AL649" s="12"/>
      <c r="AM649" s="13">
        <v>44650</v>
      </c>
      <c r="AN649" s="13">
        <v>44651</v>
      </c>
      <c r="AO649" s="13">
        <v>44650.90425925926</v>
      </c>
      <c r="AP649" s="13">
        <v>44651</v>
      </c>
      <c r="AQ649" s="12"/>
      <c r="AR649" s="13" t="s">
        <v>2</v>
      </c>
      <c r="AS649" s="13" t="s">
        <v>2</v>
      </c>
      <c r="AT649" s="13" t="s">
        <v>2</v>
      </c>
      <c r="AU649" s="13" t="s">
        <v>2</v>
      </c>
      <c r="AV649" s="13" t="s">
        <v>2</v>
      </c>
      <c r="AW649" s="13" t="s">
        <v>2</v>
      </c>
      <c r="AX649" s="13">
        <v>44680</v>
      </c>
      <c r="AY649" s="12">
        <v>20</v>
      </c>
      <c r="AZ649" s="12"/>
      <c r="BA649" s="13" t="s">
        <v>2</v>
      </c>
      <c r="BB649" s="13">
        <v>44650.90425925926</v>
      </c>
      <c r="BC649" s="13">
        <v>44650.905891203707</v>
      </c>
      <c r="BD649" s="12">
        <v>1</v>
      </c>
      <c r="BE649" s="12">
        <v>0</v>
      </c>
      <c r="BF649" s="12" t="s">
        <v>138</v>
      </c>
      <c r="BG649" s="12" t="s">
        <v>13</v>
      </c>
      <c r="BH649" s="13">
        <v>44651</v>
      </c>
      <c r="BI649" s="12">
        <v>1</v>
      </c>
      <c r="BJ649" s="12">
        <v>0</v>
      </c>
      <c r="BK649" s="12"/>
      <c r="BL649" s="12"/>
      <c r="BM649" s="12" t="s">
        <v>118</v>
      </c>
      <c r="BN649" s="12" t="s">
        <v>118</v>
      </c>
      <c r="BO649" s="12" t="s">
        <v>13</v>
      </c>
      <c r="BP649" s="12" t="s">
        <v>234</v>
      </c>
      <c r="BQ649" s="12" t="s">
        <v>120</v>
      </c>
      <c r="BR649" s="12"/>
      <c r="BS649" s="12" t="s">
        <v>1502</v>
      </c>
      <c r="BT649" s="12"/>
      <c r="BU649" s="12"/>
      <c r="BV649" s="12" t="s">
        <v>1503</v>
      </c>
      <c r="BW649" s="12"/>
      <c r="BX649" s="12"/>
      <c r="BY649" s="12" t="s">
        <v>1374</v>
      </c>
      <c r="BZ649" s="12"/>
      <c r="CA649" s="12"/>
      <c r="CB649" s="12"/>
      <c r="CC649" s="12"/>
      <c r="CD649" s="12" t="s">
        <v>116</v>
      </c>
      <c r="CE649" s="12" t="s">
        <v>123</v>
      </c>
      <c r="CF649" s="12"/>
      <c r="CG649" s="12"/>
      <c r="CH649" s="12">
        <v>1</v>
      </c>
      <c r="CI649" s="12" t="s">
        <v>206</v>
      </c>
      <c r="CJ649" s="12" t="s">
        <v>156</v>
      </c>
      <c r="CK649" s="12"/>
      <c r="CL649" s="12" t="s">
        <v>207</v>
      </c>
      <c r="CM649" s="12" t="s">
        <v>127</v>
      </c>
      <c r="CN649" s="12" t="s">
        <v>2</v>
      </c>
      <c r="CO649" s="12" t="s">
        <v>142</v>
      </c>
      <c r="CP649" s="12" t="s">
        <v>129</v>
      </c>
      <c r="CQ649" s="12" t="s">
        <v>130</v>
      </c>
      <c r="CR649" s="12"/>
      <c r="CS649" s="12"/>
      <c r="CT649" s="12"/>
      <c r="CU649" s="12"/>
      <c r="CV649" s="12"/>
    </row>
    <row r="650" spans="1:100" hidden="1" x14ac:dyDescent="0.25">
      <c r="A650" s="12">
        <v>1285502022</v>
      </c>
      <c r="C650" s="12" t="s">
        <v>102</v>
      </c>
      <c r="D650" s="12" t="s">
        <v>103</v>
      </c>
      <c r="E650" s="12" t="s">
        <v>104</v>
      </c>
      <c r="F650" s="12" t="s">
        <v>131</v>
      </c>
      <c r="G650" s="12" t="s">
        <v>132</v>
      </c>
      <c r="H650" s="12"/>
      <c r="I650" s="12" t="s">
        <v>107</v>
      </c>
      <c r="J650" s="12" t="s">
        <v>152</v>
      </c>
      <c r="K650" s="12" t="s">
        <v>153</v>
      </c>
      <c r="L650" s="12" t="s">
        <v>162</v>
      </c>
      <c r="M650" s="12" t="s">
        <v>111</v>
      </c>
      <c r="N650" s="12" t="s">
        <v>155</v>
      </c>
      <c r="O650" s="12" t="s">
        <v>143</v>
      </c>
      <c r="P650" s="12" t="s">
        <v>183</v>
      </c>
      <c r="Q650" s="12" t="s">
        <v>205</v>
      </c>
      <c r="R650" s="12" t="s">
        <v>114</v>
      </c>
      <c r="S650" s="12" t="s">
        <v>114</v>
      </c>
      <c r="T650" s="12" t="s">
        <v>1504</v>
      </c>
      <c r="U650" s="12" t="s">
        <v>115</v>
      </c>
      <c r="V650" s="12" t="s">
        <v>184</v>
      </c>
      <c r="W650" s="12" t="s">
        <v>123</v>
      </c>
      <c r="X650" s="12" t="s">
        <v>123</v>
      </c>
      <c r="Y650" s="12" t="s">
        <v>116</v>
      </c>
      <c r="Z650" s="12"/>
      <c r="AA650" s="12"/>
      <c r="AB650" s="12" t="s">
        <v>116</v>
      </c>
      <c r="AC650" s="12"/>
      <c r="AD650" s="12"/>
      <c r="AE650" s="12"/>
      <c r="AF650" s="12"/>
      <c r="AG650" s="12"/>
      <c r="AH650" s="12"/>
      <c r="AI650" s="20">
        <v>-741408768</v>
      </c>
      <c r="AJ650" s="20">
        <v>45580288</v>
      </c>
      <c r="AK650" s="12"/>
      <c r="AL650" s="12"/>
      <c r="AM650" s="13">
        <v>44650</v>
      </c>
      <c r="AN650" s="13">
        <v>44651</v>
      </c>
      <c r="AO650" s="13">
        <v>44650.909108796295</v>
      </c>
      <c r="AP650" s="13">
        <v>44651</v>
      </c>
      <c r="AQ650" s="12"/>
      <c r="AR650" s="13" t="s">
        <v>2</v>
      </c>
      <c r="AS650" s="13" t="s">
        <v>2</v>
      </c>
      <c r="AT650" s="13" t="s">
        <v>2</v>
      </c>
      <c r="AU650" s="13" t="s">
        <v>2</v>
      </c>
      <c r="AV650" s="13" t="s">
        <v>2</v>
      </c>
      <c r="AW650" s="13" t="s">
        <v>2</v>
      </c>
      <c r="AX650" s="13">
        <v>44680</v>
      </c>
      <c r="AY650" s="12">
        <v>20</v>
      </c>
      <c r="AZ650" s="12"/>
      <c r="BA650" s="13" t="s">
        <v>2</v>
      </c>
      <c r="BB650" s="13">
        <v>44650.911134259259</v>
      </c>
      <c r="BC650" s="13">
        <v>44650.911122685182</v>
      </c>
      <c r="BD650" s="12">
        <v>1</v>
      </c>
      <c r="BE650" s="12">
        <v>0</v>
      </c>
      <c r="BF650" s="12" t="s">
        <v>138</v>
      </c>
      <c r="BG650" s="12" t="s">
        <v>13</v>
      </c>
      <c r="BH650" s="13">
        <v>44651</v>
      </c>
      <c r="BI650" s="12">
        <v>1</v>
      </c>
      <c r="BJ650" s="12">
        <v>0</v>
      </c>
      <c r="BK650" s="12" t="s">
        <v>516</v>
      </c>
      <c r="BL650" s="12"/>
      <c r="BM650" s="12" t="s">
        <v>118</v>
      </c>
      <c r="BN650" s="12" t="s">
        <v>118</v>
      </c>
      <c r="BO650" s="12" t="s">
        <v>13</v>
      </c>
      <c r="BP650" s="12" t="s">
        <v>234</v>
      </c>
      <c r="BQ650" s="12" t="s">
        <v>120</v>
      </c>
      <c r="BR650" s="12"/>
      <c r="BS650" s="12" t="s">
        <v>1505</v>
      </c>
      <c r="BT650" s="12"/>
      <c r="BU650" s="12"/>
      <c r="BV650" s="12" t="s">
        <v>1506</v>
      </c>
      <c r="BW650" s="12"/>
      <c r="BX650" s="12"/>
      <c r="BY650" s="12" t="s">
        <v>1374</v>
      </c>
      <c r="BZ650" s="12"/>
      <c r="CA650" s="12"/>
      <c r="CB650" s="12"/>
      <c r="CC650" s="12"/>
      <c r="CD650" s="12" t="s">
        <v>116</v>
      </c>
      <c r="CE650" s="12" t="s">
        <v>123</v>
      </c>
      <c r="CF650" s="12"/>
      <c r="CG650" s="12"/>
      <c r="CH650" s="12">
        <v>2</v>
      </c>
      <c r="CI650" s="12" t="s">
        <v>124</v>
      </c>
      <c r="CJ650" s="12" t="s">
        <v>156</v>
      </c>
      <c r="CK650" s="12"/>
      <c r="CL650" s="12" t="s">
        <v>207</v>
      </c>
      <c r="CM650" s="12" t="s">
        <v>127</v>
      </c>
      <c r="CN650" s="12" t="s">
        <v>2</v>
      </c>
      <c r="CO650" s="12" t="s">
        <v>142</v>
      </c>
      <c r="CP650" s="12" t="s">
        <v>129</v>
      </c>
      <c r="CQ650" s="12" t="s">
        <v>130</v>
      </c>
      <c r="CR650" s="12"/>
      <c r="CS650" s="12"/>
      <c r="CT650" s="12"/>
      <c r="CU650" s="12"/>
      <c r="CV650" s="12"/>
    </row>
    <row r="651" spans="1:100" hidden="1" x14ac:dyDescent="0.25">
      <c r="A651" s="12">
        <v>1285502022</v>
      </c>
      <c r="C651" s="12" t="s">
        <v>102</v>
      </c>
      <c r="D651" s="12" t="s">
        <v>103</v>
      </c>
      <c r="E651" s="12" t="s">
        <v>104</v>
      </c>
      <c r="F651" s="12" t="s">
        <v>131</v>
      </c>
      <c r="G651" s="12" t="s">
        <v>132</v>
      </c>
      <c r="H651" s="12"/>
      <c r="I651" s="12"/>
      <c r="J651" s="12"/>
      <c r="K651" s="12"/>
      <c r="L651" s="12" t="s">
        <v>162</v>
      </c>
      <c r="M651" s="12" t="s">
        <v>111</v>
      </c>
      <c r="N651" s="12" t="s">
        <v>155</v>
      </c>
      <c r="O651" s="12" t="s">
        <v>143</v>
      </c>
      <c r="P651" s="12" t="s">
        <v>183</v>
      </c>
      <c r="Q651" s="12" t="s">
        <v>209</v>
      </c>
      <c r="R651" s="12" t="s">
        <v>210</v>
      </c>
      <c r="S651" s="12" t="s">
        <v>210</v>
      </c>
      <c r="T651" s="12" t="s">
        <v>1504</v>
      </c>
      <c r="U651" s="12"/>
      <c r="V651" s="12" t="s">
        <v>184</v>
      </c>
      <c r="W651" s="12" t="s">
        <v>123</v>
      </c>
      <c r="X651" s="12" t="s">
        <v>123</v>
      </c>
      <c r="Y651" s="12" t="s">
        <v>116</v>
      </c>
      <c r="Z651" s="12"/>
      <c r="AA651" s="12"/>
      <c r="AB651" s="12" t="s">
        <v>116</v>
      </c>
      <c r="AC651" s="12"/>
      <c r="AD651" s="12"/>
      <c r="AE651" s="12"/>
      <c r="AF651" s="12"/>
      <c r="AG651" s="12"/>
      <c r="AH651" s="12"/>
      <c r="AI651" s="20">
        <v>-741408768</v>
      </c>
      <c r="AJ651" s="20">
        <v>45580288</v>
      </c>
      <c r="AK651" s="12"/>
      <c r="AL651" s="12"/>
      <c r="AM651" s="13">
        <v>44650</v>
      </c>
      <c r="AN651" s="13">
        <v>44651</v>
      </c>
      <c r="AO651" s="13">
        <v>44650.909108796295</v>
      </c>
      <c r="AP651" s="13">
        <v>44651</v>
      </c>
      <c r="AQ651" s="12"/>
      <c r="AR651" s="13" t="s">
        <v>2</v>
      </c>
      <c r="AS651" s="13" t="s">
        <v>2</v>
      </c>
      <c r="AT651" s="13" t="s">
        <v>2</v>
      </c>
      <c r="AU651" s="13" t="s">
        <v>2</v>
      </c>
      <c r="AV651" s="13" t="s">
        <v>2</v>
      </c>
      <c r="AW651" s="13" t="s">
        <v>2</v>
      </c>
      <c r="AX651" s="13">
        <v>44680</v>
      </c>
      <c r="AY651" s="12">
        <v>20</v>
      </c>
      <c r="AZ651" s="12"/>
      <c r="BA651" s="13" t="s">
        <v>2</v>
      </c>
      <c r="BB651" s="13">
        <v>44650.909108796295</v>
      </c>
      <c r="BC651" s="13">
        <v>44650.911122685182</v>
      </c>
      <c r="BD651" s="12">
        <v>1</v>
      </c>
      <c r="BE651" s="12">
        <v>0</v>
      </c>
      <c r="BF651" s="12" t="s">
        <v>138</v>
      </c>
      <c r="BG651" s="12" t="s">
        <v>13</v>
      </c>
      <c r="BH651" s="13">
        <v>44651</v>
      </c>
      <c r="BI651" s="12">
        <v>1</v>
      </c>
      <c r="BJ651" s="12">
        <v>0</v>
      </c>
      <c r="BK651" s="12"/>
      <c r="BL651" s="12"/>
      <c r="BM651" s="12" t="s">
        <v>118</v>
      </c>
      <c r="BN651" s="12" t="s">
        <v>118</v>
      </c>
      <c r="BO651" s="12" t="s">
        <v>13</v>
      </c>
      <c r="BP651" s="12" t="s">
        <v>234</v>
      </c>
      <c r="BQ651" s="12" t="s">
        <v>120</v>
      </c>
      <c r="BR651" s="12"/>
      <c r="BS651" s="12" t="s">
        <v>1505</v>
      </c>
      <c r="BT651" s="12"/>
      <c r="BU651" s="12"/>
      <c r="BV651" s="12" t="s">
        <v>1506</v>
      </c>
      <c r="BW651" s="12"/>
      <c r="BX651" s="12"/>
      <c r="BY651" s="12" t="s">
        <v>1374</v>
      </c>
      <c r="BZ651" s="12"/>
      <c r="CA651" s="12"/>
      <c r="CB651" s="12"/>
      <c r="CC651" s="12"/>
      <c r="CD651" s="12" t="s">
        <v>116</v>
      </c>
      <c r="CE651" s="12" t="s">
        <v>123</v>
      </c>
      <c r="CF651" s="12"/>
      <c r="CG651" s="12"/>
      <c r="CH651" s="12">
        <v>1</v>
      </c>
      <c r="CI651" s="12" t="s">
        <v>206</v>
      </c>
      <c r="CJ651" s="12" t="s">
        <v>156</v>
      </c>
      <c r="CK651" s="12"/>
      <c r="CL651" s="12" t="s">
        <v>207</v>
      </c>
      <c r="CM651" s="12" t="s">
        <v>127</v>
      </c>
      <c r="CN651" s="12" t="s">
        <v>2</v>
      </c>
      <c r="CO651" s="12" t="s">
        <v>142</v>
      </c>
      <c r="CP651" s="12" t="s">
        <v>129</v>
      </c>
      <c r="CQ651" s="12" t="s">
        <v>130</v>
      </c>
      <c r="CR651" s="12"/>
      <c r="CS651" s="12"/>
      <c r="CT651" s="12"/>
      <c r="CU651" s="12"/>
      <c r="CV651" s="12"/>
    </row>
    <row r="652" spans="1:100" hidden="1" x14ac:dyDescent="0.25">
      <c r="A652" s="12">
        <v>1285742022</v>
      </c>
      <c r="C652" s="12" t="s">
        <v>102</v>
      </c>
      <c r="D652" s="12" t="s">
        <v>103</v>
      </c>
      <c r="E652" s="12" t="s">
        <v>104</v>
      </c>
      <c r="F652" s="12" t="s">
        <v>131</v>
      </c>
      <c r="G652" s="12" t="s">
        <v>132</v>
      </c>
      <c r="H652" s="12"/>
      <c r="I652" s="12" t="s">
        <v>107</v>
      </c>
      <c r="J652" s="12" t="s">
        <v>152</v>
      </c>
      <c r="K652" s="12" t="s">
        <v>153</v>
      </c>
      <c r="L652" s="12" t="s">
        <v>162</v>
      </c>
      <c r="M652" s="12" t="s">
        <v>111</v>
      </c>
      <c r="N652" s="12" t="s">
        <v>155</v>
      </c>
      <c r="O652" s="12" t="s">
        <v>143</v>
      </c>
      <c r="P652" s="12" t="s">
        <v>160</v>
      </c>
      <c r="Q652" s="12" t="s">
        <v>205</v>
      </c>
      <c r="R652" s="12" t="s">
        <v>170</v>
      </c>
      <c r="S652" s="12" t="s">
        <v>170</v>
      </c>
      <c r="T652" s="12" t="s">
        <v>1507</v>
      </c>
      <c r="U652" s="12" t="s">
        <v>115</v>
      </c>
      <c r="V652" s="12" t="s">
        <v>184</v>
      </c>
      <c r="W652" s="12" t="s">
        <v>123</v>
      </c>
      <c r="X652" s="12" t="s">
        <v>123</v>
      </c>
      <c r="Y652" s="12" t="s">
        <v>116</v>
      </c>
      <c r="Z652" s="12"/>
      <c r="AA652" s="12"/>
      <c r="AB652" s="12" t="s">
        <v>116</v>
      </c>
      <c r="AC652" s="12"/>
      <c r="AD652" s="12"/>
      <c r="AE652" s="12"/>
      <c r="AF652" s="12"/>
      <c r="AG652" s="12"/>
      <c r="AH652" s="12"/>
      <c r="AI652" s="20">
        <v>-741408768</v>
      </c>
      <c r="AJ652" s="20">
        <v>45580288</v>
      </c>
      <c r="AK652" s="12"/>
      <c r="AL652" s="12"/>
      <c r="AM652" s="13">
        <v>44650</v>
      </c>
      <c r="AN652" s="13">
        <v>44651</v>
      </c>
      <c r="AO652" s="13">
        <v>44650.925451388888</v>
      </c>
      <c r="AP652" s="13">
        <v>44651</v>
      </c>
      <c r="AQ652" s="12"/>
      <c r="AR652" s="13" t="s">
        <v>2</v>
      </c>
      <c r="AS652" s="13" t="s">
        <v>2</v>
      </c>
      <c r="AT652" s="13" t="s">
        <v>2</v>
      </c>
      <c r="AU652" s="13" t="s">
        <v>2</v>
      </c>
      <c r="AV652" s="13" t="s">
        <v>2</v>
      </c>
      <c r="AW652" s="13" t="s">
        <v>2</v>
      </c>
      <c r="AX652" s="13">
        <v>44694</v>
      </c>
      <c r="AY652" s="12">
        <v>30</v>
      </c>
      <c r="AZ652" s="12"/>
      <c r="BA652" s="13" t="s">
        <v>2</v>
      </c>
      <c r="BB652" s="13">
        <v>44650.926504629628</v>
      </c>
      <c r="BC652" s="13" t="s">
        <v>2</v>
      </c>
      <c r="BD652" s="12">
        <v>1</v>
      </c>
      <c r="BE652" s="12">
        <v>0</v>
      </c>
      <c r="BF652" s="12" t="s">
        <v>138</v>
      </c>
      <c r="BG652" s="12" t="s">
        <v>13</v>
      </c>
      <c r="BH652" s="13">
        <v>44651</v>
      </c>
      <c r="BI652" s="12">
        <v>1</v>
      </c>
      <c r="BJ652" s="12">
        <v>0</v>
      </c>
      <c r="BK652" s="12"/>
      <c r="BL652" s="12"/>
      <c r="BM652" s="12" t="s">
        <v>118</v>
      </c>
      <c r="BN652" s="12" t="s">
        <v>118</v>
      </c>
      <c r="BO652" s="12" t="s">
        <v>13</v>
      </c>
      <c r="BP652" s="12" t="s">
        <v>234</v>
      </c>
      <c r="BQ652" s="12" t="s">
        <v>120</v>
      </c>
      <c r="BR652" s="12"/>
      <c r="BS652" s="12" t="s">
        <v>1508</v>
      </c>
      <c r="BT652" s="12"/>
      <c r="BU652" s="12"/>
      <c r="BV652" s="12" t="s">
        <v>1509</v>
      </c>
      <c r="BW652" s="12"/>
      <c r="BX652" s="12"/>
      <c r="BY652" s="12"/>
      <c r="BZ652" s="12"/>
      <c r="CA652" s="12"/>
      <c r="CB652" s="12"/>
      <c r="CC652" s="12"/>
      <c r="CD652" s="12" t="s">
        <v>116</v>
      </c>
      <c r="CE652" s="12" t="s">
        <v>123</v>
      </c>
      <c r="CF652" s="12"/>
      <c r="CG652" s="12"/>
      <c r="CH652" s="12">
        <v>2</v>
      </c>
      <c r="CI652" s="12" t="s">
        <v>124</v>
      </c>
      <c r="CJ652" s="12" t="s">
        <v>156</v>
      </c>
      <c r="CK652" s="12"/>
      <c r="CL652" s="12" t="s">
        <v>207</v>
      </c>
      <c r="CM652" s="12" t="s">
        <v>127</v>
      </c>
      <c r="CN652" s="12" t="s">
        <v>2</v>
      </c>
      <c r="CO652" s="12" t="s">
        <v>142</v>
      </c>
      <c r="CP652" s="12" t="s">
        <v>129</v>
      </c>
      <c r="CQ652" s="12" t="s">
        <v>148</v>
      </c>
      <c r="CR652" s="12"/>
      <c r="CS652" s="12"/>
      <c r="CT652" s="12"/>
      <c r="CU652" s="12"/>
      <c r="CV652" s="12"/>
    </row>
    <row r="653" spans="1:100" hidden="1" x14ac:dyDescent="0.25">
      <c r="A653" s="12">
        <v>1285742022</v>
      </c>
      <c r="C653" s="12" t="s">
        <v>102</v>
      </c>
      <c r="D653" s="12" t="s">
        <v>103</v>
      </c>
      <c r="E653" s="12" t="s">
        <v>104</v>
      </c>
      <c r="F653" s="12" t="s">
        <v>131</v>
      </c>
      <c r="G653" s="12" t="s">
        <v>132</v>
      </c>
      <c r="H653" s="12"/>
      <c r="I653" s="12"/>
      <c r="J653" s="12"/>
      <c r="K653" s="12"/>
      <c r="L653" s="12" t="s">
        <v>162</v>
      </c>
      <c r="M653" s="12" t="s">
        <v>111</v>
      </c>
      <c r="N653" s="12" t="s">
        <v>155</v>
      </c>
      <c r="O653" s="12" t="s">
        <v>143</v>
      </c>
      <c r="P653" s="12" t="s">
        <v>160</v>
      </c>
      <c r="Q653" s="12" t="s">
        <v>209</v>
      </c>
      <c r="R653" s="12" t="s">
        <v>210</v>
      </c>
      <c r="S653" s="12" t="s">
        <v>210</v>
      </c>
      <c r="T653" s="12" t="s">
        <v>1507</v>
      </c>
      <c r="U653" s="12"/>
      <c r="V653" s="12" t="s">
        <v>184</v>
      </c>
      <c r="W653" s="12" t="s">
        <v>123</v>
      </c>
      <c r="X653" s="12" t="s">
        <v>123</v>
      </c>
      <c r="Y653" s="12" t="s">
        <v>116</v>
      </c>
      <c r="Z653" s="12"/>
      <c r="AA653" s="12"/>
      <c r="AB653" s="12" t="s">
        <v>116</v>
      </c>
      <c r="AC653" s="12"/>
      <c r="AD653" s="12"/>
      <c r="AE653" s="12"/>
      <c r="AF653" s="12"/>
      <c r="AG653" s="12"/>
      <c r="AH653" s="12"/>
      <c r="AI653" s="20">
        <v>-741408768</v>
      </c>
      <c r="AJ653" s="20">
        <v>45580288</v>
      </c>
      <c r="AK653" s="12"/>
      <c r="AL653" s="12"/>
      <c r="AM653" s="13">
        <v>44650</v>
      </c>
      <c r="AN653" s="13">
        <v>44651</v>
      </c>
      <c r="AO653" s="13">
        <v>44650.925451388888</v>
      </c>
      <c r="AP653" s="13">
        <v>44651</v>
      </c>
      <c r="AQ653" s="12"/>
      <c r="AR653" s="13" t="s">
        <v>2</v>
      </c>
      <c r="AS653" s="13" t="s">
        <v>2</v>
      </c>
      <c r="AT653" s="13" t="s">
        <v>2</v>
      </c>
      <c r="AU653" s="13" t="s">
        <v>2</v>
      </c>
      <c r="AV653" s="13" t="s">
        <v>2</v>
      </c>
      <c r="AW653" s="13" t="s">
        <v>2</v>
      </c>
      <c r="AX653" s="13">
        <v>44694</v>
      </c>
      <c r="AY653" s="12">
        <v>30</v>
      </c>
      <c r="AZ653" s="12"/>
      <c r="BA653" s="13" t="s">
        <v>2</v>
      </c>
      <c r="BB653" s="13">
        <v>44650.925451388888</v>
      </c>
      <c r="BC653" s="13" t="s">
        <v>2</v>
      </c>
      <c r="BD653" s="12">
        <v>1</v>
      </c>
      <c r="BE653" s="12">
        <v>0</v>
      </c>
      <c r="BF653" s="12" t="s">
        <v>138</v>
      </c>
      <c r="BG653" s="12" t="s">
        <v>13</v>
      </c>
      <c r="BH653" s="13">
        <v>44651</v>
      </c>
      <c r="BI653" s="12">
        <v>1</v>
      </c>
      <c r="BJ653" s="12">
        <v>0</v>
      </c>
      <c r="BK653" s="12"/>
      <c r="BL653" s="12"/>
      <c r="BM653" s="12" t="s">
        <v>118</v>
      </c>
      <c r="BN653" s="12" t="s">
        <v>118</v>
      </c>
      <c r="BO653" s="12" t="s">
        <v>13</v>
      </c>
      <c r="BP653" s="12" t="s">
        <v>234</v>
      </c>
      <c r="BQ653" s="12" t="s">
        <v>120</v>
      </c>
      <c r="BR653" s="12"/>
      <c r="BS653" s="12" t="s">
        <v>1508</v>
      </c>
      <c r="BT653" s="12"/>
      <c r="BU653" s="12"/>
      <c r="BV653" s="12" t="s">
        <v>1509</v>
      </c>
      <c r="BW653" s="12"/>
      <c r="BX653" s="12"/>
      <c r="BY653" s="12"/>
      <c r="BZ653" s="12"/>
      <c r="CA653" s="12"/>
      <c r="CB653" s="12"/>
      <c r="CC653" s="12"/>
      <c r="CD653" s="12" t="s">
        <v>116</v>
      </c>
      <c r="CE653" s="12" t="s">
        <v>123</v>
      </c>
      <c r="CF653" s="12"/>
      <c r="CG653" s="12"/>
      <c r="CH653" s="12">
        <v>1</v>
      </c>
      <c r="CI653" s="12" t="s">
        <v>206</v>
      </c>
      <c r="CJ653" s="12" t="s">
        <v>156</v>
      </c>
      <c r="CK653" s="12"/>
      <c r="CL653" s="12" t="s">
        <v>207</v>
      </c>
      <c r="CM653" s="12" t="s">
        <v>127</v>
      </c>
      <c r="CN653" s="12" t="s">
        <v>2</v>
      </c>
      <c r="CO653" s="12" t="s">
        <v>142</v>
      </c>
      <c r="CP653" s="12" t="s">
        <v>129</v>
      </c>
      <c r="CQ653" s="12" t="s">
        <v>148</v>
      </c>
      <c r="CR653" s="12"/>
      <c r="CS653" s="12"/>
      <c r="CT653" s="12"/>
      <c r="CU653" s="12"/>
      <c r="CV653" s="12"/>
    </row>
    <row r="654" spans="1:100" hidden="1" x14ac:dyDescent="0.25">
      <c r="A654" s="12">
        <v>1285772022</v>
      </c>
      <c r="C654" s="12" t="s">
        <v>102</v>
      </c>
      <c r="D654" s="12" t="s">
        <v>103</v>
      </c>
      <c r="E654" s="12" t="s">
        <v>104</v>
      </c>
      <c r="F654" s="12" t="s">
        <v>131</v>
      </c>
      <c r="G654" s="12" t="s">
        <v>132</v>
      </c>
      <c r="H654" s="12"/>
      <c r="I654" s="12" t="s">
        <v>107</v>
      </c>
      <c r="J654" s="12" t="s">
        <v>152</v>
      </c>
      <c r="K654" s="12" t="s">
        <v>153</v>
      </c>
      <c r="L654" s="12" t="s">
        <v>162</v>
      </c>
      <c r="M654" s="12" t="s">
        <v>111</v>
      </c>
      <c r="N654" s="12" t="s">
        <v>155</v>
      </c>
      <c r="O654" s="12" t="s">
        <v>143</v>
      </c>
      <c r="P654" s="12" t="s">
        <v>183</v>
      </c>
      <c r="Q654" s="12" t="s">
        <v>205</v>
      </c>
      <c r="R654" s="12" t="s">
        <v>114</v>
      </c>
      <c r="S654" s="12" t="s">
        <v>114</v>
      </c>
      <c r="T654" s="12" t="s">
        <v>1510</v>
      </c>
      <c r="U654" s="12" t="s">
        <v>115</v>
      </c>
      <c r="V654" s="12" t="s">
        <v>184</v>
      </c>
      <c r="W654" s="12" t="s">
        <v>123</v>
      </c>
      <c r="X654" s="12" t="s">
        <v>123</v>
      </c>
      <c r="Y654" s="12" t="s">
        <v>116</v>
      </c>
      <c r="Z654" s="12"/>
      <c r="AA654" s="12"/>
      <c r="AB654" s="12" t="s">
        <v>116</v>
      </c>
      <c r="AC654" s="12"/>
      <c r="AD654" s="12"/>
      <c r="AE654" s="12"/>
      <c r="AF654" s="12"/>
      <c r="AG654" s="12"/>
      <c r="AH654" s="12"/>
      <c r="AI654" s="20">
        <v>-741408768</v>
      </c>
      <c r="AJ654" s="20">
        <v>45580288</v>
      </c>
      <c r="AK654" s="12"/>
      <c r="AL654" s="12"/>
      <c r="AM654" s="13">
        <v>44650</v>
      </c>
      <c r="AN654" s="13">
        <v>44651</v>
      </c>
      <c r="AO654" s="13">
        <v>44650.930092592593</v>
      </c>
      <c r="AP654" s="13">
        <v>44651</v>
      </c>
      <c r="AQ654" s="12"/>
      <c r="AR654" s="13" t="s">
        <v>2</v>
      </c>
      <c r="AS654" s="13" t="s">
        <v>2</v>
      </c>
      <c r="AT654" s="13" t="s">
        <v>2</v>
      </c>
      <c r="AU654" s="13" t="s">
        <v>2</v>
      </c>
      <c r="AV654" s="13" t="s">
        <v>2</v>
      </c>
      <c r="AW654" s="13" t="s">
        <v>2</v>
      </c>
      <c r="AX654" s="13">
        <v>44680</v>
      </c>
      <c r="AY654" s="12">
        <v>20</v>
      </c>
      <c r="AZ654" s="12"/>
      <c r="BA654" s="13" t="s">
        <v>2</v>
      </c>
      <c r="BB654" s="13">
        <v>44650.931712962964</v>
      </c>
      <c r="BC654" s="13">
        <v>44650.931701388887</v>
      </c>
      <c r="BD654" s="12">
        <v>1</v>
      </c>
      <c r="BE654" s="12">
        <v>0</v>
      </c>
      <c r="BF654" s="12" t="s">
        <v>138</v>
      </c>
      <c r="BG654" s="12" t="s">
        <v>13</v>
      </c>
      <c r="BH654" s="13">
        <v>44651</v>
      </c>
      <c r="BI654" s="12">
        <v>1</v>
      </c>
      <c r="BJ654" s="12">
        <v>0</v>
      </c>
      <c r="BK654" s="12" t="s">
        <v>516</v>
      </c>
      <c r="BL654" s="12"/>
      <c r="BM654" s="12" t="s">
        <v>118</v>
      </c>
      <c r="BN654" s="12" t="s">
        <v>118</v>
      </c>
      <c r="BO654" s="12" t="s">
        <v>13</v>
      </c>
      <c r="BP654" s="12" t="s">
        <v>234</v>
      </c>
      <c r="BQ654" s="12" t="s">
        <v>120</v>
      </c>
      <c r="BR654" s="12"/>
      <c r="BS654" s="12" t="s">
        <v>1511</v>
      </c>
      <c r="BT654" s="12"/>
      <c r="BU654" s="12"/>
      <c r="BV654" s="12" t="s">
        <v>1512</v>
      </c>
      <c r="BW654" s="12"/>
      <c r="BX654" s="12"/>
      <c r="BY654" s="12" t="s">
        <v>1374</v>
      </c>
      <c r="BZ654" s="12"/>
      <c r="CA654" s="12"/>
      <c r="CB654" s="12"/>
      <c r="CC654" s="12"/>
      <c r="CD654" s="12" t="s">
        <v>116</v>
      </c>
      <c r="CE654" s="12" t="s">
        <v>123</v>
      </c>
      <c r="CF654" s="12"/>
      <c r="CG654" s="12"/>
      <c r="CH654" s="12">
        <v>2</v>
      </c>
      <c r="CI654" s="12" t="s">
        <v>124</v>
      </c>
      <c r="CJ654" s="12" t="s">
        <v>156</v>
      </c>
      <c r="CK654" s="12"/>
      <c r="CL654" s="12" t="s">
        <v>207</v>
      </c>
      <c r="CM654" s="12" t="s">
        <v>127</v>
      </c>
      <c r="CN654" s="12" t="s">
        <v>2</v>
      </c>
      <c r="CO654" s="12" t="s">
        <v>142</v>
      </c>
      <c r="CP654" s="12" t="s">
        <v>129</v>
      </c>
      <c r="CQ654" s="12" t="s">
        <v>130</v>
      </c>
      <c r="CR654" s="12"/>
      <c r="CS654" s="12"/>
      <c r="CT654" s="12"/>
      <c r="CU654" s="12"/>
      <c r="CV654" s="12"/>
    </row>
    <row r="655" spans="1:100" hidden="1" x14ac:dyDescent="0.25">
      <c r="A655" s="12">
        <v>1285772022</v>
      </c>
      <c r="C655" s="12" t="s">
        <v>102</v>
      </c>
      <c r="D655" s="12" t="s">
        <v>103</v>
      </c>
      <c r="E655" s="12" t="s">
        <v>104</v>
      </c>
      <c r="F655" s="12" t="s">
        <v>131</v>
      </c>
      <c r="G655" s="12" t="s">
        <v>132</v>
      </c>
      <c r="H655" s="12"/>
      <c r="I655" s="12"/>
      <c r="J655" s="12"/>
      <c r="K655" s="12"/>
      <c r="L655" s="12" t="s">
        <v>162</v>
      </c>
      <c r="M655" s="12" t="s">
        <v>111</v>
      </c>
      <c r="N655" s="12" t="s">
        <v>155</v>
      </c>
      <c r="O655" s="12" t="s">
        <v>143</v>
      </c>
      <c r="P655" s="12" t="s">
        <v>183</v>
      </c>
      <c r="Q655" s="12" t="s">
        <v>209</v>
      </c>
      <c r="R655" s="12" t="s">
        <v>210</v>
      </c>
      <c r="S655" s="12" t="s">
        <v>210</v>
      </c>
      <c r="T655" s="12" t="s">
        <v>1510</v>
      </c>
      <c r="U655" s="12"/>
      <c r="V655" s="12" t="s">
        <v>184</v>
      </c>
      <c r="W655" s="12" t="s">
        <v>123</v>
      </c>
      <c r="X655" s="12" t="s">
        <v>123</v>
      </c>
      <c r="Y655" s="12" t="s">
        <v>116</v>
      </c>
      <c r="Z655" s="12"/>
      <c r="AA655" s="12"/>
      <c r="AB655" s="12" t="s">
        <v>116</v>
      </c>
      <c r="AC655" s="12"/>
      <c r="AD655" s="12"/>
      <c r="AE655" s="12"/>
      <c r="AF655" s="12"/>
      <c r="AG655" s="12"/>
      <c r="AH655" s="12"/>
      <c r="AI655" s="20">
        <v>-741408768</v>
      </c>
      <c r="AJ655" s="20">
        <v>45580288</v>
      </c>
      <c r="AK655" s="12"/>
      <c r="AL655" s="12"/>
      <c r="AM655" s="13">
        <v>44650</v>
      </c>
      <c r="AN655" s="13">
        <v>44651</v>
      </c>
      <c r="AO655" s="13">
        <v>44650.930092592593</v>
      </c>
      <c r="AP655" s="13">
        <v>44651</v>
      </c>
      <c r="AQ655" s="12"/>
      <c r="AR655" s="13" t="s">
        <v>2</v>
      </c>
      <c r="AS655" s="13" t="s">
        <v>2</v>
      </c>
      <c r="AT655" s="13" t="s">
        <v>2</v>
      </c>
      <c r="AU655" s="13" t="s">
        <v>2</v>
      </c>
      <c r="AV655" s="13" t="s">
        <v>2</v>
      </c>
      <c r="AW655" s="13" t="s">
        <v>2</v>
      </c>
      <c r="AX655" s="13">
        <v>44680</v>
      </c>
      <c r="AY655" s="12">
        <v>20</v>
      </c>
      <c r="AZ655" s="12"/>
      <c r="BA655" s="13" t="s">
        <v>2</v>
      </c>
      <c r="BB655" s="13">
        <v>44650.930092592593</v>
      </c>
      <c r="BC655" s="13">
        <v>44650.931701388887</v>
      </c>
      <c r="BD655" s="12">
        <v>1</v>
      </c>
      <c r="BE655" s="12">
        <v>0</v>
      </c>
      <c r="BF655" s="12" t="s">
        <v>138</v>
      </c>
      <c r="BG655" s="12" t="s">
        <v>13</v>
      </c>
      <c r="BH655" s="13">
        <v>44651</v>
      </c>
      <c r="BI655" s="12">
        <v>1</v>
      </c>
      <c r="BJ655" s="12">
        <v>0</v>
      </c>
      <c r="BK655" s="12"/>
      <c r="BL655" s="12"/>
      <c r="BM655" s="12" t="s">
        <v>118</v>
      </c>
      <c r="BN655" s="12" t="s">
        <v>118</v>
      </c>
      <c r="BO655" s="12" t="s">
        <v>13</v>
      </c>
      <c r="BP655" s="12" t="s">
        <v>234</v>
      </c>
      <c r="BQ655" s="12" t="s">
        <v>120</v>
      </c>
      <c r="BR655" s="12"/>
      <c r="BS655" s="12" t="s">
        <v>1511</v>
      </c>
      <c r="BT655" s="12"/>
      <c r="BU655" s="12"/>
      <c r="BV655" s="12" t="s">
        <v>1512</v>
      </c>
      <c r="BW655" s="12"/>
      <c r="BX655" s="12"/>
      <c r="BY655" s="12" t="s">
        <v>1374</v>
      </c>
      <c r="BZ655" s="12"/>
      <c r="CA655" s="12"/>
      <c r="CB655" s="12"/>
      <c r="CC655" s="12"/>
      <c r="CD655" s="12" t="s">
        <v>116</v>
      </c>
      <c r="CE655" s="12" t="s">
        <v>123</v>
      </c>
      <c r="CF655" s="12"/>
      <c r="CG655" s="12"/>
      <c r="CH655" s="12">
        <v>1</v>
      </c>
      <c r="CI655" s="12" t="s">
        <v>206</v>
      </c>
      <c r="CJ655" s="12" t="s">
        <v>156</v>
      </c>
      <c r="CK655" s="12"/>
      <c r="CL655" s="12" t="s">
        <v>207</v>
      </c>
      <c r="CM655" s="12" t="s">
        <v>127</v>
      </c>
      <c r="CN655" s="12" t="s">
        <v>2</v>
      </c>
      <c r="CO655" s="12" t="s">
        <v>142</v>
      </c>
      <c r="CP655" s="12" t="s">
        <v>129</v>
      </c>
      <c r="CQ655" s="12" t="s">
        <v>130</v>
      </c>
      <c r="CR655" s="12"/>
      <c r="CS655" s="12"/>
      <c r="CT655" s="12"/>
      <c r="CU655" s="12"/>
      <c r="CV655" s="12"/>
    </row>
    <row r="656" spans="1:100" hidden="1" x14ac:dyDescent="0.25">
      <c r="A656" s="12">
        <v>1285852022</v>
      </c>
      <c r="C656" s="12" t="s">
        <v>102</v>
      </c>
      <c r="D656" s="12" t="s">
        <v>103</v>
      </c>
      <c r="E656" s="12" t="s">
        <v>104</v>
      </c>
      <c r="F656" s="12" t="s">
        <v>131</v>
      </c>
      <c r="G656" s="12" t="s">
        <v>132</v>
      </c>
      <c r="H656" s="12"/>
      <c r="I656" s="12" t="s">
        <v>107</v>
      </c>
      <c r="J656" s="12" t="s">
        <v>108</v>
      </c>
      <c r="K656" s="12" t="s">
        <v>109</v>
      </c>
      <c r="L656" s="12" t="s">
        <v>162</v>
      </c>
      <c r="M656" s="12" t="s">
        <v>111</v>
      </c>
      <c r="N656" s="12" t="s">
        <v>155</v>
      </c>
      <c r="O656" s="12" t="s">
        <v>143</v>
      </c>
      <c r="P656" s="12" t="s">
        <v>183</v>
      </c>
      <c r="Q656" s="12" t="s">
        <v>205</v>
      </c>
      <c r="R656" s="12" t="s">
        <v>170</v>
      </c>
      <c r="S656" s="12" t="s">
        <v>170</v>
      </c>
      <c r="T656" s="12" t="s">
        <v>1513</v>
      </c>
      <c r="U656" s="12" t="s">
        <v>115</v>
      </c>
      <c r="V656" s="12" t="s">
        <v>265</v>
      </c>
      <c r="W656" s="12" t="s">
        <v>123</v>
      </c>
      <c r="X656" s="12" t="s">
        <v>123</v>
      </c>
      <c r="Y656" s="12" t="s">
        <v>116</v>
      </c>
      <c r="Z656" s="12"/>
      <c r="AA656" s="12"/>
      <c r="AB656" s="12" t="s">
        <v>116</v>
      </c>
      <c r="AC656" s="12"/>
      <c r="AD656" s="12"/>
      <c r="AE656" s="12"/>
      <c r="AF656" s="12"/>
      <c r="AG656" s="12"/>
      <c r="AH656" s="12"/>
      <c r="AI656" s="20">
        <v>-741408768</v>
      </c>
      <c r="AJ656" s="20">
        <v>45580288</v>
      </c>
      <c r="AK656" s="12"/>
      <c r="AL656" s="12"/>
      <c r="AM656" s="13">
        <v>44650</v>
      </c>
      <c r="AN656" s="13">
        <v>44651</v>
      </c>
      <c r="AO656" s="13">
        <v>44650.94321759259</v>
      </c>
      <c r="AP656" s="13">
        <v>44651</v>
      </c>
      <c r="AQ656" s="12"/>
      <c r="AR656" s="13" t="s">
        <v>2</v>
      </c>
      <c r="AS656" s="13" t="s">
        <v>2</v>
      </c>
      <c r="AT656" s="13" t="s">
        <v>2</v>
      </c>
      <c r="AU656" s="13" t="s">
        <v>2</v>
      </c>
      <c r="AV656" s="13" t="s">
        <v>2</v>
      </c>
      <c r="AW656" s="13" t="s">
        <v>2</v>
      </c>
      <c r="AX656" s="13">
        <v>44680</v>
      </c>
      <c r="AY656" s="12">
        <v>20</v>
      </c>
      <c r="AZ656" s="12"/>
      <c r="BA656" s="13" t="s">
        <v>2</v>
      </c>
      <c r="BB656" s="13">
        <v>44650.944050925929</v>
      </c>
      <c r="BC656" s="13" t="s">
        <v>2</v>
      </c>
      <c r="BD656" s="12">
        <v>1</v>
      </c>
      <c r="BE656" s="12">
        <v>0</v>
      </c>
      <c r="BF656" s="12" t="s">
        <v>138</v>
      </c>
      <c r="BG656" s="12" t="s">
        <v>13</v>
      </c>
      <c r="BH656" s="13">
        <v>44651</v>
      </c>
      <c r="BI656" s="12">
        <v>1</v>
      </c>
      <c r="BJ656" s="12">
        <v>0</v>
      </c>
      <c r="BK656" s="12"/>
      <c r="BL656" s="12"/>
      <c r="BM656" s="12" t="s">
        <v>118</v>
      </c>
      <c r="BN656" s="12" t="s">
        <v>118</v>
      </c>
      <c r="BO656" s="12" t="s">
        <v>13</v>
      </c>
      <c r="BP656" s="12" t="s">
        <v>234</v>
      </c>
      <c r="BQ656" s="12" t="s">
        <v>120</v>
      </c>
      <c r="BR656" s="12"/>
      <c r="BS656" s="12" t="s">
        <v>1514</v>
      </c>
      <c r="BT656" s="12"/>
      <c r="BU656" s="12"/>
      <c r="BV656" s="12" t="s">
        <v>1515</v>
      </c>
      <c r="BW656" s="12"/>
      <c r="BX656" s="12"/>
      <c r="BY656" s="12"/>
      <c r="BZ656" s="12"/>
      <c r="CA656" s="12"/>
      <c r="CB656" s="12"/>
      <c r="CC656" s="12"/>
      <c r="CD656" s="12" t="s">
        <v>116</v>
      </c>
      <c r="CE656" s="12" t="s">
        <v>123</v>
      </c>
      <c r="CF656" s="12"/>
      <c r="CG656" s="12"/>
      <c r="CH656" s="12">
        <v>2</v>
      </c>
      <c r="CI656" s="12" t="s">
        <v>124</v>
      </c>
      <c r="CJ656" s="12" t="s">
        <v>156</v>
      </c>
      <c r="CK656" s="12"/>
      <c r="CL656" s="12" t="s">
        <v>207</v>
      </c>
      <c r="CM656" s="12" t="s">
        <v>127</v>
      </c>
      <c r="CN656" s="12" t="s">
        <v>2</v>
      </c>
      <c r="CO656" s="12" t="s">
        <v>142</v>
      </c>
      <c r="CP656" s="12" t="s">
        <v>129</v>
      </c>
      <c r="CQ656" s="12" t="s">
        <v>148</v>
      </c>
      <c r="CR656" s="12"/>
      <c r="CS656" s="12"/>
      <c r="CT656" s="12"/>
      <c r="CU656" s="12"/>
      <c r="CV656" s="12"/>
    </row>
    <row r="657" spans="1:100" hidden="1" x14ac:dyDescent="0.25">
      <c r="A657" s="12">
        <v>1285852022</v>
      </c>
      <c r="C657" s="12" t="s">
        <v>102</v>
      </c>
      <c r="D657" s="12" t="s">
        <v>103</v>
      </c>
      <c r="E657" s="12" t="s">
        <v>104</v>
      </c>
      <c r="F657" s="12" t="s">
        <v>131</v>
      </c>
      <c r="G657" s="12" t="s">
        <v>132</v>
      </c>
      <c r="H657" s="12"/>
      <c r="I657" s="12"/>
      <c r="J657" s="12"/>
      <c r="K657" s="12"/>
      <c r="L657" s="12" t="s">
        <v>162</v>
      </c>
      <c r="M657" s="12" t="s">
        <v>111</v>
      </c>
      <c r="N657" s="12" t="s">
        <v>155</v>
      </c>
      <c r="O657" s="12" t="s">
        <v>143</v>
      </c>
      <c r="P657" s="12" t="s">
        <v>183</v>
      </c>
      <c r="Q657" s="12" t="s">
        <v>209</v>
      </c>
      <c r="R657" s="12" t="s">
        <v>210</v>
      </c>
      <c r="S657" s="12" t="s">
        <v>210</v>
      </c>
      <c r="T657" s="12" t="s">
        <v>1513</v>
      </c>
      <c r="U657" s="12"/>
      <c r="V657" s="12" t="s">
        <v>265</v>
      </c>
      <c r="W657" s="12" t="s">
        <v>123</v>
      </c>
      <c r="X657" s="12" t="s">
        <v>123</v>
      </c>
      <c r="Y657" s="12" t="s">
        <v>116</v>
      </c>
      <c r="Z657" s="12"/>
      <c r="AA657" s="12"/>
      <c r="AB657" s="12" t="s">
        <v>116</v>
      </c>
      <c r="AC657" s="12"/>
      <c r="AD657" s="12"/>
      <c r="AE657" s="12"/>
      <c r="AF657" s="12"/>
      <c r="AG657" s="12"/>
      <c r="AH657" s="12"/>
      <c r="AI657" s="20">
        <v>-741408768</v>
      </c>
      <c r="AJ657" s="20">
        <v>45580288</v>
      </c>
      <c r="AK657" s="12"/>
      <c r="AL657" s="12"/>
      <c r="AM657" s="13">
        <v>44650</v>
      </c>
      <c r="AN657" s="13">
        <v>44651</v>
      </c>
      <c r="AO657" s="13">
        <v>44650.94321759259</v>
      </c>
      <c r="AP657" s="13">
        <v>44651</v>
      </c>
      <c r="AQ657" s="12"/>
      <c r="AR657" s="13" t="s">
        <v>2</v>
      </c>
      <c r="AS657" s="13" t="s">
        <v>2</v>
      </c>
      <c r="AT657" s="13" t="s">
        <v>2</v>
      </c>
      <c r="AU657" s="13" t="s">
        <v>2</v>
      </c>
      <c r="AV657" s="13" t="s">
        <v>2</v>
      </c>
      <c r="AW657" s="13" t="s">
        <v>2</v>
      </c>
      <c r="AX657" s="13">
        <v>44680</v>
      </c>
      <c r="AY657" s="12">
        <v>20</v>
      </c>
      <c r="AZ657" s="12"/>
      <c r="BA657" s="13" t="s">
        <v>2</v>
      </c>
      <c r="BB657" s="13">
        <v>44650.94321759259</v>
      </c>
      <c r="BC657" s="13" t="s">
        <v>2</v>
      </c>
      <c r="BD657" s="12">
        <v>1</v>
      </c>
      <c r="BE657" s="12">
        <v>0</v>
      </c>
      <c r="BF657" s="12" t="s">
        <v>138</v>
      </c>
      <c r="BG657" s="12" t="s">
        <v>13</v>
      </c>
      <c r="BH657" s="13">
        <v>44651</v>
      </c>
      <c r="BI657" s="12">
        <v>1</v>
      </c>
      <c r="BJ657" s="12">
        <v>0</v>
      </c>
      <c r="BK657" s="12"/>
      <c r="BL657" s="12"/>
      <c r="BM657" s="12" t="s">
        <v>118</v>
      </c>
      <c r="BN657" s="12" t="s">
        <v>118</v>
      </c>
      <c r="BO657" s="12" t="s">
        <v>13</v>
      </c>
      <c r="BP657" s="12" t="s">
        <v>234</v>
      </c>
      <c r="BQ657" s="12" t="s">
        <v>120</v>
      </c>
      <c r="BR657" s="12"/>
      <c r="BS657" s="12" t="s">
        <v>1514</v>
      </c>
      <c r="BT657" s="12"/>
      <c r="BU657" s="12"/>
      <c r="BV657" s="12" t="s">
        <v>1515</v>
      </c>
      <c r="BW657" s="12"/>
      <c r="BX657" s="12"/>
      <c r="BY657" s="12"/>
      <c r="BZ657" s="12"/>
      <c r="CA657" s="12"/>
      <c r="CB657" s="12"/>
      <c r="CC657" s="12"/>
      <c r="CD657" s="12" t="s">
        <v>116</v>
      </c>
      <c r="CE657" s="12" t="s">
        <v>123</v>
      </c>
      <c r="CF657" s="12"/>
      <c r="CG657" s="12"/>
      <c r="CH657" s="12">
        <v>1</v>
      </c>
      <c r="CI657" s="12" t="s">
        <v>206</v>
      </c>
      <c r="CJ657" s="12" t="s">
        <v>156</v>
      </c>
      <c r="CK657" s="12"/>
      <c r="CL657" s="12" t="s">
        <v>207</v>
      </c>
      <c r="CM657" s="12" t="s">
        <v>127</v>
      </c>
      <c r="CN657" s="12" t="s">
        <v>2</v>
      </c>
      <c r="CO657" s="12" t="s">
        <v>142</v>
      </c>
      <c r="CP657" s="12" t="s">
        <v>129</v>
      </c>
      <c r="CQ657" s="12" t="s">
        <v>148</v>
      </c>
      <c r="CR657" s="12"/>
      <c r="CS657" s="12"/>
      <c r="CT657" s="12"/>
      <c r="CU657" s="12"/>
      <c r="CV657" s="12"/>
    </row>
    <row r="658" spans="1:100" hidden="1" x14ac:dyDescent="0.25">
      <c r="A658" s="12">
        <v>1285892022</v>
      </c>
      <c r="C658" s="12" t="s">
        <v>102</v>
      </c>
      <c r="D658" s="12" t="s">
        <v>103</v>
      </c>
      <c r="E658" s="12" t="s">
        <v>104</v>
      </c>
      <c r="F658" s="12" t="s">
        <v>131</v>
      </c>
      <c r="G658" s="12" t="s">
        <v>132</v>
      </c>
      <c r="H658" s="12"/>
      <c r="I658" s="12" t="s">
        <v>107</v>
      </c>
      <c r="J658" s="12" t="s">
        <v>152</v>
      </c>
      <c r="K658" s="12" t="s">
        <v>153</v>
      </c>
      <c r="L658" s="12" t="s">
        <v>162</v>
      </c>
      <c r="M658" s="12" t="s">
        <v>111</v>
      </c>
      <c r="N658" s="12" t="s">
        <v>155</v>
      </c>
      <c r="O658" s="12" t="s">
        <v>143</v>
      </c>
      <c r="P658" s="12" t="s">
        <v>183</v>
      </c>
      <c r="Q658" s="12" t="s">
        <v>205</v>
      </c>
      <c r="R658" s="12" t="s">
        <v>170</v>
      </c>
      <c r="S658" s="12" t="s">
        <v>170</v>
      </c>
      <c r="T658" s="12" t="s">
        <v>1516</v>
      </c>
      <c r="U658" s="12" t="s">
        <v>115</v>
      </c>
      <c r="V658" s="12" t="s">
        <v>184</v>
      </c>
      <c r="W658" s="12" t="s">
        <v>123</v>
      </c>
      <c r="X658" s="12" t="s">
        <v>123</v>
      </c>
      <c r="Y658" s="12" t="s">
        <v>116</v>
      </c>
      <c r="Z658" s="12"/>
      <c r="AA658" s="12"/>
      <c r="AB658" s="12" t="s">
        <v>116</v>
      </c>
      <c r="AC658" s="12"/>
      <c r="AD658" s="12"/>
      <c r="AE658" s="12"/>
      <c r="AF658" s="12"/>
      <c r="AG658" s="12"/>
      <c r="AH658" s="12"/>
      <c r="AI658" s="20">
        <v>-741108278</v>
      </c>
      <c r="AJ658" s="20">
        <v>45354099</v>
      </c>
      <c r="AK658" s="12"/>
      <c r="AL658" s="12"/>
      <c r="AM658" s="13">
        <v>44650</v>
      </c>
      <c r="AN658" s="13">
        <v>44651</v>
      </c>
      <c r="AO658" s="13">
        <v>44650.94734953704</v>
      </c>
      <c r="AP658" s="13">
        <v>44651</v>
      </c>
      <c r="AQ658" s="12"/>
      <c r="AR658" s="13" t="s">
        <v>2</v>
      </c>
      <c r="AS658" s="13" t="s">
        <v>2</v>
      </c>
      <c r="AT658" s="13" t="s">
        <v>2</v>
      </c>
      <c r="AU658" s="13" t="s">
        <v>2</v>
      </c>
      <c r="AV658" s="13" t="s">
        <v>2</v>
      </c>
      <c r="AW658" s="13" t="s">
        <v>2</v>
      </c>
      <c r="AX658" s="13">
        <v>44680</v>
      </c>
      <c r="AY658" s="12">
        <v>20</v>
      </c>
      <c r="AZ658" s="12"/>
      <c r="BA658" s="13" t="s">
        <v>2</v>
      </c>
      <c r="BB658" s="13">
        <v>44650.949328703704</v>
      </c>
      <c r="BC658" s="13" t="s">
        <v>2</v>
      </c>
      <c r="BD658" s="12">
        <v>1</v>
      </c>
      <c r="BE658" s="12">
        <v>0</v>
      </c>
      <c r="BF658" s="12" t="s">
        <v>138</v>
      </c>
      <c r="BG658" s="12" t="s">
        <v>13</v>
      </c>
      <c r="BH658" s="13">
        <v>44651</v>
      </c>
      <c r="BI658" s="12">
        <v>1</v>
      </c>
      <c r="BJ658" s="12">
        <v>0</v>
      </c>
      <c r="BK658" s="12"/>
      <c r="BL658" s="12"/>
      <c r="BM658" s="12" t="s">
        <v>118</v>
      </c>
      <c r="BN658" s="12" t="s">
        <v>118</v>
      </c>
      <c r="BO658" s="12" t="s">
        <v>13</v>
      </c>
      <c r="BP658" s="12" t="s">
        <v>234</v>
      </c>
      <c r="BQ658" s="12" t="s">
        <v>120</v>
      </c>
      <c r="BR658" s="12"/>
      <c r="BS658" s="12" t="s">
        <v>1517</v>
      </c>
      <c r="BT658" s="12"/>
      <c r="BU658" s="12"/>
      <c r="BV658" s="12" t="s">
        <v>1518</v>
      </c>
      <c r="BW658" s="12">
        <v>2184285</v>
      </c>
      <c r="BX658" s="12">
        <v>3107550416</v>
      </c>
      <c r="BY658" s="12" t="s">
        <v>685</v>
      </c>
      <c r="BZ658" s="12"/>
      <c r="CA658" s="12"/>
      <c r="CB658" s="12"/>
      <c r="CC658" s="12"/>
      <c r="CD658" s="12" t="s">
        <v>116</v>
      </c>
      <c r="CE658" s="12" t="s">
        <v>123</v>
      </c>
      <c r="CF658" s="12"/>
      <c r="CG658" s="12"/>
      <c r="CH658" s="12">
        <v>2</v>
      </c>
      <c r="CI658" s="12" t="s">
        <v>124</v>
      </c>
      <c r="CJ658" s="12" t="s">
        <v>156</v>
      </c>
      <c r="CK658" s="12"/>
      <c r="CL658" s="12" t="s">
        <v>207</v>
      </c>
      <c r="CM658" s="12" t="s">
        <v>127</v>
      </c>
      <c r="CN658" s="12" t="s">
        <v>2</v>
      </c>
      <c r="CO658" s="12" t="s">
        <v>142</v>
      </c>
      <c r="CP658" s="12" t="s">
        <v>129</v>
      </c>
      <c r="CQ658" s="12" t="s">
        <v>148</v>
      </c>
      <c r="CR658" s="12"/>
      <c r="CS658" s="12"/>
      <c r="CT658" s="12"/>
      <c r="CU658" s="12"/>
      <c r="CV658" s="12"/>
    </row>
    <row r="659" spans="1:100" hidden="1" x14ac:dyDescent="0.25">
      <c r="A659" s="12">
        <v>1285892022</v>
      </c>
      <c r="C659" s="12" t="s">
        <v>102</v>
      </c>
      <c r="D659" s="12" t="s">
        <v>103</v>
      </c>
      <c r="E659" s="12" t="s">
        <v>104</v>
      </c>
      <c r="F659" s="12" t="s">
        <v>131</v>
      </c>
      <c r="G659" s="12" t="s">
        <v>132</v>
      </c>
      <c r="H659" s="12"/>
      <c r="I659" s="12"/>
      <c r="J659" s="12"/>
      <c r="K659" s="12"/>
      <c r="L659" s="12" t="s">
        <v>162</v>
      </c>
      <c r="M659" s="12" t="s">
        <v>111</v>
      </c>
      <c r="N659" s="12" t="s">
        <v>155</v>
      </c>
      <c r="O659" s="12" t="s">
        <v>143</v>
      </c>
      <c r="P659" s="12" t="s">
        <v>183</v>
      </c>
      <c r="Q659" s="12" t="s">
        <v>209</v>
      </c>
      <c r="R659" s="12" t="s">
        <v>210</v>
      </c>
      <c r="S659" s="12" t="s">
        <v>210</v>
      </c>
      <c r="T659" s="12" t="s">
        <v>1516</v>
      </c>
      <c r="U659" s="12"/>
      <c r="V659" s="12" t="s">
        <v>184</v>
      </c>
      <c r="W659" s="12" t="s">
        <v>123</v>
      </c>
      <c r="X659" s="12" t="s">
        <v>123</v>
      </c>
      <c r="Y659" s="12" t="s">
        <v>116</v>
      </c>
      <c r="Z659" s="12"/>
      <c r="AA659" s="12"/>
      <c r="AB659" s="12" t="s">
        <v>116</v>
      </c>
      <c r="AC659" s="12"/>
      <c r="AD659" s="12"/>
      <c r="AE659" s="12"/>
      <c r="AF659" s="12"/>
      <c r="AG659" s="12"/>
      <c r="AH659" s="12"/>
      <c r="AI659" s="20">
        <v>-741108278</v>
      </c>
      <c r="AJ659" s="20">
        <v>45354099</v>
      </c>
      <c r="AK659" s="12"/>
      <c r="AL659" s="12"/>
      <c r="AM659" s="13">
        <v>44650</v>
      </c>
      <c r="AN659" s="13">
        <v>44651</v>
      </c>
      <c r="AO659" s="13">
        <v>44650.94734953704</v>
      </c>
      <c r="AP659" s="13">
        <v>44651</v>
      </c>
      <c r="AQ659" s="12"/>
      <c r="AR659" s="13" t="s">
        <v>2</v>
      </c>
      <c r="AS659" s="13" t="s">
        <v>2</v>
      </c>
      <c r="AT659" s="13" t="s">
        <v>2</v>
      </c>
      <c r="AU659" s="13" t="s">
        <v>2</v>
      </c>
      <c r="AV659" s="13" t="s">
        <v>2</v>
      </c>
      <c r="AW659" s="13" t="s">
        <v>2</v>
      </c>
      <c r="AX659" s="13">
        <v>44680</v>
      </c>
      <c r="AY659" s="12">
        <v>20</v>
      </c>
      <c r="AZ659" s="12"/>
      <c r="BA659" s="13" t="s">
        <v>2</v>
      </c>
      <c r="BB659" s="13">
        <v>44650.94734953704</v>
      </c>
      <c r="BC659" s="13" t="s">
        <v>2</v>
      </c>
      <c r="BD659" s="12">
        <v>1</v>
      </c>
      <c r="BE659" s="12">
        <v>0</v>
      </c>
      <c r="BF659" s="12" t="s">
        <v>138</v>
      </c>
      <c r="BG659" s="12" t="s">
        <v>13</v>
      </c>
      <c r="BH659" s="13">
        <v>44651</v>
      </c>
      <c r="BI659" s="12">
        <v>1</v>
      </c>
      <c r="BJ659" s="12">
        <v>0</v>
      </c>
      <c r="BK659" s="12"/>
      <c r="BL659" s="12"/>
      <c r="BM659" s="12" t="s">
        <v>118</v>
      </c>
      <c r="BN659" s="12" t="s">
        <v>118</v>
      </c>
      <c r="BO659" s="12" t="s">
        <v>13</v>
      </c>
      <c r="BP659" s="12" t="s">
        <v>234</v>
      </c>
      <c r="BQ659" s="12" t="s">
        <v>120</v>
      </c>
      <c r="BR659" s="12"/>
      <c r="BS659" s="12" t="s">
        <v>1517</v>
      </c>
      <c r="BT659" s="12"/>
      <c r="BU659" s="12"/>
      <c r="BV659" s="12" t="s">
        <v>1518</v>
      </c>
      <c r="BW659" s="12">
        <v>2184285</v>
      </c>
      <c r="BX659" s="12">
        <v>3107550416</v>
      </c>
      <c r="BY659" s="12" t="s">
        <v>685</v>
      </c>
      <c r="BZ659" s="12"/>
      <c r="CA659" s="12"/>
      <c r="CB659" s="12"/>
      <c r="CC659" s="12"/>
      <c r="CD659" s="12" t="s">
        <v>116</v>
      </c>
      <c r="CE659" s="12" t="s">
        <v>123</v>
      </c>
      <c r="CF659" s="12"/>
      <c r="CG659" s="12"/>
      <c r="CH659" s="12">
        <v>1</v>
      </c>
      <c r="CI659" s="12" t="s">
        <v>206</v>
      </c>
      <c r="CJ659" s="12" t="s">
        <v>156</v>
      </c>
      <c r="CK659" s="12"/>
      <c r="CL659" s="12" t="s">
        <v>207</v>
      </c>
      <c r="CM659" s="12" t="s">
        <v>127</v>
      </c>
      <c r="CN659" s="12" t="s">
        <v>2</v>
      </c>
      <c r="CO659" s="12" t="s">
        <v>142</v>
      </c>
      <c r="CP659" s="12" t="s">
        <v>129</v>
      </c>
      <c r="CQ659" s="12" t="s">
        <v>148</v>
      </c>
      <c r="CR659" s="12"/>
      <c r="CS659" s="12"/>
      <c r="CT659" s="12"/>
      <c r="CU659" s="12"/>
      <c r="CV659" s="12"/>
    </row>
    <row r="660" spans="1:100" hidden="1" x14ac:dyDescent="0.25">
      <c r="A660" s="12">
        <v>1287252022</v>
      </c>
      <c r="C660" s="12" t="s">
        <v>102</v>
      </c>
      <c r="D660" s="12" t="s">
        <v>103</v>
      </c>
      <c r="E660" s="12" t="s">
        <v>104</v>
      </c>
      <c r="F660" s="12" t="s">
        <v>131</v>
      </c>
      <c r="G660" s="12" t="s">
        <v>132</v>
      </c>
      <c r="H660" s="12"/>
      <c r="I660" s="12" t="s">
        <v>107</v>
      </c>
      <c r="J660" s="12" t="s">
        <v>152</v>
      </c>
      <c r="K660" s="12" t="s">
        <v>153</v>
      </c>
      <c r="L660" s="12" t="s">
        <v>162</v>
      </c>
      <c r="M660" s="12" t="s">
        <v>111</v>
      </c>
      <c r="N660" s="12" t="s">
        <v>172</v>
      </c>
      <c r="O660" s="12" t="s">
        <v>112</v>
      </c>
      <c r="P660" s="12" t="s">
        <v>183</v>
      </c>
      <c r="Q660" s="12" t="s">
        <v>205</v>
      </c>
      <c r="R660" s="12" t="s">
        <v>114</v>
      </c>
      <c r="S660" s="12" t="s">
        <v>114</v>
      </c>
      <c r="T660" s="12" t="s">
        <v>1519</v>
      </c>
      <c r="U660" s="12" t="s">
        <v>115</v>
      </c>
      <c r="V660" s="12"/>
      <c r="W660" s="12" t="s">
        <v>116</v>
      </c>
      <c r="X660" s="12" t="s">
        <v>116</v>
      </c>
      <c r="Y660" s="12" t="s">
        <v>116</v>
      </c>
      <c r="Z660" s="12"/>
      <c r="AA660" s="12"/>
      <c r="AB660" s="12" t="s">
        <v>116</v>
      </c>
      <c r="AC660" s="12"/>
      <c r="AD660" s="12"/>
      <c r="AE660" s="12"/>
      <c r="AF660" s="12"/>
      <c r="AG660" s="12"/>
      <c r="AH660" s="12"/>
      <c r="AI660" s="12"/>
      <c r="AJ660" s="12"/>
      <c r="AK660" s="12"/>
      <c r="AL660" s="12"/>
      <c r="AM660" s="13">
        <v>44651</v>
      </c>
      <c r="AN660" s="13">
        <v>44652</v>
      </c>
      <c r="AO660" s="13">
        <v>44651.274965277778</v>
      </c>
      <c r="AP660" s="13">
        <v>44652</v>
      </c>
      <c r="AQ660" s="12"/>
      <c r="AR660" s="13" t="s">
        <v>2</v>
      </c>
      <c r="AS660" s="13" t="s">
        <v>2</v>
      </c>
      <c r="AT660" s="13" t="s">
        <v>2</v>
      </c>
      <c r="AU660" s="13" t="s">
        <v>2</v>
      </c>
      <c r="AV660" s="13" t="s">
        <v>2</v>
      </c>
      <c r="AW660" s="13" t="s">
        <v>2</v>
      </c>
      <c r="AX660" s="13">
        <v>44683</v>
      </c>
      <c r="AY660" s="12">
        <v>19</v>
      </c>
      <c r="AZ660" s="12"/>
      <c r="BA660" s="13" t="s">
        <v>2</v>
      </c>
      <c r="BB660" s="13">
        <v>44651.641504629632</v>
      </c>
      <c r="BC660" s="13">
        <v>44651.641493055555</v>
      </c>
      <c r="BD660" s="12">
        <v>1</v>
      </c>
      <c r="BE660" s="12">
        <v>0</v>
      </c>
      <c r="BF660" s="12" t="s">
        <v>138</v>
      </c>
      <c r="BG660" s="12" t="s">
        <v>13</v>
      </c>
      <c r="BH660" s="13">
        <v>44654</v>
      </c>
      <c r="BI660" s="12">
        <v>1</v>
      </c>
      <c r="BJ660" s="12">
        <v>0</v>
      </c>
      <c r="BK660" s="12" t="s">
        <v>323</v>
      </c>
      <c r="BL660" s="12"/>
      <c r="BM660" s="12" t="s">
        <v>118</v>
      </c>
      <c r="BN660" s="12" t="s">
        <v>118</v>
      </c>
      <c r="BO660" s="12" t="s">
        <v>13</v>
      </c>
      <c r="BP660" s="12" t="s">
        <v>234</v>
      </c>
      <c r="BQ660" s="12" t="s">
        <v>120</v>
      </c>
      <c r="BR660" s="12" t="s">
        <v>121</v>
      </c>
      <c r="BS660" s="12" t="s">
        <v>1520</v>
      </c>
      <c r="BT660" s="12">
        <v>79965287</v>
      </c>
      <c r="BU660" s="12"/>
      <c r="BV660" s="12" t="s">
        <v>1521</v>
      </c>
      <c r="BW660" s="12">
        <v>3057231522</v>
      </c>
      <c r="BX660" s="12">
        <v>3057231522</v>
      </c>
      <c r="BY660" s="12" t="s">
        <v>1522</v>
      </c>
      <c r="BZ660" s="12"/>
      <c r="CA660" s="12"/>
      <c r="CB660" s="12"/>
      <c r="CC660" s="12"/>
      <c r="CD660" s="12" t="s">
        <v>116</v>
      </c>
      <c r="CE660" s="12" t="s">
        <v>123</v>
      </c>
      <c r="CF660" s="12"/>
      <c r="CG660" s="12"/>
      <c r="CH660" s="12">
        <v>2</v>
      </c>
      <c r="CI660" s="12" t="s">
        <v>124</v>
      </c>
      <c r="CJ660" s="12" t="s">
        <v>156</v>
      </c>
      <c r="CK660" s="12"/>
      <c r="CL660" s="12" t="s">
        <v>207</v>
      </c>
      <c r="CM660" s="12" t="s">
        <v>127</v>
      </c>
      <c r="CN660" s="12" t="s">
        <v>2</v>
      </c>
      <c r="CO660" s="12" t="s">
        <v>142</v>
      </c>
      <c r="CP660" s="12" t="s">
        <v>129</v>
      </c>
      <c r="CQ660" s="12" t="s">
        <v>130</v>
      </c>
      <c r="CR660" s="12"/>
      <c r="CS660" s="12"/>
      <c r="CT660" s="12"/>
      <c r="CU660" s="12"/>
      <c r="CV660" s="12"/>
    </row>
    <row r="661" spans="1:100" hidden="1" x14ac:dyDescent="0.25">
      <c r="A661" s="12">
        <v>1287252022</v>
      </c>
      <c r="C661" s="12" t="s">
        <v>102</v>
      </c>
      <c r="D661" s="12" t="s">
        <v>103</v>
      </c>
      <c r="E661" s="12" t="s">
        <v>104</v>
      </c>
      <c r="F661" s="12" t="s">
        <v>131</v>
      </c>
      <c r="G661" s="12" t="s">
        <v>132</v>
      </c>
      <c r="H661" s="12"/>
      <c r="I661" s="12"/>
      <c r="J661" s="12"/>
      <c r="K661" s="12"/>
      <c r="L661" s="12" t="s">
        <v>208</v>
      </c>
      <c r="M661" s="12" t="s">
        <v>111</v>
      </c>
      <c r="N661" s="12" t="s">
        <v>172</v>
      </c>
      <c r="O661" s="12" t="s">
        <v>112</v>
      </c>
      <c r="P661" s="12" t="s">
        <v>183</v>
      </c>
      <c r="Q661" s="12" t="s">
        <v>209</v>
      </c>
      <c r="R661" s="12" t="s">
        <v>210</v>
      </c>
      <c r="S661" s="12" t="s">
        <v>210</v>
      </c>
      <c r="T661" s="12" t="s">
        <v>1519</v>
      </c>
      <c r="U661" s="12"/>
      <c r="V661" s="12"/>
      <c r="W661" s="12" t="s">
        <v>116</v>
      </c>
      <c r="X661" s="12" t="s">
        <v>116</v>
      </c>
      <c r="Y661" s="12" t="s">
        <v>116</v>
      </c>
      <c r="Z661" s="12"/>
      <c r="AA661" s="12"/>
      <c r="AB661" s="12" t="s">
        <v>116</v>
      </c>
      <c r="AC661" s="12"/>
      <c r="AD661" s="12"/>
      <c r="AE661" s="12"/>
      <c r="AF661" s="12"/>
      <c r="AG661" s="12"/>
      <c r="AH661" s="12"/>
      <c r="AI661" s="12"/>
      <c r="AJ661" s="12"/>
      <c r="AK661" s="12"/>
      <c r="AL661" s="12"/>
      <c r="AM661" s="13">
        <v>44651</v>
      </c>
      <c r="AN661" s="13">
        <v>44652</v>
      </c>
      <c r="AO661" s="13">
        <v>44651.274965277778</v>
      </c>
      <c r="AP661" s="13">
        <v>44652</v>
      </c>
      <c r="AQ661" s="12"/>
      <c r="AR661" s="13" t="s">
        <v>2</v>
      </c>
      <c r="AS661" s="13" t="s">
        <v>2</v>
      </c>
      <c r="AT661" s="13" t="s">
        <v>2</v>
      </c>
      <c r="AU661" s="13" t="s">
        <v>2</v>
      </c>
      <c r="AV661" s="13" t="s">
        <v>2</v>
      </c>
      <c r="AW661" s="13" t="s">
        <v>2</v>
      </c>
      <c r="AX661" s="13">
        <v>44683</v>
      </c>
      <c r="AY661" s="12">
        <v>19</v>
      </c>
      <c r="AZ661" s="12"/>
      <c r="BA661" s="13" t="s">
        <v>2</v>
      </c>
      <c r="BB661" s="13">
        <v>44651.274965277778</v>
      </c>
      <c r="BC661" s="13">
        <v>44651.641493055555</v>
      </c>
      <c r="BD661" s="12">
        <v>1</v>
      </c>
      <c r="BE661" s="12">
        <v>0</v>
      </c>
      <c r="BF661" s="12" t="s">
        <v>138</v>
      </c>
      <c r="BG661" s="12" t="s">
        <v>13</v>
      </c>
      <c r="BH661" s="13">
        <v>44654</v>
      </c>
      <c r="BI661" s="12">
        <v>1</v>
      </c>
      <c r="BJ661" s="12">
        <v>0</v>
      </c>
      <c r="BK661" s="12"/>
      <c r="BL661" s="12"/>
      <c r="BM661" s="12" t="s">
        <v>118</v>
      </c>
      <c r="BN661" s="12" t="s">
        <v>118</v>
      </c>
      <c r="BO661" s="12" t="s">
        <v>13</v>
      </c>
      <c r="BP661" s="12" t="s">
        <v>235</v>
      </c>
      <c r="BQ661" s="12" t="s">
        <v>120</v>
      </c>
      <c r="BR661" s="12" t="s">
        <v>121</v>
      </c>
      <c r="BS661" s="12" t="s">
        <v>1520</v>
      </c>
      <c r="BT661" s="12">
        <v>79965287</v>
      </c>
      <c r="BU661" s="12"/>
      <c r="BV661" s="12" t="s">
        <v>1521</v>
      </c>
      <c r="BW661" s="12">
        <v>3057231522</v>
      </c>
      <c r="BX661" s="12">
        <v>3057231522</v>
      </c>
      <c r="BY661" s="12" t="s">
        <v>1522</v>
      </c>
      <c r="BZ661" s="12"/>
      <c r="CA661" s="12"/>
      <c r="CB661" s="12"/>
      <c r="CC661" s="12"/>
      <c r="CD661" s="12" t="s">
        <v>116</v>
      </c>
      <c r="CE661" s="12" t="s">
        <v>123</v>
      </c>
      <c r="CF661" s="12"/>
      <c r="CG661" s="12"/>
      <c r="CH661" s="12">
        <v>1</v>
      </c>
      <c r="CI661" s="12" t="s">
        <v>206</v>
      </c>
      <c r="CJ661" s="12" t="s">
        <v>156</v>
      </c>
      <c r="CK661" s="12"/>
      <c r="CL661" s="12" t="s">
        <v>207</v>
      </c>
      <c r="CM661" s="12" t="s">
        <v>127</v>
      </c>
      <c r="CN661" s="12" t="s">
        <v>2</v>
      </c>
      <c r="CO661" s="12" t="s">
        <v>142</v>
      </c>
      <c r="CP661" s="12" t="s">
        <v>129</v>
      </c>
      <c r="CQ661" s="12" t="s">
        <v>130</v>
      </c>
      <c r="CR661" s="12"/>
      <c r="CS661" s="12"/>
      <c r="CT661" s="12"/>
      <c r="CU661" s="12"/>
      <c r="CV661" s="12"/>
    </row>
    <row r="662" spans="1:100" hidden="1" x14ac:dyDescent="0.25">
      <c r="A662" s="12">
        <v>1292132022</v>
      </c>
      <c r="C662" s="12" t="s">
        <v>102</v>
      </c>
      <c r="D662" s="12" t="s">
        <v>103</v>
      </c>
      <c r="E662" s="12" t="s">
        <v>104</v>
      </c>
      <c r="F662" s="12" t="s">
        <v>131</v>
      </c>
      <c r="G662" s="12" t="s">
        <v>132</v>
      </c>
      <c r="H662" s="12"/>
      <c r="I662" s="12" t="s">
        <v>107</v>
      </c>
      <c r="J662" s="12" t="s">
        <v>152</v>
      </c>
      <c r="K662" s="12" t="s">
        <v>153</v>
      </c>
      <c r="L662" s="12" t="s">
        <v>162</v>
      </c>
      <c r="M662" s="12" t="s">
        <v>111</v>
      </c>
      <c r="N662" s="12" t="s">
        <v>172</v>
      </c>
      <c r="O662" s="12" t="s">
        <v>112</v>
      </c>
      <c r="P662" s="12" t="s">
        <v>183</v>
      </c>
      <c r="Q662" s="12" t="s">
        <v>205</v>
      </c>
      <c r="R662" s="12" t="s">
        <v>114</v>
      </c>
      <c r="S662" s="12" t="s">
        <v>114</v>
      </c>
      <c r="T662" s="12" t="s">
        <v>1523</v>
      </c>
      <c r="U662" s="12" t="s">
        <v>115</v>
      </c>
      <c r="V662" s="12"/>
      <c r="W662" s="12" t="s">
        <v>116</v>
      </c>
      <c r="X662" s="12" t="s">
        <v>116</v>
      </c>
      <c r="Y662" s="12" t="s">
        <v>116</v>
      </c>
      <c r="Z662" s="12"/>
      <c r="AA662" s="12"/>
      <c r="AB662" s="12" t="s">
        <v>116</v>
      </c>
      <c r="AC662" s="12"/>
      <c r="AD662" s="12"/>
      <c r="AE662" s="12"/>
      <c r="AF662" s="12"/>
      <c r="AG662" s="12"/>
      <c r="AH662" s="12"/>
      <c r="AI662" s="12"/>
      <c r="AJ662" s="12"/>
      <c r="AK662" s="12"/>
      <c r="AL662" s="12"/>
      <c r="AM662" s="13">
        <v>44651</v>
      </c>
      <c r="AN662" s="13">
        <v>44652</v>
      </c>
      <c r="AO662" s="13">
        <v>44651.426064814812</v>
      </c>
      <c r="AP662" s="13">
        <v>44652</v>
      </c>
      <c r="AQ662" s="12"/>
      <c r="AR662" s="13" t="s">
        <v>2</v>
      </c>
      <c r="AS662" s="13" t="s">
        <v>2</v>
      </c>
      <c r="AT662" s="13" t="s">
        <v>2</v>
      </c>
      <c r="AU662" s="13" t="s">
        <v>2</v>
      </c>
      <c r="AV662" s="13" t="s">
        <v>2</v>
      </c>
      <c r="AW662" s="13" t="s">
        <v>2</v>
      </c>
      <c r="AX662" s="13">
        <v>44683</v>
      </c>
      <c r="AY662" s="12">
        <v>19</v>
      </c>
      <c r="AZ662" s="12"/>
      <c r="BA662" s="13" t="s">
        <v>2</v>
      </c>
      <c r="BB662" s="13">
        <v>44651.771284722221</v>
      </c>
      <c r="BC662" s="13">
        <v>44651.771261574075</v>
      </c>
      <c r="BD662" s="12">
        <v>1</v>
      </c>
      <c r="BE662" s="12">
        <v>0</v>
      </c>
      <c r="BF662" s="12" t="s">
        <v>138</v>
      </c>
      <c r="BG662" s="12" t="s">
        <v>13</v>
      </c>
      <c r="BH662" s="13">
        <v>44654</v>
      </c>
      <c r="BI662" s="12">
        <v>1</v>
      </c>
      <c r="BJ662" s="12">
        <v>0</v>
      </c>
      <c r="BK662" s="12" t="s">
        <v>1524</v>
      </c>
      <c r="BL662" s="12"/>
      <c r="BM662" s="12" t="s">
        <v>118</v>
      </c>
      <c r="BN662" s="12" t="s">
        <v>118</v>
      </c>
      <c r="BO662" s="12" t="s">
        <v>13</v>
      </c>
      <c r="BP662" s="12" t="s">
        <v>234</v>
      </c>
      <c r="BQ662" s="12" t="s">
        <v>120</v>
      </c>
      <c r="BR662" s="12" t="s">
        <v>121</v>
      </c>
      <c r="BS662" s="12" t="s">
        <v>1525</v>
      </c>
      <c r="BT662" s="12">
        <v>74242110</v>
      </c>
      <c r="BU662" s="12"/>
      <c r="BV662" s="12" t="s">
        <v>1526</v>
      </c>
      <c r="BW662" s="12">
        <v>6706408</v>
      </c>
      <c r="BX662" s="12">
        <v>3102550505</v>
      </c>
      <c r="BY662" s="12" t="s">
        <v>1527</v>
      </c>
      <c r="BZ662" s="12"/>
      <c r="CA662" s="12"/>
      <c r="CB662" s="12"/>
      <c r="CC662" s="12"/>
      <c r="CD662" s="12" t="s">
        <v>116</v>
      </c>
      <c r="CE662" s="12" t="s">
        <v>123</v>
      </c>
      <c r="CF662" s="12"/>
      <c r="CG662" s="12"/>
      <c r="CH662" s="12">
        <v>2</v>
      </c>
      <c r="CI662" s="12" t="s">
        <v>124</v>
      </c>
      <c r="CJ662" s="12" t="s">
        <v>156</v>
      </c>
      <c r="CK662" s="12"/>
      <c r="CL662" s="12" t="s">
        <v>207</v>
      </c>
      <c r="CM662" s="12" t="s">
        <v>127</v>
      </c>
      <c r="CN662" s="12" t="s">
        <v>2</v>
      </c>
      <c r="CO662" s="12" t="s">
        <v>142</v>
      </c>
      <c r="CP662" s="12" t="s">
        <v>129</v>
      </c>
      <c r="CQ662" s="12" t="s">
        <v>130</v>
      </c>
      <c r="CR662" s="12"/>
      <c r="CS662" s="12"/>
      <c r="CT662" s="12"/>
      <c r="CU662" s="12"/>
      <c r="CV662" s="12"/>
    </row>
    <row r="663" spans="1:100" hidden="1" x14ac:dyDescent="0.25">
      <c r="A663" s="12">
        <v>1292132022</v>
      </c>
      <c r="C663" s="12" t="s">
        <v>102</v>
      </c>
      <c r="D663" s="12" t="s">
        <v>103</v>
      </c>
      <c r="E663" s="12" t="s">
        <v>104</v>
      </c>
      <c r="F663" s="12" t="s">
        <v>131</v>
      </c>
      <c r="G663" s="12" t="s">
        <v>132</v>
      </c>
      <c r="H663" s="12"/>
      <c r="I663" s="12"/>
      <c r="J663" s="12"/>
      <c r="K663" s="12"/>
      <c r="L663" s="12" t="s">
        <v>208</v>
      </c>
      <c r="M663" s="12" t="s">
        <v>111</v>
      </c>
      <c r="N663" s="12" t="s">
        <v>172</v>
      </c>
      <c r="O663" s="12" t="s">
        <v>112</v>
      </c>
      <c r="P663" s="12" t="s">
        <v>183</v>
      </c>
      <c r="Q663" s="12" t="s">
        <v>209</v>
      </c>
      <c r="R663" s="12" t="s">
        <v>210</v>
      </c>
      <c r="S663" s="12" t="s">
        <v>210</v>
      </c>
      <c r="T663" s="12" t="s">
        <v>1523</v>
      </c>
      <c r="U663" s="12"/>
      <c r="V663" s="12"/>
      <c r="W663" s="12" t="s">
        <v>116</v>
      </c>
      <c r="X663" s="12" t="s">
        <v>116</v>
      </c>
      <c r="Y663" s="12" t="s">
        <v>116</v>
      </c>
      <c r="Z663" s="12"/>
      <c r="AA663" s="12"/>
      <c r="AB663" s="12" t="s">
        <v>116</v>
      </c>
      <c r="AC663" s="12"/>
      <c r="AD663" s="12"/>
      <c r="AE663" s="12"/>
      <c r="AF663" s="12"/>
      <c r="AG663" s="12"/>
      <c r="AH663" s="12"/>
      <c r="AI663" s="12"/>
      <c r="AJ663" s="12"/>
      <c r="AK663" s="12"/>
      <c r="AL663" s="12"/>
      <c r="AM663" s="13">
        <v>44651</v>
      </c>
      <c r="AN663" s="13">
        <v>44652</v>
      </c>
      <c r="AO663" s="13">
        <v>44651.426064814812</v>
      </c>
      <c r="AP663" s="13">
        <v>44652</v>
      </c>
      <c r="AQ663" s="12"/>
      <c r="AR663" s="13" t="s">
        <v>2</v>
      </c>
      <c r="AS663" s="13" t="s">
        <v>2</v>
      </c>
      <c r="AT663" s="13" t="s">
        <v>2</v>
      </c>
      <c r="AU663" s="13" t="s">
        <v>2</v>
      </c>
      <c r="AV663" s="13" t="s">
        <v>2</v>
      </c>
      <c r="AW663" s="13" t="s">
        <v>2</v>
      </c>
      <c r="AX663" s="13">
        <v>44683</v>
      </c>
      <c r="AY663" s="12">
        <v>19</v>
      </c>
      <c r="AZ663" s="12"/>
      <c r="BA663" s="13" t="s">
        <v>2</v>
      </c>
      <c r="BB663" s="13">
        <v>44651.426064814812</v>
      </c>
      <c r="BC663" s="13">
        <v>44651.771261574075</v>
      </c>
      <c r="BD663" s="12">
        <v>1</v>
      </c>
      <c r="BE663" s="12">
        <v>0</v>
      </c>
      <c r="BF663" s="12" t="s">
        <v>138</v>
      </c>
      <c r="BG663" s="12" t="s">
        <v>13</v>
      </c>
      <c r="BH663" s="13">
        <v>44654</v>
      </c>
      <c r="BI663" s="12">
        <v>1</v>
      </c>
      <c r="BJ663" s="12">
        <v>0</v>
      </c>
      <c r="BK663" s="12"/>
      <c r="BL663" s="12"/>
      <c r="BM663" s="12" t="s">
        <v>118</v>
      </c>
      <c r="BN663" s="12" t="s">
        <v>118</v>
      </c>
      <c r="BO663" s="12" t="s">
        <v>13</v>
      </c>
      <c r="BP663" s="12" t="s">
        <v>235</v>
      </c>
      <c r="BQ663" s="12" t="s">
        <v>120</v>
      </c>
      <c r="BR663" s="12" t="s">
        <v>121</v>
      </c>
      <c r="BS663" s="12" t="s">
        <v>1525</v>
      </c>
      <c r="BT663" s="12">
        <v>74242110</v>
      </c>
      <c r="BU663" s="12"/>
      <c r="BV663" s="12" t="s">
        <v>1526</v>
      </c>
      <c r="BW663" s="12">
        <v>6706408</v>
      </c>
      <c r="BX663" s="12">
        <v>3102550505</v>
      </c>
      <c r="BY663" s="12" t="s">
        <v>1527</v>
      </c>
      <c r="BZ663" s="12"/>
      <c r="CA663" s="12"/>
      <c r="CB663" s="12"/>
      <c r="CC663" s="12"/>
      <c r="CD663" s="12" t="s">
        <v>116</v>
      </c>
      <c r="CE663" s="12" t="s">
        <v>123</v>
      </c>
      <c r="CF663" s="12"/>
      <c r="CG663" s="12"/>
      <c r="CH663" s="12">
        <v>1</v>
      </c>
      <c r="CI663" s="12" t="s">
        <v>206</v>
      </c>
      <c r="CJ663" s="12" t="s">
        <v>156</v>
      </c>
      <c r="CK663" s="12"/>
      <c r="CL663" s="12" t="s">
        <v>207</v>
      </c>
      <c r="CM663" s="12" t="s">
        <v>127</v>
      </c>
      <c r="CN663" s="12" t="s">
        <v>2</v>
      </c>
      <c r="CO663" s="12" t="s">
        <v>142</v>
      </c>
      <c r="CP663" s="12" t="s">
        <v>129</v>
      </c>
      <c r="CQ663" s="12" t="s">
        <v>130</v>
      </c>
      <c r="CR663" s="12"/>
      <c r="CS663" s="12"/>
      <c r="CT663" s="12"/>
      <c r="CU663" s="12"/>
      <c r="CV663" s="12"/>
    </row>
    <row r="664" spans="1:100" hidden="1" x14ac:dyDescent="0.25">
      <c r="A664" s="12">
        <v>1295322022</v>
      </c>
      <c r="C664" s="12" t="s">
        <v>102</v>
      </c>
      <c r="D664" s="12" t="s">
        <v>103</v>
      </c>
      <c r="E664" s="12" t="s">
        <v>104</v>
      </c>
      <c r="F664" s="12" t="s">
        <v>131</v>
      </c>
      <c r="G664" s="12" t="s">
        <v>132</v>
      </c>
      <c r="H664" s="12"/>
      <c r="I664" s="12" t="s">
        <v>107</v>
      </c>
      <c r="J664" s="12" t="s">
        <v>133</v>
      </c>
      <c r="K664" s="12" t="s">
        <v>134</v>
      </c>
      <c r="L664" s="12" t="s">
        <v>162</v>
      </c>
      <c r="M664" s="12" t="s">
        <v>111</v>
      </c>
      <c r="N664" s="12" t="s">
        <v>163</v>
      </c>
      <c r="O664" s="12" t="s">
        <v>164</v>
      </c>
      <c r="P664" s="12" t="s">
        <v>183</v>
      </c>
      <c r="Q664" s="12" t="s">
        <v>136</v>
      </c>
      <c r="R664" s="12" t="s">
        <v>170</v>
      </c>
      <c r="S664" s="12" t="s">
        <v>170</v>
      </c>
      <c r="T664" s="12" t="s">
        <v>1528</v>
      </c>
      <c r="U664" s="12" t="s">
        <v>115</v>
      </c>
      <c r="V664" s="12" t="s">
        <v>166</v>
      </c>
      <c r="W664" s="12" t="s">
        <v>116</v>
      </c>
      <c r="X664" s="12" t="s">
        <v>123</v>
      </c>
      <c r="Y664" s="12" t="s">
        <v>116</v>
      </c>
      <c r="Z664" s="12"/>
      <c r="AA664" s="12"/>
      <c r="AB664" s="12" t="s">
        <v>116</v>
      </c>
      <c r="AC664" s="12"/>
      <c r="AD664" s="12"/>
      <c r="AE664" s="12"/>
      <c r="AF664" s="12"/>
      <c r="AG664" s="12"/>
      <c r="AH664" s="12"/>
      <c r="AI664" s="12"/>
      <c r="AJ664" s="12"/>
      <c r="AK664" s="12"/>
      <c r="AL664" s="12"/>
      <c r="AM664" s="13">
        <v>44651</v>
      </c>
      <c r="AN664" s="13">
        <v>44652</v>
      </c>
      <c r="AO664" s="13">
        <v>44651.501342592594</v>
      </c>
      <c r="AP664" s="13">
        <v>44652</v>
      </c>
      <c r="AQ664" s="12"/>
      <c r="AR664" s="13" t="s">
        <v>2</v>
      </c>
      <c r="AS664" s="13" t="s">
        <v>2</v>
      </c>
      <c r="AT664" s="13" t="s">
        <v>2</v>
      </c>
      <c r="AU664" s="13" t="s">
        <v>2</v>
      </c>
      <c r="AV664" s="13" t="s">
        <v>2</v>
      </c>
      <c r="AW664" s="13" t="s">
        <v>2</v>
      </c>
      <c r="AX664" s="13">
        <v>44683</v>
      </c>
      <c r="AY664" s="12">
        <v>19</v>
      </c>
      <c r="AZ664" s="12"/>
      <c r="BA664" s="13" t="s">
        <v>2</v>
      </c>
      <c r="BB664" s="13">
        <v>44651.729050925926</v>
      </c>
      <c r="BC664" s="13" t="s">
        <v>2</v>
      </c>
      <c r="BD664" s="12">
        <v>1</v>
      </c>
      <c r="BE664" s="12">
        <v>0</v>
      </c>
      <c r="BF664" s="12" t="s">
        <v>138</v>
      </c>
      <c r="BG664" s="12" t="s">
        <v>13</v>
      </c>
      <c r="BH664" s="13">
        <v>44654</v>
      </c>
      <c r="BI664" s="12">
        <v>1</v>
      </c>
      <c r="BJ664" s="12">
        <v>0</v>
      </c>
      <c r="BK664" s="12" t="s">
        <v>1529</v>
      </c>
      <c r="BL664" s="12" t="s">
        <v>1529</v>
      </c>
      <c r="BM664" s="12" t="s">
        <v>118</v>
      </c>
      <c r="BN664" s="12" t="s">
        <v>118</v>
      </c>
      <c r="BO664" s="12" t="s">
        <v>13</v>
      </c>
      <c r="BP664" s="12" t="s">
        <v>234</v>
      </c>
      <c r="BQ664" s="12" t="s">
        <v>120</v>
      </c>
      <c r="BR664" s="12" t="s">
        <v>121</v>
      </c>
      <c r="BS664" s="12" t="s">
        <v>1530</v>
      </c>
      <c r="BT664" s="12">
        <v>80119482</v>
      </c>
      <c r="BU664" s="12"/>
      <c r="BV664" s="12" t="s">
        <v>1531</v>
      </c>
      <c r="BW664" s="12"/>
      <c r="BX664" s="12">
        <v>3022020319</v>
      </c>
      <c r="BY664" s="12" t="s">
        <v>1532</v>
      </c>
      <c r="BZ664" s="12"/>
      <c r="CA664" s="12"/>
      <c r="CB664" s="12"/>
      <c r="CC664" s="12"/>
      <c r="CD664" s="12" t="s">
        <v>123</v>
      </c>
      <c r="CE664" s="12" t="s">
        <v>123</v>
      </c>
      <c r="CF664" s="12"/>
      <c r="CG664" s="12"/>
      <c r="CH664" s="12">
        <v>1</v>
      </c>
      <c r="CI664" s="12" t="s">
        <v>141</v>
      </c>
      <c r="CJ664" s="12" t="s">
        <v>145</v>
      </c>
      <c r="CK664" s="12"/>
      <c r="CL664" s="12" t="s">
        <v>207</v>
      </c>
      <c r="CM664" s="12" t="s">
        <v>127</v>
      </c>
      <c r="CN664" s="12" t="s">
        <v>2</v>
      </c>
      <c r="CO664" s="12" t="s">
        <v>142</v>
      </c>
      <c r="CP664" s="12" t="s">
        <v>129</v>
      </c>
      <c r="CQ664" s="12" t="s">
        <v>148</v>
      </c>
      <c r="CR664" s="12"/>
      <c r="CS664" s="12"/>
      <c r="CT664" s="12"/>
      <c r="CU664" s="12"/>
      <c r="CV664" s="12"/>
    </row>
    <row r="665" spans="1:100" hidden="1" x14ac:dyDescent="0.25">
      <c r="A665" s="12">
        <v>1296392022</v>
      </c>
      <c r="C665" s="12" t="s">
        <v>102</v>
      </c>
      <c r="D665" s="12" t="s">
        <v>103</v>
      </c>
      <c r="E665" s="12" t="s">
        <v>104</v>
      </c>
      <c r="F665" s="12" t="s">
        <v>131</v>
      </c>
      <c r="G665" s="12" t="s">
        <v>132</v>
      </c>
      <c r="H665" s="12"/>
      <c r="I665" s="12" t="s">
        <v>107</v>
      </c>
      <c r="J665" s="12" t="s">
        <v>152</v>
      </c>
      <c r="K665" s="12" t="s">
        <v>153</v>
      </c>
      <c r="L665" s="12" t="s">
        <v>162</v>
      </c>
      <c r="M665" s="12" t="s">
        <v>111</v>
      </c>
      <c r="N665" s="12"/>
      <c r="O665" s="12" t="s">
        <v>112</v>
      </c>
      <c r="P665" s="12" t="s">
        <v>135</v>
      </c>
      <c r="Q665" s="12" t="s">
        <v>205</v>
      </c>
      <c r="R665" s="12" t="s">
        <v>114</v>
      </c>
      <c r="S665" s="12" t="s">
        <v>114</v>
      </c>
      <c r="T665" s="12" t="s">
        <v>1533</v>
      </c>
      <c r="U665" s="12" t="s">
        <v>115</v>
      </c>
      <c r="V665" s="12"/>
      <c r="W665" s="12" t="s">
        <v>116</v>
      </c>
      <c r="X665" s="12" t="s">
        <v>116</v>
      </c>
      <c r="Y665" s="12" t="s">
        <v>116</v>
      </c>
      <c r="Z665" s="12"/>
      <c r="AA665" s="12"/>
      <c r="AB665" s="12" t="s">
        <v>116</v>
      </c>
      <c r="AC665" s="12"/>
      <c r="AD665" s="12"/>
      <c r="AE665" s="12" t="s">
        <v>244</v>
      </c>
      <c r="AF665" s="12" t="s">
        <v>245</v>
      </c>
      <c r="AG665" s="12" t="s">
        <v>305</v>
      </c>
      <c r="AH665" s="12"/>
      <c r="AI665" s="20">
        <v>-74072461359</v>
      </c>
      <c r="AJ665" s="20">
        <v>463104372800001</v>
      </c>
      <c r="AK665" s="12"/>
      <c r="AL665" s="12"/>
      <c r="AM665" s="13">
        <v>44651</v>
      </c>
      <c r="AN665" s="13">
        <v>44652</v>
      </c>
      <c r="AO665" s="13">
        <v>44651.507523148146</v>
      </c>
      <c r="AP665" s="13">
        <v>44652</v>
      </c>
      <c r="AQ665" s="12"/>
      <c r="AR665" s="13" t="s">
        <v>2</v>
      </c>
      <c r="AS665" s="13" t="s">
        <v>2</v>
      </c>
      <c r="AT665" s="13" t="s">
        <v>2</v>
      </c>
      <c r="AU665" s="13" t="s">
        <v>2</v>
      </c>
      <c r="AV665" s="13" t="s">
        <v>2</v>
      </c>
      <c r="AW665" s="13" t="s">
        <v>2</v>
      </c>
      <c r="AX665" s="13">
        <v>44697</v>
      </c>
      <c r="AY665" s="12">
        <v>29</v>
      </c>
      <c r="AZ665" s="12"/>
      <c r="BA665" s="13" t="s">
        <v>2</v>
      </c>
      <c r="BB665" s="13">
        <v>44651.661666666667</v>
      </c>
      <c r="BC665" s="13">
        <v>44651.661666666667</v>
      </c>
      <c r="BD665" s="12">
        <v>1</v>
      </c>
      <c r="BE665" s="12">
        <v>0</v>
      </c>
      <c r="BF665" s="12" t="s">
        <v>138</v>
      </c>
      <c r="BG665" s="12" t="s">
        <v>13</v>
      </c>
      <c r="BH665" s="13">
        <v>44654</v>
      </c>
      <c r="BI665" s="12">
        <v>1</v>
      </c>
      <c r="BJ665" s="12">
        <v>0</v>
      </c>
      <c r="BK665" s="12" t="s">
        <v>1534</v>
      </c>
      <c r="BL665" s="12" t="s">
        <v>1534</v>
      </c>
      <c r="BM665" s="12" t="s">
        <v>167</v>
      </c>
      <c r="BN665" s="12" t="s">
        <v>167</v>
      </c>
      <c r="BO665" s="12" t="s">
        <v>119</v>
      </c>
      <c r="BP665" s="12" t="s">
        <v>234</v>
      </c>
      <c r="BQ665" s="12" t="s">
        <v>120</v>
      </c>
      <c r="BR665" s="12" t="s">
        <v>168</v>
      </c>
      <c r="BS665" s="12" t="s">
        <v>1535</v>
      </c>
      <c r="BT665" s="12">
        <v>900055635</v>
      </c>
      <c r="BU665" s="12"/>
      <c r="BV665" s="12" t="s">
        <v>1536</v>
      </c>
      <c r="BW665" s="12">
        <v>2855330</v>
      </c>
      <c r="BX665" s="12"/>
      <c r="BY665" s="12" t="s">
        <v>1537</v>
      </c>
      <c r="BZ665" s="12"/>
      <c r="CA665" s="12"/>
      <c r="CB665" s="12"/>
      <c r="CC665" s="12"/>
      <c r="CD665" s="12" t="s">
        <v>116</v>
      </c>
      <c r="CE665" s="12" t="s">
        <v>116</v>
      </c>
      <c r="CF665" s="12"/>
      <c r="CG665" s="12"/>
      <c r="CH665" s="12">
        <v>1</v>
      </c>
      <c r="CI665" s="12" t="s">
        <v>206</v>
      </c>
      <c r="CJ665" s="12" t="s">
        <v>125</v>
      </c>
      <c r="CK665" s="12"/>
      <c r="CL665" s="12" t="s">
        <v>207</v>
      </c>
      <c r="CM665" s="12" t="s">
        <v>127</v>
      </c>
      <c r="CN665" s="12" t="s">
        <v>2</v>
      </c>
      <c r="CO665" s="12" t="s">
        <v>142</v>
      </c>
      <c r="CP665" s="12" t="s">
        <v>129</v>
      </c>
      <c r="CQ665" s="12" t="s">
        <v>130</v>
      </c>
      <c r="CR665" s="12"/>
      <c r="CS665" s="12"/>
      <c r="CT665" s="12"/>
      <c r="CU665" s="12"/>
      <c r="CV665" s="12"/>
    </row>
    <row r="666" spans="1:100" hidden="1" x14ac:dyDescent="0.25">
      <c r="A666" s="12">
        <v>1301412022</v>
      </c>
      <c r="C666" s="12" t="s">
        <v>102</v>
      </c>
      <c r="D666" s="12" t="s">
        <v>103</v>
      </c>
      <c r="E666" s="12" t="s">
        <v>104</v>
      </c>
      <c r="F666" s="12" t="s">
        <v>131</v>
      </c>
      <c r="G666" s="12" t="s">
        <v>132</v>
      </c>
      <c r="H666" s="12"/>
      <c r="I666" s="12" t="s">
        <v>107</v>
      </c>
      <c r="J666" s="12" t="s">
        <v>152</v>
      </c>
      <c r="K666" s="12" t="s">
        <v>153</v>
      </c>
      <c r="L666" s="12" t="s">
        <v>162</v>
      </c>
      <c r="M666" s="12" t="s">
        <v>111</v>
      </c>
      <c r="N666" s="12" t="s">
        <v>155</v>
      </c>
      <c r="O666" s="12" t="s">
        <v>143</v>
      </c>
      <c r="P666" s="12" t="s">
        <v>160</v>
      </c>
      <c r="Q666" s="12" t="s">
        <v>205</v>
      </c>
      <c r="R666" s="12" t="s">
        <v>170</v>
      </c>
      <c r="S666" s="12" t="s">
        <v>170</v>
      </c>
      <c r="T666" s="12" t="s">
        <v>1538</v>
      </c>
      <c r="U666" s="12" t="s">
        <v>115</v>
      </c>
      <c r="V666" s="12" t="s">
        <v>184</v>
      </c>
      <c r="W666" s="12" t="s">
        <v>123</v>
      </c>
      <c r="X666" s="12" t="s">
        <v>123</v>
      </c>
      <c r="Y666" s="12" t="s">
        <v>116</v>
      </c>
      <c r="Z666" s="12"/>
      <c r="AA666" s="12"/>
      <c r="AB666" s="12" t="s">
        <v>116</v>
      </c>
      <c r="AC666" s="12"/>
      <c r="AD666" s="12"/>
      <c r="AE666" s="12"/>
      <c r="AF666" s="12"/>
      <c r="AG666" s="12"/>
      <c r="AH666" s="12"/>
      <c r="AI666" s="20">
        <v>-741376</v>
      </c>
      <c r="AJ666" s="20">
        <v>45580288</v>
      </c>
      <c r="AK666" s="12"/>
      <c r="AL666" s="12"/>
      <c r="AM666" s="13">
        <v>44651</v>
      </c>
      <c r="AN666" s="13">
        <v>44652</v>
      </c>
      <c r="AO666" s="13">
        <v>44651.636400462965</v>
      </c>
      <c r="AP666" s="13">
        <v>44652</v>
      </c>
      <c r="AQ666" s="12"/>
      <c r="AR666" s="13" t="s">
        <v>2</v>
      </c>
      <c r="AS666" s="13" t="s">
        <v>2</v>
      </c>
      <c r="AT666" s="13" t="s">
        <v>2</v>
      </c>
      <c r="AU666" s="13" t="s">
        <v>2</v>
      </c>
      <c r="AV666" s="13" t="s">
        <v>2</v>
      </c>
      <c r="AW666" s="13" t="s">
        <v>2</v>
      </c>
      <c r="AX666" s="13">
        <v>44697</v>
      </c>
      <c r="AY666" s="12">
        <v>30</v>
      </c>
      <c r="AZ666" s="12"/>
      <c r="BA666" s="13" t="s">
        <v>2</v>
      </c>
      <c r="BB666" s="13">
        <v>44651.63784722222</v>
      </c>
      <c r="BC666" s="13" t="s">
        <v>2</v>
      </c>
      <c r="BD666" s="12">
        <v>1</v>
      </c>
      <c r="BE666" s="12">
        <v>0</v>
      </c>
      <c r="BF666" s="12" t="s">
        <v>138</v>
      </c>
      <c r="BG666" s="12" t="s">
        <v>13</v>
      </c>
      <c r="BH666" s="13">
        <v>44654</v>
      </c>
      <c r="BI666" s="12">
        <v>1</v>
      </c>
      <c r="BJ666" s="12">
        <v>0</v>
      </c>
      <c r="BK666" s="12"/>
      <c r="BL666" s="12"/>
      <c r="BM666" s="12" t="s">
        <v>118</v>
      </c>
      <c r="BN666" s="12" t="s">
        <v>118</v>
      </c>
      <c r="BO666" s="12" t="s">
        <v>13</v>
      </c>
      <c r="BP666" s="12" t="s">
        <v>234</v>
      </c>
      <c r="BQ666" s="12" t="s">
        <v>120</v>
      </c>
      <c r="BR666" s="12"/>
      <c r="BS666" s="12" t="s">
        <v>1539</v>
      </c>
      <c r="BT666" s="12"/>
      <c r="BU666" s="12"/>
      <c r="BV666" s="12" t="s">
        <v>1540</v>
      </c>
      <c r="BW666" s="12">
        <v>9173500</v>
      </c>
      <c r="BX666" s="12">
        <v>3185698557</v>
      </c>
      <c r="BY666" s="12" t="s">
        <v>1541</v>
      </c>
      <c r="BZ666" s="12" t="s">
        <v>256</v>
      </c>
      <c r="CA666" s="12" t="s">
        <v>545</v>
      </c>
      <c r="CB666" s="12" t="s">
        <v>1542</v>
      </c>
      <c r="CC666" s="12"/>
      <c r="CD666" s="12" t="s">
        <v>116</v>
      </c>
      <c r="CE666" s="12" t="s">
        <v>123</v>
      </c>
      <c r="CF666" s="12"/>
      <c r="CG666" s="12"/>
      <c r="CH666" s="12">
        <v>2</v>
      </c>
      <c r="CI666" s="12" t="s">
        <v>124</v>
      </c>
      <c r="CJ666" s="12" t="s">
        <v>156</v>
      </c>
      <c r="CK666" s="12"/>
      <c r="CL666" s="12" t="s">
        <v>207</v>
      </c>
      <c r="CM666" s="12" t="s">
        <v>127</v>
      </c>
      <c r="CN666" s="12" t="s">
        <v>2</v>
      </c>
      <c r="CO666" s="12" t="s">
        <v>142</v>
      </c>
      <c r="CP666" s="12" t="s">
        <v>129</v>
      </c>
      <c r="CQ666" s="12" t="s">
        <v>148</v>
      </c>
      <c r="CR666" s="12"/>
      <c r="CS666" s="12"/>
      <c r="CT666" s="12"/>
      <c r="CU666" s="12"/>
      <c r="CV666" s="12"/>
    </row>
    <row r="667" spans="1:100" hidden="1" x14ac:dyDescent="0.25">
      <c r="A667" s="12">
        <v>1301412022</v>
      </c>
      <c r="C667" s="12" t="s">
        <v>102</v>
      </c>
      <c r="D667" s="12" t="s">
        <v>103</v>
      </c>
      <c r="E667" s="12" t="s">
        <v>104</v>
      </c>
      <c r="F667" s="12" t="s">
        <v>131</v>
      </c>
      <c r="G667" s="12" t="s">
        <v>132</v>
      </c>
      <c r="H667" s="12"/>
      <c r="I667" s="12"/>
      <c r="J667" s="12"/>
      <c r="K667" s="12"/>
      <c r="L667" s="12" t="s">
        <v>162</v>
      </c>
      <c r="M667" s="12" t="s">
        <v>111</v>
      </c>
      <c r="N667" s="12" t="s">
        <v>155</v>
      </c>
      <c r="O667" s="12" t="s">
        <v>143</v>
      </c>
      <c r="P667" s="12" t="s">
        <v>160</v>
      </c>
      <c r="Q667" s="12" t="s">
        <v>209</v>
      </c>
      <c r="R667" s="12" t="s">
        <v>210</v>
      </c>
      <c r="S667" s="12" t="s">
        <v>210</v>
      </c>
      <c r="T667" s="12" t="s">
        <v>1538</v>
      </c>
      <c r="U667" s="12"/>
      <c r="V667" s="12" t="s">
        <v>184</v>
      </c>
      <c r="W667" s="12" t="s">
        <v>123</v>
      </c>
      <c r="X667" s="12" t="s">
        <v>123</v>
      </c>
      <c r="Y667" s="12" t="s">
        <v>116</v>
      </c>
      <c r="Z667" s="12"/>
      <c r="AA667" s="12"/>
      <c r="AB667" s="12" t="s">
        <v>116</v>
      </c>
      <c r="AC667" s="12"/>
      <c r="AD667" s="12"/>
      <c r="AE667" s="12"/>
      <c r="AF667" s="12"/>
      <c r="AG667" s="12"/>
      <c r="AH667" s="12"/>
      <c r="AI667" s="20">
        <v>-741376</v>
      </c>
      <c r="AJ667" s="20">
        <v>45580288</v>
      </c>
      <c r="AK667" s="12"/>
      <c r="AL667" s="12"/>
      <c r="AM667" s="13">
        <v>44651</v>
      </c>
      <c r="AN667" s="13">
        <v>44652</v>
      </c>
      <c r="AO667" s="13">
        <v>44651.636400462965</v>
      </c>
      <c r="AP667" s="13">
        <v>44652</v>
      </c>
      <c r="AQ667" s="12"/>
      <c r="AR667" s="13" t="s">
        <v>2</v>
      </c>
      <c r="AS667" s="13" t="s">
        <v>2</v>
      </c>
      <c r="AT667" s="13" t="s">
        <v>2</v>
      </c>
      <c r="AU667" s="13" t="s">
        <v>2</v>
      </c>
      <c r="AV667" s="13" t="s">
        <v>2</v>
      </c>
      <c r="AW667" s="13" t="s">
        <v>2</v>
      </c>
      <c r="AX667" s="13">
        <v>44697</v>
      </c>
      <c r="AY667" s="12">
        <v>30</v>
      </c>
      <c r="AZ667" s="12"/>
      <c r="BA667" s="13" t="s">
        <v>2</v>
      </c>
      <c r="BB667" s="13">
        <v>44651.636400462965</v>
      </c>
      <c r="BC667" s="13" t="s">
        <v>2</v>
      </c>
      <c r="BD667" s="12">
        <v>1</v>
      </c>
      <c r="BE667" s="12">
        <v>0</v>
      </c>
      <c r="BF667" s="12" t="s">
        <v>138</v>
      </c>
      <c r="BG667" s="12" t="s">
        <v>13</v>
      </c>
      <c r="BH667" s="13">
        <v>44654</v>
      </c>
      <c r="BI667" s="12">
        <v>1</v>
      </c>
      <c r="BJ667" s="12">
        <v>0</v>
      </c>
      <c r="BK667" s="12"/>
      <c r="BL667" s="12"/>
      <c r="BM667" s="12" t="s">
        <v>118</v>
      </c>
      <c r="BN667" s="12" t="s">
        <v>118</v>
      </c>
      <c r="BO667" s="12" t="s">
        <v>13</v>
      </c>
      <c r="BP667" s="12" t="s">
        <v>234</v>
      </c>
      <c r="BQ667" s="12" t="s">
        <v>120</v>
      </c>
      <c r="BR667" s="12"/>
      <c r="BS667" s="12" t="s">
        <v>1539</v>
      </c>
      <c r="BT667" s="12"/>
      <c r="BU667" s="12"/>
      <c r="BV667" s="12" t="s">
        <v>1540</v>
      </c>
      <c r="BW667" s="12">
        <v>9173500</v>
      </c>
      <c r="BX667" s="12">
        <v>3185698557</v>
      </c>
      <c r="BY667" s="12" t="s">
        <v>1541</v>
      </c>
      <c r="BZ667" s="12" t="s">
        <v>256</v>
      </c>
      <c r="CA667" s="12" t="s">
        <v>545</v>
      </c>
      <c r="CB667" s="12" t="s">
        <v>1542</v>
      </c>
      <c r="CC667" s="12"/>
      <c r="CD667" s="12" t="s">
        <v>116</v>
      </c>
      <c r="CE667" s="12" t="s">
        <v>123</v>
      </c>
      <c r="CF667" s="12"/>
      <c r="CG667" s="12"/>
      <c r="CH667" s="12">
        <v>1</v>
      </c>
      <c r="CI667" s="12" t="s">
        <v>206</v>
      </c>
      <c r="CJ667" s="12" t="s">
        <v>156</v>
      </c>
      <c r="CK667" s="12"/>
      <c r="CL667" s="12" t="s">
        <v>207</v>
      </c>
      <c r="CM667" s="12" t="s">
        <v>127</v>
      </c>
      <c r="CN667" s="12" t="s">
        <v>2</v>
      </c>
      <c r="CO667" s="12" t="s">
        <v>142</v>
      </c>
      <c r="CP667" s="12" t="s">
        <v>129</v>
      </c>
      <c r="CQ667" s="12" t="s">
        <v>148</v>
      </c>
      <c r="CR667" s="12"/>
      <c r="CS667" s="12"/>
      <c r="CT667" s="12"/>
      <c r="CU667" s="12"/>
      <c r="CV667" s="12"/>
    </row>
    <row r="668" spans="1:100" hidden="1" x14ac:dyDescent="0.25">
      <c r="A668" s="12">
        <v>1302202022</v>
      </c>
      <c r="C668" s="12" t="s">
        <v>102</v>
      </c>
      <c r="D668" s="12" t="s">
        <v>103</v>
      </c>
      <c r="E668" s="12" t="s">
        <v>104</v>
      </c>
      <c r="F668" s="12" t="s">
        <v>131</v>
      </c>
      <c r="G668" s="12" t="s">
        <v>132</v>
      </c>
      <c r="H668" s="12"/>
      <c r="I668" s="12" t="s">
        <v>107</v>
      </c>
      <c r="J668" s="12" t="s">
        <v>152</v>
      </c>
      <c r="K668" s="12" t="s">
        <v>153</v>
      </c>
      <c r="L668" s="12" t="s">
        <v>162</v>
      </c>
      <c r="M668" s="12" t="s">
        <v>111</v>
      </c>
      <c r="N668" s="12" t="s">
        <v>155</v>
      </c>
      <c r="O668" s="12" t="s">
        <v>229</v>
      </c>
      <c r="P668" s="12" t="s">
        <v>160</v>
      </c>
      <c r="Q668" s="12" t="s">
        <v>205</v>
      </c>
      <c r="R668" s="12" t="s">
        <v>170</v>
      </c>
      <c r="S668" s="12" t="s">
        <v>170</v>
      </c>
      <c r="T668" s="12" t="s">
        <v>1543</v>
      </c>
      <c r="U668" s="12" t="s">
        <v>115</v>
      </c>
      <c r="V668" s="12" t="s">
        <v>189</v>
      </c>
      <c r="W668" s="12" t="s">
        <v>116</v>
      </c>
      <c r="X668" s="12" t="s">
        <v>123</v>
      </c>
      <c r="Y668" s="12" t="s">
        <v>116</v>
      </c>
      <c r="Z668" s="12"/>
      <c r="AA668" s="12"/>
      <c r="AB668" s="12" t="s">
        <v>116</v>
      </c>
      <c r="AC668" s="12"/>
      <c r="AD668" s="12"/>
      <c r="AE668" s="12"/>
      <c r="AF668" s="12"/>
      <c r="AG668" s="12"/>
      <c r="AH668" s="12"/>
      <c r="AI668" s="12"/>
      <c r="AJ668" s="12"/>
      <c r="AK668" s="12"/>
      <c r="AL668" s="12"/>
      <c r="AM668" s="13">
        <v>44651</v>
      </c>
      <c r="AN668" s="13">
        <v>44652</v>
      </c>
      <c r="AO668" s="13">
        <v>44651.649016203701</v>
      </c>
      <c r="AP668" s="13">
        <v>44652</v>
      </c>
      <c r="AQ668" s="12"/>
      <c r="AR668" s="13" t="s">
        <v>2</v>
      </c>
      <c r="AS668" s="13" t="s">
        <v>2</v>
      </c>
      <c r="AT668" s="13" t="s">
        <v>2</v>
      </c>
      <c r="AU668" s="13" t="s">
        <v>2</v>
      </c>
      <c r="AV668" s="13" t="s">
        <v>2</v>
      </c>
      <c r="AW668" s="13" t="s">
        <v>2</v>
      </c>
      <c r="AX668" s="13">
        <v>44697</v>
      </c>
      <c r="AY668" s="12">
        <v>30</v>
      </c>
      <c r="AZ668" s="12"/>
      <c r="BA668" s="13" t="s">
        <v>2</v>
      </c>
      <c r="BB668" s="13">
        <v>44651.649375000001</v>
      </c>
      <c r="BC668" s="13" t="s">
        <v>2</v>
      </c>
      <c r="BD668" s="12">
        <v>1</v>
      </c>
      <c r="BE668" s="12">
        <v>0</v>
      </c>
      <c r="BF668" s="12" t="s">
        <v>138</v>
      </c>
      <c r="BG668" s="12" t="s">
        <v>13</v>
      </c>
      <c r="BH668" s="13">
        <v>44654</v>
      </c>
      <c r="BI668" s="12">
        <v>1</v>
      </c>
      <c r="BJ668" s="12">
        <v>0</v>
      </c>
      <c r="BK668" s="12"/>
      <c r="BL668" s="12"/>
      <c r="BM668" s="12" t="s">
        <v>167</v>
      </c>
      <c r="BN668" s="12" t="s">
        <v>167</v>
      </c>
      <c r="BO668" s="12" t="s">
        <v>13</v>
      </c>
      <c r="BP668" s="12" t="s">
        <v>234</v>
      </c>
      <c r="BQ668" s="12" t="s">
        <v>120</v>
      </c>
      <c r="BR668" s="12" t="s">
        <v>168</v>
      </c>
      <c r="BS668" s="12" t="s">
        <v>1544</v>
      </c>
      <c r="BT668" s="12">
        <v>860049972</v>
      </c>
      <c r="BU668" s="12"/>
      <c r="BV668" s="12" t="s">
        <v>1540</v>
      </c>
      <c r="BW668" s="12">
        <v>3015825149</v>
      </c>
      <c r="BX668" s="12">
        <v>3185698557</v>
      </c>
      <c r="BY668" s="12"/>
      <c r="BZ668" s="12"/>
      <c r="CA668" s="12"/>
      <c r="CB668" s="12"/>
      <c r="CC668" s="12"/>
      <c r="CD668" s="12" t="s">
        <v>123</v>
      </c>
      <c r="CE668" s="12" t="s">
        <v>123</v>
      </c>
      <c r="CF668" s="12"/>
      <c r="CG668" s="12"/>
      <c r="CH668" s="12">
        <v>2</v>
      </c>
      <c r="CI668" s="12" t="s">
        <v>124</v>
      </c>
      <c r="CJ668" s="12" t="s">
        <v>156</v>
      </c>
      <c r="CK668" s="12"/>
      <c r="CL668" s="12" t="s">
        <v>207</v>
      </c>
      <c r="CM668" s="12" t="s">
        <v>127</v>
      </c>
      <c r="CN668" s="12" t="s">
        <v>2</v>
      </c>
      <c r="CO668" s="12" t="s">
        <v>142</v>
      </c>
      <c r="CP668" s="12" t="s">
        <v>129</v>
      </c>
      <c r="CQ668" s="12" t="s">
        <v>148</v>
      </c>
      <c r="CR668" s="12"/>
      <c r="CS668" s="12"/>
      <c r="CT668" s="12"/>
      <c r="CU668" s="12"/>
      <c r="CV668" s="12"/>
    </row>
    <row r="669" spans="1:100" hidden="1" x14ac:dyDescent="0.25">
      <c r="A669" s="12">
        <v>1302202022</v>
      </c>
      <c r="C669" s="12" t="s">
        <v>102</v>
      </c>
      <c r="D669" s="12" t="s">
        <v>103</v>
      </c>
      <c r="E669" s="12" t="s">
        <v>104</v>
      </c>
      <c r="F669" s="12" t="s">
        <v>131</v>
      </c>
      <c r="G669" s="12" t="s">
        <v>132</v>
      </c>
      <c r="H669" s="12"/>
      <c r="I669" s="12"/>
      <c r="J669" s="12"/>
      <c r="K669" s="12"/>
      <c r="L669" s="12" t="s">
        <v>162</v>
      </c>
      <c r="M669" s="12" t="s">
        <v>111</v>
      </c>
      <c r="N669" s="12" t="s">
        <v>155</v>
      </c>
      <c r="O669" s="12" t="s">
        <v>229</v>
      </c>
      <c r="P669" s="12" t="s">
        <v>160</v>
      </c>
      <c r="Q669" s="12" t="s">
        <v>209</v>
      </c>
      <c r="R669" s="12" t="s">
        <v>210</v>
      </c>
      <c r="S669" s="12" t="s">
        <v>210</v>
      </c>
      <c r="T669" s="12" t="s">
        <v>1543</v>
      </c>
      <c r="U669" s="12"/>
      <c r="V669" s="12" t="s">
        <v>189</v>
      </c>
      <c r="W669" s="12" t="s">
        <v>116</v>
      </c>
      <c r="X669" s="12" t="s">
        <v>123</v>
      </c>
      <c r="Y669" s="12" t="s">
        <v>116</v>
      </c>
      <c r="Z669" s="12"/>
      <c r="AA669" s="12"/>
      <c r="AB669" s="12" t="s">
        <v>116</v>
      </c>
      <c r="AC669" s="12"/>
      <c r="AD669" s="12"/>
      <c r="AE669" s="12"/>
      <c r="AF669" s="12"/>
      <c r="AG669" s="12"/>
      <c r="AH669" s="12"/>
      <c r="AI669" s="12"/>
      <c r="AJ669" s="12"/>
      <c r="AK669" s="12"/>
      <c r="AL669" s="12"/>
      <c r="AM669" s="13">
        <v>44651</v>
      </c>
      <c r="AN669" s="13">
        <v>44652</v>
      </c>
      <c r="AO669" s="13">
        <v>44651.649016203701</v>
      </c>
      <c r="AP669" s="13">
        <v>44652</v>
      </c>
      <c r="AQ669" s="12"/>
      <c r="AR669" s="13" t="s">
        <v>2</v>
      </c>
      <c r="AS669" s="13" t="s">
        <v>2</v>
      </c>
      <c r="AT669" s="13" t="s">
        <v>2</v>
      </c>
      <c r="AU669" s="13" t="s">
        <v>2</v>
      </c>
      <c r="AV669" s="13" t="s">
        <v>2</v>
      </c>
      <c r="AW669" s="13" t="s">
        <v>2</v>
      </c>
      <c r="AX669" s="13">
        <v>44697</v>
      </c>
      <c r="AY669" s="12">
        <v>30</v>
      </c>
      <c r="AZ669" s="12"/>
      <c r="BA669" s="13" t="s">
        <v>2</v>
      </c>
      <c r="BB669" s="13">
        <v>44651.649016203701</v>
      </c>
      <c r="BC669" s="13" t="s">
        <v>2</v>
      </c>
      <c r="BD669" s="12">
        <v>1</v>
      </c>
      <c r="BE669" s="12">
        <v>0</v>
      </c>
      <c r="BF669" s="12" t="s">
        <v>138</v>
      </c>
      <c r="BG669" s="12" t="s">
        <v>13</v>
      </c>
      <c r="BH669" s="13">
        <v>44654</v>
      </c>
      <c r="BI669" s="12">
        <v>1</v>
      </c>
      <c r="BJ669" s="12">
        <v>0</v>
      </c>
      <c r="BK669" s="12"/>
      <c r="BL669" s="12"/>
      <c r="BM669" s="12" t="s">
        <v>167</v>
      </c>
      <c r="BN669" s="12" t="s">
        <v>167</v>
      </c>
      <c r="BO669" s="12" t="s">
        <v>13</v>
      </c>
      <c r="BP669" s="12" t="s">
        <v>234</v>
      </c>
      <c r="BQ669" s="12" t="s">
        <v>120</v>
      </c>
      <c r="BR669" s="12" t="s">
        <v>168</v>
      </c>
      <c r="BS669" s="12" t="s">
        <v>1544</v>
      </c>
      <c r="BT669" s="12">
        <v>860049972</v>
      </c>
      <c r="BU669" s="12"/>
      <c r="BV669" s="12" t="s">
        <v>1540</v>
      </c>
      <c r="BW669" s="12">
        <v>3015825149</v>
      </c>
      <c r="BX669" s="12">
        <v>3185698557</v>
      </c>
      <c r="BY669" s="12"/>
      <c r="BZ669" s="12"/>
      <c r="CA669" s="12"/>
      <c r="CB669" s="12"/>
      <c r="CC669" s="12"/>
      <c r="CD669" s="12" t="s">
        <v>123</v>
      </c>
      <c r="CE669" s="12" t="s">
        <v>123</v>
      </c>
      <c r="CF669" s="12"/>
      <c r="CG669" s="12"/>
      <c r="CH669" s="12">
        <v>1</v>
      </c>
      <c r="CI669" s="12" t="s">
        <v>206</v>
      </c>
      <c r="CJ669" s="12" t="s">
        <v>156</v>
      </c>
      <c r="CK669" s="12"/>
      <c r="CL669" s="12" t="s">
        <v>207</v>
      </c>
      <c r="CM669" s="12" t="s">
        <v>127</v>
      </c>
      <c r="CN669" s="12" t="s">
        <v>2</v>
      </c>
      <c r="CO669" s="12" t="s">
        <v>142</v>
      </c>
      <c r="CP669" s="12" t="s">
        <v>129</v>
      </c>
      <c r="CQ669" s="12" t="s">
        <v>148</v>
      </c>
      <c r="CR669" s="12"/>
      <c r="CS669" s="12"/>
      <c r="CT669" s="12"/>
      <c r="CU669" s="12"/>
      <c r="CV669" s="12"/>
    </row>
    <row r="670" spans="1:100" hidden="1" x14ac:dyDescent="0.25">
      <c r="A670" s="12">
        <v>883842022</v>
      </c>
      <c r="C670" s="12" t="s">
        <v>102</v>
      </c>
      <c r="D670" s="12" t="s">
        <v>103</v>
      </c>
      <c r="E670" s="12" t="s">
        <v>104</v>
      </c>
      <c r="F670" s="12" t="s">
        <v>105</v>
      </c>
      <c r="G670" s="12" t="s">
        <v>149</v>
      </c>
      <c r="H670" s="12"/>
      <c r="I670" s="12" t="s">
        <v>107</v>
      </c>
      <c r="J670" s="12" t="s">
        <v>158</v>
      </c>
      <c r="K670" s="12" t="s">
        <v>169</v>
      </c>
      <c r="L670" s="12" t="s">
        <v>150</v>
      </c>
      <c r="M670" s="12" t="s">
        <v>111</v>
      </c>
      <c r="N670" s="12" t="s">
        <v>155</v>
      </c>
      <c r="O670" s="12" t="s">
        <v>143</v>
      </c>
      <c r="P670" s="12" t="s">
        <v>183</v>
      </c>
      <c r="Q670" s="12" t="s">
        <v>113</v>
      </c>
      <c r="R670" s="12" t="s">
        <v>114</v>
      </c>
      <c r="S670" s="12" t="s">
        <v>114</v>
      </c>
      <c r="T670" s="12" t="s">
        <v>682</v>
      </c>
      <c r="U670" s="12" t="s">
        <v>115</v>
      </c>
      <c r="V670" s="12" t="s">
        <v>194</v>
      </c>
      <c r="W670" s="12" t="s">
        <v>123</v>
      </c>
      <c r="X670" s="12" t="s">
        <v>123</v>
      </c>
      <c r="Y670" s="12" t="s">
        <v>116</v>
      </c>
      <c r="Z670" s="12"/>
      <c r="AA670" s="12"/>
      <c r="AB670" s="12" t="s">
        <v>116</v>
      </c>
      <c r="AC670" s="12"/>
      <c r="AD670" s="12"/>
      <c r="AE670" s="12"/>
      <c r="AF670" s="12"/>
      <c r="AG670" s="12"/>
      <c r="AH670" s="12"/>
      <c r="AI670" s="20">
        <v>-741441536</v>
      </c>
      <c r="AJ670" s="20">
        <v>45645824</v>
      </c>
      <c r="AK670" s="12"/>
      <c r="AL670" s="12"/>
      <c r="AM670" s="13">
        <v>44627</v>
      </c>
      <c r="AN670" s="13">
        <v>44628</v>
      </c>
      <c r="AO670" s="13">
        <v>44627.730439814812</v>
      </c>
      <c r="AP670" s="13">
        <v>44628</v>
      </c>
      <c r="AQ670" s="12"/>
      <c r="AR670" s="13" t="s">
        <v>2</v>
      </c>
      <c r="AS670" s="13" t="s">
        <v>2</v>
      </c>
      <c r="AT670" s="13" t="s">
        <v>2</v>
      </c>
      <c r="AU670" s="13" t="s">
        <v>2</v>
      </c>
      <c r="AV670" s="13" t="s">
        <v>2</v>
      </c>
      <c r="AW670" s="13" t="s">
        <v>2</v>
      </c>
      <c r="AX670" s="13">
        <v>44656</v>
      </c>
      <c r="AY670" s="12">
        <v>14</v>
      </c>
      <c r="AZ670" s="12"/>
      <c r="BA670" s="13" t="s">
        <v>2</v>
      </c>
      <c r="BB670" s="13">
        <v>44635.262141203704</v>
      </c>
      <c r="BC670" s="13">
        <v>44635.262118055558</v>
      </c>
      <c r="BD670" s="12">
        <v>6</v>
      </c>
      <c r="BE670" s="12">
        <v>0</v>
      </c>
      <c r="BF670" s="12" t="s">
        <v>117</v>
      </c>
      <c r="BG670" s="12" t="s">
        <v>13</v>
      </c>
      <c r="BH670" s="13">
        <v>44654</v>
      </c>
      <c r="BI670" s="12">
        <v>18</v>
      </c>
      <c r="BJ670" s="12">
        <v>0</v>
      </c>
      <c r="BK670" s="12" t="s">
        <v>1545</v>
      </c>
      <c r="BL670" s="12" t="s">
        <v>1545</v>
      </c>
      <c r="BM670" s="12" t="s">
        <v>118</v>
      </c>
      <c r="BN670" s="12" t="s">
        <v>118</v>
      </c>
      <c r="BO670" s="12" t="s">
        <v>13</v>
      </c>
      <c r="BP670" s="12" t="s">
        <v>236</v>
      </c>
      <c r="BQ670" s="12" t="s">
        <v>120</v>
      </c>
      <c r="BR670" s="12"/>
      <c r="BS670" s="12" t="s">
        <v>683</v>
      </c>
      <c r="BT670" s="12"/>
      <c r="BU670" s="12"/>
      <c r="BV670" s="12" t="s">
        <v>684</v>
      </c>
      <c r="BW670" s="12"/>
      <c r="BX670" s="12"/>
      <c r="BY670" s="12" t="s">
        <v>685</v>
      </c>
      <c r="BZ670" s="12"/>
      <c r="CA670" s="12"/>
      <c r="CB670" s="12"/>
      <c r="CC670" s="12"/>
      <c r="CD670" s="12" t="s">
        <v>116</v>
      </c>
      <c r="CE670" s="12" t="s">
        <v>123</v>
      </c>
      <c r="CF670" s="12"/>
      <c r="CG670" s="12"/>
      <c r="CH670" s="12">
        <v>3</v>
      </c>
      <c r="CI670" s="12" t="s">
        <v>124</v>
      </c>
      <c r="CJ670" s="12" t="s">
        <v>156</v>
      </c>
      <c r="CK670" s="12"/>
      <c r="CL670" s="12" t="s">
        <v>207</v>
      </c>
      <c r="CM670" s="12" t="s">
        <v>127</v>
      </c>
      <c r="CN670" s="12" t="s">
        <v>2</v>
      </c>
      <c r="CO670" s="12" t="s">
        <v>177</v>
      </c>
      <c r="CP670" s="12" t="s">
        <v>129</v>
      </c>
      <c r="CQ670" s="12" t="s">
        <v>130</v>
      </c>
      <c r="CR670" s="12"/>
      <c r="CS670" s="12"/>
      <c r="CT670" s="12"/>
      <c r="CU670" s="12"/>
      <c r="CV670" s="12"/>
    </row>
    <row r="671" spans="1:100" hidden="1" x14ac:dyDescent="0.25">
      <c r="A671" s="12">
        <v>884252022</v>
      </c>
      <c r="C671" s="12" t="s">
        <v>102</v>
      </c>
      <c r="D671" s="12" t="s">
        <v>103</v>
      </c>
      <c r="E671" s="12" t="s">
        <v>104</v>
      </c>
      <c r="F671" s="12" t="s">
        <v>105</v>
      </c>
      <c r="G671" s="12" t="s">
        <v>149</v>
      </c>
      <c r="H671" s="12"/>
      <c r="I671" s="12" t="s">
        <v>107</v>
      </c>
      <c r="J671" s="12" t="s">
        <v>158</v>
      </c>
      <c r="K671" s="12" t="s">
        <v>169</v>
      </c>
      <c r="L671" s="12" t="s">
        <v>150</v>
      </c>
      <c r="M671" s="12" t="s">
        <v>111</v>
      </c>
      <c r="N671" s="12"/>
      <c r="O671" s="12" t="s">
        <v>112</v>
      </c>
      <c r="P671" s="12" t="s">
        <v>183</v>
      </c>
      <c r="Q671" s="12" t="s">
        <v>113</v>
      </c>
      <c r="R671" s="12" t="s">
        <v>114</v>
      </c>
      <c r="S671" s="12" t="s">
        <v>114</v>
      </c>
      <c r="T671" s="12" t="s">
        <v>686</v>
      </c>
      <c r="U671" s="12" t="s">
        <v>115</v>
      </c>
      <c r="V671" s="12"/>
      <c r="W671" s="12" t="s">
        <v>116</v>
      </c>
      <c r="X671" s="12" t="s">
        <v>116</v>
      </c>
      <c r="Y671" s="12" t="s">
        <v>116</v>
      </c>
      <c r="Z671" s="12"/>
      <c r="AA671" s="12"/>
      <c r="AB671" s="12" t="s">
        <v>116</v>
      </c>
      <c r="AC671" s="12"/>
      <c r="AD671" s="12"/>
      <c r="AE671" s="12"/>
      <c r="AF671" s="12"/>
      <c r="AG671" s="12"/>
      <c r="AH671" s="12"/>
      <c r="AI671" s="20">
        <v>-740652501</v>
      </c>
      <c r="AJ671" s="20">
        <v>46365476</v>
      </c>
      <c r="AK671" s="12"/>
      <c r="AL671" s="12"/>
      <c r="AM671" s="13">
        <v>44627</v>
      </c>
      <c r="AN671" s="13">
        <v>44628</v>
      </c>
      <c r="AO671" s="13">
        <v>44631.132094907407</v>
      </c>
      <c r="AP671" s="13">
        <v>44631</v>
      </c>
      <c r="AQ671" s="12"/>
      <c r="AR671" s="13" t="s">
        <v>2</v>
      </c>
      <c r="AS671" s="13" t="s">
        <v>2</v>
      </c>
      <c r="AT671" s="13" t="s">
        <v>2</v>
      </c>
      <c r="AU671" s="13" t="s">
        <v>2</v>
      </c>
      <c r="AV671" s="13" t="s">
        <v>2</v>
      </c>
      <c r="AW671" s="13" t="s">
        <v>2</v>
      </c>
      <c r="AX671" s="13">
        <v>44659</v>
      </c>
      <c r="AY671" s="12">
        <v>18</v>
      </c>
      <c r="AZ671" s="12"/>
      <c r="BA671" s="13" t="s">
        <v>2</v>
      </c>
      <c r="BB671" s="13">
        <v>44635.262696759259</v>
      </c>
      <c r="BC671" s="13">
        <v>44635.262685185182</v>
      </c>
      <c r="BD671" s="12">
        <v>3</v>
      </c>
      <c r="BE671" s="12">
        <v>0</v>
      </c>
      <c r="BF671" s="12" t="s">
        <v>117</v>
      </c>
      <c r="BG671" s="12" t="s">
        <v>13</v>
      </c>
      <c r="BH671" s="13">
        <v>44657</v>
      </c>
      <c r="BI671" s="12">
        <v>18</v>
      </c>
      <c r="BJ671" s="12">
        <v>0</v>
      </c>
      <c r="BK671" s="12" t="s">
        <v>1545</v>
      </c>
      <c r="BL671" s="12" t="s">
        <v>1545</v>
      </c>
      <c r="BM671" s="12" t="s">
        <v>118</v>
      </c>
      <c r="BN671" s="12" t="s">
        <v>118</v>
      </c>
      <c r="BO671" s="12" t="s">
        <v>555</v>
      </c>
      <c r="BP671" s="12" t="s">
        <v>236</v>
      </c>
      <c r="BQ671" s="12" t="s">
        <v>120</v>
      </c>
      <c r="BR671" s="12"/>
      <c r="BS671" s="12" t="s">
        <v>683</v>
      </c>
      <c r="BT671" s="12"/>
      <c r="BU671" s="12"/>
      <c r="BV671" s="12" t="s">
        <v>684</v>
      </c>
      <c r="BW671" s="12"/>
      <c r="BX671" s="12"/>
      <c r="BY671" s="12" t="s">
        <v>685</v>
      </c>
      <c r="BZ671" s="12"/>
      <c r="CA671" s="12"/>
      <c r="CB671" s="12"/>
      <c r="CC671" s="12"/>
      <c r="CD671" s="12" t="s">
        <v>116</v>
      </c>
      <c r="CE671" s="12" t="s">
        <v>123</v>
      </c>
      <c r="CF671" s="12"/>
      <c r="CG671" s="12"/>
      <c r="CH671" s="12">
        <v>2</v>
      </c>
      <c r="CI671" s="12" t="s">
        <v>124</v>
      </c>
      <c r="CJ671" s="12" t="s">
        <v>125</v>
      </c>
      <c r="CK671" s="12"/>
      <c r="CL671" s="12" t="s">
        <v>207</v>
      </c>
      <c r="CM671" s="12" t="s">
        <v>127</v>
      </c>
      <c r="CN671" s="12" t="s">
        <v>2</v>
      </c>
      <c r="CO671" s="12" t="s">
        <v>142</v>
      </c>
      <c r="CP671" s="12" t="s">
        <v>129</v>
      </c>
      <c r="CQ671" s="12" t="s">
        <v>130</v>
      </c>
      <c r="CR671" s="12"/>
      <c r="CS671" s="12"/>
      <c r="CT671" s="12"/>
      <c r="CU671" s="12"/>
      <c r="CV671" s="12"/>
    </row>
    <row r="672" spans="1:100" hidden="1" x14ac:dyDescent="0.25">
      <c r="A672" s="12">
        <v>1011462022</v>
      </c>
      <c r="C672" s="12" t="s">
        <v>102</v>
      </c>
      <c r="D672" s="12" t="s">
        <v>103</v>
      </c>
      <c r="E672" s="12" t="s">
        <v>104</v>
      </c>
      <c r="F672" s="12" t="s">
        <v>105</v>
      </c>
      <c r="G672" s="12" t="s">
        <v>149</v>
      </c>
      <c r="H672" s="12"/>
      <c r="I672" s="12" t="s">
        <v>107</v>
      </c>
      <c r="J672" s="12" t="s">
        <v>288</v>
      </c>
      <c r="K672" s="12" t="s">
        <v>289</v>
      </c>
      <c r="L672" s="12" t="s">
        <v>150</v>
      </c>
      <c r="M672" s="12" t="s">
        <v>111</v>
      </c>
      <c r="N672" s="12"/>
      <c r="O672" s="12" t="s">
        <v>112</v>
      </c>
      <c r="P672" s="12" t="s">
        <v>183</v>
      </c>
      <c r="Q672" s="12" t="s">
        <v>113</v>
      </c>
      <c r="R672" s="12" t="s">
        <v>114</v>
      </c>
      <c r="S672" s="12" t="s">
        <v>114</v>
      </c>
      <c r="T672" s="12" t="s">
        <v>919</v>
      </c>
      <c r="U672" s="12" t="s">
        <v>115</v>
      </c>
      <c r="V672" s="12"/>
      <c r="W672" s="12" t="s">
        <v>116</v>
      </c>
      <c r="X672" s="12" t="s">
        <v>123</v>
      </c>
      <c r="Y672" s="12" t="s">
        <v>116</v>
      </c>
      <c r="Z672" s="12"/>
      <c r="AA672" s="12"/>
      <c r="AB672" s="12" t="s">
        <v>116</v>
      </c>
      <c r="AC672" s="12"/>
      <c r="AD672" s="12"/>
      <c r="AE672" s="12"/>
      <c r="AF672" s="12"/>
      <c r="AG672" s="12"/>
      <c r="AH672" s="12"/>
      <c r="AI672" s="12"/>
      <c r="AJ672" s="12"/>
      <c r="AK672" s="12"/>
      <c r="AL672" s="12"/>
      <c r="AM672" s="13">
        <v>44634</v>
      </c>
      <c r="AN672" s="13">
        <v>44635</v>
      </c>
      <c r="AO672" s="13">
        <v>44641.585729166669</v>
      </c>
      <c r="AP672" s="13">
        <v>44642</v>
      </c>
      <c r="AQ672" s="12"/>
      <c r="AR672" s="13" t="s">
        <v>2</v>
      </c>
      <c r="AS672" s="13" t="s">
        <v>2</v>
      </c>
      <c r="AT672" s="13" t="s">
        <v>2</v>
      </c>
      <c r="AU672" s="13" t="s">
        <v>2</v>
      </c>
      <c r="AV672" s="13" t="s">
        <v>2</v>
      </c>
      <c r="AW672" s="13" t="s">
        <v>2</v>
      </c>
      <c r="AX672" s="13">
        <v>44671</v>
      </c>
      <c r="AY672" s="12">
        <v>17</v>
      </c>
      <c r="AZ672" s="12"/>
      <c r="BA672" s="13" t="s">
        <v>2</v>
      </c>
      <c r="BB672" s="13">
        <v>44644.340474537035</v>
      </c>
      <c r="BC672" s="13">
        <v>44644.340451388889</v>
      </c>
      <c r="BD672" s="12">
        <v>3</v>
      </c>
      <c r="BE672" s="12">
        <v>0</v>
      </c>
      <c r="BF672" s="12" t="s">
        <v>117</v>
      </c>
      <c r="BG672" s="12" t="s">
        <v>13</v>
      </c>
      <c r="BH672" s="13">
        <v>44669</v>
      </c>
      <c r="BI672" s="12">
        <v>18</v>
      </c>
      <c r="BJ672" s="12">
        <v>0</v>
      </c>
      <c r="BK672" s="12" t="s">
        <v>1546</v>
      </c>
      <c r="BL672" s="12" t="s">
        <v>1546</v>
      </c>
      <c r="BM672" s="12" t="s">
        <v>167</v>
      </c>
      <c r="BN672" s="12" t="s">
        <v>167</v>
      </c>
      <c r="BO672" s="12" t="s">
        <v>119</v>
      </c>
      <c r="BP672" s="12" t="s">
        <v>236</v>
      </c>
      <c r="BQ672" s="12" t="s">
        <v>191</v>
      </c>
      <c r="BR672" s="12" t="s">
        <v>168</v>
      </c>
      <c r="BS672" s="12" t="s">
        <v>920</v>
      </c>
      <c r="BT672" s="12">
        <v>811041214</v>
      </c>
      <c r="BU672" s="12"/>
      <c r="BV672" s="12" t="s">
        <v>921</v>
      </c>
      <c r="BW672" s="12">
        <v>4441292</v>
      </c>
      <c r="BX672" s="12">
        <v>3128175239</v>
      </c>
      <c r="BY672" s="12" t="s">
        <v>922</v>
      </c>
      <c r="BZ672" s="12"/>
      <c r="CA672" s="12"/>
      <c r="CB672" s="12"/>
      <c r="CC672" s="12"/>
      <c r="CD672" s="12" t="s">
        <v>116</v>
      </c>
      <c r="CE672" s="12" t="s">
        <v>123</v>
      </c>
      <c r="CF672" s="12"/>
      <c r="CG672" s="12"/>
      <c r="CH672" s="12">
        <v>2</v>
      </c>
      <c r="CI672" s="12" t="s">
        <v>124</v>
      </c>
      <c r="CJ672" s="12" t="s">
        <v>125</v>
      </c>
      <c r="CK672" s="12"/>
      <c r="CL672" s="12" t="s">
        <v>207</v>
      </c>
      <c r="CM672" s="12" t="s">
        <v>127</v>
      </c>
      <c r="CN672" s="12" t="s">
        <v>2</v>
      </c>
      <c r="CO672" s="12" t="s">
        <v>142</v>
      </c>
      <c r="CP672" s="12" t="s">
        <v>129</v>
      </c>
      <c r="CQ672" s="12" t="s">
        <v>130</v>
      </c>
      <c r="CR672" s="12"/>
      <c r="CS672" s="12"/>
      <c r="CT672" s="12"/>
      <c r="CU672" s="12"/>
      <c r="CV672" s="12"/>
    </row>
    <row r="673" spans="1:100" x14ac:dyDescent="0.25">
      <c r="A673" s="12">
        <v>1034842022</v>
      </c>
      <c r="B673" s="12" t="b">
        <f>A673=A675</f>
        <v>0</v>
      </c>
      <c r="C673" s="12" t="s">
        <v>102</v>
      </c>
      <c r="D673" s="12" t="s">
        <v>103</v>
      </c>
      <c r="E673" s="12" t="s">
        <v>104</v>
      </c>
      <c r="F673" s="12" t="s">
        <v>105</v>
      </c>
      <c r="G673" s="12" t="s">
        <v>157</v>
      </c>
      <c r="H673" s="12"/>
      <c r="I673" s="12"/>
      <c r="J673" s="12"/>
      <c r="K673" s="12"/>
      <c r="L673" s="12" t="s">
        <v>159</v>
      </c>
      <c r="M673" s="12" t="s">
        <v>111</v>
      </c>
      <c r="N673" s="12" t="s">
        <v>155</v>
      </c>
      <c r="O673" s="12" t="s">
        <v>229</v>
      </c>
      <c r="P673" s="12" t="s">
        <v>160</v>
      </c>
      <c r="Q673" s="12" t="s">
        <v>113</v>
      </c>
      <c r="R673" s="12"/>
      <c r="S673" s="12" t="s">
        <v>113</v>
      </c>
      <c r="T673" s="12" t="s">
        <v>937</v>
      </c>
      <c r="U673" s="12"/>
      <c r="V673" s="12" t="s">
        <v>189</v>
      </c>
      <c r="W673" s="12" t="s">
        <v>116</v>
      </c>
      <c r="X673" s="12" t="s">
        <v>123</v>
      </c>
      <c r="Y673" s="12" t="s">
        <v>116</v>
      </c>
      <c r="Z673" s="12"/>
      <c r="AA673" s="12"/>
      <c r="AB673" s="12" t="s">
        <v>116</v>
      </c>
      <c r="AC673" s="12"/>
      <c r="AD673" s="12"/>
      <c r="AE673" s="12"/>
      <c r="AF673" s="12"/>
      <c r="AG673" s="12"/>
      <c r="AH673" s="12"/>
      <c r="AI673" s="12"/>
      <c r="AJ673" s="12"/>
      <c r="AK673" s="12"/>
      <c r="AL673" s="12"/>
      <c r="AM673" s="13">
        <v>44635</v>
      </c>
      <c r="AN673" s="13">
        <v>44636</v>
      </c>
      <c r="AO673" s="13">
        <v>44635.428298611114</v>
      </c>
      <c r="AP673" s="13">
        <v>44636</v>
      </c>
      <c r="AQ673" s="12"/>
      <c r="AR673" s="13" t="s">
        <v>2</v>
      </c>
      <c r="AS673" s="13" t="s">
        <v>2</v>
      </c>
      <c r="AT673" s="13" t="s">
        <v>2</v>
      </c>
      <c r="AU673" s="13" t="s">
        <v>2</v>
      </c>
      <c r="AV673" s="13" t="s">
        <v>2</v>
      </c>
      <c r="AW673" s="13" t="s">
        <v>2</v>
      </c>
      <c r="AX673" s="13">
        <v>44680</v>
      </c>
      <c r="AY673" s="12">
        <v>19</v>
      </c>
      <c r="AZ673" s="12"/>
      <c r="BA673" s="13" t="s">
        <v>2</v>
      </c>
      <c r="BB673" s="13" t="s">
        <v>2</v>
      </c>
      <c r="BC673" s="13" t="s">
        <v>2</v>
      </c>
      <c r="BD673" s="12">
        <v>11</v>
      </c>
      <c r="BE673" s="12">
        <v>0</v>
      </c>
      <c r="BF673" s="12" t="s">
        <v>117</v>
      </c>
      <c r="BG673" s="12" t="s">
        <v>13</v>
      </c>
      <c r="BH673" s="13">
        <v>44678</v>
      </c>
      <c r="BI673" s="12">
        <v>28</v>
      </c>
      <c r="BJ673" s="12">
        <v>0</v>
      </c>
      <c r="BK673" s="12"/>
      <c r="BL673" s="12"/>
      <c r="BM673" s="12" t="s">
        <v>167</v>
      </c>
      <c r="BN673" s="12" t="s">
        <v>167</v>
      </c>
      <c r="BO673" s="12" t="s">
        <v>13</v>
      </c>
      <c r="BP673" s="12" t="s">
        <v>237</v>
      </c>
      <c r="BQ673" s="12" t="s">
        <v>120</v>
      </c>
      <c r="BR673" s="12" t="s">
        <v>168</v>
      </c>
      <c r="BS673" s="12" t="s">
        <v>938</v>
      </c>
      <c r="BT673" s="12">
        <v>860526888</v>
      </c>
      <c r="BU673" s="12"/>
      <c r="BV673" s="12" t="s">
        <v>939</v>
      </c>
      <c r="BW673" s="12">
        <v>8055306</v>
      </c>
      <c r="BX673" s="12">
        <v>3013486456</v>
      </c>
      <c r="BY673" s="12"/>
      <c r="BZ673" s="12"/>
      <c r="CA673" s="12"/>
      <c r="CB673" s="12"/>
      <c r="CC673" s="12"/>
      <c r="CD673" s="12" t="s">
        <v>116</v>
      </c>
      <c r="CE673" s="12" t="s">
        <v>123</v>
      </c>
      <c r="CF673" s="12"/>
      <c r="CG673" s="12"/>
      <c r="CH673" s="12">
        <v>3</v>
      </c>
      <c r="CI673" s="12" t="s">
        <v>124</v>
      </c>
      <c r="CJ673" s="12" t="s">
        <v>156</v>
      </c>
      <c r="CK673" s="12"/>
      <c r="CL673" s="12" t="s">
        <v>207</v>
      </c>
      <c r="CM673" s="12" t="s">
        <v>2</v>
      </c>
      <c r="CN673" s="12" t="s">
        <v>147</v>
      </c>
      <c r="CO673" s="12" t="s">
        <v>188</v>
      </c>
      <c r="CP673" s="12" t="s">
        <v>148</v>
      </c>
      <c r="CQ673" s="12" t="s">
        <v>148</v>
      </c>
      <c r="CR673" s="12"/>
      <c r="CS673" s="12"/>
      <c r="CT673" s="12"/>
      <c r="CU673" s="12"/>
      <c r="CV673" s="12"/>
    </row>
    <row r="674" spans="1:100" hidden="1" x14ac:dyDescent="0.25">
      <c r="A674" s="12">
        <v>1159562022</v>
      </c>
      <c r="C674" s="12" t="s">
        <v>102</v>
      </c>
      <c r="D674" s="12" t="s">
        <v>103</v>
      </c>
      <c r="E674" s="12" t="s">
        <v>104</v>
      </c>
      <c r="F674" s="12" t="s">
        <v>105</v>
      </c>
      <c r="G674" s="12" t="s">
        <v>149</v>
      </c>
      <c r="H674" s="12"/>
      <c r="I674" s="12" t="s">
        <v>107</v>
      </c>
      <c r="J674" s="12" t="s">
        <v>199</v>
      </c>
      <c r="K674" s="12" t="s">
        <v>200</v>
      </c>
      <c r="L674" s="12" t="s">
        <v>150</v>
      </c>
      <c r="M674" s="12" t="s">
        <v>111</v>
      </c>
      <c r="N674" s="12" t="s">
        <v>155</v>
      </c>
      <c r="O674" s="12" t="s">
        <v>143</v>
      </c>
      <c r="P674" s="12" t="s">
        <v>160</v>
      </c>
      <c r="Q674" s="12" t="s">
        <v>113</v>
      </c>
      <c r="R674" s="12" t="s">
        <v>170</v>
      </c>
      <c r="S674" s="12" t="s">
        <v>170</v>
      </c>
      <c r="T674" s="12" t="s">
        <v>431</v>
      </c>
      <c r="U674" s="12" t="s">
        <v>115</v>
      </c>
      <c r="V674" s="12" t="s">
        <v>265</v>
      </c>
      <c r="W674" s="12" t="s">
        <v>123</v>
      </c>
      <c r="X674" s="12" t="s">
        <v>123</v>
      </c>
      <c r="Y674" s="12" t="s">
        <v>116</v>
      </c>
      <c r="Z674" s="12"/>
      <c r="AA674" s="12"/>
      <c r="AB674" s="12" t="s">
        <v>116</v>
      </c>
      <c r="AC674" s="12"/>
      <c r="AD674" s="12"/>
      <c r="AE674" s="12"/>
      <c r="AF674" s="12"/>
      <c r="AG674" s="12"/>
      <c r="AH674" s="12"/>
      <c r="AI674" s="20">
        <v>-741441536</v>
      </c>
      <c r="AJ674" s="20">
        <v>45514752</v>
      </c>
      <c r="AK674" s="12"/>
      <c r="AL674" s="12"/>
      <c r="AM674" s="13">
        <v>44643</v>
      </c>
      <c r="AN674" s="13">
        <v>44644</v>
      </c>
      <c r="AO674" s="13">
        <v>44643.404432870368</v>
      </c>
      <c r="AP674" s="13">
        <v>44644</v>
      </c>
      <c r="AQ674" s="12"/>
      <c r="AR674" s="13" t="s">
        <v>2</v>
      </c>
      <c r="AS674" s="13" t="s">
        <v>2</v>
      </c>
      <c r="AT674" s="13" t="s">
        <v>2</v>
      </c>
      <c r="AU674" s="13" t="s">
        <v>2</v>
      </c>
      <c r="AV674" s="13" t="s">
        <v>2</v>
      </c>
      <c r="AW674" s="13" t="s">
        <v>2</v>
      </c>
      <c r="AX674" s="13">
        <v>44687</v>
      </c>
      <c r="AY674" s="12">
        <v>26</v>
      </c>
      <c r="AZ674" s="12"/>
      <c r="BA674" s="13" t="s">
        <v>2</v>
      </c>
      <c r="BB674" s="13">
        <v>44649.346770833334</v>
      </c>
      <c r="BC674" s="13" t="s">
        <v>2</v>
      </c>
      <c r="BD674" s="12">
        <v>4</v>
      </c>
      <c r="BE674" s="12">
        <v>0</v>
      </c>
      <c r="BF674" s="12" t="s">
        <v>117</v>
      </c>
      <c r="BG674" s="12" t="s">
        <v>13</v>
      </c>
      <c r="BH674" s="13">
        <v>44685</v>
      </c>
      <c r="BI674" s="12">
        <v>28</v>
      </c>
      <c r="BJ674" s="12">
        <v>0</v>
      </c>
      <c r="BK674" s="12" t="s">
        <v>1547</v>
      </c>
      <c r="BL674" s="12" t="s">
        <v>1547</v>
      </c>
      <c r="BM674" s="12" t="s">
        <v>118</v>
      </c>
      <c r="BN674" s="12" t="s">
        <v>118</v>
      </c>
      <c r="BO674" s="12" t="s">
        <v>13</v>
      </c>
      <c r="BP674" s="12" t="s">
        <v>236</v>
      </c>
      <c r="BQ674" s="12" t="s">
        <v>120</v>
      </c>
      <c r="BR674" s="12"/>
      <c r="BS674" s="12" t="s">
        <v>432</v>
      </c>
      <c r="BT674" s="12"/>
      <c r="BU674" s="12"/>
      <c r="BV674" s="12" t="s">
        <v>433</v>
      </c>
      <c r="BW674" s="12">
        <v>9272765</v>
      </c>
      <c r="BX674" s="12"/>
      <c r="BY674" s="12"/>
      <c r="BZ674" s="12"/>
      <c r="CA674" s="12"/>
      <c r="CB674" s="12"/>
      <c r="CC674" s="12"/>
      <c r="CD674" s="12" t="s">
        <v>116</v>
      </c>
      <c r="CE674" s="12" t="s">
        <v>123</v>
      </c>
      <c r="CF674" s="12"/>
      <c r="CG674" s="12"/>
      <c r="CH674" s="12">
        <v>3</v>
      </c>
      <c r="CI674" s="12" t="s">
        <v>124</v>
      </c>
      <c r="CJ674" s="12" t="s">
        <v>156</v>
      </c>
      <c r="CK674" s="12"/>
      <c r="CL674" s="12" t="s">
        <v>207</v>
      </c>
      <c r="CM674" s="12" t="s">
        <v>127</v>
      </c>
      <c r="CN674" s="12" t="s">
        <v>2</v>
      </c>
      <c r="CO674" s="12" t="s">
        <v>171</v>
      </c>
      <c r="CP674" s="12" t="s">
        <v>129</v>
      </c>
      <c r="CQ674" s="12" t="s">
        <v>148</v>
      </c>
      <c r="CR674" s="12"/>
      <c r="CS674" s="12"/>
      <c r="CT674" s="12"/>
      <c r="CU674" s="12"/>
      <c r="CV674" s="12"/>
    </row>
    <row r="675" spans="1:100" hidden="1" x14ac:dyDescent="0.25">
      <c r="A675" s="12">
        <v>1192032022</v>
      </c>
      <c r="C675" s="12" t="s">
        <v>102</v>
      </c>
      <c r="D675" s="12" t="s">
        <v>103</v>
      </c>
      <c r="E675" s="12" t="s">
        <v>104</v>
      </c>
      <c r="F675" s="12" t="s">
        <v>105</v>
      </c>
      <c r="G675" s="12" t="s">
        <v>149</v>
      </c>
      <c r="H675" s="12"/>
      <c r="I675" s="12" t="s">
        <v>107</v>
      </c>
      <c r="J675" s="12" t="s">
        <v>108</v>
      </c>
      <c r="K675" s="12" t="s">
        <v>109</v>
      </c>
      <c r="L675" s="12" t="s">
        <v>150</v>
      </c>
      <c r="M675" s="12" t="s">
        <v>111</v>
      </c>
      <c r="N675" s="12"/>
      <c r="O675" s="12" t="s">
        <v>112</v>
      </c>
      <c r="P675" s="12" t="s">
        <v>183</v>
      </c>
      <c r="Q675" s="12" t="s">
        <v>113</v>
      </c>
      <c r="R675" s="12" t="s">
        <v>170</v>
      </c>
      <c r="S675" s="12" t="s">
        <v>170</v>
      </c>
      <c r="T675" s="12" t="s">
        <v>434</v>
      </c>
      <c r="U675" s="12" t="s">
        <v>115</v>
      </c>
      <c r="V675" s="12"/>
      <c r="W675" s="12" t="s">
        <v>116</v>
      </c>
      <c r="X675" s="12" t="s">
        <v>116</v>
      </c>
      <c r="Y675" s="12" t="s">
        <v>116</v>
      </c>
      <c r="Z675" s="12"/>
      <c r="AA675" s="12"/>
      <c r="AB675" s="12" t="s">
        <v>116</v>
      </c>
      <c r="AC675" s="12"/>
      <c r="AD675" s="12" t="s">
        <v>1548</v>
      </c>
      <c r="AE675" s="12" t="s">
        <v>175</v>
      </c>
      <c r="AF675" s="12" t="s">
        <v>176</v>
      </c>
      <c r="AG675" s="12" t="s">
        <v>223</v>
      </c>
      <c r="AH675" s="12"/>
      <c r="AI675" s="20">
        <v>-7407655763632640</v>
      </c>
      <c r="AJ675" s="20">
        <v>4598387759568740</v>
      </c>
      <c r="AK675" s="12"/>
      <c r="AL675" s="12"/>
      <c r="AM675" s="13">
        <v>44644</v>
      </c>
      <c r="AN675" s="13">
        <v>44645</v>
      </c>
      <c r="AO675" s="13">
        <v>44649.584849537037</v>
      </c>
      <c r="AP675" s="13">
        <v>44650</v>
      </c>
      <c r="AQ675" s="12"/>
      <c r="AR675" s="13" t="s">
        <v>2</v>
      </c>
      <c r="AS675" s="13" t="s">
        <v>2</v>
      </c>
      <c r="AT675" s="13" t="s">
        <v>2</v>
      </c>
      <c r="AU675" s="13" t="s">
        <v>2</v>
      </c>
      <c r="AV675" s="13" t="s">
        <v>2</v>
      </c>
      <c r="AW675" s="13" t="s">
        <v>2</v>
      </c>
      <c r="AX675" s="13">
        <v>44679</v>
      </c>
      <c r="AY675" s="12">
        <v>18</v>
      </c>
      <c r="AZ675" s="12"/>
      <c r="BA675" s="13" t="s">
        <v>2</v>
      </c>
      <c r="BB675" s="13">
        <v>44651.414351851854</v>
      </c>
      <c r="BC675" s="13" t="s">
        <v>2</v>
      </c>
      <c r="BD675" s="12">
        <v>2</v>
      </c>
      <c r="BE675" s="12">
        <v>0</v>
      </c>
      <c r="BF675" s="12" t="s">
        <v>117</v>
      </c>
      <c r="BG675" s="12" t="s">
        <v>13</v>
      </c>
      <c r="BH675" s="13">
        <v>44677</v>
      </c>
      <c r="BI675" s="12">
        <v>18</v>
      </c>
      <c r="BJ675" s="12">
        <v>0</v>
      </c>
      <c r="BK675" s="12" t="s">
        <v>1549</v>
      </c>
      <c r="BL675" s="12" t="s">
        <v>1549</v>
      </c>
      <c r="BM675" s="12" t="s">
        <v>118</v>
      </c>
      <c r="BN675" s="12" t="s">
        <v>118</v>
      </c>
      <c r="BO675" s="12" t="s">
        <v>119</v>
      </c>
      <c r="BP675" s="12" t="s">
        <v>236</v>
      </c>
      <c r="BQ675" s="12" t="s">
        <v>120</v>
      </c>
      <c r="BR675" s="12" t="s">
        <v>121</v>
      </c>
      <c r="BS675" s="12" t="s">
        <v>436</v>
      </c>
      <c r="BT675" s="12">
        <v>1031135926</v>
      </c>
      <c r="BU675" s="12"/>
      <c r="BV675" s="12" t="s">
        <v>437</v>
      </c>
      <c r="BW675" s="12">
        <v>3102372465</v>
      </c>
      <c r="BX675" s="12">
        <v>3007494148</v>
      </c>
      <c r="BY675" s="12" t="s">
        <v>438</v>
      </c>
      <c r="BZ675" s="12" t="s">
        <v>224</v>
      </c>
      <c r="CA675" s="12" t="s">
        <v>439</v>
      </c>
      <c r="CB675" s="12" t="s">
        <v>440</v>
      </c>
      <c r="CC675" s="12">
        <v>4</v>
      </c>
      <c r="CD675" s="12" t="s">
        <v>116</v>
      </c>
      <c r="CE675" s="12" t="s">
        <v>123</v>
      </c>
      <c r="CF675" s="12"/>
      <c r="CG675" s="12"/>
      <c r="CH675" s="12">
        <v>2</v>
      </c>
      <c r="CI675" s="12" t="s">
        <v>124</v>
      </c>
      <c r="CJ675" s="12" t="s">
        <v>125</v>
      </c>
      <c r="CK675" s="12"/>
      <c r="CL675" s="12" t="s">
        <v>207</v>
      </c>
      <c r="CM675" s="12" t="s">
        <v>127</v>
      </c>
      <c r="CN675" s="12" t="s">
        <v>2</v>
      </c>
      <c r="CO675" s="12" t="s">
        <v>142</v>
      </c>
      <c r="CP675" s="12" t="s">
        <v>129</v>
      </c>
      <c r="CQ675" s="12" t="s">
        <v>148</v>
      </c>
      <c r="CR675" s="12"/>
      <c r="CS675" s="12"/>
      <c r="CT675" s="12"/>
      <c r="CU675" s="12"/>
      <c r="CV675" s="12"/>
    </row>
    <row r="676" spans="1:100" hidden="1" x14ac:dyDescent="0.25">
      <c r="A676" s="12">
        <v>517052022</v>
      </c>
      <c r="C676" s="12" t="s">
        <v>102</v>
      </c>
      <c r="D676" s="12" t="s">
        <v>103</v>
      </c>
      <c r="E676" s="12" t="s">
        <v>104</v>
      </c>
      <c r="F676" s="12" t="s">
        <v>105</v>
      </c>
      <c r="G676" s="12" t="s">
        <v>157</v>
      </c>
      <c r="H676" s="12"/>
      <c r="I676" s="12" t="s">
        <v>107</v>
      </c>
      <c r="J676" s="12" t="s">
        <v>158</v>
      </c>
      <c r="K676" s="12" t="s">
        <v>169</v>
      </c>
      <c r="L676" s="12" t="s">
        <v>159</v>
      </c>
      <c r="M676" s="12" t="s">
        <v>111</v>
      </c>
      <c r="N676" s="12" t="s">
        <v>155</v>
      </c>
      <c r="O676" s="12" t="s">
        <v>143</v>
      </c>
      <c r="P676" s="12" t="s">
        <v>160</v>
      </c>
      <c r="Q676" s="12" t="s">
        <v>113</v>
      </c>
      <c r="R676" s="12" t="s">
        <v>114</v>
      </c>
      <c r="S676" s="12" t="s">
        <v>114</v>
      </c>
      <c r="T676" s="12" t="s">
        <v>1550</v>
      </c>
      <c r="U676" s="12" t="s">
        <v>115</v>
      </c>
      <c r="V676" s="12" t="s">
        <v>184</v>
      </c>
      <c r="W676" s="12" t="s">
        <v>123</v>
      </c>
      <c r="X676" s="12" t="s">
        <v>123</v>
      </c>
      <c r="Y676" s="12" t="s">
        <v>116</v>
      </c>
      <c r="Z676" s="12"/>
      <c r="AA676" s="12"/>
      <c r="AB676" s="12" t="s">
        <v>116</v>
      </c>
      <c r="AC676" s="12"/>
      <c r="AD676" s="12"/>
      <c r="AE676" s="12"/>
      <c r="AF676" s="12"/>
      <c r="AG676" s="12"/>
      <c r="AH676" s="12"/>
      <c r="AI676" s="20">
        <v>-741574289</v>
      </c>
      <c r="AJ676" s="20">
        <v>4579524</v>
      </c>
      <c r="AK676" s="12"/>
      <c r="AL676" s="12"/>
      <c r="AM676" s="13">
        <v>44603</v>
      </c>
      <c r="AN676" s="13">
        <v>44606</v>
      </c>
      <c r="AO676" s="13">
        <v>44610.453865740739</v>
      </c>
      <c r="AP676" s="13">
        <v>44606</v>
      </c>
      <c r="AQ676" s="12"/>
      <c r="AR676" s="13" t="s">
        <v>2</v>
      </c>
      <c r="AS676" s="13" t="s">
        <v>2</v>
      </c>
      <c r="AT676" s="13" t="s">
        <v>2</v>
      </c>
      <c r="AU676" s="13" t="s">
        <v>2</v>
      </c>
      <c r="AV676" s="13" t="s">
        <v>2</v>
      </c>
      <c r="AW676" s="13" t="s">
        <v>2</v>
      </c>
      <c r="AX676" s="13">
        <v>44648</v>
      </c>
      <c r="AY676" s="12">
        <v>3</v>
      </c>
      <c r="AZ676" s="12"/>
      <c r="BA676" s="13" t="s">
        <v>2</v>
      </c>
      <c r="BB676" s="13">
        <v>44643.607141203705</v>
      </c>
      <c r="BC676" s="13">
        <v>44643.607118055559</v>
      </c>
      <c r="BD676" s="12">
        <v>27</v>
      </c>
      <c r="BE676" s="12">
        <v>0</v>
      </c>
      <c r="BF676" s="12" t="s">
        <v>117</v>
      </c>
      <c r="BG676" s="12" t="s">
        <v>13</v>
      </c>
      <c r="BH676" s="13">
        <v>44644</v>
      </c>
      <c r="BI676" s="12">
        <v>28</v>
      </c>
      <c r="BJ676" s="12">
        <v>0</v>
      </c>
      <c r="BK676" s="12" t="s">
        <v>1551</v>
      </c>
      <c r="BL676" s="12" t="s">
        <v>1551</v>
      </c>
      <c r="BM676" s="12" t="s">
        <v>118</v>
      </c>
      <c r="BN676" s="12" t="s">
        <v>118</v>
      </c>
      <c r="BO676" s="12" t="s">
        <v>13</v>
      </c>
      <c r="BP676" s="12" t="s">
        <v>237</v>
      </c>
      <c r="BQ676" s="12" t="s">
        <v>120</v>
      </c>
      <c r="BR676" s="12" t="s">
        <v>121</v>
      </c>
      <c r="BS676" s="12" t="s">
        <v>1552</v>
      </c>
      <c r="BT676" s="12">
        <v>52006771</v>
      </c>
      <c r="BU676" s="12"/>
      <c r="BV676" s="12" t="s">
        <v>1553</v>
      </c>
      <c r="BW676" s="12"/>
      <c r="BX676" s="12"/>
      <c r="BY676" s="12" t="s">
        <v>1554</v>
      </c>
      <c r="BZ676" s="12"/>
      <c r="CA676" s="12"/>
      <c r="CB676" s="12"/>
      <c r="CC676" s="12"/>
      <c r="CD676" s="12" t="s">
        <v>116</v>
      </c>
      <c r="CE676" s="12" t="s">
        <v>116</v>
      </c>
      <c r="CF676" s="12"/>
      <c r="CG676" s="12"/>
      <c r="CH676" s="12">
        <v>3</v>
      </c>
      <c r="CI676" s="12" t="s">
        <v>124</v>
      </c>
      <c r="CJ676" s="12" t="s">
        <v>156</v>
      </c>
      <c r="CK676" s="12"/>
      <c r="CL676" s="12" t="s">
        <v>126</v>
      </c>
      <c r="CM676" s="12" t="s">
        <v>127</v>
      </c>
      <c r="CN676" s="12" t="s">
        <v>2</v>
      </c>
      <c r="CO676" s="12" t="s">
        <v>128</v>
      </c>
      <c r="CP676" s="12" t="s">
        <v>129</v>
      </c>
      <c r="CQ676" s="12" t="s">
        <v>130</v>
      </c>
      <c r="CR676" s="12"/>
      <c r="CS676" s="12"/>
      <c r="CT676" s="12"/>
      <c r="CU676" s="12"/>
      <c r="CV676" s="12"/>
    </row>
    <row r="677" spans="1:100" hidden="1" x14ac:dyDescent="0.25">
      <c r="A677" s="12">
        <v>524172022</v>
      </c>
      <c r="C677" s="12" t="s">
        <v>102</v>
      </c>
      <c r="D677" s="12" t="s">
        <v>103</v>
      </c>
      <c r="E677" s="12" t="s">
        <v>104</v>
      </c>
      <c r="F677" s="12" t="s">
        <v>105</v>
      </c>
      <c r="G677" s="12" t="s">
        <v>157</v>
      </c>
      <c r="H677" s="12"/>
      <c r="I677" s="12" t="s">
        <v>107</v>
      </c>
      <c r="J677" s="12" t="s">
        <v>152</v>
      </c>
      <c r="K677" s="12" t="s">
        <v>153</v>
      </c>
      <c r="L677" s="12" t="s">
        <v>159</v>
      </c>
      <c r="M677" s="12" t="s">
        <v>111</v>
      </c>
      <c r="N677" s="12"/>
      <c r="O677" s="12" t="s">
        <v>112</v>
      </c>
      <c r="P677" s="12" t="s">
        <v>183</v>
      </c>
      <c r="Q677" s="12" t="s">
        <v>113</v>
      </c>
      <c r="R677" s="12" t="s">
        <v>114</v>
      </c>
      <c r="S677" s="12" t="s">
        <v>114</v>
      </c>
      <c r="T677" s="12" t="s">
        <v>1555</v>
      </c>
      <c r="U677" s="12" t="s">
        <v>115</v>
      </c>
      <c r="V677" s="12"/>
      <c r="W677" s="12" t="s">
        <v>116</v>
      </c>
      <c r="X677" s="12" t="s">
        <v>116</v>
      </c>
      <c r="Y677" s="12" t="s">
        <v>116</v>
      </c>
      <c r="Z677" s="12"/>
      <c r="AA677" s="12"/>
      <c r="AB677" s="12" t="s">
        <v>116</v>
      </c>
      <c r="AC677" s="12"/>
      <c r="AD677" s="12"/>
      <c r="AE677" s="12" t="s">
        <v>190</v>
      </c>
      <c r="AF677" s="12" t="s">
        <v>1249</v>
      </c>
      <c r="AG677" s="12" t="s">
        <v>1556</v>
      </c>
      <c r="AH677" s="12">
        <v>2</v>
      </c>
      <c r="AI677" s="12"/>
      <c r="AJ677" s="12"/>
      <c r="AK677" s="12"/>
      <c r="AL677" s="12"/>
      <c r="AM677" s="13">
        <v>44605</v>
      </c>
      <c r="AN677" s="13">
        <v>44606</v>
      </c>
      <c r="AO677" s="13">
        <v>44607.720011574071</v>
      </c>
      <c r="AP677" s="13">
        <v>44608</v>
      </c>
      <c r="AQ677" s="12"/>
      <c r="AR677" s="13" t="s">
        <v>2</v>
      </c>
      <c r="AS677" s="13" t="s">
        <v>2</v>
      </c>
      <c r="AT677" s="13" t="s">
        <v>2</v>
      </c>
      <c r="AU677" s="13" t="s">
        <v>2</v>
      </c>
      <c r="AV677" s="13" t="s">
        <v>2</v>
      </c>
      <c r="AW677" s="13" t="s">
        <v>2</v>
      </c>
      <c r="AX677" s="13">
        <v>44635</v>
      </c>
      <c r="AY677" s="12">
        <v>8</v>
      </c>
      <c r="AZ677" s="12"/>
      <c r="BA677" s="13" t="s">
        <v>2</v>
      </c>
      <c r="BB677" s="13">
        <v>44623.572581018518</v>
      </c>
      <c r="BC677" s="13">
        <v>44623.572557870371</v>
      </c>
      <c r="BD677" s="12">
        <v>12</v>
      </c>
      <c r="BE677" s="12">
        <v>0</v>
      </c>
      <c r="BF677" s="12" t="s">
        <v>117</v>
      </c>
      <c r="BG677" s="12" t="s">
        <v>13</v>
      </c>
      <c r="BH677" s="13">
        <v>44633</v>
      </c>
      <c r="BI677" s="12">
        <v>18</v>
      </c>
      <c r="BJ677" s="12">
        <v>0</v>
      </c>
      <c r="BK677" s="12" t="s">
        <v>1557</v>
      </c>
      <c r="BL677" s="12" t="s">
        <v>1557</v>
      </c>
      <c r="BM677" s="12" t="s">
        <v>118</v>
      </c>
      <c r="BN677" s="12" t="s">
        <v>118</v>
      </c>
      <c r="BO677" s="12" t="s">
        <v>119</v>
      </c>
      <c r="BP677" s="12" t="s">
        <v>237</v>
      </c>
      <c r="BQ677" s="12" t="s">
        <v>120</v>
      </c>
      <c r="BR677" s="12" t="s">
        <v>121</v>
      </c>
      <c r="BS677" s="12" t="s">
        <v>1558</v>
      </c>
      <c r="BT677" s="12">
        <v>41794196</v>
      </c>
      <c r="BU677" s="12"/>
      <c r="BV677" s="12" t="s">
        <v>1559</v>
      </c>
      <c r="BW677" s="12"/>
      <c r="BX677" s="12">
        <v>3144405982</v>
      </c>
      <c r="BY677" s="12"/>
      <c r="BZ677" s="12"/>
      <c r="CA677" s="12"/>
      <c r="CB677" s="12"/>
      <c r="CC677" s="12">
        <v>2</v>
      </c>
      <c r="CD677" s="12" t="s">
        <v>116</v>
      </c>
      <c r="CE677" s="12" t="s">
        <v>123</v>
      </c>
      <c r="CF677" s="12"/>
      <c r="CG677" s="12"/>
      <c r="CH677" s="12">
        <v>2</v>
      </c>
      <c r="CI677" s="12" t="s">
        <v>124</v>
      </c>
      <c r="CJ677" s="12" t="s">
        <v>125</v>
      </c>
      <c r="CK677" s="12"/>
      <c r="CL677" s="12" t="s">
        <v>126</v>
      </c>
      <c r="CM677" s="12" t="s">
        <v>127</v>
      </c>
      <c r="CN677" s="12" t="s">
        <v>2</v>
      </c>
      <c r="CO677" s="12" t="s">
        <v>188</v>
      </c>
      <c r="CP677" s="12" t="s">
        <v>129</v>
      </c>
      <c r="CQ677" s="12" t="s">
        <v>130</v>
      </c>
      <c r="CR677" s="12"/>
      <c r="CS677" s="12"/>
      <c r="CT677" s="12"/>
      <c r="CU677" s="12"/>
      <c r="CV677" s="12"/>
    </row>
    <row r="678" spans="1:100" hidden="1" x14ac:dyDescent="0.25">
      <c r="A678" s="12">
        <v>530172022</v>
      </c>
      <c r="C678" s="12" t="s">
        <v>102</v>
      </c>
      <c r="D678" s="12" t="s">
        <v>103</v>
      </c>
      <c r="E678" s="12" t="s">
        <v>104</v>
      </c>
      <c r="F678" s="12" t="s">
        <v>105</v>
      </c>
      <c r="G678" s="12" t="s">
        <v>157</v>
      </c>
      <c r="H678" s="12"/>
      <c r="I678" s="12" t="s">
        <v>107</v>
      </c>
      <c r="J678" s="12" t="s">
        <v>152</v>
      </c>
      <c r="K678" s="12" t="s">
        <v>153</v>
      </c>
      <c r="L678" s="12" t="s">
        <v>159</v>
      </c>
      <c r="M678" s="12" t="s">
        <v>111</v>
      </c>
      <c r="N678" s="12" t="s">
        <v>155</v>
      </c>
      <c r="O678" s="12" t="s">
        <v>229</v>
      </c>
      <c r="P678" s="12" t="s">
        <v>135</v>
      </c>
      <c r="Q678" s="12" t="s">
        <v>113</v>
      </c>
      <c r="R678" s="12" t="s">
        <v>114</v>
      </c>
      <c r="S678" s="12" t="s">
        <v>114</v>
      </c>
      <c r="T678" s="12" t="s">
        <v>1560</v>
      </c>
      <c r="U678" s="12" t="s">
        <v>115</v>
      </c>
      <c r="V678" s="12" t="s">
        <v>184</v>
      </c>
      <c r="W678" s="12" t="s">
        <v>123</v>
      </c>
      <c r="X678" s="12" t="s">
        <v>116</v>
      </c>
      <c r="Y678" s="12" t="s">
        <v>116</v>
      </c>
      <c r="Z678" s="12"/>
      <c r="AA678" s="12"/>
      <c r="AB678" s="12" t="s">
        <v>116</v>
      </c>
      <c r="AC678" s="12"/>
      <c r="AD678" s="12"/>
      <c r="AE678" s="12"/>
      <c r="AF678" s="12"/>
      <c r="AG678" s="12"/>
      <c r="AH678" s="12"/>
      <c r="AI678" s="20">
        <v>-741133413</v>
      </c>
      <c r="AJ678" s="20">
        <v>46458611</v>
      </c>
      <c r="AK678" s="12"/>
      <c r="AL678" s="12"/>
      <c r="AM678" s="13">
        <v>44606</v>
      </c>
      <c r="AN678" s="13">
        <v>44607</v>
      </c>
      <c r="AO678" s="13">
        <v>44606.464143518519</v>
      </c>
      <c r="AP678" s="13">
        <v>44607</v>
      </c>
      <c r="AQ678" s="12"/>
      <c r="AR678" s="13" t="s">
        <v>2</v>
      </c>
      <c r="AS678" s="13" t="s">
        <v>2</v>
      </c>
      <c r="AT678" s="13" t="s">
        <v>2</v>
      </c>
      <c r="AU678" s="13" t="s">
        <v>2</v>
      </c>
      <c r="AV678" s="13" t="s">
        <v>2</v>
      </c>
      <c r="AW678" s="13" t="s">
        <v>2</v>
      </c>
      <c r="AX678" s="13">
        <v>44649</v>
      </c>
      <c r="AY678" s="12">
        <v>18</v>
      </c>
      <c r="AZ678" s="12"/>
      <c r="BA678" s="13" t="s">
        <v>2</v>
      </c>
      <c r="BB678" s="13">
        <v>44622.379849537036</v>
      </c>
      <c r="BC678" s="13">
        <v>44622.379837962966</v>
      </c>
      <c r="BD678" s="12">
        <v>12</v>
      </c>
      <c r="BE678" s="12">
        <v>0</v>
      </c>
      <c r="BF678" s="12" t="s">
        <v>117</v>
      </c>
      <c r="BG678" s="12" t="s">
        <v>13</v>
      </c>
      <c r="BH678" s="13">
        <v>44647</v>
      </c>
      <c r="BI678" s="12">
        <v>28</v>
      </c>
      <c r="BJ678" s="12">
        <v>0</v>
      </c>
      <c r="BK678" s="12" t="s">
        <v>1561</v>
      </c>
      <c r="BL678" s="12" t="s">
        <v>1561</v>
      </c>
      <c r="BM678" s="12" t="s">
        <v>118</v>
      </c>
      <c r="BN678" s="12" t="s">
        <v>118</v>
      </c>
      <c r="BO678" s="12" t="s">
        <v>13</v>
      </c>
      <c r="BP678" s="12" t="s">
        <v>237</v>
      </c>
      <c r="BQ678" s="12" t="s">
        <v>120</v>
      </c>
      <c r="BR678" s="12" t="s">
        <v>121</v>
      </c>
      <c r="BS678" s="12" t="s">
        <v>1562</v>
      </c>
      <c r="BT678" s="12">
        <v>80151148</v>
      </c>
      <c r="BU678" s="12"/>
      <c r="BV678" s="12" t="s">
        <v>1563</v>
      </c>
      <c r="BW678" s="12"/>
      <c r="BX678" s="12">
        <v>3123559632</v>
      </c>
      <c r="BY678" s="12" t="s">
        <v>248</v>
      </c>
      <c r="BZ678" s="12" t="s">
        <v>224</v>
      </c>
      <c r="CA678" s="12" t="s">
        <v>225</v>
      </c>
      <c r="CB678" s="12" t="s">
        <v>231</v>
      </c>
      <c r="CC678" s="12"/>
      <c r="CD678" s="12" t="s">
        <v>123</v>
      </c>
      <c r="CE678" s="12" t="s">
        <v>123</v>
      </c>
      <c r="CF678" s="12"/>
      <c r="CG678" s="12"/>
      <c r="CH678" s="12">
        <v>3</v>
      </c>
      <c r="CI678" s="12" t="s">
        <v>124</v>
      </c>
      <c r="CJ678" s="12" t="s">
        <v>156</v>
      </c>
      <c r="CK678" s="12"/>
      <c r="CL678" s="12" t="s">
        <v>126</v>
      </c>
      <c r="CM678" s="12" t="s">
        <v>127</v>
      </c>
      <c r="CN678" s="12" t="s">
        <v>2</v>
      </c>
      <c r="CO678" s="12" t="s">
        <v>188</v>
      </c>
      <c r="CP678" s="12" t="s">
        <v>129</v>
      </c>
      <c r="CQ678" s="12" t="s">
        <v>130</v>
      </c>
      <c r="CR678" s="12"/>
      <c r="CS678" s="12"/>
      <c r="CT678" s="12"/>
      <c r="CU678" s="12"/>
      <c r="CV678" s="12"/>
    </row>
    <row r="679" spans="1:100" hidden="1" x14ac:dyDescent="0.25">
      <c r="A679" s="12">
        <v>573762022</v>
      </c>
      <c r="C679" s="12" t="s">
        <v>102</v>
      </c>
      <c r="D679" s="12" t="s">
        <v>103</v>
      </c>
      <c r="E679" s="12" t="s">
        <v>104</v>
      </c>
      <c r="F679" s="12" t="s">
        <v>105</v>
      </c>
      <c r="G679" s="12" t="s">
        <v>157</v>
      </c>
      <c r="H679" s="12"/>
      <c r="I679" s="12" t="s">
        <v>107</v>
      </c>
      <c r="J679" s="12" t="s">
        <v>158</v>
      </c>
      <c r="K679" s="12" t="s">
        <v>169</v>
      </c>
      <c r="L679" s="12" t="s">
        <v>159</v>
      </c>
      <c r="M679" s="12" t="s">
        <v>111</v>
      </c>
      <c r="N679" s="12" t="s">
        <v>172</v>
      </c>
      <c r="O679" s="12" t="s">
        <v>174</v>
      </c>
      <c r="P679" s="12" t="s">
        <v>144</v>
      </c>
      <c r="Q679" s="12" t="s">
        <v>113</v>
      </c>
      <c r="R679" s="12" t="s">
        <v>114</v>
      </c>
      <c r="S679" s="12" t="s">
        <v>114</v>
      </c>
      <c r="T679" s="12" t="s">
        <v>279</v>
      </c>
      <c r="U679" s="12" t="s">
        <v>115</v>
      </c>
      <c r="V679" s="12"/>
      <c r="W679" s="12" t="s">
        <v>116</v>
      </c>
      <c r="X679" s="12" t="s">
        <v>123</v>
      </c>
      <c r="Y679" s="12" t="s">
        <v>116</v>
      </c>
      <c r="Z679" s="12"/>
      <c r="AA679" s="12"/>
      <c r="AB679" s="12" t="s">
        <v>116</v>
      </c>
      <c r="AC679" s="12"/>
      <c r="AD679" s="12"/>
      <c r="AE679" s="12"/>
      <c r="AF679" s="12"/>
      <c r="AG679" s="12"/>
      <c r="AH679" s="12"/>
      <c r="AI679" s="12"/>
      <c r="AJ679" s="12"/>
      <c r="AK679" s="12"/>
      <c r="AL679" s="12"/>
      <c r="AM679" s="13">
        <v>44608</v>
      </c>
      <c r="AN679" s="13">
        <v>44609</v>
      </c>
      <c r="AO679" s="13">
        <v>44610.463449074072</v>
      </c>
      <c r="AP679" s="13">
        <v>44609</v>
      </c>
      <c r="AQ679" s="12">
        <v>20225410094701</v>
      </c>
      <c r="AR679" s="13">
        <v>44608</v>
      </c>
      <c r="AS679" s="13" t="s">
        <v>2</v>
      </c>
      <c r="AT679" s="13" t="s">
        <v>2</v>
      </c>
      <c r="AU679" s="13" t="s">
        <v>2</v>
      </c>
      <c r="AV679" s="13" t="s">
        <v>2</v>
      </c>
      <c r="AW679" s="13" t="s">
        <v>2</v>
      </c>
      <c r="AX679" s="13">
        <v>44651</v>
      </c>
      <c r="AY679" s="12">
        <v>10</v>
      </c>
      <c r="AZ679" s="12" t="s">
        <v>1564</v>
      </c>
      <c r="BA679" s="13">
        <v>44635</v>
      </c>
      <c r="BB679" s="13">
        <v>44636.359814814816</v>
      </c>
      <c r="BC679" s="13">
        <v>44651.497581018521</v>
      </c>
      <c r="BD679" s="12">
        <v>20</v>
      </c>
      <c r="BE679" s="12">
        <v>0</v>
      </c>
      <c r="BF679" s="12" t="s">
        <v>117</v>
      </c>
      <c r="BG679" s="12" t="s">
        <v>13</v>
      </c>
      <c r="BH679" s="13">
        <v>44649</v>
      </c>
      <c r="BI679" s="12">
        <v>28</v>
      </c>
      <c r="BJ679" s="12">
        <v>0</v>
      </c>
      <c r="BK679" s="12" t="s">
        <v>1565</v>
      </c>
      <c r="BL679" s="12" t="s">
        <v>1565</v>
      </c>
      <c r="BM679" s="12" t="s">
        <v>118</v>
      </c>
      <c r="BN679" s="12" t="s">
        <v>118</v>
      </c>
      <c r="BO679" s="12" t="s">
        <v>13</v>
      </c>
      <c r="BP679" s="12" t="s">
        <v>237</v>
      </c>
      <c r="BQ679" s="12" t="s">
        <v>120</v>
      </c>
      <c r="BR679" s="12" t="s">
        <v>121</v>
      </c>
      <c r="BS679" s="12" t="s">
        <v>1566</v>
      </c>
      <c r="BT679" s="12">
        <v>19394302</v>
      </c>
      <c r="BU679" s="12"/>
      <c r="BV679" s="12"/>
      <c r="BW679" s="12"/>
      <c r="BX679" s="12"/>
      <c r="BY679" s="12" t="s">
        <v>1567</v>
      </c>
      <c r="BZ679" s="12" t="s">
        <v>193</v>
      </c>
      <c r="CA679" s="12" t="s">
        <v>285</v>
      </c>
      <c r="CB679" s="12" t="s">
        <v>1568</v>
      </c>
      <c r="CC679" s="12"/>
      <c r="CD679" s="12" t="s">
        <v>123</v>
      </c>
      <c r="CE679" s="12" t="s">
        <v>116</v>
      </c>
      <c r="CF679" s="12"/>
      <c r="CG679" s="12"/>
      <c r="CH679" s="12">
        <v>2</v>
      </c>
      <c r="CI679" s="12" t="s">
        <v>124</v>
      </c>
      <c r="CJ679" s="12" t="s">
        <v>145</v>
      </c>
      <c r="CK679" s="12"/>
      <c r="CL679" s="12" t="s">
        <v>126</v>
      </c>
      <c r="CM679" s="12" t="s">
        <v>127</v>
      </c>
      <c r="CN679" s="12" t="s">
        <v>2</v>
      </c>
      <c r="CO679" s="12" t="s">
        <v>128</v>
      </c>
      <c r="CP679" s="12" t="s">
        <v>129</v>
      </c>
      <c r="CQ679" s="12" t="s">
        <v>130</v>
      </c>
      <c r="CR679" s="12"/>
      <c r="CS679" s="12"/>
      <c r="CT679" s="12"/>
      <c r="CU679" s="12"/>
      <c r="CV679" s="12"/>
    </row>
    <row r="680" spans="1:100" hidden="1" x14ac:dyDescent="0.25">
      <c r="A680" s="12">
        <v>580252022</v>
      </c>
      <c r="C680" s="12" t="s">
        <v>102</v>
      </c>
      <c r="D680" s="12" t="s">
        <v>103</v>
      </c>
      <c r="E680" s="12" t="s">
        <v>104</v>
      </c>
      <c r="F680" s="12" t="s">
        <v>105</v>
      </c>
      <c r="G680" s="12" t="s">
        <v>157</v>
      </c>
      <c r="H680" s="12"/>
      <c r="I680" s="12" t="s">
        <v>107</v>
      </c>
      <c r="J680" s="12" t="s">
        <v>152</v>
      </c>
      <c r="K680" s="12" t="s">
        <v>153</v>
      </c>
      <c r="L680" s="12" t="s">
        <v>159</v>
      </c>
      <c r="M680" s="12" t="s">
        <v>111</v>
      </c>
      <c r="N680" s="12" t="s">
        <v>155</v>
      </c>
      <c r="O680" s="12" t="s">
        <v>229</v>
      </c>
      <c r="P680" s="12" t="s">
        <v>135</v>
      </c>
      <c r="Q680" s="12" t="s">
        <v>113</v>
      </c>
      <c r="R680" s="12" t="s">
        <v>114</v>
      </c>
      <c r="S680" s="12" t="s">
        <v>114</v>
      </c>
      <c r="T680" s="12" t="s">
        <v>1569</v>
      </c>
      <c r="U680" s="12" t="s">
        <v>115</v>
      </c>
      <c r="V680" s="12" t="s">
        <v>184</v>
      </c>
      <c r="W680" s="12" t="s">
        <v>123</v>
      </c>
      <c r="X680" s="12" t="s">
        <v>123</v>
      </c>
      <c r="Y680" s="12" t="s">
        <v>116</v>
      </c>
      <c r="Z680" s="12"/>
      <c r="AA680" s="12"/>
      <c r="AB680" s="12" t="s">
        <v>116</v>
      </c>
      <c r="AC680" s="12"/>
      <c r="AD680" s="12"/>
      <c r="AE680" s="12" t="s">
        <v>224</v>
      </c>
      <c r="AF680" s="12" t="s">
        <v>225</v>
      </c>
      <c r="AG680" s="12" t="s">
        <v>231</v>
      </c>
      <c r="AH680" s="12"/>
      <c r="AI680" s="20">
        <v>-741133647</v>
      </c>
      <c r="AJ680" s="20">
        <v>4645862</v>
      </c>
      <c r="AK680" s="12"/>
      <c r="AL680" s="12"/>
      <c r="AM680" s="13">
        <v>44608</v>
      </c>
      <c r="AN680" s="13">
        <v>44609</v>
      </c>
      <c r="AO680" s="13">
        <v>44608.668576388889</v>
      </c>
      <c r="AP680" s="13">
        <v>44609</v>
      </c>
      <c r="AQ680" s="12"/>
      <c r="AR680" s="13" t="s">
        <v>2</v>
      </c>
      <c r="AS680" s="13" t="s">
        <v>2</v>
      </c>
      <c r="AT680" s="13" t="s">
        <v>2</v>
      </c>
      <c r="AU680" s="13" t="s">
        <v>2</v>
      </c>
      <c r="AV680" s="13" t="s">
        <v>2</v>
      </c>
      <c r="AW680" s="13" t="s">
        <v>2</v>
      </c>
      <c r="AX680" s="13">
        <v>44651</v>
      </c>
      <c r="AY680" s="12">
        <v>15</v>
      </c>
      <c r="AZ680" s="12"/>
      <c r="BA680" s="13" t="s">
        <v>2</v>
      </c>
      <c r="BB680" s="13">
        <v>44629.453773148147</v>
      </c>
      <c r="BC680" s="13">
        <v>44629.453761574077</v>
      </c>
      <c r="BD680" s="12">
        <v>15</v>
      </c>
      <c r="BE680" s="12">
        <v>0</v>
      </c>
      <c r="BF680" s="12" t="s">
        <v>117</v>
      </c>
      <c r="BG680" s="12" t="s">
        <v>13</v>
      </c>
      <c r="BH680" s="13">
        <v>44649</v>
      </c>
      <c r="BI680" s="12">
        <v>28</v>
      </c>
      <c r="BJ680" s="12">
        <v>0</v>
      </c>
      <c r="BK680" s="12" t="s">
        <v>1570</v>
      </c>
      <c r="BL680" s="12" t="s">
        <v>1570</v>
      </c>
      <c r="BM680" s="12" t="s">
        <v>118</v>
      </c>
      <c r="BN680" s="12" t="s">
        <v>118</v>
      </c>
      <c r="BO680" s="12" t="s">
        <v>13</v>
      </c>
      <c r="BP680" s="12" t="s">
        <v>237</v>
      </c>
      <c r="BQ680" s="12" t="s">
        <v>191</v>
      </c>
      <c r="BR680" s="12" t="s">
        <v>121</v>
      </c>
      <c r="BS680" s="12" t="s">
        <v>1571</v>
      </c>
      <c r="BT680" s="12">
        <v>79967329</v>
      </c>
      <c r="BU680" s="12"/>
      <c r="BV680" s="12" t="s">
        <v>1572</v>
      </c>
      <c r="BW680" s="12"/>
      <c r="BX680" s="12">
        <v>3164293105</v>
      </c>
      <c r="BY680" s="12" t="s">
        <v>248</v>
      </c>
      <c r="BZ680" s="12" t="s">
        <v>224</v>
      </c>
      <c r="CA680" s="12" t="s">
        <v>225</v>
      </c>
      <c r="CB680" s="12" t="s">
        <v>231</v>
      </c>
      <c r="CC680" s="12"/>
      <c r="CD680" s="12" t="s">
        <v>116</v>
      </c>
      <c r="CE680" s="12" t="s">
        <v>123</v>
      </c>
      <c r="CF680" s="12"/>
      <c r="CG680" s="12"/>
      <c r="CH680" s="12">
        <v>3</v>
      </c>
      <c r="CI680" s="12" t="s">
        <v>124</v>
      </c>
      <c r="CJ680" s="12" t="s">
        <v>156</v>
      </c>
      <c r="CK680" s="12"/>
      <c r="CL680" s="12" t="s">
        <v>126</v>
      </c>
      <c r="CM680" s="12" t="s">
        <v>127</v>
      </c>
      <c r="CN680" s="12" t="s">
        <v>2</v>
      </c>
      <c r="CO680" s="12" t="s">
        <v>188</v>
      </c>
      <c r="CP680" s="12" t="s">
        <v>129</v>
      </c>
      <c r="CQ680" s="12" t="s">
        <v>130</v>
      </c>
      <c r="CR680" s="12"/>
      <c r="CS680" s="12"/>
      <c r="CT680" s="12"/>
      <c r="CU680" s="12"/>
      <c r="CV680" s="12"/>
    </row>
    <row r="681" spans="1:100" hidden="1" x14ac:dyDescent="0.25">
      <c r="A681" s="12">
        <v>585062022</v>
      </c>
      <c r="C681" s="12" t="s">
        <v>102</v>
      </c>
      <c r="D681" s="12" t="s">
        <v>103</v>
      </c>
      <c r="E681" s="12" t="s">
        <v>104</v>
      </c>
      <c r="F681" s="12" t="s">
        <v>105</v>
      </c>
      <c r="G681" s="12" t="s">
        <v>157</v>
      </c>
      <c r="H681" s="12"/>
      <c r="I681" s="12" t="s">
        <v>107</v>
      </c>
      <c r="J681" s="12" t="s">
        <v>152</v>
      </c>
      <c r="K681" s="12" t="s">
        <v>153</v>
      </c>
      <c r="L681" s="12" t="s">
        <v>159</v>
      </c>
      <c r="M681" s="12" t="s">
        <v>111</v>
      </c>
      <c r="N681" s="12" t="s">
        <v>155</v>
      </c>
      <c r="O681" s="12" t="s">
        <v>143</v>
      </c>
      <c r="P681" s="12" t="s">
        <v>183</v>
      </c>
      <c r="Q681" s="12" t="s">
        <v>113</v>
      </c>
      <c r="R681" s="12" t="s">
        <v>114</v>
      </c>
      <c r="S681" s="12" t="s">
        <v>114</v>
      </c>
      <c r="T681" s="12" t="s">
        <v>1573</v>
      </c>
      <c r="U681" s="12" t="s">
        <v>115</v>
      </c>
      <c r="V681" s="12" t="s">
        <v>184</v>
      </c>
      <c r="W681" s="12" t="s">
        <v>123</v>
      </c>
      <c r="X681" s="12" t="s">
        <v>123</v>
      </c>
      <c r="Y681" s="12" t="s">
        <v>116</v>
      </c>
      <c r="Z681" s="12"/>
      <c r="AA681" s="12"/>
      <c r="AB681" s="12" t="s">
        <v>116</v>
      </c>
      <c r="AC681" s="12"/>
      <c r="AD681" s="12"/>
      <c r="AE681" s="12"/>
      <c r="AF681" s="12"/>
      <c r="AG681" s="12"/>
      <c r="AH681" s="12"/>
      <c r="AI681" s="12"/>
      <c r="AJ681" s="12"/>
      <c r="AK681" s="12"/>
      <c r="AL681" s="12"/>
      <c r="AM681" s="13">
        <v>44608</v>
      </c>
      <c r="AN681" s="13">
        <v>44609</v>
      </c>
      <c r="AO681" s="13">
        <v>44608.959780092591</v>
      </c>
      <c r="AP681" s="13">
        <v>44609</v>
      </c>
      <c r="AQ681" s="12"/>
      <c r="AR681" s="13" t="s">
        <v>2</v>
      </c>
      <c r="AS681" s="13" t="s">
        <v>2</v>
      </c>
      <c r="AT681" s="13" t="s">
        <v>2</v>
      </c>
      <c r="AU681" s="13" t="s">
        <v>2</v>
      </c>
      <c r="AV681" s="13" t="s">
        <v>2</v>
      </c>
      <c r="AW681" s="13" t="s">
        <v>2</v>
      </c>
      <c r="AX681" s="13">
        <v>44636</v>
      </c>
      <c r="AY681" s="12">
        <v>9</v>
      </c>
      <c r="AZ681" s="12"/>
      <c r="BA681" s="13" t="s">
        <v>2</v>
      </c>
      <c r="BB681" s="13">
        <v>44623.649282407408</v>
      </c>
      <c r="BC681" s="13">
        <v>44623.649247685185</v>
      </c>
      <c r="BD681" s="12">
        <v>11</v>
      </c>
      <c r="BE681" s="12">
        <v>0</v>
      </c>
      <c r="BF681" s="12" t="s">
        <v>117</v>
      </c>
      <c r="BG681" s="12" t="s">
        <v>13</v>
      </c>
      <c r="BH681" s="13">
        <v>44634</v>
      </c>
      <c r="BI681" s="12">
        <v>18</v>
      </c>
      <c r="BJ681" s="12">
        <v>0</v>
      </c>
      <c r="BK681" s="12" t="s">
        <v>1574</v>
      </c>
      <c r="BL681" s="12" t="s">
        <v>1574</v>
      </c>
      <c r="BM681" s="12" t="s">
        <v>118</v>
      </c>
      <c r="BN681" s="12" t="s">
        <v>118</v>
      </c>
      <c r="BO681" s="12" t="s">
        <v>13</v>
      </c>
      <c r="BP681" s="12" t="s">
        <v>237</v>
      </c>
      <c r="BQ681" s="12" t="s">
        <v>120</v>
      </c>
      <c r="BR681" s="12"/>
      <c r="BS681" s="12" t="s">
        <v>1575</v>
      </c>
      <c r="BT681" s="12"/>
      <c r="BU681" s="12"/>
      <c r="BV681" s="12" t="s">
        <v>1576</v>
      </c>
      <c r="BW681" s="12">
        <v>7456055</v>
      </c>
      <c r="BX681" s="12">
        <v>3104787589</v>
      </c>
      <c r="BY681" s="12"/>
      <c r="BZ681" s="12"/>
      <c r="CA681" s="12"/>
      <c r="CB681" s="12"/>
      <c r="CC681" s="12"/>
      <c r="CD681" s="12" t="s">
        <v>116</v>
      </c>
      <c r="CE681" s="12" t="s">
        <v>123</v>
      </c>
      <c r="CF681" s="12"/>
      <c r="CG681" s="12"/>
      <c r="CH681" s="12">
        <v>3</v>
      </c>
      <c r="CI681" s="12" t="s">
        <v>124</v>
      </c>
      <c r="CJ681" s="12" t="s">
        <v>156</v>
      </c>
      <c r="CK681" s="12"/>
      <c r="CL681" s="12" t="s">
        <v>126</v>
      </c>
      <c r="CM681" s="12" t="s">
        <v>127</v>
      </c>
      <c r="CN681" s="12" t="s">
        <v>2</v>
      </c>
      <c r="CO681" s="12" t="s">
        <v>188</v>
      </c>
      <c r="CP681" s="12" t="s">
        <v>129</v>
      </c>
      <c r="CQ681" s="12" t="s">
        <v>130</v>
      </c>
      <c r="CR681" s="12"/>
      <c r="CS681" s="12"/>
      <c r="CT681" s="12"/>
      <c r="CU681" s="12"/>
      <c r="CV681" s="12"/>
    </row>
    <row r="682" spans="1:100" hidden="1" x14ac:dyDescent="0.25">
      <c r="A682" s="12">
        <v>585092022</v>
      </c>
      <c r="C682" s="12" t="s">
        <v>102</v>
      </c>
      <c r="D682" s="12" t="s">
        <v>103</v>
      </c>
      <c r="E682" s="12" t="s">
        <v>104</v>
      </c>
      <c r="F682" s="12" t="s">
        <v>105</v>
      </c>
      <c r="G682" s="12" t="s">
        <v>157</v>
      </c>
      <c r="H682" s="12"/>
      <c r="I682" s="12" t="s">
        <v>107</v>
      </c>
      <c r="J682" s="12" t="s">
        <v>152</v>
      </c>
      <c r="K682" s="12" t="s">
        <v>153</v>
      </c>
      <c r="L682" s="12" t="s">
        <v>159</v>
      </c>
      <c r="M682" s="12" t="s">
        <v>111</v>
      </c>
      <c r="N682" s="12" t="s">
        <v>155</v>
      </c>
      <c r="O682" s="12" t="s">
        <v>143</v>
      </c>
      <c r="P682" s="12" t="s">
        <v>183</v>
      </c>
      <c r="Q682" s="12" t="s">
        <v>113</v>
      </c>
      <c r="R682" s="12" t="s">
        <v>114</v>
      </c>
      <c r="S682" s="12" t="s">
        <v>114</v>
      </c>
      <c r="T682" s="12" t="s">
        <v>1577</v>
      </c>
      <c r="U682" s="12" t="s">
        <v>115</v>
      </c>
      <c r="V682" s="12" t="s">
        <v>184</v>
      </c>
      <c r="W682" s="12" t="s">
        <v>123</v>
      </c>
      <c r="X682" s="12" t="s">
        <v>123</v>
      </c>
      <c r="Y682" s="12" t="s">
        <v>116</v>
      </c>
      <c r="Z682" s="12"/>
      <c r="AA682" s="12"/>
      <c r="AB682" s="12" t="s">
        <v>116</v>
      </c>
      <c r="AC682" s="12"/>
      <c r="AD682" s="12"/>
      <c r="AE682" s="12"/>
      <c r="AF682" s="12"/>
      <c r="AG682" s="12"/>
      <c r="AH682" s="12"/>
      <c r="AI682" s="12"/>
      <c r="AJ682" s="12"/>
      <c r="AK682" s="12"/>
      <c r="AL682" s="12"/>
      <c r="AM682" s="13">
        <v>44608</v>
      </c>
      <c r="AN682" s="13">
        <v>44609</v>
      </c>
      <c r="AO682" s="13">
        <v>44608.962916666664</v>
      </c>
      <c r="AP682" s="13">
        <v>44609</v>
      </c>
      <c r="AQ682" s="12"/>
      <c r="AR682" s="13" t="s">
        <v>2</v>
      </c>
      <c r="AS682" s="13" t="s">
        <v>2</v>
      </c>
      <c r="AT682" s="13" t="s">
        <v>2</v>
      </c>
      <c r="AU682" s="13" t="s">
        <v>2</v>
      </c>
      <c r="AV682" s="13" t="s">
        <v>2</v>
      </c>
      <c r="AW682" s="13" t="s">
        <v>2</v>
      </c>
      <c r="AX682" s="13">
        <v>44636</v>
      </c>
      <c r="AY682" s="12">
        <v>9</v>
      </c>
      <c r="AZ682" s="12"/>
      <c r="BA682" s="13" t="s">
        <v>2</v>
      </c>
      <c r="BB682" s="13">
        <v>44623.651064814818</v>
      </c>
      <c r="BC682" s="13">
        <v>44623.651053240741</v>
      </c>
      <c r="BD682" s="12">
        <v>11</v>
      </c>
      <c r="BE682" s="12">
        <v>0</v>
      </c>
      <c r="BF682" s="12" t="s">
        <v>117</v>
      </c>
      <c r="BG682" s="12" t="s">
        <v>13</v>
      </c>
      <c r="BH682" s="13">
        <v>44634</v>
      </c>
      <c r="BI682" s="12">
        <v>18</v>
      </c>
      <c r="BJ682" s="12">
        <v>0</v>
      </c>
      <c r="BK682" s="12" t="s">
        <v>1578</v>
      </c>
      <c r="BL682" s="12" t="s">
        <v>1578</v>
      </c>
      <c r="BM682" s="12" t="s">
        <v>118</v>
      </c>
      <c r="BN682" s="12" t="s">
        <v>118</v>
      </c>
      <c r="BO682" s="12" t="s">
        <v>13</v>
      </c>
      <c r="BP682" s="12" t="s">
        <v>237</v>
      </c>
      <c r="BQ682" s="12" t="s">
        <v>120</v>
      </c>
      <c r="BR682" s="12"/>
      <c r="BS682" s="12" t="s">
        <v>1579</v>
      </c>
      <c r="BT682" s="12"/>
      <c r="BU682" s="12"/>
      <c r="BV682" s="12" t="s">
        <v>1580</v>
      </c>
      <c r="BW682" s="12"/>
      <c r="BX682" s="12">
        <v>3013507132</v>
      </c>
      <c r="BY682" s="12"/>
      <c r="BZ682" s="12"/>
      <c r="CA682" s="12"/>
      <c r="CB682" s="12"/>
      <c r="CC682" s="12"/>
      <c r="CD682" s="12" t="s">
        <v>116</v>
      </c>
      <c r="CE682" s="12" t="s">
        <v>123</v>
      </c>
      <c r="CF682" s="12"/>
      <c r="CG682" s="12"/>
      <c r="CH682" s="12">
        <v>3</v>
      </c>
      <c r="CI682" s="12" t="s">
        <v>124</v>
      </c>
      <c r="CJ682" s="12" t="s">
        <v>156</v>
      </c>
      <c r="CK682" s="12"/>
      <c r="CL682" s="12" t="s">
        <v>126</v>
      </c>
      <c r="CM682" s="12" t="s">
        <v>127</v>
      </c>
      <c r="CN682" s="12" t="s">
        <v>2</v>
      </c>
      <c r="CO682" s="12" t="s">
        <v>188</v>
      </c>
      <c r="CP682" s="12" t="s">
        <v>129</v>
      </c>
      <c r="CQ682" s="12" t="s">
        <v>130</v>
      </c>
      <c r="CR682" s="12"/>
      <c r="CS682" s="12"/>
      <c r="CT682" s="12"/>
      <c r="CU682" s="12"/>
      <c r="CV682" s="12"/>
    </row>
    <row r="683" spans="1:100" hidden="1" x14ac:dyDescent="0.25">
      <c r="A683" s="12">
        <v>585112022</v>
      </c>
      <c r="C683" s="12" t="s">
        <v>102</v>
      </c>
      <c r="D683" s="12" t="s">
        <v>103</v>
      </c>
      <c r="E683" s="12" t="s">
        <v>104</v>
      </c>
      <c r="F683" s="12" t="s">
        <v>105</v>
      </c>
      <c r="G683" s="12" t="s">
        <v>157</v>
      </c>
      <c r="H683" s="12"/>
      <c r="I683" s="12" t="s">
        <v>107</v>
      </c>
      <c r="J683" s="12" t="s">
        <v>152</v>
      </c>
      <c r="K683" s="12" t="s">
        <v>153</v>
      </c>
      <c r="L683" s="12" t="s">
        <v>159</v>
      </c>
      <c r="M683" s="12" t="s">
        <v>111</v>
      </c>
      <c r="N683" s="12" t="s">
        <v>155</v>
      </c>
      <c r="O683" s="12" t="s">
        <v>143</v>
      </c>
      <c r="P683" s="12" t="s">
        <v>183</v>
      </c>
      <c r="Q683" s="12" t="s">
        <v>113</v>
      </c>
      <c r="R683" s="12" t="s">
        <v>114</v>
      </c>
      <c r="S683" s="12" t="s">
        <v>114</v>
      </c>
      <c r="T683" s="12" t="s">
        <v>1581</v>
      </c>
      <c r="U683" s="12" t="s">
        <v>115</v>
      </c>
      <c r="V683" s="12" t="s">
        <v>184</v>
      </c>
      <c r="W683" s="12" t="s">
        <v>123</v>
      </c>
      <c r="X683" s="12" t="s">
        <v>123</v>
      </c>
      <c r="Y683" s="12" t="s">
        <v>116</v>
      </c>
      <c r="Z683" s="12"/>
      <c r="AA683" s="12"/>
      <c r="AB683" s="12" t="s">
        <v>116</v>
      </c>
      <c r="AC683" s="12"/>
      <c r="AD683" s="12"/>
      <c r="AE683" s="12"/>
      <c r="AF683" s="12"/>
      <c r="AG683" s="12"/>
      <c r="AH683" s="12"/>
      <c r="AI683" s="12"/>
      <c r="AJ683" s="12"/>
      <c r="AK683" s="12"/>
      <c r="AL683" s="12"/>
      <c r="AM683" s="13">
        <v>44608</v>
      </c>
      <c r="AN683" s="13">
        <v>44609</v>
      </c>
      <c r="AO683" s="13">
        <v>44608.971122685187</v>
      </c>
      <c r="AP683" s="13">
        <v>44609</v>
      </c>
      <c r="AQ683" s="12"/>
      <c r="AR683" s="13" t="s">
        <v>2</v>
      </c>
      <c r="AS683" s="13" t="s">
        <v>2</v>
      </c>
      <c r="AT683" s="13" t="s">
        <v>2</v>
      </c>
      <c r="AU683" s="13" t="s">
        <v>2</v>
      </c>
      <c r="AV683" s="13" t="s">
        <v>2</v>
      </c>
      <c r="AW683" s="13" t="s">
        <v>2</v>
      </c>
      <c r="AX683" s="13">
        <v>44636</v>
      </c>
      <c r="AY683" s="12">
        <v>7</v>
      </c>
      <c r="AZ683" s="12"/>
      <c r="BA683" s="13" t="s">
        <v>2</v>
      </c>
      <c r="BB683" s="13">
        <v>44627.648252314815</v>
      </c>
      <c r="BC683" s="13">
        <v>44627.648240740738</v>
      </c>
      <c r="BD683" s="12">
        <v>13</v>
      </c>
      <c r="BE683" s="12">
        <v>0</v>
      </c>
      <c r="BF683" s="12" t="s">
        <v>117</v>
      </c>
      <c r="BG683" s="12" t="s">
        <v>13</v>
      </c>
      <c r="BH683" s="13">
        <v>44634</v>
      </c>
      <c r="BI683" s="12">
        <v>18</v>
      </c>
      <c r="BJ683" s="12">
        <v>0</v>
      </c>
      <c r="BK683" s="12" t="s">
        <v>1582</v>
      </c>
      <c r="BL683" s="12" t="s">
        <v>1582</v>
      </c>
      <c r="BM683" s="12" t="s">
        <v>118</v>
      </c>
      <c r="BN683" s="12" t="s">
        <v>118</v>
      </c>
      <c r="BO683" s="12" t="s">
        <v>13</v>
      </c>
      <c r="BP683" s="12" t="s">
        <v>237</v>
      </c>
      <c r="BQ683" s="12" t="s">
        <v>120</v>
      </c>
      <c r="BR683" s="12"/>
      <c r="BS683" s="12" t="s">
        <v>1583</v>
      </c>
      <c r="BT683" s="12"/>
      <c r="BU683" s="12"/>
      <c r="BV683" s="12" t="s">
        <v>1584</v>
      </c>
      <c r="BW683" s="12"/>
      <c r="BX683" s="12"/>
      <c r="BY683" s="12"/>
      <c r="BZ683" s="12"/>
      <c r="CA683" s="12"/>
      <c r="CB683" s="12"/>
      <c r="CC683" s="12"/>
      <c r="CD683" s="12" t="s">
        <v>116</v>
      </c>
      <c r="CE683" s="12" t="s">
        <v>123</v>
      </c>
      <c r="CF683" s="12"/>
      <c r="CG683" s="12"/>
      <c r="CH683" s="12">
        <v>3</v>
      </c>
      <c r="CI683" s="12" t="s">
        <v>124</v>
      </c>
      <c r="CJ683" s="12" t="s">
        <v>156</v>
      </c>
      <c r="CK683" s="12"/>
      <c r="CL683" s="12" t="s">
        <v>126</v>
      </c>
      <c r="CM683" s="12" t="s">
        <v>127</v>
      </c>
      <c r="CN683" s="12" t="s">
        <v>2</v>
      </c>
      <c r="CO683" s="12" t="s">
        <v>188</v>
      </c>
      <c r="CP683" s="12" t="s">
        <v>129</v>
      </c>
      <c r="CQ683" s="12" t="s">
        <v>130</v>
      </c>
      <c r="CR683" s="12"/>
      <c r="CS683" s="12"/>
      <c r="CT683" s="12"/>
      <c r="CU683" s="12"/>
      <c r="CV683" s="12"/>
    </row>
    <row r="684" spans="1:100" hidden="1" x14ac:dyDescent="0.25">
      <c r="A684" s="12">
        <v>585242022</v>
      </c>
      <c r="C684" s="12" t="s">
        <v>102</v>
      </c>
      <c r="D684" s="12" t="s">
        <v>103</v>
      </c>
      <c r="E684" s="12" t="s">
        <v>104</v>
      </c>
      <c r="F684" s="12" t="s">
        <v>105</v>
      </c>
      <c r="G684" s="12" t="s">
        <v>157</v>
      </c>
      <c r="H684" s="12"/>
      <c r="I684" s="12" t="s">
        <v>107</v>
      </c>
      <c r="J684" s="12" t="s">
        <v>196</v>
      </c>
      <c r="K684" s="12" t="s">
        <v>197</v>
      </c>
      <c r="L684" s="12" t="s">
        <v>159</v>
      </c>
      <c r="M684" s="12" t="s">
        <v>111</v>
      </c>
      <c r="N684" s="12" t="s">
        <v>155</v>
      </c>
      <c r="O684" s="12" t="s">
        <v>143</v>
      </c>
      <c r="P684" s="12" t="s">
        <v>183</v>
      </c>
      <c r="Q684" s="12" t="s">
        <v>113</v>
      </c>
      <c r="R684" s="12" t="s">
        <v>114</v>
      </c>
      <c r="S684" s="12" t="s">
        <v>114</v>
      </c>
      <c r="T684" s="12" t="s">
        <v>1585</v>
      </c>
      <c r="U684" s="12" t="s">
        <v>115</v>
      </c>
      <c r="V684" s="12" t="s">
        <v>198</v>
      </c>
      <c r="W684" s="12" t="s">
        <v>123</v>
      </c>
      <c r="X684" s="12" t="s">
        <v>123</v>
      </c>
      <c r="Y684" s="12" t="s">
        <v>116</v>
      </c>
      <c r="Z684" s="12"/>
      <c r="AA684" s="12"/>
      <c r="AB684" s="12" t="s">
        <v>116</v>
      </c>
      <c r="AC684" s="12"/>
      <c r="AD684" s="12"/>
      <c r="AE684" s="12"/>
      <c r="AF684" s="12"/>
      <c r="AG684" s="12"/>
      <c r="AH684" s="12"/>
      <c r="AI684" s="12"/>
      <c r="AJ684" s="12"/>
      <c r="AK684" s="12"/>
      <c r="AL684" s="12"/>
      <c r="AM684" s="13">
        <v>44608</v>
      </c>
      <c r="AN684" s="13">
        <v>44609</v>
      </c>
      <c r="AO684" s="13">
        <v>44608.995717592596</v>
      </c>
      <c r="AP684" s="13">
        <v>44609</v>
      </c>
      <c r="AQ684" s="12"/>
      <c r="AR684" s="13" t="s">
        <v>2</v>
      </c>
      <c r="AS684" s="13" t="s">
        <v>2</v>
      </c>
      <c r="AT684" s="13" t="s">
        <v>2</v>
      </c>
      <c r="AU684" s="13" t="s">
        <v>2</v>
      </c>
      <c r="AV684" s="13" t="s">
        <v>2</v>
      </c>
      <c r="AW684" s="13" t="s">
        <v>2</v>
      </c>
      <c r="AX684" s="13">
        <v>44636</v>
      </c>
      <c r="AY684" s="12">
        <v>7</v>
      </c>
      <c r="AZ684" s="12"/>
      <c r="BA684" s="13" t="s">
        <v>2</v>
      </c>
      <c r="BB684" s="13">
        <v>44627.666006944448</v>
      </c>
      <c r="BC684" s="13">
        <v>44627.665972222225</v>
      </c>
      <c r="BD684" s="12">
        <v>13</v>
      </c>
      <c r="BE684" s="12">
        <v>0</v>
      </c>
      <c r="BF684" s="12" t="s">
        <v>117</v>
      </c>
      <c r="BG684" s="12" t="s">
        <v>13</v>
      </c>
      <c r="BH684" s="13">
        <v>44634</v>
      </c>
      <c r="BI684" s="12">
        <v>18</v>
      </c>
      <c r="BJ684" s="12">
        <v>0</v>
      </c>
      <c r="BK684" s="12" t="s">
        <v>1586</v>
      </c>
      <c r="BL684" s="12" t="s">
        <v>1586</v>
      </c>
      <c r="BM684" s="12" t="s">
        <v>118</v>
      </c>
      <c r="BN684" s="12" t="s">
        <v>118</v>
      </c>
      <c r="BO684" s="12" t="s">
        <v>13</v>
      </c>
      <c r="BP684" s="12" t="s">
        <v>237</v>
      </c>
      <c r="BQ684" s="12" t="s">
        <v>120</v>
      </c>
      <c r="BR684" s="12"/>
      <c r="BS684" s="12" t="s">
        <v>1587</v>
      </c>
      <c r="BT684" s="12"/>
      <c r="BU684" s="12"/>
      <c r="BV684" s="12" t="s">
        <v>1588</v>
      </c>
      <c r="BW684" s="12"/>
      <c r="BX684" s="12"/>
      <c r="BY684" s="12"/>
      <c r="BZ684" s="12"/>
      <c r="CA684" s="12"/>
      <c r="CB684" s="12"/>
      <c r="CC684" s="12"/>
      <c r="CD684" s="12" t="s">
        <v>116</v>
      </c>
      <c r="CE684" s="12" t="s">
        <v>123</v>
      </c>
      <c r="CF684" s="12"/>
      <c r="CG684" s="12"/>
      <c r="CH684" s="12">
        <v>3</v>
      </c>
      <c r="CI684" s="12" t="s">
        <v>124</v>
      </c>
      <c r="CJ684" s="12" t="s">
        <v>156</v>
      </c>
      <c r="CK684" s="12"/>
      <c r="CL684" s="12" t="s">
        <v>126</v>
      </c>
      <c r="CM684" s="12" t="s">
        <v>127</v>
      </c>
      <c r="CN684" s="12" t="s">
        <v>2</v>
      </c>
      <c r="CO684" s="12" t="s">
        <v>188</v>
      </c>
      <c r="CP684" s="12" t="s">
        <v>129</v>
      </c>
      <c r="CQ684" s="12" t="s">
        <v>130</v>
      </c>
      <c r="CR684" s="12"/>
      <c r="CS684" s="12"/>
      <c r="CT684" s="12"/>
      <c r="CU684" s="12"/>
      <c r="CV684" s="12"/>
    </row>
    <row r="685" spans="1:100" hidden="1" x14ac:dyDescent="0.25">
      <c r="A685" s="12">
        <v>585802022</v>
      </c>
      <c r="C685" s="12" t="s">
        <v>102</v>
      </c>
      <c r="D685" s="12" t="s">
        <v>103</v>
      </c>
      <c r="E685" s="12" t="s">
        <v>104</v>
      </c>
      <c r="F685" s="12" t="s">
        <v>105</v>
      </c>
      <c r="G685" s="12" t="s">
        <v>157</v>
      </c>
      <c r="H685" s="12"/>
      <c r="I685" s="12" t="s">
        <v>107</v>
      </c>
      <c r="J685" s="12" t="s">
        <v>158</v>
      </c>
      <c r="K685" s="12" t="s">
        <v>169</v>
      </c>
      <c r="L685" s="12" t="s">
        <v>159</v>
      </c>
      <c r="M685" s="12" t="s">
        <v>111</v>
      </c>
      <c r="N685" s="12" t="s">
        <v>155</v>
      </c>
      <c r="O685" s="12" t="s">
        <v>143</v>
      </c>
      <c r="P685" s="12" t="s">
        <v>183</v>
      </c>
      <c r="Q685" s="12" t="s">
        <v>113</v>
      </c>
      <c r="R685" s="12" t="s">
        <v>114</v>
      </c>
      <c r="S685" s="12" t="s">
        <v>114</v>
      </c>
      <c r="T685" s="12" t="s">
        <v>1589</v>
      </c>
      <c r="U685" s="12" t="s">
        <v>115</v>
      </c>
      <c r="V685" s="12" t="s">
        <v>194</v>
      </c>
      <c r="W685" s="12" t="s">
        <v>123</v>
      </c>
      <c r="X685" s="12" t="s">
        <v>123</v>
      </c>
      <c r="Y685" s="12" t="s">
        <v>116</v>
      </c>
      <c r="Z685" s="12"/>
      <c r="AA685" s="12"/>
      <c r="AB685" s="12" t="s">
        <v>116</v>
      </c>
      <c r="AC685" s="12"/>
      <c r="AD685" s="12"/>
      <c r="AE685" s="12"/>
      <c r="AF685" s="12"/>
      <c r="AG685" s="12"/>
      <c r="AH685" s="12"/>
      <c r="AI685" s="12"/>
      <c r="AJ685" s="12"/>
      <c r="AK685" s="12"/>
      <c r="AL685" s="12"/>
      <c r="AM685" s="13">
        <v>44609</v>
      </c>
      <c r="AN685" s="13">
        <v>44610</v>
      </c>
      <c r="AO685" s="13">
        <v>44609.065601851849</v>
      </c>
      <c r="AP685" s="13">
        <v>44610</v>
      </c>
      <c r="AQ685" s="12"/>
      <c r="AR685" s="13" t="s">
        <v>2</v>
      </c>
      <c r="AS685" s="13" t="s">
        <v>2</v>
      </c>
      <c r="AT685" s="13" t="s">
        <v>2</v>
      </c>
      <c r="AU685" s="13" t="s">
        <v>2</v>
      </c>
      <c r="AV685" s="13" t="s">
        <v>2</v>
      </c>
      <c r="AW685" s="13" t="s">
        <v>2</v>
      </c>
      <c r="AX685" s="13">
        <v>44637</v>
      </c>
      <c r="AY685" s="12">
        <v>2</v>
      </c>
      <c r="AZ685" s="12"/>
      <c r="BA685" s="13" t="s">
        <v>2</v>
      </c>
      <c r="BB685" s="13">
        <v>44635.382696759261</v>
      </c>
      <c r="BC685" s="13">
        <v>44635.382685185185</v>
      </c>
      <c r="BD685" s="12">
        <v>18</v>
      </c>
      <c r="BE685" s="12">
        <v>0</v>
      </c>
      <c r="BF685" s="12" t="s">
        <v>117</v>
      </c>
      <c r="BG685" s="12" t="s">
        <v>13</v>
      </c>
      <c r="BH685" s="13">
        <v>44635</v>
      </c>
      <c r="BI685" s="12">
        <v>18</v>
      </c>
      <c r="BJ685" s="12">
        <v>0</v>
      </c>
      <c r="BK685" s="12" t="s">
        <v>1590</v>
      </c>
      <c r="BL685" s="12" t="s">
        <v>1590</v>
      </c>
      <c r="BM685" s="12" t="s">
        <v>118</v>
      </c>
      <c r="BN685" s="12" t="s">
        <v>118</v>
      </c>
      <c r="BO685" s="12" t="s">
        <v>13</v>
      </c>
      <c r="BP685" s="12" t="s">
        <v>237</v>
      </c>
      <c r="BQ685" s="12" t="s">
        <v>120</v>
      </c>
      <c r="BR685" s="12"/>
      <c r="BS685" s="12" t="s">
        <v>1591</v>
      </c>
      <c r="BT685" s="12"/>
      <c r="BU685" s="12"/>
      <c r="BV685" s="12" t="s">
        <v>952</v>
      </c>
      <c r="BW685" s="12"/>
      <c r="BX685" s="12"/>
      <c r="BY685" s="12"/>
      <c r="BZ685" s="12"/>
      <c r="CA685" s="12"/>
      <c r="CB685" s="12"/>
      <c r="CC685" s="12"/>
      <c r="CD685" s="12" t="s">
        <v>116</v>
      </c>
      <c r="CE685" s="12" t="s">
        <v>123</v>
      </c>
      <c r="CF685" s="12"/>
      <c r="CG685" s="12"/>
      <c r="CH685" s="12">
        <v>3</v>
      </c>
      <c r="CI685" s="12" t="s">
        <v>124</v>
      </c>
      <c r="CJ685" s="12" t="s">
        <v>156</v>
      </c>
      <c r="CK685" s="12"/>
      <c r="CL685" s="12" t="s">
        <v>126</v>
      </c>
      <c r="CM685" s="12" t="s">
        <v>127</v>
      </c>
      <c r="CN685" s="12" t="s">
        <v>2</v>
      </c>
      <c r="CO685" s="12" t="s">
        <v>128</v>
      </c>
      <c r="CP685" s="12" t="s">
        <v>129</v>
      </c>
      <c r="CQ685" s="12" t="s">
        <v>130</v>
      </c>
      <c r="CR685" s="12"/>
      <c r="CS685" s="12"/>
      <c r="CT685" s="12"/>
      <c r="CU685" s="12"/>
      <c r="CV685" s="12"/>
    </row>
    <row r="686" spans="1:100" hidden="1" x14ac:dyDescent="0.25">
      <c r="A686" s="12">
        <v>585812022</v>
      </c>
      <c r="C686" s="12" t="s">
        <v>102</v>
      </c>
      <c r="D686" s="12" t="s">
        <v>103</v>
      </c>
      <c r="E686" s="12" t="s">
        <v>104</v>
      </c>
      <c r="F686" s="12" t="s">
        <v>105</v>
      </c>
      <c r="G686" s="12" t="s">
        <v>157</v>
      </c>
      <c r="H686" s="12"/>
      <c r="I686" s="12" t="s">
        <v>107</v>
      </c>
      <c r="J686" s="12" t="s">
        <v>152</v>
      </c>
      <c r="K686" s="12" t="s">
        <v>153</v>
      </c>
      <c r="L686" s="12" t="s">
        <v>159</v>
      </c>
      <c r="M686" s="12" t="s">
        <v>111</v>
      </c>
      <c r="N686" s="12" t="s">
        <v>155</v>
      </c>
      <c r="O686" s="12" t="s">
        <v>143</v>
      </c>
      <c r="P686" s="12" t="s">
        <v>183</v>
      </c>
      <c r="Q686" s="12" t="s">
        <v>113</v>
      </c>
      <c r="R686" s="12" t="s">
        <v>114</v>
      </c>
      <c r="S686" s="12" t="s">
        <v>114</v>
      </c>
      <c r="T686" s="12" t="s">
        <v>1592</v>
      </c>
      <c r="U686" s="12" t="s">
        <v>115</v>
      </c>
      <c r="V686" s="12" t="s">
        <v>184</v>
      </c>
      <c r="W686" s="12" t="s">
        <v>123</v>
      </c>
      <c r="X686" s="12" t="s">
        <v>123</v>
      </c>
      <c r="Y686" s="12" t="s">
        <v>116</v>
      </c>
      <c r="Z686" s="12"/>
      <c r="AA686" s="12"/>
      <c r="AB686" s="12" t="s">
        <v>116</v>
      </c>
      <c r="AC686" s="12"/>
      <c r="AD686" s="12"/>
      <c r="AE686" s="12"/>
      <c r="AF686" s="12"/>
      <c r="AG686" s="12"/>
      <c r="AH686" s="12"/>
      <c r="AI686" s="12"/>
      <c r="AJ686" s="12"/>
      <c r="AK686" s="12"/>
      <c r="AL686" s="12"/>
      <c r="AM686" s="13">
        <v>44609</v>
      </c>
      <c r="AN686" s="13">
        <v>44610</v>
      </c>
      <c r="AO686" s="13">
        <v>44609.069178240738</v>
      </c>
      <c r="AP686" s="13">
        <v>44610</v>
      </c>
      <c r="AQ686" s="12"/>
      <c r="AR686" s="13" t="s">
        <v>2</v>
      </c>
      <c r="AS686" s="13" t="s">
        <v>2</v>
      </c>
      <c r="AT686" s="13" t="s">
        <v>2</v>
      </c>
      <c r="AU686" s="13" t="s">
        <v>2</v>
      </c>
      <c r="AV686" s="13" t="s">
        <v>2</v>
      </c>
      <c r="AW686" s="13" t="s">
        <v>2</v>
      </c>
      <c r="AX686" s="13">
        <v>44637</v>
      </c>
      <c r="AY686" s="12">
        <v>10</v>
      </c>
      <c r="AZ686" s="12"/>
      <c r="BA686" s="13" t="s">
        <v>2</v>
      </c>
      <c r="BB686" s="13">
        <v>44623.65388888889</v>
      </c>
      <c r="BC686" s="13">
        <v>44623.653865740744</v>
      </c>
      <c r="BD686" s="12">
        <v>10</v>
      </c>
      <c r="BE686" s="12">
        <v>0</v>
      </c>
      <c r="BF686" s="12" t="s">
        <v>117</v>
      </c>
      <c r="BG686" s="12" t="s">
        <v>13</v>
      </c>
      <c r="BH686" s="13">
        <v>44635</v>
      </c>
      <c r="BI686" s="12">
        <v>18</v>
      </c>
      <c r="BJ686" s="12">
        <v>0</v>
      </c>
      <c r="BK686" s="12" t="s">
        <v>1593</v>
      </c>
      <c r="BL686" s="12" t="s">
        <v>1593</v>
      </c>
      <c r="BM686" s="12" t="s">
        <v>167</v>
      </c>
      <c r="BN686" s="12" t="s">
        <v>167</v>
      </c>
      <c r="BO686" s="12" t="s">
        <v>13</v>
      </c>
      <c r="BP686" s="12" t="s">
        <v>237</v>
      </c>
      <c r="BQ686" s="12" t="s">
        <v>120</v>
      </c>
      <c r="BR686" s="12" t="s">
        <v>168</v>
      </c>
      <c r="BS686" s="12" t="s">
        <v>1594</v>
      </c>
      <c r="BT686" s="12">
        <v>900572258</v>
      </c>
      <c r="BU686" s="12"/>
      <c r="BV686" s="12" t="s">
        <v>1595</v>
      </c>
      <c r="BW686" s="12"/>
      <c r="BX686" s="12"/>
      <c r="BY686" s="12" t="s">
        <v>1596</v>
      </c>
      <c r="BZ686" s="12"/>
      <c r="CA686" s="12"/>
      <c r="CB686" s="12"/>
      <c r="CC686" s="12"/>
      <c r="CD686" s="12" t="s">
        <v>116</v>
      </c>
      <c r="CE686" s="12" t="s">
        <v>123</v>
      </c>
      <c r="CF686" s="12"/>
      <c r="CG686" s="12"/>
      <c r="CH686" s="12">
        <v>3</v>
      </c>
      <c r="CI686" s="12" t="s">
        <v>124</v>
      </c>
      <c r="CJ686" s="12" t="s">
        <v>156</v>
      </c>
      <c r="CK686" s="12"/>
      <c r="CL686" s="12" t="s">
        <v>126</v>
      </c>
      <c r="CM686" s="12" t="s">
        <v>127</v>
      </c>
      <c r="CN686" s="12" t="s">
        <v>2</v>
      </c>
      <c r="CO686" s="12" t="s">
        <v>177</v>
      </c>
      <c r="CP686" s="12" t="s">
        <v>129</v>
      </c>
      <c r="CQ686" s="12" t="s">
        <v>130</v>
      </c>
      <c r="CR686" s="12"/>
      <c r="CS686" s="12"/>
      <c r="CT686" s="12"/>
      <c r="CU686" s="12"/>
      <c r="CV686" s="12"/>
    </row>
    <row r="687" spans="1:100" hidden="1" x14ac:dyDescent="0.25">
      <c r="A687" s="12">
        <v>585822022</v>
      </c>
      <c r="C687" s="12" t="s">
        <v>102</v>
      </c>
      <c r="D687" s="12" t="s">
        <v>103</v>
      </c>
      <c r="E687" s="12" t="s">
        <v>104</v>
      </c>
      <c r="F687" s="12" t="s">
        <v>105</v>
      </c>
      <c r="G687" s="12" t="s">
        <v>157</v>
      </c>
      <c r="H687" s="12"/>
      <c r="I687" s="12" t="s">
        <v>107</v>
      </c>
      <c r="J687" s="12" t="s">
        <v>152</v>
      </c>
      <c r="K687" s="12" t="s">
        <v>153</v>
      </c>
      <c r="L687" s="12" t="s">
        <v>159</v>
      </c>
      <c r="M687" s="12" t="s">
        <v>111</v>
      </c>
      <c r="N687" s="12" t="s">
        <v>155</v>
      </c>
      <c r="O687" s="12" t="s">
        <v>143</v>
      </c>
      <c r="P687" s="12" t="s">
        <v>183</v>
      </c>
      <c r="Q687" s="12" t="s">
        <v>113</v>
      </c>
      <c r="R687" s="12" t="s">
        <v>114</v>
      </c>
      <c r="S687" s="12" t="s">
        <v>114</v>
      </c>
      <c r="T687" s="12" t="s">
        <v>1597</v>
      </c>
      <c r="U687" s="12" t="s">
        <v>115</v>
      </c>
      <c r="V687" s="12" t="s">
        <v>184</v>
      </c>
      <c r="W687" s="12" t="s">
        <v>123</v>
      </c>
      <c r="X687" s="12" t="s">
        <v>123</v>
      </c>
      <c r="Y687" s="12" t="s">
        <v>116</v>
      </c>
      <c r="Z687" s="12"/>
      <c r="AA687" s="12"/>
      <c r="AB687" s="12" t="s">
        <v>116</v>
      </c>
      <c r="AC687" s="12"/>
      <c r="AD687" s="12"/>
      <c r="AE687" s="12"/>
      <c r="AF687" s="12"/>
      <c r="AG687" s="12"/>
      <c r="AH687" s="12"/>
      <c r="AI687" s="12"/>
      <c r="AJ687" s="12"/>
      <c r="AK687" s="12"/>
      <c r="AL687" s="12"/>
      <c r="AM687" s="13">
        <v>44609</v>
      </c>
      <c r="AN687" s="13">
        <v>44610</v>
      </c>
      <c r="AO687" s="13">
        <v>44609.074699074074</v>
      </c>
      <c r="AP687" s="13">
        <v>44610</v>
      </c>
      <c r="AQ687" s="12"/>
      <c r="AR687" s="13" t="s">
        <v>2</v>
      </c>
      <c r="AS687" s="13" t="s">
        <v>2</v>
      </c>
      <c r="AT687" s="13" t="s">
        <v>2</v>
      </c>
      <c r="AU687" s="13" t="s">
        <v>2</v>
      </c>
      <c r="AV687" s="13" t="s">
        <v>2</v>
      </c>
      <c r="AW687" s="13" t="s">
        <v>2</v>
      </c>
      <c r="AX687" s="13">
        <v>44637</v>
      </c>
      <c r="AY687" s="12">
        <v>10</v>
      </c>
      <c r="AZ687" s="12"/>
      <c r="BA687" s="13" t="s">
        <v>2</v>
      </c>
      <c r="BB687" s="13">
        <v>44623.655868055554</v>
      </c>
      <c r="BC687" s="13">
        <v>44623.655856481484</v>
      </c>
      <c r="BD687" s="12">
        <v>10</v>
      </c>
      <c r="BE687" s="12">
        <v>0</v>
      </c>
      <c r="BF687" s="12" t="s">
        <v>117</v>
      </c>
      <c r="BG687" s="12" t="s">
        <v>13</v>
      </c>
      <c r="BH687" s="13">
        <v>44635</v>
      </c>
      <c r="BI687" s="12">
        <v>18</v>
      </c>
      <c r="BJ687" s="12">
        <v>0</v>
      </c>
      <c r="BK687" s="12" t="s">
        <v>1598</v>
      </c>
      <c r="BL687" s="12" t="s">
        <v>1598</v>
      </c>
      <c r="BM687" s="12" t="s">
        <v>118</v>
      </c>
      <c r="BN687" s="12" t="s">
        <v>118</v>
      </c>
      <c r="BO687" s="12" t="s">
        <v>13</v>
      </c>
      <c r="BP687" s="12" t="s">
        <v>237</v>
      </c>
      <c r="BQ687" s="12" t="s">
        <v>120</v>
      </c>
      <c r="BR687" s="12"/>
      <c r="BS687" s="12" t="s">
        <v>1599</v>
      </c>
      <c r="BT687" s="12"/>
      <c r="BU687" s="12"/>
      <c r="BV687" s="12" t="s">
        <v>1600</v>
      </c>
      <c r="BW687" s="12">
        <v>4660531</v>
      </c>
      <c r="BX687" s="12">
        <v>3193825558</v>
      </c>
      <c r="BY687" s="12"/>
      <c r="BZ687" s="12"/>
      <c r="CA687" s="12"/>
      <c r="CB687" s="12"/>
      <c r="CC687" s="12"/>
      <c r="CD687" s="12" t="s">
        <v>116</v>
      </c>
      <c r="CE687" s="12" t="s">
        <v>123</v>
      </c>
      <c r="CF687" s="12"/>
      <c r="CG687" s="12"/>
      <c r="CH687" s="12">
        <v>3</v>
      </c>
      <c r="CI687" s="12" t="s">
        <v>124</v>
      </c>
      <c r="CJ687" s="12" t="s">
        <v>156</v>
      </c>
      <c r="CK687" s="12"/>
      <c r="CL687" s="12" t="s">
        <v>126</v>
      </c>
      <c r="CM687" s="12" t="s">
        <v>127</v>
      </c>
      <c r="CN687" s="12" t="s">
        <v>2</v>
      </c>
      <c r="CO687" s="12" t="s">
        <v>177</v>
      </c>
      <c r="CP687" s="12" t="s">
        <v>129</v>
      </c>
      <c r="CQ687" s="12" t="s">
        <v>130</v>
      </c>
      <c r="CR687" s="12"/>
      <c r="CS687" s="12"/>
      <c r="CT687" s="12"/>
      <c r="CU687" s="12"/>
      <c r="CV687" s="12"/>
    </row>
    <row r="688" spans="1:100" hidden="1" x14ac:dyDescent="0.25">
      <c r="A688" s="12">
        <v>585852022</v>
      </c>
      <c r="C688" s="12" t="s">
        <v>102</v>
      </c>
      <c r="D688" s="12" t="s">
        <v>103</v>
      </c>
      <c r="E688" s="12" t="s">
        <v>104</v>
      </c>
      <c r="F688" s="12" t="s">
        <v>105</v>
      </c>
      <c r="G688" s="12" t="s">
        <v>157</v>
      </c>
      <c r="H688" s="12"/>
      <c r="I688" s="12" t="s">
        <v>107</v>
      </c>
      <c r="J688" s="12" t="s">
        <v>152</v>
      </c>
      <c r="K688" s="12" t="s">
        <v>153</v>
      </c>
      <c r="L688" s="12" t="s">
        <v>159</v>
      </c>
      <c r="M688" s="12" t="s">
        <v>111</v>
      </c>
      <c r="N688" s="12" t="s">
        <v>155</v>
      </c>
      <c r="O688" s="12" t="s">
        <v>143</v>
      </c>
      <c r="P688" s="12" t="s">
        <v>183</v>
      </c>
      <c r="Q688" s="12" t="s">
        <v>113</v>
      </c>
      <c r="R688" s="12" t="s">
        <v>114</v>
      </c>
      <c r="S688" s="12" t="s">
        <v>114</v>
      </c>
      <c r="T688" s="12" t="s">
        <v>1601</v>
      </c>
      <c r="U688" s="12" t="s">
        <v>115</v>
      </c>
      <c r="V688" s="12" t="s">
        <v>184</v>
      </c>
      <c r="W688" s="12" t="s">
        <v>123</v>
      </c>
      <c r="X688" s="12" t="s">
        <v>123</v>
      </c>
      <c r="Y688" s="12" t="s">
        <v>116</v>
      </c>
      <c r="Z688" s="12"/>
      <c r="AA688" s="12"/>
      <c r="AB688" s="12" t="s">
        <v>116</v>
      </c>
      <c r="AC688" s="12"/>
      <c r="AD688" s="12"/>
      <c r="AE688" s="12"/>
      <c r="AF688" s="12"/>
      <c r="AG688" s="12"/>
      <c r="AH688" s="12"/>
      <c r="AI688" s="12"/>
      <c r="AJ688" s="12"/>
      <c r="AK688" s="12"/>
      <c r="AL688" s="12"/>
      <c r="AM688" s="13">
        <v>44609</v>
      </c>
      <c r="AN688" s="13">
        <v>44610</v>
      </c>
      <c r="AO688" s="13">
        <v>44609.090277777781</v>
      </c>
      <c r="AP688" s="13">
        <v>44610</v>
      </c>
      <c r="AQ688" s="12"/>
      <c r="AR688" s="13" t="s">
        <v>2</v>
      </c>
      <c r="AS688" s="13" t="s">
        <v>2</v>
      </c>
      <c r="AT688" s="13" t="s">
        <v>2</v>
      </c>
      <c r="AU688" s="13" t="s">
        <v>2</v>
      </c>
      <c r="AV688" s="13" t="s">
        <v>2</v>
      </c>
      <c r="AW688" s="13" t="s">
        <v>2</v>
      </c>
      <c r="AX688" s="13">
        <v>44637</v>
      </c>
      <c r="AY688" s="12">
        <v>10</v>
      </c>
      <c r="AZ688" s="12"/>
      <c r="BA688" s="13" t="s">
        <v>2</v>
      </c>
      <c r="BB688" s="13">
        <v>44623.658437500002</v>
      </c>
      <c r="BC688" s="13">
        <v>44623.658425925925</v>
      </c>
      <c r="BD688" s="12">
        <v>10</v>
      </c>
      <c r="BE688" s="12">
        <v>0</v>
      </c>
      <c r="BF688" s="12" t="s">
        <v>117</v>
      </c>
      <c r="BG688" s="12" t="s">
        <v>13</v>
      </c>
      <c r="BH688" s="13">
        <v>44635</v>
      </c>
      <c r="BI688" s="12">
        <v>18</v>
      </c>
      <c r="BJ688" s="12">
        <v>0</v>
      </c>
      <c r="BK688" s="12" t="s">
        <v>1602</v>
      </c>
      <c r="BL688" s="12" t="s">
        <v>1602</v>
      </c>
      <c r="BM688" s="12" t="s">
        <v>118</v>
      </c>
      <c r="BN688" s="12" t="s">
        <v>118</v>
      </c>
      <c r="BO688" s="12" t="s">
        <v>13</v>
      </c>
      <c r="BP688" s="12" t="s">
        <v>237</v>
      </c>
      <c r="BQ688" s="12" t="s">
        <v>120</v>
      </c>
      <c r="BR688" s="12"/>
      <c r="BS688" s="12" t="s">
        <v>1603</v>
      </c>
      <c r="BT688" s="12"/>
      <c r="BU688" s="12"/>
      <c r="BV688" s="12" t="s">
        <v>1604</v>
      </c>
      <c r="BW688" s="12"/>
      <c r="BX688" s="12"/>
      <c r="BY688" s="12" t="s">
        <v>1605</v>
      </c>
      <c r="BZ688" s="12" t="s">
        <v>193</v>
      </c>
      <c r="CA688" s="12" t="s">
        <v>573</v>
      </c>
      <c r="CB688" s="12" t="s">
        <v>1606</v>
      </c>
      <c r="CC688" s="12"/>
      <c r="CD688" s="12" t="s">
        <v>116</v>
      </c>
      <c r="CE688" s="12" t="s">
        <v>123</v>
      </c>
      <c r="CF688" s="12"/>
      <c r="CG688" s="12"/>
      <c r="CH688" s="12">
        <v>3</v>
      </c>
      <c r="CI688" s="12" t="s">
        <v>124</v>
      </c>
      <c r="CJ688" s="12" t="s">
        <v>156</v>
      </c>
      <c r="CK688" s="12"/>
      <c r="CL688" s="12" t="s">
        <v>126</v>
      </c>
      <c r="CM688" s="12" t="s">
        <v>127</v>
      </c>
      <c r="CN688" s="12" t="s">
        <v>2</v>
      </c>
      <c r="CO688" s="12" t="s">
        <v>177</v>
      </c>
      <c r="CP688" s="12" t="s">
        <v>129</v>
      </c>
      <c r="CQ688" s="12" t="s">
        <v>130</v>
      </c>
      <c r="CR688" s="12"/>
      <c r="CS688" s="12"/>
      <c r="CT688" s="12"/>
      <c r="CU688" s="12"/>
      <c r="CV688" s="12"/>
    </row>
    <row r="689" spans="1:100" hidden="1" x14ac:dyDescent="0.25">
      <c r="A689" s="12">
        <v>585872022</v>
      </c>
      <c r="C689" s="12" t="s">
        <v>102</v>
      </c>
      <c r="D689" s="12" t="s">
        <v>103</v>
      </c>
      <c r="E689" s="12" t="s">
        <v>104</v>
      </c>
      <c r="F689" s="12" t="s">
        <v>105</v>
      </c>
      <c r="G689" s="12" t="s">
        <v>157</v>
      </c>
      <c r="H689" s="12"/>
      <c r="I689" s="12" t="s">
        <v>107</v>
      </c>
      <c r="J689" s="12" t="s">
        <v>152</v>
      </c>
      <c r="K689" s="12" t="s">
        <v>153</v>
      </c>
      <c r="L689" s="12" t="s">
        <v>159</v>
      </c>
      <c r="M689" s="12" t="s">
        <v>111</v>
      </c>
      <c r="N689" s="12" t="s">
        <v>155</v>
      </c>
      <c r="O689" s="12" t="s">
        <v>143</v>
      </c>
      <c r="P689" s="12" t="s">
        <v>183</v>
      </c>
      <c r="Q689" s="12" t="s">
        <v>113</v>
      </c>
      <c r="R689" s="12" t="s">
        <v>114</v>
      </c>
      <c r="S689" s="12" t="s">
        <v>114</v>
      </c>
      <c r="T689" s="12" t="s">
        <v>1607</v>
      </c>
      <c r="U689" s="12" t="s">
        <v>115</v>
      </c>
      <c r="V689" s="12" t="s">
        <v>184</v>
      </c>
      <c r="W689" s="12" t="s">
        <v>123</v>
      </c>
      <c r="X689" s="12" t="s">
        <v>123</v>
      </c>
      <c r="Y689" s="12" t="s">
        <v>116</v>
      </c>
      <c r="Z689" s="12"/>
      <c r="AA689" s="12"/>
      <c r="AB689" s="12" t="s">
        <v>116</v>
      </c>
      <c r="AC689" s="12"/>
      <c r="AD689" s="12"/>
      <c r="AE689" s="12"/>
      <c r="AF689" s="12"/>
      <c r="AG689" s="12"/>
      <c r="AH689" s="12"/>
      <c r="AI689" s="12"/>
      <c r="AJ689" s="12"/>
      <c r="AK689" s="12"/>
      <c r="AL689" s="12"/>
      <c r="AM689" s="13">
        <v>44609</v>
      </c>
      <c r="AN689" s="13">
        <v>44610</v>
      </c>
      <c r="AO689" s="13">
        <v>44609.097777777781</v>
      </c>
      <c r="AP689" s="13">
        <v>44610</v>
      </c>
      <c r="AQ689" s="12"/>
      <c r="AR689" s="13" t="s">
        <v>2</v>
      </c>
      <c r="AS689" s="13" t="s">
        <v>2</v>
      </c>
      <c r="AT689" s="13" t="s">
        <v>2</v>
      </c>
      <c r="AU689" s="13" t="s">
        <v>2</v>
      </c>
      <c r="AV689" s="13" t="s">
        <v>2</v>
      </c>
      <c r="AW689" s="13" t="s">
        <v>2</v>
      </c>
      <c r="AX689" s="13">
        <v>44637</v>
      </c>
      <c r="AY689" s="12">
        <v>10</v>
      </c>
      <c r="AZ689" s="12"/>
      <c r="BA689" s="13" t="s">
        <v>2</v>
      </c>
      <c r="BB689" s="13">
        <v>44623.666817129626</v>
      </c>
      <c r="BC689" s="13">
        <v>44623.66678240741</v>
      </c>
      <c r="BD689" s="12">
        <v>10</v>
      </c>
      <c r="BE689" s="12">
        <v>0</v>
      </c>
      <c r="BF689" s="12" t="s">
        <v>117</v>
      </c>
      <c r="BG689" s="12" t="s">
        <v>13</v>
      </c>
      <c r="BH689" s="13">
        <v>44635</v>
      </c>
      <c r="BI689" s="12">
        <v>18</v>
      </c>
      <c r="BJ689" s="12">
        <v>0</v>
      </c>
      <c r="BK689" s="12" t="s">
        <v>1608</v>
      </c>
      <c r="BL689" s="12" t="s">
        <v>1608</v>
      </c>
      <c r="BM689" s="12" t="s">
        <v>118</v>
      </c>
      <c r="BN689" s="12" t="s">
        <v>118</v>
      </c>
      <c r="BO689" s="12" t="s">
        <v>13</v>
      </c>
      <c r="BP689" s="12" t="s">
        <v>237</v>
      </c>
      <c r="BQ689" s="12" t="s">
        <v>120</v>
      </c>
      <c r="BR689" s="12"/>
      <c r="BS689" s="12" t="s">
        <v>1609</v>
      </c>
      <c r="BT689" s="12"/>
      <c r="BU689" s="12"/>
      <c r="BV689" s="12" t="s">
        <v>1610</v>
      </c>
      <c r="BW689" s="12"/>
      <c r="BX689" s="12"/>
      <c r="BY689" s="12"/>
      <c r="BZ689" s="12"/>
      <c r="CA689" s="12"/>
      <c r="CB689" s="12"/>
      <c r="CC689" s="12"/>
      <c r="CD689" s="12" t="s">
        <v>116</v>
      </c>
      <c r="CE689" s="12" t="s">
        <v>123</v>
      </c>
      <c r="CF689" s="12"/>
      <c r="CG689" s="12"/>
      <c r="CH689" s="12">
        <v>3</v>
      </c>
      <c r="CI689" s="12" t="s">
        <v>124</v>
      </c>
      <c r="CJ689" s="12" t="s">
        <v>156</v>
      </c>
      <c r="CK689" s="12"/>
      <c r="CL689" s="12" t="s">
        <v>126</v>
      </c>
      <c r="CM689" s="12" t="s">
        <v>127</v>
      </c>
      <c r="CN689" s="12" t="s">
        <v>2</v>
      </c>
      <c r="CO689" s="12" t="s">
        <v>177</v>
      </c>
      <c r="CP689" s="12" t="s">
        <v>129</v>
      </c>
      <c r="CQ689" s="12" t="s">
        <v>130</v>
      </c>
      <c r="CR689" s="12"/>
      <c r="CS689" s="12"/>
      <c r="CT689" s="12"/>
      <c r="CU689" s="12"/>
      <c r="CV689" s="12"/>
    </row>
    <row r="690" spans="1:100" hidden="1" x14ac:dyDescent="0.25">
      <c r="A690" s="12">
        <v>585912022</v>
      </c>
      <c r="C690" s="12" t="s">
        <v>102</v>
      </c>
      <c r="D690" s="12" t="s">
        <v>103</v>
      </c>
      <c r="E690" s="12" t="s">
        <v>104</v>
      </c>
      <c r="F690" s="12" t="s">
        <v>105</v>
      </c>
      <c r="G690" s="12" t="s">
        <v>157</v>
      </c>
      <c r="H690" s="12"/>
      <c r="I690" s="12" t="s">
        <v>107</v>
      </c>
      <c r="J690" s="12" t="s">
        <v>152</v>
      </c>
      <c r="K690" s="12" t="s">
        <v>153</v>
      </c>
      <c r="L690" s="12" t="s">
        <v>159</v>
      </c>
      <c r="M690" s="12" t="s">
        <v>111</v>
      </c>
      <c r="N690" s="12" t="s">
        <v>155</v>
      </c>
      <c r="O690" s="12" t="s">
        <v>143</v>
      </c>
      <c r="P690" s="12" t="s">
        <v>135</v>
      </c>
      <c r="Q690" s="12" t="s">
        <v>113</v>
      </c>
      <c r="R690" s="12" t="s">
        <v>114</v>
      </c>
      <c r="S690" s="12" t="s">
        <v>114</v>
      </c>
      <c r="T690" s="12" t="s">
        <v>1611</v>
      </c>
      <c r="U690" s="12" t="s">
        <v>115</v>
      </c>
      <c r="V690" s="12" t="s">
        <v>184</v>
      </c>
      <c r="W690" s="12" t="s">
        <v>123</v>
      </c>
      <c r="X690" s="12" t="s">
        <v>123</v>
      </c>
      <c r="Y690" s="12" t="s">
        <v>116</v>
      </c>
      <c r="Z690" s="12"/>
      <c r="AA690" s="12"/>
      <c r="AB690" s="12" t="s">
        <v>116</v>
      </c>
      <c r="AC690" s="12"/>
      <c r="AD690" s="12"/>
      <c r="AE690" s="12"/>
      <c r="AF690" s="12"/>
      <c r="AG690" s="12"/>
      <c r="AH690" s="12"/>
      <c r="AI690" s="12"/>
      <c r="AJ690" s="12"/>
      <c r="AK690" s="12"/>
      <c r="AL690" s="12"/>
      <c r="AM690" s="13">
        <v>44609</v>
      </c>
      <c r="AN690" s="13">
        <v>44610</v>
      </c>
      <c r="AO690" s="13">
        <v>44609.103437500002</v>
      </c>
      <c r="AP690" s="13">
        <v>44610</v>
      </c>
      <c r="AQ690" s="12"/>
      <c r="AR690" s="13" t="s">
        <v>2</v>
      </c>
      <c r="AS690" s="13" t="s">
        <v>2</v>
      </c>
      <c r="AT690" s="13" t="s">
        <v>2</v>
      </c>
      <c r="AU690" s="13" t="s">
        <v>2</v>
      </c>
      <c r="AV690" s="13" t="s">
        <v>2</v>
      </c>
      <c r="AW690" s="13" t="s">
        <v>2</v>
      </c>
      <c r="AX690" s="13">
        <v>44652</v>
      </c>
      <c r="AY690" s="12">
        <v>20</v>
      </c>
      <c r="AZ690" s="12"/>
      <c r="BA690" s="13" t="s">
        <v>2</v>
      </c>
      <c r="BB690" s="13">
        <v>44623.662870370368</v>
      </c>
      <c r="BC690" s="13">
        <v>44623.662847222222</v>
      </c>
      <c r="BD690" s="12">
        <v>10</v>
      </c>
      <c r="BE690" s="12">
        <v>0</v>
      </c>
      <c r="BF690" s="12" t="s">
        <v>117</v>
      </c>
      <c r="BG690" s="12" t="s">
        <v>13</v>
      </c>
      <c r="BH690" s="13">
        <v>44650</v>
      </c>
      <c r="BI690" s="12">
        <v>28</v>
      </c>
      <c r="BJ690" s="12">
        <v>0</v>
      </c>
      <c r="BK690" s="12" t="s">
        <v>1612</v>
      </c>
      <c r="BL690" s="12" t="s">
        <v>1612</v>
      </c>
      <c r="BM690" s="12" t="s">
        <v>167</v>
      </c>
      <c r="BN690" s="12" t="s">
        <v>167</v>
      </c>
      <c r="BO690" s="12" t="s">
        <v>13</v>
      </c>
      <c r="BP690" s="12" t="s">
        <v>237</v>
      </c>
      <c r="BQ690" s="12" t="s">
        <v>120</v>
      </c>
      <c r="BR690" s="12" t="s">
        <v>168</v>
      </c>
      <c r="BS690" s="12" t="s">
        <v>1613</v>
      </c>
      <c r="BT690" s="12">
        <v>800190575</v>
      </c>
      <c r="BU690" s="12"/>
      <c r="BV690" s="12" t="s">
        <v>1614</v>
      </c>
      <c r="BW690" s="12">
        <v>6182581</v>
      </c>
      <c r="BX690" s="12">
        <v>3108600008</v>
      </c>
      <c r="BY690" s="12" t="s">
        <v>1615</v>
      </c>
      <c r="BZ690" s="12" t="s">
        <v>182</v>
      </c>
      <c r="CA690" s="12" t="s">
        <v>230</v>
      </c>
      <c r="CB690" s="12" t="s">
        <v>740</v>
      </c>
      <c r="CC690" s="12">
        <v>5</v>
      </c>
      <c r="CD690" s="12" t="s">
        <v>116</v>
      </c>
      <c r="CE690" s="12" t="s">
        <v>123</v>
      </c>
      <c r="CF690" s="12"/>
      <c r="CG690" s="12"/>
      <c r="CH690" s="12">
        <v>3</v>
      </c>
      <c r="CI690" s="12" t="s">
        <v>124</v>
      </c>
      <c r="CJ690" s="12" t="s">
        <v>156</v>
      </c>
      <c r="CK690" s="12"/>
      <c r="CL690" s="12" t="s">
        <v>126</v>
      </c>
      <c r="CM690" s="12" t="s">
        <v>127</v>
      </c>
      <c r="CN690" s="12" t="s">
        <v>2</v>
      </c>
      <c r="CO690" s="12" t="s">
        <v>177</v>
      </c>
      <c r="CP690" s="12" t="s">
        <v>129</v>
      </c>
      <c r="CQ690" s="12" t="s">
        <v>130</v>
      </c>
      <c r="CR690" s="12"/>
      <c r="CS690" s="12"/>
      <c r="CT690" s="12"/>
      <c r="CU690" s="12"/>
      <c r="CV690" s="12"/>
    </row>
    <row r="691" spans="1:100" hidden="1" x14ac:dyDescent="0.25">
      <c r="A691" s="12">
        <v>585932022</v>
      </c>
      <c r="C691" s="12" t="s">
        <v>102</v>
      </c>
      <c r="D691" s="12" t="s">
        <v>103</v>
      </c>
      <c r="E691" s="12" t="s">
        <v>104</v>
      </c>
      <c r="F691" s="12" t="s">
        <v>105</v>
      </c>
      <c r="G691" s="12" t="s">
        <v>157</v>
      </c>
      <c r="H691" s="12"/>
      <c r="I691" s="12" t="s">
        <v>107</v>
      </c>
      <c r="J691" s="12" t="s">
        <v>152</v>
      </c>
      <c r="K691" s="12" t="s">
        <v>153</v>
      </c>
      <c r="L691" s="12" t="s">
        <v>159</v>
      </c>
      <c r="M691" s="12" t="s">
        <v>111</v>
      </c>
      <c r="N691" s="12" t="s">
        <v>155</v>
      </c>
      <c r="O691" s="12" t="s">
        <v>143</v>
      </c>
      <c r="P691" s="12" t="s">
        <v>183</v>
      </c>
      <c r="Q691" s="12" t="s">
        <v>113</v>
      </c>
      <c r="R691" s="12" t="s">
        <v>114</v>
      </c>
      <c r="S691" s="12" t="s">
        <v>114</v>
      </c>
      <c r="T691" s="12" t="s">
        <v>1616</v>
      </c>
      <c r="U691" s="12" t="s">
        <v>115</v>
      </c>
      <c r="V691" s="12" t="s">
        <v>184</v>
      </c>
      <c r="W691" s="12" t="s">
        <v>123</v>
      </c>
      <c r="X691" s="12" t="s">
        <v>123</v>
      </c>
      <c r="Y691" s="12" t="s">
        <v>116</v>
      </c>
      <c r="Z691" s="12"/>
      <c r="AA691" s="12"/>
      <c r="AB691" s="12" t="s">
        <v>116</v>
      </c>
      <c r="AC691" s="12"/>
      <c r="AD691" s="12"/>
      <c r="AE691" s="12"/>
      <c r="AF691" s="12"/>
      <c r="AG691" s="12"/>
      <c r="AH691" s="12"/>
      <c r="AI691" s="12"/>
      <c r="AJ691" s="12"/>
      <c r="AK691" s="12"/>
      <c r="AL691" s="12"/>
      <c r="AM691" s="13">
        <v>44609</v>
      </c>
      <c r="AN691" s="13">
        <v>44610</v>
      </c>
      <c r="AO691" s="13">
        <v>44609.108564814815</v>
      </c>
      <c r="AP691" s="13">
        <v>44610</v>
      </c>
      <c r="AQ691" s="12"/>
      <c r="AR691" s="13" t="s">
        <v>2</v>
      </c>
      <c r="AS691" s="13" t="s">
        <v>2</v>
      </c>
      <c r="AT691" s="13" t="s">
        <v>2</v>
      </c>
      <c r="AU691" s="13" t="s">
        <v>2</v>
      </c>
      <c r="AV691" s="13" t="s">
        <v>2</v>
      </c>
      <c r="AW691" s="13" t="s">
        <v>2</v>
      </c>
      <c r="AX691" s="13">
        <v>44637</v>
      </c>
      <c r="AY691" s="12">
        <v>10</v>
      </c>
      <c r="AZ691" s="12"/>
      <c r="BA691" s="13" t="s">
        <v>2</v>
      </c>
      <c r="BB691" s="13">
        <v>44623.652546296296</v>
      </c>
      <c r="BC691" s="13">
        <v>44623.65252314815</v>
      </c>
      <c r="BD691" s="12">
        <v>10</v>
      </c>
      <c r="BE691" s="12">
        <v>0</v>
      </c>
      <c r="BF691" s="12" t="s">
        <v>117</v>
      </c>
      <c r="BG691" s="12" t="s">
        <v>13</v>
      </c>
      <c r="BH691" s="13">
        <v>44635</v>
      </c>
      <c r="BI691" s="12">
        <v>18</v>
      </c>
      <c r="BJ691" s="12">
        <v>0</v>
      </c>
      <c r="BK691" s="12" t="s">
        <v>1617</v>
      </c>
      <c r="BL691" s="12" t="s">
        <v>1617</v>
      </c>
      <c r="BM691" s="12" t="s">
        <v>118</v>
      </c>
      <c r="BN691" s="12" t="s">
        <v>118</v>
      </c>
      <c r="BO691" s="12" t="s">
        <v>13</v>
      </c>
      <c r="BP691" s="12" t="s">
        <v>237</v>
      </c>
      <c r="BQ691" s="12" t="s">
        <v>120</v>
      </c>
      <c r="BR691" s="12"/>
      <c r="BS691" s="12" t="s">
        <v>1618</v>
      </c>
      <c r="BT691" s="12"/>
      <c r="BU691" s="12"/>
      <c r="BV691" s="12" t="s">
        <v>1619</v>
      </c>
      <c r="BW691" s="12"/>
      <c r="BX691" s="12"/>
      <c r="BY691" s="12"/>
      <c r="BZ691" s="12"/>
      <c r="CA691" s="12"/>
      <c r="CB691" s="12"/>
      <c r="CC691" s="12"/>
      <c r="CD691" s="12" t="s">
        <v>116</v>
      </c>
      <c r="CE691" s="12" t="s">
        <v>123</v>
      </c>
      <c r="CF691" s="12"/>
      <c r="CG691" s="12"/>
      <c r="CH691" s="12">
        <v>3</v>
      </c>
      <c r="CI691" s="12" t="s">
        <v>124</v>
      </c>
      <c r="CJ691" s="12" t="s">
        <v>156</v>
      </c>
      <c r="CK691" s="12"/>
      <c r="CL691" s="12" t="s">
        <v>126</v>
      </c>
      <c r="CM691" s="12" t="s">
        <v>127</v>
      </c>
      <c r="CN691" s="12" t="s">
        <v>2</v>
      </c>
      <c r="CO691" s="12" t="s">
        <v>177</v>
      </c>
      <c r="CP691" s="12" t="s">
        <v>129</v>
      </c>
      <c r="CQ691" s="12" t="s">
        <v>130</v>
      </c>
      <c r="CR691" s="12"/>
      <c r="CS691" s="12"/>
      <c r="CT691" s="12"/>
      <c r="CU691" s="12"/>
      <c r="CV691" s="12"/>
    </row>
    <row r="692" spans="1:100" hidden="1" x14ac:dyDescent="0.25">
      <c r="A692" s="12">
        <v>586022022</v>
      </c>
      <c r="C692" s="12" t="s">
        <v>102</v>
      </c>
      <c r="D692" s="12" t="s">
        <v>103</v>
      </c>
      <c r="E692" s="12" t="s">
        <v>104</v>
      </c>
      <c r="F692" s="12" t="s">
        <v>105</v>
      </c>
      <c r="G692" s="12" t="s">
        <v>157</v>
      </c>
      <c r="H692" s="12"/>
      <c r="I692" s="12" t="s">
        <v>107</v>
      </c>
      <c r="J692" s="12" t="s">
        <v>152</v>
      </c>
      <c r="K692" s="12" t="s">
        <v>153</v>
      </c>
      <c r="L692" s="12" t="s">
        <v>159</v>
      </c>
      <c r="M692" s="12" t="s">
        <v>111</v>
      </c>
      <c r="N692" s="12" t="s">
        <v>155</v>
      </c>
      <c r="O692" s="12" t="s">
        <v>143</v>
      </c>
      <c r="P692" s="12" t="s">
        <v>183</v>
      </c>
      <c r="Q692" s="12" t="s">
        <v>113</v>
      </c>
      <c r="R692" s="12" t="s">
        <v>114</v>
      </c>
      <c r="S692" s="12" t="s">
        <v>114</v>
      </c>
      <c r="T692" s="12" t="s">
        <v>1620</v>
      </c>
      <c r="U692" s="12" t="s">
        <v>115</v>
      </c>
      <c r="V692" s="12" t="s">
        <v>184</v>
      </c>
      <c r="W692" s="12" t="s">
        <v>123</v>
      </c>
      <c r="X692" s="12" t="s">
        <v>123</v>
      </c>
      <c r="Y692" s="12" t="s">
        <v>116</v>
      </c>
      <c r="Z692" s="12"/>
      <c r="AA692" s="12"/>
      <c r="AB692" s="12" t="s">
        <v>116</v>
      </c>
      <c r="AC692" s="12"/>
      <c r="AD692" s="12"/>
      <c r="AE692" s="12"/>
      <c r="AF692" s="12"/>
      <c r="AG692" s="12"/>
      <c r="AH692" s="12"/>
      <c r="AI692" s="12"/>
      <c r="AJ692" s="12"/>
      <c r="AK692" s="12"/>
      <c r="AL692" s="12"/>
      <c r="AM692" s="13">
        <v>44609</v>
      </c>
      <c r="AN692" s="13">
        <v>44610</v>
      </c>
      <c r="AO692" s="13">
        <v>44609.12777777778</v>
      </c>
      <c r="AP692" s="13">
        <v>44610</v>
      </c>
      <c r="AQ692" s="12"/>
      <c r="AR692" s="13" t="s">
        <v>2</v>
      </c>
      <c r="AS692" s="13" t="s">
        <v>2</v>
      </c>
      <c r="AT692" s="13" t="s">
        <v>2</v>
      </c>
      <c r="AU692" s="13" t="s">
        <v>2</v>
      </c>
      <c r="AV692" s="13" t="s">
        <v>2</v>
      </c>
      <c r="AW692" s="13" t="s">
        <v>2</v>
      </c>
      <c r="AX692" s="13">
        <v>44637</v>
      </c>
      <c r="AY692" s="12">
        <v>10</v>
      </c>
      <c r="AZ692" s="12"/>
      <c r="BA692" s="13" t="s">
        <v>2</v>
      </c>
      <c r="BB692" s="13">
        <v>44623.65997685185</v>
      </c>
      <c r="BC692" s="13">
        <v>44623.659953703704</v>
      </c>
      <c r="BD692" s="12">
        <v>10</v>
      </c>
      <c r="BE692" s="12">
        <v>0</v>
      </c>
      <c r="BF692" s="12" t="s">
        <v>117</v>
      </c>
      <c r="BG692" s="12" t="s">
        <v>13</v>
      </c>
      <c r="BH692" s="13">
        <v>44635</v>
      </c>
      <c r="BI692" s="12">
        <v>18</v>
      </c>
      <c r="BJ692" s="12">
        <v>0</v>
      </c>
      <c r="BK692" s="12" t="s">
        <v>1621</v>
      </c>
      <c r="BL692" s="12" t="s">
        <v>1621</v>
      </c>
      <c r="BM692" s="12" t="s">
        <v>118</v>
      </c>
      <c r="BN692" s="12" t="s">
        <v>118</v>
      </c>
      <c r="BO692" s="12" t="s">
        <v>13</v>
      </c>
      <c r="BP692" s="12" t="s">
        <v>237</v>
      </c>
      <c r="BQ692" s="12" t="s">
        <v>120</v>
      </c>
      <c r="BR692" s="12"/>
      <c r="BS692" s="12" t="s">
        <v>1622</v>
      </c>
      <c r="BT692" s="12"/>
      <c r="BU692" s="12"/>
      <c r="BV692" s="12" t="s">
        <v>1623</v>
      </c>
      <c r="BW692" s="12"/>
      <c r="BX692" s="12"/>
      <c r="BY692" s="12"/>
      <c r="BZ692" s="12"/>
      <c r="CA692" s="12"/>
      <c r="CB692" s="12"/>
      <c r="CC692" s="12"/>
      <c r="CD692" s="12" t="s">
        <v>116</v>
      </c>
      <c r="CE692" s="12" t="s">
        <v>123</v>
      </c>
      <c r="CF692" s="12"/>
      <c r="CG692" s="12"/>
      <c r="CH692" s="12">
        <v>3</v>
      </c>
      <c r="CI692" s="12" t="s">
        <v>124</v>
      </c>
      <c r="CJ692" s="12" t="s">
        <v>156</v>
      </c>
      <c r="CK692" s="12"/>
      <c r="CL692" s="12" t="s">
        <v>126</v>
      </c>
      <c r="CM692" s="12" t="s">
        <v>127</v>
      </c>
      <c r="CN692" s="12" t="s">
        <v>2</v>
      </c>
      <c r="CO692" s="12" t="s">
        <v>177</v>
      </c>
      <c r="CP692" s="12" t="s">
        <v>129</v>
      </c>
      <c r="CQ692" s="12" t="s">
        <v>130</v>
      </c>
      <c r="CR692" s="12"/>
      <c r="CS692" s="12"/>
      <c r="CT692" s="12"/>
      <c r="CU692" s="12"/>
      <c r="CV692" s="12"/>
    </row>
    <row r="693" spans="1:100" hidden="1" x14ac:dyDescent="0.25">
      <c r="A693" s="12">
        <v>586042022</v>
      </c>
      <c r="C693" s="12" t="s">
        <v>102</v>
      </c>
      <c r="D693" s="12" t="s">
        <v>103</v>
      </c>
      <c r="E693" s="12" t="s">
        <v>104</v>
      </c>
      <c r="F693" s="12" t="s">
        <v>105</v>
      </c>
      <c r="G693" s="12" t="s">
        <v>157</v>
      </c>
      <c r="H693" s="12"/>
      <c r="I693" s="12" t="s">
        <v>107</v>
      </c>
      <c r="J693" s="12" t="s">
        <v>152</v>
      </c>
      <c r="K693" s="12" t="s">
        <v>153</v>
      </c>
      <c r="L693" s="12" t="s">
        <v>159</v>
      </c>
      <c r="M693" s="12" t="s">
        <v>111</v>
      </c>
      <c r="N693" s="12" t="s">
        <v>155</v>
      </c>
      <c r="O693" s="12" t="s">
        <v>143</v>
      </c>
      <c r="P693" s="12" t="s">
        <v>183</v>
      </c>
      <c r="Q693" s="12" t="s">
        <v>113</v>
      </c>
      <c r="R693" s="12" t="s">
        <v>114</v>
      </c>
      <c r="S693" s="12" t="s">
        <v>114</v>
      </c>
      <c r="T693" s="12" t="s">
        <v>1624</v>
      </c>
      <c r="U693" s="12" t="s">
        <v>115</v>
      </c>
      <c r="V693" s="12" t="s">
        <v>184</v>
      </c>
      <c r="W693" s="12" t="s">
        <v>123</v>
      </c>
      <c r="X693" s="12" t="s">
        <v>123</v>
      </c>
      <c r="Y693" s="12" t="s">
        <v>116</v>
      </c>
      <c r="Z693" s="12"/>
      <c r="AA693" s="12"/>
      <c r="AB693" s="12" t="s">
        <v>116</v>
      </c>
      <c r="AC693" s="12"/>
      <c r="AD693" s="12"/>
      <c r="AE693" s="12"/>
      <c r="AF693" s="12"/>
      <c r="AG693" s="12"/>
      <c r="AH693" s="12"/>
      <c r="AI693" s="12"/>
      <c r="AJ693" s="12"/>
      <c r="AK693" s="12"/>
      <c r="AL693" s="12"/>
      <c r="AM693" s="13">
        <v>44609</v>
      </c>
      <c r="AN693" s="13">
        <v>44610</v>
      </c>
      <c r="AO693" s="13">
        <v>44609.132002314815</v>
      </c>
      <c r="AP693" s="13">
        <v>44610</v>
      </c>
      <c r="AQ693" s="12"/>
      <c r="AR693" s="13" t="s">
        <v>2</v>
      </c>
      <c r="AS693" s="13" t="s">
        <v>2</v>
      </c>
      <c r="AT693" s="13" t="s">
        <v>2</v>
      </c>
      <c r="AU693" s="13" t="s">
        <v>2</v>
      </c>
      <c r="AV693" s="13" t="s">
        <v>2</v>
      </c>
      <c r="AW693" s="13" t="s">
        <v>2</v>
      </c>
      <c r="AX693" s="13">
        <v>44637</v>
      </c>
      <c r="AY693" s="12">
        <v>10</v>
      </c>
      <c r="AZ693" s="12"/>
      <c r="BA693" s="13" t="s">
        <v>2</v>
      </c>
      <c r="BB693" s="13">
        <v>44623.66133101852</v>
      </c>
      <c r="BC693" s="13">
        <v>44623.661319444444</v>
      </c>
      <c r="BD693" s="12">
        <v>10</v>
      </c>
      <c r="BE693" s="12">
        <v>0</v>
      </c>
      <c r="BF693" s="12" t="s">
        <v>117</v>
      </c>
      <c r="BG693" s="12" t="s">
        <v>13</v>
      </c>
      <c r="BH693" s="13">
        <v>44635</v>
      </c>
      <c r="BI693" s="12">
        <v>18</v>
      </c>
      <c r="BJ693" s="12">
        <v>0</v>
      </c>
      <c r="BK693" s="12" t="s">
        <v>1625</v>
      </c>
      <c r="BL693" s="12" t="s">
        <v>1625</v>
      </c>
      <c r="BM693" s="12" t="s">
        <v>118</v>
      </c>
      <c r="BN693" s="12" t="s">
        <v>118</v>
      </c>
      <c r="BO693" s="12" t="s">
        <v>13</v>
      </c>
      <c r="BP693" s="12" t="s">
        <v>237</v>
      </c>
      <c r="BQ693" s="12" t="s">
        <v>120</v>
      </c>
      <c r="BR693" s="12"/>
      <c r="BS693" s="12" t="s">
        <v>1626</v>
      </c>
      <c r="BT693" s="12"/>
      <c r="BU693" s="12"/>
      <c r="BV693" s="12" t="s">
        <v>1627</v>
      </c>
      <c r="BW693" s="12"/>
      <c r="BX693" s="12"/>
      <c r="BY693" s="12"/>
      <c r="BZ693" s="12"/>
      <c r="CA693" s="12"/>
      <c r="CB693" s="12"/>
      <c r="CC693" s="12"/>
      <c r="CD693" s="12" t="s">
        <v>116</v>
      </c>
      <c r="CE693" s="12" t="s">
        <v>123</v>
      </c>
      <c r="CF693" s="12"/>
      <c r="CG693" s="12"/>
      <c r="CH693" s="12">
        <v>3</v>
      </c>
      <c r="CI693" s="12" t="s">
        <v>124</v>
      </c>
      <c r="CJ693" s="12" t="s">
        <v>156</v>
      </c>
      <c r="CK693" s="12"/>
      <c r="CL693" s="12" t="s">
        <v>126</v>
      </c>
      <c r="CM693" s="12" t="s">
        <v>127</v>
      </c>
      <c r="CN693" s="12" t="s">
        <v>2</v>
      </c>
      <c r="CO693" s="12" t="s">
        <v>177</v>
      </c>
      <c r="CP693" s="12" t="s">
        <v>129</v>
      </c>
      <c r="CQ693" s="12" t="s">
        <v>130</v>
      </c>
      <c r="CR693" s="12"/>
      <c r="CS693" s="12"/>
      <c r="CT693" s="12"/>
      <c r="CU693" s="12"/>
      <c r="CV693" s="12"/>
    </row>
    <row r="694" spans="1:100" hidden="1" x14ac:dyDescent="0.25">
      <c r="A694" s="12">
        <v>592422022</v>
      </c>
      <c r="C694" s="12" t="s">
        <v>102</v>
      </c>
      <c r="D694" s="12" t="s">
        <v>103</v>
      </c>
      <c r="E694" s="12" t="s">
        <v>104</v>
      </c>
      <c r="F694" s="12" t="s">
        <v>105</v>
      </c>
      <c r="G694" s="12" t="s">
        <v>157</v>
      </c>
      <c r="H694" s="12"/>
      <c r="I694" s="12" t="s">
        <v>107</v>
      </c>
      <c r="J694" s="12" t="s">
        <v>152</v>
      </c>
      <c r="K694" s="12" t="s">
        <v>153</v>
      </c>
      <c r="L694" s="12" t="s">
        <v>159</v>
      </c>
      <c r="M694" s="12" t="s">
        <v>111</v>
      </c>
      <c r="N694" s="12" t="s">
        <v>155</v>
      </c>
      <c r="O694" s="12" t="s">
        <v>229</v>
      </c>
      <c r="P694" s="12" t="s">
        <v>160</v>
      </c>
      <c r="Q694" s="12" t="s">
        <v>113</v>
      </c>
      <c r="R694" s="12" t="s">
        <v>114</v>
      </c>
      <c r="S694" s="12" t="s">
        <v>114</v>
      </c>
      <c r="T694" s="12" t="s">
        <v>1628</v>
      </c>
      <c r="U694" s="12" t="s">
        <v>115</v>
      </c>
      <c r="V694" s="12" t="s">
        <v>184</v>
      </c>
      <c r="W694" s="12" t="s">
        <v>123</v>
      </c>
      <c r="X694" s="12" t="s">
        <v>123</v>
      </c>
      <c r="Y694" s="12" t="s">
        <v>116</v>
      </c>
      <c r="Z694" s="12"/>
      <c r="AA694" s="12"/>
      <c r="AB694" s="12" t="s">
        <v>116</v>
      </c>
      <c r="AC694" s="12"/>
      <c r="AD694" s="12"/>
      <c r="AE694" s="12"/>
      <c r="AF694" s="12"/>
      <c r="AG694" s="12"/>
      <c r="AH694" s="12"/>
      <c r="AI694" s="20">
        <v>-74104336617</v>
      </c>
      <c r="AJ694" s="20">
        <v>470396066400002</v>
      </c>
      <c r="AK694" s="12"/>
      <c r="AL694" s="12"/>
      <c r="AM694" s="13">
        <v>44609</v>
      </c>
      <c r="AN694" s="13">
        <v>44610</v>
      </c>
      <c r="AO694" s="13">
        <v>44609.469502314816</v>
      </c>
      <c r="AP694" s="13">
        <v>44610</v>
      </c>
      <c r="AQ694" s="12"/>
      <c r="AR694" s="13" t="s">
        <v>2</v>
      </c>
      <c r="AS694" s="13" t="s">
        <v>2</v>
      </c>
      <c r="AT694" s="13" t="s">
        <v>2</v>
      </c>
      <c r="AU694" s="13" t="s">
        <v>2</v>
      </c>
      <c r="AV694" s="13" t="s">
        <v>2</v>
      </c>
      <c r="AW694" s="13" t="s">
        <v>2</v>
      </c>
      <c r="AX694" s="13">
        <v>44652</v>
      </c>
      <c r="AY694" s="12">
        <v>20</v>
      </c>
      <c r="AZ694" s="12"/>
      <c r="BA694" s="13" t="s">
        <v>2</v>
      </c>
      <c r="BB694" s="13">
        <v>44623.665393518517</v>
      </c>
      <c r="BC694" s="13">
        <v>44623.665381944447</v>
      </c>
      <c r="BD694" s="12">
        <v>10</v>
      </c>
      <c r="BE694" s="12">
        <v>0</v>
      </c>
      <c r="BF694" s="12" t="s">
        <v>117</v>
      </c>
      <c r="BG694" s="12" t="s">
        <v>13</v>
      </c>
      <c r="BH694" s="13">
        <v>44650</v>
      </c>
      <c r="BI694" s="12">
        <v>28</v>
      </c>
      <c r="BJ694" s="12">
        <v>0</v>
      </c>
      <c r="BK694" s="12" t="s">
        <v>1629</v>
      </c>
      <c r="BL694" s="12" t="s">
        <v>1629</v>
      </c>
      <c r="BM694" s="12" t="s">
        <v>118</v>
      </c>
      <c r="BN694" s="12" t="s">
        <v>118</v>
      </c>
      <c r="BO694" s="12" t="s">
        <v>13</v>
      </c>
      <c r="BP694" s="12" t="s">
        <v>237</v>
      </c>
      <c r="BQ694" s="12" t="s">
        <v>120</v>
      </c>
      <c r="BR694" s="12" t="s">
        <v>121</v>
      </c>
      <c r="BS694" s="12" t="s">
        <v>1630</v>
      </c>
      <c r="BT694" s="12">
        <v>79427197</v>
      </c>
      <c r="BU694" s="12" t="s">
        <v>570</v>
      </c>
      <c r="BV694" s="12" t="s">
        <v>1631</v>
      </c>
      <c r="BW694" s="12"/>
      <c r="BX694" s="12">
        <v>3124419771</v>
      </c>
      <c r="BY694" s="12" t="s">
        <v>1632</v>
      </c>
      <c r="BZ694" s="12" t="s">
        <v>190</v>
      </c>
      <c r="CA694" s="12" t="s">
        <v>1633</v>
      </c>
      <c r="CB694" s="12" t="s">
        <v>1634</v>
      </c>
      <c r="CC694" s="12"/>
      <c r="CD694" s="12" t="s">
        <v>116</v>
      </c>
      <c r="CE694" s="12" t="s">
        <v>123</v>
      </c>
      <c r="CF694" s="12"/>
      <c r="CG694" s="12"/>
      <c r="CH694" s="12">
        <v>3</v>
      </c>
      <c r="CI694" s="12" t="s">
        <v>124</v>
      </c>
      <c r="CJ694" s="12" t="s">
        <v>156</v>
      </c>
      <c r="CK694" s="12"/>
      <c r="CL694" s="12" t="s">
        <v>126</v>
      </c>
      <c r="CM694" s="12" t="s">
        <v>127</v>
      </c>
      <c r="CN694" s="12" t="s">
        <v>2</v>
      </c>
      <c r="CO694" s="12" t="s">
        <v>177</v>
      </c>
      <c r="CP694" s="12" t="s">
        <v>129</v>
      </c>
      <c r="CQ694" s="12" t="s">
        <v>130</v>
      </c>
      <c r="CR694" s="12"/>
      <c r="CS694" s="12"/>
      <c r="CT694" s="12"/>
      <c r="CU694" s="12"/>
      <c r="CV694" s="12"/>
    </row>
    <row r="695" spans="1:100" hidden="1" x14ac:dyDescent="0.25">
      <c r="A695" s="12">
        <v>594732022</v>
      </c>
      <c r="C695" s="12" t="s">
        <v>102</v>
      </c>
      <c r="D695" s="12" t="s">
        <v>103</v>
      </c>
      <c r="E695" s="12" t="s">
        <v>104</v>
      </c>
      <c r="F695" s="12" t="s">
        <v>105</v>
      </c>
      <c r="G695" s="12" t="s">
        <v>157</v>
      </c>
      <c r="H695" s="12"/>
      <c r="I695" s="12" t="s">
        <v>107</v>
      </c>
      <c r="J695" s="12" t="s">
        <v>152</v>
      </c>
      <c r="K695" s="12" t="s">
        <v>153</v>
      </c>
      <c r="L695" s="12" t="s">
        <v>159</v>
      </c>
      <c r="M695" s="12" t="s">
        <v>111</v>
      </c>
      <c r="N695" s="12" t="s">
        <v>155</v>
      </c>
      <c r="O695" s="12" t="s">
        <v>164</v>
      </c>
      <c r="P695" s="12" t="s">
        <v>135</v>
      </c>
      <c r="Q695" s="12" t="s">
        <v>113</v>
      </c>
      <c r="R695" s="12" t="s">
        <v>114</v>
      </c>
      <c r="S695" s="12" t="s">
        <v>114</v>
      </c>
      <c r="T695" s="12" t="s">
        <v>1635</v>
      </c>
      <c r="U695" s="12" t="s">
        <v>115</v>
      </c>
      <c r="V695" s="12" t="s">
        <v>184</v>
      </c>
      <c r="W695" s="12" t="s">
        <v>123</v>
      </c>
      <c r="X695" s="12" t="s">
        <v>123</v>
      </c>
      <c r="Y695" s="12" t="s">
        <v>116</v>
      </c>
      <c r="Z695" s="12"/>
      <c r="AA695" s="12"/>
      <c r="AB695" s="12" t="s">
        <v>116</v>
      </c>
      <c r="AC695" s="12"/>
      <c r="AD695" s="12"/>
      <c r="AE695" s="12" t="s">
        <v>224</v>
      </c>
      <c r="AF695" s="12" t="s">
        <v>225</v>
      </c>
      <c r="AG695" s="12" t="s">
        <v>231</v>
      </c>
      <c r="AH695" s="12"/>
      <c r="AI695" s="20">
        <v>-741133382</v>
      </c>
      <c r="AJ695" s="20">
        <v>46458636</v>
      </c>
      <c r="AK695" s="12"/>
      <c r="AL695" s="12"/>
      <c r="AM695" s="13">
        <v>44609</v>
      </c>
      <c r="AN695" s="13">
        <v>44610</v>
      </c>
      <c r="AO695" s="13">
        <v>44609.517430555556</v>
      </c>
      <c r="AP695" s="13">
        <v>44610</v>
      </c>
      <c r="AQ695" s="12"/>
      <c r="AR695" s="13" t="s">
        <v>2</v>
      </c>
      <c r="AS695" s="13" t="s">
        <v>2</v>
      </c>
      <c r="AT695" s="13" t="s">
        <v>2</v>
      </c>
      <c r="AU695" s="13" t="s">
        <v>2</v>
      </c>
      <c r="AV695" s="13" t="s">
        <v>2</v>
      </c>
      <c r="AW695" s="13" t="s">
        <v>2</v>
      </c>
      <c r="AX695" s="13">
        <v>44652</v>
      </c>
      <c r="AY695" s="12">
        <v>20</v>
      </c>
      <c r="AZ695" s="12"/>
      <c r="BA695" s="13" t="s">
        <v>2</v>
      </c>
      <c r="BB695" s="13">
        <v>44623.679710648146</v>
      </c>
      <c r="BC695" s="13">
        <v>44623.6796875</v>
      </c>
      <c r="BD695" s="12">
        <v>10</v>
      </c>
      <c r="BE695" s="12">
        <v>0</v>
      </c>
      <c r="BF695" s="12" t="s">
        <v>117</v>
      </c>
      <c r="BG695" s="12" t="s">
        <v>13</v>
      </c>
      <c r="BH695" s="13">
        <v>44650</v>
      </c>
      <c r="BI695" s="12">
        <v>28</v>
      </c>
      <c r="BJ695" s="12">
        <v>0</v>
      </c>
      <c r="BK695" s="12" t="s">
        <v>1636</v>
      </c>
      <c r="BL695" s="12" t="s">
        <v>1636</v>
      </c>
      <c r="BM695" s="12" t="s">
        <v>118</v>
      </c>
      <c r="BN695" s="12" t="s">
        <v>118</v>
      </c>
      <c r="BO695" s="12" t="s">
        <v>13</v>
      </c>
      <c r="BP695" s="12" t="s">
        <v>237</v>
      </c>
      <c r="BQ695" s="12" t="s">
        <v>191</v>
      </c>
      <c r="BR695" s="12" t="s">
        <v>121</v>
      </c>
      <c r="BS695" s="12" t="s">
        <v>1637</v>
      </c>
      <c r="BT695" s="12">
        <v>1018492132</v>
      </c>
      <c r="BU695" s="12"/>
      <c r="BV695" s="12" t="s">
        <v>1638</v>
      </c>
      <c r="BW695" s="12">
        <v>3125626064</v>
      </c>
      <c r="BX695" s="12">
        <v>3125626064</v>
      </c>
      <c r="BY695" s="12" t="s">
        <v>1639</v>
      </c>
      <c r="BZ695" s="12" t="s">
        <v>182</v>
      </c>
      <c r="CA695" s="12" t="s">
        <v>706</v>
      </c>
      <c r="CB695" s="12" t="s">
        <v>1640</v>
      </c>
      <c r="CC695" s="12">
        <v>5</v>
      </c>
      <c r="CD695" s="12" t="s">
        <v>116</v>
      </c>
      <c r="CE695" s="12" t="s">
        <v>123</v>
      </c>
      <c r="CF695" s="12"/>
      <c r="CG695" s="12"/>
      <c r="CH695" s="12">
        <v>3</v>
      </c>
      <c r="CI695" s="12" t="s">
        <v>124</v>
      </c>
      <c r="CJ695" s="12" t="s">
        <v>156</v>
      </c>
      <c r="CK695" s="12"/>
      <c r="CL695" s="12" t="s">
        <v>126</v>
      </c>
      <c r="CM695" s="12" t="s">
        <v>127</v>
      </c>
      <c r="CN695" s="12" t="s">
        <v>2</v>
      </c>
      <c r="CO695" s="12" t="s">
        <v>177</v>
      </c>
      <c r="CP695" s="12" t="s">
        <v>129</v>
      </c>
      <c r="CQ695" s="12" t="s">
        <v>130</v>
      </c>
      <c r="CR695" s="12"/>
      <c r="CS695" s="12"/>
      <c r="CT695" s="12"/>
      <c r="CU695" s="12"/>
      <c r="CV695" s="12"/>
    </row>
    <row r="696" spans="1:100" hidden="1" x14ac:dyDescent="0.25">
      <c r="A696" s="12">
        <v>600982022</v>
      </c>
      <c r="C696" s="12" t="s">
        <v>102</v>
      </c>
      <c r="D696" s="12" t="s">
        <v>103</v>
      </c>
      <c r="E696" s="12" t="s">
        <v>104</v>
      </c>
      <c r="F696" s="12" t="s">
        <v>105</v>
      </c>
      <c r="G696" s="12" t="s">
        <v>157</v>
      </c>
      <c r="H696" s="12"/>
      <c r="I696" s="12" t="s">
        <v>107</v>
      </c>
      <c r="J696" s="12" t="s">
        <v>152</v>
      </c>
      <c r="K696" s="12" t="s">
        <v>153</v>
      </c>
      <c r="L696" s="12" t="s">
        <v>159</v>
      </c>
      <c r="M696" s="12" t="s">
        <v>111</v>
      </c>
      <c r="N696" s="12" t="s">
        <v>1641</v>
      </c>
      <c r="O696" s="12" t="s">
        <v>174</v>
      </c>
      <c r="P696" s="12" t="s">
        <v>160</v>
      </c>
      <c r="Q696" s="12" t="s">
        <v>113</v>
      </c>
      <c r="R696" s="12" t="s">
        <v>114</v>
      </c>
      <c r="S696" s="12" t="s">
        <v>114</v>
      </c>
      <c r="T696" s="12" t="s">
        <v>1642</v>
      </c>
      <c r="U696" s="12" t="s">
        <v>115</v>
      </c>
      <c r="V696" s="12" t="s">
        <v>189</v>
      </c>
      <c r="W696" s="12" t="s">
        <v>116</v>
      </c>
      <c r="X696" s="12" t="s">
        <v>123</v>
      </c>
      <c r="Y696" s="12" t="s">
        <v>116</v>
      </c>
      <c r="Z696" s="12"/>
      <c r="AA696" s="12"/>
      <c r="AB696" s="12" t="s">
        <v>116</v>
      </c>
      <c r="AC696" s="12"/>
      <c r="AD696" s="12"/>
      <c r="AE696" s="12"/>
      <c r="AF696" s="12"/>
      <c r="AG696" s="12"/>
      <c r="AH696" s="12"/>
      <c r="AI696" s="12"/>
      <c r="AJ696" s="12"/>
      <c r="AK696" s="12"/>
      <c r="AL696" s="12"/>
      <c r="AM696" s="13">
        <v>44609</v>
      </c>
      <c r="AN696" s="13">
        <v>44610</v>
      </c>
      <c r="AO696" s="13">
        <v>44612.474687499998</v>
      </c>
      <c r="AP696" s="13">
        <v>44610</v>
      </c>
      <c r="AQ696" s="12">
        <v>20224210505502</v>
      </c>
      <c r="AR696" s="13">
        <v>44609</v>
      </c>
      <c r="AS696" s="13" t="s">
        <v>2</v>
      </c>
      <c r="AT696" s="13" t="s">
        <v>2</v>
      </c>
      <c r="AU696" s="13" t="s">
        <v>2</v>
      </c>
      <c r="AV696" s="13" t="s">
        <v>2</v>
      </c>
      <c r="AW696" s="13" t="s">
        <v>2</v>
      </c>
      <c r="AX696" s="13">
        <v>44652</v>
      </c>
      <c r="AY696" s="12">
        <v>19</v>
      </c>
      <c r="AZ696" s="12" t="s">
        <v>1643</v>
      </c>
      <c r="BA696" s="13">
        <v>44627</v>
      </c>
      <c r="BB696" s="13">
        <v>44627.676076388889</v>
      </c>
      <c r="BC696" s="13">
        <v>44627.676076388889</v>
      </c>
      <c r="BD696" s="12">
        <v>12</v>
      </c>
      <c r="BE696" s="12">
        <v>0</v>
      </c>
      <c r="BF696" s="12" t="s">
        <v>117</v>
      </c>
      <c r="BG696" s="12" t="s">
        <v>13</v>
      </c>
      <c r="BH696" s="13">
        <v>44650</v>
      </c>
      <c r="BI696" s="12">
        <v>28</v>
      </c>
      <c r="BJ696" s="12">
        <v>0</v>
      </c>
      <c r="BK696" s="12" t="s">
        <v>1644</v>
      </c>
      <c r="BL696" s="12" t="s">
        <v>1644</v>
      </c>
      <c r="BM696" s="12" t="s">
        <v>167</v>
      </c>
      <c r="BN696" s="12" t="s">
        <v>167</v>
      </c>
      <c r="BO696" s="12" t="s">
        <v>13</v>
      </c>
      <c r="BP696" s="12" t="s">
        <v>237</v>
      </c>
      <c r="BQ696" s="12" t="s">
        <v>120</v>
      </c>
      <c r="BR696" s="12" t="s">
        <v>168</v>
      </c>
      <c r="BS696" s="12" t="s">
        <v>1645</v>
      </c>
      <c r="BT696" s="12">
        <v>800077427</v>
      </c>
      <c r="BU696" s="12"/>
      <c r="BV696" s="12" t="s">
        <v>1646</v>
      </c>
      <c r="BW696" s="12"/>
      <c r="BX696" s="12">
        <v>3162126391</v>
      </c>
      <c r="BY696" s="12" t="s">
        <v>1647</v>
      </c>
      <c r="BZ696" s="12"/>
      <c r="CA696" s="12"/>
      <c r="CB696" s="12"/>
      <c r="CC696" s="12"/>
      <c r="CD696" s="12" t="s">
        <v>116</v>
      </c>
      <c r="CE696" s="12" t="s">
        <v>116</v>
      </c>
      <c r="CF696" s="12"/>
      <c r="CG696" s="12"/>
      <c r="CH696" s="12">
        <v>2</v>
      </c>
      <c r="CI696" s="12" t="s">
        <v>124</v>
      </c>
      <c r="CJ696" s="12" t="s">
        <v>145</v>
      </c>
      <c r="CK696" s="12"/>
      <c r="CL696" s="12" t="s">
        <v>126</v>
      </c>
      <c r="CM696" s="12" t="s">
        <v>127</v>
      </c>
      <c r="CN696" s="12" t="s">
        <v>2</v>
      </c>
      <c r="CO696" s="12" t="s">
        <v>188</v>
      </c>
      <c r="CP696" s="12" t="s">
        <v>129</v>
      </c>
      <c r="CQ696" s="12" t="s">
        <v>130</v>
      </c>
      <c r="CR696" s="12"/>
      <c r="CS696" s="12"/>
      <c r="CT696" s="12"/>
      <c r="CU696" s="12"/>
      <c r="CV696" s="12"/>
    </row>
    <row r="697" spans="1:100" hidden="1" x14ac:dyDescent="0.25">
      <c r="A697" s="12">
        <v>631282022</v>
      </c>
      <c r="C697" s="12" t="s">
        <v>102</v>
      </c>
      <c r="D697" s="12" t="s">
        <v>103</v>
      </c>
      <c r="E697" s="12" t="s">
        <v>104</v>
      </c>
      <c r="F697" s="12" t="s">
        <v>105</v>
      </c>
      <c r="G697" s="12" t="s">
        <v>157</v>
      </c>
      <c r="H697" s="12"/>
      <c r="I697" s="12" t="s">
        <v>107</v>
      </c>
      <c r="J697" s="12" t="s">
        <v>152</v>
      </c>
      <c r="K697" s="12" t="s">
        <v>153</v>
      </c>
      <c r="L697" s="12" t="s">
        <v>159</v>
      </c>
      <c r="M697" s="12" t="s">
        <v>111</v>
      </c>
      <c r="N697" s="12" t="s">
        <v>155</v>
      </c>
      <c r="O697" s="12" t="s">
        <v>143</v>
      </c>
      <c r="P697" s="12" t="s">
        <v>183</v>
      </c>
      <c r="Q697" s="12" t="s">
        <v>113</v>
      </c>
      <c r="R697" s="12" t="s">
        <v>114</v>
      </c>
      <c r="S697" s="12" t="s">
        <v>114</v>
      </c>
      <c r="T697" s="12" t="s">
        <v>1648</v>
      </c>
      <c r="U697" s="12" t="s">
        <v>115</v>
      </c>
      <c r="V697" s="12" t="s">
        <v>184</v>
      </c>
      <c r="W697" s="12" t="s">
        <v>123</v>
      </c>
      <c r="X697" s="12" t="s">
        <v>123</v>
      </c>
      <c r="Y697" s="12" t="s">
        <v>116</v>
      </c>
      <c r="Z697" s="12"/>
      <c r="AA697" s="12"/>
      <c r="AB697" s="12" t="s">
        <v>116</v>
      </c>
      <c r="AC697" s="12"/>
      <c r="AD697" s="12"/>
      <c r="AE697" s="12"/>
      <c r="AF697" s="12"/>
      <c r="AG697" s="12"/>
      <c r="AH697" s="12"/>
      <c r="AI697" s="12"/>
      <c r="AJ697" s="12"/>
      <c r="AK697" s="12"/>
      <c r="AL697" s="12"/>
      <c r="AM697" s="13">
        <v>44612</v>
      </c>
      <c r="AN697" s="13">
        <v>44613</v>
      </c>
      <c r="AO697" s="13">
        <v>44612.841527777775</v>
      </c>
      <c r="AP697" s="13">
        <v>44613</v>
      </c>
      <c r="AQ697" s="12"/>
      <c r="AR697" s="13" t="s">
        <v>2</v>
      </c>
      <c r="AS697" s="13" t="s">
        <v>2</v>
      </c>
      <c r="AT697" s="13" t="s">
        <v>2</v>
      </c>
      <c r="AU697" s="13" t="s">
        <v>2</v>
      </c>
      <c r="AV697" s="13" t="s">
        <v>2</v>
      </c>
      <c r="AW697" s="13" t="s">
        <v>2</v>
      </c>
      <c r="AX697" s="13">
        <v>44638</v>
      </c>
      <c r="AY697" s="12">
        <v>11</v>
      </c>
      <c r="AZ697" s="12"/>
      <c r="BA697" s="13" t="s">
        <v>2</v>
      </c>
      <c r="BB697" s="13">
        <v>44623.672638888886</v>
      </c>
      <c r="BC697" s="13">
        <v>44623.672615740739</v>
      </c>
      <c r="BD697" s="12">
        <v>9</v>
      </c>
      <c r="BE697" s="12">
        <v>0</v>
      </c>
      <c r="BF697" s="12" t="s">
        <v>117</v>
      </c>
      <c r="BG697" s="12" t="s">
        <v>13</v>
      </c>
      <c r="BH697" s="13">
        <v>44636</v>
      </c>
      <c r="BI697" s="12">
        <v>18</v>
      </c>
      <c r="BJ697" s="12">
        <v>0</v>
      </c>
      <c r="BK697" s="12" t="s">
        <v>1649</v>
      </c>
      <c r="BL697" s="12" t="s">
        <v>1650</v>
      </c>
      <c r="BM697" s="12" t="s">
        <v>118</v>
      </c>
      <c r="BN697" s="12" t="s">
        <v>118</v>
      </c>
      <c r="BO697" s="12" t="s">
        <v>13</v>
      </c>
      <c r="BP697" s="12" t="s">
        <v>237</v>
      </c>
      <c r="BQ697" s="12" t="s">
        <v>120</v>
      </c>
      <c r="BR697" s="12"/>
      <c r="BS697" s="12" t="s">
        <v>1651</v>
      </c>
      <c r="BT697" s="12"/>
      <c r="BU697" s="12"/>
      <c r="BV697" s="12" t="s">
        <v>1652</v>
      </c>
      <c r="BW697" s="12"/>
      <c r="BX697" s="12"/>
      <c r="BY697" s="12"/>
      <c r="BZ697" s="12"/>
      <c r="CA697" s="12"/>
      <c r="CB697" s="12"/>
      <c r="CC697" s="12"/>
      <c r="CD697" s="12" t="s">
        <v>116</v>
      </c>
      <c r="CE697" s="12" t="s">
        <v>123</v>
      </c>
      <c r="CF697" s="12"/>
      <c r="CG697" s="12"/>
      <c r="CH697" s="12">
        <v>3</v>
      </c>
      <c r="CI697" s="12" t="s">
        <v>124</v>
      </c>
      <c r="CJ697" s="12" t="s">
        <v>156</v>
      </c>
      <c r="CK697" s="12"/>
      <c r="CL697" s="12" t="s">
        <v>126</v>
      </c>
      <c r="CM697" s="12" t="s">
        <v>127</v>
      </c>
      <c r="CN697" s="12" t="s">
        <v>2</v>
      </c>
      <c r="CO697" s="12" t="s">
        <v>177</v>
      </c>
      <c r="CP697" s="12" t="s">
        <v>129</v>
      </c>
      <c r="CQ697" s="12" t="s">
        <v>130</v>
      </c>
      <c r="CR697" s="12"/>
      <c r="CS697" s="12"/>
      <c r="CT697" s="12"/>
      <c r="CU697" s="12"/>
      <c r="CV697" s="12"/>
    </row>
    <row r="698" spans="1:100" hidden="1" x14ac:dyDescent="0.25">
      <c r="A698" s="12">
        <v>631402022</v>
      </c>
      <c r="C698" s="12" t="s">
        <v>102</v>
      </c>
      <c r="D698" s="12" t="s">
        <v>103</v>
      </c>
      <c r="E698" s="12" t="s">
        <v>104</v>
      </c>
      <c r="F698" s="12" t="s">
        <v>105</v>
      </c>
      <c r="G698" s="12" t="s">
        <v>157</v>
      </c>
      <c r="H698" s="12"/>
      <c r="I698" s="12" t="s">
        <v>107</v>
      </c>
      <c r="J698" s="12" t="s">
        <v>196</v>
      </c>
      <c r="K698" s="12" t="s">
        <v>197</v>
      </c>
      <c r="L698" s="12" t="s">
        <v>159</v>
      </c>
      <c r="M698" s="12" t="s">
        <v>111</v>
      </c>
      <c r="N698" s="12" t="s">
        <v>155</v>
      </c>
      <c r="O698" s="12" t="s">
        <v>143</v>
      </c>
      <c r="P698" s="12" t="s">
        <v>183</v>
      </c>
      <c r="Q698" s="12" t="s">
        <v>113</v>
      </c>
      <c r="R698" s="12" t="s">
        <v>114</v>
      </c>
      <c r="S698" s="12" t="s">
        <v>114</v>
      </c>
      <c r="T698" s="12" t="s">
        <v>1653</v>
      </c>
      <c r="U698" s="12" t="s">
        <v>115</v>
      </c>
      <c r="V698" s="12" t="s">
        <v>198</v>
      </c>
      <c r="W698" s="12" t="s">
        <v>123</v>
      </c>
      <c r="X698" s="12" t="s">
        <v>123</v>
      </c>
      <c r="Y698" s="12" t="s">
        <v>116</v>
      </c>
      <c r="Z698" s="12"/>
      <c r="AA698" s="12"/>
      <c r="AB698" s="12" t="s">
        <v>116</v>
      </c>
      <c r="AC698" s="12"/>
      <c r="AD698" s="12"/>
      <c r="AE698" s="12"/>
      <c r="AF698" s="12"/>
      <c r="AG698" s="12"/>
      <c r="AH698" s="12"/>
      <c r="AI698" s="20">
        <v>-741441536</v>
      </c>
      <c r="AJ698" s="20">
        <v>45514752</v>
      </c>
      <c r="AK698" s="12"/>
      <c r="AL698" s="12"/>
      <c r="AM698" s="13">
        <v>44612</v>
      </c>
      <c r="AN698" s="13">
        <v>44613</v>
      </c>
      <c r="AO698" s="13">
        <v>44612.858217592591</v>
      </c>
      <c r="AP698" s="13">
        <v>44613</v>
      </c>
      <c r="AQ698" s="12"/>
      <c r="AR698" s="13" t="s">
        <v>2</v>
      </c>
      <c r="AS698" s="13" t="s">
        <v>2</v>
      </c>
      <c r="AT698" s="13" t="s">
        <v>2</v>
      </c>
      <c r="AU698" s="13" t="s">
        <v>2</v>
      </c>
      <c r="AV698" s="13" t="s">
        <v>2</v>
      </c>
      <c r="AW698" s="13" t="s">
        <v>2</v>
      </c>
      <c r="AX698" s="13">
        <v>44638</v>
      </c>
      <c r="AY698" s="12">
        <v>9</v>
      </c>
      <c r="AZ698" s="12"/>
      <c r="BA698" s="13" t="s">
        <v>2</v>
      </c>
      <c r="BB698" s="13">
        <v>44627.585925925923</v>
      </c>
      <c r="BC698" s="13">
        <v>44627.585925925923</v>
      </c>
      <c r="BD698" s="12">
        <v>11</v>
      </c>
      <c r="BE698" s="12">
        <v>0</v>
      </c>
      <c r="BF698" s="12" t="s">
        <v>117</v>
      </c>
      <c r="BG698" s="12" t="s">
        <v>13</v>
      </c>
      <c r="BH698" s="13">
        <v>44636</v>
      </c>
      <c r="BI698" s="12">
        <v>18</v>
      </c>
      <c r="BJ698" s="12">
        <v>0</v>
      </c>
      <c r="BK698" s="12" t="s">
        <v>1654</v>
      </c>
      <c r="BL698" s="12" t="s">
        <v>1654</v>
      </c>
      <c r="BM698" s="12" t="s">
        <v>167</v>
      </c>
      <c r="BN698" s="12" t="s">
        <v>167</v>
      </c>
      <c r="BO698" s="12" t="s">
        <v>13</v>
      </c>
      <c r="BP698" s="12" t="s">
        <v>237</v>
      </c>
      <c r="BQ698" s="12" t="s">
        <v>120</v>
      </c>
      <c r="BR698" s="12" t="s">
        <v>168</v>
      </c>
      <c r="BS698" s="12" t="s">
        <v>1655</v>
      </c>
      <c r="BT698" s="12"/>
      <c r="BU698" s="12"/>
      <c r="BV698" s="12" t="s">
        <v>1656</v>
      </c>
      <c r="BW698" s="12"/>
      <c r="BX698" s="12"/>
      <c r="BY698" s="12"/>
      <c r="BZ698" s="12"/>
      <c r="CA698" s="12"/>
      <c r="CB698" s="12"/>
      <c r="CC698" s="12"/>
      <c r="CD698" s="12" t="s">
        <v>116</v>
      </c>
      <c r="CE698" s="12" t="s">
        <v>123</v>
      </c>
      <c r="CF698" s="12"/>
      <c r="CG698" s="12"/>
      <c r="CH698" s="12">
        <v>3</v>
      </c>
      <c r="CI698" s="12" t="s">
        <v>124</v>
      </c>
      <c r="CJ698" s="12" t="s">
        <v>156</v>
      </c>
      <c r="CK698" s="12"/>
      <c r="CL698" s="12" t="s">
        <v>126</v>
      </c>
      <c r="CM698" s="12" t="s">
        <v>127</v>
      </c>
      <c r="CN698" s="12" t="s">
        <v>2</v>
      </c>
      <c r="CO698" s="12" t="s">
        <v>188</v>
      </c>
      <c r="CP698" s="12" t="s">
        <v>129</v>
      </c>
      <c r="CQ698" s="12" t="s">
        <v>130</v>
      </c>
      <c r="CR698" s="12"/>
      <c r="CS698" s="12"/>
      <c r="CT698" s="12"/>
      <c r="CU698" s="12"/>
      <c r="CV698" s="12"/>
    </row>
    <row r="699" spans="1:100" hidden="1" x14ac:dyDescent="0.25">
      <c r="A699" s="12">
        <v>631882022</v>
      </c>
      <c r="C699" s="12" t="s">
        <v>102</v>
      </c>
      <c r="D699" s="12" t="s">
        <v>103</v>
      </c>
      <c r="E699" s="12" t="s">
        <v>104</v>
      </c>
      <c r="F699" s="12" t="s">
        <v>105</v>
      </c>
      <c r="G699" s="12" t="s">
        <v>157</v>
      </c>
      <c r="H699" s="12"/>
      <c r="I699" s="12" t="s">
        <v>107</v>
      </c>
      <c r="J699" s="12" t="s">
        <v>152</v>
      </c>
      <c r="K699" s="12" t="s">
        <v>153</v>
      </c>
      <c r="L699" s="12" t="s">
        <v>159</v>
      </c>
      <c r="M699" s="12" t="s">
        <v>111</v>
      </c>
      <c r="N699" s="12" t="s">
        <v>155</v>
      </c>
      <c r="O699" s="12" t="s">
        <v>143</v>
      </c>
      <c r="P699" s="12" t="s">
        <v>183</v>
      </c>
      <c r="Q699" s="12" t="s">
        <v>113</v>
      </c>
      <c r="R699" s="12" t="s">
        <v>114</v>
      </c>
      <c r="S699" s="12" t="s">
        <v>114</v>
      </c>
      <c r="T699" s="12" t="s">
        <v>1657</v>
      </c>
      <c r="U699" s="12" t="s">
        <v>115</v>
      </c>
      <c r="V699" s="12" t="s">
        <v>184</v>
      </c>
      <c r="W699" s="12" t="s">
        <v>123</v>
      </c>
      <c r="X699" s="12" t="s">
        <v>123</v>
      </c>
      <c r="Y699" s="12" t="s">
        <v>116</v>
      </c>
      <c r="Z699" s="12"/>
      <c r="AA699" s="12"/>
      <c r="AB699" s="12" t="s">
        <v>116</v>
      </c>
      <c r="AC699" s="12"/>
      <c r="AD699" s="12"/>
      <c r="AE699" s="12"/>
      <c r="AF699" s="12"/>
      <c r="AG699" s="12"/>
      <c r="AH699" s="12"/>
      <c r="AI699" s="20">
        <v>-741408768</v>
      </c>
      <c r="AJ699" s="20">
        <v>45580288</v>
      </c>
      <c r="AK699" s="12"/>
      <c r="AL699" s="12"/>
      <c r="AM699" s="13">
        <v>44612</v>
      </c>
      <c r="AN699" s="13">
        <v>44613</v>
      </c>
      <c r="AO699" s="13">
        <v>44612.942245370374</v>
      </c>
      <c r="AP699" s="13">
        <v>44613</v>
      </c>
      <c r="AQ699" s="12"/>
      <c r="AR699" s="13" t="s">
        <v>2</v>
      </c>
      <c r="AS699" s="13" t="s">
        <v>2</v>
      </c>
      <c r="AT699" s="13" t="s">
        <v>2</v>
      </c>
      <c r="AU699" s="13" t="s">
        <v>2</v>
      </c>
      <c r="AV699" s="13" t="s">
        <v>2</v>
      </c>
      <c r="AW699" s="13" t="s">
        <v>2</v>
      </c>
      <c r="AX699" s="13">
        <v>44638</v>
      </c>
      <c r="AY699" s="12">
        <v>9</v>
      </c>
      <c r="AZ699" s="12"/>
      <c r="BA699" s="13" t="s">
        <v>2</v>
      </c>
      <c r="BB699" s="13">
        <v>44627.587384259263</v>
      </c>
      <c r="BC699" s="13">
        <v>44627.587361111109</v>
      </c>
      <c r="BD699" s="12">
        <v>11</v>
      </c>
      <c r="BE699" s="12">
        <v>0</v>
      </c>
      <c r="BF699" s="12" t="s">
        <v>117</v>
      </c>
      <c r="BG699" s="12" t="s">
        <v>13</v>
      </c>
      <c r="BH699" s="13">
        <v>44636</v>
      </c>
      <c r="BI699" s="12">
        <v>18</v>
      </c>
      <c r="BJ699" s="12">
        <v>0</v>
      </c>
      <c r="BK699" s="12" t="s">
        <v>1658</v>
      </c>
      <c r="BL699" s="12" t="s">
        <v>1658</v>
      </c>
      <c r="BM699" s="12" t="s">
        <v>118</v>
      </c>
      <c r="BN699" s="12" t="s">
        <v>118</v>
      </c>
      <c r="BO699" s="12" t="s">
        <v>13</v>
      </c>
      <c r="BP699" s="12" t="s">
        <v>237</v>
      </c>
      <c r="BQ699" s="12" t="s">
        <v>120</v>
      </c>
      <c r="BR699" s="12"/>
      <c r="BS699" s="12" t="s">
        <v>1659</v>
      </c>
      <c r="BT699" s="12"/>
      <c r="BU699" s="12"/>
      <c r="BV699" s="12" t="s">
        <v>1660</v>
      </c>
      <c r="BW699" s="12"/>
      <c r="BX699" s="12"/>
      <c r="BY699" s="12" t="s">
        <v>1661</v>
      </c>
      <c r="BZ699" s="12"/>
      <c r="CA699" s="12"/>
      <c r="CB699" s="12"/>
      <c r="CC699" s="12"/>
      <c r="CD699" s="12" t="s">
        <v>116</v>
      </c>
      <c r="CE699" s="12" t="s">
        <v>123</v>
      </c>
      <c r="CF699" s="12"/>
      <c r="CG699" s="12"/>
      <c r="CH699" s="12">
        <v>3</v>
      </c>
      <c r="CI699" s="12" t="s">
        <v>124</v>
      </c>
      <c r="CJ699" s="12" t="s">
        <v>156</v>
      </c>
      <c r="CK699" s="12"/>
      <c r="CL699" s="12" t="s">
        <v>126</v>
      </c>
      <c r="CM699" s="12" t="s">
        <v>127</v>
      </c>
      <c r="CN699" s="12" t="s">
        <v>2</v>
      </c>
      <c r="CO699" s="12" t="s">
        <v>188</v>
      </c>
      <c r="CP699" s="12" t="s">
        <v>129</v>
      </c>
      <c r="CQ699" s="12" t="s">
        <v>130</v>
      </c>
      <c r="CR699" s="12"/>
      <c r="CS699" s="12"/>
      <c r="CT699" s="12"/>
      <c r="CU699" s="12"/>
      <c r="CV699" s="12"/>
    </row>
    <row r="700" spans="1:100" hidden="1" x14ac:dyDescent="0.25">
      <c r="A700" s="12">
        <v>631902022</v>
      </c>
      <c r="C700" s="12" t="s">
        <v>102</v>
      </c>
      <c r="D700" s="12" t="s">
        <v>103</v>
      </c>
      <c r="E700" s="12" t="s">
        <v>104</v>
      </c>
      <c r="F700" s="12" t="s">
        <v>105</v>
      </c>
      <c r="G700" s="12" t="s">
        <v>157</v>
      </c>
      <c r="H700" s="12"/>
      <c r="I700" s="12" t="s">
        <v>107</v>
      </c>
      <c r="J700" s="12" t="s">
        <v>152</v>
      </c>
      <c r="K700" s="12" t="s">
        <v>153</v>
      </c>
      <c r="L700" s="12" t="s">
        <v>159</v>
      </c>
      <c r="M700" s="12" t="s">
        <v>111</v>
      </c>
      <c r="N700" s="12" t="s">
        <v>155</v>
      </c>
      <c r="O700" s="12" t="s">
        <v>143</v>
      </c>
      <c r="P700" s="12" t="s">
        <v>183</v>
      </c>
      <c r="Q700" s="12" t="s">
        <v>113</v>
      </c>
      <c r="R700" s="12" t="s">
        <v>114</v>
      </c>
      <c r="S700" s="12" t="s">
        <v>114</v>
      </c>
      <c r="T700" s="12" t="s">
        <v>1662</v>
      </c>
      <c r="U700" s="12" t="s">
        <v>115</v>
      </c>
      <c r="V700" s="12" t="s">
        <v>184</v>
      </c>
      <c r="W700" s="12" t="s">
        <v>123</v>
      </c>
      <c r="X700" s="12" t="s">
        <v>123</v>
      </c>
      <c r="Y700" s="12" t="s">
        <v>116</v>
      </c>
      <c r="Z700" s="12"/>
      <c r="AA700" s="12"/>
      <c r="AB700" s="12" t="s">
        <v>116</v>
      </c>
      <c r="AC700" s="12"/>
      <c r="AD700" s="12"/>
      <c r="AE700" s="12"/>
      <c r="AF700" s="12"/>
      <c r="AG700" s="12"/>
      <c r="AH700" s="12"/>
      <c r="AI700" s="20">
        <v>-741408768</v>
      </c>
      <c r="AJ700" s="20">
        <v>45580288</v>
      </c>
      <c r="AK700" s="12"/>
      <c r="AL700" s="12"/>
      <c r="AM700" s="13">
        <v>44612</v>
      </c>
      <c r="AN700" s="13">
        <v>44613</v>
      </c>
      <c r="AO700" s="13">
        <v>44612.945949074077</v>
      </c>
      <c r="AP700" s="13">
        <v>44613</v>
      </c>
      <c r="AQ700" s="12"/>
      <c r="AR700" s="13" t="s">
        <v>2</v>
      </c>
      <c r="AS700" s="13" t="s">
        <v>2</v>
      </c>
      <c r="AT700" s="13" t="s">
        <v>2</v>
      </c>
      <c r="AU700" s="13" t="s">
        <v>2</v>
      </c>
      <c r="AV700" s="13" t="s">
        <v>2</v>
      </c>
      <c r="AW700" s="13" t="s">
        <v>2</v>
      </c>
      <c r="AX700" s="13">
        <v>44638</v>
      </c>
      <c r="AY700" s="12">
        <v>7</v>
      </c>
      <c r="AZ700" s="12"/>
      <c r="BA700" s="13" t="s">
        <v>2</v>
      </c>
      <c r="BB700" s="13">
        <v>44629.455057870371</v>
      </c>
      <c r="BC700" s="13">
        <v>44629.455023148148</v>
      </c>
      <c r="BD700" s="12">
        <v>13</v>
      </c>
      <c r="BE700" s="12">
        <v>0</v>
      </c>
      <c r="BF700" s="12" t="s">
        <v>117</v>
      </c>
      <c r="BG700" s="12" t="s">
        <v>13</v>
      </c>
      <c r="BH700" s="13">
        <v>44636</v>
      </c>
      <c r="BI700" s="12">
        <v>18</v>
      </c>
      <c r="BJ700" s="12">
        <v>0</v>
      </c>
      <c r="BK700" s="12" t="s">
        <v>1663</v>
      </c>
      <c r="BL700" s="12" t="s">
        <v>1663</v>
      </c>
      <c r="BM700" s="12" t="s">
        <v>118</v>
      </c>
      <c r="BN700" s="12" t="s">
        <v>118</v>
      </c>
      <c r="BO700" s="12" t="s">
        <v>13</v>
      </c>
      <c r="BP700" s="12" t="s">
        <v>237</v>
      </c>
      <c r="BQ700" s="12" t="s">
        <v>120</v>
      </c>
      <c r="BR700" s="12"/>
      <c r="BS700" s="12" t="s">
        <v>1664</v>
      </c>
      <c r="BT700" s="12"/>
      <c r="BU700" s="12"/>
      <c r="BV700" s="12" t="s">
        <v>1665</v>
      </c>
      <c r="BW700" s="12"/>
      <c r="BX700" s="12">
        <v>3115563379</v>
      </c>
      <c r="BY700" s="12" t="s">
        <v>1666</v>
      </c>
      <c r="BZ700" s="12"/>
      <c r="CA700" s="12"/>
      <c r="CB700" s="12"/>
      <c r="CC700" s="12"/>
      <c r="CD700" s="12" t="s">
        <v>116</v>
      </c>
      <c r="CE700" s="12" t="s">
        <v>123</v>
      </c>
      <c r="CF700" s="12"/>
      <c r="CG700" s="12"/>
      <c r="CH700" s="12">
        <v>3</v>
      </c>
      <c r="CI700" s="12" t="s">
        <v>124</v>
      </c>
      <c r="CJ700" s="12" t="s">
        <v>156</v>
      </c>
      <c r="CK700" s="12"/>
      <c r="CL700" s="12" t="s">
        <v>126</v>
      </c>
      <c r="CM700" s="12" t="s">
        <v>127</v>
      </c>
      <c r="CN700" s="12" t="s">
        <v>2</v>
      </c>
      <c r="CO700" s="12" t="s">
        <v>188</v>
      </c>
      <c r="CP700" s="12" t="s">
        <v>129</v>
      </c>
      <c r="CQ700" s="12" t="s">
        <v>130</v>
      </c>
      <c r="CR700" s="12"/>
      <c r="CS700" s="12"/>
      <c r="CT700" s="12"/>
      <c r="CU700" s="12"/>
      <c r="CV700" s="12"/>
    </row>
    <row r="701" spans="1:100" hidden="1" x14ac:dyDescent="0.25">
      <c r="A701" s="12">
        <v>631992022</v>
      </c>
      <c r="C701" s="12" t="s">
        <v>102</v>
      </c>
      <c r="D701" s="12" t="s">
        <v>103</v>
      </c>
      <c r="E701" s="12" t="s">
        <v>104</v>
      </c>
      <c r="F701" s="12" t="s">
        <v>105</v>
      </c>
      <c r="G701" s="12" t="s">
        <v>157</v>
      </c>
      <c r="H701" s="12"/>
      <c r="I701" s="12" t="s">
        <v>107</v>
      </c>
      <c r="J701" s="12" t="s">
        <v>152</v>
      </c>
      <c r="K701" s="12" t="s">
        <v>153</v>
      </c>
      <c r="L701" s="12" t="s">
        <v>159</v>
      </c>
      <c r="M701" s="12" t="s">
        <v>111</v>
      </c>
      <c r="N701" s="12" t="s">
        <v>155</v>
      </c>
      <c r="O701" s="12" t="s">
        <v>143</v>
      </c>
      <c r="P701" s="12" t="s">
        <v>183</v>
      </c>
      <c r="Q701" s="12" t="s">
        <v>113</v>
      </c>
      <c r="R701" s="12" t="s">
        <v>114</v>
      </c>
      <c r="S701" s="12" t="s">
        <v>114</v>
      </c>
      <c r="T701" s="12" t="s">
        <v>1667</v>
      </c>
      <c r="U701" s="12" t="s">
        <v>115</v>
      </c>
      <c r="V701" s="12" t="s">
        <v>184</v>
      </c>
      <c r="W701" s="12" t="s">
        <v>123</v>
      </c>
      <c r="X701" s="12" t="s">
        <v>123</v>
      </c>
      <c r="Y701" s="12" t="s">
        <v>116</v>
      </c>
      <c r="Z701" s="12"/>
      <c r="AA701" s="12"/>
      <c r="AB701" s="12" t="s">
        <v>116</v>
      </c>
      <c r="AC701" s="12"/>
      <c r="AD701" s="12"/>
      <c r="AE701" s="12"/>
      <c r="AF701" s="12"/>
      <c r="AG701" s="12"/>
      <c r="AH701" s="12"/>
      <c r="AI701" s="20">
        <v>-74110624</v>
      </c>
      <c r="AJ701" s="20">
        <v>45356278</v>
      </c>
      <c r="AK701" s="12"/>
      <c r="AL701" s="12"/>
      <c r="AM701" s="13">
        <v>44612</v>
      </c>
      <c r="AN701" s="13">
        <v>44613</v>
      </c>
      <c r="AO701" s="13">
        <v>44612.956261574072</v>
      </c>
      <c r="AP701" s="13">
        <v>44613</v>
      </c>
      <c r="AQ701" s="12"/>
      <c r="AR701" s="13" t="s">
        <v>2</v>
      </c>
      <c r="AS701" s="13" t="s">
        <v>2</v>
      </c>
      <c r="AT701" s="13" t="s">
        <v>2</v>
      </c>
      <c r="AU701" s="13" t="s">
        <v>2</v>
      </c>
      <c r="AV701" s="13" t="s">
        <v>2</v>
      </c>
      <c r="AW701" s="13" t="s">
        <v>2</v>
      </c>
      <c r="AX701" s="13">
        <v>44638</v>
      </c>
      <c r="AY701" s="12">
        <v>7</v>
      </c>
      <c r="AZ701" s="12"/>
      <c r="BA701" s="13" t="s">
        <v>2</v>
      </c>
      <c r="BB701" s="13">
        <v>44629.444826388892</v>
      </c>
      <c r="BC701" s="13">
        <v>44629.444826388892</v>
      </c>
      <c r="BD701" s="12">
        <v>13</v>
      </c>
      <c r="BE701" s="12">
        <v>0</v>
      </c>
      <c r="BF701" s="12" t="s">
        <v>117</v>
      </c>
      <c r="BG701" s="12" t="s">
        <v>13</v>
      </c>
      <c r="BH701" s="13">
        <v>44636</v>
      </c>
      <c r="BI701" s="12">
        <v>18</v>
      </c>
      <c r="BJ701" s="12">
        <v>0</v>
      </c>
      <c r="BK701" s="12" t="s">
        <v>1668</v>
      </c>
      <c r="BL701" s="12" t="s">
        <v>1668</v>
      </c>
      <c r="BM701" s="12" t="s">
        <v>118</v>
      </c>
      <c r="BN701" s="12" t="s">
        <v>118</v>
      </c>
      <c r="BO701" s="12" t="s">
        <v>13</v>
      </c>
      <c r="BP701" s="12" t="s">
        <v>237</v>
      </c>
      <c r="BQ701" s="12" t="s">
        <v>120</v>
      </c>
      <c r="BR701" s="12"/>
      <c r="BS701" s="12" t="s">
        <v>1664</v>
      </c>
      <c r="BT701" s="12"/>
      <c r="BU701" s="12"/>
      <c r="BV701" s="12" t="s">
        <v>1665</v>
      </c>
      <c r="BW701" s="12"/>
      <c r="BX701" s="12">
        <v>3115563379</v>
      </c>
      <c r="BY701" s="12" t="s">
        <v>1666</v>
      </c>
      <c r="BZ701" s="12"/>
      <c r="CA701" s="12"/>
      <c r="CB701" s="12"/>
      <c r="CC701" s="12"/>
      <c r="CD701" s="12" t="s">
        <v>116</v>
      </c>
      <c r="CE701" s="12" t="s">
        <v>123</v>
      </c>
      <c r="CF701" s="12"/>
      <c r="CG701" s="12"/>
      <c r="CH701" s="12">
        <v>3</v>
      </c>
      <c r="CI701" s="12" t="s">
        <v>124</v>
      </c>
      <c r="CJ701" s="12" t="s">
        <v>156</v>
      </c>
      <c r="CK701" s="12"/>
      <c r="CL701" s="12" t="s">
        <v>126</v>
      </c>
      <c r="CM701" s="12" t="s">
        <v>127</v>
      </c>
      <c r="CN701" s="12" t="s">
        <v>2</v>
      </c>
      <c r="CO701" s="12" t="s">
        <v>188</v>
      </c>
      <c r="CP701" s="12" t="s">
        <v>129</v>
      </c>
      <c r="CQ701" s="12" t="s">
        <v>130</v>
      </c>
      <c r="CR701" s="12"/>
      <c r="CS701" s="12"/>
      <c r="CT701" s="12"/>
      <c r="CU701" s="12"/>
      <c r="CV701" s="12"/>
    </row>
    <row r="702" spans="1:100" hidden="1" x14ac:dyDescent="0.25">
      <c r="A702" s="12">
        <v>632042022</v>
      </c>
      <c r="C702" s="12" t="s">
        <v>102</v>
      </c>
      <c r="D702" s="12" t="s">
        <v>103</v>
      </c>
      <c r="E702" s="12" t="s">
        <v>104</v>
      </c>
      <c r="F702" s="12" t="s">
        <v>105</v>
      </c>
      <c r="G702" s="12" t="s">
        <v>157</v>
      </c>
      <c r="H702" s="12"/>
      <c r="I702" s="12" t="s">
        <v>107</v>
      </c>
      <c r="J702" s="12" t="s">
        <v>152</v>
      </c>
      <c r="K702" s="12" t="s">
        <v>153</v>
      </c>
      <c r="L702" s="12" t="s">
        <v>159</v>
      </c>
      <c r="M702" s="12" t="s">
        <v>111</v>
      </c>
      <c r="N702" s="12" t="s">
        <v>155</v>
      </c>
      <c r="O702" s="12" t="s">
        <v>143</v>
      </c>
      <c r="P702" s="12" t="s">
        <v>183</v>
      </c>
      <c r="Q702" s="12" t="s">
        <v>113</v>
      </c>
      <c r="R702" s="12" t="s">
        <v>114</v>
      </c>
      <c r="S702" s="12" t="s">
        <v>114</v>
      </c>
      <c r="T702" s="12" t="s">
        <v>1669</v>
      </c>
      <c r="U702" s="12" t="s">
        <v>115</v>
      </c>
      <c r="V702" s="12" t="s">
        <v>184</v>
      </c>
      <c r="W702" s="12" t="s">
        <v>123</v>
      </c>
      <c r="X702" s="12" t="s">
        <v>123</v>
      </c>
      <c r="Y702" s="12" t="s">
        <v>116</v>
      </c>
      <c r="Z702" s="12"/>
      <c r="AA702" s="12"/>
      <c r="AB702" s="12" t="s">
        <v>116</v>
      </c>
      <c r="AC702" s="12"/>
      <c r="AD702" s="12"/>
      <c r="AE702" s="12"/>
      <c r="AF702" s="12"/>
      <c r="AG702" s="12"/>
      <c r="AH702" s="12"/>
      <c r="AI702" s="20">
        <v>-741408768</v>
      </c>
      <c r="AJ702" s="20">
        <v>45580288</v>
      </c>
      <c r="AK702" s="12"/>
      <c r="AL702" s="12"/>
      <c r="AM702" s="13">
        <v>44612</v>
      </c>
      <c r="AN702" s="13">
        <v>44613</v>
      </c>
      <c r="AO702" s="13">
        <v>44612.959131944444</v>
      </c>
      <c r="AP702" s="13">
        <v>44613</v>
      </c>
      <c r="AQ702" s="12"/>
      <c r="AR702" s="13" t="s">
        <v>2</v>
      </c>
      <c r="AS702" s="13" t="s">
        <v>2</v>
      </c>
      <c r="AT702" s="13" t="s">
        <v>2</v>
      </c>
      <c r="AU702" s="13" t="s">
        <v>2</v>
      </c>
      <c r="AV702" s="13" t="s">
        <v>2</v>
      </c>
      <c r="AW702" s="13" t="s">
        <v>2</v>
      </c>
      <c r="AX702" s="13">
        <v>44638</v>
      </c>
      <c r="AY702" s="12">
        <v>7</v>
      </c>
      <c r="AZ702" s="12"/>
      <c r="BA702" s="13" t="s">
        <v>2</v>
      </c>
      <c r="BB702" s="13">
        <v>44629.438321759262</v>
      </c>
      <c r="BC702" s="13">
        <v>44629.438298611109</v>
      </c>
      <c r="BD702" s="12">
        <v>13</v>
      </c>
      <c r="BE702" s="12">
        <v>0</v>
      </c>
      <c r="BF702" s="12" t="s">
        <v>117</v>
      </c>
      <c r="BG702" s="12" t="s">
        <v>13</v>
      </c>
      <c r="BH702" s="13">
        <v>44636</v>
      </c>
      <c r="BI702" s="12">
        <v>18</v>
      </c>
      <c r="BJ702" s="12">
        <v>0</v>
      </c>
      <c r="BK702" s="12" t="s">
        <v>1670</v>
      </c>
      <c r="BL702" s="12" t="s">
        <v>1670</v>
      </c>
      <c r="BM702" s="12" t="s">
        <v>118</v>
      </c>
      <c r="BN702" s="12" t="s">
        <v>118</v>
      </c>
      <c r="BO702" s="12" t="s">
        <v>13</v>
      </c>
      <c r="BP702" s="12" t="s">
        <v>237</v>
      </c>
      <c r="BQ702" s="12" t="s">
        <v>120</v>
      </c>
      <c r="BR702" s="12"/>
      <c r="BS702" s="12" t="s">
        <v>1671</v>
      </c>
      <c r="BT702" s="12"/>
      <c r="BU702" s="12"/>
      <c r="BV702" s="12" t="s">
        <v>1672</v>
      </c>
      <c r="BW702" s="12"/>
      <c r="BX702" s="12"/>
      <c r="BY702" s="12"/>
      <c r="BZ702" s="12"/>
      <c r="CA702" s="12"/>
      <c r="CB702" s="12"/>
      <c r="CC702" s="12"/>
      <c r="CD702" s="12" t="s">
        <v>116</v>
      </c>
      <c r="CE702" s="12" t="s">
        <v>123</v>
      </c>
      <c r="CF702" s="12"/>
      <c r="CG702" s="12"/>
      <c r="CH702" s="12">
        <v>3</v>
      </c>
      <c r="CI702" s="12" t="s">
        <v>124</v>
      </c>
      <c r="CJ702" s="12" t="s">
        <v>156</v>
      </c>
      <c r="CK702" s="12"/>
      <c r="CL702" s="12" t="s">
        <v>126</v>
      </c>
      <c r="CM702" s="12" t="s">
        <v>127</v>
      </c>
      <c r="CN702" s="12" t="s">
        <v>2</v>
      </c>
      <c r="CO702" s="12" t="s">
        <v>188</v>
      </c>
      <c r="CP702" s="12" t="s">
        <v>129</v>
      </c>
      <c r="CQ702" s="12" t="s">
        <v>130</v>
      </c>
      <c r="CR702" s="12"/>
      <c r="CS702" s="12"/>
      <c r="CT702" s="12"/>
      <c r="CU702" s="12"/>
      <c r="CV702" s="12"/>
    </row>
    <row r="703" spans="1:100" hidden="1" x14ac:dyDescent="0.25">
      <c r="A703" s="12">
        <v>632092022</v>
      </c>
      <c r="C703" s="12" t="s">
        <v>102</v>
      </c>
      <c r="D703" s="12" t="s">
        <v>103</v>
      </c>
      <c r="E703" s="12" t="s">
        <v>104</v>
      </c>
      <c r="F703" s="12" t="s">
        <v>105</v>
      </c>
      <c r="G703" s="12" t="s">
        <v>157</v>
      </c>
      <c r="H703" s="12"/>
      <c r="I703" s="12" t="s">
        <v>107</v>
      </c>
      <c r="J703" s="12" t="s">
        <v>196</v>
      </c>
      <c r="K703" s="12" t="s">
        <v>197</v>
      </c>
      <c r="L703" s="12" t="s">
        <v>159</v>
      </c>
      <c r="M703" s="12" t="s">
        <v>111</v>
      </c>
      <c r="N703" s="12" t="s">
        <v>155</v>
      </c>
      <c r="O703" s="12" t="s">
        <v>143</v>
      </c>
      <c r="P703" s="12" t="s">
        <v>183</v>
      </c>
      <c r="Q703" s="12" t="s">
        <v>113</v>
      </c>
      <c r="R703" s="12" t="s">
        <v>114</v>
      </c>
      <c r="S703" s="12" t="s">
        <v>114</v>
      </c>
      <c r="T703" s="12" t="s">
        <v>1673</v>
      </c>
      <c r="U703" s="12" t="s">
        <v>115</v>
      </c>
      <c r="V703" s="12" t="s">
        <v>198</v>
      </c>
      <c r="W703" s="12" t="s">
        <v>123</v>
      </c>
      <c r="X703" s="12" t="s">
        <v>123</v>
      </c>
      <c r="Y703" s="12" t="s">
        <v>116</v>
      </c>
      <c r="Z703" s="12"/>
      <c r="AA703" s="12"/>
      <c r="AB703" s="12" t="s">
        <v>116</v>
      </c>
      <c r="AC703" s="12"/>
      <c r="AD703" s="12"/>
      <c r="AE703" s="12"/>
      <c r="AF703" s="12"/>
      <c r="AG703" s="12"/>
      <c r="AH703" s="12"/>
      <c r="AI703" s="20">
        <v>-741408768</v>
      </c>
      <c r="AJ703" s="20">
        <v>45580288</v>
      </c>
      <c r="AK703" s="12"/>
      <c r="AL703" s="12"/>
      <c r="AM703" s="13">
        <v>44612</v>
      </c>
      <c r="AN703" s="13">
        <v>44613</v>
      </c>
      <c r="AO703" s="13">
        <v>44612.965486111112</v>
      </c>
      <c r="AP703" s="13">
        <v>44613</v>
      </c>
      <c r="AQ703" s="12"/>
      <c r="AR703" s="13" t="s">
        <v>2</v>
      </c>
      <c r="AS703" s="13" t="s">
        <v>2</v>
      </c>
      <c r="AT703" s="13" t="s">
        <v>2</v>
      </c>
      <c r="AU703" s="13" t="s">
        <v>2</v>
      </c>
      <c r="AV703" s="13" t="s">
        <v>2</v>
      </c>
      <c r="AW703" s="13" t="s">
        <v>2</v>
      </c>
      <c r="AX703" s="13">
        <v>44638</v>
      </c>
      <c r="AY703" s="12">
        <v>9</v>
      </c>
      <c r="AZ703" s="12"/>
      <c r="BA703" s="13" t="s">
        <v>2</v>
      </c>
      <c r="BB703" s="13">
        <v>44627.588761574072</v>
      </c>
      <c r="BC703" s="13">
        <v>44627.588750000003</v>
      </c>
      <c r="BD703" s="12">
        <v>11</v>
      </c>
      <c r="BE703" s="12">
        <v>0</v>
      </c>
      <c r="BF703" s="12" t="s">
        <v>117</v>
      </c>
      <c r="BG703" s="12" t="s">
        <v>13</v>
      </c>
      <c r="BH703" s="13">
        <v>44636</v>
      </c>
      <c r="BI703" s="12">
        <v>18</v>
      </c>
      <c r="BJ703" s="12">
        <v>0</v>
      </c>
      <c r="BK703" s="12" t="s">
        <v>1674</v>
      </c>
      <c r="BL703" s="12" t="s">
        <v>1674</v>
      </c>
      <c r="BM703" s="12" t="s">
        <v>118</v>
      </c>
      <c r="BN703" s="12" t="s">
        <v>118</v>
      </c>
      <c r="BO703" s="12" t="s">
        <v>13</v>
      </c>
      <c r="BP703" s="12" t="s">
        <v>237</v>
      </c>
      <c r="BQ703" s="12" t="s">
        <v>120</v>
      </c>
      <c r="BR703" s="12"/>
      <c r="BS703" s="12" t="s">
        <v>1675</v>
      </c>
      <c r="BT703" s="12"/>
      <c r="BU703" s="12"/>
      <c r="BV703" s="12" t="s">
        <v>1676</v>
      </c>
      <c r="BW703" s="12"/>
      <c r="BX703" s="12">
        <v>3123065463</v>
      </c>
      <c r="BY703" s="12" t="s">
        <v>1666</v>
      </c>
      <c r="BZ703" s="12"/>
      <c r="CA703" s="12"/>
      <c r="CB703" s="12"/>
      <c r="CC703" s="12"/>
      <c r="CD703" s="12" t="s">
        <v>116</v>
      </c>
      <c r="CE703" s="12" t="s">
        <v>123</v>
      </c>
      <c r="CF703" s="12"/>
      <c r="CG703" s="12"/>
      <c r="CH703" s="12">
        <v>3</v>
      </c>
      <c r="CI703" s="12" t="s">
        <v>124</v>
      </c>
      <c r="CJ703" s="12" t="s">
        <v>156</v>
      </c>
      <c r="CK703" s="12"/>
      <c r="CL703" s="12" t="s">
        <v>126</v>
      </c>
      <c r="CM703" s="12" t="s">
        <v>127</v>
      </c>
      <c r="CN703" s="12" t="s">
        <v>2</v>
      </c>
      <c r="CO703" s="12" t="s">
        <v>188</v>
      </c>
      <c r="CP703" s="12" t="s">
        <v>129</v>
      </c>
      <c r="CQ703" s="12" t="s">
        <v>130</v>
      </c>
      <c r="CR703" s="12"/>
      <c r="CS703" s="12"/>
      <c r="CT703" s="12"/>
      <c r="CU703" s="12"/>
      <c r="CV703" s="12"/>
    </row>
    <row r="704" spans="1:100" hidden="1" x14ac:dyDescent="0.25">
      <c r="A704" s="12">
        <v>632102022</v>
      </c>
      <c r="C704" s="12" t="s">
        <v>102</v>
      </c>
      <c r="D704" s="12" t="s">
        <v>103</v>
      </c>
      <c r="E704" s="12" t="s">
        <v>104</v>
      </c>
      <c r="F704" s="12" t="s">
        <v>105</v>
      </c>
      <c r="G704" s="12" t="s">
        <v>157</v>
      </c>
      <c r="H704" s="12"/>
      <c r="I704" s="12" t="s">
        <v>107</v>
      </c>
      <c r="J704" s="12" t="s">
        <v>152</v>
      </c>
      <c r="K704" s="12" t="s">
        <v>153</v>
      </c>
      <c r="L704" s="12" t="s">
        <v>159</v>
      </c>
      <c r="M704" s="12" t="s">
        <v>111</v>
      </c>
      <c r="N704" s="12" t="s">
        <v>155</v>
      </c>
      <c r="O704" s="12" t="s">
        <v>143</v>
      </c>
      <c r="P704" s="12" t="s">
        <v>183</v>
      </c>
      <c r="Q704" s="12" t="s">
        <v>113</v>
      </c>
      <c r="R704" s="12" t="s">
        <v>114</v>
      </c>
      <c r="S704" s="12" t="s">
        <v>114</v>
      </c>
      <c r="T704" s="12" t="s">
        <v>1677</v>
      </c>
      <c r="U704" s="12" t="s">
        <v>115</v>
      </c>
      <c r="V704" s="12" t="s">
        <v>184</v>
      </c>
      <c r="W704" s="12" t="s">
        <v>123</v>
      </c>
      <c r="X704" s="12" t="s">
        <v>123</v>
      </c>
      <c r="Y704" s="12" t="s">
        <v>116</v>
      </c>
      <c r="Z704" s="12"/>
      <c r="AA704" s="12"/>
      <c r="AB704" s="12" t="s">
        <v>116</v>
      </c>
      <c r="AC704" s="12"/>
      <c r="AD704" s="12"/>
      <c r="AE704" s="12"/>
      <c r="AF704" s="12"/>
      <c r="AG704" s="12"/>
      <c r="AH704" s="12"/>
      <c r="AI704" s="20">
        <v>-741408768</v>
      </c>
      <c r="AJ704" s="20">
        <v>45580288</v>
      </c>
      <c r="AK704" s="12"/>
      <c r="AL704" s="12"/>
      <c r="AM704" s="13">
        <v>44612</v>
      </c>
      <c r="AN704" s="13">
        <v>44613</v>
      </c>
      <c r="AO704" s="13">
        <v>44612.971284722225</v>
      </c>
      <c r="AP704" s="13">
        <v>44613</v>
      </c>
      <c r="AQ704" s="12"/>
      <c r="AR704" s="13" t="s">
        <v>2</v>
      </c>
      <c r="AS704" s="13" t="s">
        <v>2</v>
      </c>
      <c r="AT704" s="13" t="s">
        <v>2</v>
      </c>
      <c r="AU704" s="13" t="s">
        <v>2</v>
      </c>
      <c r="AV704" s="13" t="s">
        <v>2</v>
      </c>
      <c r="AW704" s="13" t="s">
        <v>2</v>
      </c>
      <c r="AX704" s="13">
        <v>44638</v>
      </c>
      <c r="AY704" s="12">
        <v>7</v>
      </c>
      <c r="AZ704" s="12"/>
      <c r="BA704" s="13" t="s">
        <v>2</v>
      </c>
      <c r="BB704" s="13">
        <v>44629.446122685185</v>
      </c>
      <c r="BC704" s="13">
        <v>44629.446111111109</v>
      </c>
      <c r="BD704" s="12">
        <v>13</v>
      </c>
      <c r="BE704" s="12">
        <v>0</v>
      </c>
      <c r="BF704" s="12" t="s">
        <v>117</v>
      </c>
      <c r="BG704" s="12" t="s">
        <v>13</v>
      </c>
      <c r="BH704" s="13">
        <v>44636</v>
      </c>
      <c r="BI704" s="12">
        <v>18</v>
      </c>
      <c r="BJ704" s="12">
        <v>0</v>
      </c>
      <c r="BK704" s="12" t="s">
        <v>1678</v>
      </c>
      <c r="BL704" s="12" t="s">
        <v>1678</v>
      </c>
      <c r="BM704" s="12" t="s">
        <v>118</v>
      </c>
      <c r="BN704" s="12" t="s">
        <v>118</v>
      </c>
      <c r="BO704" s="12" t="s">
        <v>13</v>
      </c>
      <c r="BP704" s="12" t="s">
        <v>237</v>
      </c>
      <c r="BQ704" s="12" t="s">
        <v>120</v>
      </c>
      <c r="BR704" s="12"/>
      <c r="BS704" s="12" t="s">
        <v>1679</v>
      </c>
      <c r="BT704" s="12"/>
      <c r="BU704" s="12"/>
      <c r="BV704" s="12" t="s">
        <v>1680</v>
      </c>
      <c r="BW704" s="12"/>
      <c r="BX704" s="12"/>
      <c r="BY704" s="12"/>
      <c r="BZ704" s="12"/>
      <c r="CA704" s="12"/>
      <c r="CB704" s="12"/>
      <c r="CC704" s="12"/>
      <c r="CD704" s="12" t="s">
        <v>116</v>
      </c>
      <c r="CE704" s="12" t="s">
        <v>123</v>
      </c>
      <c r="CF704" s="12"/>
      <c r="CG704" s="12"/>
      <c r="CH704" s="12">
        <v>3</v>
      </c>
      <c r="CI704" s="12" t="s">
        <v>124</v>
      </c>
      <c r="CJ704" s="12" t="s">
        <v>156</v>
      </c>
      <c r="CK704" s="12"/>
      <c r="CL704" s="12" t="s">
        <v>126</v>
      </c>
      <c r="CM704" s="12" t="s">
        <v>127</v>
      </c>
      <c r="CN704" s="12" t="s">
        <v>2</v>
      </c>
      <c r="CO704" s="12" t="s">
        <v>188</v>
      </c>
      <c r="CP704" s="12" t="s">
        <v>129</v>
      </c>
      <c r="CQ704" s="12" t="s">
        <v>130</v>
      </c>
      <c r="CR704" s="12"/>
      <c r="CS704" s="12"/>
      <c r="CT704" s="12"/>
      <c r="CU704" s="12"/>
      <c r="CV704" s="12"/>
    </row>
    <row r="705" spans="1:100" hidden="1" x14ac:dyDescent="0.25">
      <c r="A705" s="12">
        <v>632132022</v>
      </c>
      <c r="C705" s="12" t="s">
        <v>102</v>
      </c>
      <c r="D705" s="12" t="s">
        <v>103</v>
      </c>
      <c r="E705" s="12" t="s">
        <v>104</v>
      </c>
      <c r="F705" s="12" t="s">
        <v>105</v>
      </c>
      <c r="G705" s="12" t="s">
        <v>157</v>
      </c>
      <c r="H705" s="12"/>
      <c r="I705" s="12" t="s">
        <v>107</v>
      </c>
      <c r="J705" s="12" t="s">
        <v>152</v>
      </c>
      <c r="K705" s="12" t="s">
        <v>153</v>
      </c>
      <c r="L705" s="12" t="s">
        <v>159</v>
      </c>
      <c r="M705" s="12" t="s">
        <v>111</v>
      </c>
      <c r="N705" s="12" t="s">
        <v>155</v>
      </c>
      <c r="O705" s="12" t="s">
        <v>143</v>
      </c>
      <c r="P705" s="12" t="s">
        <v>183</v>
      </c>
      <c r="Q705" s="12" t="s">
        <v>113</v>
      </c>
      <c r="R705" s="12" t="s">
        <v>114</v>
      </c>
      <c r="S705" s="12" t="s">
        <v>114</v>
      </c>
      <c r="T705" s="12" t="s">
        <v>1681</v>
      </c>
      <c r="U705" s="12" t="s">
        <v>115</v>
      </c>
      <c r="V705" s="12" t="s">
        <v>184</v>
      </c>
      <c r="W705" s="12" t="s">
        <v>123</v>
      </c>
      <c r="X705" s="12" t="s">
        <v>123</v>
      </c>
      <c r="Y705" s="12" t="s">
        <v>116</v>
      </c>
      <c r="Z705" s="12"/>
      <c r="AA705" s="12"/>
      <c r="AB705" s="12" t="s">
        <v>116</v>
      </c>
      <c r="AC705" s="12"/>
      <c r="AD705" s="12"/>
      <c r="AE705" s="12"/>
      <c r="AF705" s="12"/>
      <c r="AG705" s="12"/>
      <c r="AH705" s="12"/>
      <c r="AI705" s="20">
        <v>-741408768</v>
      </c>
      <c r="AJ705" s="20">
        <v>45580288</v>
      </c>
      <c r="AK705" s="12"/>
      <c r="AL705" s="12"/>
      <c r="AM705" s="13">
        <v>44612</v>
      </c>
      <c r="AN705" s="13">
        <v>44613</v>
      </c>
      <c r="AO705" s="13">
        <v>44612.975416666668</v>
      </c>
      <c r="AP705" s="13">
        <v>44613</v>
      </c>
      <c r="AQ705" s="12"/>
      <c r="AR705" s="13" t="s">
        <v>2</v>
      </c>
      <c r="AS705" s="13" t="s">
        <v>2</v>
      </c>
      <c r="AT705" s="13" t="s">
        <v>2</v>
      </c>
      <c r="AU705" s="13" t="s">
        <v>2</v>
      </c>
      <c r="AV705" s="13" t="s">
        <v>2</v>
      </c>
      <c r="AW705" s="13" t="s">
        <v>2</v>
      </c>
      <c r="AX705" s="13">
        <v>44638</v>
      </c>
      <c r="AY705" s="12">
        <v>9</v>
      </c>
      <c r="AZ705" s="12"/>
      <c r="BA705" s="13" t="s">
        <v>2</v>
      </c>
      <c r="BB705" s="13">
        <v>44627.590219907404</v>
      </c>
      <c r="BC705" s="13">
        <v>44627.590185185189</v>
      </c>
      <c r="BD705" s="12">
        <v>11</v>
      </c>
      <c r="BE705" s="12">
        <v>0</v>
      </c>
      <c r="BF705" s="12" t="s">
        <v>117</v>
      </c>
      <c r="BG705" s="12" t="s">
        <v>13</v>
      </c>
      <c r="BH705" s="13">
        <v>44636</v>
      </c>
      <c r="BI705" s="12">
        <v>18</v>
      </c>
      <c r="BJ705" s="12">
        <v>0</v>
      </c>
      <c r="BK705" s="12" t="s">
        <v>1682</v>
      </c>
      <c r="BL705" s="12" t="s">
        <v>1682</v>
      </c>
      <c r="BM705" s="12" t="s">
        <v>118</v>
      </c>
      <c r="BN705" s="12" t="s">
        <v>118</v>
      </c>
      <c r="BO705" s="12" t="s">
        <v>13</v>
      </c>
      <c r="BP705" s="12" t="s">
        <v>237</v>
      </c>
      <c r="BQ705" s="12" t="s">
        <v>120</v>
      </c>
      <c r="BR705" s="12"/>
      <c r="BS705" s="12" t="s">
        <v>1683</v>
      </c>
      <c r="BT705" s="12"/>
      <c r="BU705" s="12"/>
      <c r="BV705" s="12" t="s">
        <v>1684</v>
      </c>
      <c r="BW705" s="12"/>
      <c r="BX705" s="12">
        <v>3192409909</v>
      </c>
      <c r="BY705" s="12" t="s">
        <v>1666</v>
      </c>
      <c r="BZ705" s="12"/>
      <c r="CA705" s="12"/>
      <c r="CB705" s="12"/>
      <c r="CC705" s="12"/>
      <c r="CD705" s="12" t="s">
        <v>116</v>
      </c>
      <c r="CE705" s="12" t="s">
        <v>123</v>
      </c>
      <c r="CF705" s="12"/>
      <c r="CG705" s="12"/>
      <c r="CH705" s="12">
        <v>3</v>
      </c>
      <c r="CI705" s="12" t="s">
        <v>124</v>
      </c>
      <c r="CJ705" s="12" t="s">
        <v>156</v>
      </c>
      <c r="CK705" s="12"/>
      <c r="CL705" s="12" t="s">
        <v>126</v>
      </c>
      <c r="CM705" s="12" t="s">
        <v>127</v>
      </c>
      <c r="CN705" s="12" t="s">
        <v>2</v>
      </c>
      <c r="CO705" s="12" t="s">
        <v>188</v>
      </c>
      <c r="CP705" s="12" t="s">
        <v>129</v>
      </c>
      <c r="CQ705" s="12" t="s">
        <v>130</v>
      </c>
      <c r="CR705" s="12"/>
      <c r="CS705" s="12"/>
      <c r="CT705" s="12"/>
      <c r="CU705" s="12"/>
      <c r="CV705" s="12"/>
    </row>
    <row r="706" spans="1:100" hidden="1" x14ac:dyDescent="0.25">
      <c r="A706" s="12">
        <v>632152022</v>
      </c>
      <c r="C706" s="12" t="s">
        <v>102</v>
      </c>
      <c r="D706" s="12" t="s">
        <v>103</v>
      </c>
      <c r="E706" s="12" t="s">
        <v>104</v>
      </c>
      <c r="F706" s="12" t="s">
        <v>105</v>
      </c>
      <c r="G706" s="12" t="s">
        <v>157</v>
      </c>
      <c r="H706" s="12"/>
      <c r="I706" s="12" t="s">
        <v>107</v>
      </c>
      <c r="J706" s="12" t="s">
        <v>152</v>
      </c>
      <c r="K706" s="12" t="s">
        <v>153</v>
      </c>
      <c r="L706" s="12" t="s">
        <v>159</v>
      </c>
      <c r="M706" s="12" t="s">
        <v>111</v>
      </c>
      <c r="N706" s="12" t="s">
        <v>155</v>
      </c>
      <c r="O706" s="12" t="s">
        <v>143</v>
      </c>
      <c r="P706" s="12" t="s">
        <v>183</v>
      </c>
      <c r="Q706" s="12" t="s">
        <v>113</v>
      </c>
      <c r="R706" s="12" t="s">
        <v>114</v>
      </c>
      <c r="S706" s="12" t="s">
        <v>114</v>
      </c>
      <c r="T706" s="12" t="s">
        <v>1685</v>
      </c>
      <c r="U706" s="12" t="s">
        <v>115</v>
      </c>
      <c r="V706" s="12" t="s">
        <v>184</v>
      </c>
      <c r="W706" s="12" t="s">
        <v>123</v>
      </c>
      <c r="X706" s="12" t="s">
        <v>123</v>
      </c>
      <c r="Y706" s="12" t="s">
        <v>116</v>
      </c>
      <c r="Z706" s="12"/>
      <c r="AA706" s="12"/>
      <c r="AB706" s="12" t="s">
        <v>116</v>
      </c>
      <c r="AC706" s="12"/>
      <c r="AD706" s="12"/>
      <c r="AE706" s="12"/>
      <c r="AF706" s="12"/>
      <c r="AG706" s="12"/>
      <c r="AH706" s="12"/>
      <c r="AI706" s="20">
        <v>-741408768</v>
      </c>
      <c r="AJ706" s="20">
        <v>45580288</v>
      </c>
      <c r="AK706" s="12"/>
      <c r="AL706" s="12"/>
      <c r="AM706" s="13">
        <v>44612</v>
      </c>
      <c r="AN706" s="13">
        <v>44613</v>
      </c>
      <c r="AO706" s="13">
        <v>44612.986435185187</v>
      </c>
      <c r="AP706" s="13">
        <v>44613</v>
      </c>
      <c r="AQ706" s="12"/>
      <c r="AR706" s="13" t="s">
        <v>2</v>
      </c>
      <c r="AS706" s="13" t="s">
        <v>2</v>
      </c>
      <c r="AT706" s="13" t="s">
        <v>2</v>
      </c>
      <c r="AU706" s="13" t="s">
        <v>2</v>
      </c>
      <c r="AV706" s="13" t="s">
        <v>2</v>
      </c>
      <c r="AW706" s="13" t="s">
        <v>2</v>
      </c>
      <c r="AX706" s="13">
        <v>44638</v>
      </c>
      <c r="AY706" s="12">
        <v>7</v>
      </c>
      <c r="AZ706" s="12"/>
      <c r="BA706" s="13" t="s">
        <v>2</v>
      </c>
      <c r="BB706" s="13">
        <v>44629.441099537034</v>
      </c>
      <c r="BC706" s="13">
        <v>44629.441087962965</v>
      </c>
      <c r="BD706" s="12">
        <v>13</v>
      </c>
      <c r="BE706" s="12">
        <v>0</v>
      </c>
      <c r="BF706" s="12" t="s">
        <v>117</v>
      </c>
      <c r="BG706" s="12" t="s">
        <v>13</v>
      </c>
      <c r="BH706" s="13">
        <v>44636</v>
      </c>
      <c r="BI706" s="12">
        <v>18</v>
      </c>
      <c r="BJ706" s="12">
        <v>0</v>
      </c>
      <c r="BK706" s="12" t="s">
        <v>1686</v>
      </c>
      <c r="BL706" s="12" t="s">
        <v>1686</v>
      </c>
      <c r="BM706" s="12" t="s">
        <v>118</v>
      </c>
      <c r="BN706" s="12" t="s">
        <v>118</v>
      </c>
      <c r="BO706" s="12" t="s">
        <v>13</v>
      </c>
      <c r="BP706" s="12" t="s">
        <v>237</v>
      </c>
      <c r="BQ706" s="12" t="s">
        <v>120</v>
      </c>
      <c r="BR706" s="12"/>
      <c r="BS706" s="12" t="s">
        <v>1687</v>
      </c>
      <c r="BT706" s="12"/>
      <c r="BU706" s="12"/>
      <c r="BV706" s="12" t="s">
        <v>1688</v>
      </c>
      <c r="BW706" s="12">
        <v>6254994</v>
      </c>
      <c r="BX706" s="12">
        <v>3054175268</v>
      </c>
      <c r="BY706" s="12" t="s">
        <v>1666</v>
      </c>
      <c r="BZ706" s="12"/>
      <c r="CA706" s="12"/>
      <c r="CB706" s="12"/>
      <c r="CC706" s="12"/>
      <c r="CD706" s="12" t="s">
        <v>116</v>
      </c>
      <c r="CE706" s="12" t="s">
        <v>123</v>
      </c>
      <c r="CF706" s="12"/>
      <c r="CG706" s="12"/>
      <c r="CH706" s="12">
        <v>3</v>
      </c>
      <c r="CI706" s="12" t="s">
        <v>124</v>
      </c>
      <c r="CJ706" s="12" t="s">
        <v>156</v>
      </c>
      <c r="CK706" s="12"/>
      <c r="CL706" s="12" t="s">
        <v>126</v>
      </c>
      <c r="CM706" s="12" t="s">
        <v>127</v>
      </c>
      <c r="CN706" s="12" t="s">
        <v>2</v>
      </c>
      <c r="CO706" s="12" t="s">
        <v>188</v>
      </c>
      <c r="CP706" s="12" t="s">
        <v>129</v>
      </c>
      <c r="CQ706" s="12" t="s">
        <v>130</v>
      </c>
      <c r="CR706" s="12"/>
      <c r="CS706" s="12"/>
      <c r="CT706" s="12"/>
      <c r="CU706" s="12"/>
      <c r="CV706" s="12"/>
    </row>
    <row r="707" spans="1:100" hidden="1" x14ac:dyDescent="0.25">
      <c r="A707" s="12">
        <v>652082022</v>
      </c>
      <c r="C707" s="12" t="s">
        <v>102</v>
      </c>
      <c r="D707" s="12" t="s">
        <v>103</v>
      </c>
      <c r="E707" s="12" t="s">
        <v>104</v>
      </c>
      <c r="F707" s="12" t="s">
        <v>105</v>
      </c>
      <c r="G707" s="12" t="s">
        <v>157</v>
      </c>
      <c r="H707" s="12"/>
      <c r="I707" s="12" t="s">
        <v>107</v>
      </c>
      <c r="J707" s="12" t="s">
        <v>158</v>
      </c>
      <c r="K707" s="12" t="s">
        <v>169</v>
      </c>
      <c r="L707" s="12" t="s">
        <v>159</v>
      </c>
      <c r="M707" s="12" t="s">
        <v>111</v>
      </c>
      <c r="N707" s="12" t="s">
        <v>155</v>
      </c>
      <c r="O707" s="12" t="s">
        <v>143</v>
      </c>
      <c r="P707" s="12" t="s">
        <v>183</v>
      </c>
      <c r="Q707" s="12" t="s">
        <v>113</v>
      </c>
      <c r="R707" s="12" t="s">
        <v>114</v>
      </c>
      <c r="S707" s="12" t="s">
        <v>114</v>
      </c>
      <c r="T707" s="12" t="s">
        <v>1689</v>
      </c>
      <c r="U707" s="12" t="s">
        <v>115</v>
      </c>
      <c r="V707" s="12" t="s">
        <v>194</v>
      </c>
      <c r="W707" s="12" t="s">
        <v>123</v>
      </c>
      <c r="X707" s="12" t="s">
        <v>123</v>
      </c>
      <c r="Y707" s="12" t="s">
        <v>116</v>
      </c>
      <c r="Z707" s="12"/>
      <c r="AA707" s="12"/>
      <c r="AB707" s="12" t="s">
        <v>116</v>
      </c>
      <c r="AC707" s="12"/>
      <c r="AD707" s="12"/>
      <c r="AE707" s="12"/>
      <c r="AF707" s="12"/>
      <c r="AG707" s="12"/>
      <c r="AH707" s="12"/>
      <c r="AI707" s="20">
        <v>-741441536</v>
      </c>
      <c r="AJ707" s="20">
        <v>45580288</v>
      </c>
      <c r="AK707" s="12"/>
      <c r="AL707" s="12"/>
      <c r="AM707" s="13">
        <v>44614</v>
      </c>
      <c r="AN707" s="13">
        <v>44615</v>
      </c>
      <c r="AO707" s="13">
        <v>44614.004618055558</v>
      </c>
      <c r="AP707" s="13">
        <v>44615</v>
      </c>
      <c r="AQ707" s="12"/>
      <c r="AR707" s="13" t="s">
        <v>2</v>
      </c>
      <c r="AS707" s="13" t="s">
        <v>2</v>
      </c>
      <c r="AT707" s="13" t="s">
        <v>2</v>
      </c>
      <c r="AU707" s="13" t="s">
        <v>2</v>
      </c>
      <c r="AV707" s="13" t="s">
        <v>2</v>
      </c>
      <c r="AW707" s="13" t="s">
        <v>2</v>
      </c>
      <c r="AX707" s="13">
        <v>44643</v>
      </c>
      <c r="AY707" s="12">
        <v>9</v>
      </c>
      <c r="AZ707" s="12"/>
      <c r="BA707" s="13" t="s">
        <v>2</v>
      </c>
      <c r="BB707" s="13">
        <v>44629.452268518522</v>
      </c>
      <c r="BC707" s="13">
        <v>44629.452256944445</v>
      </c>
      <c r="BD707" s="12">
        <v>11</v>
      </c>
      <c r="BE707" s="12">
        <v>0</v>
      </c>
      <c r="BF707" s="12" t="s">
        <v>117</v>
      </c>
      <c r="BG707" s="12" t="s">
        <v>13</v>
      </c>
      <c r="BH707" s="13">
        <v>44641</v>
      </c>
      <c r="BI707" s="12">
        <v>18</v>
      </c>
      <c r="BJ707" s="12">
        <v>0</v>
      </c>
      <c r="BK707" s="12" t="s">
        <v>1690</v>
      </c>
      <c r="BL707" s="12" t="s">
        <v>1690</v>
      </c>
      <c r="BM707" s="12" t="s">
        <v>118</v>
      </c>
      <c r="BN707" s="12" t="s">
        <v>118</v>
      </c>
      <c r="BO707" s="12" t="s">
        <v>13</v>
      </c>
      <c r="BP707" s="12" t="s">
        <v>237</v>
      </c>
      <c r="BQ707" s="12" t="s">
        <v>120</v>
      </c>
      <c r="BR707" s="12"/>
      <c r="BS707" s="12" t="s">
        <v>753</v>
      </c>
      <c r="BT707" s="12"/>
      <c r="BU707" s="12"/>
      <c r="BV707" s="12" t="s">
        <v>754</v>
      </c>
      <c r="BW707" s="12"/>
      <c r="BX707" s="12"/>
      <c r="BY707" s="12" t="s">
        <v>541</v>
      </c>
      <c r="BZ707" s="12"/>
      <c r="CA707" s="12"/>
      <c r="CB707" s="12"/>
      <c r="CC707" s="12"/>
      <c r="CD707" s="12" t="s">
        <v>116</v>
      </c>
      <c r="CE707" s="12" t="s">
        <v>123</v>
      </c>
      <c r="CF707" s="12"/>
      <c r="CG707" s="12"/>
      <c r="CH707" s="12">
        <v>3</v>
      </c>
      <c r="CI707" s="12" t="s">
        <v>124</v>
      </c>
      <c r="CJ707" s="12" t="s">
        <v>156</v>
      </c>
      <c r="CK707" s="12"/>
      <c r="CL707" s="12" t="s">
        <v>126</v>
      </c>
      <c r="CM707" s="12" t="s">
        <v>127</v>
      </c>
      <c r="CN707" s="12" t="s">
        <v>2</v>
      </c>
      <c r="CO707" s="12" t="s">
        <v>188</v>
      </c>
      <c r="CP707" s="12" t="s">
        <v>129</v>
      </c>
      <c r="CQ707" s="12" t="s">
        <v>130</v>
      </c>
      <c r="CR707" s="12"/>
      <c r="CS707" s="12"/>
      <c r="CT707" s="12"/>
      <c r="CU707" s="12"/>
      <c r="CV707" s="12"/>
    </row>
    <row r="708" spans="1:100" hidden="1" x14ac:dyDescent="0.25">
      <c r="A708" s="12">
        <v>652092022</v>
      </c>
      <c r="C708" s="12" t="s">
        <v>102</v>
      </c>
      <c r="D708" s="12" t="s">
        <v>103</v>
      </c>
      <c r="E708" s="12" t="s">
        <v>104</v>
      </c>
      <c r="F708" s="12" t="s">
        <v>105</v>
      </c>
      <c r="G708" s="12" t="s">
        <v>157</v>
      </c>
      <c r="H708" s="12"/>
      <c r="I708" s="12" t="s">
        <v>107</v>
      </c>
      <c r="J708" s="12" t="s">
        <v>152</v>
      </c>
      <c r="K708" s="12" t="s">
        <v>153</v>
      </c>
      <c r="L708" s="12" t="s">
        <v>159</v>
      </c>
      <c r="M708" s="12" t="s">
        <v>111</v>
      </c>
      <c r="N708" s="12" t="s">
        <v>155</v>
      </c>
      <c r="O708" s="12" t="s">
        <v>143</v>
      </c>
      <c r="P708" s="12" t="s">
        <v>183</v>
      </c>
      <c r="Q708" s="12" t="s">
        <v>113</v>
      </c>
      <c r="R708" s="12" t="s">
        <v>114</v>
      </c>
      <c r="S708" s="12" t="s">
        <v>114</v>
      </c>
      <c r="T708" s="12" t="s">
        <v>1691</v>
      </c>
      <c r="U708" s="12" t="s">
        <v>115</v>
      </c>
      <c r="V708" s="12" t="s">
        <v>184</v>
      </c>
      <c r="W708" s="12" t="s">
        <v>123</v>
      </c>
      <c r="X708" s="12" t="s">
        <v>123</v>
      </c>
      <c r="Y708" s="12" t="s">
        <v>116</v>
      </c>
      <c r="Z708" s="12"/>
      <c r="AA708" s="12"/>
      <c r="AB708" s="12" t="s">
        <v>116</v>
      </c>
      <c r="AC708" s="12"/>
      <c r="AD708" s="12"/>
      <c r="AE708" s="12"/>
      <c r="AF708" s="12"/>
      <c r="AG708" s="12"/>
      <c r="AH708" s="12"/>
      <c r="AI708" s="20">
        <v>-741106105</v>
      </c>
      <c r="AJ708" s="20">
        <v>4535627</v>
      </c>
      <c r="AK708" s="12"/>
      <c r="AL708" s="12"/>
      <c r="AM708" s="13">
        <v>44614</v>
      </c>
      <c r="AN708" s="13">
        <v>44615</v>
      </c>
      <c r="AO708" s="13">
        <v>44614.007164351853</v>
      </c>
      <c r="AP708" s="13">
        <v>44615</v>
      </c>
      <c r="AQ708" s="12"/>
      <c r="AR708" s="13" t="s">
        <v>2</v>
      </c>
      <c r="AS708" s="13" t="s">
        <v>2</v>
      </c>
      <c r="AT708" s="13" t="s">
        <v>2</v>
      </c>
      <c r="AU708" s="13" t="s">
        <v>2</v>
      </c>
      <c r="AV708" s="13" t="s">
        <v>2</v>
      </c>
      <c r="AW708" s="13" t="s">
        <v>2</v>
      </c>
      <c r="AX708" s="13">
        <v>44643</v>
      </c>
      <c r="AY708" s="12">
        <v>9</v>
      </c>
      <c r="AZ708" s="12"/>
      <c r="BA708" s="13" t="s">
        <v>2</v>
      </c>
      <c r="BB708" s="13">
        <v>44629.456423611111</v>
      </c>
      <c r="BC708" s="13">
        <v>44629.456400462965</v>
      </c>
      <c r="BD708" s="12">
        <v>11</v>
      </c>
      <c r="BE708" s="12">
        <v>0</v>
      </c>
      <c r="BF708" s="12" t="s">
        <v>117</v>
      </c>
      <c r="BG708" s="12" t="s">
        <v>13</v>
      </c>
      <c r="BH708" s="13">
        <v>44641</v>
      </c>
      <c r="BI708" s="12">
        <v>18</v>
      </c>
      <c r="BJ708" s="12">
        <v>0</v>
      </c>
      <c r="BK708" s="12" t="s">
        <v>1692</v>
      </c>
      <c r="BL708" s="12" t="s">
        <v>1692</v>
      </c>
      <c r="BM708" s="12" t="s">
        <v>118</v>
      </c>
      <c r="BN708" s="12" t="s">
        <v>118</v>
      </c>
      <c r="BO708" s="12" t="s">
        <v>13</v>
      </c>
      <c r="BP708" s="12" t="s">
        <v>237</v>
      </c>
      <c r="BQ708" s="12" t="s">
        <v>120</v>
      </c>
      <c r="BR708" s="12"/>
      <c r="BS708" s="12" t="s">
        <v>1671</v>
      </c>
      <c r="BT708" s="12"/>
      <c r="BU708" s="12"/>
      <c r="BV708" s="12" t="s">
        <v>1672</v>
      </c>
      <c r="BW708" s="12"/>
      <c r="BX708" s="12"/>
      <c r="BY708" s="12"/>
      <c r="BZ708" s="12"/>
      <c r="CA708" s="12"/>
      <c r="CB708" s="12"/>
      <c r="CC708" s="12"/>
      <c r="CD708" s="12" t="s">
        <v>116</v>
      </c>
      <c r="CE708" s="12" t="s">
        <v>123</v>
      </c>
      <c r="CF708" s="12"/>
      <c r="CG708" s="12"/>
      <c r="CH708" s="12">
        <v>3</v>
      </c>
      <c r="CI708" s="12" t="s">
        <v>124</v>
      </c>
      <c r="CJ708" s="12" t="s">
        <v>156</v>
      </c>
      <c r="CK708" s="12"/>
      <c r="CL708" s="12" t="s">
        <v>126</v>
      </c>
      <c r="CM708" s="12" t="s">
        <v>127</v>
      </c>
      <c r="CN708" s="12" t="s">
        <v>2</v>
      </c>
      <c r="CO708" s="12" t="s">
        <v>188</v>
      </c>
      <c r="CP708" s="12" t="s">
        <v>129</v>
      </c>
      <c r="CQ708" s="12" t="s">
        <v>130</v>
      </c>
      <c r="CR708" s="12"/>
      <c r="CS708" s="12"/>
      <c r="CT708" s="12"/>
      <c r="CU708" s="12"/>
      <c r="CV708" s="12"/>
    </row>
    <row r="709" spans="1:100" hidden="1" x14ac:dyDescent="0.25">
      <c r="A709" s="12">
        <v>652152022</v>
      </c>
      <c r="C709" s="12" t="s">
        <v>102</v>
      </c>
      <c r="D709" s="12" t="s">
        <v>103</v>
      </c>
      <c r="E709" s="12" t="s">
        <v>104</v>
      </c>
      <c r="F709" s="12" t="s">
        <v>105</v>
      </c>
      <c r="G709" s="12" t="s">
        <v>157</v>
      </c>
      <c r="H709" s="12"/>
      <c r="I709" s="12" t="s">
        <v>107</v>
      </c>
      <c r="J709" s="12" t="s">
        <v>158</v>
      </c>
      <c r="K709" s="12" t="s">
        <v>169</v>
      </c>
      <c r="L709" s="12" t="s">
        <v>159</v>
      </c>
      <c r="M709" s="12" t="s">
        <v>111</v>
      </c>
      <c r="N709" s="12" t="s">
        <v>155</v>
      </c>
      <c r="O709" s="12" t="s">
        <v>143</v>
      </c>
      <c r="P709" s="12" t="s">
        <v>183</v>
      </c>
      <c r="Q709" s="12" t="s">
        <v>113</v>
      </c>
      <c r="R709" s="12" t="s">
        <v>114</v>
      </c>
      <c r="S709" s="12" t="s">
        <v>114</v>
      </c>
      <c r="T709" s="12" t="s">
        <v>1693</v>
      </c>
      <c r="U709" s="12" t="s">
        <v>115</v>
      </c>
      <c r="V709" s="12" t="s">
        <v>194</v>
      </c>
      <c r="W709" s="12" t="s">
        <v>123</v>
      </c>
      <c r="X709" s="12" t="s">
        <v>123</v>
      </c>
      <c r="Y709" s="12" t="s">
        <v>116</v>
      </c>
      <c r="Z709" s="12"/>
      <c r="AA709" s="12"/>
      <c r="AB709" s="12" t="s">
        <v>116</v>
      </c>
      <c r="AC709" s="12"/>
      <c r="AD709" s="12"/>
      <c r="AE709" s="12"/>
      <c r="AF709" s="12"/>
      <c r="AG709" s="12"/>
      <c r="AH709" s="12"/>
      <c r="AI709" s="20">
        <v>-741106135</v>
      </c>
      <c r="AJ709" s="20">
        <v>45356216</v>
      </c>
      <c r="AK709" s="12"/>
      <c r="AL709" s="12"/>
      <c r="AM709" s="13">
        <v>44614</v>
      </c>
      <c r="AN709" s="13">
        <v>44615</v>
      </c>
      <c r="AO709" s="13">
        <v>44614.022083333337</v>
      </c>
      <c r="AP709" s="13">
        <v>44615</v>
      </c>
      <c r="AQ709" s="12"/>
      <c r="AR709" s="13" t="s">
        <v>2</v>
      </c>
      <c r="AS709" s="13" t="s">
        <v>2</v>
      </c>
      <c r="AT709" s="13" t="s">
        <v>2</v>
      </c>
      <c r="AU709" s="13" t="s">
        <v>2</v>
      </c>
      <c r="AV709" s="13" t="s">
        <v>2</v>
      </c>
      <c r="AW709" s="13" t="s">
        <v>2</v>
      </c>
      <c r="AX709" s="13">
        <v>44643</v>
      </c>
      <c r="AY709" s="12">
        <v>11</v>
      </c>
      <c r="AZ709" s="12"/>
      <c r="BA709" s="13" t="s">
        <v>2</v>
      </c>
      <c r="BB709" s="13">
        <v>44627.591736111113</v>
      </c>
      <c r="BC709" s="13">
        <v>44627.59170138889</v>
      </c>
      <c r="BD709" s="12">
        <v>9</v>
      </c>
      <c r="BE709" s="12">
        <v>0</v>
      </c>
      <c r="BF709" s="12" t="s">
        <v>117</v>
      </c>
      <c r="BG709" s="12" t="s">
        <v>13</v>
      </c>
      <c r="BH709" s="13">
        <v>44641</v>
      </c>
      <c r="BI709" s="12">
        <v>18</v>
      </c>
      <c r="BJ709" s="12">
        <v>0</v>
      </c>
      <c r="BK709" s="12" t="s">
        <v>1694</v>
      </c>
      <c r="BL709" s="12" t="s">
        <v>1694</v>
      </c>
      <c r="BM709" s="12" t="s">
        <v>118</v>
      </c>
      <c r="BN709" s="12" t="s">
        <v>118</v>
      </c>
      <c r="BO709" s="12" t="s">
        <v>13</v>
      </c>
      <c r="BP709" s="12" t="s">
        <v>237</v>
      </c>
      <c r="BQ709" s="12" t="s">
        <v>120</v>
      </c>
      <c r="BR709" s="12"/>
      <c r="BS709" s="12" t="s">
        <v>1695</v>
      </c>
      <c r="BT709" s="12"/>
      <c r="BU709" s="12"/>
      <c r="BV709" s="12" t="s">
        <v>1696</v>
      </c>
      <c r="BW709" s="12"/>
      <c r="BX709" s="12">
        <v>3144165866</v>
      </c>
      <c r="BY709" s="12" t="s">
        <v>541</v>
      </c>
      <c r="BZ709" s="12"/>
      <c r="CA709" s="12"/>
      <c r="CB709" s="12"/>
      <c r="CC709" s="12"/>
      <c r="CD709" s="12" t="s">
        <v>116</v>
      </c>
      <c r="CE709" s="12" t="s">
        <v>123</v>
      </c>
      <c r="CF709" s="12"/>
      <c r="CG709" s="12"/>
      <c r="CH709" s="12">
        <v>3</v>
      </c>
      <c r="CI709" s="12" t="s">
        <v>124</v>
      </c>
      <c r="CJ709" s="12" t="s">
        <v>156</v>
      </c>
      <c r="CK709" s="12"/>
      <c r="CL709" s="12" t="s">
        <v>126</v>
      </c>
      <c r="CM709" s="12" t="s">
        <v>127</v>
      </c>
      <c r="CN709" s="12" t="s">
        <v>2</v>
      </c>
      <c r="CO709" s="12" t="s">
        <v>177</v>
      </c>
      <c r="CP709" s="12" t="s">
        <v>129</v>
      </c>
      <c r="CQ709" s="12" t="s">
        <v>130</v>
      </c>
      <c r="CR709" s="12"/>
      <c r="CS709" s="12"/>
      <c r="CT709" s="12"/>
      <c r="CU709" s="12"/>
      <c r="CV709" s="12"/>
    </row>
    <row r="710" spans="1:100" hidden="1" x14ac:dyDescent="0.25">
      <c r="A710" s="12">
        <v>652182022</v>
      </c>
      <c r="C710" s="12" t="s">
        <v>102</v>
      </c>
      <c r="D710" s="12" t="s">
        <v>103</v>
      </c>
      <c r="E710" s="12" t="s">
        <v>104</v>
      </c>
      <c r="F710" s="12" t="s">
        <v>105</v>
      </c>
      <c r="G710" s="12" t="s">
        <v>157</v>
      </c>
      <c r="H710" s="12"/>
      <c r="I710" s="12" t="s">
        <v>107</v>
      </c>
      <c r="J710" s="12" t="s">
        <v>152</v>
      </c>
      <c r="K710" s="12" t="s">
        <v>153</v>
      </c>
      <c r="L710" s="12" t="s">
        <v>159</v>
      </c>
      <c r="M710" s="12" t="s">
        <v>111</v>
      </c>
      <c r="N710" s="12" t="s">
        <v>155</v>
      </c>
      <c r="O710" s="12" t="s">
        <v>143</v>
      </c>
      <c r="P710" s="12" t="s">
        <v>135</v>
      </c>
      <c r="Q710" s="12" t="s">
        <v>113</v>
      </c>
      <c r="R710" s="12" t="s">
        <v>114</v>
      </c>
      <c r="S710" s="12" t="s">
        <v>114</v>
      </c>
      <c r="T710" s="12" t="s">
        <v>1697</v>
      </c>
      <c r="U710" s="12" t="s">
        <v>115</v>
      </c>
      <c r="V710" s="12" t="s">
        <v>184</v>
      </c>
      <c r="W710" s="12" t="s">
        <v>123</v>
      </c>
      <c r="X710" s="12" t="s">
        <v>123</v>
      </c>
      <c r="Y710" s="12" t="s">
        <v>116</v>
      </c>
      <c r="Z710" s="12"/>
      <c r="AA710" s="12"/>
      <c r="AB710" s="12" t="s">
        <v>116</v>
      </c>
      <c r="AC710" s="12"/>
      <c r="AD710" s="12"/>
      <c r="AE710" s="12"/>
      <c r="AF710" s="12"/>
      <c r="AG710" s="12"/>
      <c r="AH710" s="12"/>
      <c r="AI710" s="20">
        <v>-741441536</v>
      </c>
      <c r="AJ710" s="20">
        <v>45580288</v>
      </c>
      <c r="AK710" s="12"/>
      <c r="AL710" s="12"/>
      <c r="AM710" s="13">
        <v>44614</v>
      </c>
      <c r="AN710" s="13">
        <v>44615</v>
      </c>
      <c r="AO710" s="13">
        <v>44614.028240740743</v>
      </c>
      <c r="AP710" s="13">
        <v>44615</v>
      </c>
      <c r="AQ710" s="12"/>
      <c r="AR710" s="13" t="s">
        <v>2</v>
      </c>
      <c r="AS710" s="13" t="s">
        <v>2</v>
      </c>
      <c r="AT710" s="13" t="s">
        <v>2</v>
      </c>
      <c r="AU710" s="13" t="s">
        <v>2</v>
      </c>
      <c r="AV710" s="13" t="s">
        <v>2</v>
      </c>
      <c r="AW710" s="13" t="s">
        <v>2</v>
      </c>
      <c r="AX710" s="13">
        <v>44657</v>
      </c>
      <c r="AY710" s="12">
        <v>19</v>
      </c>
      <c r="AZ710" s="12"/>
      <c r="BA710" s="13" t="s">
        <v>2</v>
      </c>
      <c r="BB710" s="13">
        <v>44629.439583333333</v>
      </c>
      <c r="BC710" s="13">
        <v>44629.439571759256</v>
      </c>
      <c r="BD710" s="12">
        <v>11</v>
      </c>
      <c r="BE710" s="12">
        <v>0</v>
      </c>
      <c r="BF710" s="12" t="s">
        <v>117</v>
      </c>
      <c r="BG710" s="12" t="s">
        <v>13</v>
      </c>
      <c r="BH710" s="13">
        <v>44655</v>
      </c>
      <c r="BI710" s="12">
        <v>28</v>
      </c>
      <c r="BJ710" s="12">
        <v>0</v>
      </c>
      <c r="BK710" s="12" t="s">
        <v>1698</v>
      </c>
      <c r="BL710" s="12" t="s">
        <v>1698</v>
      </c>
      <c r="BM710" s="12" t="s">
        <v>118</v>
      </c>
      <c r="BN710" s="12" t="s">
        <v>118</v>
      </c>
      <c r="BO710" s="12" t="s">
        <v>13</v>
      </c>
      <c r="BP710" s="12" t="s">
        <v>237</v>
      </c>
      <c r="BQ710" s="12" t="s">
        <v>120</v>
      </c>
      <c r="BR710" s="12"/>
      <c r="BS710" s="12" t="s">
        <v>338</v>
      </c>
      <c r="BT710" s="12"/>
      <c r="BU710" s="12"/>
      <c r="BV710" s="12" t="s">
        <v>339</v>
      </c>
      <c r="BW710" s="12"/>
      <c r="BX710" s="12"/>
      <c r="BY710" s="12"/>
      <c r="BZ710" s="12"/>
      <c r="CA710" s="12"/>
      <c r="CB710" s="12"/>
      <c r="CC710" s="12"/>
      <c r="CD710" s="12" t="s">
        <v>116</v>
      </c>
      <c r="CE710" s="12" t="s">
        <v>123</v>
      </c>
      <c r="CF710" s="12"/>
      <c r="CG710" s="12"/>
      <c r="CH710" s="12">
        <v>3</v>
      </c>
      <c r="CI710" s="12" t="s">
        <v>124</v>
      </c>
      <c r="CJ710" s="12" t="s">
        <v>156</v>
      </c>
      <c r="CK710" s="12"/>
      <c r="CL710" s="12" t="s">
        <v>126</v>
      </c>
      <c r="CM710" s="12" t="s">
        <v>127</v>
      </c>
      <c r="CN710" s="12" t="s">
        <v>2</v>
      </c>
      <c r="CO710" s="12" t="s">
        <v>188</v>
      </c>
      <c r="CP710" s="12" t="s">
        <v>129</v>
      </c>
      <c r="CQ710" s="12" t="s">
        <v>130</v>
      </c>
      <c r="CR710" s="12"/>
      <c r="CS710" s="12"/>
      <c r="CT710" s="12"/>
      <c r="CU710" s="12"/>
      <c r="CV710" s="12"/>
    </row>
    <row r="711" spans="1:100" hidden="1" x14ac:dyDescent="0.25">
      <c r="A711" s="12">
        <v>657362022</v>
      </c>
      <c r="C711" s="12" t="s">
        <v>102</v>
      </c>
      <c r="D711" s="12" t="s">
        <v>103</v>
      </c>
      <c r="E711" s="12" t="s">
        <v>104</v>
      </c>
      <c r="F711" s="12" t="s">
        <v>105</v>
      </c>
      <c r="G711" s="12" t="s">
        <v>157</v>
      </c>
      <c r="H711" s="12"/>
      <c r="I711" s="12" t="s">
        <v>107</v>
      </c>
      <c r="J711" s="12" t="s">
        <v>199</v>
      </c>
      <c r="K711" s="12" t="s">
        <v>200</v>
      </c>
      <c r="L711" s="12" t="s">
        <v>159</v>
      </c>
      <c r="M711" s="12" t="s">
        <v>111</v>
      </c>
      <c r="N711" s="12"/>
      <c r="O711" s="12" t="s">
        <v>112</v>
      </c>
      <c r="P711" s="12" t="s">
        <v>183</v>
      </c>
      <c r="Q711" s="12" t="s">
        <v>113</v>
      </c>
      <c r="R711" s="12" t="s">
        <v>114</v>
      </c>
      <c r="S711" s="12" t="s">
        <v>114</v>
      </c>
      <c r="T711" s="12" t="s">
        <v>1699</v>
      </c>
      <c r="U711" s="12" t="s">
        <v>115</v>
      </c>
      <c r="V711" s="12"/>
      <c r="W711" s="12" t="s">
        <v>116</v>
      </c>
      <c r="X711" s="12" t="s">
        <v>116</v>
      </c>
      <c r="Y711" s="12" t="s">
        <v>116</v>
      </c>
      <c r="Z711" s="12"/>
      <c r="AA711" s="12"/>
      <c r="AB711" s="12" t="s">
        <v>116</v>
      </c>
      <c r="AC711" s="12"/>
      <c r="AD711" s="12"/>
      <c r="AE711" s="12"/>
      <c r="AF711" s="12"/>
      <c r="AG711" s="12"/>
      <c r="AH711" s="12"/>
      <c r="AI711" s="12"/>
      <c r="AJ711" s="12"/>
      <c r="AK711" s="12"/>
      <c r="AL711" s="12"/>
      <c r="AM711" s="13">
        <v>44614</v>
      </c>
      <c r="AN711" s="13">
        <v>44615</v>
      </c>
      <c r="AO711" s="13">
        <v>44617.420798611114</v>
      </c>
      <c r="AP711" s="13">
        <v>44620</v>
      </c>
      <c r="AQ711" s="12"/>
      <c r="AR711" s="13" t="s">
        <v>2</v>
      </c>
      <c r="AS711" s="13" t="s">
        <v>2</v>
      </c>
      <c r="AT711" s="13" t="s">
        <v>2</v>
      </c>
      <c r="AU711" s="13" t="s">
        <v>2</v>
      </c>
      <c r="AV711" s="13" t="s">
        <v>2</v>
      </c>
      <c r="AW711" s="13" t="s">
        <v>2</v>
      </c>
      <c r="AX711" s="13">
        <v>44648</v>
      </c>
      <c r="AY711" s="12">
        <v>2</v>
      </c>
      <c r="AZ711" s="12"/>
      <c r="BA711" s="13" t="s">
        <v>2</v>
      </c>
      <c r="BB711" s="13">
        <v>44644.698055555556</v>
      </c>
      <c r="BC711" s="13">
        <v>44644.69804398148</v>
      </c>
      <c r="BD711" s="12">
        <v>18</v>
      </c>
      <c r="BE711" s="12">
        <v>0</v>
      </c>
      <c r="BF711" s="12" t="s">
        <v>117</v>
      </c>
      <c r="BG711" s="12" t="s">
        <v>13</v>
      </c>
      <c r="BH711" s="13">
        <v>44644</v>
      </c>
      <c r="BI711" s="12">
        <v>18</v>
      </c>
      <c r="BJ711" s="12">
        <v>0</v>
      </c>
      <c r="BK711" s="12" t="s">
        <v>1700</v>
      </c>
      <c r="BL711" s="12" t="s">
        <v>1700</v>
      </c>
      <c r="BM711" s="12" t="s">
        <v>187</v>
      </c>
      <c r="BN711" s="12" t="s">
        <v>187</v>
      </c>
      <c r="BO711" s="12" t="s">
        <v>119</v>
      </c>
      <c r="BP711" s="12" t="s">
        <v>237</v>
      </c>
      <c r="BQ711" s="12" t="s">
        <v>191</v>
      </c>
      <c r="BR711" s="12" t="s">
        <v>168</v>
      </c>
      <c r="BS711" s="12" t="s">
        <v>1701</v>
      </c>
      <c r="BT711" s="12">
        <v>9008715138</v>
      </c>
      <c r="BU711" s="12"/>
      <c r="BV711" s="12" t="s">
        <v>1702</v>
      </c>
      <c r="BW711" s="12"/>
      <c r="BX711" s="12">
        <v>3102454799</v>
      </c>
      <c r="BY711" s="12" t="s">
        <v>1703</v>
      </c>
      <c r="BZ711" s="12" t="s">
        <v>195</v>
      </c>
      <c r="CA711" s="12" t="s">
        <v>259</v>
      </c>
      <c r="CB711" s="12" t="s">
        <v>264</v>
      </c>
      <c r="CC711" s="12">
        <v>3</v>
      </c>
      <c r="CD711" s="12" t="s">
        <v>116</v>
      </c>
      <c r="CE711" s="12" t="s">
        <v>123</v>
      </c>
      <c r="CF711" s="12"/>
      <c r="CG711" s="12"/>
      <c r="CH711" s="12">
        <v>2</v>
      </c>
      <c r="CI711" s="12" t="s">
        <v>124</v>
      </c>
      <c r="CJ711" s="12" t="s">
        <v>125</v>
      </c>
      <c r="CK711" s="12"/>
      <c r="CL711" s="12" t="s">
        <v>126</v>
      </c>
      <c r="CM711" s="12" t="s">
        <v>127</v>
      </c>
      <c r="CN711" s="12" t="s">
        <v>2</v>
      </c>
      <c r="CO711" s="12" t="s">
        <v>128</v>
      </c>
      <c r="CP711" s="12" t="s">
        <v>129</v>
      </c>
      <c r="CQ711" s="12" t="s">
        <v>130</v>
      </c>
      <c r="CR711" s="12"/>
      <c r="CS711" s="12"/>
      <c r="CT711" s="12"/>
      <c r="CU711" s="12"/>
      <c r="CV711" s="12"/>
    </row>
    <row r="712" spans="1:100" hidden="1" x14ac:dyDescent="0.25">
      <c r="A712" s="12">
        <v>662202022</v>
      </c>
      <c r="C712" s="12" t="s">
        <v>102</v>
      </c>
      <c r="D712" s="12" t="s">
        <v>103</v>
      </c>
      <c r="E712" s="12" t="s">
        <v>104</v>
      </c>
      <c r="F712" s="12" t="s">
        <v>105</v>
      </c>
      <c r="G712" s="12" t="s">
        <v>157</v>
      </c>
      <c r="H712" s="12"/>
      <c r="I712" s="12" t="s">
        <v>107</v>
      </c>
      <c r="J712" s="12" t="s">
        <v>152</v>
      </c>
      <c r="K712" s="12" t="s">
        <v>153</v>
      </c>
      <c r="L712" s="12" t="s">
        <v>159</v>
      </c>
      <c r="M712" s="12" t="s">
        <v>111</v>
      </c>
      <c r="N712" s="12" t="s">
        <v>155</v>
      </c>
      <c r="O712" s="12" t="s">
        <v>229</v>
      </c>
      <c r="P712" s="12" t="s">
        <v>160</v>
      </c>
      <c r="Q712" s="12" t="s">
        <v>113</v>
      </c>
      <c r="R712" s="12" t="s">
        <v>114</v>
      </c>
      <c r="S712" s="12" t="s">
        <v>114</v>
      </c>
      <c r="T712" s="12" t="s">
        <v>1704</v>
      </c>
      <c r="U712" s="12" t="s">
        <v>115</v>
      </c>
      <c r="V712" s="12" t="s">
        <v>189</v>
      </c>
      <c r="W712" s="12" t="s">
        <v>116</v>
      </c>
      <c r="X712" s="12" t="s">
        <v>123</v>
      </c>
      <c r="Y712" s="12" t="s">
        <v>116</v>
      </c>
      <c r="Z712" s="12"/>
      <c r="AA712" s="12"/>
      <c r="AB712" s="12" t="s">
        <v>116</v>
      </c>
      <c r="AC712" s="12"/>
      <c r="AD712" s="12"/>
      <c r="AE712" s="12" t="s">
        <v>224</v>
      </c>
      <c r="AF712" s="12" t="s">
        <v>225</v>
      </c>
      <c r="AG712" s="12" t="s">
        <v>231</v>
      </c>
      <c r="AH712" s="12"/>
      <c r="AI712" s="20">
        <v>-741133582</v>
      </c>
      <c r="AJ712" s="20">
        <v>46458407</v>
      </c>
      <c r="AK712" s="12"/>
      <c r="AL712" s="12"/>
      <c r="AM712" s="13">
        <v>44614</v>
      </c>
      <c r="AN712" s="13">
        <v>44615</v>
      </c>
      <c r="AO712" s="13">
        <v>44614.561747685184</v>
      </c>
      <c r="AP712" s="13">
        <v>44615</v>
      </c>
      <c r="AQ712" s="12"/>
      <c r="AR712" s="13" t="s">
        <v>2</v>
      </c>
      <c r="AS712" s="13" t="s">
        <v>2</v>
      </c>
      <c r="AT712" s="13" t="s">
        <v>2</v>
      </c>
      <c r="AU712" s="13" t="s">
        <v>2</v>
      </c>
      <c r="AV712" s="13" t="s">
        <v>2</v>
      </c>
      <c r="AW712" s="13" t="s">
        <v>2</v>
      </c>
      <c r="AX712" s="13">
        <v>44657</v>
      </c>
      <c r="AY712" s="12">
        <v>17</v>
      </c>
      <c r="AZ712" s="12"/>
      <c r="BA712" s="13" t="s">
        <v>2</v>
      </c>
      <c r="BB712" s="13">
        <v>44631.454583333332</v>
      </c>
      <c r="BC712" s="13">
        <v>44631.45453703704</v>
      </c>
      <c r="BD712" s="12">
        <v>13</v>
      </c>
      <c r="BE712" s="12">
        <v>0</v>
      </c>
      <c r="BF712" s="12" t="s">
        <v>117</v>
      </c>
      <c r="BG712" s="12" t="s">
        <v>13</v>
      </c>
      <c r="BH712" s="13">
        <v>44655</v>
      </c>
      <c r="BI712" s="12">
        <v>28</v>
      </c>
      <c r="BJ712" s="12">
        <v>0</v>
      </c>
      <c r="BK712" s="12" t="s">
        <v>1705</v>
      </c>
      <c r="BL712" s="12" t="s">
        <v>1705</v>
      </c>
      <c r="BM712" s="12" t="s">
        <v>118</v>
      </c>
      <c r="BN712" s="12" t="s">
        <v>118</v>
      </c>
      <c r="BO712" s="12" t="s">
        <v>13</v>
      </c>
      <c r="BP712" s="12" t="s">
        <v>237</v>
      </c>
      <c r="BQ712" s="12" t="s">
        <v>120</v>
      </c>
      <c r="BR712" s="12" t="s">
        <v>121</v>
      </c>
      <c r="BS712" s="12" t="s">
        <v>1706</v>
      </c>
      <c r="BT712" s="12">
        <v>19456653</v>
      </c>
      <c r="BU712" s="12"/>
      <c r="BV712" s="12" t="s">
        <v>1707</v>
      </c>
      <c r="BW712" s="12"/>
      <c r="BX712" s="12">
        <v>3133000516</v>
      </c>
      <c r="BY712" s="12" t="s">
        <v>248</v>
      </c>
      <c r="BZ712" s="12"/>
      <c r="CA712" s="12"/>
      <c r="CB712" s="12"/>
      <c r="CC712" s="12"/>
      <c r="CD712" s="12" t="s">
        <v>116</v>
      </c>
      <c r="CE712" s="12" t="s">
        <v>123</v>
      </c>
      <c r="CF712" s="12"/>
      <c r="CG712" s="12"/>
      <c r="CH712" s="12">
        <v>3</v>
      </c>
      <c r="CI712" s="12" t="s">
        <v>124</v>
      </c>
      <c r="CJ712" s="12" t="s">
        <v>156</v>
      </c>
      <c r="CK712" s="12"/>
      <c r="CL712" s="12" t="s">
        <v>126</v>
      </c>
      <c r="CM712" s="12" t="s">
        <v>127</v>
      </c>
      <c r="CN712" s="12" t="s">
        <v>2</v>
      </c>
      <c r="CO712" s="12" t="s">
        <v>188</v>
      </c>
      <c r="CP712" s="12" t="s">
        <v>129</v>
      </c>
      <c r="CQ712" s="12" t="s">
        <v>130</v>
      </c>
      <c r="CR712" s="12"/>
      <c r="CS712" s="12"/>
      <c r="CT712" s="12"/>
      <c r="CU712" s="12"/>
      <c r="CV712" s="12"/>
    </row>
    <row r="713" spans="1:100" hidden="1" x14ac:dyDescent="0.25">
      <c r="A713" s="12">
        <v>672782022</v>
      </c>
      <c r="C713" s="12" t="s">
        <v>102</v>
      </c>
      <c r="D713" s="12" t="s">
        <v>103</v>
      </c>
      <c r="E713" s="12" t="s">
        <v>104</v>
      </c>
      <c r="F713" s="12" t="s">
        <v>105</v>
      </c>
      <c r="G713" s="12" t="s">
        <v>157</v>
      </c>
      <c r="H713" s="12"/>
      <c r="I713" s="12" t="s">
        <v>107</v>
      </c>
      <c r="J713" s="12" t="s">
        <v>152</v>
      </c>
      <c r="K713" s="12" t="s">
        <v>153</v>
      </c>
      <c r="L713" s="12" t="s">
        <v>159</v>
      </c>
      <c r="M713" s="12" t="s">
        <v>111</v>
      </c>
      <c r="N713" s="12" t="s">
        <v>155</v>
      </c>
      <c r="O713" s="12" t="s">
        <v>143</v>
      </c>
      <c r="P713" s="12" t="s">
        <v>183</v>
      </c>
      <c r="Q713" s="12" t="s">
        <v>113</v>
      </c>
      <c r="R713" s="12" t="s">
        <v>114</v>
      </c>
      <c r="S713" s="12" t="s">
        <v>114</v>
      </c>
      <c r="T713" s="12" t="s">
        <v>1708</v>
      </c>
      <c r="U713" s="12" t="s">
        <v>115</v>
      </c>
      <c r="V713" s="12" t="s">
        <v>184</v>
      </c>
      <c r="W713" s="12" t="s">
        <v>123</v>
      </c>
      <c r="X713" s="12" t="s">
        <v>123</v>
      </c>
      <c r="Y713" s="12" t="s">
        <v>116</v>
      </c>
      <c r="Z713" s="12"/>
      <c r="AA713" s="12"/>
      <c r="AB713" s="12" t="s">
        <v>116</v>
      </c>
      <c r="AC713" s="12"/>
      <c r="AD713" s="12"/>
      <c r="AE713" s="12"/>
      <c r="AF713" s="12"/>
      <c r="AG713" s="12"/>
      <c r="AH713" s="12"/>
      <c r="AI713" s="20">
        <v>-741441536</v>
      </c>
      <c r="AJ713" s="20">
        <v>45613056</v>
      </c>
      <c r="AK713" s="12"/>
      <c r="AL713" s="12"/>
      <c r="AM713" s="13">
        <v>44615</v>
      </c>
      <c r="AN713" s="13">
        <v>44616</v>
      </c>
      <c r="AO713" s="13">
        <v>44615.286157407405</v>
      </c>
      <c r="AP713" s="13">
        <v>44616</v>
      </c>
      <c r="AQ713" s="12"/>
      <c r="AR713" s="13" t="s">
        <v>2</v>
      </c>
      <c r="AS713" s="13" t="s">
        <v>2</v>
      </c>
      <c r="AT713" s="13" t="s">
        <v>2</v>
      </c>
      <c r="AU713" s="13" t="s">
        <v>2</v>
      </c>
      <c r="AV713" s="13" t="s">
        <v>2</v>
      </c>
      <c r="AW713" s="13" t="s">
        <v>2</v>
      </c>
      <c r="AX713" s="13">
        <v>44644</v>
      </c>
      <c r="AY713" s="12">
        <v>10</v>
      </c>
      <c r="AZ713" s="12"/>
      <c r="BA713" s="13" t="s">
        <v>2</v>
      </c>
      <c r="BB713" s="13">
        <v>44629.459918981483</v>
      </c>
      <c r="BC713" s="13">
        <v>44629.459907407407</v>
      </c>
      <c r="BD713" s="12">
        <v>10</v>
      </c>
      <c r="BE713" s="12">
        <v>0</v>
      </c>
      <c r="BF713" s="12" t="s">
        <v>117</v>
      </c>
      <c r="BG713" s="12" t="s">
        <v>13</v>
      </c>
      <c r="BH713" s="13">
        <v>44642</v>
      </c>
      <c r="BI713" s="12">
        <v>18</v>
      </c>
      <c r="BJ713" s="12">
        <v>0</v>
      </c>
      <c r="BK713" s="12" t="s">
        <v>1709</v>
      </c>
      <c r="BL713" s="12" t="s">
        <v>1709</v>
      </c>
      <c r="BM713" s="12" t="s">
        <v>118</v>
      </c>
      <c r="BN713" s="12" t="s">
        <v>118</v>
      </c>
      <c r="BO713" s="12" t="s">
        <v>13</v>
      </c>
      <c r="BP713" s="12" t="s">
        <v>237</v>
      </c>
      <c r="BQ713" s="12" t="s">
        <v>120</v>
      </c>
      <c r="BR713" s="12"/>
      <c r="BS713" s="12" t="s">
        <v>1710</v>
      </c>
      <c r="BT713" s="12"/>
      <c r="BU713" s="12"/>
      <c r="BV713" s="12" t="s">
        <v>1711</v>
      </c>
      <c r="BW713" s="12"/>
      <c r="BX713" s="12"/>
      <c r="BY713" s="12" t="s">
        <v>1712</v>
      </c>
      <c r="BZ713" s="12"/>
      <c r="CA713" s="12"/>
      <c r="CB713" s="12"/>
      <c r="CC713" s="12"/>
      <c r="CD713" s="12" t="s">
        <v>116</v>
      </c>
      <c r="CE713" s="12" t="s">
        <v>123</v>
      </c>
      <c r="CF713" s="12"/>
      <c r="CG713" s="12"/>
      <c r="CH713" s="12">
        <v>3</v>
      </c>
      <c r="CI713" s="12" t="s">
        <v>124</v>
      </c>
      <c r="CJ713" s="12" t="s">
        <v>156</v>
      </c>
      <c r="CK713" s="12"/>
      <c r="CL713" s="12" t="s">
        <v>126</v>
      </c>
      <c r="CM713" s="12" t="s">
        <v>127</v>
      </c>
      <c r="CN713" s="12" t="s">
        <v>2</v>
      </c>
      <c r="CO713" s="12" t="s">
        <v>177</v>
      </c>
      <c r="CP713" s="12" t="s">
        <v>129</v>
      </c>
      <c r="CQ713" s="12" t="s">
        <v>130</v>
      </c>
      <c r="CR713" s="12"/>
      <c r="CS713" s="12"/>
      <c r="CT713" s="12"/>
      <c r="CU713" s="12"/>
      <c r="CV713" s="12"/>
    </row>
    <row r="714" spans="1:100" hidden="1" x14ac:dyDescent="0.25">
      <c r="A714" s="12">
        <v>672872022</v>
      </c>
      <c r="C714" s="12" t="s">
        <v>102</v>
      </c>
      <c r="D714" s="12" t="s">
        <v>103</v>
      </c>
      <c r="E714" s="12" t="s">
        <v>104</v>
      </c>
      <c r="F714" s="12" t="s">
        <v>105</v>
      </c>
      <c r="G714" s="12" t="s">
        <v>157</v>
      </c>
      <c r="H714" s="12"/>
      <c r="I714" s="12" t="s">
        <v>107</v>
      </c>
      <c r="J714" s="12" t="s">
        <v>196</v>
      </c>
      <c r="K714" s="12" t="s">
        <v>197</v>
      </c>
      <c r="L714" s="12" t="s">
        <v>159</v>
      </c>
      <c r="M714" s="12" t="s">
        <v>111</v>
      </c>
      <c r="N714" s="12" t="s">
        <v>155</v>
      </c>
      <c r="O714" s="12" t="s">
        <v>143</v>
      </c>
      <c r="P714" s="12" t="s">
        <v>183</v>
      </c>
      <c r="Q714" s="12" t="s">
        <v>113</v>
      </c>
      <c r="R714" s="12" t="s">
        <v>114</v>
      </c>
      <c r="S714" s="12" t="s">
        <v>114</v>
      </c>
      <c r="T714" s="12" t="s">
        <v>1713</v>
      </c>
      <c r="U714" s="12" t="s">
        <v>115</v>
      </c>
      <c r="V714" s="12" t="s">
        <v>198</v>
      </c>
      <c r="W714" s="12" t="s">
        <v>123</v>
      </c>
      <c r="X714" s="12" t="s">
        <v>123</v>
      </c>
      <c r="Y714" s="12" t="s">
        <v>116</v>
      </c>
      <c r="Z714" s="12"/>
      <c r="AA714" s="12"/>
      <c r="AB714" s="12" t="s">
        <v>116</v>
      </c>
      <c r="AC714" s="12"/>
      <c r="AD714" s="12"/>
      <c r="AE714" s="12"/>
      <c r="AF714" s="12"/>
      <c r="AG714" s="12"/>
      <c r="AH714" s="12"/>
      <c r="AI714" s="20">
        <v>-741441536</v>
      </c>
      <c r="AJ714" s="20">
        <v>45613056</v>
      </c>
      <c r="AK714" s="12"/>
      <c r="AL714" s="12"/>
      <c r="AM714" s="13">
        <v>44615</v>
      </c>
      <c r="AN714" s="13">
        <v>44616</v>
      </c>
      <c r="AO714" s="13">
        <v>44615.295717592591</v>
      </c>
      <c r="AP714" s="13">
        <v>44616</v>
      </c>
      <c r="AQ714" s="12"/>
      <c r="AR714" s="13" t="s">
        <v>2</v>
      </c>
      <c r="AS714" s="13" t="s">
        <v>2</v>
      </c>
      <c r="AT714" s="13" t="s">
        <v>2</v>
      </c>
      <c r="AU714" s="13" t="s">
        <v>2</v>
      </c>
      <c r="AV714" s="13" t="s">
        <v>2</v>
      </c>
      <c r="AW714" s="13" t="s">
        <v>2</v>
      </c>
      <c r="AX714" s="13">
        <v>44644</v>
      </c>
      <c r="AY714" s="12">
        <v>12</v>
      </c>
      <c r="AZ714" s="12"/>
      <c r="BA714" s="13" t="s">
        <v>2</v>
      </c>
      <c r="BB714" s="13">
        <v>44627.677719907406</v>
      </c>
      <c r="BC714" s="13">
        <v>44627.67765046296</v>
      </c>
      <c r="BD714" s="12">
        <v>8</v>
      </c>
      <c r="BE714" s="12">
        <v>0</v>
      </c>
      <c r="BF714" s="12" t="s">
        <v>117</v>
      </c>
      <c r="BG714" s="12" t="s">
        <v>13</v>
      </c>
      <c r="BH714" s="13">
        <v>44642</v>
      </c>
      <c r="BI714" s="12">
        <v>18</v>
      </c>
      <c r="BJ714" s="12">
        <v>0</v>
      </c>
      <c r="BK714" s="12" t="s">
        <v>1714</v>
      </c>
      <c r="BL714" s="12" t="s">
        <v>1714</v>
      </c>
      <c r="BM714" s="12" t="s">
        <v>118</v>
      </c>
      <c r="BN714" s="12" t="s">
        <v>118</v>
      </c>
      <c r="BO714" s="12" t="s">
        <v>13</v>
      </c>
      <c r="BP714" s="12" t="s">
        <v>237</v>
      </c>
      <c r="BQ714" s="12" t="s">
        <v>120</v>
      </c>
      <c r="BR714" s="12"/>
      <c r="BS714" s="12" t="s">
        <v>1715</v>
      </c>
      <c r="BT714" s="12"/>
      <c r="BU714" s="12"/>
      <c r="BV714" s="12" t="s">
        <v>1716</v>
      </c>
      <c r="BW714" s="12">
        <v>4145201</v>
      </c>
      <c r="BX714" s="12"/>
      <c r="BY714" s="12" t="s">
        <v>1712</v>
      </c>
      <c r="BZ714" s="12"/>
      <c r="CA714" s="12"/>
      <c r="CB714" s="12"/>
      <c r="CC714" s="12"/>
      <c r="CD714" s="12" t="s">
        <v>116</v>
      </c>
      <c r="CE714" s="12" t="s">
        <v>123</v>
      </c>
      <c r="CF714" s="12"/>
      <c r="CG714" s="12"/>
      <c r="CH714" s="12">
        <v>3</v>
      </c>
      <c r="CI714" s="12" t="s">
        <v>124</v>
      </c>
      <c r="CJ714" s="12" t="s">
        <v>156</v>
      </c>
      <c r="CK714" s="12"/>
      <c r="CL714" s="12" t="s">
        <v>126</v>
      </c>
      <c r="CM714" s="12" t="s">
        <v>127</v>
      </c>
      <c r="CN714" s="12" t="s">
        <v>2</v>
      </c>
      <c r="CO714" s="12" t="s">
        <v>177</v>
      </c>
      <c r="CP714" s="12" t="s">
        <v>129</v>
      </c>
      <c r="CQ714" s="12" t="s">
        <v>130</v>
      </c>
      <c r="CR714" s="12"/>
      <c r="CS714" s="12"/>
      <c r="CT714" s="12"/>
      <c r="CU714" s="12"/>
      <c r="CV714" s="12"/>
    </row>
    <row r="715" spans="1:100" hidden="1" x14ac:dyDescent="0.25">
      <c r="A715" s="12">
        <v>673152022</v>
      </c>
      <c r="C715" s="12" t="s">
        <v>102</v>
      </c>
      <c r="D715" s="12" t="s">
        <v>103</v>
      </c>
      <c r="E715" s="12" t="s">
        <v>104</v>
      </c>
      <c r="F715" s="12" t="s">
        <v>105</v>
      </c>
      <c r="G715" s="12" t="s">
        <v>157</v>
      </c>
      <c r="H715" s="12"/>
      <c r="I715" s="12" t="s">
        <v>107</v>
      </c>
      <c r="J715" s="12" t="s">
        <v>152</v>
      </c>
      <c r="K715" s="12" t="s">
        <v>153</v>
      </c>
      <c r="L715" s="12" t="s">
        <v>159</v>
      </c>
      <c r="M715" s="12" t="s">
        <v>111</v>
      </c>
      <c r="N715" s="12" t="s">
        <v>155</v>
      </c>
      <c r="O715" s="12" t="s">
        <v>143</v>
      </c>
      <c r="P715" s="12" t="s">
        <v>183</v>
      </c>
      <c r="Q715" s="12" t="s">
        <v>113</v>
      </c>
      <c r="R715" s="12" t="s">
        <v>114</v>
      </c>
      <c r="S715" s="12" t="s">
        <v>114</v>
      </c>
      <c r="T715" s="12" t="s">
        <v>1717</v>
      </c>
      <c r="U715" s="12" t="s">
        <v>115</v>
      </c>
      <c r="V715" s="12" t="s">
        <v>184</v>
      </c>
      <c r="W715" s="12" t="s">
        <v>123</v>
      </c>
      <c r="X715" s="12" t="s">
        <v>123</v>
      </c>
      <c r="Y715" s="12" t="s">
        <v>116</v>
      </c>
      <c r="Z715" s="12"/>
      <c r="AA715" s="12"/>
      <c r="AB715" s="12" t="s">
        <v>116</v>
      </c>
      <c r="AC715" s="12"/>
      <c r="AD715" s="12"/>
      <c r="AE715" s="12"/>
      <c r="AF715" s="12"/>
      <c r="AG715" s="12"/>
      <c r="AH715" s="12"/>
      <c r="AI715" s="20">
        <v>-741441536</v>
      </c>
      <c r="AJ715" s="20">
        <v>45613056</v>
      </c>
      <c r="AK715" s="12"/>
      <c r="AL715" s="12"/>
      <c r="AM715" s="13">
        <v>44615</v>
      </c>
      <c r="AN715" s="13">
        <v>44616</v>
      </c>
      <c r="AO715" s="13">
        <v>44615.3121875</v>
      </c>
      <c r="AP715" s="13">
        <v>44616</v>
      </c>
      <c r="AQ715" s="12"/>
      <c r="AR715" s="13" t="s">
        <v>2</v>
      </c>
      <c r="AS715" s="13" t="s">
        <v>2</v>
      </c>
      <c r="AT715" s="13" t="s">
        <v>2</v>
      </c>
      <c r="AU715" s="13" t="s">
        <v>2</v>
      </c>
      <c r="AV715" s="13" t="s">
        <v>2</v>
      </c>
      <c r="AW715" s="13" t="s">
        <v>2</v>
      </c>
      <c r="AX715" s="13">
        <v>44644</v>
      </c>
      <c r="AY715" s="12">
        <v>14</v>
      </c>
      <c r="AZ715" s="12"/>
      <c r="BA715" s="13" t="s">
        <v>2</v>
      </c>
      <c r="BB715" s="13">
        <v>44623.681342592594</v>
      </c>
      <c r="BC715" s="13">
        <v>44623.681331018517</v>
      </c>
      <c r="BD715" s="12">
        <v>6</v>
      </c>
      <c r="BE715" s="12">
        <v>0</v>
      </c>
      <c r="BF715" s="12" t="s">
        <v>117</v>
      </c>
      <c r="BG715" s="12" t="s">
        <v>13</v>
      </c>
      <c r="BH715" s="13">
        <v>44642</v>
      </c>
      <c r="BI715" s="12">
        <v>18</v>
      </c>
      <c r="BJ715" s="12">
        <v>0</v>
      </c>
      <c r="BK715" s="12" t="s">
        <v>1718</v>
      </c>
      <c r="BL715" s="12" t="s">
        <v>1718</v>
      </c>
      <c r="BM715" s="12" t="s">
        <v>118</v>
      </c>
      <c r="BN715" s="12" t="s">
        <v>118</v>
      </c>
      <c r="BO715" s="12" t="s">
        <v>13</v>
      </c>
      <c r="BP715" s="12" t="s">
        <v>237</v>
      </c>
      <c r="BQ715" s="12" t="s">
        <v>120</v>
      </c>
      <c r="BR715" s="12"/>
      <c r="BS715" s="12" t="s">
        <v>1719</v>
      </c>
      <c r="BT715" s="12"/>
      <c r="BU715" s="12"/>
      <c r="BV715" s="12" t="s">
        <v>1720</v>
      </c>
      <c r="BW715" s="12"/>
      <c r="BX715" s="12"/>
      <c r="BY715" s="12"/>
      <c r="BZ715" s="12"/>
      <c r="CA715" s="12"/>
      <c r="CB715" s="12"/>
      <c r="CC715" s="12"/>
      <c r="CD715" s="12" t="s">
        <v>116</v>
      </c>
      <c r="CE715" s="12" t="s">
        <v>123</v>
      </c>
      <c r="CF715" s="12"/>
      <c r="CG715" s="12"/>
      <c r="CH715" s="12">
        <v>3</v>
      </c>
      <c r="CI715" s="12" t="s">
        <v>124</v>
      </c>
      <c r="CJ715" s="12" t="s">
        <v>156</v>
      </c>
      <c r="CK715" s="12"/>
      <c r="CL715" s="12" t="s">
        <v>126</v>
      </c>
      <c r="CM715" s="12" t="s">
        <v>127</v>
      </c>
      <c r="CN715" s="12" t="s">
        <v>2</v>
      </c>
      <c r="CO715" s="12" t="s">
        <v>177</v>
      </c>
      <c r="CP715" s="12" t="s">
        <v>129</v>
      </c>
      <c r="CQ715" s="12" t="s">
        <v>130</v>
      </c>
      <c r="CR715" s="12"/>
      <c r="CS715" s="12"/>
      <c r="CT715" s="12"/>
      <c r="CU715" s="12"/>
      <c r="CV715" s="12"/>
    </row>
    <row r="716" spans="1:100" hidden="1" x14ac:dyDescent="0.25">
      <c r="A716" s="12">
        <v>673242022</v>
      </c>
      <c r="C716" s="12" t="s">
        <v>102</v>
      </c>
      <c r="D716" s="12" t="s">
        <v>103</v>
      </c>
      <c r="E716" s="12" t="s">
        <v>104</v>
      </c>
      <c r="F716" s="12" t="s">
        <v>105</v>
      </c>
      <c r="G716" s="12" t="s">
        <v>157</v>
      </c>
      <c r="H716" s="12"/>
      <c r="I716" s="12" t="s">
        <v>107</v>
      </c>
      <c r="J716" s="12" t="s">
        <v>152</v>
      </c>
      <c r="K716" s="12" t="s">
        <v>153</v>
      </c>
      <c r="L716" s="12" t="s">
        <v>159</v>
      </c>
      <c r="M716" s="12" t="s">
        <v>111</v>
      </c>
      <c r="N716" s="12" t="s">
        <v>155</v>
      </c>
      <c r="O716" s="12" t="s">
        <v>143</v>
      </c>
      <c r="P716" s="12" t="s">
        <v>183</v>
      </c>
      <c r="Q716" s="12" t="s">
        <v>113</v>
      </c>
      <c r="R716" s="12" t="s">
        <v>114</v>
      </c>
      <c r="S716" s="12" t="s">
        <v>114</v>
      </c>
      <c r="T716" s="12" t="s">
        <v>1721</v>
      </c>
      <c r="U716" s="12" t="s">
        <v>115</v>
      </c>
      <c r="V716" s="12" t="s">
        <v>184</v>
      </c>
      <c r="W716" s="12" t="s">
        <v>123</v>
      </c>
      <c r="X716" s="12" t="s">
        <v>123</v>
      </c>
      <c r="Y716" s="12" t="s">
        <v>116</v>
      </c>
      <c r="Z716" s="12"/>
      <c r="AA716" s="12"/>
      <c r="AB716" s="12" t="s">
        <v>116</v>
      </c>
      <c r="AC716" s="12"/>
      <c r="AD716" s="12"/>
      <c r="AE716" s="12"/>
      <c r="AF716" s="12"/>
      <c r="AG716" s="12"/>
      <c r="AH716" s="12"/>
      <c r="AI716" s="20">
        <v>-741441536</v>
      </c>
      <c r="AJ716" s="20">
        <v>45613056</v>
      </c>
      <c r="AK716" s="12"/>
      <c r="AL716" s="12"/>
      <c r="AM716" s="13">
        <v>44615</v>
      </c>
      <c r="AN716" s="13">
        <v>44616</v>
      </c>
      <c r="AO716" s="13">
        <v>44615.315717592595</v>
      </c>
      <c r="AP716" s="13">
        <v>44616</v>
      </c>
      <c r="AQ716" s="12"/>
      <c r="AR716" s="13" t="s">
        <v>2</v>
      </c>
      <c r="AS716" s="13" t="s">
        <v>2</v>
      </c>
      <c r="AT716" s="13" t="s">
        <v>2</v>
      </c>
      <c r="AU716" s="13" t="s">
        <v>2</v>
      </c>
      <c r="AV716" s="13" t="s">
        <v>2</v>
      </c>
      <c r="AW716" s="13" t="s">
        <v>2</v>
      </c>
      <c r="AX716" s="13">
        <v>44644</v>
      </c>
      <c r="AY716" s="12">
        <v>14</v>
      </c>
      <c r="AZ716" s="12"/>
      <c r="BA716" s="13" t="s">
        <v>2</v>
      </c>
      <c r="BB716" s="13">
        <v>44623.682986111111</v>
      </c>
      <c r="BC716" s="13">
        <v>44623.682962962965</v>
      </c>
      <c r="BD716" s="12">
        <v>6</v>
      </c>
      <c r="BE716" s="12">
        <v>0</v>
      </c>
      <c r="BF716" s="12" t="s">
        <v>117</v>
      </c>
      <c r="BG716" s="12" t="s">
        <v>13</v>
      </c>
      <c r="BH716" s="13">
        <v>44642</v>
      </c>
      <c r="BI716" s="12">
        <v>18</v>
      </c>
      <c r="BJ716" s="12">
        <v>0</v>
      </c>
      <c r="BK716" s="12" t="s">
        <v>1722</v>
      </c>
      <c r="BL716" s="12" t="s">
        <v>1723</v>
      </c>
      <c r="BM716" s="12" t="s">
        <v>118</v>
      </c>
      <c r="BN716" s="12" t="s">
        <v>118</v>
      </c>
      <c r="BO716" s="12" t="s">
        <v>13</v>
      </c>
      <c r="BP716" s="12" t="s">
        <v>237</v>
      </c>
      <c r="BQ716" s="12" t="s">
        <v>120</v>
      </c>
      <c r="BR716" s="12"/>
      <c r="BS716" s="12" t="s">
        <v>1724</v>
      </c>
      <c r="BT716" s="12"/>
      <c r="BU716" s="12"/>
      <c r="BV716" s="12" t="s">
        <v>1725</v>
      </c>
      <c r="BW716" s="12"/>
      <c r="BX716" s="12"/>
      <c r="BY716" s="12" t="s">
        <v>1712</v>
      </c>
      <c r="BZ716" s="12"/>
      <c r="CA716" s="12"/>
      <c r="CB716" s="12"/>
      <c r="CC716" s="12"/>
      <c r="CD716" s="12" t="s">
        <v>116</v>
      </c>
      <c r="CE716" s="12" t="s">
        <v>123</v>
      </c>
      <c r="CF716" s="12"/>
      <c r="CG716" s="12"/>
      <c r="CH716" s="12">
        <v>3</v>
      </c>
      <c r="CI716" s="12" t="s">
        <v>124</v>
      </c>
      <c r="CJ716" s="12" t="s">
        <v>156</v>
      </c>
      <c r="CK716" s="12"/>
      <c r="CL716" s="12" t="s">
        <v>126</v>
      </c>
      <c r="CM716" s="12" t="s">
        <v>127</v>
      </c>
      <c r="CN716" s="12" t="s">
        <v>2</v>
      </c>
      <c r="CO716" s="12" t="s">
        <v>177</v>
      </c>
      <c r="CP716" s="12" t="s">
        <v>129</v>
      </c>
      <c r="CQ716" s="12" t="s">
        <v>130</v>
      </c>
      <c r="CR716" s="12"/>
      <c r="CS716" s="12"/>
      <c r="CT716" s="12"/>
      <c r="CU716" s="12"/>
      <c r="CV716" s="12"/>
    </row>
    <row r="717" spans="1:100" hidden="1" x14ac:dyDescent="0.25">
      <c r="A717" s="12">
        <v>673362022</v>
      </c>
      <c r="C717" s="12" t="s">
        <v>102</v>
      </c>
      <c r="D717" s="12" t="s">
        <v>103</v>
      </c>
      <c r="E717" s="12" t="s">
        <v>104</v>
      </c>
      <c r="F717" s="12" t="s">
        <v>105</v>
      </c>
      <c r="G717" s="12" t="s">
        <v>157</v>
      </c>
      <c r="H717" s="12"/>
      <c r="I717" s="12" t="s">
        <v>107</v>
      </c>
      <c r="J717" s="12" t="s">
        <v>152</v>
      </c>
      <c r="K717" s="12" t="s">
        <v>153</v>
      </c>
      <c r="L717" s="12" t="s">
        <v>159</v>
      </c>
      <c r="M717" s="12" t="s">
        <v>111</v>
      </c>
      <c r="N717" s="12" t="s">
        <v>155</v>
      </c>
      <c r="O717" s="12" t="s">
        <v>143</v>
      </c>
      <c r="P717" s="12" t="s">
        <v>183</v>
      </c>
      <c r="Q717" s="12" t="s">
        <v>113</v>
      </c>
      <c r="R717" s="12" t="s">
        <v>114</v>
      </c>
      <c r="S717" s="12" t="s">
        <v>114</v>
      </c>
      <c r="T717" s="12" t="s">
        <v>1726</v>
      </c>
      <c r="U717" s="12" t="s">
        <v>115</v>
      </c>
      <c r="V717" s="12" t="s">
        <v>184</v>
      </c>
      <c r="W717" s="12" t="s">
        <v>123</v>
      </c>
      <c r="X717" s="12" t="s">
        <v>123</v>
      </c>
      <c r="Y717" s="12" t="s">
        <v>116</v>
      </c>
      <c r="Z717" s="12"/>
      <c r="AA717" s="12"/>
      <c r="AB717" s="12" t="s">
        <v>116</v>
      </c>
      <c r="AC717" s="12"/>
      <c r="AD717" s="12"/>
      <c r="AE717" s="12"/>
      <c r="AF717" s="12"/>
      <c r="AG717" s="12"/>
      <c r="AH717" s="12"/>
      <c r="AI717" s="20">
        <v>-74057952606</v>
      </c>
      <c r="AJ717" s="20">
        <v>467021104100002</v>
      </c>
      <c r="AK717" s="12"/>
      <c r="AL717" s="12"/>
      <c r="AM717" s="13">
        <v>44615</v>
      </c>
      <c r="AN717" s="13">
        <v>44616</v>
      </c>
      <c r="AO717" s="13">
        <v>44615.321435185186</v>
      </c>
      <c r="AP717" s="13">
        <v>44616</v>
      </c>
      <c r="AQ717" s="12"/>
      <c r="AR717" s="13" t="s">
        <v>2</v>
      </c>
      <c r="AS717" s="13" t="s">
        <v>2</v>
      </c>
      <c r="AT717" s="13" t="s">
        <v>2</v>
      </c>
      <c r="AU717" s="13" t="s">
        <v>2</v>
      </c>
      <c r="AV717" s="13" t="s">
        <v>2</v>
      </c>
      <c r="AW717" s="13" t="s">
        <v>2</v>
      </c>
      <c r="AX717" s="13">
        <v>44644</v>
      </c>
      <c r="AY717" s="12">
        <v>14</v>
      </c>
      <c r="AZ717" s="12"/>
      <c r="BA717" s="13" t="s">
        <v>2</v>
      </c>
      <c r="BB717" s="13">
        <v>44623.684374999997</v>
      </c>
      <c r="BC717" s="13">
        <v>44623.684340277781</v>
      </c>
      <c r="BD717" s="12">
        <v>6</v>
      </c>
      <c r="BE717" s="12">
        <v>0</v>
      </c>
      <c r="BF717" s="12" t="s">
        <v>117</v>
      </c>
      <c r="BG717" s="12" t="s">
        <v>13</v>
      </c>
      <c r="BH717" s="13">
        <v>44642</v>
      </c>
      <c r="BI717" s="12">
        <v>18</v>
      </c>
      <c r="BJ717" s="12">
        <v>0</v>
      </c>
      <c r="BK717" s="12" t="s">
        <v>1727</v>
      </c>
      <c r="BL717" s="12" t="s">
        <v>1727</v>
      </c>
      <c r="BM717" s="12" t="s">
        <v>167</v>
      </c>
      <c r="BN717" s="12" t="s">
        <v>167</v>
      </c>
      <c r="BO717" s="12" t="s">
        <v>13</v>
      </c>
      <c r="BP717" s="12" t="s">
        <v>237</v>
      </c>
      <c r="BQ717" s="12" t="s">
        <v>120</v>
      </c>
      <c r="BR717" s="12" t="s">
        <v>168</v>
      </c>
      <c r="BS717" s="12" t="s">
        <v>1728</v>
      </c>
      <c r="BT717" s="12">
        <v>8300010045</v>
      </c>
      <c r="BU717" s="12"/>
      <c r="BV717" s="12" t="s">
        <v>1729</v>
      </c>
      <c r="BW717" s="12">
        <v>2871591</v>
      </c>
      <c r="BX717" s="12"/>
      <c r="BY717" s="12" t="s">
        <v>1730</v>
      </c>
      <c r="BZ717" s="12"/>
      <c r="CA717" s="12"/>
      <c r="CB717" s="12"/>
      <c r="CC717" s="12">
        <v>1</v>
      </c>
      <c r="CD717" s="12" t="s">
        <v>123</v>
      </c>
      <c r="CE717" s="12" t="s">
        <v>123</v>
      </c>
      <c r="CF717" s="12"/>
      <c r="CG717" s="12"/>
      <c r="CH717" s="12">
        <v>3</v>
      </c>
      <c r="CI717" s="12" t="s">
        <v>124</v>
      </c>
      <c r="CJ717" s="12" t="s">
        <v>156</v>
      </c>
      <c r="CK717" s="12"/>
      <c r="CL717" s="12" t="s">
        <v>126</v>
      </c>
      <c r="CM717" s="12" t="s">
        <v>127</v>
      </c>
      <c r="CN717" s="12" t="s">
        <v>2</v>
      </c>
      <c r="CO717" s="12" t="s">
        <v>177</v>
      </c>
      <c r="CP717" s="12" t="s">
        <v>129</v>
      </c>
      <c r="CQ717" s="12" t="s">
        <v>130</v>
      </c>
      <c r="CR717" s="12"/>
      <c r="CS717" s="12"/>
      <c r="CT717" s="12"/>
      <c r="CU717" s="12"/>
      <c r="CV717" s="12"/>
    </row>
    <row r="718" spans="1:100" hidden="1" x14ac:dyDescent="0.25">
      <c r="A718" s="12">
        <v>673582022</v>
      </c>
      <c r="C718" s="12" t="s">
        <v>102</v>
      </c>
      <c r="D718" s="12" t="s">
        <v>103</v>
      </c>
      <c r="E718" s="12" t="s">
        <v>104</v>
      </c>
      <c r="F718" s="12" t="s">
        <v>105</v>
      </c>
      <c r="G718" s="12" t="s">
        <v>157</v>
      </c>
      <c r="H718" s="12"/>
      <c r="I718" s="12" t="s">
        <v>107</v>
      </c>
      <c r="J718" s="12" t="s">
        <v>152</v>
      </c>
      <c r="K718" s="12" t="s">
        <v>153</v>
      </c>
      <c r="L718" s="12" t="s">
        <v>159</v>
      </c>
      <c r="M718" s="12" t="s">
        <v>111</v>
      </c>
      <c r="N718" s="12" t="s">
        <v>155</v>
      </c>
      <c r="O718" s="12" t="s">
        <v>143</v>
      </c>
      <c r="P718" s="12" t="s">
        <v>183</v>
      </c>
      <c r="Q718" s="12" t="s">
        <v>113</v>
      </c>
      <c r="R718" s="12" t="s">
        <v>114</v>
      </c>
      <c r="S718" s="12" t="s">
        <v>114</v>
      </c>
      <c r="T718" s="12" t="s">
        <v>1731</v>
      </c>
      <c r="U718" s="12" t="s">
        <v>115</v>
      </c>
      <c r="V718" s="12" t="s">
        <v>184</v>
      </c>
      <c r="W718" s="12" t="s">
        <v>123</v>
      </c>
      <c r="X718" s="12" t="s">
        <v>123</v>
      </c>
      <c r="Y718" s="12" t="s">
        <v>116</v>
      </c>
      <c r="Z718" s="12"/>
      <c r="AA718" s="12"/>
      <c r="AB718" s="12" t="s">
        <v>116</v>
      </c>
      <c r="AC718" s="12"/>
      <c r="AD718" s="12"/>
      <c r="AE718" s="12"/>
      <c r="AF718" s="12"/>
      <c r="AG718" s="12"/>
      <c r="AH718" s="12"/>
      <c r="AI718" s="20">
        <v>-741441536</v>
      </c>
      <c r="AJ718" s="20">
        <v>45613056</v>
      </c>
      <c r="AK718" s="12"/>
      <c r="AL718" s="12"/>
      <c r="AM718" s="13">
        <v>44615</v>
      </c>
      <c r="AN718" s="13">
        <v>44616</v>
      </c>
      <c r="AO718" s="13">
        <v>44615.329467592594</v>
      </c>
      <c r="AP718" s="13">
        <v>44616</v>
      </c>
      <c r="AQ718" s="12"/>
      <c r="AR718" s="13" t="s">
        <v>2</v>
      </c>
      <c r="AS718" s="13" t="s">
        <v>2</v>
      </c>
      <c r="AT718" s="13" t="s">
        <v>2</v>
      </c>
      <c r="AU718" s="13" t="s">
        <v>2</v>
      </c>
      <c r="AV718" s="13" t="s">
        <v>2</v>
      </c>
      <c r="AW718" s="13" t="s">
        <v>2</v>
      </c>
      <c r="AX718" s="13">
        <v>44644</v>
      </c>
      <c r="AY718" s="12">
        <v>13</v>
      </c>
      <c r="AZ718" s="12"/>
      <c r="BA718" s="13" t="s">
        <v>2</v>
      </c>
      <c r="BB718" s="13">
        <v>44624.427523148152</v>
      </c>
      <c r="BC718" s="13">
        <v>44624.427499999998</v>
      </c>
      <c r="BD718" s="12">
        <v>7</v>
      </c>
      <c r="BE718" s="12">
        <v>0</v>
      </c>
      <c r="BF718" s="12" t="s">
        <v>117</v>
      </c>
      <c r="BG718" s="12" t="s">
        <v>13</v>
      </c>
      <c r="BH718" s="13">
        <v>44642</v>
      </c>
      <c r="BI718" s="12">
        <v>18</v>
      </c>
      <c r="BJ718" s="12">
        <v>0</v>
      </c>
      <c r="BK718" s="12" t="s">
        <v>1732</v>
      </c>
      <c r="BL718" s="12" t="s">
        <v>1732</v>
      </c>
      <c r="BM718" s="12" t="s">
        <v>118</v>
      </c>
      <c r="BN718" s="12" t="s">
        <v>118</v>
      </c>
      <c r="BO718" s="12" t="s">
        <v>13</v>
      </c>
      <c r="BP718" s="12" t="s">
        <v>237</v>
      </c>
      <c r="BQ718" s="12" t="s">
        <v>120</v>
      </c>
      <c r="BR718" s="12"/>
      <c r="BS718" s="12" t="s">
        <v>1733</v>
      </c>
      <c r="BT718" s="12"/>
      <c r="BU718" s="12"/>
      <c r="BV718" s="12" t="s">
        <v>1734</v>
      </c>
      <c r="BW718" s="12">
        <v>4324350</v>
      </c>
      <c r="BX718" s="12"/>
      <c r="BY718" s="12" t="s">
        <v>1712</v>
      </c>
      <c r="BZ718" s="12"/>
      <c r="CA718" s="12"/>
      <c r="CB718" s="12"/>
      <c r="CC718" s="12"/>
      <c r="CD718" s="12" t="s">
        <v>116</v>
      </c>
      <c r="CE718" s="12" t="s">
        <v>123</v>
      </c>
      <c r="CF718" s="12"/>
      <c r="CG718" s="12"/>
      <c r="CH718" s="12">
        <v>3</v>
      </c>
      <c r="CI718" s="12" t="s">
        <v>124</v>
      </c>
      <c r="CJ718" s="12" t="s">
        <v>156</v>
      </c>
      <c r="CK718" s="12"/>
      <c r="CL718" s="12" t="s">
        <v>126</v>
      </c>
      <c r="CM718" s="12" t="s">
        <v>127</v>
      </c>
      <c r="CN718" s="12" t="s">
        <v>2</v>
      </c>
      <c r="CO718" s="12" t="s">
        <v>177</v>
      </c>
      <c r="CP718" s="12" t="s">
        <v>129</v>
      </c>
      <c r="CQ718" s="12" t="s">
        <v>130</v>
      </c>
      <c r="CR718" s="12"/>
      <c r="CS718" s="12"/>
      <c r="CT718" s="12"/>
      <c r="CU718" s="12"/>
      <c r="CV718" s="12"/>
    </row>
    <row r="719" spans="1:100" hidden="1" x14ac:dyDescent="0.25">
      <c r="A719" s="12">
        <v>673962022</v>
      </c>
      <c r="C719" s="12" t="s">
        <v>102</v>
      </c>
      <c r="D719" s="12" t="s">
        <v>103</v>
      </c>
      <c r="E719" s="12" t="s">
        <v>104</v>
      </c>
      <c r="F719" s="12" t="s">
        <v>105</v>
      </c>
      <c r="G719" s="12" t="s">
        <v>157</v>
      </c>
      <c r="H719" s="12"/>
      <c r="I719" s="12" t="s">
        <v>107</v>
      </c>
      <c r="J719" s="12" t="s">
        <v>152</v>
      </c>
      <c r="K719" s="12" t="s">
        <v>153</v>
      </c>
      <c r="L719" s="12" t="s">
        <v>159</v>
      </c>
      <c r="M719" s="12" t="s">
        <v>111</v>
      </c>
      <c r="N719" s="12" t="s">
        <v>155</v>
      </c>
      <c r="O719" s="12" t="s">
        <v>143</v>
      </c>
      <c r="P719" s="12" t="s">
        <v>183</v>
      </c>
      <c r="Q719" s="12" t="s">
        <v>113</v>
      </c>
      <c r="R719" s="12" t="s">
        <v>114</v>
      </c>
      <c r="S719" s="12" t="s">
        <v>114</v>
      </c>
      <c r="T719" s="12" t="s">
        <v>1735</v>
      </c>
      <c r="U719" s="12" t="s">
        <v>115</v>
      </c>
      <c r="V719" s="12" t="s">
        <v>184</v>
      </c>
      <c r="W719" s="12" t="s">
        <v>123</v>
      </c>
      <c r="X719" s="12" t="s">
        <v>123</v>
      </c>
      <c r="Y719" s="12" t="s">
        <v>116</v>
      </c>
      <c r="Z719" s="12"/>
      <c r="AA719" s="12"/>
      <c r="AB719" s="12" t="s">
        <v>116</v>
      </c>
      <c r="AC719" s="12"/>
      <c r="AD719" s="12"/>
      <c r="AE719" s="12"/>
      <c r="AF719" s="12"/>
      <c r="AG719" s="12"/>
      <c r="AH719" s="12"/>
      <c r="AI719" s="20">
        <v>-741441536</v>
      </c>
      <c r="AJ719" s="20">
        <v>45613056</v>
      </c>
      <c r="AK719" s="12"/>
      <c r="AL719" s="12"/>
      <c r="AM719" s="13">
        <v>44615</v>
      </c>
      <c r="AN719" s="13">
        <v>44616</v>
      </c>
      <c r="AO719" s="13">
        <v>44615.346041666664</v>
      </c>
      <c r="AP719" s="13">
        <v>44616</v>
      </c>
      <c r="AQ719" s="12"/>
      <c r="AR719" s="13" t="s">
        <v>2</v>
      </c>
      <c r="AS719" s="13" t="s">
        <v>2</v>
      </c>
      <c r="AT719" s="13" t="s">
        <v>2</v>
      </c>
      <c r="AU719" s="13" t="s">
        <v>2</v>
      </c>
      <c r="AV719" s="13" t="s">
        <v>2</v>
      </c>
      <c r="AW719" s="13" t="s">
        <v>2</v>
      </c>
      <c r="AX719" s="13">
        <v>44644</v>
      </c>
      <c r="AY719" s="12">
        <v>6</v>
      </c>
      <c r="AZ719" s="12"/>
      <c r="BA719" s="13" t="s">
        <v>2</v>
      </c>
      <c r="BB719" s="13">
        <v>44635.392013888886</v>
      </c>
      <c r="BC719" s="13">
        <v>44635.39199074074</v>
      </c>
      <c r="BD719" s="12">
        <v>14</v>
      </c>
      <c r="BE719" s="12">
        <v>0</v>
      </c>
      <c r="BF719" s="12" t="s">
        <v>117</v>
      </c>
      <c r="BG719" s="12" t="s">
        <v>13</v>
      </c>
      <c r="BH719" s="13">
        <v>44642</v>
      </c>
      <c r="BI719" s="12">
        <v>18</v>
      </c>
      <c r="BJ719" s="12">
        <v>0</v>
      </c>
      <c r="BK719" s="12" t="s">
        <v>1736</v>
      </c>
      <c r="BL719" s="12" t="s">
        <v>1736</v>
      </c>
      <c r="BM719" s="12" t="s">
        <v>118</v>
      </c>
      <c r="BN719" s="12" t="s">
        <v>118</v>
      </c>
      <c r="BO719" s="12" t="s">
        <v>13</v>
      </c>
      <c r="BP719" s="12" t="s">
        <v>237</v>
      </c>
      <c r="BQ719" s="12" t="s">
        <v>120</v>
      </c>
      <c r="BR719" s="12"/>
      <c r="BS719" s="12" t="s">
        <v>1737</v>
      </c>
      <c r="BT719" s="12"/>
      <c r="BU719" s="12"/>
      <c r="BV719" s="12" t="s">
        <v>1738</v>
      </c>
      <c r="BW719" s="12"/>
      <c r="BX719" s="12"/>
      <c r="BY719" s="12" t="s">
        <v>1739</v>
      </c>
      <c r="BZ719" s="12"/>
      <c r="CA719" s="12"/>
      <c r="CB719" s="12"/>
      <c r="CC719" s="12"/>
      <c r="CD719" s="12" t="s">
        <v>116</v>
      </c>
      <c r="CE719" s="12" t="s">
        <v>123</v>
      </c>
      <c r="CF719" s="12"/>
      <c r="CG719" s="12"/>
      <c r="CH719" s="12">
        <v>3</v>
      </c>
      <c r="CI719" s="12" t="s">
        <v>124</v>
      </c>
      <c r="CJ719" s="12" t="s">
        <v>156</v>
      </c>
      <c r="CK719" s="12"/>
      <c r="CL719" s="12" t="s">
        <v>126</v>
      </c>
      <c r="CM719" s="12" t="s">
        <v>127</v>
      </c>
      <c r="CN719" s="12" t="s">
        <v>2</v>
      </c>
      <c r="CO719" s="12" t="s">
        <v>188</v>
      </c>
      <c r="CP719" s="12" t="s">
        <v>129</v>
      </c>
      <c r="CQ719" s="12" t="s">
        <v>130</v>
      </c>
      <c r="CR719" s="12"/>
      <c r="CS719" s="12"/>
      <c r="CT719" s="12"/>
      <c r="CU719" s="12"/>
      <c r="CV719" s="12"/>
    </row>
    <row r="720" spans="1:100" hidden="1" x14ac:dyDescent="0.25">
      <c r="A720" s="12">
        <v>688462022</v>
      </c>
      <c r="C720" s="12" t="s">
        <v>102</v>
      </c>
      <c r="D720" s="12" t="s">
        <v>103</v>
      </c>
      <c r="E720" s="12" t="s">
        <v>104</v>
      </c>
      <c r="F720" s="12" t="s">
        <v>105</v>
      </c>
      <c r="G720" s="12" t="s">
        <v>157</v>
      </c>
      <c r="H720" s="12"/>
      <c r="I720" s="12" t="s">
        <v>107</v>
      </c>
      <c r="J720" s="12" t="s">
        <v>152</v>
      </c>
      <c r="K720" s="12" t="s">
        <v>153</v>
      </c>
      <c r="L720" s="12" t="s">
        <v>159</v>
      </c>
      <c r="M720" s="12" t="s">
        <v>111</v>
      </c>
      <c r="N720" s="12" t="s">
        <v>155</v>
      </c>
      <c r="O720" s="12" t="s">
        <v>229</v>
      </c>
      <c r="P720" s="12" t="s">
        <v>135</v>
      </c>
      <c r="Q720" s="12" t="s">
        <v>113</v>
      </c>
      <c r="R720" s="12" t="s">
        <v>114</v>
      </c>
      <c r="S720" s="12" t="s">
        <v>114</v>
      </c>
      <c r="T720" s="12" t="s">
        <v>1740</v>
      </c>
      <c r="U720" s="12" t="s">
        <v>115</v>
      </c>
      <c r="V720" s="12" t="s">
        <v>184</v>
      </c>
      <c r="W720" s="12" t="s">
        <v>123</v>
      </c>
      <c r="X720" s="12" t="s">
        <v>123</v>
      </c>
      <c r="Y720" s="12" t="s">
        <v>116</v>
      </c>
      <c r="Z720" s="12"/>
      <c r="AA720" s="12"/>
      <c r="AB720" s="12" t="s">
        <v>116</v>
      </c>
      <c r="AC720" s="12"/>
      <c r="AD720" s="12"/>
      <c r="AE720" s="12"/>
      <c r="AF720" s="12"/>
      <c r="AG720" s="12"/>
      <c r="AH720" s="12"/>
      <c r="AI720" s="20">
        <v>-741133525</v>
      </c>
      <c r="AJ720" s="20">
        <v>46458563</v>
      </c>
      <c r="AK720" s="12"/>
      <c r="AL720" s="12"/>
      <c r="AM720" s="13">
        <v>44615</v>
      </c>
      <c r="AN720" s="13">
        <v>44616</v>
      </c>
      <c r="AO720" s="13">
        <v>44615.683194444442</v>
      </c>
      <c r="AP720" s="13">
        <v>44616</v>
      </c>
      <c r="AQ720" s="12"/>
      <c r="AR720" s="13" t="s">
        <v>2</v>
      </c>
      <c r="AS720" s="13" t="s">
        <v>2</v>
      </c>
      <c r="AT720" s="13" t="s">
        <v>2</v>
      </c>
      <c r="AU720" s="13" t="s">
        <v>2</v>
      </c>
      <c r="AV720" s="13" t="s">
        <v>2</v>
      </c>
      <c r="AW720" s="13" t="s">
        <v>2</v>
      </c>
      <c r="AX720" s="13">
        <v>44658</v>
      </c>
      <c r="AY720" s="12">
        <v>23</v>
      </c>
      <c r="AZ720" s="12"/>
      <c r="BA720" s="13" t="s">
        <v>2</v>
      </c>
      <c r="BB720" s="13">
        <v>44624.425891203704</v>
      </c>
      <c r="BC720" s="13">
        <v>44624.425868055558</v>
      </c>
      <c r="BD720" s="12">
        <v>7</v>
      </c>
      <c r="BE720" s="12">
        <v>0</v>
      </c>
      <c r="BF720" s="12" t="s">
        <v>117</v>
      </c>
      <c r="BG720" s="12" t="s">
        <v>13</v>
      </c>
      <c r="BH720" s="13">
        <v>44656</v>
      </c>
      <c r="BI720" s="12">
        <v>28</v>
      </c>
      <c r="BJ720" s="12">
        <v>0</v>
      </c>
      <c r="BK720" s="12" t="s">
        <v>1741</v>
      </c>
      <c r="BL720" s="12" t="s">
        <v>1741</v>
      </c>
      <c r="BM720" s="12" t="s">
        <v>118</v>
      </c>
      <c r="BN720" s="12" t="s">
        <v>118</v>
      </c>
      <c r="BO720" s="12" t="s">
        <v>13</v>
      </c>
      <c r="BP720" s="12" t="s">
        <v>237</v>
      </c>
      <c r="BQ720" s="12" t="s">
        <v>120</v>
      </c>
      <c r="BR720" s="12" t="s">
        <v>121</v>
      </c>
      <c r="BS720" s="12" t="s">
        <v>1742</v>
      </c>
      <c r="BT720" s="12">
        <v>5166431</v>
      </c>
      <c r="BU720" s="12"/>
      <c r="BV720" s="12" t="s">
        <v>1743</v>
      </c>
      <c r="BW720" s="12"/>
      <c r="BX720" s="12">
        <v>3166439642</v>
      </c>
      <c r="BY720" s="12" t="s">
        <v>248</v>
      </c>
      <c r="BZ720" s="12" t="s">
        <v>224</v>
      </c>
      <c r="CA720" s="12" t="s">
        <v>225</v>
      </c>
      <c r="CB720" s="12" t="s">
        <v>231</v>
      </c>
      <c r="CC720" s="12"/>
      <c r="CD720" s="12" t="s">
        <v>116</v>
      </c>
      <c r="CE720" s="12" t="s">
        <v>123</v>
      </c>
      <c r="CF720" s="12"/>
      <c r="CG720" s="12"/>
      <c r="CH720" s="12">
        <v>3</v>
      </c>
      <c r="CI720" s="12" t="s">
        <v>124</v>
      </c>
      <c r="CJ720" s="12" t="s">
        <v>156</v>
      </c>
      <c r="CK720" s="12"/>
      <c r="CL720" s="12" t="s">
        <v>126</v>
      </c>
      <c r="CM720" s="12" t="s">
        <v>127</v>
      </c>
      <c r="CN720" s="12" t="s">
        <v>2</v>
      </c>
      <c r="CO720" s="12" t="s">
        <v>177</v>
      </c>
      <c r="CP720" s="12" t="s">
        <v>129</v>
      </c>
      <c r="CQ720" s="12" t="s">
        <v>130</v>
      </c>
      <c r="CR720" s="12"/>
      <c r="CS720" s="12"/>
      <c r="CT720" s="12"/>
      <c r="CU720" s="12"/>
      <c r="CV720" s="12"/>
    </row>
    <row r="721" spans="1:100" hidden="1" x14ac:dyDescent="0.25">
      <c r="A721" s="12">
        <v>699052022</v>
      </c>
      <c r="C721" s="12" t="s">
        <v>102</v>
      </c>
      <c r="D721" s="12" t="s">
        <v>103</v>
      </c>
      <c r="E721" s="12" t="s">
        <v>104</v>
      </c>
      <c r="F721" s="12" t="s">
        <v>105</v>
      </c>
      <c r="G721" s="12" t="s">
        <v>157</v>
      </c>
      <c r="H721" s="12"/>
      <c r="I721" s="12" t="s">
        <v>107</v>
      </c>
      <c r="J721" s="12" t="s">
        <v>152</v>
      </c>
      <c r="K721" s="12" t="s">
        <v>153</v>
      </c>
      <c r="L721" s="12" t="s">
        <v>159</v>
      </c>
      <c r="M721" s="12" t="s">
        <v>111</v>
      </c>
      <c r="N721" s="12"/>
      <c r="O721" s="12" t="s">
        <v>112</v>
      </c>
      <c r="P721" s="12" t="s">
        <v>183</v>
      </c>
      <c r="Q721" s="12" t="s">
        <v>113</v>
      </c>
      <c r="R721" s="12" t="s">
        <v>114</v>
      </c>
      <c r="S721" s="12" t="s">
        <v>114</v>
      </c>
      <c r="T721" s="12" t="s">
        <v>1744</v>
      </c>
      <c r="U721" s="12" t="s">
        <v>115</v>
      </c>
      <c r="V721" s="12"/>
      <c r="W721" s="12" t="s">
        <v>116</v>
      </c>
      <c r="X721" s="12" t="s">
        <v>116</v>
      </c>
      <c r="Y721" s="12" t="s">
        <v>116</v>
      </c>
      <c r="Z721" s="12"/>
      <c r="AA721" s="12"/>
      <c r="AB721" s="12" t="s">
        <v>116</v>
      </c>
      <c r="AC721" s="12"/>
      <c r="AD721" s="12"/>
      <c r="AE721" s="12"/>
      <c r="AF721" s="12"/>
      <c r="AG721" s="12"/>
      <c r="AH721" s="12">
        <v>3</v>
      </c>
      <c r="AI721" s="20">
        <v>-740570986</v>
      </c>
      <c r="AJ721" s="20">
        <v>46840823</v>
      </c>
      <c r="AK721" s="12"/>
      <c r="AL721" s="12"/>
      <c r="AM721" s="13">
        <v>44616</v>
      </c>
      <c r="AN721" s="13">
        <v>44617</v>
      </c>
      <c r="AO721" s="13">
        <v>44617.424664351849</v>
      </c>
      <c r="AP721" s="13">
        <v>44617</v>
      </c>
      <c r="AQ721" s="12"/>
      <c r="AR721" s="13" t="s">
        <v>2</v>
      </c>
      <c r="AS721" s="13" t="s">
        <v>2</v>
      </c>
      <c r="AT721" s="13" t="s">
        <v>2</v>
      </c>
      <c r="AU721" s="13" t="s">
        <v>2</v>
      </c>
      <c r="AV721" s="13" t="s">
        <v>2</v>
      </c>
      <c r="AW721" s="13" t="s">
        <v>2</v>
      </c>
      <c r="AX721" s="13">
        <v>44645</v>
      </c>
      <c r="AY721" s="12">
        <v>15</v>
      </c>
      <c r="AZ721" s="12"/>
      <c r="BA721" s="13" t="s">
        <v>2</v>
      </c>
      <c r="BB721" s="13">
        <v>44624.429976851854</v>
      </c>
      <c r="BC721" s="13">
        <v>44624.429942129631</v>
      </c>
      <c r="BD721" s="12">
        <v>6</v>
      </c>
      <c r="BE721" s="12">
        <v>0</v>
      </c>
      <c r="BF721" s="12" t="s">
        <v>117</v>
      </c>
      <c r="BG721" s="12" t="s">
        <v>13</v>
      </c>
      <c r="BH721" s="13">
        <v>44643</v>
      </c>
      <c r="BI721" s="12">
        <v>18</v>
      </c>
      <c r="BJ721" s="12">
        <v>0</v>
      </c>
      <c r="BK721" s="12" t="s">
        <v>1745</v>
      </c>
      <c r="BL721" s="12" t="s">
        <v>1745</v>
      </c>
      <c r="BM721" s="12" t="s">
        <v>167</v>
      </c>
      <c r="BN721" s="12" t="s">
        <v>167</v>
      </c>
      <c r="BO721" s="12" t="s">
        <v>119</v>
      </c>
      <c r="BP721" s="12" t="s">
        <v>237</v>
      </c>
      <c r="BQ721" s="12" t="s">
        <v>191</v>
      </c>
      <c r="BR721" s="12" t="s">
        <v>168</v>
      </c>
      <c r="BS721" s="12" t="s">
        <v>1746</v>
      </c>
      <c r="BT721" s="12">
        <v>900739240</v>
      </c>
      <c r="BU721" s="12"/>
      <c r="BV721" s="12" t="s">
        <v>1747</v>
      </c>
      <c r="BW721" s="12">
        <v>3154194178</v>
      </c>
      <c r="BX721" s="12">
        <v>3154255555</v>
      </c>
      <c r="BY721" s="12"/>
      <c r="BZ721" s="12"/>
      <c r="CA721" s="12"/>
      <c r="CB721" s="12"/>
      <c r="CC721" s="12"/>
      <c r="CD721" s="12" t="s">
        <v>116</v>
      </c>
      <c r="CE721" s="12" t="s">
        <v>123</v>
      </c>
      <c r="CF721" s="12"/>
      <c r="CG721" s="12"/>
      <c r="CH721" s="12">
        <v>2</v>
      </c>
      <c r="CI721" s="12" t="s">
        <v>124</v>
      </c>
      <c r="CJ721" s="12" t="s">
        <v>125</v>
      </c>
      <c r="CK721" s="12"/>
      <c r="CL721" s="12" t="s">
        <v>126</v>
      </c>
      <c r="CM721" s="12" t="s">
        <v>127</v>
      </c>
      <c r="CN721" s="12" t="s">
        <v>2</v>
      </c>
      <c r="CO721" s="12" t="s">
        <v>177</v>
      </c>
      <c r="CP721" s="12" t="s">
        <v>129</v>
      </c>
      <c r="CQ721" s="12" t="s">
        <v>130</v>
      </c>
      <c r="CR721" s="12"/>
      <c r="CS721" s="12"/>
      <c r="CT721" s="12"/>
      <c r="CU721" s="12"/>
      <c r="CV721" s="12"/>
    </row>
    <row r="722" spans="1:100" hidden="1" x14ac:dyDescent="0.25">
      <c r="A722" s="12">
        <v>718632022</v>
      </c>
      <c r="C722" s="12" t="s">
        <v>102</v>
      </c>
      <c r="D722" s="12" t="s">
        <v>103</v>
      </c>
      <c r="E722" s="12" t="s">
        <v>104</v>
      </c>
      <c r="F722" s="12" t="s">
        <v>105</v>
      </c>
      <c r="G722" s="12" t="s">
        <v>157</v>
      </c>
      <c r="H722" s="12"/>
      <c r="I722" s="12" t="s">
        <v>107</v>
      </c>
      <c r="J722" s="12" t="s">
        <v>152</v>
      </c>
      <c r="K722" s="12" t="s">
        <v>153</v>
      </c>
      <c r="L722" s="12" t="s">
        <v>159</v>
      </c>
      <c r="M722" s="12" t="s">
        <v>111</v>
      </c>
      <c r="N722" s="12" t="s">
        <v>172</v>
      </c>
      <c r="O722" s="12" t="s">
        <v>112</v>
      </c>
      <c r="P722" s="12" t="s">
        <v>160</v>
      </c>
      <c r="Q722" s="12" t="s">
        <v>113</v>
      </c>
      <c r="R722" s="12" t="s">
        <v>114</v>
      </c>
      <c r="S722" s="12" t="s">
        <v>114</v>
      </c>
      <c r="T722" s="12" t="s">
        <v>1748</v>
      </c>
      <c r="U722" s="12" t="s">
        <v>115</v>
      </c>
      <c r="V722" s="12"/>
      <c r="W722" s="12" t="s">
        <v>116</v>
      </c>
      <c r="X722" s="12" t="s">
        <v>123</v>
      </c>
      <c r="Y722" s="12" t="s">
        <v>116</v>
      </c>
      <c r="Z722" s="12"/>
      <c r="AA722" s="12"/>
      <c r="AB722" s="12" t="s">
        <v>116</v>
      </c>
      <c r="AC722" s="12"/>
      <c r="AD722" s="12"/>
      <c r="AE722" s="12"/>
      <c r="AF722" s="12"/>
      <c r="AG722" s="12"/>
      <c r="AH722" s="12"/>
      <c r="AI722" s="12"/>
      <c r="AJ722" s="12"/>
      <c r="AK722" s="12"/>
      <c r="AL722" s="12"/>
      <c r="AM722" s="13">
        <v>44617</v>
      </c>
      <c r="AN722" s="13">
        <v>44620</v>
      </c>
      <c r="AO722" s="13">
        <v>44617.457384259258</v>
      </c>
      <c r="AP722" s="13">
        <v>44620</v>
      </c>
      <c r="AQ722" s="12"/>
      <c r="AR722" s="13" t="s">
        <v>2</v>
      </c>
      <c r="AS722" s="13" t="s">
        <v>2</v>
      </c>
      <c r="AT722" s="13" t="s">
        <v>2</v>
      </c>
      <c r="AU722" s="13" t="s">
        <v>2</v>
      </c>
      <c r="AV722" s="13" t="s">
        <v>2</v>
      </c>
      <c r="AW722" s="13" t="s">
        <v>2</v>
      </c>
      <c r="AX722" s="13">
        <v>44662</v>
      </c>
      <c r="AY722" s="12">
        <v>18</v>
      </c>
      <c r="AZ722" s="12"/>
      <c r="BA722" s="13" t="s">
        <v>2</v>
      </c>
      <c r="BB722" s="13">
        <v>44635.502916666665</v>
      </c>
      <c r="BC722" s="13">
        <v>44635.502916666665</v>
      </c>
      <c r="BD722" s="12">
        <v>12</v>
      </c>
      <c r="BE722" s="12">
        <v>0</v>
      </c>
      <c r="BF722" s="12" t="s">
        <v>117</v>
      </c>
      <c r="BG722" s="12" t="s">
        <v>13</v>
      </c>
      <c r="BH722" s="13">
        <v>44658</v>
      </c>
      <c r="BI722" s="12">
        <v>28</v>
      </c>
      <c r="BJ722" s="12">
        <v>0</v>
      </c>
      <c r="BK722" s="12" t="s">
        <v>1749</v>
      </c>
      <c r="BL722" s="12" t="s">
        <v>1749</v>
      </c>
      <c r="BM722" s="12" t="s">
        <v>118</v>
      </c>
      <c r="BN722" s="12" t="s">
        <v>118</v>
      </c>
      <c r="BO722" s="12" t="s">
        <v>13</v>
      </c>
      <c r="BP722" s="12" t="s">
        <v>237</v>
      </c>
      <c r="BQ722" s="12" t="s">
        <v>120</v>
      </c>
      <c r="BR722" s="12" t="s">
        <v>121</v>
      </c>
      <c r="BS722" s="12" t="s">
        <v>1750</v>
      </c>
      <c r="BT722" s="12">
        <v>52694558</v>
      </c>
      <c r="BU722" s="12"/>
      <c r="BV722" s="12" t="s">
        <v>1751</v>
      </c>
      <c r="BW722" s="12">
        <v>9261797</v>
      </c>
      <c r="BX722" s="12">
        <v>3114407182</v>
      </c>
      <c r="BY722" s="12" t="s">
        <v>1752</v>
      </c>
      <c r="BZ722" s="12"/>
      <c r="CA722" s="12"/>
      <c r="CB722" s="12"/>
      <c r="CC722" s="12"/>
      <c r="CD722" s="12" t="s">
        <v>116</v>
      </c>
      <c r="CE722" s="12" t="s">
        <v>123</v>
      </c>
      <c r="CF722" s="12"/>
      <c r="CG722" s="12"/>
      <c r="CH722" s="12">
        <v>3</v>
      </c>
      <c r="CI722" s="12" t="s">
        <v>124</v>
      </c>
      <c r="CJ722" s="12" t="s">
        <v>156</v>
      </c>
      <c r="CK722" s="12"/>
      <c r="CL722" s="12" t="s">
        <v>126</v>
      </c>
      <c r="CM722" s="12" t="s">
        <v>127</v>
      </c>
      <c r="CN722" s="12" t="s">
        <v>2</v>
      </c>
      <c r="CO722" s="12" t="s">
        <v>188</v>
      </c>
      <c r="CP722" s="12" t="s">
        <v>129</v>
      </c>
      <c r="CQ722" s="12" t="s">
        <v>130</v>
      </c>
      <c r="CR722" s="12"/>
      <c r="CS722" s="12"/>
      <c r="CT722" s="12"/>
      <c r="CU722" s="12"/>
      <c r="CV722" s="12"/>
    </row>
    <row r="723" spans="1:100" hidden="1" x14ac:dyDescent="0.25">
      <c r="A723" s="12">
        <v>720972022</v>
      </c>
      <c r="C723" s="12" t="s">
        <v>102</v>
      </c>
      <c r="D723" s="12" t="s">
        <v>103</v>
      </c>
      <c r="E723" s="12" t="s">
        <v>104</v>
      </c>
      <c r="F723" s="12" t="s">
        <v>105</v>
      </c>
      <c r="G723" s="12" t="s">
        <v>157</v>
      </c>
      <c r="H723" s="12"/>
      <c r="I723" s="12" t="s">
        <v>107</v>
      </c>
      <c r="J723" s="12" t="s">
        <v>152</v>
      </c>
      <c r="K723" s="12" t="s">
        <v>153</v>
      </c>
      <c r="L723" s="12" t="s">
        <v>159</v>
      </c>
      <c r="M723" s="12" t="s">
        <v>111</v>
      </c>
      <c r="N723" s="12" t="s">
        <v>155</v>
      </c>
      <c r="O723" s="12" t="s">
        <v>143</v>
      </c>
      <c r="P723" s="12" t="s">
        <v>135</v>
      </c>
      <c r="Q723" s="12" t="s">
        <v>113</v>
      </c>
      <c r="R723" s="12" t="s">
        <v>114</v>
      </c>
      <c r="S723" s="12" t="s">
        <v>114</v>
      </c>
      <c r="T723" s="12" t="s">
        <v>1753</v>
      </c>
      <c r="U723" s="12" t="s">
        <v>115</v>
      </c>
      <c r="V723" s="12" t="s">
        <v>184</v>
      </c>
      <c r="W723" s="12" t="s">
        <v>123</v>
      </c>
      <c r="X723" s="12" t="s">
        <v>123</v>
      </c>
      <c r="Y723" s="12" t="s">
        <v>116</v>
      </c>
      <c r="Z723" s="12"/>
      <c r="AA723" s="12"/>
      <c r="AB723" s="12" t="s">
        <v>116</v>
      </c>
      <c r="AC723" s="12"/>
      <c r="AD723" s="12"/>
      <c r="AE723" s="12"/>
      <c r="AF723" s="12"/>
      <c r="AG723" s="12"/>
      <c r="AH723" s="12"/>
      <c r="AI723" s="20">
        <v>-741441536</v>
      </c>
      <c r="AJ723" s="20">
        <v>45449216</v>
      </c>
      <c r="AK723" s="12"/>
      <c r="AL723" s="12"/>
      <c r="AM723" s="13">
        <v>44617</v>
      </c>
      <c r="AN723" s="13">
        <v>44620</v>
      </c>
      <c r="AO723" s="13">
        <v>44617.495925925927</v>
      </c>
      <c r="AP723" s="13">
        <v>44620</v>
      </c>
      <c r="AQ723" s="12"/>
      <c r="AR723" s="13" t="s">
        <v>2</v>
      </c>
      <c r="AS723" s="13" t="s">
        <v>2</v>
      </c>
      <c r="AT723" s="13" t="s">
        <v>2</v>
      </c>
      <c r="AU723" s="13" t="s">
        <v>2</v>
      </c>
      <c r="AV723" s="13" t="s">
        <v>2</v>
      </c>
      <c r="AW723" s="13" t="s">
        <v>2</v>
      </c>
      <c r="AX723" s="13">
        <v>44662</v>
      </c>
      <c r="AY723" s="12">
        <v>25</v>
      </c>
      <c r="AZ723" s="12"/>
      <c r="BA723" s="13" t="s">
        <v>2</v>
      </c>
      <c r="BB723" s="13">
        <v>44624.431354166663</v>
      </c>
      <c r="BC723" s="13">
        <v>44624.431342592594</v>
      </c>
      <c r="BD723" s="12">
        <v>5</v>
      </c>
      <c r="BE723" s="12">
        <v>0</v>
      </c>
      <c r="BF723" s="12" t="s">
        <v>117</v>
      </c>
      <c r="BG723" s="12" t="s">
        <v>13</v>
      </c>
      <c r="BH723" s="13">
        <v>44658</v>
      </c>
      <c r="BI723" s="12">
        <v>28</v>
      </c>
      <c r="BJ723" s="12">
        <v>0</v>
      </c>
      <c r="BK723" s="12" t="s">
        <v>1754</v>
      </c>
      <c r="BL723" s="12" t="s">
        <v>1754</v>
      </c>
      <c r="BM723" s="12" t="s">
        <v>118</v>
      </c>
      <c r="BN723" s="12" t="s">
        <v>118</v>
      </c>
      <c r="BO723" s="12" t="s">
        <v>13</v>
      </c>
      <c r="BP723" s="12" t="s">
        <v>237</v>
      </c>
      <c r="BQ723" s="12" t="s">
        <v>120</v>
      </c>
      <c r="BR723" s="12"/>
      <c r="BS723" s="12" t="s">
        <v>331</v>
      </c>
      <c r="BT723" s="12"/>
      <c r="BU723" s="12"/>
      <c r="BV723" s="12" t="s">
        <v>332</v>
      </c>
      <c r="BW723" s="12"/>
      <c r="BX723" s="12"/>
      <c r="BY723" s="12"/>
      <c r="BZ723" s="12"/>
      <c r="CA723" s="12"/>
      <c r="CB723" s="12"/>
      <c r="CC723" s="12"/>
      <c r="CD723" s="12" t="s">
        <v>116</v>
      </c>
      <c r="CE723" s="12" t="s">
        <v>123</v>
      </c>
      <c r="CF723" s="12"/>
      <c r="CG723" s="12"/>
      <c r="CH723" s="12">
        <v>3</v>
      </c>
      <c r="CI723" s="12" t="s">
        <v>124</v>
      </c>
      <c r="CJ723" s="12" t="s">
        <v>156</v>
      </c>
      <c r="CK723" s="12"/>
      <c r="CL723" s="12" t="s">
        <v>126</v>
      </c>
      <c r="CM723" s="12" t="s">
        <v>127</v>
      </c>
      <c r="CN723" s="12" t="s">
        <v>2</v>
      </c>
      <c r="CO723" s="12" t="s">
        <v>171</v>
      </c>
      <c r="CP723" s="12" t="s">
        <v>129</v>
      </c>
      <c r="CQ723" s="12" t="s">
        <v>130</v>
      </c>
      <c r="CR723" s="12"/>
      <c r="CS723" s="12"/>
      <c r="CT723" s="12"/>
      <c r="CU723" s="12"/>
      <c r="CV723" s="12"/>
    </row>
    <row r="724" spans="1:100" hidden="1" x14ac:dyDescent="0.25">
      <c r="A724" s="12">
        <v>723372022</v>
      </c>
      <c r="C724" s="12" t="s">
        <v>102</v>
      </c>
      <c r="D724" s="12" t="s">
        <v>103</v>
      </c>
      <c r="E724" s="12" t="s">
        <v>104</v>
      </c>
      <c r="F724" s="12" t="s">
        <v>105</v>
      </c>
      <c r="G724" s="12" t="s">
        <v>157</v>
      </c>
      <c r="H724" s="12"/>
      <c r="I724" s="12" t="s">
        <v>107</v>
      </c>
      <c r="J724" s="12" t="s">
        <v>152</v>
      </c>
      <c r="K724" s="12" t="s">
        <v>153</v>
      </c>
      <c r="L724" s="12" t="s">
        <v>159</v>
      </c>
      <c r="M724" s="12" t="s">
        <v>111</v>
      </c>
      <c r="N724" s="12" t="s">
        <v>155</v>
      </c>
      <c r="O724" s="12" t="s">
        <v>143</v>
      </c>
      <c r="P724" s="12" t="s">
        <v>183</v>
      </c>
      <c r="Q724" s="12" t="s">
        <v>113</v>
      </c>
      <c r="R724" s="12" t="s">
        <v>114</v>
      </c>
      <c r="S724" s="12" t="s">
        <v>114</v>
      </c>
      <c r="T724" s="12" t="s">
        <v>1755</v>
      </c>
      <c r="U724" s="12" t="s">
        <v>115</v>
      </c>
      <c r="V724" s="12" t="s">
        <v>184</v>
      </c>
      <c r="W724" s="12" t="s">
        <v>123</v>
      </c>
      <c r="X724" s="12" t="s">
        <v>123</v>
      </c>
      <c r="Y724" s="12" t="s">
        <v>116</v>
      </c>
      <c r="Z724" s="12"/>
      <c r="AA724" s="12"/>
      <c r="AB724" s="12" t="s">
        <v>116</v>
      </c>
      <c r="AC724" s="12"/>
      <c r="AD724" s="12"/>
      <c r="AE724" s="12"/>
      <c r="AF724" s="12"/>
      <c r="AG724" s="12"/>
      <c r="AH724" s="12"/>
      <c r="AI724" s="20">
        <v>-741376</v>
      </c>
      <c r="AJ724" s="20">
        <v>45449216</v>
      </c>
      <c r="AK724" s="12"/>
      <c r="AL724" s="12"/>
      <c r="AM724" s="13">
        <v>44617</v>
      </c>
      <c r="AN724" s="13">
        <v>44620</v>
      </c>
      <c r="AO724" s="13">
        <v>44617.559108796297</v>
      </c>
      <c r="AP724" s="13">
        <v>44620</v>
      </c>
      <c r="AQ724" s="12"/>
      <c r="AR724" s="13" t="s">
        <v>2</v>
      </c>
      <c r="AS724" s="13" t="s">
        <v>2</v>
      </c>
      <c r="AT724" s="13" t="s">
        <v>2</v>
      </c>
      <c r="AU724" s="13" t="s">
        <v>2</v>
      </c>
      <c r="AV724" s="13" t="s">
        <v>2</v>
      </c>
      <c r="AW724" s="13" t="s">
        <v>2</v>
      </c>
      <c r="AX724" s="13">
        <v>44648</v>
      </c>
      <c r="AY724" s="12">
        <v>10</v>
      </c>
      <c r="AZ724" s="12"/>
      <c r="BA724" s="13" t="s">
        <v>2</v>
      </c>
      <c r="BB724" s="13">
        <v>44631.648090277777</v>
      </c>
      <c r="BC724" s="13">
        <v>44631.648032407407</v>
      </c>
      <c r="BD724" s="12">
        <v>10</v>
      </c>
      <c r="BE724" s="12">
        <v>0</v>
      </c>
      <c r="BF724" s="12" t="s">
        <v>117</v>
      </c>
      <c r="BG724" s="12" t="s">
        <v>13</v>
      </c>
      <c r="BH724" s="13">
        <v>44644</v>
      </c>
      <c r="BI724" s="12">
        <v>18</v>
      </c>
      <c r="BJ724" s="12">
        <v>0</v>
      </c>
      <c r="BK724" s="12" t="s">
        <v>1756</v>
      </c>
      <c r="BL724" s="12" t="s">
        <v>1756</v>
      </c>
      <c r="BM724" s="12" t="s">
        <v>118</v>
      </c>
      <c r="BN724" s="12" t="s">
        <v>118</v>
      </c>
      <c r="BO724" s="12" t="s">
        <v>13</v>
      </c>
      <c r="BP724" s="12" t="s">
        <v>237</v>
      </c>
      <c r="BQ724" s="12" t="s">
        <v>120</v>
      </c>
      <c r="BR724" s="12"/>
      <c r="BS724" s="12" t="s">
        <v>1757</v>
      </c>
      <c r="BT724" s="12"/>
      <c r="BU724" s="12"/>
      <c r="BV724" s="12" t="s">
        <v>1758</v>
      </c>
      <c r="BW724" s="12"/>
      <c r="BX724" s="12"/>
      <c r="BY724" s="12" t="s">
        <v>453</v>
      </c>
      <c r="BZ724" s="12"/>
      <c r="CA724" s="12"/>
      <c r="CB724" s="12"/>
      <c r="CC724" s="12"/>
      <c r="CD724" s="12" t="s">
        <v>116</v>
      </c>
      <c r="CE724" s="12" t="s">
        <v>123</v>
      </c>
      <c r="CF724" s="12"/>
      <c r="CG724" s="12"/>
      <c r="CH724" s="12">
        <v>3</v>
      </c>
      <c r="CI724" s="12" t="s">
        <v>124</v>
      </c>
      <c r="CJ724" s="12" t="s">
        <v>156</v>
      </c>
      <c r="CK724" s="12"/>
      <c r="CL724" s="12" t="s">
        <v>126</v>
      </c>
      <c r="CM724" s="12" t="s">
        <v>127</v>
      </c>
      <c r="CN724" s="12" t="s">
        <v>2</v>
      </c>
      <c r="CO724" s="12" t="s">
        <v>177</v>
      </c>
      <c r="CP724" s="12" t="s">
        <v>129</v>
      </c>
      <c r="CQ724" s="12" t="s">
        <v>130</v>
      </c>
      <c r="CR724" s="12"/>
      <c r="CS724" s="12"/>
      <c r="CT724" s="12"/>
      <c r="CU724" s="12"/>
      <c r="CV724" s="12"/>
    </row>
    <row r="725" spans="1:100" hidden="1" x14ac:dyDescent="0.25">
      <c r="A725" s="12">
        <v>723832022</v>
      </c>
      <c r="C725" s="12" t="s">
        <v>102</v>
      </c>
      <c r="D725" s="12" t="s">
        <v>103</v>
      </c>
      <c r="E725" s="12" t="s">
        <v>104</v>
      </c>
      <c r="F725" s="12" t="s">
        <v>105</v>
      </c>
      <c r="G725" s="12" t="s">
        <v>157</v>
      </c>
      <c r="H725" s="12"/>
      <c r="I725" s="12" t="s">
        <v>107</v>
      </c>
      <c r="J725" s="12" t="s">
        <v>152</v>
      </c>
      <c r="K725" s="12" t="s">
        <v>153</v>
      </c>
      <c r="L725" s="12" t="s">
        <v>159</v>
      </c>
      <c r="M725" s="12" t="s">
        <v>111</v>
      </c>
      <c r="N725" s="12" t="s">
        <v>155</v>
      </c>
      <c r="O725" s="12" t="s">
        <v>143</v>
      </c>
      <c r="P725" s="12" t="s">
        <v>135</v>
      </c>
      <c r="Q725" s="12" t="s">
        <v>113</v>
      </c>
      <c r="R725" s="12" t="s">
        <v>114</v>
      </c>
      <c r="S725" s="12" t="s">
        <v>114</v>
      </c>
      <c r="T725" s="12" t="s">
        <v>1759</v>
      </c>
      <c r="U725" s="12" t="s">
        <v>115</v>
      </c>
      <c r="V725" s="12" t="s">
        <v>184</v>
      </c>
      <c r="W725" s="12" t="s">
        <v>123</v>
      </c>
      <c r="X725" s="12" t="s">
        <v>123</v>
      </c>
      <c r="Y725" s="12" t="s">
        <v>116</v>
      </c>
      <c r="Z725" s="12"/>
      <c r="AA725" s="12"/>
      <c r="AB725" s="12" t="s">
        <v>116</v>
      </c>
      <c r="AC725" s="12"/>
      <c r="AD725" s="12"/>
      <c r="AE725" s="12"/>
      <c r="AF725" s="12"/>
      <c r="AG725" s="12"/>
      <c r="AH725" s="12"/>
      <c r="AI725" s="20">
        <v>-741376</v>
      </c>
      <c r="AJ725" s="20">
        <v>45449216</v>
      </c>
      <c r="AK725" s="12"/>
      <c r="AL725" s="12"/>
      <c r="AM725" s="13">
        <v>44617</v>
      </c>
      <c r="AN725" s="13">
        <v>44620</v>
      </c>
      <c r="AO725" s="13">
        <v>44617.574247685188</v>
      </c>
      <c r="AP725" s="13">
        <v>44620</v>
      </c>
      <c r="AQ725" s="12"/>
      <c r="AR725" s="13" t="s">
        <v>2</v>
      </c>
      <c r="AS725" s="13" t="s">
        <v>2</v>
      </c>
      <c r="AT725" s="13" t="s">
        <v>2</v>
      </c>
      <c r="AU725" s="13" t="s">
        <v>2</v>
      </c>
      <c r="AV725" s="13" t="s">
        <v>2</v>
      </c>
      <c r="AW725" s="13" t="s">
        <v>2</v>
      </c>
      <c r="AX725" s="13">
        <v>44662</v>
      </c>
      <c r="AY725" s="12">
        <v>20</v>
      </c>
      <c r="AZ725" s="12"/>
      <c r="BA725" s="13" t="s">
        <v>2</v>
      </c>
      <c r="BB725" s="13">
        <v>44631.435023148151</v>
      </c>
      <c r="BC725" s="13">
        <v>44631.435011574074</v>
      </c>
      <c r="BD725" s="12">
        <v>10</v>
      </c>
      <c r="BE725" s="12">
        <v>0</v>
      </c>
      <c r="BF725" s="12" t="s">
        <v>117</v>
      </c>
      <c r="BG725" s="12" t="s">
        <v>13</v>
      </c>
      <c r="BH725" s="13">
        <v>44658</v>
      </c>
      <c r="BI725" s="12">
        <v>28</v>
      </c>
      <c r="BJ725" s="12">
        <v>0</v>
      </c>
      <c r="BK725" s="12" t="s">
        <v>1760</v>
      </c>
      <c r="BL725" s="12" t="s">
        <v>1760</v>
      </c>
      <c r="BM725" s="12" t="s">
        <v>118</v>
      </c>
      <c r="BN725" s="12" t="s">
        <v>118</v>
      </c>
      <c r="BO725" s="12" t="s">
        <v>13</v>
      </c>
      <c r="BP725" s="12" t="s">
        <v>237</v>
      </c>
      <c r="BQ725" s="12" t="s">
        <v>120</v>
      </c>
      <c r="BR725" s="12"/>
      <c r="BS725" s="12" t="s">
        <v>1575</v>
      </c>
      <c r="BT725" s="12"/>
      <c r="BU725" s="12"/>
      <c r="BV725" s="12" t="s">
        <v>1576</v>
      </c>
      <c r="BW725" s="12">
        <v>7456055</v>
      </c>
      <c r="BX725" s="12">
        <v>3104787589</v>
      </c>
      <c r="BY725" s="12"/>
      <c r="BZ725" s="12"/>
      <c r="CA725" s="12"/>
      <c r="CB725" s="12"/>
      <c r="CC725" s="12"/>
      <c r="CD725" s="12" t="s">
        <v>116</v>
      </c>
      <c r="CE725" s="12" t="s">
        <v>123</v>
      </c>
      <c r="CF725" s="12"/>
      <c r="CG725" s="12"/>
      <c r="CH725" s="12">
        <v>3</v>
      </c>
      <c r="CI725" s="12" t="s">
        <v>124</v>
      </c>
      <c r="CJ725" s="12" t="s">
        <v>156</v>
      </c>
      <c r="CK725" s="12"/>
      <c r="CL725" s="12" t="s">
        <v>126</v>
      </c>
      <c r="CM725" s="12" t="s">
        <v>127</v>
      </c>
      <c r="CN725" s="12" t="s">
        <v>2</v>
      </c>
      <c r="CO725" s="12" t="s">
        <v>177</v>
      </c>
      <c r="CP725" s="12" t="s">
        <v>129</v>
      </c>
      <c r="CQ725" s="12" t="s">
        <v>130</v>
      </c>
      <c r="CR725" s="12"/>
      <c r="CS725" s="12"/>
      <c r="CT725" s="12"/>
      <c r="CU725" s="12"/>
      <c r="CV725" s="12"/>
    </row>
    <row r="726" spans="1:100" hidden="1" x14ac:dyDescent="0.25">
      <c r="A726" s="12">
        <v>740772022</v>
      </c>
      <c r="C726" s="12" t="s">
        <v>102</v>
      </c>
      <c r="D726" s="12" t="s">
        <v>103</v>
      </c>
      <c r="E726" s="12" t="s">
        <v>104</v>
      </c>
      <c r="F726" s="12" t="s">
        <v>105</v>
      </c>
      <c r="G726" s="12" t="s">
        <v>157</v>
      </c>
      <c r="H726" s="12"/>
      <c r="I726" s="12" t="s">
        <v>107</v>
      </c>
      <c r="J726" s="12" t="s">
        <v>152</v>
      </c>
      <c r="K726" s="12" t="s">
        <v>153</v>
      </c>
      <c r="L726" s="12" t="s">
        <v>159</v>
      </c>
      <c r="M726" s="12" t="s">
        <v>111</v>
      </c>
      <c r="N726" s="12" t="s">
        <v>155</v>
      </c>
      <c r="O726" s="12" t="s">
        <v>143</v>
      </c>
      <c r="P726" s="12" t="s">
        <v>183</v>
      </c>
      <c r="Q726" s="12" t="s">
        <v>113</v>
      </c>
      <c r="R726" s="12" t="s">
        <v>114</v>
      </c>
      <c r="S726" s="12" t="s">
        <v>114</v>
      </c>
      <c r="T726" s="12" t="s">
        <v>1761</v>
      </c>
      <c r="U726" s="12" t="s">
        <v>115</v>
      </c>
      <c r="V726" s="12" t="s">
        <v>184</v>
      </c>
      <c r="W726" s="12" t="s">
        <v>123</v>
      </c>
      <c r="X726" s="12" t="s">
        <v>123</v>
      </c>
      <c r="Y726" s="12" t="s">
        <v>116</v>
      </c>
      <c r="Z726" s="12"/>
      <c r="AA726" s="12"/>
      <c r="AB726" s="12" t="s">
        <v>116</v>
      </c>
      <c r="AC726" s="12"/>
      <c r="AD726" s="12"/>
      <c r="AE726" s="12"/>
      <c r="AF726" s="12"/>
      <c r="AG726" s="12"/>
      <c r="AH726" s="12"/>
      <c r="AI726" s="20">
        <v>-741376</v>
      </c>
      <c r="AJ726" s="20">
        <v>45580288</v>
      </c>
      <c r="AK726" s="12"/>
      <c r="AL726" s="12"/>
      <c r="AM726" s="13">
        <v>44620</v>
      </c>
      <c r="AN726" s="13">
        <v>44621</v>
      </c>
      <c r="AO726" s="13">
        <v>44620.062395833331</v>
      </c>
      <c r="AP726" s="13">
        <v>44621</v>
      </c>
      <c r="AQ726" s="12"/>
      <c r="AR726" s="13" t="s">
        <v>2</v>
      </c>
      <c r="AS726" s="13" t="s">
        <v>2</v>
      </c>
      <c r="AT726" s="13" t="s">
        <v>2</v>
      </c>
      <c r="AU726" s="13" t="s">
        <v>2</v>
      </c>
      <c r="AV726" s="13" t="s">
        <v>2</v>
      </c>
      <c r="AW726" s="13" t="s">
        <v>2</v>
      </c>
      <c r="AX726" s="13">
        <v>44649</v>
      </c>
      <c r="AY726" s="12">
        <v>11</v>
      </c>
      <c r="AZ726" s="12"/>
      <c r="BA726" s="13" t="s">
        <v>2</v>
      </c>
      <c r="BB726" s="13">
        <v>44631.430648148147</v>
      </c>
      <c r="BC726" s="13">
        <v>44631.430601851855</v>
      </c>
      <c r="BD726" s="12">
        <v>9</v>
      </c>
      <c r="BE726" s="12">
        <v>0</v>
      </c>
      <c r="BF726" s="12" t="s">
        <v>117</v>
      </c>
      <c r="BG726" s="12" t="s">
        <v>13</v>
      </c>
      <c r="BH726" s="13">
        <v>44647</v>
      </c>
      <c r="BI726" s="12">
        <v>18</v>
      </c>
      <c r="BJ726" s="12">
        <v>0</v>
      </c>
      <c r="BK726" s="12" t="s">
        <v>1762</v>
      </c>
      <c r="BL726" s="12" t="s">
        <v>1762</v>
      </c>
      <c r="BM726" s="12" t="s">
        <v>118</v>
      </c>
      <c r="BN726" s="12" t="s">
        <v>118</v>
      </c>
      <c r="BO726" s="12" t="s">
        <v>13</v>
      </c>
      <c r="BP726" s="12" t="s">
        <v>237</v>
      </c>
      <c r="BQ726" s="12" t="s">
        <v>120</v>
      </c>
      <c r="BR726" s="12"/>
      <c r="BS726" s="12" t="s">
        <v>1763</v>
      </c>
      <c r="BT726" s="12"/>
      <c r="BU726" s="12"/>
      <c r="BV726" s="12" t="s">
        <v>1764</v>
      </c>
      <c r="BW726" s="12"/>
      <c r="BX726" s="12"/>
      <c r="BY726" s="12"/>
      <c r="BZ726" s="12"/>
      <c r="CA726" s="12"/>
      <c r="CB726" s="12"/>
      <c r="CC726" s="12"/>
      <c r="CD726" s="12" t="s">
        <v>116</v>
      </c>
      <c r="CE726" s="12" t="s">
        <v>123</v>
      </c>
      <c r="CF726" s="12"/>
      <c r="CG726" s="12"/>
      <c r="CH726" s="12">
        <v>3</v>
      </c>
      <c r="CI726" s="12" t="s">
        <v>124</v>
      </c>
      <c r="CJ726" s="12" t="s">
        <v>156</v>
      </c>
      <c r="CK726" s="12"/>
      <c r="CL726" s="12" t="s">
        <v>126</v>
      </c>
      <c r="CM726" s="12" t="s">
        <v>127</v>
      </c>
      <c r="CN726" s="12" t="s">
        <v>2</v>
      </c>
      <c r="CO726" s="12" t="s">
        <v>177</v>
      </c>
      <c r="CP726" s="12" t="s">
        <v>129</v>
      </c>
      <c r="CQ726" s="12" t="s">
        <v>130</v>
      </c>
      <c r="CR726" s="12"/>
      <c r="CS726" s="12"/>
      <c r="CT726" s="12"/>
      <c r="CU726" s="12"/>
      <c r="CV726" s="12"/>
    </row>
    <row r="727" spans="1:100" hidden="1" x14ac:dyDescent="0.25">
      <c r="A727" s="12">
        <v>740782022</v>
      </c>
      <c r="C727" s="12" t="s">
        <v>102</v>
      </c>
      <c r="D727" s="12" t="s">
        <v>103</v>
      </c>
      <c r="E727" s="12" t="s">
        <v>104</v>
      </c>
      <c r="F727" s="12" t="s">
        <v>105</v>
      </c>
      <c r="G727" s="12" t="s">
        <v>157</v>
      </c>
      <c r="H727" s="12"/>
      <c r="I727" s="12" t="s">
        <v>107</v>
      </c>
      <c r="J727" s="12" t="s">
        <v>152</v>
      </c>
      <c r="K727" s="12" t="s">
        <v>153</v>
      </c>
      <c r="L727" s="12" t="s">
        <v>159</v>
      </c>
      <c r="M727" s="12" t="s">
        <v>111</v>
      </c>
      <c r="N727" s="12" t="s">
        <v>155</v>
      </c>
      <c r="O727" s="12" t="s">
        <v>143</v>
      </c>
      <c r="P727" s="12" t="s">
        <v>135</v>
      </c>
      <c r="Q727" s="12" t="s">
        <v>113</v>
      </c>
      <c r="R727" s="12" t="s">
        <v>114</v>
      </c>
      <c r="S727" s="12" t="s">
        <v>114</v>
      </c>
      <c r="T727" s="12" t="s">
        <v>1765</v>
      </c>
      <c r="U727" s="12" t="s">
        <v>115</v>
      </c>
      <c r="V727" s="12" t="s">
        <v>184</v>
      </c>
      <c r="W727" s="12" t="s">
        <v>123</v>
      </c>
      <c r="X727" s="12" t="s">
        <v>123</v>
      </c>
      <c r="Y727" s="12" t="s">
        <v>116</v>
      </c>
      <c r="Z727" s="12"/>
      <c r="AA727" s="12"/>
      <c r="AB727" s="12" t="s">
        <v>116</v>
      </c>
      <c r="AC727" s="12"/>
      <c r="AD727" s="12"/>
      <c r="AE727" s="12"/>
      <c r="AF727" s="12"/>
      <c r="AG727" s="12"/>
      <c r="AH727" s="12"/>
      <c r="AI727" s="20">
        <v>-741376</v>
      </c>
      <c r="AJ727" s="20">
        <v>45580288</v>
      </c>
      <c r="AK727" s="12"/>
      <c r="AL727" s="12"/>
      <c r="AM727" s="13">
        <v>44620</v>
      </c>
      <c r="AN727" s="13">
        <v>44621</v>
      </c>
      <c r="AO727" s="13">
        <v>44620.074293981481</v>
      </c>
      <c r="AP727" s="13">
        <v>44621</v>
      </c>
      <c r="AQ727" s="12"/>
      <c r="AR727" s="13" t="s">
        <v>2</v>
      </c>
      <c r="AS727" s="13" t="s">
        <v>2</v>
      </c>
      <c r="AT727" s="13" t="s">
        <v>2</v>
      </c>
      <c r="AU727" s="13" t="s">
        <v>2</v>
      </c>
      <c r="AV727" s="13" t="s">
        <v>2</v>
      </c>
      <c r="AW727" s="13" t="s">
        <v>2</v>
      </c>
      <c r="AX727" s="13">
        <v>44663</v>
      </c>
      <c r="AY727" s="12">
        <v>23</v>
      </c>
      <c r="AZ727" s="12"/>
      <c r="BA727" s="13" t="s">
        <v>2</v>
      </c>
      <c r="BB727" s="13">
        <v>44629.457685185182</v>
      </c>
      <c r="BC727" s="13">
        <v>44629.457673611112</v>
      </c>
      <c r="BD727" s="12">
        <v>7</v>
      </c>
      <c r="BE727" s="12">
        <v>0</v>
      </c>
      <c r="BF727" s="12" t="s">
        <v>117</v>
      </c>
      <c r="BG727" s="12" t="s">
        <v>13</v>
      </c>
      <c r="BH727" s="13">
        <v>44661</v>
      </c>
      <c r="BI727" s="12">
        <v>28</v>
      </c>
      <c r="BJ727" s="12">
        <v>0</v>
      </c>
      <c r="BK727" s="12" t="s">
        <v>1766</v>
      </c>
      <c r="BL727" s="12" t="s">
        <v>1766</v>
      </c>
      <c r="BM727" s="12" t="s">
        <v>118</v>
      </c>
      <c r="BN727" s="12" t="s">
        <v>118</v>
      </c>
      <c r="BO727" s="12" t="s">
        <v>13</v>
      </c>
      <c r="BP727" s="12" t="s">
        <v>237</v>
      </c>
      <c r="BQ727" s="12" t="s">
        <v>120</v>
      </c>
      <c r="BR727" s="12"/>
      <c r="BS727" s="12" t="s">
        <v>1767</v>
      </c>
      <c r="BT727" s="12"/>
      <c r="BU727" s="12"/>
      <c r="BV727" s="12" t="s">
        <v>1768</v>
      </c>
      <c r="BW727" s="12">
        <v>3606625</v>
      </c>
      <c r="BX727" s="12"/>
      <c r="BY727" s="12" t="s">
        <v>1769</v>
      </c>
      <c r="BZ727" s="12"/>
      <c r="CA727" s="12"/>
      <c r="CB727" s="12"/>
      <c r="CC727" s="12"/>
      <c r="CD727" s="12" t="s">
        <v>116</v>
      </c>
      <c r="CE727" s="12" t="s">
        <v>123</v>
      </c>
      <c r="CF727" s="12"/>
      <c r="CG727" s="12"/>
      <c r="CH727" s="12">
        <v>3</v>
      </c>
      <c r="CI727" s="12" t="s">
        <v>124</v>
      </c>
      <c r="CJ727" s="12" t="s">
        <v>156</v>
      </c>
      <c r="CK727" s="12"/>
      <c r="CL727" s="12" t="s">
        <v>126</v>
      </c>
      <c r="CM727" s="12" t="s">
        <v>127</v>
      </c>
      <c r="CN727" s="12" t="s">
        <v>2</v>
      </c>
      <c r="CO727" s="12" t="s">
        <v>177</v>
      </c>
      <c r="CP727" s="12" t="s">
        <v>129</v>
      </c>
      <c r="CQ727" s="12" t="s">
        <v>130</v>
      </c>
      <c r="CR727" s="12"/>
      <c r="CS727" s="12"/>
      <c r="CT727" s="12"/>
      <c r="CU727" s="12"/>
      <c r="CV727" s="12"/>
    </row>
    <row r="728" spans="1:100" hidden="1" x14ac:dyDescent="0.25">
      <c r="A728" s="12">
        <v>740802022</v>
      </c>
      <c r="C728" s="12" t="s">
        <v>102</v>
      </c>
      <c r="D728" s="12" t="s">
        <v>103</v>
      </c>
      <c r="E728" s="12" t="s">
        <v>104</v>
      </c>
      <c r="F728" s="12" t="s">
        <v>105</v>
      </c>
      <c r="G728" s="12" t="s">
        <v>157</v>
      </c>
      <c r="H728" s="12"/>
      <c r="I728" s="12" t="s">
        <v>107</v>
      </c>
      <c r="J728" s="12" t="s">
        <v>152</v>
      </c>
      <c r="K728" s="12" t="s">
        <v>153</v>
      </c>
      <c r="L728" s="12" t="s">
        <v>159</v>
      </c>
      <c r="M728" s="12" t="s">
        <v>111</v>
      </c>
      <c r="N728" s="12" t="s">
        <v>155</v>
      </c>
      <c r="O728" s="12" t="s">
        <v>143</v>
      </c>
      <c r="P728" s="12" t="s">
        <v>135</v>
      </c>
      <c r="Q728" s="12" t="s">
        <v>113</v>
      </c>
      <c r="R728" s="12" t="s">
        <v>114</v>
      </c>
      <c r="S728" s="12" t="s">
        <v>114</v>
      </c>
      <c r="T728" s="12" t="s">
        <v>1770</v>
      </c>
      <c r="U728" s="12" t="s">
        <v>115</v>
      </c>
      <c r="V728" s="12" t="s">
        <v>184</v>
      </c>
      <c r="W728" s="12" t="s">
        <v>123</v>
      </c>
      <c r="X728" s="12" t="s">
        <v>123</v>
      </c>
      <c r="Y728" s="12" t="s">
        <v>116</v>
      </c>
      <c r="Z728" s="12"/>
      <c r="AA728" s="12"/>
      <c r="AB728" s="12" t="s">
        <v>116</v>
      </c>
      <c r="AC728" s="12"/>
      <c r="AD728" s="12"/>
      <c r="AE728" s="12"/>
      <c r="AF728" s="12"/>
      <c r="AG728" s="12"/>
      <c r="AH728" s="12"/>
      <c r="AI728" s="20">
        <v>-741376</v>
      </c>
      <c r="AJ728" s="20">
        <v>45580288</v>
      </c>
      <c r="AK728" s="12"/>
      <c r="AL728" s="12"/>
      <c r="AM728" s="13">
        <v>44620</v>
      </c>
      <c r="AN728" s="13">
        <v>44621</v>
      </c>
      <c r="AO728" s="13">
        <v>44620.094421296293</v>
      </c>
      <c r="AP728" s="13">
        <v>44621</v>
      </c>
      <c r="AQ728" s="12"/>
      <c r="AR728" s="13" t="s">
        <v>2</v>
      </c>
      <c r="AS728" s="13" t="s">
        <v>2</v>
      </c>
      <c r="AT728" s="13" t="s">
        <v>2</v>
      </c>
      <c r="AU728" s="13" t="s">
        <v>2</v>
      </c>
      <c r="AV728" s="13" t="s">
        <v>2</v>
      </c>
      <c r="AW728" s="13" t="s">
        <v>2</v>
      </c>
      <c r="AX728" s="13">
        <v>44663</v>
      </c>
      <c r="AY728" s="12">
        <v>23</v>
      </c>
      <c r="AZ728" s="12"/>
      <c r="BA728" s="13" t="s">
        <v>2</v>
      </c>
      <c r="BB728" s="13">
        <v>44629.447500000002</v>
      </c>
      <c r="BC728" s="13">
        <v>44629.447465277779</v>
      </c>
      <c r="BD728" s="12">
        <v>7</v>
      </c>
      <c r="BE728" s="12">
        <v>0</v>
      </c>
      <c r="BF728" s="12" t="s">
        <v>117</v>
      </c>
      <c r="BG728" s="12" t="s">
        <v>13</v>
      </c>
      <c r="BH728" s="13">
        <v>44661</v>
      </c>
      <c r="BI728" s="12">
        <v>28</v>
      </c>
      <c r="BJ728" s="12">
        <v>0</v>
      </c>
      <c r="BK728" s="12" t="s">
        <v>1771</v>
      </c>
      <c r="BL728" s="12" t="s">
        <v>1771</v>
      </c>
      <c r="BM728" s="12" t="s">
        <v>118</v>
      </c>
      <c r="BN728" s="12" t="s">
        <v>118</v>
      </c>
      <c r="BO728" s="12" t="s">
        <v>13</v>
      </c>
      <c r="BP728" s="12" t="s">
        <v>237</v>
      </c>
      <c r="BQ728" s="12" t="s">
        <v>120</v>
      </c>
      <c r="BR728" s="12"/>
      <c r="BS728" s="12" t="s">
        <v>1772</v>
      </c>
      <c r="BT728" s="12"/>
      <c r="BU728" s="12"/>
      <c r="BV728" s="12" t="s">
        <v>1773</v>
      </c>
      <c r="BW728" s="12"/>
      <c r="BX728" s="12"/>
      <c r="BY728" s="12"/>
      <c r="BZ728" s="12"/>
      <c r="CA728" s="12"/>
      <c r="CB728" s="12"/>
      <c r="CC728" s="12"/>
      <c r="CD728" s="12" t="s">
        <v>116</v>
      </c>
      <c r="CE728" s="12" t="s">
        <v>123</v>
      </c>
      <c r="CF728" s="12"/>
      <c r="CG728" s="12"/>
      <c r="CH728" s="12">
        <v>3</v>
      </c>
      <c r="CI728" s="12" t="s">
        <v>124</v>
      </c>
      <c r="CJ728" s="12" t="s">
        <v>156</v>
      </c>
      <c r="CK728" s="12"/>
      <c r="CL728" s="12" t="s">
        <v>126</v>
      </c>
      <c r="CM728" s="12" t="s">
        <v>127</v>
      </c>
      <c r="CN728" s="12" t="s">
        <v>2</v>
      </c>
      <c r="CO728" s="12" t="s">
        <v>177</v>
      </c>
      <c r="CP728" s="12" t="s">
        <v>129</v>
      </c>
      <c r="CQ728" s="12" t="s">
        <v>130</v>
      </c>
      <c r="CR728" s="12"/>
      <c r="CS728" s="12"/>
      <c r="CT728" s="12"/>
      <c r="CU728" s="12"/>
      <c r="CV728" s="12"/>
    </row>
    <row r="729" spans="1:100" hidden="1" x14ac:dyDescent="0.25">
      <c r="A729" s="12">
        <v>740812022</v>
      </c>
      <c r="C729" s="12" t="s">
        <v>102</v>
      </c>
      <c r="D729" s="12" t="s">
        <v>103</v>
      </c>
      <c r="E729" s="12" t="s">
        <v>104</v>
      </c>
      <c r="F729" s="12" t="s">
        <v>105</v>
      </c>
      <c r="G729" s="12" t="s">
        <v>157</v>
      </c>
      <c r="H729" s="12"/>
      <c r="I729" s="12" t="s">
        <v>107</v>
      </c>
      <c r="J729" s="12" t="s">
        <v>152</v>
      </c>
      <c r="K729" s="12" t="s">
        <v>153</v>
      </c>
      <c r="L729" s="12" t="s">
        <v>159</v>
      </c>
      <c r="M729" s="12" t="s">
        <v>111</v>
      </c>
      <c r="N729" s="12" t="s">
        <v>155</v>
      </c>
      <c r="O729" s="12" t="s">
        <v>143</v>
      </c>
      <c r="P729" s="12" t="s">
        <v>183</v>
      </c>
      <c r="Q729" s="12" t="s">
        <v>113</v>
      </c>
      <c r="R729" s="12" t="s">
        <v>114</v>
      </c>
      <c r="S729" s="12" t="s">
        <v>114</v>
      </c>
      <c r="T729" s="12" t="s">
        <v>1774</v>
      </c>
      <c r="U729" s="12" t="s">
        <v>115</v>
      </c>
      <c r="V729" s="12" t="s">
        <v>198</v>
      </c>
      <c r="W729" s="12" t="s">
        <v>123</v>
      </c>
      <c r="X729" s="12" t="s">
        <v>123</v>
      </c>
      <c r="Y729" s="12" t="s">
        <v>116</v>
      </c>
      <c r="Z729" s="12"/>
      <c r="AA729" s="12"/>
      <c r="AB729" s="12" t="s">
        <v>116</v>
      </c>
      <c r="AC729" s="12"/>
      <c r="AD729" s="12"/>
      <c r="AE729" s="12"/>
      <c r="AF729" s="12"/>
      <c r="AG729" s="12"/>
      <c r="AH729" s="12"/>
      <c r="AI729" s="20">
        <v>-741376</v>
      </c>
      <c r="AJ729" s="20">
        <v>45580288</v>
      </c>
      <c r="AK729" s="12"/>
      <c r="AL729" s="12"/>
      <c r="AM729" s="13">
        <v>44620</v>
      </c>
      <c r="AN729" s="13">
        <v>44621</v>
      </c>
      <c r="AO729" s="13">
        <v>44620.101388888892</v>
      </c>
      <c r="AP729" s="13">
        <v>44621</v>
      </c>
      <c r="AQ729" s="12"/>
      <c r="AR729" s="13" t="s">
        <v>2</v>
      </c>
      <c r="AS729" s="13" t="s">
        <v>2</v>
      </c>
      <c r="AT729" s="13" t="s">
        <v>2</v>
      </c>
      <c r="AU729" s="13" t="s">
        <v>2</v>
      </c>
      <c r="AV729" s="13" t="s">
        <v>2</v>
      </c>
      <c r="AW729" s="13" t="s">
        <v>2</v>
      </c>
      <c r="AX729" s="13">
        <v>44649</v>
      </c>
      <c r="AY729" s="12">
        <v>15</v>
      </c>
      <c r="AZ729" s="12"/>
      <c r="BA729" s="13" t="s">
        <v>2</v>
      </c>
      <c r="BB729" s="13">
        <v>44627.682870370372</v>
      </c>
      <c r="BC729" s="13">
        <v>44627.682858796295</v>
      </c>
      <c r="BD729" s="12">
        <v>5</v>
      </c>
      <c r="BE729" s="12">
        <v>0</v>
      </c>
      <c r="BF729" s="12" t="s">
        <v>117</v>
      </c>
      <c r="BG729" s="12" t="s">
        <v>13</v>
      </c>
      <c r="BH729" s="13">
        <v>44647</v>
      </c>
      <c r="BI729" s="12">
        <v>18</v>
      </c>
      <c r="BJ729" s="12">
        <v>0</v>
      </c>
      <c r="BK729" s="12" t="s">
        <v>1775</v>
      </c>
      <c r="BL729" s="12" t="s">
        <v>1775</v>
      </c>
      <c r="BM729" s="12" t="s">
        <v>118</v>
      </c>
      <c r="BN729" s="12" t="s">
        <v>118</v>
      </c>
      <c r="BO729" s="12" t="s">
        <v>13</v>
      </c>
      <c r="BP729" s="12" t="s">
        <v>237</v>
      </c>
      <c r="BQ729" s="12" t="s">
        <v>120</v>
      </c>
      <c r="BR729" s="12"/>
      <c r="BS729" s="12" t="s">
        <v>1776</v>
      </c>
      <c r="BT729" s="12"/>
      <c r="BU729" s="12"/>
      <c r="BV729" s="12" t="s">
        <v>1777</v>
      </c>
      <c r="BW729" s="12"/>
      <c r="BX729" s="12"/>
      <c r="BY729" s="12"/>
      <c r="BZ729" s="12"/>
      <c r="CA729" s="12"/>
      <c r="CB729" s="12"/>
      <c r="CC729" s="12"/>
      <c r="CD729" s="12" t="s">
        <v>116</v>
      </c>
      <c r="CE729" s="12" t="s">
        <v>123</v>
      </c>
      <c r="CF729" s="12"/>
      <c r="CG729" s="12"/>
      <c r="CH729" s="12">
        <v>3</v>
      </c>
      <c r="CI729" s="12" t="s">
        <v>124</v>
      </c>
      <c r="CJ729" s="12" t="s">
        <v>156</v>
      </c>
      <c r="CK729" s="12"/>
      <c r="CL729" s="12" t="s">
        <v>126</v>
      </c>
      <c r="CM729" s="12" t="s">
        <v>127</v>
      </c>
      <c r="CN729" s="12" t="s">
        <v>2</v>
      </c>
      <c r="CO729" s="12" t="s">
        <v>171</v>
      </c>
      <c r="CP729" s="12" t="s">
        <v>129</v>
      </c>
      <c r="CQ729" s="12" t="s">
        <v>130</v>
      </c>
      <c r="CR729" s="12"/>
      <c r="CS729" s="12"/>
      <c r="CT729" s="12"/>
      <c r="CU729" s="12"/>
      <c r="CV729" s="12"/>
    </row>
    <row r="730" spans="1:100" hidden="1" x14ac:dyDescent="0.25">
      <c r="A730" s="12">
        <v>740822022</v>
      </c>
      <c r="C730" s="12" t="s">
        <v>102</v>
      </c>
      <c r="D730" s="12" t="s">
        <v>103</v>
      </c>
      <c r="E730" s="12" t="s">
        <v>104</v>
      </c>
      <c r="F730" s="12" t="s">
        <v>105</v>
      </c>
      <c r="G730" s="12" t="s">
        <v>157</v>
      </c>
      <c r="H730" s="12"/>
      <c r="I730" s="12" t="s">
        <v>107</v>
      </c>
      <c r="J730" s="12" t="s">
        <v>196</v>
      </c>
      <c r="K730" s="12" t="s">
        <v>197</v>
      </c>
      <c r="L730" s="12" t="s">
        <v>159</v>
      </c>
      <c r="M730" s="12" t="s">
        <v>111</v>
      </c>
      <c r="N730" s="12" t="s">
        <v>155</v>
      </c>
      <c r="O730" s="12" t="s">
        <v>143</v>
      </c>
      <c r="P730" s="12" t="s">
        <v>183</v>
      </c>
      <c r="Q730" s="12" t="s">
        <v>113</v>
      </c>
      <c r="R730" s="12" t="s">
        <v>114</v>
      </c>
      <c r="S730" s="12" t="s">
        <v>114</v>
      </c>
      <c r="T730" s="12" t="s">
        <v>1778</v>
      </c>
      <c r="U730" s="12" t="s">
        <v>115</v>
      </c>
      <c r="V730" s="12" t="s">
        <v>198</v>
      </c>
      <c r="W730" s="12" t="s">
        <v>123</v>
      </c>
      <c r="X730" s="12" t="s">
        <v>123</v>
      </c>
      <c r="Y730" s="12" t="s">
        <v>116</v>
      </c>
      <c r="Z730" s="12"/>
      <c r="AA730" s="12"/>
      <c r="AB730" s="12" t="s">
        <v>116</v>
      </c>
      <c r="AC730" s="12"/>
      <c r="AD730" s="12"/>
      <c r="AE730" s="12"/>
      <c r="AF730" s="12"/>
      <c r="AG730" s="12"/>
      <c r="AH730" s="12"/>
      <c r="AI730" s="20">
        <v>-741376</v>
      </c>
      <c r="AJ730" s="20">
        <v>45580288</v>
      </c>
      <c r="AK730" s="12"/>
      <c r="AL730" s="12"/>
      <c r="AM730" s="13">
        <v>44620</v>
      </c>
      <c r="AN730" s="13">
        <v>44621</v>
      </c>
      <c r="AO730" s="13">
        <v>44620.106249999997</v>
      </c>
      <c r="AP730" s="13">
        <v>44621</v>
      </c>
      <c r="AQ730" s="12"/>
      <c r="AR730" s="13" t="s">
        <v>2</v>
      </c>
      <c r="AS730" s="13" t="s">
        <v>2</v>
      </c>
      <c r="AT730" s="13" t="s">
        <v>2</v>
      </c>
      <c r="AU730" s="13" t="s">
        <v>2</v>
      </c>
      <c r="AV730" s="13" t="s">
        <v>2</v>
      </c>
      <c r="AW730" s="13" t="s">
        <v>2</v>
      </c>
      <c r="AX730" s="13">
        <v>44649</v>
      </c>
      <c r="AY730" s="12">
        <v>7</v>
      </c>
      <c r="AZ730" s="12"/>
      <c r="BA730" s="13" t="s">
        <v>2</v>
      </c>
      <c r="BB730" s="13">
        <v>44637.531053240738</v>
      </c>
      <c r="BC730" s="13">
        <v>44637.531018518515</v>
      </c>
      <c r="BD730" s="12">
        <v>13</v>
      </c>
      <c r="BE730" s="12">
        <v>0</v>
      </c>
      <c r="BF730" s="12" t="s">
        <v>117</v>
      </c>
      <c r="BG730" s="12" t="s">
        <v>13</v>
      </c>
      <c r="BH730" s="13">
        <v>44647</v>
      </c>
      <c r="BI730" s="12">
        <v>18</v>
      </c>
      <c r="BJ730" s="12">
        <v>0</v>
      </c>
      <c r="BK730" s="12" t="s">
        <v>1779</v>
      </c>
      <c r="BL730" s="12" t="s">
        <v>1779</v>
      </c>
      <c r="BM730" s="12" t="s">
        <v>167</v>
      </c>
      <c r="BN730" s="12" t="s">
        <v>167</v>
      </c>
      <c r="BO730" s="12" t="s">
        <v>13</v>
      </c>
      <c r="BP730" s="12" t="s">
        <v>237</v>
      </c>
      <c r="BQ730" s="12" t="s">
        <v>120</v>
      </c>
      <c r="BR730" s="12" t="s">
        <v>168</v>
      </c>
      <c r="BS730" s="12" t="s">
        <v>1780</v>
      </c>
      <c r="BT730" s="12"/>
      <c r="BU730" s="12"/>
      <c r="BV730" s="12" t="s">
        <v>1781</v>
      </c>
      <c r="BW730" s="12"/>
      <c r="BX730" s="12">
        <v>3124559874</v>
      </c>
      <c r="BY730" s="12"/>
      <c r="BZ730" s="12"/>
      <c r="CA730" s="12"/>
      <c r="CB730" s="12"/>
      <c r="CC730" s="12"/>
      <c r="CD730" s="12" t="s">
        <v>116</v>
      </c>
      <c r="CE730" s="12" t="s">
        <v>123</v>
      </c>
      <c r="CF730" s="12"/>
      <c r="CG730" s="12"/>
      <c r="CH730" s="12">
        <v>3</v>
      </c>
      <c r="CI730" s="12" t="s">
        <v>124</v>
      </c>
      <c r="CJ730" s="12" t="s">
        <v>156</v>
      </c>
      <c r="CK730" s="12"/>
      <c r="CL730" s="12" t="s">
        <v>126</v>
      </c>
      <c r="CM730" s="12" t="s">
        <v>127</v>
      </c>
      <c r="CN730" s="12" t="s">
        <v>2</v>
      </c>
      <c r="CO730" s="12" t="s">
        <v>188</v>
      </c>
      <c r="CP730" s="12" t="s">
        <v>129</v>
      </c>
      <c r="CQ730" s="12" t="s">
        <v>130</v>
      </c>
      <c r="CR730" s="12"/>
      <c r="CS730" s="12"/>
      <c r="CT730" s="12"/>
      <c r="CU730" s="12"/>
      <c r="CV730" s="12"/>
    </row>
    <row r="731" spans="1:100" hidden="1" x14ac:dyDescent="0.25">
      <c r="A731" s="12">
        <v>740832022</v>
      </c>
      <c r="C731" s="12" t="s">
        <v>102</v>
      </c>
      <c r="D731" s="12" t="s">
        <v>103</v>
      </c>
      <c r="E731" s="12" t="s">
        <v>104</v>
      </c>
      <c r="F731" s="12" t="s">
        <v>105</v>
      </c>
      <c r="G731" s="12" t="s">
        <v>157</v>
      </c>
      <c r="H731" s="12"/>
      <c r="I731" s="12" t="s">
        <v>107</v>
      </c>
      <c r="J731" s="12" t="s">
        <v>152</v>
      </c>
      <c r="K731" s="12" t="s">
        <v>153</v>
      </c>
      <c r="L731" s="12" t="s">
        <v>159</v>
      </c>
      <c r="M731" s="12" t="s">
        <v>111</v>
      </c>
      <c r="N731" s="12" t="s">
        <v>155</v>
      </c>
      <c r="O731" s="12" t="s">
        <v>143</v>
      </c>
      <c r="P731" s="12" t="s">
        <v>183</v>
      </c>
      <c r="Q731" s="12" t="s">
        <v>113</v>
      </c>
      <c r="R731" s="12" t="s">
        <v>114</v>
      </c>
      <c r="S731" s="12" t="s">
        <v>114</v>
      </c>
      <c r="T731" s="12" t="s">
        <v>1782</v>
      </c>
      <c r="U731" s="12" t="s">
        <v>115</v>
      </c>
      <c r="V731" s="12" t="s">
        <v>184</v>
      </c>
      <c r="W731" s="12" t="s">
        <v>123</v>
      </c>
      <c r="X731" s="12" t="s">
        <v>123</v>
      </c>
      <c r="Y731" s="12" t="s">
        <v>116</v>
      </c>
      <c r="Z731" s="12"/>
      <c r="AA731" s="12"/>
      <c r="AB731" s="12" t="s">
        <v>116</v>
      </c>
      <c r="AC731" s="12"/>
      <c r="AD731" s="12"/>
      <c r="AE731" s="12"/>
      <c r="AF731" s="12"/>
      <c r="AG731" s="12"/>
      <c r="AH731" s="12"/>
      <c r="AI731" s="20">
        <v>-741376</v>
      </c>
      <c r="AJ731" s="20">
        <v>45580288</v>
      </c>
      <c r="AK731" s="12"/>
      <c r="AL731" s="12"/>
      <c r="AM731" s="13">
        <v>44620</v>
      </c>
      <c r="AN731" s="13">
        <v>44621</v>
      </c>
      <c r="AO731" s="13">
        <v>44620.112476851849</v>
      </c>
      <c r="AP731" s="13">
        <v>44621</v>
      </c>
      <c r="AQ731" s="12"/>
      <c r="AR731" s="13" t="s">
        <v>2</v>
      </c>
      <c r="AS731" s="13" t="s">
        <v>2</v>
      </c>
      <c r="AT731" s="13" t="s">
        <v>2</v>
      </c>
      <c r="AU731" s="13" t="s">
        <v>2</v>
      </c>
      <c r="AV731" s="13" t="s">
        <v>2</v>
      </c>
      <c r="AW731" s="13" t="s">
        <v>2</v>
      </c>
      <c r="AX731" s="13">
        <v>44649</v>
      </c>
      <c r="AY731" s="12">
        <v>9</v>
      </c>
      <c r="AZ731" s="12"/>
      <c r="BA731" s="13" t="s">
        <v>2</v>
      </c>
      <c r="BB731" s="13">
        <v>44635.394456018519</v>
      </c>
      <c r="BC731" s="13">
        <v>44635.394444444442</v>
      </c>
      <c r="BD731" s="12">
        <v>11</v>
      </c>
      <c r="BE731" s="12">
        <v>0</v>
      </c>
      <c r="BF731" s="12" t="s">
        <v>117</v>
      </c>
      <c r="BG731" s="12" t="s">
        <v>13</v>
      </c>
      <c r="BH731" s="13">
        <v>44647</v>
      </c>
      <c r="BI731" s="12">
        <v>18</v>
      </c>
      <c r="BJ731" s="12">
        <v>0</v>
      </c>
      <c r="BK731" s="12" t="s">
        <v>1783</v>
      </c>
      <c r="BL731" s="12" t="s">
        <v>1783</v>
      </c>
      <c r="BM731" s="12" t="s">
        <v>118</v>
      </c>
      <c r="BN731" s="12" t="s">
        <v>118</v>
      </c>
      <c r="BO731" s="12" t="s">
        <v>13</v>
      </c>
      <c r="BP731" s="12" t="s">
        <v>237</v>
      </c>
      <c r="BQ731" s="12" t="s">
        <v>120</v>
      </c>
      <c r="BR731" s="12"/>
      <c r="BS731" s="12" t="s">
        <v>1757</v>
      </c>
      <c r="BT731" s="12"/>
      <c r="BU731" s="12"/>
      <c r="BV731" s="12" t="s">
        <v>1758</v>
      </c>
      <c r="BW731" s="12"/>
      <c r="BX731" s="12"/>
      <c r="BY731" s="12" t="s">
        <v>453</v>
      </c>
      <c r="BZ731" s="12"/>
      <c r="CA731" s="12"/>
      <c r="CB731" s="12"/>
      <c r="CC731" s="12"/>
      <c r="CD731" s="12" t="s">
        <v>116</v>
      </c>
      <c r="CE731" s="12" t="s">
        <v>123</v>
      </c>
      <c r="CF731" s="12"/>
      <c r="CG731" s="12"/>
      <c r="CH731" s="12">
        <v>3</v>
      </c>
      <c r="CI731" s="12" t="s">
        <v>124</v>
      </c>
      <c r="CJ731" s="12" t="s">
        <v>156</v>
      </c>
      <c r="CK731" s="12"/>
      <c r="CL731" s="12" t="s">
        <v>126</v>
      </c>
      <c r="CM731" s="12" t="s">
        <v>127</v>
      </c>
      <c r="CN731" s="12" t="s">
        <v>2</v>
      </c>
      <c r="CO731" s="12" t="s">
        <v>188</v>
      </c>
      <c r="CP731" s="12" t="s">
        <v>129</v>
      </c>
      <c r="CQ731" s="12" t="s">
        <v>130</v>
      </c>
      <c r="CR731" s="12"/>
      <c r="CS731" s="12"/>
      <c r="CT731" s="12"/>
      <c r="CU731" s="12"/>
      <c r="CV731" s="12"/>
    </row>
    <row r="732" spans="1:100" hidden="1" x14ac:dyDescent="0.25">
      <c r="A732" s="12">
        <v>740842022</v>
      </c>
      <c r="C732" s="12" t="s">
        <v>102</v>
      </c>
      <c r="D732" s="12" t="s">
        <v>103</v>
      </c>
      <c r="E732" s="12" t="s">
        <v>104</v>
      </c>
      <c r="F732" s="12" t="s">
        <v>105</v>
      </c>
      <c r="G732" s="12" t="s">
        <v>157</v>
      </c>
      <c r="H732" s="12"/>
      <c r="I732" s="12" t="s">
        <v>107</v>
      </c>
      <c r="J732" s="12" t="s">
        <v>152</v>
      </c>
      <c r="K732" s="12" t="s">
        <v>153</v>
      </c>
      <c r="L732" s="12" t="s">
        <v>159</v>
      </c>
      <c r="M732" s="12" t="s">
        <v>111</v>
      </c>
      <c r="N732" s="12" t="s">
        <v>155</v>
      </c>
      <c r="O732" s="12" t="s">
        <v>143</v>
      </c>
      <c r="P732" s="12" t="s">
        <v>135</v>
      </c>
      <c r="Q732" s="12" t="s">
        <v>113</v>
      </c>
      <c r="R732" s="12" t="s">
        <v>114</v>
      </c>
      <c r="S732" s="12" t="s">
        <v>114</v>
      </c>
      <c r="T732" s="12" t="s">
        <v>1784</v>
      </c>
      <c r="U732" s="12" t="s">
        <v>115</v>
      </c>
      <c r="V732" s="12" t="s">
        <v>265</v>
      </c>
      <c r="W732" s="12" t="s">
        <v>123</v>
      </c>
      <c r="X732" s="12" t="s">
        <v>123</v>
      </c>
      <c r="Y732" s="12" t="s">
        <v>116</v>
      </c>
      <c r="Z732" s="12"/>
      <c r="AA732" s="12"/>
      <c r="AB732" s="12" t="s">
        <v>116</v>
      </c>
      <c r="AC732" s="12"/>
      <c r="AD732" s="12"/>
      <c r="AE732" s="12"/>
      <c r="AF732" s="12"/>
      <c r="AG732" s="12"/>
      <c r="AH732" s="12"/>
      <c r="AI732" s="20">
        <v>-74110612</v>
      </c>
      <c r="AJ732" s="20">
        <v>45356307</v>
      </c>
      <c r="AK732" s="12"/>
      <c r="AL732" s="12"/>
      <c r="AM732" s="13">
        <v>44620</v>
      </c>
      <c r="AN732" s="13">
        <v>44621</v>
      </c>
      <c r="AO732" s="13">
        <v>44620.121782407405</v>
      </c>
      <c r="AP732" s="13">
        <v>44621</v>
      </c>
      <c r="AQ732" s="12"/>
      <c r="AR732" s="13" t="s">
        <v>2</v>
      </c>
      <c r="AS732" s="13" t="s">
        <v>2</v>
      </c>
      <c r="AT732" s="13" t="s">
        <v>2</v>
      </c>
      <c r="AU732" s="13" t="s">
        <v>2</v>
      </c>
      <c r="AV732" s="13" t="s">
        <v>2</v>
      </c>
      <c r="AW732" s="13" t="s">
        <v>2</v>
      </c>
      <c r="AX732" s="13">
        <v>44663</v>
      </c>
      <c r="AY732" s="12">
        <v>23</v>
      </c>
      <c r="AZ732" s="12"/>
      <c r="BA732" s="13" t="s">
        <v>2</v>
      </c>
      <c r="BB732" s="13">
        <v>44629.450925925928</v>
      </c>
      <c r="BC732" s="13">
        <v>44629.450914351852</v>
      </c>
      <c r="BD732" s="12">
        <v>7</v>
      </c>
      <c r="BE732" s="12">
        <v>0</v>
      </c>
      <c r="BF732" s="12" t="s">
        <v>117</v>
      </c>
      <c r="BG732" s="12" t="s">
        <v>13</v>
      </c>
      <c r="BH732" s="13">
        <v>44661</v>
      </c>
      <c r="BI732" s="12">
        <v>28</v>
      </c>
      <c r="BJ732" s="12">
        <v>0</v>
      </c>
      <c r="BK732" s="12" t="s">
        <v>1785</v>
      </c>
      <c r="BL732" s="12" t="s">
        <v>1785</v>
      </c>
      <c r="BM732" s="12" t="s">
        <v>118</v>
      </c>
      <c r="BN732" s="12" t="s">
        <v>118</v>
      </c>
      <c r="BO732" s="12" t="s">
        <v>13</v>
      </c>
      <c r="BP732" s="12" t="s">
        <v>237</v>
      </c>
      <c r="BQ732" s="12" t="s">
        <v>120</v>
      </c>
      <c r="BR732" s="12"/>
      <c r="BS732" s="12" t="s">
        <v>995</v>
      </c>
      <c r="BT732" s="12"/>
      <c r="BU732" s="12"/>
      <c r="BV732" s="12" t="s">
        <v>272</v>
      </c>
      <c r="BW732" s="12"/>
      <c r="BX732" s="12"/>
      <c r="BY732" s="12"/>
      <c r="BZ732" s="12"/>
      <c r="CA732" s="12"/>
      <c r="CB732" s="12"/>
      <c r="CC732" s="12"/>
      <c r="CD732" s="12" t="s">
        <v>116</v>
      </c>
      <c r="CE732" s="12" t="s">
        <v>123</v>
      </c>
      <c r="CF732" s="12"/>
      <c r="CG732" s="12"/>
      <c r="CH732" s="12">
        <v>3</v>
      </c>
      <c r="CI732" s="12" t="s">
        <v>124</v>
      </c>
      <c r="CJ732" s="12" t="s">
        <v>156</v>
      </c>
      <c r="CK732" s="12"/>
      <c r="CL732" s="12" t="s">
        <v>126</v>
      </c>
      <c r="CM732" s="12" t="s">
        <v>127</v>
      </c>
      <c r="CN732" s="12" t="s">
        <v>2</v>
      </c>
      <c r="CO732" s="12" t="s">
        <v>177</v>
      </c>
      <c r="CP732" s="12" t="s">
        <v>129</v>
      </c>
      <c r="CQ732" s="12" t="s">
        <v>130</v>
      </c>
      <c r="CR732" s="12"/>
      <c r="CS732" s="12"/>
      <c r="CT732" s="12"/>
      <c r="CU732" s="12"/>
      <c r="CV732" s="12"/>
    </row>
    <row r="733" spans="1:100" hidden="1" x14ac:dyDescent="0.25">
      <c r="A733" s="12">
        <v>748732022</v>
      </c>
      <c r="C733" s="12" t="s">
        <v>102</v>
      </c>
      <c r="D733" s="12" t="s">
        <v>103</v>
      </c>
      <c r="E733" s="12" t="s">
        <v>104</v>
      </c>
      <c r="F733" s="12" t="s">
        <v>105</v>
      </c>
      <c r="G733" s="12" t="s">
        <v>157</v>
      </c>
      <c r="H733" s="12"/>
      <c r="I733" s="12" t="s">
        <v>107</v>
      </c>
      <c r="J733" s="12" t="s">
        <v>152</v>
      </c>
      <c r="K733" s="12" t="s">
        <v>153</v>
      </c>
      <c r="L733" s="12" t="s">
        <v>159</v>
      </c>
      <c r="M733" s="12" t="s">
        <v>111</v>
      </c>
      <c r="N733" s="12" t="s">
        <v>155</v>
      </c>
      <c r="O733" s="12" t="s">
        <v>164</v>
      </c>
      <c r="P733" s="12" t="s">
        <v>135</v>
      </c>
      <c r="Q733" s="12" t="s">
        <v>113</v>
      </c>
      <c r="R733" s="12" t="s">
        <v>114</v>
      </c>
      <c r="S733" s="12" t="s">
        <v>114</v>
      </c>
      <c r="T733" s="12" t="s">
        <v>1786</v>
      </c>
      <c r="U733" s="12" t="s">
        <v>115</v>
      </c>
      <c r="V733" s="12" t="s">
        <v>184</v>
      </c>
      <c r="W733" s="12" t="s">
        <v>123</v>
      </c>
      <c r="X733" s="12" t="s">
        <v>123</v>
      </c>
      <c r="Y733" s="12" t="s">
        <v>116</v>
      </c>
      <c r="Z733" s="12"/>
      <c r="AA733" s="12"/>
      <c r="AB733" s="12" t="s">
        <v>116</v>
      </c>
      <c r="AC733" s="12"/>
      <c r="AD733" s="12"/>
      <c r="AE733" s="12"/>
      <c r="AF733" s="12"/>
      <c r="AG733" s="12"/>
      <c r="AH733" s="12"/>
      <c r="AI733" s="20">
        <v>-741133461</v>
      </c>
      <c r="AJ733" s="20">
        <v>46458486</v>
      </c>
      <c r="AK733" s="12"/>
      <c r="AL733" s="12"/>
      <c r="AM733" s="13">
        <v>44620</v>
      </c>
      <c r="AN733" s="13">
        <v>44621</v>
      </c>
      <c r="AO733" s="13">
        <v>44620.473368055558</v>
      </c>
      <c r="AP733" s="13">
        <v>44621</v>
      </c>
      <c r="AQ733" s="12"/>
      <c r="AR733" s="13" t="s">
        <v>2</v>
      </c>
      <c r="AS733" s="13" t="s">
        <v>2</v>
      </c>
      <c r="AT733" s="13" t="s">
        <v>2</v>
      </c>
      <c r="AU733" s="13" t="s">
        <v>2</v>
      </c>
      <c r="AV733" s="13" t="s">
        <v>2</v>
      </c>
      <c r="AW733" s="13" t="s">
        <v>2</v>
      </c>
      <c r="AX733" s="13">
        <v>44663</v>
      </c>
      <c r="AY733" s="12">
        <v>21</v>
      </c>
      <c r="AZ733" s="12"/>
      <c r="BA733" s="13" t="s">
        <v>2</v>
      </c>
      <c r="BB733" s="13">
        <v>44631.457777777781</v>
      </c>
      <c r="BC733" s="13">
        <v>44631.457777777781</v>
      </c>
      <c r="BD733" s="12">
        <v>9</v>
      </c>
      <c r="BE733" s="12">
        <v>0</v>
      </c>
      <c r="BF733" s="12" t="s">
        <v>117</v>
      </c>
      <c r="BG733" s="12" t="s">
        <v>13</v>
      </c>
      <c r="BH733" s="13">
        <v>44661</v>
      </c>
      <c r="BI733" s="12">
        <v>28</v>
      </c>
      <c r="BJ733" s="12">
        <v>0</v>
      </c>
      <c r="BK733" s="12" t="s">
        <v>1787</v>
      </c>
      <c r="BL733" s="12" t="s">
        <v>1787</v>
      </c>
      <c r="BM733" s="12" t="s">
        <v>118</v>
      </c>
      <c r="BN733" s="12" t="s">
        <v>118</v>
      </c>
      <c r="BO733" s="12" t="s">
        <v>13</v>
      </c>
      <c r="BP733" s="12" t="s">
        <v>237</v>
      </c>
      <c r="BQ733" s="12" t="s">
        <v>191</v>
      </c>
      <c r="BR733" s="12" t="s">
        <v>121</v>
      </c>
      <c r="BS733" s="12" t="s">
        <v>1788</v>
      </c>
      <c r="BT733" s="12">
        <v>53007574</v>
      </c>
      <c r="BU733" s="12"/>
      <c r="BV733" s="12" t="s">
        <v>1789</v>
      </c>
      <c r="BW733" s="12"/>
      <c r="BX733" s="12">
        <v>3182545558</v>
      </c>
      <c r="BY733" s="12"/>
      <c r="BZ733" s="12"/>
      <c r="CA733" s="12"/>
      <c r="CB733" s="12"/>
      <c r="CC733" s="12"/>
      <c r="CD733" s="12" t="s">
        <v>116</v>
      </c>
      <c r="CE733" s="12" t="s">
        <v>123</v>
      </c>
      <c r="CF733" s="12"/>
      <c r="CG733" s="12"/>
      <c r="CH733" s="12">
        <v>3</v>
      </c>
      <c r="CI733" s="12" t="s">
        <v>124</v>
      </c>
      <c r="CJ733" s="12" t="s">
        <v>156</v>
      </c>
      <c r="CK733" s="12"/>
      <c r="CL733" s="12" t="s">
        <v>126</v>
      </c>
      <c r="CM733" s="12" t="s">
        <v>127</v>
      </c>
      <c r="CN733" s="12" t="s">
        <v>2</v>
      </c>
      <c r="CO733" s="12" t="s">
        <v>177</v>
      </c>
      <c r="CP733" s="12" t="s">
        <v>129</v>
      </c>
      <c r="CQ733" s="12" t="s">
        <v>130</v>
      </c>
      <c r="CR733" s="12"/>
      <c r="CS733" s="12"/>
      <c r="CT733" s="12"/>
      <c r="CU733" s="12"/>
      <c r="CV733" s="12"/>
    </row>
    <row r="734" spans="1:100" hidden="1" x14ac:dyDescent="0.25">
      <c r="A734" s="12">
        <v>750512022</v>
      </c>
      <c r="C734" s="12" t="s">
        <v>102</v>
      </c>
      <c r="D734" s="12" t="s">
        <v>103</v>
      </c>
      <c r="E734" s="12" t="s">
        <v>104</v>
      </c>
      <c r="F734" s="12" t="s">
        <v>105</v>
      </c>
      <c r="G734" s="12" t="s">
        <v>157</v>
      </c>
      <c r="H734" s="12"/>
      <c r="I734" s="12" t="s">
        <v>107</v>
      </c>
      <c r="J734" s="12" t="s">
        <v>152</v>
      </c>
      <c r="K734" s="12" t="s">
        <v>153</v>
      </c>
      <c r="L734" s="12" t="s">
        <v>159</v>
      </c>
      <c r="M734" s="12" t="s">
        <v>111</v>
      </c>
      <c r="N734" s="12" t="s">
        <v>155</v>
      </c>
      <c r="O734" s="12" t="s">
        <v>229</v>
      </c>
      <c r="P734" s="12" t="s">
        <v>135</v>
      </c>
      <c r="Q734" s="12" t="s">
        <v>113</v>
      </c>
      <c r="R734" s="12" t="s">
        <v>114</v>
      </c>
      <c r="S734" s="12" t="s">
        <v>114</v>
      </c>
      <c r="T734" s="12" t="s">
        <v>1790</v>
      </c>
      <c r="U734" s="12" t="s">
        <v>115</v>
      </c>
      <c r="V734" s="12" t="s">
        <v>189</v>
      </c>
      <c r="W734" s="12" t="s">
        <v>116</v>
      </c>
      <c r="X734" s="12" t="s">
        <v>116</v>
      </c>
      <c r="Y734" s="12" t="s">
        <v>116</v>
      </c>
      <c r="Z734" s="12"/>
      <c r="AA734" s="12"/>
      <c r="AB734" s="12" t="s">
        <v>116</v>
      </c>
      <c r="AC734" s="12"/>
      <c r="AD734" s="12"/>
      <c r="AE734" s="12"/>
      <c r="AF734" s="12"/>
      <c r="AG734" s="12"/>
      <c r="AH734" s="12"/>
      <c r="AI734" s="12"/>
      <c r="AJ734" s="12"/>
      <c r="AK734" s="12"/>
      <c r="AL734" s="12"/>
      <c r="AM734" s="13">
        <v>44620</v>
      </c>
      <c r="AN734" s="13">
        <v>44621</v>
      </c>
      <c r="AO734" s="13">
        <v>44620.515243055554</v>
      </c>
      <c r="AP734" s="13">
        <v>44621</v>
      </c>
      <c r="AQ734" s="12"/>
      <c r="AR734" s="13" t="s">
        <v>2</v>
      </c>
      <c r="AS734" s="13" t="s">
        <v>2</v>
      </c>
      <c r="AT734" s="13" t="s">
        <v>2</v>
      </c>
      <c r="AU734" s="13" t="s">
        <v>2</v>
      </c>
      <c r="AV734" s="13" t="s">
        <v>2</v>
      </c>
      <c r="AW734" s="13" t="s">
        <v>2</v>
      </c>
      <c r="AX734" s="13">
        <v>44663</v>
      </c>
      <c r="AY734" s="12">
        <v>21</v>
      </c>
      <c r="AZ734" s="12"/>
      <c r="BA734" s="13" t="s">
        <v>2</v>
      </c>
      <c r="BB734" s="13">
        <v>44631.432083333333</v>
      </c>
      <c r="BC734" s="13">
        <v>44631.432037037041</v>
      </c>
      <c r="BD734" s="12">
        <v>9</v>
      </c>
      <c r="BE734" s="12">
        <v>0</v>
      </c>
      <c r="BF734" s="12" t="s">
        <v>117</v>
      </c>
      <c r="BG734" s="12" t="s">
        <v>13</v>
      </c>
      <c r="BH734" s="13">
        <v>44661</v>
      </c>
      <c r="BI734" s="12">
        <v>28</v>
      </c>
      <c r="BJ734" s="12">
        <v>0</v>
      </c>
      <c r="BK734" s="12" t="s">
        <v>1791</v>
      </c>
      <c r="BL734" s="12" t="s">
        <v>1791</v>
      </c>
      <c r="BM734" s="12" t="s">
        <v>118</v>
      </c>
      <c r="BN734" s="12" t="s">
        <v>118</v>
      </c>
      <c r="BO734" s="12" t="s">
        <v>13</v>
      </c>
      <c r="BP734" s="12" t="s">
        <v>237</v>
      </c>
      <c r="BQ734" s="12" t="s">
        <v>120</v>
      </c>
      <c r="BR734" s="12" t="s">
        <v>121</v>
      </c>
      <c r="BS734" s="12" t="s">
        <v>1792</v>
      </c>
      <c r="BT734" s="12">
        <v>79111721</v>
      </c>
      <c r="BU734" s="12"/>
      <c r="BV734" s="12" t="s">
        <v>1793</v>
      </c>
      <c r="BW734" s="12"/>
      <c r="BX734" s="12">
        <v>3016455727</v>
      </c>
      <c r="BY734" s="12"/>
      <c r="BZ734" s="12"/>
      <c r="CA734" s="12"/>
      <c r="CB734" s="12"/>
      <c r="CC734" s="12"/>
      <c r="CD734" s="12" t="s">
        <v>116</v>
      </c>
      <c r="CE734" s="12" t="s">
        <v>123</v>
      </c>
      <c r="CF734" s="12"/>
      <c r="CG734" s="12"/>
      <c r="CH734" s="12">
        <v>3</v>
      </c>
      <c r="CI734" s="12" t="s">
        <v>124</v>
      </c>
      <c r="CJ734" s="12" t="s">
        <v>156</v>
      </c>
      <c r="CK734" s="12"/>
      <c r="CL734" s="12" t="s">
        <v>126</v>
      </c>
      <c r="CM734" s="12" t="s">
        <v>127</v>
      </c>
      <c r="CN734" s="12" t="s">
        <v>2</v>
      </c>
      <c r="CO734" s="12" t="s">
        <v>177</v>
      </c>
      <c r="CP734" s="12" t="s">
        <v>129</v>
      </c>
      <c r="CQ734" s="12" t="s">
        <v>130</v>
      </c>
      <c r="CR734" s="12"/>
      <c r="CS734" s="12"/>
      <c r="CT734" s="12"/>
      <c r="CU734" s="12"/>
      <c r="CV734" s="12"/>
    </row>
    <row r="735" spans="1:100" hidden="1" x14ac:dyDescent="0.25">
      <c r="A735" s="12">
        <v>760852022</v>
      </c>
      <c r="C735" s="12" t="s">
        <v>102</v>
      </c>
      <c r="D735" s="12" t="s">
        <v>103</v>
      </c>
      <c r="E735" s="12" t="s">
        <v>104</v>
      </c>
      <c r="F735" s="12" t="s">
        <v>105</v>
      </c>
      <c r="G735" s="12" t="s">
        <v>157</v>
      </c>
      <c r="H735" s="12"/>
      <c r="I735" s="12" t="s">
        <v>107</v>
      </c>
      <c r="J735" s="12" t="s">
        <v>196</v>
      </c>
      <c r="K735" s="12" t="s">
        <v>197</v>
      </c>
      <c r="L735" s="12" t="s">
        <v>159</v>
      </c>
      <c r="M735" s="12" t="s">
        <v>111</v>
      </c>
      <c r="N735" s="12" t="s">
        <v>155</v>
      </c>
      <c r="O735" s="12" t="s">
        <v>143</v>
      </c>
      <c r="P735" s="12" t="s">
        <v>183</v>
      </c>
      <c r="Q735" s="12" t="s">
        <v>113</v>
      </c>
      <c r="R735" s="12" t="s">
        <v>114</v>
      </c>
      <c r="S735" s="12" t="s">
        <v>114</v>
      </c>
      <c r="T735" s="12" t="s">
        <v>1794</v>
      </c>
      <c r="U735" s="12" t="s">
        <v>115</v>
      </c>
      <c r="V735" s="12" t="s">
        <v>198</v>
      </c>
      <c r="W735" s="12" t="s">
        <v>123</v>
      </c>
      <c r="X735" s="12" t="s">
        <v>123</v>
      </c>
      <c r="Y735" s="12" t="s">
        <v>116</v>
      </c>
      <c r="Z735" s="12"/>
      <c r="AA735" s="12"/>
      <c r="AB735" s="12" t="s">
        <v>116</v>
      </c>
      <c r="AC735" s="12"/>
      <c r="AD735" s="12"/>
      <c r="AE735" s="12"/>
      <c r="AF735" s="12"/>
      <c r="AG735" s="12"/>
      <c r="AH735" s="12"/>
      <c r="AI735" s="20">
        <v>-741408768</v>
      </c>
      <c r="AJ735" s="20">
        <v>45481984</v>
      </c>
      <c r="AK735" s="12"/>
      <c r="AL735" s="12"/>
      <c r="AM735" s="13">
        <v>44620</v>
      </c>
      <c r="AN735" s="13">
        <v>44621</v>
      </c>
      <c r="AO735" s="13">
        <v>44620.801539351851</v>
      </c>
      <c r="AP735" s="13">
        <v>44621</v>
      </c>
      <c r="AQ735" s="12"/>
      <c r="AR735" s="13" t="s">
        <v>2</v>
      </c>
      <c r="AS735" s="13" t="s">
        <v>2</v>
      </c>
      <c r="AT735" s="13" t="s">
        <v>2</v>
      </c>
      <c r="AU735" s="13" t="s">
        <v>2</v>
      </c>
      <c r="AV735" s="13" t="s">
        <v>2</v>
      </c>
      <c r="AW735" s="13" t="s">
        <v>2</v>
      </c>
      <c r="AX735" s="13">
        <v>44649</v>
      </c>
      <c r="AY735" s="12">
        <v>15</v>
      </c>
      <c r="AZ735" s="12"/>
      <c r="BA735" s="13" t="s">
        <v>2</v>
      </c>
      <c r="BB735" s="13">
        <v>44627.687974537039</v>
      </c>
      <c r="BC735" s="13">
        <v>44627.687939814816</v>
      </c>
      <c r="BD735" s="12">
        <v>5</v>
      </c>
      <c r="BE735" s="12">
        <v>0</v>
      </c>
      <c r="BF735" s="12" t="s">
        <v>117</v>
      </c>
      <c r="BG735" s="12" t="s">
        <v>13</v>
      </c>
      <c r="BH735" s="13">
        <v>44647</v>
      </c>
      <c r="BI735" s="12">
        <v>18</v>
      </c>
      <c r="BJ735" s="12">
        <v>0</v>
      </c>
      <c r="BK735" s="12" t="s">
        <v>1795</v>
      </c>
      <c r="BL735" s="12" t="s">
        <v>1795</v>
      </c>
      <c r="BM735" s="12" t="s">
        <v>118</v>
      </c>
      <c r="BN735" s="12" t="s">
        <v>118</v>
      </c>
      <c r="BO735" s="12" t="s">
        <v>13</v>
      </c>
      <c r="BP735" s="12" t="s">
        <v>237</v>
      </c>
      <c r="BQ735" s="12" t="s">
        <v>120</v>
      </c>
      <c r="BR735" s="12"/>
      <c r="BS735" s="12" t="s">
        <v>1796</v>
      </c>
      <c r="BT735" s="12"/>
      <c r="BU735" s="12"/>
      <c r="BV735" s="12" t="s">
        <v>1797</v>
      </c>
      <c r="BW735" s="12"/>
      <c r="BX735" s="12"/>
      <c r="BY735" s="12" t="s">
        <v>599</v>
      </c>
      <c r="BZ735" s="12"/>
      <c r="CA735" s="12"/>
      <c r="CB735" s="12"/>
      <c r="CC735" s="12"/>
      <c r="CD735" s="12" t="s">
        <v>116</v>
      </c>
      <c r="CE735" s="12" t="s">
        <v>123</v>
      </c>
      <c r="CF735" s="12"/>
      <c r="CG735" s="12"/>
      <c r="CH735" s="12">
        <v>3</v>
      </c>
      <c r="CI735" s="12" t="s">
        <v>124</v>
      </c>
      <c r="CJ735" s="12" t="s">
        <v>156</v>
      </c>
      <c r="CK735" s="12"/>
      <c r="CL735" s="12" t="s">
        <v>126</v>
      </c>
      <c r="CM735" s="12" t="s">
        <v>127</v>
      </c>
      <c r="CN735" s="12" t="s">
        <v>2</v>
      </c>
      <c r="CO735" s="12" t="s">
        <v>171</v>
      </c>
      <c r="CP735" s="12" t="s">
        <v>129</v>
      </c>
      <c r="CQ735" s="12" t="s">
        <v>130</v>
      </c>
      <c r="CR735" s="12"/>
      <c r="CS735" s="12"/>
      <c r="CT735" s="12"/>
      <c r="CU735" s="12"/>
      <c r="CV735" s="12"/>
    </row>
    <row r="736" spans="1:100" hidden="1" x14ac:dyDescent="0.25">
      <c r="A736" s="12">
        <v>761122022</v>
      </c>
      <c r="C736" s="12" t="s">
        <v>102</v>
      </c>
      <c r="D736" s="12" t="s">
        <v>103</v>
      </c>
      <c r="E736" s="12" t="s">
        <v>104</v>
      </c>
      <c r="F736" s="12" t="s">
        <v>105</v>
      </c>
      <c r="G736" s="12" t="s">
        <v>157</v>
      </c>
      <c r="H736" s="12"/>
      <c r="I736" s="12" t="s">
        <v>107</v>
      </c>
      <c r="J736" s="12" t="s">
        <v>152</v>
      </c>
      <c r="K736" s="12" t="s">
        <v>153</v>
      </c>
      <c r="L736" s="12" t="s">
        <v>159</v>
      </c>
      <c r="M736" s="12" t="s">
        <v>111</v>
      </c>
      <c r="N736" s="12" t="s">
        <v>155</v>
      </c>
      <c r="O736" s="12" t="s">
        <v>143</v>
      </c>
      <c r="P736" s="12" t="s">
        <v>135</v>
      </c>
      <c r="Q736" s="12" t="s">
        <v>113</v>
      </c>
      <c r="R736" s="12" t="s">
        <v>114</v>
      </c>
      <c r="S736" s="12" t="s">
        <v>114</v>
      </c>
      <c r="T736" s="12" t="s">
        <v>1798</v>
      </c>
      <c r="U736" s="12" t="s">
        <v>115</v>
      </c>
      <c r="V736" s="12" t="s">
        <v>184</v>
      </c>
      <c r="W736" s="12" t="s">
        <v>123</v>
      </c>
      <c r="X736" s="12" t="s">
        <v>123</v>
      </c>
      <c r="Y736" s="12" t="s">
        <v>116</v>
      </c>
      <c r="Z736" s="12"/>
      <c r="AA736" s="12"/>
      <c r="AB736" s="12" t="s">
        <v>116</v>
      </c>
      <c r="AC736" s="12"/>
      <c r="AD736" s="12"/>
      <c r="AE736" s="12"/>
      <c r="AF736" s="12"/>
      <c r="AG736" s="12"/>
      <c r="AH736" s="12"/>
      <c r="AI736" s="20">
        <v>-741408768</v>
      </c>
      <c r="AJ736" s="20">
        <v>45481984</v>
      </c>
      <c r="AK736" s="12"/>
      <c r="AL736" s="12"/>
      <c r="AM736" s="13">
        <v>44620</v>
      </c>
      <c r="AN736" s="13">
        <v>44621</v>
      </c>
      <c r="AO736" s="13">
        <v>44620.828738425924</v>
      </c>
      <c r="AP736" s="13">
        <v>44621</v>
      </c>
      <c r="AQ736" s="12"/>
      <c r="AR736" s="13" t="s">
        <v>2</v>
      </c>
      <c r="AS736" s="13" t="s">
        <v>2</v>
      </c>
      <c r="AT736" s="13" t="s">
        <v>2</v>
      </c>
      <c r="AU736" s="13" t="s">
        <v>2</v>
      </c>
      <c r="AV736" s="13" t="s">
        <v>2</v>
      </c>
      <c r="AW736" s="13" t="s">
        <v>2</v>
      </c>
      <c r="AX736" s="13">
        <v>44663</v>
      </c>
      <c r="AY736" s="12">
        <v>21</v>
      </c>
      <c r="AZ736" s="12"/>
      <c r="BA736" s="13" t="s">
        <v>2</v>
      </c>
      <c r="BB736" s="13">
        <v>44631.456365740742</v>
      </c>
      <c r="BC736" s="13">
        <v>44631.456354166665</v>
      </c>
      <c r="BD736" s="12">
        <v>9</v>
      </c>
      <c r="BE736" s="12">
        <v>0</v>
      </c>
      <c r="BF736" s="12" t="s">
        <v>117</v>
      </c>
      <c r="BG736" s="12" t="s">
        <v>13</v>
      </c>
      <c r="BH736" s="13">
        <v>44661</v>
      </c>
      <c r="BI736" s="12">
        <v>28</v>
      </c>
      <c r="BJ736" s="12">
        <v>0</v>
      </c>
      <c r="BK736" s="12" t="s">
        <v>1799</v>
      </c>
      <c r="BL736" s="12" t="s">
        <v>1799</v>
      </c>
      <c r="BM736" s="12" t="s">
        <v>167</v>
      </c>
      <c r="BN736" s="12" t="s">
        <v>167</v>
      </c>
      <c r="BO736" s="12" t="s">
        <v>13</v>
      </c>
      <c r="BP736" s="12" t="s">
        <v>237</v>
      </c>
      <c r="BQ736" s="12" t="s">
        <v>120</v>
      </c>
      <c r="BR736" s="12" t="s">
        <v>168</v>
      </c>
      <c r="BS736" s="12" t="s">
        <v>1613</v>
      </c>
      <c r="BT736" s="12">
        <v>800190575</v>
      </c>
      <c r="BU736" s="12"/>
      <c r="BV736" s="12" t="s">
        <v>1614</v>
      </c>
      <c r="BW736" s="12">
        <v>6182581</v>
      </c>
      <c r="BX736" s="12">
        <v>3108600008</v>
      </c>
      <c r="BY736" s="12" t="s">
        <v>1615</v>
      </c>
      <c r="BZ736" s="12" t="s">
        <v>182</v>
      </c>
      <c r="CA736" s="12" t="s">
        <v>230</v>
      </c>
      <c r="CB736" s="12" t="s">
        <v>740</v>
      </c>
      <c r="CC736" s="12">
        <v>5</v>
      </c>
      <c r="CD736" s="12" t="s">
        <v>116</v>
      </c>
      <c r="CE736" s="12" t="s">
        <v>123</v>
      </c>
      <c r="CF736" s="12"/>
      <c r="CG736" s="12"/>
      <c r="CH736" s="12">
        <v>3</v>
      </c>
      <c r="CI736" s="12" t="s">
        <v>124</v>
      </c>
      <c r="CJ736" s="12" t="s">
        <v>156</v>
      </c>
      <c r="CK736" s="12"/>
      <c r="CL736" s="12" t="s">
        <v>126</v>
      </c>
      <c r="CM736" s="12" t="s">
        <v>127</v>
      </c>
      <c r="CN736" s="12" t="s">
        <v>2</v>
      </c>
      <c r="CO736" s="12" t="s">
        <v>177</v>
      </c>
      <c r="CP736" s="12" t="s">
        <v>129</v>
      </c>
      <c r="CQ736" s="12" t="s">
        <v>130</v>
      </c>
      <c r="CR736" s="12"/>
      <c r="CS736" s="12"/>
      <c r="CT736" s="12"/>
      <c r="CU736" s="12"/>
      <c r="CV736" s="12"/>
    </row>
    <row r="737" spans="1:100" hidden="1" x14ac:dyDescent="0.25">
      <c r="A737" s="12">
        <v>761462022</v>
      </c>
      <c r="C737" s="12" t="s">
        <v>102</v>
      </c>
      <c r="D737" s="12" t="s">
        <v>103</v>
      </c>
      <c r="E737" s="12" t="s">
        <v>104</v>
      </c>
      <c r="F737" s="12" t="s">
        <v>105</v>
      </c>
      <c r="G737" s="12" t="s">
        <v>157</v>
      </c>
      <c r="H737" s="12"/>
      <c r="I737" s="12" t="s">
        <v>107</v>
      </c>
      <c r="J737" s="12" t="s">
        <v>152</v>
      </c>
      <c r="K737" s="12" t="s">
        <v>153</v>
      </c>
      <c r="L737" s="12" t="s">
        <v>159</v>
      </c>
      <c r="M737" s="12" t="s">
        <v>111</v>
      </c>
      <c r="N737" s="12" t="s">
        <v>155</v>
      </c>
      <c r="O737" s="12" t="s">
        <v>143</v>
      </c>
      <c r="P737" s="12" t="s">
        <v>160</v>
      </c>
      <c r="Q737" s="12" t="s">
        <v>113</v>
      </c>
      <c r="R737" s="12" t="s">
        <v>114</v>
      </c>
      <c r="S737" s="12" t="s">
        <v>114</v>
      </c>
      <c r="T737" s="12" t="s">
        <v>461</v>
      </c>
      <c r="U737" s="12" t="s">
        <v>115</v>
      </c>
      <c r="V737" s="12" t="s">
        <v>184</v>
      </c>
      <c r="W737" s="12" t="s">
        <v>123</v>
      </c>
      <c r="X737" s="12" t="s">
        <v>123</v>
      </c>
      <c r="Y737" s="12" t="s">
        <v>116</v>
      </c>
      <c r="Z737" s="12"/>
      <c r="AA737" s="12"/>
      <c r="AB737" s="12" t="s">
        <v>116</v>
      </c>
      <c r="AC737" s="12"/>
      <c r="AD737" s="12"/>
      <c r="AE737" s="12"/>
      <c r="AF737" s="12"/>
      <c r="AG737" s="12"/>
      <c r="AH737" s="12"/>
      <c r="AI737" s="20">
        <v>-741408768</v>
      </c>
      <c r="AJ737" s="20">
        <v>45481984</v>
      </c>
      <c r="AK737" s="12"/>
      <c r="AL737" s="12"/>
      <c r="AM737" s="13">
        <v>44620</v>
      </c>
      <c r="AN737" s="13">
        <v>44621</v>
      </c>
      <c r="AO737" s="13">
        <v>44627.611863425926</v>
      </c>
      <c r="AP737" s="13">
        <v>44621</v>
      </c>
      <c r="AQ737" s="12"/>
      <c r="AR737" s="13" t="s">
        <v>2</v>
      </c>
      <c r="AS737" s="13" t="s">
        <v>2</v>
      </c>
      <c r="AT737" s="13" t="s">
        <v>2</v>
      </c>
      <c r="AU737" s="13" t="s">
        <v>2</v>
      </c>
      <c r="AV737" s="13" t="s">
        <v>2</v>
      </c>
      <c r="AW737" s="13" t="s">
        <v>2</v>
      </c>
      <c r="AX737" s="13">
        <v>44663</v>
      </c>
      <c r="AY737" s="12">
        <v>17</v>
      </c>
      <c r="AZ737" s="12"/>
      <c r="BA737" s="13" t="s">
        <v>2</v>
      </c>
      <c r="BB737" s="13">
        <v>44637.64980324074</v>
      </c>
      <c r="BC737" s="13">
        <v>44637.649768518517</v>
      </c>
      <c r="BD737" s="12">
        <v>13</v>
      </c>
      <c r="BE737" s="12">
        <v>0</v>
      </c>
      <c r="BF737" s="12" t="s">
        <v>117</v>
      </c>
      <c r="BG737" s="12" t="s">
        <v>13</v>
      </c>
      <c r="BH737" s="13">
        <v>44661</v>
      </c>
      <c r="BI737" s="12">
        <v>28</v>
      </c>
      <c r="BJ737" s="12">
        <v>0</v>
      </c>
      <c r="BK737" s="12" t="s">
        <v>1800</v>
      </c>
      <c r="BL737" s="12" t="s">
        <v>1800</v>
      </c>
      <c r="BM737" s="12" t="s">
        <v>118</v>
      </c>
      <c r="BN737" s="12" t="s">
        <v>118</v>
      </c>
      <c r="BO737" s="12" t="s">
        <v>13</v>
      </c>
      <c r="BP737" s="12" t="s">
        <v>237</v>
      </c>
      <c r="BQ737" s="12" t="s">
        <v>120</v>
      </c>
      <c r="BR737" s="12"/>
      <c r="BS737" s="12" t="s">
        <v>463</v>
      </c>
      <c r="BT737" s="12"/>
      <c r="BU737" s="12"/>
      <c r="BV737" s="12" t="s">
        <v>464</v>
      </c>
      <c r="BW737" s="12"/>
      <c r="BX737" s="12">
        <v>3103078431</v>
      </c>
      <c r="BY737" s="12"/>
      <c r="BZ737" s="12"/>
      <c r="CA737" s="12"/>
      <c r="CB737" s="12"/>
      <c r="CC737" s="12"/>
      <c r="CD737" s="12" t="s">
        <v>116</v>
      </c>
      <c r="CE737" s="12" t="s">
        <v>123</v>
      </c>
      <c r="CF737" s="12"/>
      <c r="CG737" s="12"/>
      <c r="CH737" s="12">
        <v>4</v>
      </c>
      <c r="CI737" s="12" t="s">
        <v>124</v>
      </c>
      <c r="CJ737" s="12" t="s">
        <v>156</v>
      </c>
      <c r="CK737" s="12"/>
      <c r="CL737" s="12" t="s">
        <v>126</v>
      </c>
      <c r="CM737" s="12" t="s">
        <v>127</v>
      </c>
      <c r="CN737" s="12" t="s">
        <v>2</v>
      </c>
      <c r="CO737" s="12" t="s">
        <v>188</v>
      </c>
      <c r="CP737" s="12" t="s">
        <v>129</v>
      </c>
      <c r="CQ737" s="12" t="s">
        <v>130</v>
      </c>
      <c r="CR737" s="12"/>
      <c r="CS737" s="12"/>
      <c r="CT737" s="12"/>
      <c r="CU737" s="12"/>
      <c r="CV737" s="12"/>
    </row>
    <row r="738" spans="1:100" hidden="1" x14ac:dyDescent="0.25">
      <c r="A738" s="12">
        <v>761762022</v>
      </c>
      <c r="C738" s="12" t="s">
        <v>102</v>
      </c>
      <c r="D738" s="12" t="s">
        <v>103</v>
      </c>
      <c r="E738" s="12" t="s">
        <v>104</v>
      </c>
      <c r="F738" s="12" t="s">
        <v>105</v>
      </c>
      <c r="G738" s="12" t="s">
        <v>157</v>
      </c>
      <c r="H738" s="12"/>
      <c r="I738" s="12" t="s">
        <v>107</v>
      </c>
      <c r="J738" s="12" t="s">
        <v>152</v>
      </c>
      <c r="K738" s="12" t="s">
        <v>153</v>
      </c>
      <c r="L738" s="12" t="s">
        <v>159</v>
      </c>
      <c r="M738" s="12" t="s">
        <v>111</v>
      </c>
      <c r="N738" s="12" t="s">
        <v>155</v>
      </c>
      <c r="O738" s="12" t="s">
        <v>143</v>
      </c>
      <c r="P738" s="12" t="s">
        <v>135</v>
      </c>
      <c r="Q738" s="12" t="s">
        <v>113</v>
      </c>
      <c r="R738" s="12" t="s">
        <v>114</v>
      </c>
      <c r="S738" s="12" t="s">
        <v>114</v>
      </c>
      <c r="T738" s="12" t="s">
        <v>465</v>
      </c>
      <c r="U738" s="12" t="s">
        <v>115</v>
      </c>
      <c r="V738" s="12" t="s">
        <v>184</v>
      </c>
      <c r="W738" s="12" t="s">
        <v>123</v>
      </c>
      <c r="X738" s="12" t="s">
        <v>123</v>
      </c>
      <c r="Y738" s="12" t="s">
        <v>116</v>
      </c>
      <c r="Z738" s="12"/>
      <c r="AA738" s="12"/>
      <c r="AB738" s="12" t="s">
        <v>116</v>
      </c>
      <c r="AC738" s="12"/>
      <c r="AD738" s="12"/>
      <c r="AE738" s="12"/>
      <c r="AF738" s="12"/>
      <c r="AG738" s="12"/>
      <c r="AH738" s="12"/>
      <c r="AI738" s="20">
        <v>-741408768</v>
      </c>
      <c r="AJ738" s="20">
        <v>45481984</v>
      </c>
      <c r="AK738" s="12"/>
      <c r="AL738" s="12"/>
      <c r="AM738" s="13">
        <v>44620</v>
      </c>
      <c r="AN738" s="13">
        <v>44621</v>
      </c>
      <c r="AO738" s="13">
        <v>44627.614479166667</v>
      </c>
      <c r="AP738" s="13">
        <v>44621</v>
      </c>
      <c r="AQ738" s="12"/>
      <c r="AR738" s="13" t="s">
        <v>2</v>
      </c>
      <c r="AS738" s="13" t="s">
        <v>2</v>
      </c>
      <c r="AT738" s="13" t="s">
        <v>2</v>
      </c>
      <c r="AU738" s="13" t="s">
        <v>2</v>
      </c>
      <c r="AV738" s="13" t="s">
        <v>2</v>
      </c>
      <c r="AW738" s="13" t="s">
        <v>2</v>
      </c>
      <c r="AX738" s="13">
        <v>44663</v>
      </c>
      <c r="AY738" s="12">
        <v>19</v>
      </c>
      <c r="AZ738" s="12"/>
      <c r="BA738" s="13" t="s">
        <v>2</v>
      </c>
      <c r="BB738" s="13">
        <v>44635.489212962966</v>
      </c>
      <c r="BC738" s="13">
        <v>44635.489201388889</v>
      </c>
      <c r="BD738" s="12">
        <v>11</v>
      </c>
      <c r="BE738" s="12">
        <v>0</v>
      </c>
      <c r="BF738" s="12" t="s">
        <v>117</v>
      </c>
      <c r="BG738" s="12" t="s">
        <v>13</v>
      </c>
      <c r="BH738" s="13">
        <v>44661</v>
      </c>
      <c r="BI738" s="12">
        <v>28</v>
      </c>
      <c r="BJ738" s="12">
        <v>0</v>
      </c>
      <c r="BK738" s="12" t="s">
        <v>1801</v>
      </c>
      <c r="BL738" s="12" t="s">
        <v>1801</v>
      </c>
      <c r="BM738" s="12" t="s">
        <v>167</v>
      </c>
      <c r="BN738" s="12" t="s">
        <v>167</v>
      </c>
      <c r="BO738" s="12" t="s">
        <v>13</v>
      </c>
      <c r="BP738" s="12" t="s">
        <v>237</v>
      </c>
      <c r="BQ738" s="12" t="s">
        <v>120</v>
      </c>
      <c r="BR738" s="12" t="s">
        <v>168</v>
      </c>
      <c r="BS738" s="12" t="s">
        <v>324</v>
      </c>
      <c r="BT738" s="12">
        <v>901274609</v>
      </c>
      <c r="BU738" s="12"/>
      <c r="BV738" s="12" t="s">
        <v>298</v>
      </c>
      <c r="BW738" s="12"/>
      <c r="BX738" s="12"/>
      <c r="BY738" s="12" t="s">
        <v>325</v>
      </c>
      <c r="BZ738" s="12"/>
      <c r="CA738" s="12"/>
      <c r="CB738" s="12"/>
      <c r="CC738" s="12"/>
      <c r="CD738" s="12" t="s">
        <v>123</v>
      </c>
      <c r="CE738" s="12" t="s">
        <v>123</v>
      </c>
      <c r="CF738" s="12"/>
      <c r="CG738" s="12"/>
      <c r="CH738" s="12">
        <v>4</v>
      </c>
      <c r="CI738" s="12" t="s">
        <v>124</v>
      </c>
      <c r="CJ738" s="12" t="s">
        <v>156</v>
      </c>
      <c r="CK738" s="12"/>
      <c r="CL738" s="12" t="s">
        <v>126</v>
      </c>
      <c r="CM738" s="12" t="s">
        <v>127</v>
      </c>
      <c r="CN738" s="12" t="s">
        <v>2</v>
      </c>
      <c r="CO738" s="12" t="s">
        <v>188</v>
      </c>
      <c r="CP738" s="12" t="s">
        <v>129</v>
      </c>
      <c r="CQ738" s="12" t="s">
        <v>130</v>
      </c>
      <c r="CR738" s="12"/>
      <c r="CS738" s="12"/>
      <c r="CT738" s="12"/>
      <c r="CU738" s="12"/>
      <c r="CV738" s="12"/>
    </row>
    <row r="739" spans="1:100" hidden="1" x14ac:dyDescent="0.25">
      <c r="A739" s="12">
        <v>762442022</v>
      </c>
      <c r="C739" s="12" t="s">
        <v>102</v>
      </c>
      <c r="D739" s="12" t="s">
        <v>103</v>
      </c>
      <c r="E739" s="12" t="s">
        <v>104</v>
      </c>
      <c r="F739" s="12" t="s">
        <v>105</v>
      </c>
      <c r="G739" s="12" t="s">
        <v>157</v>
      </c>
      <c r="H739" s="12"/>
      <c r="I739" s="12" t="s">
        <v>107</v>
      </c>
      <c r="J739" s="12" t="s">
        <v>152</v>
      </c>
      <c r="K739" s="12" t="s">
        <v>153</v>
      </c>
      <c r="L739" s="12" t="s">
        <v>159</v>
      </c>
      <c r="M739" s="12" t="s">
        <v>111</v>
      </c>
      <c r="N739" s="12" t="s">
        <v>155</v>
      </c>
      <c r="O739" s="12" t="s">
        <v>143</v>
      </c>
      <c r="P739" s="12" t="s">
        <v>135</v>
      </c>
      <c r="Q739" s="12" t="s">
        <v>113</v>
      </c>
      <c r="R739" s="12" t="s">
        <v>114</v>
      </c>
      <c r="S739" s="12" t="s">
        <v>114</v>
      </c>
      <c r="T739" s="12" t="s">
        <v>467</v>
      </c>
      <c r="U739" s="12" t="s">
        <v>115</v>
      </c>
      <c r="V739" s="12" t="s">
        <v>184</v>
      </c>
      <c r="W739" s="12" t="s">
        <v>123</v>
      </c>
      <c r="X739" s="12" t="s">
        <v>123</v>
      </c>
      <c r="Y739" s="12" t="s">
        <v>116</v>
      </c>
      <c r="Z739" s="12"/>
      <c r="AA739" s="12"/>
      <c r="AB739" s="12" t="s">
        <v>116</v>
      </c>
      <c r="AC739" s="12"/>
      <c r="AD739" s="12"/>
      <c r="AE739" s="12"/>
      <c r="AF739" s="12"/>
      <c r="AG739" s="12"/>
      <c r="AH739" s="12"/>
      <c r="AI739" s="20">
        <v>-741408768</v>
      </c>
      <c r="AJ739" s="20">
        <v>45481984</v>
      </c>
      <c r="AK739" s="12"/>
      <c r="AL739" s="12"/>
      <c r="AM739" s="13">
        <v>44620</v>
      </c>
      <c r="AN739" s="13">
        <v>44621</v>
      </c>
      <c r="AO739" s="13">
        <v>44627.619351851848</v>
      </c>
      <c r="AP739" s="13">
        <v>44621</v>
      </c>
      <c r="AQ739" s="12"/>
      <c r="AR739" s="13" t="s">
        <v>2</v>
      </c>
      <c r="AS739" s="13" t="s">
        <v>2</v>
      </c>
      <c r="AT739" s="13" t="s">
        <v>2</v>
      </c>
      <c r="AU739" s="13" t="s">
        <v>2</v>
      </c>
      <c r="AV739" s="13" t="s">
        <v>2</v>
      </c>
      <c r="AW739" s="13" t="s">
        <v>2</v>
      </c>
      <c r="AX739" s="13">
        <v>44663</v>
      </c>
      <c r="AY739" s="12">
        <v>17</v>
      </c>
      <c r="AZ739" s="12"/>
      <c r="BA739" s="13" t="s">
        <v>2</v>
      </c>
      <c r="BB739" s="13">
        <v>44637.601990740739</v>
      </c>
      <c r="BC739" s="13">
        <v>44637.601967592593</v>
      </c>
      <c r="BD739" s="12">
        <v>13</v>
      </c>
      <c r="BE739" s="12">
        <v>0</v>
      </c>
      <c r="BF739" s="12" t="s">
        <v>117</v>
      </c>
      <c r="BG739" s="12" t="s">
        <v>13</v>
      </c>
      <c r="BH739" s="13">
        <v>44661</v>
      </c>
      <c r="BI739" s="12">
        <v>28</v>
      </c>
      <c r="BJ739" s="12">
        <v>0</v>
      </c>
      <c r="BK739" s="12" t="s">
        <v>1802</v>
      </c>
      <c r="BL739" s="12" t="s">
        <v>1802</v>
      </c>
      <c r="BM739" s="12" t="s">
        <v>118</v>
      </c>
      <c r="BN739" s="12" t="s">
        <v>118</v>
      </c>
      <c r="BO739" s="12" t="s">
        <v>13</v>
      </c>
      <c r="BP739" s="12" t="s">
        <v>237</v>
      </c>
      <c r="BQ739" s="12" t="s">
        <v>120</v>
      </c>
      <c r="BR739" s="12"/>
      <c r="BS739" s="12" t="s">
        <v>336</v>
      </c>
      <c r="BT739" s="12"/>
      <c r="BU739" s="12"/>
      <c r="BV739" s="12" t="s">
        <v>337</v>
      </c>
      <c r="BW739" s="12">
        <v>6352100</v>
      </c>
      <c r="BX739" s="12"/>
      <c r="BY739" s="12"/>
      <c r="BZ739" s="12"/>
      <c r="CA739" s="12"/>
      <c r="CB739" s="12"/>
      <c r="CC739" s="12"/>
      <c r="CD739" s="12" t="s">
        <v>116</v>
      </c>
      <c r="CE739" s="12" t="s">
        <v>123</v>
      </c>
      <c r="CF739" s="12"/>
      <c r="CG739" s="12"/>
      <c r="CH739" s="12">
        <v>4</v>
      </c>
      <c r="CI739" s="12" t="s">
        <v>124</v>
      </c>
      <c r="CJ739" s="12" t="s">
        <v>156</v>
      </c>
      <c r="CK739" s="12"/>
      <c r="CL739" s="12" t="s">
        <v>126</v>
      </c>
      <c r="CM739" s="12" t="s">
        <v>127</v>
      </c>
      <c r="CN739" s="12" t="s">
        <v>2</v>
      </c>
      <c r="CO739" s="12" t="s">
        <v>188</v>
      </c>
      <c r="CP739" s="12" t="s">
        <v>129</v>
      </c>
      <c r="CQ739" s="12" t="s">
        <v>130</v>
      </c>
      <c r="CR739" s="12"/>
      <c r="CS739" s="12"/>
      <c r="CT739" s="12"/>
      <c r="CU739" s="12"/>
      <c r="CV739" s="12"/>
    </row>
    <row r="740" spans="1:100" hidden="1" x14ac:dyDescent="0.25">
      <c r="A740" s="12">
        <v>763112022</v>
      </c>
      <c r="C740" s="12" t="s">
        <v>102</v>
      </c>
      <c r="D740" s="12" t="s">
        <v>103</v>
      </c>
      <c r="E740" s="12" t="s">
        <v>104</v>
      </c>
      <c r="F740" s="12" t="s">
        <v>105</v>
      </c>
      <c r="G740" s="12" t="s">
        <v>157</v>
      </c>
      <c r="H740" s="12"/>
      <c r="I740" s="12" t="s">
        <v>107</v>
      </c>
      <c r="J740" s="12" t="s">
        <v>196</v>
      </c>
      <c r="K740" s="12" t="s">
        <v>197</v>
      </c>
      <c r="L740" s="12" t="s">
        <v>159</v>
      </c>
      <c r="M740" s="12" t="s">
        <v>111</v>
      </c>
      <c r="N740" s="12" t="s">
        <v>155</v>
      </c>
      <c r="O740" s="12" t="s">
        <v>143</v>
      </c>
      <c r="P740" s="12" t="s">
        <v>183</v>
      </c>
      <c r="Q740" s="12" t="s">
        <v>113</v>
      </c>
      <c r="R740" s="12" t="s">
        <v>114</v>
      </c>
      <c r="S740" s="12" t="s">
        <v>114</v>
      </c>
      <c r="T740" s="12" t="s">
        <v>1803</v>
      </c>
      <c r="U740" s="12" t="s">
        <v>115</v>
      </c>
      <c r="V740" s="12" t="s">
        <v>198</v>
      </c>
      <c r="W740" s="12" t="s">
        <v>123</v>
      </c>
      <c r="X740" s="12" t="s">
        <v>123</v>
      </c>
      <c r="Y740" s="12" t="s">
        <v>116</v>
      </c>
      <c r="Z740" s="12"/>
      <c r="AA740" s="12"/>
      <c r="AB740" s="12" t="s">
        <v>116</v>
      </c>
      <c r="AC740" s="12"/>
      <c r="AD740" s="12"/>
      <c r="AE740" s="12"/>
      <c r="AF740" s="12"/>
      <c r="AG740" s="12"/>
      <c r="AH740" s="12"/>
      <c r="AI740" s="20">
        <v>-741408768</v>
      </c>
      <c r="AJ740" s="20">
        <v>45481984</v>
      </c>
      <c r="AK740" s="12"/>
      <c r="AL740" s="12"/>
      <c r="AM740" s="13">
        <v>44620</v>
      </c>
      <c r="AN740" s="13">
        <v>44621</v>
      </c>
      <c r="AO740" s="13">
        <v>44620.949548611112</v>
      </c>
      <c r="AP740" s="13">
        <v>44621</v>
      </c>
      <c r="AQ740" s="12"/>
      <c r="AR740" s="13" t="s">
        <v>2</v>
      </c>
      <c r="AS740" s="13" t="s">
        <v>2</v>
      </c>
      <c r="AT740" s="13" t="s">
        <v>2</v>
      </c>
      <c r="AU740" s="13" t="s">
        <v>2</v>
      </c>
      <c r="AV740" s="13" t="s">
        <v>2</v>
      </c>
      <c r="AW740" s="13" t="s">
        <v>2</v>
      </c>
      <c r="AX740" s="13">
        <v>44649</v>
      </c>
      <c r="AY740" s="12">
        <v>15</v>
      </c>
      <c r="AZ740" s="12"/>
      <c r="BA740" s="13" t="s">
        <v>2</v>
      </c>
      <c r="BB740" s="13">
        <v>44627.689293981479</v>
      </c>
      <c r="BC740" s="13">
        <v>44627.689270833333</v>
      </c>
      <c r="BD740" s="12">
        <v>5</v>
      </c>
      <c r="BE740" s="12">
        <v>0</v>
      </c>
      <c r="BF740" s="12" t="s">
        <v>117</v>
      </c>
      <c r="BG740" s="12" t="s">
        <v>13</v>
      </c>
      <c r="BH740" s="13">
        <v>44647</v>
      </c>
      <c r="BI740" s="12">
        <v>18</v>
      </c>
      <c r="BJ740" s="12">
        <v>0</v>
      </c>
      <c r="BK740" s="12" t="s">
        <v>1804</v>
      </c>
      <c r="BL740" s="12" t="s">
        <v>1804</v>
      </c>
      <c r="BM740" s="12" t="s">
        <v>118</v>
      </c>
      <c r="BN740" s="12" t="s">
        <v>118</v>
      </c>
      <c r="BO740" s="12" t="s">
        <v>13</v>
      </c>
      <c r="BP740" s="12" t="s">
        <v>237</v>
      </c>
      <c r="BQ740" s="12" t="s">
        <v>120</v>
      </c>
      <c r="BR740" s="12" t="s">
        <v>121</v>
      </c>
      <c r="BS740" s="12" t="s">
        <v>1805</v>
      </c>
      <c r="BT740" s="12">
        <v>7955480</v>
      </c>
      <c r="BU740" s="12"/>
      <c r="BV740" s="12" t="s">
        <v>1806</v>
      </c>
      <c r="BW740" s="12"/>
      <c r="BX740" s="12">
        <v>3017050497</v>
      </c>
      <c r="BY740" s="12" t="s">
        <v>1807</v>
      </c>
      <c r="BZ740" s="12"/>
      <c r="CA740" s="12"/>
      <c r="CB740" s="12"/>
      <c r="CC740" s="12"/>
      <c r="CD740" s="12" t="s">
        <v>123</v>
      </c>
      <c r="CE740" s="12" t="s">
        <v>123</v>
      </c>
      <c r="CF740" s="12"/>
      <c r="CG740" s="12"/>
      <c r="CH740" s="12">
        <v>3</v>
      </c>
      <c r="CI740" s="12" t="s">
        <v>124</v>
      </c>
      <c r="CJ740" s="12" t="s">
        <v>156</v>
      </c>
      <c r="CK740" s="12"/>
      <c r="CL740" s="12" t="s">
        <v>126</v>
      </c>
      <c r="CM740" s="12" t="s">
        <v>127</v>
      </c>
      <c r="CN740" s="12" t="s">
        <v>2</v>
      </c>
      <c r="CO740" s="12" t="s">
        <v>171</v>
      </c>
      <c r="CP740" s="12" t="s">
        <v>129</v>
      </c>
      <c r="CQ740" s="12" t="s">
        <v>130</v>
      </c>
      <c r="CR740" s="12"/>
      <c r="CS740" s="12"/>
      <c r="CT740" s="12"/>
      <c r="CU740" s="12"/>
      <c r="CV740" s="12"/>
    </row>
    <row r="741" spans="1:100" hidden="1" x14ac:dyDescent="0.25">
      <c r="A741" s="12">
        <v>763122022</v>
      </c>
      <c r="C741" s="12" t="s">
        <v>102</v>
      </c>
      <c r="D741" s="12" t="s">
        <v>103</v>
      </c>
      <c r="E741" s="12" t="s">
        <v>104</v>
      </c>
      <c r="F741" s="12" t="s">
        <v>105</v>
      </c>
      <c r="G741" s="12" t="s">
        <v>157</v>
      </c>
      <c r="H741" s="12"/>
      <c r="I741" s="12" t="s">
        <v>107</v>
      </c>
      <c r="J741" s="12" t="s">
        <v>152</v>
      </c>
      <c r="K741" s="12" t="s">
        <v>153</v>
      </c>
      <c r="L741" s="12" t="s">
        <v>159</v>
      </c>
      <c r="M741" s="12" t="s">
        <v>111</v>
      </c>
      <c r="N741" s="12" t="s">
        <v>155</v>
      </c>
      <c r="O741" s="12" t="s">
        <v>143</v>
      </c>
      <c r="P741" s="12" t="s">
        <v>135</v>
      </c>
      <c r="Q741" s="12" t="s">
        <v>113</v>
      </c>
      <c r="R741" s="12" t="s">
        <v>114</v>
      </c>
      <c r="S741" s="12" t="s">
        <v>114</v>
      </c>
      <c r="T741" s="12" t="s">
        <v>1808</v>
      </c>
      <c r="U741" s="12" t="s">
        <v>115</v>
      </c>
      <c r="V741" s="12" t="s">
        <v>184</v>
      </c>
      <c r="W741" s="12" t="s">
        <v>123</v>
      </c>
      <c r="X741" s="12" t="s">
        <v>123</v>
      </c>
      <c r="Y741" s="12" t="s">
        <v>116</v>
      </c>
      <c r="Z741" s="12"/>
      <c r="AA741" s="12"/>
      <c r="AB741" s="12" t="s">
        <v>116</v>
      </c>
      <c r="AC741" s="12"/>
      <c r="AD741" s="12"/>
      <c r="AE741" s="12"/>
      <c r="AF741" s="12"/>
      <c r="AG741" s="12"/>
      <c r="AH741" s="12"/>
      <c r="AI741" s="20">
        <v>-741106144</v>
      </c>
      <c r="AJ741" s="20">
        <v>45356297</v>
      </c>
      <c r="AK741" s="12"/>
      <c r="AL741" s="12"/>
      <c r="AM741" s="13">
        <v>44620</v>
      </c>
      <c r="AN741" s="13">
        <v>44621</v>
      </c>
      <c r="AO741" s="13">
        <v>44620.953333333331</v>
      </c>
      <c r="AP741" s="13">
        <v>44621</v>
      </c>
      <c r="AQ741" s="12"/>
      <c r="AR741" s="13" t="s">
        <v>2</v>
      </c>
      <c r="AS741" s="13" t="s">
        <v>2</v>
      </c>
      <c r="AT741" s="13" t="s">
        <v>2</v>
      </c>
      <c r="AU741" s="13" t="s">
        <v>2</v>
      </c>
      <c r="AV741" s="13" t="s">
        <v>2</v>
      </c>
      <c r="AW741" s="13" t="s">
        <v>2</v>
      </c>
      <c r="AX741" s="13">
        <v>44663</v>
      </c>
      <c r="AY741" s="12">
        <v>26</v>
      </c>
      <c r="AZ741" s="12"/>
      <c r="BA741" s="13" t="s">
        <v>2</v>
      </c>
      <c r="BB741" s="13">
        <v>44624.435902777775</v>
      </c>
      <c r="BC741" s="13">
        <v>44624.435879629629</v>
      </c>
      <c r="BD741" s="12">
        <v>4</v>
      </c>
      <c r="BE741" s="12">
        <v>0</v>
      </c>
      <c r="BF741" s="12" t="s">
        <v>117</v>
      </c>
      <c r="BG741" s="12" t="s">
        <v>13</v>
      </c>
      <c r="BH741" s="13">
        <v>44661</v>
      </c>
      <c r="BI741" s="12">
        <v>28</v>
      </c>
      <c r="BJ741" s="12">
        <v>0</v>
      </c>
      <c r="BK741" s="12" t="s">
        <v>1809</v>
      </c>
      <c r="BL741" s="12" t="s">
        <v>1809</v>
      </c>
      <c r="BM741" s="12" t="s">
        <v>118</v>
      </c>
      <c r="BN741" s="12" t="s">
        <v>118</v>
      </c>
      <c r="BO741" s="12" t="s">
        <v>13</v>
      </c>
      <c r="BP741" s="12" t="s">
        <v>237</v>
      </c>
      <c r="BQ741" s="12" t="s">
        <v>120</v>
      </c>
      <c r="BR741" s="12" t="s">
        <v>121</v>
      </c>
      <c r="BS741" s="12" t="s">
        <v>1810</v>
      </c>
      <c r="BT741" s="12">
        <v>52273959</v>
      </c>
      <c r="BU741" s="12"/>
      <c r="BV741" s="12" t="s">
        <v>1811</v>
      </c>
      <c r="BW741" s="12"/>
      <c r="BX741" s="12">
        <v>3017954121</v>
      </c>
      <c r="BY741" s="12"/>
      <c r="BZ741" s="12"/>
      <c r="CA741" s="12"/>
      <c r="CB741" s="12"/>
      <c r="CC741" s="12"/>
      <c r="CD741" s="12" t="s">
        <v>116</v>
      </c>
      <c r="CE741" s="12" t="s">
        <v>123</v>
      </c>
      <c r="CF741" s="12"/>
      <c r="CG741" s="12"/>
      <c r="CH741" s="12">
        <v>3</v>
      </c>
      <c r="CI741" s="12" t="s">
        <v>124</v>
      </c>
      <c r="CJ741" s="12" t="s">
        <v>156</v>
      </c>
      <c r="CK741" s="12"/>
      <c r="CL741" s="12" t="s">
        <v>126</v>
      </c>
      <c r="CM741" s="12" t="s">
        <v>127</v>
      </c>
      <c r="CN741" s="12" t="s">
        <v>2</v>
      </c>
      <c r="CO741" s="12" t="s">
        <v>171</v>
      </c>
      <c r="CP741" s="12" t="s">
        <v>129</v>
      </c>
      <c r="CQ741" s="12" t="s">
        <v>130</v>
      </c>
      <c r="CR741" s="12"/>
      <c r="CS741" s="12"/>
      <c r="CT741" s="12"/>
      <c r="CU741" s="12"/>
      <c r="CV741" s="12"/>
    </row>
    <row r="742" spans="1:100" hidden="1" x14ac:dyDescent="0.25">
      <c r="A742" s="12">
        <v>763202022</v>
      </c>
      <c r="C742" s="12" t="s">
        <v>102</v>
      </c>
      <c r="D742" s="12" t="s">
        <v>103</v>
      </c>
      <c r="E742" s="12" t="s">
        <v>104</v>
      </c>
      <c r="F742" s="12" t="s">
        <v>105</v>
      </c>
      <c r="G742" s="12" t="s">
        <v>157</v>
      </c>
      <c r="H742" s="12"/>
      <c r="I742" s="12" t="s">
        <v>107</v>
      </c>
      <c r="J742" s="12" t="s">
        <v>152</v>
      </c>
      <c r="K742" s="12" t="s">
        <v>153</v>
      </c>
      <c r="L742" s="12" t="s">
        <v>159</v>
      </c>
      <c r="M742" s="12" t="s">
        <v>111</v>
      </c>
      <c r="N742" s="12" t="s">
        <v>155</v>
      </c>
      <c r="O742" s="12" t="s">
        <v>143</v>
      </c>
      <c r="P742" s="12" t="s">
        <v>135</v>
      </c>
      <c r="Q742" s="12" t="s">
        <v>113</v>
      </c>
      <c r="R742" s="12" t="s">
        <v>114</v>
      </c>
      <c r="S742" s="12" t="s">
        <v>114</v>
      </c>
      <c r="T742" s="12" t="s">
        <v>1812</v>
      </c>
      <c r="U742" s="12" t="s">
        <v>115</v>
      </c>
      <c r="V742" s="12" t="s">
        <v>184</v>
      </c>
      <c r="W742" s="12" t="s">
        <v>123</v>
      </c>
      <c r="X742" s="12" t="s">
        <v>123</v>
      </c>
      <c r="Y742" s="12" t="s">
        <v>116</v>
      </c>
      <c r="Z742" s="12"/>
      <c r="AA742" s="12"/>
      <c r="AB742" s="12" t="s">
        <v>116</v>
      </c>
      <c r="AC742" s="12"/>
      <c r="AD742" s="12"/>
      <c r="AE742" s="12"/>
      <c r="AF742" s="12"/>
      <c r="AG742" s="12"/>
      <c r="AH742" s="12"/>
      <c r="AI742" s="20">
        <v>-741408768</v>
      </c>
      <c r="AJ742" s="20">
        <v>45481984</v>
      </c>
      <c r="AK742" s="12"/>
      <c r="AL742" s="12"/>
      <c r="AM742" s="13">
        <v>44620</v>
      </c>
      <c r="AN742" s="13">
        <v>44621</v>
      </c>
      <c r="AO742" s="13">
        <v>44620.960162037038</v>
      </c>
      <c r="AP742" s="13">
        <v>44621</v>
      </c>
      <c r="AQ742" s="12"/>
      <c r="AR742" s="13" t="s">
        <v>2</v>
      </c>
      <c r="AS742" s="13" t="s">
        <v>2</v>
      </c>
      <c r="AT742" s="13" t="s">
        <v>2</v>
      </c>
      <c r="AU742" s="13" t="s">
        <v>2</v>
      </c>
      <c r="AV742" s="13" t="s">
        <v>2</v>
      </c>
      <c r="AW742" s="13" t="s">
        <v>2</v>
      </c>
      <c r="AX742" s="13">
        <v>44663</v>
      </c>
      <c r="AY742" s="12">
        <v>26</v>
      </c>
      <c r="AZ742" s="12"/>
      <c r="BA742" s="13" t="s">
        <v>2</v>
      </c>
      <c r="BB742" s="13">
        <v>44624.434583333335</v>
      </c>
      <c r="BC742" s="13">
        <v>44624.434571759259</v>
      </c>
      <c r="BD742" s="12">
        <v>4</v>
      </c>
      <c r="BE742" s="12">
        <v>0</v>
      </c>
      <c r="BF742" s="12" t="s">
        <v>117</v>
      </c>
      <c r="BG742" s="12" t="s">
        <v>13</v>
      </c>
      <c r="BH742" s="13">
        <v>44661</v>
      </c>
      <c r="BI742" s="12">
        <v>28</v>
      </c>
      <c r="BJ742" s="12">
        <v>0</v>
      </c>
      <c r="BK742" s="12" t="s">
        <v>1813</v>
      </c>
      <c r="BL742" s="12" t="s">
        <v>1813</v>
      </c>
      <c r="BM742" s="12" t="s">
        <v>118</v>
      </c>
      <c r="BN742" s="12" t="s">
        <v>118</v>
      </c>
      <c r="BO742" s="12" t="s">
        <v>13</v>
      </c>
      <c r="BP742" s="12" t="s">
        <v>237</v>
      </c>
      <c r="BQ742" s="12" t="s">
        <v>120</v>
      </c>
      <c r="BR742" s="12"/>
      <c r="BS742" s="12" t="s">
        <v>1814</v>
      </c>
      <c r="BT742" s="12"/>
      <c r="BU742" s="12"/>
      <c r="BV742" s="12" t="s">
        <v>1815</v>
      </c>
      <c r="BW742" s="12"/>
      <c r="BX742" s="12"/>
      <c r="BY742" s="12" t="s">
        <v>1163</v>
      </c>
      <c r="BZ742" s="12"/>
      <c r="CA742" s="12"/>
      <c r="CB742" s="12"/>
      <c r="CC742" s="12"/>
      <c r="CD742" s="12" t="s">
        <v>116</v>
      </c>
      <c r="CE742" s="12" t="s">
        <v>123</v>
      </c>
      <c r="CF742" s="12"/>
      <c r="CG742" s="12"/>
      <c r="CH742" s="12">
        <v>3</v>
      </c>
      <c r="CI742" s="12" t="s">
        <v>124</v>
      </c>
      <c r="CJ742" s="12" t="s">
        <v>156</v>
      </c>
      <c r="CK742" s="12"/>
      <c r="CL742" s="12" t="s">
        <v>126</v>
      </c>
      <c r="CM742" s="12" t="s">
        <v>127</v>
      </c>
      <c r="CN742" s="12" t="s">
        <v>2</v>
      </c>
      <c r="CO742" s="12" t="s">
        <v>171</v>
      </c>
      <c r="CP742" s="12" t="s">
        <v>129</v>
      </c>
      <c r="CQ742" s="12" t="s">
        <v>130</v>
      </c>
      <c r="CR742" s="12"/>
      <c r="CS742" s="12"/>
      <c r="CT742" s="12"/>
      <c r="CU742" s="12"/>
      <c r="CV742" s="12"/>
    </row>
    <row r="743" spans="1:100" hidden="1" x14ac:dyDescent="0.25">
      <c r="A743" s="12">
        <v>763382022</v>
      </c>
      <c r="C743" s="12" t="s">
        <v>102</v>
      </c>
      <c r="D743" s="12" t="s">
        <v>103</v>
      </c>
      <c r="E743" s="12" t="s">
        <v>104</v>
      </c>
      <c r="F743" s="12" t="s">
        <v>105</v>
      </c>
      <c r="G743" s="12" t="s">
        <v>157</v>
      </c>
      <c r="H743" s="12"/>
      <c r="I743" s="12" t="s">
        <v>107</v>
      </c>
      <c r="J743" s="12" t="s">
        <v>196</v>
      </c>
      <c r="K743" s="12" t="s">
        <v>197</v>
      </c>
      <c r="L743" s="12" t="s">
        <v>159</v>
      </c>
      <c r="M743" s="12" t="s">
        <v>111</v>
      </c>
      <c r="N743" s="12" t="s">
        <v>155</v>
      </c>
      <c r="O743" s="12" t="s">
        <v>143</v>
      </c>
      <c r="P743" s="12" t="s">
        <v>183</v>
      </c>
      <c r="Q743" s="12" t="s">
        <v>113</v>
      </c>
      <c r="R743" s="12" t="s">
        <v>114</v>
      </c>
      <c r="S743" s="12" t="s">
        <v>114</v>
      </c>
      <c r="T743" s="12" t="s">
        <v>469</v>
      </c>
      <c r="U743" s="12" t="s">
        <v>115</v>
      </c>
      <c r="V743" s="12" t="s">
        <v>265</v>
      </c>
      <c r="W743" s="12" t="s">
        <v>123</v>
      </c>
      <c r="X743" s="12" t="s">
        <v>123</v>
      </c>
      <c r="Y743" s="12" t="s">
        <v>116</v>
      </c>
      <c r="Z743" s="12"/>
      <c r="AA743" s="12"/>
      <c r="AB743" s="12" t="s">
        <v>116</v>
      </c>
      <c r="AC743" s="12"/>
      <c r="AD743" s="12"/>
      <c r="AE743" s="12"/>
      <c r="AF743" s="12"/>
      <c r="AG743" s="12"/>
      <c r="AH743" s="12"/>
      <c r="AI743" s="20">
        <v>-741408768</v>
      </c>
      <c r="AJ743" s="20">
        <v>45481984</v>
      </c>
      <c r="AK743" s="12"/>
      <c r="AL743" s="12"/>
      <c r="AM743" s="13">
        <v>44621</v>
      </c>
      <c r="AN743" s="13">
        <v>44622</v>
      </c>
      <c r="AO743" s="13">
        <v>44621.020358796297</v>
      </c>
      <c r="AP743" s="13">
        <v>44622</v>
      </c>
      <c r="AQ743" s="12"/>
      <c r="AR743" s="13" t="s">
        <v>2</v>
      </c>
      <c r="AS743" s="13" t="s">
        <v>2</v>
      </c>
      <c r="AT743" s="13" t="s">
        <v>2</v>
      </c>
      <c r="AU743" s="13" t="s">
        <v>2</v>
      </c>
      <c r="AV743" s="13" t="s">
        <v>2</v>
      </c>
      <c r="AW743" s="13" t="s">
        <v>2</v>
      </c>
      <c r="AX743" s="13">
        <v>44650</v>
      </c>
      <c r="AY743" s="12">
        <v>14</v>
      </c>
      <c r="AZ743" s="12"/>
      <c r="BA743" s="13" t="s">
        <v>2</v>
      </c>
      <c r="BB743" s="13">
        <v>44629.499861111108</v>
      </c>
      <c r="BC743" s="13">
        <v>44629.499826388892</v>
      </c>
      <c r="BD743" s="12">
        <v>6</v>
      </c>
      <c r="BE743" s="12">
        <v>0</v>
      </c>
      <c r="BF743" s="12" t="s">
        <v>117</v>
      </c>
      <c r="BG743" s="12" t="s">
        <v>13</v>
      </c>
      <c r="BH743" s="13">
        <v>44648</v>
      </c>
      <c r="BI743" s="12">
        <v>18</v>
      </c>
      <c r="BJ743" s="12">
        <v>0</v>
      </c>
      <c r="BK743" s="12" t="s">
        <v>1816</v>
      </c>
      <c r="BL743" s="12" t="s">
        <v>1816</v>
      </c>
      <c r="BM743" s="12" t="s">
        <v>118</v>
      </c>
      <c r="BN743" s="12" t="s">
        <v>118</v>
      </c>
      <c r="BO743" s="12" t="s">
        <v>13</v>
      </c>
      <c r="BP743" s="12" t="s">
        <v>237</v>
      </c>
      <c r="BQ743" s="12" t="s">
        <v>120</v>
      </c>
      <c r="BR743" s="12"/>
      <c r="BS743" s="12" t="s">
        <v>470</v>
      </c>
      <c r="BT743" s="12"/>
      <c r="BU743" s="12"/>
      <c r="BV743" s="12" t="s">
        <v>471</v>
      </c>
      <c r="BW743" s="12"/>
      <c r="BX743" s="12"/>
      <c r="BY743" s="12"/>
      <c r="BZ743" s="12"/>
      <c r="CA743" s="12"/>
      <c r="CB743" s="12"/>
      <c r="CC743" s="12"/>
      <c r="CD743" s="12" t="s">
        <v>116</v>
      </c>
      <c r="CE743" s="12" t="s">
        <v>123</v>
      </c>
      <c r="CF743" s="12"/>
      <c r="CG743" s="12"/>
      <c r="CH743" s="12">
        <v>3</v>
      </c>
      <c r="CI743" s="12" t="s">
        <v>124</v>
      </c>
      <c r="CJ743" s="12" t="s">
        <v>156</v>
      </c>
      <c r="CK743" s="12"/>
      <c r="CL743" s="12" t="s">
        <v>207</v>
      </c>
      <c r="CM743" s="12" t="s">
        <v>127</v>
      </c>
      <c r="CN743" s="12" t="s">
        <v>2</v>
      </c>
      <c r="CO743" s="12" t="s">
        <v>177</v>
      </c>
      <c r="CP743" s="12" t="s">
        <v>129</v>
      </c>
      <c r="CQ743" s="12" t="s">
        <v>130</v>
      </c>
      <c r="CR743" s="12"/>
      <c r="CS743" s="12"/>
      <c r="CT743" s="12"/>
      <c r="CU743" s="12"/>
      <c r="CV743" s="12"/>
    </row>
    <row r="744" spans="1:100" hidden="1" x14ac:dyDescent="0.25">
      <c r="A744" s="12">
        <v>763432022</v>
      </c>
      <c r="C744" s="12" t="s">
        <v>102</v>
      </c>
      <c r="D744" s="12" t="s">
        <v>103</v>
      </c>
      <c r="E744" s="12" t="s">
        <v>104</v>
      </c>
      <c r="F744" s="12" t="s">
        <v>105</v>
      </c>
      <c r="G744" s="12" t="s">
        <v>157</v>
      </c>
      <c r="H744" s="12"/>
      <c r="I744" s="12" t="s">
        <v>107</v>
      </c>
      <c r="J744" s="12" t="s">
        <v>152</v>
      </c>
      <c r="K744" s="12" t="s">
        <v>153</v>
      </c>
      <c r="L744" s="12" t="s">
        <v>159</v>
      </c>
      <c r="M744" s="12" t="s">
        <v>111</v>
      </c>
      <c r="N744" s="12" t="s">
        <v>155</v>
      </c>
      <c r="O744" s="12" t="s">
        <v>143</v>
      </c>
      <c r="P744" s="12" t="s">
        <v>135</v>
      </c>
      <c r="Q744" s="12" t="s">
        <v>113</v>
      </c>
      <c r="R744" s="12" t="s">
        <v>114</v>
      </c>
      <c r="S744" s="12" t="s">
        <v>114</v>
      </c>
      <c r="T744" s="12" t="s">
        <v>472</v>
      </c>
      <c r="U744" s="12" t="s">
        <v>115</v>
      </c>
      <c r="V744" s="12" t="s">
        <v>184</v>
      </c>
      <c r="W744" s="12" t="s">
        <v>123</v>
      </c>
      <c r="X744" s="12" t="s">
        <v>123</v>
      </c>
      <c r="Y744" s="12" t="s">
        <v>116</v>
      </c>
      <c r="Z744" s="12"/>
      <c r="AA744" s="12"/>
      <c r="AB744" s="12" t="s">
        <v>116</v>
      </c>
      <c r="AC744" s="12"/>
      <c r="AD744" s="12"/>
      <c r="AE744" s="12"/>
      <c r="AF744" s="12"/>
      <c r="AG744" s="12"/>
      <c r="AH744" s="12"/>
      <c r="AI744" s="20">
        <v>-741408768</v>
      </c>
      <c r="AJ744" s="20">
        <v>45481984</v>
      </c>
      <c r="AK744" s="12"/>
      <c r="AL744" s="12"/>
      <c r="AM744" s="13">
        <v>44621</v>
      </c>
      <c r="AN744" s="13">
        <v>44622</v>
      </c>
      <c r="AO744" s="13">
        <v>44627.622800925928</v>
      </c>
      <c r="AP744" s="13">
        <v>44622</v>
      </c>
      <c r="AQ744" s="12"/>
      <c r="AR744" s="13" t="s">
        <v>2</v>
      </c>
      <c r="AS744" s="13" t="s">
        <v>2</v>
      </c>
      <c r="AT744" s="13" t="s">
        <v>2</v>
      </c>
      <c r="AU744" s="13" t="s">
        <v>2</v>
      </c>
      <c r="AV744" s="13" t="s">
        <v>2</v>
      </c>
      <c r="AW744" s="13" t="s">
        <v>2</v>
      </c>
      <c r="AX744" s="13">
        <v>44664</v>
      </c>
      <c r="AY744" s="12">
        <v>10</v>
      </c>
      <c r="AZ744" s="12"/>
      <c r="BA744" s="13" t="s">
        <v>2</v>
      </c>
      <c r="BB744" s="13">
        <v>44650.394421296296</v>
      </c>
      <c r="BC744" s="13">
        <v>44650.39439814815</v>
      </c>
      <c r="BD744" s="12">
        <v>20</v>
      </c>
      <c r="BE744" s="12">
        <v>0</v>
      </c>
      <c r="BF744" s="12" t="s">
        <v>117</v>
      </c>
      <c r="BG744" s="12" t="s">
        <v>13</v>
      </c>
      <c r="BH744" s="13">
        <v>44662</v>
      </c>
      <c r="BI744" s="12">
        <v>28</v>
      </c>
      <c r="BJ744" s="12">
        <v>0</v>
      </c>
      <c r="BK744" s="12" t="s">
        <v>1817</v>
      </c>
      <c r="BL744" s="12" t="s">
        <v>1817</v>
      </c>
      <c r="BM744" s="12" t="s">
        <v>118</v>
      </c>
      <c r="BN744" s="12" t="s">
        <v>118</v>
      </c>
      <c r="BO744" s="12" t="s">
        <v>13</v>
      </c>
      <c r="BP744" s="12" t="s">
        <v>237</v>
      </c>
      <c r="BQ744" s="12" t="s">
        <v>120</v>
      </c>
      <c r="BR744" s="12"/>
      <c r="BS744" s="12" t="s">
        <v>315</v>
      </c>
      <c r="BT744" s="12"/>
      <c r="BU744" s="12"/>
      <c r="BV744" s="12" t="s">
        <v>316</v>
      </c>
      <c r="BW744" s="12"/>
      <c r="BX744" s="12"/>
      <c r="BY744" s="12" t="s">
        <v>312</v>
      </c>
      <c r="BZ744" s="12"/>
      <c r="CA744" s="12"/>
      <c r="CB744" s="12"/>
      <c r="CC744" s="12"/>
      <c r="CD744" s="12" t="s">
        <v>116</v>
      </c>
      <c r="CE744" s="12" t="s">
        <v>123</v>
      </c>
      <c r="CF744" s="12"/>
      <c r="CG744" s="12"/>
      <c r="CH744" s="12">
        <v>4</v>
      </c>
      <c r="CI744" s="12" t="s">
        <v>124</v>
      </c>
      <c r="CJ744" s="12" t="s">
        <v>156</v>
      </c>
      <c r="CK744" s="12"/>
      <c r="CL744" s="12" t="s">
        <v>207</v>
      </c>
      <c r="CM744" s="12" t="s">
        <v>127</v>
      </c>
      <c r="CN744" s="12" t="s">
        <v>2</v>
      </c>
      <c r="CO744" s="12" t="s">
        <v>128</v>
      </c>
      <c r="CP744" s="12" t="s">
        <v>129</v>
      </c>
      <c r="CQ744" s="12" t="s">
        <v>130</v>
      </c>
      <c r="CR744" s="12"/>
      <c r="CS744" s="12"/>
      <c r="CT744" s="12"/>
      <c r="CU744" s="12"/>
      <c r="CV744" s="12"/>
    </row>
    <row r="745" spans="1:100" hidden="1" x14ac:dyDescent="0.25">
      <c r="A745" s="12">
        <v>763482022</v>
      </c>
      <c r="C745" s="12" t="s">
        <v>102</v>
      </c>
      <c r="D745" s="12" t="s">
        <v>103</v>
      </c>
      <c r="E745" s="12" t="s">
        <v>104</v>
      </c>
      <c r="F745" s="12" t="s">
        <v>105</v>
      </c>
      <c r="G745" s="12" t="s">
        <v>157</v>
      </c>
      <c r="H745" s="12"/>
      <c r="I745" s="12" t="s">
        <v>107</v>
      </c>
      <c r="J745" s="12" t="s">
        <v>152</v>
      </c>
      <c r="K745" s="12" t="s">
        <v>153</v>
      </c>
      <c r="L745" s="12" t="s">
        <v>159</v>
      </c>
      <c r="M745" s="12" t="s">
        <v>111</v>
      </c>
      <c r="N745" s="12" t="s">
        <v>155</v>
      </c>
      <c r="O745" s="12" t="s">
        <v>143</v>
      </c>
      <c r="P745" s="12" t="s">
        <v>183</v>
      </c>
      <c r="Q745" s="12" t="s">
        <v>113</v>
      </c>
      <c r="R745" s="12" t="s">
        <v>114</v>
      </c>
      <c r="S745" s="12" t="s">
        <v>114</v>
      </c>
      <c r="T745" s="12" t="s">
        <v>474</v>
      </c>
      <c r="U745" s="12" t="s">
        <v>115</v>
      </c>
      <c r="V745" s="12" t="s">
        <v>184</v>
      </c>
      <c r="W745" s="12" t="s">
        <v>123</v>
      </c>
      <c r="X745" s="12" t="s">
        <v>123</v>
      </c>
      <c r="Y745" s="12" t="s">
        <v>116</v>
      </c>
      <c r="Z745" s="12"/>
      <c r="AA745" s="12"/>
      <c r="AB745" s="12" t="s">
        <v>116</v>
      </c>
      <c r="AC745" s="12"/>
      <c r="AD745" s="12"/>
      <c r="AE745" s="12"/>
      <c r="AF745" s="12"/>
      <c r="AG745" s="12"/>
      <c r="AH745" s="12"/>
      <c r="AI745" s="20">
        <v>-741408768</v>
      </c>
      <c r="AJ745" s="20">
        <v>45481984</v>
      </c>
      <c r="AK745" s="12"/>
      <c r="AL745" s="12"/>
      <c r="AM745" s="13">
        <v>44621</v>
      </c>
      <c r="AN745" s="13">
        <v>44622</v>
      </c>
      <c r="AO745" s="13">
        <v>44621.048946759256</v>
      </c>
      <c r="AP745" s="13">
        <v>44622</v>
      </c>
      <c r="AQ745" s="12"/>
      <c r="AR745" s="13" t="s">
        <v>2</v>
      </c>
      <c r="AS745" s="13" t="s">
        <v>2</v>
      </c>
      <c r="AT745" s="13" t="s">
        <v>2</v>
      </c>
      <c r="AU745" s="13" t="s">
        <v>2</v>
      </c>
      <c r="AV745" s="13" t="s">
        <v>2</v>
      </c>
      <c r="AW745" s="13" t="s">
        <v>2</v>
      </c>
      <c r="AX745" s="13">
        <v>44650</v>
      </c>
      <c r="AY745" s="12">
        <v>17</v>
      </c>
      <c r="AZ745" s="12"/>
      <c r="BA745" s="13" t="s">
        <v>2</v>
      </c>
      <c r="BB745" s="13">
        <v>44624.443749999999</v>
      </c>
      <c r="BC745" s="13">
        <v>44624.443726851852</v>
      </c>
      <c r="BD745" s="12">
        <v>3</v>
      </c>
      <c r="BE745" s="12">
        <v>0</v>
      </c>
      <c r="BF745" s="12" t="s">
        <v>117</v>
      </c>
      <c r="BG745" s="12" t="s">
        <v>13</v>
      </c>
      <c r="BH745" s="13">
        <v>44648</v>
      </c>
      <c r="BI745" s="12">
        <v>18</v>
      </c>
      <c r="BJ745" s="12">
        <v>0</v>
      </c>
      <c r="BK745" s="12" t="s">
        <v>1818</v>
      </c>
      <c r="BL745" s="12" t="s">
        <v>1818</v>
      </c>
      <c r="BM745" s="12" t="s">
        <v>167</v>
      </c>
      <c r="BN745" s="12" t="s">
        <v>167</v>
      </c>
      <c r="BO745" s="12" t="s">
        <v>13</v>
      </c>
      <c r="BP745" s="12" t="s">
        <v>237</v>
      </c>
      <c r="BQ745" s="12" t="s">
        <v>120</v>
      </c>
      <c r="BR745" s="12" t="s">
        <v>168</v>
      </c>
      <c r="BS745" s="12" t="s">
        <v>475</v>
      </c>
      <c r="BT745" s="12">
        <v>860090331</v>
      </c>
      <c r="BU745" s="12"/>
      <c r="BV745" s="12" t="s">
        <v>476</v>
      </c>
      <c r="BW745" s="12"/>
      <c r="BX745" s="12"/>
      <c r="BY745" s="12"/>
      <c r="BZ745" s="12"/>
      <c r="CA745" s="12"/>
      <c r="CB745" s="12"/>
      <c r="CC745" s="12"/>
      <c r="CD745" s="12" t="s">
        <v>116</v>
      </c>
      <c r="CE745" s="12" t="s">
        <v>123</v>
      </c>
      <c r="CF745" s="12"/>
      <c r="CG745" s="12"/>
      <c r="CH745" s="12">
        <v>3</v>
      </c>
      <c r="CI745" s="12" t="s">
        <v>124</v>
      </c>
      <c r="CJ745" s="12" t="s">
        <v>156</v>
      </c>
      <c r="CK745" s="12"/>
      <c r="CL745" s="12" t="s">
        <v>207</v>
      </c>
      <c r="CM745" s="12" t="s">
        <v>127</v>
      </c>
      <c r="CN745" s="12" t="s">
        <v>2</v>
      </c>
      <c r="CO745" s="12" t="s">
        <v>142</v>
      </c>
      <c r="CP745" s="12" t="s">
        <v>129</v>
      </c>
      <c r="CQ745" s="12" t="s">
        <v>130</v>
      </c>
      <c r="CR745" s="12"/>
      <c r="CS745" s="12"/>
      <c r="CT745" s="12"/>
      <c r="CU745" s="12"/>
      <c r="CV745" s="12"/>
    </row>
    <row r="746" spans="1:100" hidden="1" x14ac:dyDescent="0.25">
      <c r="A746" s="12">
        <v>763512022</v>
      </c>
      <c r="C746" s="12" t="s">
        <v>102</v>
      </c>
      <c r="D746" s="12" t="s">
        <v>103</v>
      </c>
      <c r="E746" s="12" t="s">
        <v>104</v>
      </c>
      <c r="F746" s="12" t="s">
        <v>105</v>
      </c>
      <c r="G746" s="12" t="s">
        <v>157</v>
      </c>
      <c r="H746" s="12"/>
      <c r="I746" s="12" t="s">
        <v>107</v>
      </c>
      <c r="J746" s="12" t="s">
        <v>152</v>
      </c>
      <c r="K746" s="12" t="s">
        <v>153</v>
      </c>
      <c r="L746" s="12" t="s">
        <v>159</v>
      </c>
      <c r="M746" s="12" t="s">
        <v>111</v>
      </c>
      <c r="N746" s="12" t="s">
        <v>155</v>
      </c>
      <c r="O746" s="12" t="s">
        <v>143</v>
      </c>
      <c r="P746" s="12" t="s">
        <v>183</v>
      </c>
      <c r="Q746" s="12" t="s">
        <v>113</v>
      </c>
      <c r="R746" s="12" t="s">
        <v>114</v>
      </c>
      <c r="S746" s="12" t="s">
        <v>114</v>
      </c>
      <c r="T746" s="12" t="s">
        <v>477</v>
      </c>
      <c r="U746" s="12" t="s">
        <v>115</v>
      </c>
      <c r="V746" s="12" t="s">
        <v>184</v>
      </c>
      <c r="W746" s="12" t="s">
        <v>123</v>
      </c>
      <c r="X746" s="12" t="s">
        <v>123</v>
      </c>
      <c r="Y746" s="12" t="s">
        <v>116</v>
      </c>
      <c r="Z746" s="12"/>
      <c r="AA746" s="12"/>
      <c r="AB746" s="12" t="s">
        <v>116</v>
      </c>
      <c r="AC746" s="12"/>
      <c r="AD746" s="12"/>
      <c r="AE746" s="12"/>
      <c r="AF746" s="12"/>
      <c r="AG746" s="12"/>
      <c r="AH746" s="12"/>
      <c r="AI746" s="20">
        <v>-741408768</v>
      </c>
      <c r="AJ746" s="20">
        <v>45481984</v>
      </c>
      <c r="AK746" s="12"/>
      <c r="AL746" s="12"/>
      <c r="AM746" s="13">
        <v>44621</v>
      </c>
      <c r="AN746" s="13">
        <v>44622</v>
      </c>
      <c r="AO746" s="13">
        <v>44621.055312500001</v>
      </c>
      <c r="AP746" s="13">
        <v>44622</v>
      </c>
      <c r="AQ746" s="12"/>
      <c r="AR746" s="13" t="s">
        <v>2</v>
      </c>
      <c r="AS746" s="13" t="s">
        <v>2</v>
      </c>
      <c r="AT746" s="13" t="s">
        <v>2</v>
      </c>
      <c r="AU746" s="13" t="s">
        <v>2</v>
      </c>
      <c r="AV746" s="13" t="s">
        <v>2</v>
      </c>
      <c r="AW746" s="13" t="s">
        <v>2</v>
      </c>
      <c r="AX746" s="13">
        <v>44650</v>
      </c>
      <c r="AY746" s="12">
        <v>17</v>
      </c>
      <c r="AZ746" s="12"/>
      <c r="BA746" s="13" t="s">
        <v>2</v>
      </c>
      <c r="BB746" s="13">
        <v>44624.449675925927</v>
      </c>
      <c r="BC746" s="13">
        <v>44624.449675925927</v>
      </c>
      <c r="BD746" s="12">
        <v>3</v>
      </c>
      <c r="BE746" s="12">
        <v>0</v>
      </c>
      <c r="BF746" s="12" t="s">
        <v>117</v>
      </c>
      <c r="BG746" s="12" t="s">
        <v>13</v>
      </c>
      <c r="BH746" s="13">
        <v>44648</v>
      </c>
      <c r="BI746" s="12">
        <v>18</v>
      </c>
      <c r="BJ746" s="12">
        <v>0</v>
      </c>
      <c r="BK746" s="12" t="s">
        <v>1819</v>
      </c>
      <c r="BL746" s="12" t="s">
        <v>1819</v>
      </c>
      <c r="BM746" s="12" t="s">
        <v>118</v>
      </c>
      <c r="BN746" s="12" t="s">
        <v>118</v>
      </c>
      <c r="BO746" s="12" t="s">
        <v>13</v>
      </c>
      <c r="BP746" s="12" t="s">
        <v>237</v>
      </c>
      <c r="BQ746" s="12" t="s">
        <v>120</v>
      </c>
      <c r="BR746" s="12"/>
      <c r="BS746" s="12" t="s">
        <v>478</v>
      </c>
      <c r="BT746" s="12"/>
      <c r="BU746" s="12"/>
      <c r="BV746" s="12" t="s">
        <v>479</v>
      </c>
      <c r="BW746" s="12">
        <v>5877120</v>
      </c>
      <c r="BX746" s="12"/>
      <c r="BY746" s="12"/>
      <c r="BZ746" s="12"/>
      <c r="CA746" s="12"/>
      <c r="CB746" s="12"/>
      <c r="CC746" s="12"/>
      <c r="CD746" s="12" t="s">
        <v>116</v>
      </c>
      <c r="CE746" s="12" t="s">
        <v>123</v>
      </c>
      <c r="CF746" s="12"/>
      <c r="CG746" s="12"/>
      <c r="CH746" s="12">
        <v>3</v>
      </c>
      <c r="CI746" s="12" t="s">
        <v>124</v>
      </c>
      <c r="CJ746" s="12" t="s">
        <v>156</v>
      </c>
      <c r="CK746" s="12"/>
      <c r="CL746" s="12" t="s">
        <v>207</v>
      </c>
      <c r="CM746" s="12" t="s">
        <v>127</v>
      </c>
      <c r="CN746" s="12" t="s">
        <v>2</v>
      </c>
      <c r="CO746" s="12" t="s">
        <v>142</v>
      </c>
      <c r="CP746" s="12" t="s">
        <v>129</v>
      </c>
      <c r="CQ746" s="12" t="s">
        <v>130</v>
      </c>
      <c r="CR746" s="12"/>
      <c r="CS746" s="12"/>
      <c r="CT746" s="12"/>
      <c r="CU746" s="12"/>
      <c r="CV746" s="12"/>
    </row>
    <row r="747" spans="1:100" hidden="1" x14ac:dyDescent="0.25">
      <c r="A747" s="12">
        <v>763522022</v>
      </c>
      <c r="C747" s="12" t="s">
        <v>102</v>
      </c>
      <c r="D747" s="12" t="s">
        <v>103</v>
      </c>
      <c r="E747" s="12" t="s">
        <v>104</v>
      </c>
      <c r="F747" s="12" t="s">
        <v>105</v>
      </c>
      <c r="G747" s="12" t="s">
        <v>157</v>
      </c>
      <c r="H747" s="12"/>
      <c r="I747" s="12" t="s">
        <v>107</v>
      </c>
      <c r="J747" s="12" t="s">
        <v>152</v>
      </c>
      <c r="K747" s="12" t="s">
        <v>153</v>
      </c>
      <c r="L747" s="12" t="s">
        <v>159</v>
      </c>
      <c r="M747" s="12" t="s">
        <v>111</v>
      </c>
      <c r="N747" s="12" t="s">
        <v>155</v>
      </c>
      <c r="O747" s="12" t="s">
        <v>143</v>
      </c>
      <c r="P747" s="12" t="s">
        <v>183</v>
      </c>
      <c r="Q747" s="12" t="s">
        <v>113</v>
      </c>
      <c r="R747" s="12" t="s">
        <v>114</v>
      </c>
      <c r="S747" s="12" t="s">
        <v>114</v>
      </c>
      <c r="T747" s="12" t="s">
        <v>480</v>
      </c>
      <c r="U747" s="12" t="s">
        <v>115</v>
      </c>
      <c r="V747" s="12" t="s">
        <v>184</v>
      </c>
      <c r="W747" s="12" t="s">
        <v>123</v>
      </c>
      <c r="X747" s="12" t="s">
        <v>123</v>
      </c>
      <c r="Y747" s="12" t="s">
        <v>116</v>
      </c>
      <c r="Z747" s="12"/>
      <c r="AA747" s="12"/>
      <c r="AB747" s="12" t="s">
        <v>116</v>
      </c>
      <c r="AC747" s="12"/>
      <c r="AD747" s="12"/>
      <c r="AE747" s="12"/>
      <c r="AF747" s="12"/>
      <c r="AG747" s="12"/>
      <c r="AH747" s="12"/>
      <c r="AI747" s="20">
        <v>-741408768</v>
      </c>
      <c r="AJ747" s="20">
        <v>45481984</v>
      </c>
      <c r="AK747" s="12"/>
      <c r="AL747" s="12"/>
      <c r="AM747" s="13">
        <v>44621</v>
      </c>
      <c r="AN747" s="13">
        <v>44622</v>
      </c>
      <c r="AO747" s="13">
        <v>44621.059282407405</v>
      </c>
      <c r="AP747" s="13">
        <v>44622</v>
      </c>
      <c r="AQ747" s="12"/>
      <c r="AR747" s="13" t="s">
        <v>2</v>
      </c>
      <c r="AS747" s="13" t="s">
        <v>2</v>
      </c>
      <c r="AT747" s="13" t="s">
        <v>2</v>
      </c>
      <c r="AU747" s="13" t="s">
        <v>2</v>
      </c>
      <c r="AV747" s="13" t="s">
        <v>2</v>
      </c>
      <c r="AW747" s="13" t="s">
        <v>2</v>
      </c>
      <c r="AX747" s="13">
        <v>44650</v>
      </c>
      <c r="AY747" s="12">
        <v>17</v>
      </c>
      <c r="AZ747" s="12"/>
      <c r="BA747" s="13" t="s">
        <v>2</v>
      </c>
      <c r="BB747" s="13">
        <v>44624.439895833333</v>
      </c>
      <c r="BC747" s="13">
        <v>44624.43986111111</v>
      </c>
      <c r="BD747" s="12">
        <v>3</v>
      </c>
      <c r="BE747" s="12">
        <v>0</v>
      </c>
      <c r="BF747" s="12" t="s">
        <v>117</v>
      </c>
      <c r="BG747" s="12" t="s">
        <v>13</v>
      </c>
      <c r="BH747" s="13">
        <v>44648</v>
      </c>
      <c r="BI747" s="12">
        <v>18</v>
      </c>
      <c r="BJ747" s="12">
        <v>0</v>
      </c>
      <c r="BK747" s="12" t="s">
        <v>1820</v>
      </c>
      <c r="BL747" s="12" t="s">
        <v>1820</v>
      </c>
      <c r="BM747" s="12" t="s">
        <v>118</v>
      </c>
      <c r="BN747" s="12" t="s">
        <v>118</v>
      </c>
      <c r="BO747" s="12" t="s">
        <v>13</v>
      </c>
      <c r="BP747" s="12" t="s">
        <v>237</v>
      </c>
      <c r="BQ747" s="12" t="s">
        <v>120</v>
      </c>
      <c r="BR747" s="12"/>
      <c r="BS747" s="12" t="s">
        <v>481</v>
      </c>
      <c r="BT747" s="12"/>
      <c r="BU747" s="12"/>
      <c r="BV747" s="12" t="s">
        <v>482</v>
      </c>
      <c r="BW747" s="12">
        <v>2263748</v>
      </c>
      <c r="BX747" s="12"/>
      <c r="BY747" s="12"/>
      <c r="BZ747" s="12"/>
      <c r="CA747" s="12"/>
      <c r="CB747" s="12"/>
      <c r="CC747" s="12"/>
      <c r="CD747" s="12" t="s">
        <v>116</v>
      </c>
      <c r="CE747" s="12" t="s">
        <v>123</v>
      </c>
      <c r="CF747" s="12"/>
      <c r="CG747" s="12"/>
      <c r="CH747" s="12">
        <v>3</v>
      </c>
      <c r="CI747" s="12" t="s">
        <v>124</v>
      </c>
      <c r="CJ747" s="12" t="s">
        <v>156</v>
      </c>
      <c r="CK747" s="12"/>
      <c r="CL747" s="12" t="s">
        <v>207</v>
      </c>
      <c r="CM747" s="12" t="s">
        <v>127</v>
      </c>
      <c r="CN747" s="12" t="s">
        <v>2</v>
      </c>
      <c r="CO747" s="12" t="s">
        <v>142</v>
      </c>
      <c r="CP747" s="12" t="s">
        <v>129</v>
      </c>
      <c r="CQ747" s="12" t="s">
        <v>130</v>
      </c>
      <c r="CR747" s="12"/>
      <c r="CS747" s="12"/>
      <c r="CT747" s="12"/>
      <c r="CU747" s="12"/>
      <c r="CV747" s="12"/>
    </row>
    <row r="748" spans="1:100" hidden="1" x14ac:dyDescent="0.25">
      <c r="A748" s="12">
        <v>763572022</v>
      </c>
      <c r="C748" s="12" t="s">
        <v>102</v>
      </c>
      <c r="D748" s="12" t="s">
        <v>103</v>
      </c>
      <c r="E748" s="12" t="s">
        <v>104</v>
      </c>
      <c r="F748" s="12" t="s">
        <v>105</v>
      </c>
      <c r="G748" s="12" t="s">
        <v>157</v>
      </c>
      <c r="H748" s="12"/>
      <c r="I748" s="12" t="s">
        <v>107</v>
      </c>
      <c r="J748" s="12" t="s">
        <v>152</v>
      </c>
      <c r="K748" s="12" t="s">
        <v>153</v>
      </c>
      <c r="L748" s="12" t="s">
        <v>159</v>
      </c>
      <c r="M748" s="12" t="s">
        <v>111</v>
      </c>
      <c r="N748" s="12" t="s">
        <v>155</v>
      </c>
      <c r="O748" s="12" t="s">
        <v>143</v>
      </c>
      <c r="P748" s="12" t="s">
        <v>183</v>
      </c>
      <c r="Q748" s="12" t="s">
        <v>113</v>
      </c>
      <c r="R748" s="12" t="s">
        <v>114</v>
      </c>
      <c r="S748" s="12" t="s">
        <v>114</v>
      </c>
      <c r="T748" s="12" t="s">
        <v>483</v>
      </c>
      <c r="U748" s="12" t="s">
        <v>115</v>
      </c>
      <c r="V748" s="12" t="s">
        <v>184</v>
      </c>
      <c r="W748" s="12" t="s">
        <v>123</v>
      </c>
      <c r="X748" s="12" t="s">
        <v>123</v>
      </c>
      <c r="Y748" s="12" t="s">
        <v>116</v>
      </c>
      <c r="Z748" s="12"/>
      <c r="AA748" s="12"/>
      <c r="AB748" s="12" t="s">
        <v>116</v>
      </c>
      <c r="AC748" s="12"/>
      <c r="AD748" s="12"/>
      <c r="AE748" s="12"/>
      <c r="AF748" s="12"/>
      <c r="AG748" s="12"/>
      <c r="AH748" s="12"/>
      <c r="AI748" s="20">
        <v>-741408768</v>
      </c>
      <c r="AJ748" s="20">
        <v>45481984</v>
      </c>
      <c r="AK748" s="12"/>
      <c r="AL748" s="12"/>
      <c r="AM748" s="13">
        <v>44621</v>
      </c>
      <c r="AN748" s="13">
        <v>44622</v>
      </c>
      <c r="AO748" s="13">
        <v>44621.064629629633</v>
      </c>
      <c r="AP748" s="13">
        <v>44622</v>
      </c>
      <c r="AQ748" s="12"/>
      <c r="AR748" s="13" t="s">
        <v>2</v>
      </c>
      <c r="AS748" s="13" t="s">
        <v>2</v>
      </c>
      <c r="AT748" s="13" t="s">
        <v>2</v>
      </c>
      <c r="AU748" s="13" t="s">
        <v>2</v>
      </c>
      <c r="AV748" s="13" t="s">
        <v>2</v>
      </c>
      <c r="AW748" s="13" t="s">
        <v>2</v>
      </c>
      <c r="AX748" s="13">
        <v>44650</v>
      </c>
      <c r="AY748" s="12">
        <v>14</v>
      </c>
      <c r="AZ748" s="12"/>
      <c r="BA748" s="13" t="s">
        <v>2</v>
      </c>
      <c r="BB748" s="13">
        <v>44629.493171296293</v>
      </c>
      <c r="BC748" s="13">
        <v>44629.493159722224</v>
      </c>
      <c r="BD748" s="12">
        <v>6</v>
      </c>
      <c r="BE748" s="12">
        <v>0</v>
      </c>
      <c r="BF748" s="12" t="s">
        <v>117</v>
      </c>
      <c r="BG748" s="12" t="s">
        <v>13</v>
      </c>
      <c r="BH748" s="13">
        <v>44648</v>
      </c>
      <c r="BI748" s="12">
        <v>18</v>
      </c>
      <c r="BJ748" s="12">
        <v>0</v>
      </c>
      <c r="BK748" s="12" t="s">
        <v>1821</v>
      </c>
      <c r="BL748" s="12" t="s">
        <v>1821</v>
      </c>
      <c r="BM748" s="12" t="s">
        <v>118</v>
      </c>
      <c r="BN748" s="12" t="s">
        <v>118</v>
      </c>
      <c r="BO748" s="12" t="s">
        <v>13</v>
      </c>
      <c r="BP748" s="12" t="s">
        <v>237</v>
      </c>
      <c r="BQ748" s="12" t="s">
        <v>120</v>
      </c>
      <c r="BR748" s="12"/>
      <c r="BS748" s="12" t="s">
        <v>484</v>
      </c>
      <c r="BT748" s="12"/>
      <c r="BU748" s="12"/>
      <c r="BV748" s="12" t="s">
        <v>485</v>
      </c>
      <c r="BW748" s="12">
        <v>3139300</v>
      </c>
      <c r="BX748" s="12">
        <v>3212732960</v>
      </c>
      <c r="BY748" s="12" t="s">
        <v>486</v>
      </c>
      <c r="BZ748" s="12"/>
      <c r="CA748" s="12"/>
      <c r="CB748" s="12"/>
      <c r="CC748" s="12"/>
      <c r="CD748" s="12" t="s">
        <v>116</v>
      </c>
      <c r="CE748" s="12" t="s">
        <v>123</v>
      </c>
      <c r="CF748" s="12"/>
      <c r="CG748" s="12"/>
      <c r="CH748" s="12">
        <v>3</v>
      </c>
      <c r="CI748" s="12" t="s">
        <v>124</v>
      </c>
      <c r="CJ748" s="12" t="s">
        <v>156</v>
      </c>
      <c r="CK748" s="12"/>
      <c r="CL748" s="12" t="s">
        <v>207</v>
      </c>
      <c r="CM748" s="12" t="s">
        <v>127</v>
      </c>
      <c r="CN748" s="12" t="s">
        <v>2</v>
      </c>
      <c r="CO748" s="12" t="s">
        <v>177</v>
      </c>
      <c r="CP748" s="12" t="s">
        <v>129</v>
      </c>
      <c r="CQ748" s="12" t="s">
        <v>130</v>
      </c>
      <c r="CR748" s="12"/>
      <c r="CS748" s="12"/>
      <c r="CT748" s="12"/>
      <c r="CU748" s="12"/>
      <c r="CV748" s="12"/>
    </row>
    <row r="749" spans="1:100" hidden="1" x14ac:dyDescent="0.25">
      <c r="A749" s="12">
        <v>763582022</v>
      </c>
      <c r="C749" s="12" t="s">
        <v>102</v>
      </c>
      <c r="D749" s="12" t="s">
        <v>103</v>
      </c>
      <c r="E749" s="12" t="s">
        <v>104</v>
      </c>
      <c r="F749" s="12" t="s">
        <v>105</v>
      </c>
      <c r="G749" s="12" t="s">
        <v>157</v>
      </c>
      <c r="H749" s="12"/>
      <c r="I749" s="12" t="s">
        <v>107</v>
      </c>
      <c r="J749" s="12" t="s">
        <v>152</v>
      </c>
      <c r="K749" s="12" t="s">
        <v>153</v>
      </c>
      <c r="L749" s="12" t="s">
        <v>159</v>
      </c>
      <c r="M749" s="12" t="s">
        <v>111</v>
      </c>
      <c r="N749" s="12" t="s">
        <v>155</v>
      </c>
      <c r="O749" s="12" t="s">
        <v>143</v>
      </c>
      <c r="P749" s="12" t="s">
        <v>183</v>
      </c>
      <c r="Q749" s="12" t="s">
        <v>113</v>
      </c>
      <c r="R749" s="12" t="s">
        <v>114</v>
      </c>
      <c r="S749" s="12" t="s">
        <v>114</v>
      </c>
      <c r="T749" s="12" t="s">
        <v>487</v>
      </c>
      <c r="U749" s="12" t="s">
        <v>115</v>
      </c>
      <c r="V749" s="12" t="s">
        <v>184</v>
      </c>
      <c r="W749" s="12" t="s">
        <v>123</v>
      </c>
      <c r="X749" s="12" t="s">
        <v>123</v>
      </c>
      <c r="Y749" s="12" t="s">
        <v>116</v>
      </c>
      <c r="Z749" s="12"/>
      <c r="AA749" s="12"/>
      <c r="AB749" s="12" t="s">
        <v>116</v>
      </c>
      <c r="AC749" s="12"/>
      <c r="AD749" s="12"/>
      <c r="AE749" s="12"/>
      <c r="AF749" s="12"/>
      <c r="AG749" s="12"/>
      <c r="AH749" s="12"/>
      <c r="AI749" s="20">
        <v>-741408768</v>
      </c>
      <c r="AJ749" s="20">
        <v>45481984</v>
      </c>
      <c r="AK749" s="12"/>
      <c r="AL749" s="12"/>
      <c r="AM749" s="13">
        <v>44621</v>
      </c>
      <c r="AN749" s="13">
        <v>44622</v>
      </c>
      <c r="AO749" s="13">
        <v>44621.068912037037</v>
      </c>
      <c r="AP749" s="13">
        <v>44622</v>
      </c>
      <c r="AQ749" s="12"/>
      <c r="AR749" s="13" t="s">
        <v>2</v>
      </c>
      <c r="AS749" s="13" t="s">
        <v>2</v>
      </c>
      <c r="AT749" s="13" t="s">
        <v>2</v>
      </c>
      <c r="AU749" s="13" t="s">
        <v>2</v>
      </c>
      <c r="AV749" s="13" t="s">
        <v>2</v>
      </c>
      <c r="AW749" s="13" t="s">
        <v>2</v>
      </c>
      <c r="AX749" s="13">
        <v>44650</v>
      </c>
      <c r="AY749" s="12">
        <v>17</v>
      </c>
      <c r="AZ749" s="12"/>
      <c r="BA749" s="13" t="s">
        <v>2</v>
      </c>
      <c r="BB749" s="13">
        <v>44624.448449074072</v>
      </c>
      <c r="BC749" s="13">
        <v>44624.448437500003</v>
      </c>
      <c r="BD749" s="12">
        <v>3</v>
      </c>
      <c r="BE749" s="12">
        <v>0</v>
      </c>
      <c r="BF749" s="12" t="s">
        <v>117</v>
      </c>
      <c r="BG749" s="12" t="s">
        <v>13</v>
      </c>
      <c r="BH749" s="13">
        <v>44648</v>
      </c>
      <c r="BI749" s="12">
        <v>18</v>
      </c>
      <c r="BJ749" s="12">
        <v>0</v>
      </c>
      <c r="BK749" s="12" t="s">
        <v>1822</v>
      </c>
      <c r="BL749" s="12" t="s">
        <v>1822</v>
      </c>
      <c r="BM749" s="12" t="s">
        <v>118</v>
      </c>
      <c r="BN749" s="12" t="s">
        <v>118</v>
      </c>
      <c r="BO749" s="12" t="s">
        <v>13</v>
      </c>
      <c r="BP749" s="12" t="s">
        <v>237</v>
      </c>
      <c r="BQ749" s="12" t="s">
        <v>120</v>
      </c>
      <c r="BR749" s="12"/>
      <c r="BS749" s="12" t="s">
        <v>488</v>
      </c>
      <c r="BT749" s="12"/>
      <c r="BU749" s="12"/>
      <c r="BV749" s="12" t="s">
        <v>489</v>
      </c>
      <c r="BW749" s="12"/>
      <c r="BX749" s="12"/>
      <c r="BY749" s="12"/>
      <c r="BZ749" s="12"/>
      <c r="CA749" s="12"/>
      <c r="CB749" s="12"/>
      <c r="CC749" s="12"/>
      <c r="CD749" s="12" t="s">
        <v>116</v>
      </c>
      <c r="CE749" s="12" t="s">
        <v>123</v>
      </c>
      <c r="CF749" s="12"/>
      <c r="CG749" s="12"/>
      <c r="CH749" s="12">
        <v>3</v>
      </c>
      <c r="CI749" s="12" t="s">
        <v>124</v>
      </c>
      <c r="CJ749" s="12" t="s">
        <v>156</v>
      </c>
      <c r="CK749" s="12"/>
      <c r="CL749" s="12" t="s">
        <v>207</v>
      </c>
      <c r="CM749" s="12" t="s">
        <v>127</v>
      </c>
      <c r="CN749" s="12" t="s">
        <v>2</v>
      </c>
      <c r="CO749" s="12" t="s">
        <v>142</v>
      </c>
      <c r="CP749" s="12" t="s">
        <v>129</v>
      </c>
      <c r="CQ749" s="12" t="s">
        <v>130</v>
      </c>
      <c r="CR749" s="12"/>
      <c r="CS749" s="12"/>
      <c r="CT749" s="12"/>
      <c r="CU749" s="12"/>
      <c r="CV749" s="12"/>
    </row>
    <row r="750" spans="1:100" hidden="1" x14ac:dyDescent="0.25">
      <c r="A750" s="12">
        <v>763592022</v>
      </c>
      <c r="C750" s="12" t="s">
        <v>102</v>
      </c>
      <c r="D750" s="12" t="s">
        <v>103</v>
      </c>
      <c r="E750" s="12" t="s">
        <v>104</v>
      </c>
      <c r="F750" s="12" t="s">
        <v>105</v>
      </c>
      <c r="G750" s="12" t="s">
        <v>157</v>
      </c>
      <c r="H750" s="12"/>
      <c r="I750" s="12" t="s">
        <v>107</v>
      </c>
      <c r="J750" s="12" t="s">
        <v>152</v>
      </c>
      <c r="K750" s="12" t="s">
        <v>153</v>
      </c>
      <c r="L750" s="12" t="s">
        <v>159</v>
      </c>
      <c r="M750" s="12" t="s">
        <v>111</v>
      </c>
      <c r="N750" s="12" t="s">
        <v>155</v>
      </c>
      <c r="O750" s="12" t="s">
        <v>143</v>
      </c>
      <c r="P750" s="12" t="s">
        <v>183</v>
      </c>
      <c r="Q750" s="12" t="s">
        <v>113</v>
      </c>
      <c r="R750" s="12" t="s">
        <v>114</v>
      </c>
      <c r="S750" s="12" t="s">
        <v>114</v>
      </c>
      <c r="T750" s="12" t="s">
        <v>490</v>
      </c>
      <c r="U750" s="12" t="s">
        <v>115</v>
      </c>
      <c r="V750" s="12" t="s">
        <v>184</v>
      </c>
      <c r="W750" s="12" t="s">
        <v>123</v>
      </c>
      <c r="X750" s="12" t="s">
        <v>123</v>
      </c>
      <c r="Y750" s="12" t="s">
        <v>116</v>
      </c>
      <c r="Z750" s="12"/>
      <c r="AA750" s="12"/>
      <c r="AB750" s="12" t="s">
        <v>116</v>
      </c>
      <c r="AC750" s="12"/>
      <c r="AD750" s="12"/>
      <c r="AE750" s="12"/>
      <c r="AF750" s="12"/>
      <c r="AG750" s="12"/>
      <c r="AH750" s="12"/>
      <c r="AI750" s="20">
        <v>-741408768</v>
      </c>
      <c r="AJ750" s="20">
        <v>45481984</v>
      </c>
      <c r="AK750" s="12"/>
      <c r="AL750" s="12"/>
      <c r="AM750" s="13">
        <v>44621</v>
      </c>
      <c r="AN750" s="13">
        <v>44622</v>
      </c>
      <c r="AO750" s="13">
        <v>44621.072210648148</v>
      </c>
      <c r="AP750" s="13">
        <v>44622</v>
      </c>
      <c r="AQ750" s="12"/>
      <c r="AR750" s="13" t="s">
        <v>2</v>
      </c>
      <c r="AS750" s="13" t="s">
        <v>2</v>
      </c>
      <c r="AT750" s="13" t="s">
        <v>2</v>
      </c>
      <c r="AU750" s="13" t="s">
        <v>2</v>
      </c>
      <c r="AV750" s="13" t="s">
        <v>2</v>
      </c>
      <c r="AW750" s="13" t="s">
        <v>2</v>
      </c>
      <c r="AX750" s="13">
        <v>44650</v>
      </c>
      <c r="AY750" s="12">
        <v>17</v>
      </c>
      <c r="AZ750" s="12"/>
      <c r="BA750" s="13" t="s">
        <v>2</v>
      </c>
      <c r="BB750" s="13">
        <v>44624.450925925928</v>
      </c>
      <c r="BC750" s="13">
        <v>44624.450902777775</v>
      </c>
      <c r="BD750" s="12">
        <v>3</v>
      </c>
      <c r="BE750" s="12">
        <v>0</v>
      </c>
      <c r="BF750" s="12" t="s">
        <v>117</v>
      </c>
      <c r="BG750" s="12" t="s">
        <v>13</v>
      </c>
      <c r="BH750" s="13">
        <v>44648</v>
      </c>
      <c r="BI750" s="12">
        <v>18</v>
      </c>
      <c r="BJ750" s="12">
        <v>0</v>
      </c>
      <c r="BK750" s="12" t="s">
        <v>1823</v>
      </c>
      <c r="BL750" s="12" t="s">
        <v>1823</v>
      </c>
      <c r="BM750" s="12" t="s">
        <v>118</v>
      </c>
      <c r="BN750" s="12" t="s">
        <v>118</v>
      </c>
      <c r="BO750" s="12" t="s">
        <v>13</v>
      </c>
      <c r="BP750" s="12" t="s">
        <v>237</v>
      </c>
      <c r="BQ750" s="12" t="s">
        <v>120</v>
      </c>
      <c r="BR750" s="12"/>
      <c r="BS750" s="12" t="s">
        <v>491</v>
      </c>
      <c r="BT750" s="12"/>
      <c r="BU750" s="12"/>
      <c r="BV750" s="12" t="s">
        <v>492</v>
      </c>
      <c r="BW750" s="12"/>
      <c r="BX750" s="12"/>
      <c r="BY750" s="12"/>
      <c r="BZ750" s="12"/>
      <c r="CA750" s="12"/>
      <c r="CB750" s="12"/>
      <c r="CC750" s="12"/>
      <c r="CD750" s="12" t="s">
        <v>116</v>
      </c>
      <c r="CE750" s="12" t="s">
        <v>123</v>
      </c>
      <c r="CF750" s="12"/>
      <c r="CG750" s="12"/>
      <c r="CH750" s="12">
        <v>3</v>
      </c>
      <c r="CI750" s="12" t="s">
        <v>124</v>
      </c>
      <c r="CJ750" s="12" t="s">
        <v>156</v>
      </c>
      <c r="CK750" s="12"/>
      <c r="CL750" s="12" t="s">
        <v>207</v>
      </c>
      <c r="CM750" s="12" t="s">
        <v>127</v>
      </c>
      <c r="CN750" s="12" t="s">
        <v>2</v>
      </c>
      <c r="CO750" s="12" t="s">
        <v>142</v>
      </c>
      <c r="CP750" s="12" t="s">
        <v>129</v>
      </c>
      <c r="CQ750" s="12" t="s">
        <v>130</v>
      </c>
      <c r="CR750" s="12"/>
      <c r="CS750" s="12"/>
      <c r="CT750" s="12"/>
      <c r="CU750" s="12"/>
      <c r="CV750" s="12"/>
    </row>
    <row r="751" spans="1:100" hidden="1" x14ac:dyDescent="0.25">
      <c r="A751" s="12">
        <v>763622022</v>
      </c>
      <c r="C751" s="12" t="s">
        <v>102</v>
      </c>
      <c r="D751" s="12" t="s">
        <v>103</v>
      </c>
      <c r="E751" s="12" t="s">
        <v>104</v>
      </c>
      <c r="F751" s="12" t="s">
        <v>105</v>
      </c>
      <c r="G751" s="12" t="s">
        <v>157</v>
      </c>
      <c r="H751" s="12"/>
      <c r="I751" s="12" t="s">
        <v>107</v>
      </c>
      <c r="J751" s="12" t="s">
        <v>196</v>
      </c>
      <c r="K751" s="12" t="s">
        <v>197</v>
      </c>
      <c r="L751" s="12" t="s">
        <v>159</v>
      </c>
      <c r="M751" s="12" t="s">
        <v>111</v>
      </c>
      <c r="N751" s="12" t="s">
        <v>155</v>
      </c>
      <c r="O751" s="12" t="s">
        <v>143</v>
      </c>
      <c r="P751" s="12" t="s">
        <v>183</v>
      </c>
      <c r="Q751" s="12" t="s">
        <v>113</v>
      </c>
      <c r="R751" s="12" t="s">
        <v>114</v>
      </c>
      <c r="S751" s="12" t="s">
        <v>114</v>
      </c>
      <c r="T751" s="12" t="s">
        <v>493</v>
      </c>
      <c r="U751" s="12" t="s">
        <v>115</v>
      </c>
      <c r="V751" s="12" t="s">
        <v>198</v>
      </c>
      <c r="W751" s="12" t="s">
        <v>123</v>
      </c>
      <c r="X751" s="12" t="s">
        <v>123</v>
      </c>
      <c r="Y751" s="12" t="s">
        <v>116</v>
      </c>
      <c r="Z751" s="12"/>
      <c r="AA751" s="12"/>
      <c r="AB751" s="12" t="s">
        <v>116</v>
      </c>
      <c r="AC751" s="12"/>
      <c r="AD751" s="12"/>
      <c r="AE751" s="12"/>
      <c r="AF751" s="12"/>
      <c r="AG751" s="12"/>
      <c r="AH751" s="12"/>
      <c r="AI751" s="20">
        <v>-741408768</v>
      </c>
      <c r="AJ751" s="20">
        <v>45481984</v>
      </c>
      <c r="AK751" s="12"/>
      <c r="AL751" s="12"/>
      <c r="AM751" s="13">
        <v>44621</v>
      </c>
      <c r="AN751" s="13">
        <v>44622</v>
      </c>
      <c r="AO751" s="13">
        <v>44621.076793981483</v>
      </c>
      <c r="AP751" s="13">
        <v>44622</v>
      </c>
      <c r="AQ751" s="12"/>
      <c r="AR751" s="13" t="s">
        <v>2</v>
      </c>
      <c r="AS751" s="13" t="s">
        <v>2</v>
      </c>
      <c r="AT751" s="13" t="s">
        <v>2</v>
      </c>
      <c r="AU751" s="13" t="s">
        <v>2</v>
      </c>
      <c r="AV751" s="13" t="s">
        <v>2</v>
      </c>
      <c r="AW751" s="13" t="s">
        <v>2</v>
      </c>
      <c r="AX751" s="13">
        <v>44650</v>
      </c>
      <c r="AY751" s="12">
        <v>14</v>
      </c>
      <c r="AZ751" s="12"/>
      <c r="BA751" s="13" t="s">
        <v>2</v>
      </c>
      <c r="BB751" s="13">
        <v>44629.471909722219</v>
      </c>
      <c r="BC751" s="13">
        <v>44629.471886574072</v>
      </c>
      <c r="BD751" s="12">
        <v>6</v>
      </c>
      <c r="BE751" s="12">
        <v>0</v>
      </c>
      <c r="BF751" s="12" t="s">
        <v>117</v>
      </c>
      <c r="BG751" s="12" t="s">
        <v>13</v>
      </c>
      <c r="BH751" s="13">
        <v>44648</v>
      </c>
      <c r="BI751" s="12">
        <v>18</v>
      </c>
      <c r="BJ751" s="12">
        <v>0</v>
      </c>
      <c r="BK751" s="12" t="s">
        <v>1824</v>
      </c>
      <c r="BL751" s="12" t="s">
        <v>1824</v>
      </c>
      <c r="BM751" s="12" t="s">
        <v>167</v>
      </c>
      <c r="BN751" s="12" t="s">
        <v>167</v>
      </c>
      <c r="BO751" s="12" t="s">
        <v>13</v>
      </c>
      <c r="BP751" s="12" t="s">
        <v>237</v>
      </c>
      <c r="BQ751" s="12" t="s">
        <v>120</v>
      </c>
      <c r="BR751" s="12" t="s">
        <v>168</v>
      </c>
      <c r="BS751" s="12" t="s">
        <v>494</v>
      </c>
      <c r="BT751" s="12"/>
      <c r="BU751" s="12"/>
      <c r="BV751" s="12" t="s">
        <v>495</v>
      </c>
      <c r="BW751" s="12">
        <v>3004632</v>
      </c>
      <c r="BX751" s="12">
        <v>3013718813</v>
      </c>
      <c r="BY751" s="12"/>
      <c r="BZ751" s="12"/>
      <c r="CA751" s="12"/>
      <c r="CB751" s="12"/>
      <c r="CC751" s="12"/>
      <c r="CD751" s="12" t="s">
        <v>116</v>
      </c>
      <c r="CE751" s="12" t="s">
        <v>123</v>
      </c>
      <c r="CF751" s="12"/>
      <c r="CG751" s="12"/>
      <c r="CH751" s="12">
        <v>3</v>
      </c>
      <c r="CI751" s="12" t="s">
        <v>124</v>
      </c>
      <c r="CJ751" s="12" t="s">
        <v>156</v>
      </c>
      <c r="CK751" s="12"/>
      <c r="CL751" s="12" t="s">
        <v>207</v>
      </c>
      <c r="CM751" s="12" t="s">
        <v>127</v>
      </c>
      <c r="CN751" s="12" t="s">
        <v>2</v>
      </c>
      <c r="CO751" s="12" t="s">
        <v>177</v>
      </c>
      <c r="CP751" s="12" t="s">
        <v>129</v>
      </c>
      <c r="CQ751" s="12" t="s">
        <v>130</v>
      </c>
      <c r="CR751" s="12"/>
      <c r="CS751" s="12"/>
      <c r="CT751" s="12"/>
      <c r="CU751" s="12"/>
      <c r="CV751" s="12"/>
    </row>
    <row r="752" spans="1:100" hidden="1" x14ac:dyDescent="0.25">
      <c r="A752" s="12">
        <v>763642022</v>
      </c>
      <c r="C752" s="12" t="s">
        <v>102</v>
      </c>
      <c r="D752" s="12" t="s">
        <v>103</v>
      </c>
      <c r="E752" s="12" t="s">
        <v>104</v>
      </c>
      <c r="F752" s="12" t="s">
        <v>105</v>
      </c>
      <c r="G752" s="12" t="s">
        <v>157</v>
      </c>
      <c r="H752" s="12"/>
      <c r="I752" s="12" t="s">
        <v>107</v>
      </c>
      <c r="J752" s="12" t="s">
        <v>152</v>
      </c>
      <c r="K752" s="12" t="s">
        <v>153</v>
      </c>
      <c r="L752" s="12" t="s">
        <v>159</v>
      </c>
      <c r="M752" s="12" t="s">
        <v>111</v>
      </c>
      <c r="N752" s="12" t="s">
        <v>155</v>
      </c>
      <c r="O752" s="12" t="s">
        <v>143</v>
      </c>
      <c r="P752" s="12" t="s">
        <v>183</v>
      </c>
      <c r="Q752" s="12" t="s">
        <v>113</v>
      </c>
      <c r="R752" s="12" t="s">
        <v>114</v>
      </c>
      <c r="S752" s="12" t="s">
        <v>114</v>
      </c>
      <c r="T752" s="12" t="s">
        <v>496</v>
      </c>
      <c r="U752" s="12" t="s">
        <v>115</v>
      </c>
      <c r="V752" s="12" t="s">
        <v>184</v>
      </c>
      <c r="W752" s="12" t="s">
        <v>123</v>
      </c>
      <c r="X752" s="12" t="s">
        <v>123</v>
      </c>
      <c r="Y752" s="12" t="s">
        <v>116</v>
      </c>
      <c r="Z752" s="12"/>
      <c r="AA752" s="12"/>
      <c r="AB752" s="12" t="s">
        <v>116</v>
      </c>
      <c r="AC752" s="12"/>
      <c r="AD752" s="12"/>
      <c r="AE752" s="12"/>
      <c r="AF752" s="12"/>
      <c r="AG752" s="12"/>
      <c r="AH752" s="12"/>
      <c r="AI752" s="20">
        <v>-741408768</v>
      </c>
      <c r="AJ752" s="20">
        <v>45481984</v>
      </c>
      <c r="AK752" s="12"/>
      <c r="AL752" s="12"/>
      <c r="AM752" s="13">
        <v>44621</v>
      </c>
      <c r="AN752" s="13">
        <v>44622</v>
      </c>
      <c r="AO752" s="13">
        <v>44621.085162037038</v>
      </c>
      <c r="AP752" s="13">
        <v>44622</v>
      </c>
      <c r="AQ752" s="12"/>
      <c r="AR752" s="13" t="s">
        <v>2</v>
      </c>
      <c r="AS752" s="13" t="s">
        <v>2</v>
      </c>
      <c r="AT752" s="13" t="s">
        <v>2</v>
      </c>
      <c r="AU752" s="13" t="s">
        <v>2</v>
      </c>
      <c r="AV752" s="13" t="s">
        <v>2</v>
      </c>
      <c r="AW752" s="13" t="s">
        <v>2</v>
      </c>
      <c r="AX752" s="13">
        <v>44650</v>
      </c>
      <c r="AY752" s="12">
        <v>17</v>
      </c>
      <c r="AZ752" s="12"/>
      <c r="BA752" s="13" t="s">
        <v>2</v>
      </c>
      <c r="BB752" s="13">
        <v>44624.437638888892</v>
      </c>
      <c r="BC752" s="13">
        <v>44624.437592592592</v>
      </c>
      <c r="BD752" s="12">
        <v>3</v>
      </c>
      <c r="BE752" s="12">
        <v>0</v>
      </c>
      <c r="BF752" s="12" t="s">
        <v>117</v>
      </c>
      <c r="BG752" s="12" t="s">
        <v>13</v>
      </c>
      <c r="BH752" s="13">
        <v>44648</v>
      </c>
      <c r="BI752" s="12">
        <v>18</v>
      </c>
      <c r="BJ752" s="12">
        <v>0</v>
      </c>
      <c r="BK752" s="12" t="s">
        <v>1825</v>
      </c>
      <c r="BL752" s="12" t="s">
        <v>1825</v>
      </c>
      <c r="BM752" s="12" t="s">
        <v>167</v>
      </c>
      <c r="BN752" s="12" t="s">
        <v>167</v>
      </c>
      <c r="BO752" s="12" t="s">
        <v>13</v>
      </c>
      <c r="BP752" s="12" t="s">
        <v>237</v>
      </c>
      <c r="BQ752" s="12" t="s">
        <v>120</v>
      </c>
      <c r="BR752" s="12" t="s">
        <v>168</v>
      </c>
      <c r="BS752" s="12" t="s">
        <v>497</v>
      </c>
      <c r="BT752" s="12"/>
      <c r="BU752" s="12"/>
      <c r="BV752" s="12" t="s">
        <v>498</v>
      </c>
      <c r="BW752" s="12"/>
      <c r="BX752" s="12">
        <v>3232804151</v>
      </c>
      <c r="BY752" s="12"/>
      <c r="BZ752" s="12"/>
      <c r="CA752" s="12"/>
      <c r="CB752" s="12"/>
      <c r="CC752" s="12"/>
      <c r="CD752" s="12" t="s">
        <v>116</v>
      </c>
      <c r="CE752" s="12" t="s">
        <v>123</v>
      </c>
      <c r="CF752" s="12"/>
      <c r="CG752" s="12"/>
      <c r="CH752" s="12">
        <v>3</v>
      </c>
      <c r="CI752" s="12" t="s">
        <v>124</v>
      </c>
      <c r="CJ752" s="12" t="s">
        <v>156</v>
      </c>
      <c r="CK752" s="12"/>
      <c r="CL752" s="12" t="s">
        <v>207</v>
      </c>
      <c r="CM752" s="12" t="s">
        <v>127</v>
      </c>
      <c r="CN752" s="12" t="s">
        <v>2</v>
      </c>
      <c r="CO752" s="12" t="s">
        <v>142</v>
      </c>
      <c r="CP752" s="12" t="s">
        <v>129</v>
      </c>
      <c r="CQ752" s="12" t="s">
        <v>130</v>
      </c>
      <c r="CR752" s="12"/>
      <c r="CS752" s="12"/>
      <c r="CT752" s="12"/>
      <c r="CU752" s="12"/>
      <c r="CV752" s="12"/>
    </row>
    <row r="753" spans="1:100" hidden="1" x14ac:dyDescent="0.25">
      <c r="A753" s="12">
        <v>763652022</v>
      </c>
      <c r="C753" s="12" t="s">
        <v>102</v>
      </c>
      <c r="D753" s="12" t="s">
        <v>103</v>
      </c>
      <c r="E753" s="12" t="s">
        <v>104</v>
      </c>
      <c r="F753" s="12" t="s">
        <v>105</v>
      </c>
      <c r="G753" s="12" t="s">
        <v>157</v>
      </c>
      <c r="H753" s="12"/>
      <c r="I753" s="12" t="s">
        <v>107</v>
      </c>
      <c r="J753" s="12" t="s">
        <v>152</v>
      </c>
      <c r="K753" s="12" t="s">
        <v>153</v>
      </c>
      <c r="L753" s="12" t="s">
        <v>159</v>
      </c>
      <c r="M753" s="12" t="s">
        <v>111</v>
      </c>
      <c r="N753" s="12" t="s">
        <v>155</v>
      </c>
      <c r="O753" s="12" t="s">
        <v>143</v>
      </c>
      <c r="P753" s="12" t="s">
        <v>135</v>
      </c>
      <c r="Q753" s="12" t="s">
        <v>113</v>
      </c>
      <c r="R753" s="12" t="s">
        <v>114</v>
      </c>
      <c r="S753" s="12" t="s">
        <v>114</v>
      </c>
      <c r="T753" s="12" t="s">
        <v>499</v>
      </c>
      <c r="U753" s="12" t="s">
        <v>115</v>
      </c>
      <c r="V753" s="12" t="s">
        <v>184</v>
      </c>
      <c r="W753" s="12" t="s">
        <v>123</v>
      </c>
      <c r="X753" s="12" t="s">
        <v>123</v>
      </c>
      <c r="Y753" s="12" t="s">
        <v>116</v>
      </c>
      <c r="Z753" s="12"/>
      <c r="AA753" s="12"/>
      <c r="AB753" s="12" t="s">
        <v>116</v>
      </c>
      <c r="AC753" s="12"/>
      <c r="AD753" s="12"/>
      <c r="AE753" s="12"/>
      <c r="AF753" s="12"/>
      <c r="AG753" s="12"/>
      <c r="AH753" s="12"/>
      <c r="AI753" s="20">
        <v>-741408768</v>
      </c>
      <c r="AJ753" s="20">
        <v>45481984</v>
      </c>
      <c r="AK753" s="12"/>
      <c r="AL753" s="12"/>
      <c r="AM753" s="13">
        <v>44621</v>
      </c>
      <c r="AN753" s="13">
        <v>44622</v>
      </c>
      <c r="AO753" s="13">
        <v>44621.088622685187</v>
      </c>
      <c r="AP753" s="13">
        <v>44622</v>
      </c>
      <c r="AQ753" s="12"/>
      <c r="AR753" s="13" t="s">
        <v>2</v>
      </c>
      <c r="AS753" s="13" t="s">
        <v>2</v>
      </c>
      <c r="AT753" s="13" t="s">
        <v>2</v>
      </c>
      <c r="AU753" s="13" t="s">
        <v>2</v>
      </c>
      <c r="AV753" s="13" t="s">
        <v>2</v>
      </c>
      <c r="AW753" s="13" t="s">
        <v>2</v>
      </c>
      <c r="AX753" s="13">
        <v>44664</v>
      </c>
      <c r="AY753" s="12">
        <v>27</v>
      </c>
      <c r="AZ753" s="12"/>
      <c r="BA753" s="13" t="s">
        <v>2</v>
      </c>
      <c r="BB753" s="13">
        <v>44624.447291666664</v>
      </c>
      <c r="BC753" s="13">
        <v>44624.447291666664</v>
      </c>
      <c r="BD753" s="12">
        <v>3</v>
      </c>
      <c r="BE753" s="12">
        <v>0</v>
      </c>
      <c r="BF753" s="12" t="s">
        <v>117</v>
      </c>
      <c r="BG753" s="12" t="s">
        <v>13</v>
      </c>
      <c r="BH753" s="13">
        <v>44662</v>
      </c>
      <c r="BI753" s="12">
        <v>28</v>
      </c>
      <c r="BJ753" s="12">
        <v>0</v>
      </c>
      <c r="BK753" s="12" t="s">
        <v>1826</v>
      </c>
      <c r="BL753" s="12" t="s">
        <v>1826</v>
      </c>
      <c r="BM753" s="12" t="s">
        <v>118</v>
      </c>
      <c r="BN753" s="12" t="s">
        <v>118</v>
      </c>
      <c r="BO753" s="12" t="s">
        <v>13</v>
      </c>
      <c r="BP753" s="12" t="s">
        <v>237</v>
      </c>
      <c r="BQ753" s="12" t="s">
        <v>120</v>
      </c>
      <c r="BR753" s="12"/>
      <c r="BS753" s="12" t="s">
        <v>500</v>
      </c>
      <c r="BT753" s="12"/>
      <c r="BU753" s="12"/>
      <c r="BV753" s="12" t="s">
        <v>501</v>
      </c>
      <c r="BW753" s="12"/>
      <c r="BX753" s="12"/>
      <c r="BY753" s="12"/>
      <c r="BZ753" s="12"/>
      <c r="CA753" s="12"/>
      <c r="CB753" s="12"/>
      <c r="CC753" s="12"/>
      <c r="CD753" s="12" t="s">
        <v>116</v>
      </c>
      <c r="CE753" s="12" t="s">
        <v>123</v>
      </c>
      <c r="CF753" s="12"/>
      <c r="CG753" s="12"/>
      <c r="CH753" s="12">
        <v>3</v>
      </c>
      <c r="CI753" s="12" t="s">
        <v>124</v>
      </c>
      <c r="CJ753" s="12" t="s">
        <v>156</v>
      </c>
      <c r="CK753" s="12"/>
      <c r="CL753" s="12" t="s">
        <v>207</v>
      </c>
      <c r="CM753" s="12" t="s">
        <v>127</v>
      </c>
      <c r="CN753" s="12" t="s">
        <v>2</v>
      </c>
      <c r="CO753" s="12" t="s">
        <v>142</v>
      </c>
      <c r="CP753" s="12" t="s">
        <v>129</v>
      </c>
      <c r="CQ753" s="12" t="s">
        <v>130</v>
      </c>
      <c r="CR753" s="12"/>
      <c r="CS753" s="12"/>
      <c r="CT753" s="12"/>
      <c r="CU753" s="12"/>
      <c r="CV753" s="12"/>
    </row>
    <row r="754" spans="1:100" hidden="1" x14ac:dyDescent="0.25">
      <c r="A754" s="12">
        <v>763662022</v>
      </c>
      <c r="C754" s="12" t="s">
        <v>102</v>
      </c>
      <c r="D754" s="12" t="s">
        <v>103</v>
      </c>
      <c r="E754" s="12" t="s">
        <v>104</v>
      </c>
      <c r="F754" s="12" t="s">
        <v>105</v>
      </c>
      <c r="G754" s="12" t="s">
        <v>157</v>
      </c>
      <c r="H754" s="12"/>
      <c r="I754" s="12" t="s">
        <v>107</v>
      </c>
      <c r="J754" s="12" t="s">
        <v>152</v>
      </c>
      <c r="K754" s="12" t="s">
        <v>153</v>
      </c>
      <c r="L754" s="12" t="s">
        <v>159</v>
      </c>
      <c r="M754" s="12" t="s">
        <v>111</v>
      </c>
      <c r="N754" s="12" t="s">
        <v>155</v>
      </c>
      <c r="O754" s="12" t="s">
        <v>143</v>
      </c>
      <c r="P754" s="12" t="s">
        <v>183</v>
      </c>
      <c r="Q754" s="12" t="s">
        <v>113</v>
      </c>
      <c r="R754" s="12" t="s">
        <v>114</v>
      </c>
      <c r="S754" s="12" t="s">
        <v>114</v>
      </c>
      <c r="T754" s="12" t="s">
        <v>502</v>
      </c>
      <c r="U754" s="12" t="s">
        <v>115</v>
      </c>
      <c r="V754" s="12" t="s">
        <v>184</v>
      </c>
      <c r="W754" s="12" t="s">
        <v>123</v>
      </c>
      <c r="X754" s="12" t="s">
        <v>123</v>
      </c>
      <c r="Y754" s="12" t="s">
        <v>116</v>
      </c>
      <c r="Z754" s="12"/>
      <c r="AA754" s="12"/>
      <c r="AB754" s="12" t="s">
        <v>116</v>
      </c>
      <c r="AC754" s="12"/>
      <c r="AD754" s="12"/>
      <c r="AE754" s="12"/>
      <c r="AF754" s="12"/>
      <c r="AG754" s="12"/>
      <c r="AH754" s="12"/>
      <c r="AI754" s="20">
        <v>-741408768</v>
      </c>
      <c r="AJ754" s="20">
        <v>45481984</v>
      </c>
      <c r="AK754" s="12"/>
      <c r="AL754" s="12"/>
      <c r="AM754" s="13">
        <v>44621</v>
      </c>
      <c r="AN754" s="13">
        <v>44622</v>
      </c>
      <c r="AO754" s="13">
        <v>44621.093368055554</v>
      </c>
      <c r="AP754" s="13">
        <v>44622</v>
      </c>
      <c r="AQ754" s="12"/>
      <c r="AR754" s="13" t="s">
        <v>2</v>
      </c>
      <c r="AS754" s="13" t="s">
        <v>2</v>
      </c>
      <c r="AT754" s="13" t="s">
        <v>2</v>
      </c>
      <c r="AU754" s="13" t="s">
        <v>2</v>
      </c>
      <c r="AV754" s="13" t="s">
        <v>2</v>
      </c>
      <c r="AW754" s="13" t="s">
        <v>2</v>
      </c>
      <c r="AX754" s="13">
        <v>44650</v>
      </c>
      <c r="AY754" s="12">
        <v>17</v>
      </c>
      <c r="AZ754" s="12"/>
      <c r="BA754" s="13" t="s">
        <v>2</v>
      </c>
      <c r="BB754" s="13">
        <v>44624.433310185188</v>
      </c>
      <c r="BC754" s="13">
        <v>44624.433275462965</v>
      </c>
      <c r="BD754" s="12">
        <v>3</v>
      </c>
      <c r="BE754" s="12">
        <v>0</v>
      </c>
      <c r="BF754" s="12" t="s">
        <v>117</v>
      </c>
      <c r="BG754" s="12" t="s">
        <v>13</v>
      </c>
      <c r="BH754" s="13">
        <v>44648</v>
      </c>
      <c r="BI754" s="12">
        <v>18</v>
      </c>
      <c r="BJ754" s="12">
        <v>0</v>
      </c>
      <c r="BK754" s="12" t="s">
        <v>1827</v>
      </c>
      <c r="BL754" s="12" t="s">
        <v>1827</v>
      </c>
      <c r="BM754" s="12" t="s">
        <v>118</v>
      </c>
      <c r="BN754" s="12" t="s">
        <v>118</v>
      </c>
      <c r="BO754" s="12" t="s">
        <v>13</v>
      </c>
      <c r="BP754" s="12" t="s">
        <v>237</v>
      </c>
      <c r="BQ754" s="12" t="s">
        <v>120</v>
      </c>
      <c r="BR754" s="12"/>
      <c r="BS754" s="12" t="s">
        <v>503</v>
      </c>
      <c r="BT754" s="12"/>
      <c r="BU754" s="12"/>
      <c r="BV754" s="12" t="s">
        <v>504</v>
      </c>
      <c r="BW754" s="12"/>
      <c r="BX754" s="12">
        <v>3102018696</v>
      </c>
      <c r="BY754" s="12"/>
      <c r="BZ754" s="12"/>
      <c r="CA754" s="12"/>
      <c r="CB754" s="12"/>
      <c r="CC754" s="12"/>
      <c r="CD754" s="12" t="s">
        <v>116</v>
      </c>
      <c r="CE754" s="12" t="s">
        <v>123</v>
      </c>
      <c r="CF754" s="12"/>
      <c r="CG754" s="12"/>
      <c r="CH754" s="12">
        <v>3</v>
      </c>
      <c r="CI754" s="12" t="s">
        <v>124</v>
      </c>
      <c r="CJ754" s="12" t="s">
        <v>156</v>
      </c>
      <c r="CK754" s="12"/>
      <c r="CL754" s="12" t="s">
        <v>207</v>
      </c>
      <c r="CM754" s="12" t="s">
        <v>127</v>
      </c>
      <c r="CN754" s="12" t="s">
        <v>2</v>
      </c>
      <c r="CO754" s="12" t="s">
        <v>142</v>
      </c>
      <c r="CP754" s="12" t="s">
        <v>129</v>
      </c>
      <c r="CQ754" s="12" t="s">
        <v>130</v>
      </c>
      <c r="CR754" s="12"/>
      <c r="CS754" s="12"/>
      <c r="CT754" s="12"/>
      <c r="CU754" s="12"/>
      <c r="CV754" s="12"/>
    </row>
    <row r="755" spans="1:100" hidden="1" x14ac:dyDescent="0.25">
      <c r="A755" s="12">
        <v>763712022</v>
      </c>
      <c r="C755" s="12" t="s">
        <v>102</v>
      </c>
      <c r="D755" s="12" t="s">
        <v>103</v>
      </c>
      <c r="E755" s="12" t="s">
        <v>104</v>
      </c>
      <c r="F755" s="12" t="s">
        <v>105</v>
      </c>
      <c r="G755" s="12" t="s">
        <v>157</v>
      </c>
      <c r="H755" s="12"/>
      <c r="I755" s="12" t="s">
        <v>107</v>
      </c>
      <c r="J755" s="12" t="s">
        <v>152</v>
      </c>
      <c r="K755" s="12" t="s">
        <v>153</v>
      </c>
      <c r="L755" s="12" t="s">
        <v>159</v>
      </c>
      <c r="M755" s="12" t="s">
        <v>111</v>
      </c>
      <c r="N755" s="12" t="s">
        <v>155</v>
      </c>
      <c r="O755" s="12" t="s">
        <v>143</v>
      </c>
      <c r="P755" s="12" t="s">
        <v>183</v>
      </c>
      <c r="Q755" s="12" t="s">
        <v>113</v>
      </c>
      <c r="R755" s="12" t="s">
        <v>114</v>
      </c>
      <c r="S755" s="12" t="s">
        <v>114</v>
      </c>
      <c r="T755" s="12" t="s">
        <v>505</v>
      </c>
      <c r="U755" s="12" t="s">
        <v>115</v>
      </c>
      <c r="V755" s="12" t="s">
        <v>184</v>
      </c>
      <c r="W755" s="12" t="s">
        <v>123</v>
      </c>
      <c r="X755" s="12" t="s">
        <v>123</v>
      </c>
      <c r="Y755" s="12" t="s">
        <v>116</v>
      </c>
      <c r="Z755" s="12"/>
      <c r="AA755" s="12"/>
      <c r="AB755" s="12" t="s">
        <v>116</v>
      </c>
      <c r="AC755" s="12"/>
      <c r="AD755" s="12"/>
      <c r="AE755" s="12"/>
      <c r="AF755" s="12"/>
      <c r="AG755" s="12"/>
      <c r="AH755" s="12"/>
      <c r="AI755" s="20">
        <v>-741408768</v>
      </c>
      <c r="AJ755" s="20">
        <v>45481984</v>
      </c>
      <c r="AK755" s="12"/>
      <c r="AL755" s="12"/>
      <c r="AM755" s="13">
        <v>44621</v>
      </c>
      <c r="AN755" s="13">
        <v>44622</v>
      </c>
      <c r="AO755" s="13">
        <v>44621.100300925929</v>
      </c>
      <c r="AP755" s="13">
        <v>44622</v>
      </c>
      <c r="AQ755" s="12"/>
      <c r="AR755" s="13" t="s">
        <v>2</v>
      </c>
      <c r="AS755" s="13" t="s">
        <v>2</v>
      </c>
      <c r="AT755" s="13" t="s">
        <v>2</v>
      </c>
      <c r="AU755" s="13" t="s">
        <v>2</v>
      </c>
      <c r="AV755" s="13" t="s">
        <v>2</v>
      </c>
      <c r="AW755" s="13" t="s">
        <v>2</v>
      </c>
      <c r="AX755" s="13">
        <v>44650</v>
      </c>
      <c r="AY755" s="12">
        <v>10</v>
      </c>
      <c r="AZ755" s="12"/>
      <c r="BA755" s="13" t="s">
        <v>2</v>
      </c>
      <c r="BB755" s="13">
        <v>44635.397222222222</v>
      </c>
      <c r="BC755" s="13">
        <v>44635.397210648145</v>
      </c>
      <c r="BD755" s="12">
        <v>10</v>
      </c>
      <c r="BE755" s="12">
        <v>0</v>
      </c>
      <c r="BF755" s="12" t="s">
        <v>117</v>
      </c>
      <c r="BG755" s="12" t="s">
        <v>13</v>
      </c>
      <c r="BH755" s="13">
        <v>44648</v>
      </c>
      <c r="BI755" s="12">
        <v>18</v>
      </c>
      <c r="BJ755" s="12">
        <v>0</v>
      </c>
      <c r="BK755" s="12" t="s">
        <v>1828</v>
      </c>
      <c r="BL755" s="12" t="s">
        <v>1828</v>
      </c>
      <c r="BM755" s="12" t="s">
        <v>118</v>
      </c>
      <c r="BN755" s="12" t="s">
        <v>118</v>
      </c>
      <c r="BO755" s="12" t="s">
        <v>13</v>
      </c>
      <c r="BP755" s="12" t="s">
        <v>237</v>
      </c>
      <c r="BQ755" s="12" t="s">
        <v>120</v>
      </c>
      <c r="BR755" s="12" t="s">
        <v>121</v>
      </c>
      <c r="BS755" s="12" t="s">
        <v>506</v>
      </c>
      <c r="BT755" s="12">
        <v>51777995</v>
      </c>
      <c r="BU755" s="12"/>
      <c r="BV755" s="12" t="s">
        <v>507</v>
      </c>
      <c r="BW755" s="12">
        <v>4583317</v>
      </c>
      <c r="BX755" s="12">
        <v>3107919285</v>
      </c>
      <c r="BY755" s="12" t="s">
        <v>508</v>
      </c>
      <c r="BZ755" s="12" t="s">
        <v>509</v>
      </c>
      <c r="CA755" s="12" t="s">
        <v>510</v>
      </c>
      <c r="CB755" s="12" t="s">
        <v>511</v>
      </c>
      <c r="CC755" s="12">
        <v>2</v>
      </c>
      <c r="CD755" s="12" t="s">
        <v>116</v>
      </c>
      <c r="CE755" s="12" t="s">
        <v>123</v>
      </c>
      <c r="CF755" s="12"/>
      <c r="CG755" s="12"/>
      <c r="CH755" s="12">
        <v>3</v>
      </c>
      <c r="CI755" s="12" t="s">
        <v>124</v>
      </c>
      <c r="CJ755" s="12" t="s">
        <v>156</v>
      </c>
      <c r="CK755" s="12"/>
      <c r="CL755" s="12" t="s">
        <v>207</v>
      </c>
      <c r="CM755" s="12" t="s">
        <v>127</v>
      </c>
      <c r="CN755" s="12" t="s">
        <v>2</v>
      </c>
      <c r="CO755" s="12" t="s">
        <v>177</v>
      </c>
      <c r="CP755" s="12" t="s">
        <v>129</v>
      </c>
      <c r="CQ755" s="12" t="s">
        <v>130</v>
      </c>
      <c r="CR755" s="12"/>
      <c r="CS755" s="12"/>
      <c r="CT755" s="12"/>
      <c r="CU755" s="12"/>
      <c r="CV755" s="12"/>
    </row>
    <row r="756" spans="1:100" hidden="1" x14ac:dyDescent="0.25">
      <c r="A756" s="12">
        <v>763732022</v>
      </c>
      <c r="C756" s="12" t="s">
        <v>102</v>
      </c>
      <c r="D756" s="12" t="s">
        <v>103</v>
      </c>
      <c r="E756" s="12" t="s">
        <v>104</v>
      </c>
      <c r="F756" s="12" t="s">
        <v>105</v>
      </c>
      <c r="G756" s="12" t="s">
        <v>157</v>
      </c>
      <c r="H756" s="12"/>
      <c r="I756" s="12" t="s">
        <v>107</v>
      </c>
      <c r="J756" s="12" t="s">
        <v>152</v>
      </c>
      <c r="K756" s="12" t="s">
        <v>153</v>
      </c>
      <c r="L756" s="12" t="s">
        <v>159</v>
      </c>
      <c r="M756" s="12" t="s">
        <v>111</v>
      </c>
      <c r="N756" s="12" t="s">
        <v>155</v>
      </c>
      <c r="O756" s="12" t="s">
        <v>143</v>
      </c>
      <c r="P756" s="12" t="s">
        <v>183</v>
      </c>
      <c r="Q756" s="12" t="s">
        <v>113</v>
      </c>
      <c r="R756" s="12" t="s">
        <v>114</v>
      </c>
      <c r="S756" s="12" t="s">
        <v>114</v>
      </c>
      <c r="T756" s="12" t="s">
        <v>512</v>
      </c>
      <c r="U756" s="12" t="s">
        <v>115</v>
      </c>
      <c r="V756" s="12" t="s">
        <v>184</v>
      </c>
      <c r="W756" s="12" t="s">
        <v>123</v>
      </c>
      <c r="X756" s="12" t="s">
        <v>123</v>
      </c>
      <c r="Y756" s="12" t="s">
        <v>116</v>
      </c>
      <c r="Z756" s="12"/>
      <c r="AA756" s="12"/>
      <c r="AB756" s="12" t="s">
        <v>116</v>
      </c>
      <c r="AC756" s="12"/>
      <c r="AD756" s="12"/>
      <c r="AE756" s="12"/>
      <c r="AF756" s="12"/>
      <c r="AG756" s="12"/>
      <c r="AH756" s="12"/>
      <c r="AI756" s="20">
        <v>-741408768</v>
      </c>
      <c r="AJ756" s="20">
        <v>45481984</v>
      </c>
      <c r="AK756" s="12"/>
      <c r="AL756" s="12"/>
      <c r="AM756" s="13">
        <v>44621</v>
      </c>
      <c r="AN756" s="13">
        <v>44622</v>
      </c>
      <c r="AO756" s="13">
        <v>44621.106342592589</v>
      </c>
      <c r="AP756" s="13">
        <v>44622</v>
      </c>
      <c r="AQ756" s="12"/>
      <c r="AR756" s="13" t="s">
        <v>2</v>
      </c>
      <c r="AS756" s="13" t="s">
        <v>2</v>
      </c>
      <c r="AT756" s="13" t="s">
        <v>2</v>
      </c>
      <c r="AU756" s="13" t="s">
        <v>2</v>
      </c>
      <c r="AV756" s="13" t="s">
        <v>2</v>
      </c>
      <c r="AW756" s="13" t="s">
        <v>2</v>
      </c>
      <c r="AX756" s="13">
        <v>44650</v>
      </c>
      <c r="AY756" s="12">
        <v>17</v>
      </c>
      <c r="AZ756" s="12"/>
      <c r="BA756" s="13" t="s">
        <v>2</v>
      </c>
      <c r="BB756" s="13">
        <v>44624.445335648146</v>
      </c>
      <c r="BC756" s="13">
        <v>44624.445324074077</v>
      </c>
      <c r="BD756" s="12">
        <v>3</v>
      </c>
      <c r="BE756" s="12">
        <v>0</v>
      </c>
      <c r="BF756" s="12" t="s">
        <v>117</v>
      </c>
      <c r="BG756" s="12" t="s">
        <v>13</v>
      </c>
      <c r="BH756" s="13">
        <v>44648</v>
      </c>
      <c r="BI756" s="12">
        <v>18</v>
      </c>
      <c r="BJ756" s="12">
        <v>0</v>
      </c>
      <c r="BK756" s="12" t="s">
        <v>1829</v>
      </c>
      <c r="BL756" s="12" t="s">
        <v>1829</v>
      </c>
      <c r="BM756" s="12" t="s">
        <v>118</v>
      </c>
      <c r="BN756" s="12" t="s">
        <v>118</v>
      </c>
      <c r="BO756" s="12" t="s">
        <v>13</v>
      </c>
      <c r="BP756" s="12" t="s">
        <v>237</v>
      </c>
      <c r="BQ756" s="12" t="s">
        <v>120</v>
      </c>
      <c r="BR756" s="12"/>
      <c r="BS756" s="12" t="s">
        <v>513</v>
      </c>
      <c r="BT756" s="12"/>
      <c r="BU756" s="12"/>
      <c r="BV756" s="12" t="s">
        <v>514</v>
      </c>
      <c r="BW756" s="12"/>
      <c r="BX756" s="12"/>
      <c r="BY756" s="12"/>
      <c r="BZ756" s="12"/>
      <c r="CA756" s="12"/>
      <c r="CB756" s="12"/>
      <c r="CC756" s="12"/>
      <c r="CD756" s="12" t="s">
        <v>116</v>
      </c>
      <c r="CE756" s="12" t="s">
        <v>123</v>
      </c>
      <c r="CF756" s="12"/>
      <c r="CG756" s="12"/>
      <c r="CH756" s="12">
        <v>3</v>
      </c>
      <c r="CI756" s="12" t="s">
        <v>124</v>
      </c>
      <c r="CJ756" s="12" t="s">
        <v>156</v>
      </c>
      <c r="CK756" s="12"/>
      <c r="CL756" s="12" t="s">
        <v>207</v>
      </c>
      <c r="CM756" s="12" t="s">
        <v>127</v>
      </c>
      <c r="CN756" s="12" t="s">
        <v>2</v>
      </c>
      <c r="CO756" s="12" t="s">
        <v>142</v>
      </c>
      <c r="CP756" s="12" t="s">
        <v>129</v>
      </c>
      <c r="CQ756" s="12" t="s">
        <v>130</v>
      </c>
      <c r="CR756" s="12"/>
      <c r="CS756" s="12"/>
      <c r="CT756" s="12"/>
      <c r="CU756" s="12"/>
      <c r="CV756" s="12"/>
    </row>
    <row r="757" spans="1:100" hidden="1" x14ac:dyDescent="0.25">
      <c r="A757" s="12">
        <v>763782022</v>
      </c>
      <c r="C757" s="12" t="s">
        <v>102</v>
      </c>
      <c r="D757" s="12" t="s">
        <v>103</v>
      </c>
      <c r="E757" s="12" t="s">
        <v>104</v>
      </c>
      <c r="F757" s="12" t="s">
        <v>105</v>
      </c>
      <c r="G757" s="12" t="s">
        <v>157</v>
      </c>
      <c r="H757" s="12"/>
      <c r="I757" s="12" t="s">
        <v>107</v>
      </c>
      <c r="J757" s="12" t="s">
        <v>152</v>
      </c>
      <c r="K757" s="12" t="s">
        <v>153</v>
      </c>
      <c r="L757" s="12" t="s">
        <v>159</v>
      </c>
      <c r="M757" s="12" t="s">
        <v>111</v>
      </c>
      <c r="N757" s="12" t="s">
        <v>155</v>
      </c>
      <c r="O757" s="12" t="s">
        <v>143</v>
      </c>
      <c r="P757" s="12" t="s">
        <v>135</v>
      </c>
      <c r="Q757" s="12" t="s">
        <v>113</v>
      </c>
      <c r="R757" s="12" t="s">
        <v>114</v>
      </c>
      <c r="S757" s="12" t="s">
        <v>114</v>
      </c>
      <c r="T757" s="12" t="s">
        <v>519</v>
      </c>
      <c r="U757" s="12" t="s">
        <v>115</v>
      </c>
      <c r="V757" s="12" t="s">
        <v>184</v>
      </c>
      <c r="W757" s="12" t="s">
        <v>123</v>
      </c>
      <c r="X757" s="12" t="s">
        <v>123</v>
      </c>
      <c r="Y757" s="12" t="s">
        <v>116</v>
      </c>
      <c r="Z757" s="12"/>
      <c r="AA757" s="12"/>
      <c r="AB757" s="12" t="s">
        <v>116</v>
      </c>
      <c r="AC757" s="12"/>
      <c r="AD757" s="12"/>
      <c r="AE757" s="12"/>
      <c r="AF757" s="12"/>
      <c r="AG757" s="12"/>
      <c r="AH757" s="12"/>
      <c r="AI757" s="20">
        <v>-741408768</v>
      </c>
      <c r="AJ757" s="20">
        <v>45481984</v>
      </c>
      <c r="AK757" s="12"/>
      <c r="AL757" s="12"/>
      <c r="AM757" s="13">
        <v>44621</v>
      </c>
      <c r="AN757" s="13">
        <v>44622</v>
      </c>
      <c r="AO757" s="13">
        <v>44621.117361111108</v>
      </c>
      <c r="AP757" s="13">
        <v>44622</v>
      </c>
      <c r="AQ757" s="12"/>
      <c r="AR757" s="13" t="s">
        <v>2</v>
      </c>
      <c r="AS757" s="13" t="s">
        <v>2</v>
      </c>
      <c r="AT757" s="13" t="s">
        <v>2</v>
      </c>
      <c r="AU757" s="13" t="s">
        <v>2</v>
      </c>
      <c r="AV757" s="13" t="s">
        <v>2</v>
      </c>
      <c r="AW757" s="13" t="s">
        <v>2</v>
      </c>
      <c r="AX757" s="13">
        <v>44664</v>
      </c>
      <c r="AY757" s="12">
        <v>20</v>
      </c>
      <c r="AZ757" s="12"/>
      <c r="BA757" s="13" t="s">
        <v>2</v>
      </c>
      <c r="BB757" s="13">
        <v>44635.398541666669</v>
      </c>
      <c r="BC757" s="13">
        <v>44635.398518518516</v>
      </c>
      <c r="BD757" s="12">
        <v>10</v>
      </c>
      <c r="BE757" s="12">
        <v>0</v>
      </c>
      <c r="BF757" s="12" t="s">
        <v>117</v>
      </c>
      <c r="BG757" s="12" t="s">
        <v>13</v>
      </c>
      <c r="BH757" s="13">
        <v>44662</v>
      </c>
      <c r="BI757" s="12">
        <v>28</v>
      </c>
      <c r="BJ757" s="12">
        <v>0</v>
      </c>
      <c r="BK757" s="12" t="s">
        <v>1830</v>
      </c>
      <c r="BL757" s="12" t="s">
        <v>1830</v>
      </c>
      <c r="BM757" s="12" t="s">
        <v>167</v>
      </c>
      <c r="BN757" s="12" t="s">
        <v>167</v>
      </c>
      <c r="BO757" s="12" t="s">
        <v>13</v>
      </c>
      <c r="BP757" s="12" t="s">
        <v>237</v>
      </c>
      <c r="BQ757" s="12" t="s">
        <v>120</v>
      </c>
      <c r="BR757" s="12" t="s">
        <v>168</v>
      </c>
      <c r="BS757" s="12" t="s">
        <v>520</v>
      </c>
      <c r="BT757" s="12"/>
      <c r="BU757" s="12"/>
      <c r="BV757" s="12" t="s">
        <v>521</v>
      </c>
      <c r="BW757" s="12"/>
      <c r="BX757" s="12"/>
      <c r="BY757" s="12"/>
      <c r="BZ757" s="12"/>
      <c r="CA757" s="12"/>
      <c r="CB757" s="12"/>
      <c r="CC757" s="12"/>
      <c r="CD757" s="12" t="s">
        <v>116</v>
      </c>
      <c r="CE757" s="12" t="s">
        <v>123</v>
      </c>
      <c r="CF757" s="12"/>
      <c r="CG757" s="12"/>
      <c r="CH757" s="12">
        <v>3</v>
      </c>
      <c r="CI757" s="12" t="s">
        <v>124</v>
      </c>
      <c r="CJ757" s="12" t="s">
        <v>156</v>
      </c>
      <c r="CK757" s="12"/>
      <c r="CL757" s="12" t="s">
        <v>207</v>
      </c>
      <c r="CM757" s="12" t="s">
        <v>127</v>
      </c>
      <c r="CN757" s="12" t="s">
        <v>2</v>
      </c>
      <c r="CO757" s="12" t="s">
        <v>177</v>
      </c>
      <c r="CP757" s="12" t="s">
        <v>129</v>
      </c>
      <c r="CQ757" s="12" t="s">
        <v>130</v>
      </c>
      <c r="CR757" s="12"/>
      <c r="CS757" s="12"/>
      <c r="CT757" s="12"/>
      <c r="CU757" s="12"/>
      <c r="CV757" s="12"/>
    </row>
    <row r="758" spans="1:100" hidden="1" x14ac:dyDescent="0.25">
      <c r="A758" s="12">
        <v>763812022</v>
      </c>
      <c r="C758" s="12" t="s">
        <v>102</v>
      </c>
      <c r="D758" s="12" t="s">
        <v>103</v>
      </c>
      <c r="E758" s="12" t="s">
        <v>104</v>
      </c>
      <c r="F758" s="12" t="s">
        <v>105</v>
      </c>
      <c r="G758" s="12" t="s">
        <v>157</v>
      </c>
      <c r="H758" s="12"/>
      <c r="I758" s="12" t="s">
        <v>107</v>
      </c>
      <c r="J758" s="12" t="s">
        <v>152</v>
      </c>
      <c r="K758" s="12" t="s">
        <v>153</v>
      </c>
      <c r="L758" s="12" t="s">
        <v>159</v>
      </c>
      <c r="M758" s="12" t="s">
        <v>111</v>
      </c>
      <c r="N758" s="12" t="s">
        <v>155</v>
      </c>
      <c r="O758" s="12" t="s">
        <v>143</v>
      </c>
      <c r="P758" s="12" t="s">
        <v>160</v>
      </c>
      <c r="Q758" s="12" t="s">
        <v>113</v>
      </c>
      <c r="R758" s="12" t="s">
        <v>114</v>
      </c>
      <c r="S758" s="12" t="s">
        <v>114</v>
      </c>
      <c r="T758" s="12" t="s">
        <v>522</v>
      </c>
      <c r="U758" s="12" t="s">
        <v>115</v>
      </c>
      <c r="V758" s="12" t="s">
        <v>184</v>
      </c>
      <c r="W758" s="12" t="s">
        <v>123</v>
      </c>
      <c r="X758" s="12" t="s">
        <v>123</v>
      </c>
      <c r="Y758" s="12" t="s">
        <v>116</v>
      </c>
      <c r="Z758" s="12"/>
      <c r="AA758" s="12"/>
      <c r="AB758" s="12" t="s">
        <v>116</v>
      </c>
      <c r="AC758" s="12"/>
      <c r="AD758" s="12"/>
      <c r="AE758" s="12"/>
      <c r="AF758" s="12"/>
      <c r="AG758" s="12"/>
      <c r="AH758" s="12"/>
      <c r="AI758" s="20">
        <v>-741408768</v>
      </c>
      <c r="AJ758" s="20">
        <v>45481984</v>
      </c>
      <c r="AK758" s="12"/>
      <c r="AL758" s="12"/>
      <c r="AM758" s="13">
        <v>44621</v>
      </c>
      <c r="AN758" s="13">
        <v>44622</v>
      </c>
      <c r="AO758" s="13">
        <v>44621.123749999999</v>
      </c>
      <c r="AP758" s="13">
        <v>44622</v>
      </c>
      <c r="AQ758" s="12"/>
      <c r="AR758" s="13" t="s">
        <v>2</v>
      </c>
      <c r="AS758" s="13" t="s">
        <v>2</v>
      </c>
      <c r="AT758" s="13" t="s">
        <v>2</v>
      </c>
      <c r="AU758" s="13" t="s">
        <v>2</v>
      </c>
      <c r="AV758" s="13" t="s">
        <v>2</v>
      </c>
      <c r="AW758" s="13" t="s">
        <v>2</v>
      </c>
      <c r="AX758" s="13">
        <v>44664</v>
      </c>
      <c r="AY758" s="12">
        <v>20</v>
      </c>
      <c r="AZ758" s="12"/>
      <c r="BA758" s="13" t="s">
        <v>2</v>
      </c>
      <c r="BB758" s="13">
        <v>44636.363078703704</v>
      </c>
      <c r="BC758" s="13">
        <v>44636.363032407404</v>
      </c>
      <c r="BD758" s="12">
        <v>11</v>
      </c>
      <c r="BE758" s="12">
        <v>0</v>
      </c>
      <c r="BF758" s="12" t="s">
        <v>117</v>
      </c>
      <c r="BG758" s="12" t="s">
        <v>13</v>
      </c>
      <c r="BH758" s="13">
        <v>44662</v>
      </c>
      <c r="BI758" s="12">
        <v>28</v>
      </c>
      <c r="BJ758" s="12">
        <v>0</v>
      </c>
      <c r="BK758" s="12" t="s">
        <v>1831</v>
      </c>
      <c r="BL758" s="12" t="s">
        <v>1831</v>
      </c>
      <c r="BM758" s="12" t="s">
        <v>118</v>
      </c>
      <c r="BN758" s="12" t="s">
        <v>118</v>
      </c>
      <c r="BO758" s="12" t="s">
        <v>13</v>
      </c>
      <c r="BP758" s="12" t="s">
        <v>237</v>
      </c>
      <c r="BQ758" s="12" t="s">
        <v>120</v>
      </c>
      <c r="BR758" s="12"/>
      <c r="BS758" s="12" t="s">
        <v>523</v>
      </c>
      <c r="BT758" s="12"/>
      <c r="BU758" s="12"/>
      <c r="BV758" s="12" t="s">
        <v>524</v>
      </c>
      <c r="BW758" s="12"/>
      <c r="BX758" s="12"/>
      <c r="BY758" s="12"/>
      <c r="BZ758" s="12"/>
      <c r="CA758" s="12"/>
      <c r="CB758" s="12"/>
      <c r="CC758" s="12"/>
      <c r="CD758" s="12" t="s">
        <v>116</v>
      </c>
      <c r="CE758" s="12" t="s">
        <v>123</v>
      </c>
      <c r="CF758" s="12"/>
      <c r="CG758" s="12"/>
      <c r="CH758" s="12">
        <v>3</v>
      </c>
      <c r="CI758" s="12" t="s">
        <v>124</v>
      </c>
      <c r="CJ758" s="12" t="s">
        <v>156</v>
      </c>
      <c r="CK758" s="12"/>
      <c r="CL758" s="12" t="s">
        <v>207</v>
      </c>
      <c r="CM758" s="12" t="s">
        <v>127</v>
      </c>
      <c r="CN758" s="12" t="s">
        <v>2</v>
      </c>
      <c r="CO758" s="12" t="s">
        <v>188</v>
      </c>
      <c r="CP758" s="12" t="s">
        <v>129</v>
      </c>
      <c r="CQ758" s="12" t="s">
        <v>130</v>
      </c>
      <c r="CR758" s="12"/>
      <c r="CS758" s="12"/>
      <c r="CT758" s="12"/>
      <c r="CU758" s="12"/>
      <c r="CV758" s="12"/>
    </row>
    <row r="759" spans="1:100" hidden="1" x14ac:dyDescent="0.25">
      <c r="A759" s="12">
        <v>780392022</v>
      </c>
      <c r="C759" s="12" t="s">
        <v>102</v>
      </c>
      <c r="D759" s="12" t="s">
        <v>103</v>
      </c>
      <c r="E759" s="12" t="s">
        <v>104</v>
      </c>
      <c r="F759" s="12" t="s">
        <v>105</v>
      </c>
      <c r="G759" s="12" t="s">
        <v>157</v>
      </c>
      <c r="H759" s="12"/>
      <c r="I759" s="12" t="s">
        <v>107</v>
      </c>
      <c r="J759" s="12" t="s">
        <v>152</v>
      </c>
      <c r="K759" s="12" t="s">
        <v>153</v>
      </c>
      <c r="L759" s="12" t="s">
        <v>159</v>
      </c>
      <c r="M759" s="12" t="s">
        <v>111</v>
      </c>
      <c r="N759" s="12" t="s">
        <v>155</v>
      </c>
      <c r="O759" s="12" t="s">
        <v>143</v>
      </c>
      <c r="P759" s="12" t="s">
        <v>160</v>
      </c>
      <c r="Q759" s="12" t="s">
        <v>113</v>
      </c>
      <c r="R759" s="12" t="s">
        <v>114</v>
      </c>
      <c r="S759" s="12" t="s">
        <v>114</v>
      </c>
      <c r="T759" s="12" t="s">
        <v>535</v>
      </c>
      <c r="U759" s="12" t="s">
        <v>115</v>
      </c>
      <c r="V759" s="12" t="s">
        <v>184</v>
      </c>
      <c r="W759" s="12" t="s">
        <v>123</v>
      </c>
      <c r="X759" s="12" t="s">
        <v>123</v>
      </c>
      <c r="Y759" s="12" t="s">
        <v>116</v>
      </c>
      <c r="Z759" s="12"/>
      <c r="AA759" s="12"/>
      <c r="AB759" s="12" t="s">
        <v>116</v>
      </c>
      <c r="AC759" s="12"/>
      <c r="AD759" s="12"/>
      <c r="AE759" s="12"/>
      <c r="AF759" s="12"/>
      <c r="AG759" s="12"/>
      <c r="AH759" s="12"/>
      <c r="AI759" s="20">
        <v>-741408768</v>
      </c>
      <c r="AJ759" s="20">
        <v>45481984</v>
      </c>
      <c r="AK759" s="12"/>
      <c r="AL759" s="12"/>
      <c r="AM759" s="13">
        <v>44621</v>
      </c>
      <c r="AN759" s="13">
        <v>44622</v>
      </c>
      <c r="AO759" s="13">
        <v>44628.378078703703</v>
      </c>
      <c r="AP759" s="13">
        <v>44622</v>
      </c>
      <c r="AQ759" s="12"/>
      <c r="AR759" s="13" t="s">
        <v>2</v>
      </c>
      <c r="AS759" s="13" t="s">
        <v>2</v>
      </c>
      <c r="AT759" s="13" t="s">
        <v>2</v>
      </c>
      <c r="AU759" s="13" t="s">
        <v>2</v>
      </c>
      <c r="AV759" s="13" t="s">
        <v>2</v>
      </c>
      <c r="AW759" s="13" t="s">
        <v>2</v>
      </c>
      <c r="AX759" s="13">
        <v>44664</v>
      </c>
      <c r="AY759" s="12">
        <v>10</v>
      </c>
      <c r="AZ759" s="12"/>
      <c r="BA759" s="13" t="s">
        <v>2</v>
      </c>
      <c r="BB759" s="13">
        <v>44650.39576388889</v>
      </c>
      <c r="BC759" s="13">
        <v>44650.395752314813</v>
      </c>
      <c r="BD759" s="12">
        <v>20</v>
      </c>
      <c r="BE759" s="12">
        <v>0</v>
      </c>
      <c r="BF759" s="12" t="s">
        <v>117</v>
      </c>
      <c r="BG759" s="12" t="s">
        <v>13</v>
      </c>
      <c r="BH759" s="13">
        <v>44662</v>
      </c>
      <c r="BI759" s="12">
        <v>28</v>
      </c>
      <c r="BJ759" s="12">
        <v>0</v>
      </c>
      <c r="BK759" s="12" t="s">
        <v>1832</v>
      </c>
      <c r="BL759" s="12" t="s">
        <v>1832</v>
      </c>
      <c r="BM759" s="12" t="s">
        <v>118</v>
      </c>
      <c r="BN759" s="12" t="s">
        <v>118</v>
      </c>
      <c r="BO759" s="12" t="s">
        <v>13</v>
      </c>
      <c r="BP759" s="12" t="s">
        <v>237</v>
      </c>
      <c r="BQ759" s="12" t="s">
        <v>120</v>
      </c>
      <c r="BR759" s="12"/>
      <c r="BS759" s="12" t="s">
        <v>463</v>
      </c>
      <c r="BT759" s="12"/>
      <c r="BU759" s="12"/>
      <c r="BV759" s="12" t="s">
        <v>536</v>
      </c>
      <c r="BW759" s="12"/>
      <c r="BX759" s="12"/>
      <c r="BY759" s="12"/>
      <c r="BZ759" s="12"/>
      <c r="CA759" s="12"/>
      <c r="CB759" s="12"/>
      <c r="CC759" s="12"/>
      <c r="CD759" s="12" t="s">
        <v>116</v>
      </c>
      <c r="CE759" s="12" t="s">
        <v>123</v>
      </c>
      <c r="CF759" s="12"/>
      <c r="CG759" s="12"/>
      <c r="CH759" s="12">
        <v>4</v>
      </c>
      <c r="CI759" s="12" t="s">
        <v>124</v>
      </c>
      <c r="CJ759" s="12" t="s">
        <v>156</v>
      </c>
      <c r="CK759" s="12"/>
      <c r="CL759" s="12" t="s">
        <v>207</v>
      </c>
      <c r="CM759" s="12" t="s">
        <v>127</v>
      </c>
      <c r="CN759" s="12" t="s">
        <v>2</v>
      </c>
      <c r="CO759" s="12" t="s">
        <v>128</v>
      </c>
      <c r="CP759" s="12" t="s">
        <v>129</v>
      </c>
      <c r="CQ759" s="12" t="s">
        <v>130</v>
      </c>
      <c r="CR759" s="12"/>
      <c r="CS759" s="12"/>
      <c r="CT759" s="12"/>
      <c r="CU759" s="12"/>
      <c r="CV759" s="12"/>
    </row>
    <row r="760" spans="1:100" hidden="1" x14ac:dyDescent="0.25">
      <c r="A760" s="12">
        <v>781862022</v>
      </c>
      <c r="C760" s="12" t="s">
        <v>102</v>
      </c>
      <c r="D760" s="12" t="s">
        <v>103</v>
      </c>
      <c r="E760" s="12" t="s">
        <v>104</v>
      </c>
      <c r="F760" s="12" t="s">
        <v>105</v>
      </c>
      <c r="G760" s="12" t="s">
        <v>157</v>
      </c>
      <c r="H760" s="12"/>
      <c r="I760" s="12" t="s">
        <v>107</v>
      </c>
      <c r="J760" s="12" t="s">
        <v>152</v>
      </c>
      <c r="K760" s="12" t="s">
        <v>153</v>
      </c>
      <c r="L760" s="12" t="s">
        <v>159</v>
      </c>
      <c r="M760" s="12" t="s">
        <v>111</v>
      </c>
      <c r="N760" s="12" t="s">
        <v>155</v>
      </c>
      <c r="O760" s="12" t="s">
        <v>143</v>
      </c>
      <c r="P760" s="12" t="s">
        <v>135</v>
      </c>
      <c r="Q760" s="12" t="s">
        <v>113</v>
      </c>
      <c r="R760" s="12" t="s">
        <v>114</v>
      </c>
      <c r="S760" s="12" t="s">
        <v>114</v>
      </c>
      <c r="T760" s="12" t="s">
        <v>542</v>
      </c>
      <c r="U760" s="12" t="s">
        <v>115</v>
      </c>
      <c r="V760" s="12" t="s">
        <v>184</v>
      </c>
      <c r="W760" s="12" t="s">
        <v>123</v>
      </c>
      <c r="X760" s="12" t="s">
        <v>123</v>
      </c>
      <c r="Y760" s="12" t="s">
        <v>116</v>
      </c>
      <c r="Z760" s="12"/>
      <c r="AA760" s="12"/>
      <c r="AB760" s="12" t="s">
        <v>116</v>
      </c>
      <c r="AC760" s="12"/>
      <c r="AD760" s="12"/>
      <c r="AE760" s="12"/>
      <c r="AF760" s="12"/>
      <c r="AG760" s="12"/>
      <c r="AH760" s="12"/>
      <c r="AI760" s="20">
        <v>-741106136</v>
      </c>
      <c r="AJ760" s="20">
        <v>45356422</v>
      </c>
      <c r="AK760" s="12"/>
      <c r="AL760" s="12"/>
      <c r="AM760" s="13">
        <v>44621</v>
      </c>
      <c r="AN760" s="13">
        <v>44622</v>
      </c>
      <c r="AO760" s="13">
        <v>44628.381053240744</v>
      </c>
      <c r="AP760" s="13">
        <v>44622</v>
      </c>
      <c r="AQ760" s="12"/>
      <c r="AR760" s="13" t="s">
        <v>2</v>
      </c>
      <c r="AS760" s="13" t="s">
        <v>2</v>
      </c>
      <c r="AT760" s="13" t="s">
        <v>2</v>
      </c>
      <c r="AU760" s="13" t="s">
        <v>2</v>
      </c>
      <c r="AV760" s="13" t="s">
        <v>2</v>
      </c>
      <c r="AW760" s="13" t="s">
        <v>2</v>
      </c>
      <c r="AX760" s="13">
        <v>44664</v>
      </c>
      <c r="AY760" s="12">
        <v>18</v>
      </c>
      <c r="AZ760" s="12"/>
      <c r="BA760" s="13" t="s">
        <v>2</v>
      </c>
      <c r="BB760" s="13">
        <v>44637.603275462963</v>
      </c>
      <c r="BC760" s="13">
        <v>44637.603263888886</v>
      </c>
      <c r="BD760" s="12">
        <v>12</v>
      </c>
      <c r="BE760" s="12">
        <v>0</v>
      </c>
      <c r="BF760" s="12" t="s">
        <v>117</v>
      </c>
      <c r="BG760" s="12" t="s">
        <v>13</v>
      </c>
      <c r="BH760" s="13">
        <v>44662</v>
      </c>
      <c r="BI760" s="12">
        <v>28</v>
      </c>
      <c r="BJ760" s="12">
        <v>0</v>
      </c>
      <c r="BK760" s="12" t="s">
        <v>1833</v>
      </c>
      <c r="BL760" s="12" t="s">
        <v>1833</v>
      </c>
      <c r="BM760" s="12" t="s">
        <v>118</v>
      </c>
      <c r="BN760" s="12" t="s">
        <v>118</v>
      </c>
      <c r="BO760" s="12" t="s">
        <v>13</v>
      </c>
      <c r="BP760" s="12" t="s">
        <v>237</v>
      </c>
      <c r="BQ760" s="12" t="s">
        <v>120</v>
      </c>
      <c r="BR760" s="12"/>
      <c r="BS760" s="12" t="s">
        <v>334</v>
      </c>
      <c r="BT760" s="12"/>
      <c r="BU760" s="12"/>
      <c r="BV760" s="12" t="s">
        <v>335</v>
      </c>
      <c r="BW760" s="12"/>
      <c r="BX760" s="12"/>
      <c r="BY760" s="12"/>
      <c r="BZ760" s="12"/>
      <c r="CA760" s="12"/>
      <c r="CB760" s="12"/>
      <c r="CC760" s="12"/>
      <c r="CD760" s="12" t="s">
        <v>116</v>
      </c>
      <c r="CE760" s="12" t="s">
        <v>123</v>
      </c>
      <c r="CF760" s="12"/>
      <c r="CG760" s="12"/>
      <c r="CH760" s="12">
        <v>4</v>
      </c>
      <c r="CI760" s="12" t="s">
        <v>124</v>
      </c>
      <c r="CJ760" s="12" t="s">
        <v>156</v>
      </c>
      <c r="CK760" s="12"/>
      <c r="CL760" s="12" t="s">
        <v>207</v>
      </c>
      <c r="CM760" s="12" t="s">
        <v>127</v>
      </c>
      <c r="CN760" s="12" t="s">
        <v>2</v>
      </c>
      <c r="CO760" s="12" t="s">
        <v>188</v>
      </c>
      <c r="CP760" s="12" t="s">
        <v>129</v>
      </c>
      <c r="CQ760" s="12" t="s">
        <v>130</v>
      </c>
      <c r="CR760" s="12"/>
      <c r="CS760" s="12"/>
      <c r="CT760" s="12"/>
      <c r="CU760" s="12"/>
      <c r="CV760" s="12"/>
    </row>
    <row r="761" spans="1:100" hidden="1" x14ac:dyDescent="0.25">
      <c r="A761" s="12">
        <v>806002022</v>
      </c>
      <c r="C761" s="12" t="s">
        <v>102</v>
      </c>
      <c r="D761" s="12" t="s">
        <v>103</v>
      </c>
      <c r="E761" s="12" t="s">
        <v>104</v>
      </c>
      <c r="F761" s="12" t="s">
        <v>105</v>
      </c>
      <c r="G761" s="12" t="s">
        <v>157</v>
      </c>
      <c r="H761" s="12"/>
      <c r="I761" s="12" t="s">
        <v>107</v>
      </c>
      <c r="J761" s="12" t="s">
        <v>152</v>
      </c>
      <c r="K761" s="12" t="s">
        <v>153</v>
      </c>
      <c r="L761" s="12" t="s">
        <v>159</v>
      </c>
      <c r="M761" s="12" t="s">
        <v>111</v>
      </c>
      <c r="N761" s="12" t="s">
        <v>155</v>
      </c>
      <c r="O761" s="12" t="s">
        <v>143</v>
      </c>
      <c r="P761" s="12" t="s">
        <v>160</v>
      </c>
      <c r="Q761" s="12" t="s">
        <v>113</v>
      </c>
      <c r="R761" s="12" t="s">
        <v>114</v>
      </c>
      <c r="S761" s="12" t="s">
        <v>114</v>
      </c>
      <c r="T761" s="12" t="s">
        <v>566</v>
      </c>
      <c r="U761" s="12" t="s">
        <v>115</v>
      </c>
      <c r="V761" s="12" t="s">
        <v>184</v>
      </c>
      <c r="W761" s="12" t="s">
        <v>123</v>
      </c>
      <c r="X761" s="12" t="s">
        <v>123</v>
      </c>
      <c r="Y761" s="12" t="s">
        <v>116</v>
      </c>
      <c r="Z761" s="12"/>
      <c r="AA761" s="12"/>
      <c r="AB761" s="12" t="s">
        <v>116</v>
      </c>
      <c r="AC761" s="12"/>
      <c r="AD761" s="12"/>
      <c r="AE761" s="12"/>
      <c r="AF761" s="12"/>
      <c r="AG761" s="12"/>
      <c r="AH761" s="12"/>
      <c r="AI761" s="20">
        <v>-741179392</v>
      </c>
      <c r="AJ761" s="20">
        <v>4571136</v>
      </c>
      <c r="AK761" s="12"/>
      <c r="AL761" s="12"/>
      <c r="AM761" s="13">
        <v>44622</v>
      </c>
      <c r="AN761" s="13">
        <v>44623</v>
      </c>
      <c r="AO761" s="13">
        <v>44622.740868055553</v>
      </c>
      <c r="AP761" s="13">
        <v>44623</v>
      </c>
      <c r="AQ761" s="12"/>
      <c r="AR761" s="13" t="s">
        <v>2</v>
      </c>
      <c r="AS761" s="13" t="s">
        <v>2</v>
      </c>
      <c r="AT761" s="13" t="s">
        <v>2</v>
      </c>
      <c r="AU761" s="13" t="s">
        <v>2</v>
      </c>
      <c r="AV761" s="13" t="s">
        <v>2</v>
      </c>
      <c r="AW761" s="13" t="s">
        <v>2</v>
      </c>
      <c r="AX761" s="13">
        <v>44669</v>
      </c>
      <c r="AY761" s="12">
        <v>23</v>
      </c>
      <c r="AZ761" s="12"/>
      <c r="BA761" s="13" t="s">
        <v>2</v>
      </c>
      <c r="BB761" s="13">
        <v>44631.43341435185</v>
      </c>
      <c r="BC761" s="13">
        <v>44631.433391203704</v>
      </c>
      <c r="BD761" s="12">
        <v>7</v>
      </c>
      <c r="BE761" s="12">
        <v>0</v>
      </c>
      <c r="BF761" s="12" t="s">
        <v>117</v>
      </c>
      <c r="BG761" s="12" t="s">
        <v>13</v>
      </c>
      <c r="BH761" s="13">
        <v>44663</v>
      </c>
      <c r="BI761" s="12">
        <v>28</v>
      </c>
      <c r="BJ761" s="12">
        <v>0</v>
      </c>
      <c r="BK761" s="12" t="s">
        <v>1834</v>
      </c>
      <c r="BL761" s="12" t="s">
        <v>1834</v>
      </c>
      <c r="BM761" s="12" t="s">
        <v>118</v>
      </c>
      <c r="BN761" s="12" t="s">
        <v>118</v>
      </c>
      <c r="BO761" s="12" t="s">
        <v>13</v>
      </c>
      <c r="BP761" s="12" t="s">
        <v>237</v>
      </c>
      <c r="BQ761" s="12" t="s">
        <v>120</v>
      </c>
      <c r="BR761" s="12"/>
      <c r="BS761" s="12" t="s">
        <v>299</v>
      </c>
      <c r="BT761" s="12"/>
      <c r="BU761" s="12"/>
      <c r="BV761" s="12" t="s">
        <v>300</v>
      </c>
      <c r="BW761" s="12"/>
      <c r="BX761" s="12"/>
      <c r="BY761" s="12" t="s">
        <v>301</v>
      </c>
      <c r="BZ761" s="12"/>
      <c r="CA761" s="12"/>
      <c r="CB761" s="12"/>
      <c r="CC761" s="12"/>
      <c r="CD761" s="12" t="s">
        <v>116</v>
      </c>
      <c r="CE761" s="12" t="s">
        <v>123</v>
      </c>
      <c r="CF761" s="12"/>
      <c r="CG761" s="12"/>
      <c r="CH761" s="12">
        <v>3</v>
      </c>
      <c r="CI761" s="12" t="s">
        <v>124</v>
      </c>
      <c r="CJ761" s="12" t="s">
        <v>156</v>
      </c>
      <c r="CK761" s="12"/>
      <c r="CL761" s="12" t="s">
        <v>207</v>
      </c>
      <c r="CM761" s="12" t="s">
        <v>127</v>
      </c>
      <c r="CN761" s="12" t="s">
        <v>2</v>
      </c>
      <c r="CO761" s="12" t="s">
        <v>177</v>
      </c>
      <c r="CP761" s="12" t="s">
        <v>129</v>
      </c>
      <c r="CQ761" s="12" t="s">
        <v>130</v>
      </c>
      <c r="CR761" s="12"/>
      <c r="CS761" s="12"/>
      <c r="CT761" s="12"/>
      <c r="CU761" s="12"/>
      <c r="CV761" s="12"/>
    </row>
    <row r="762" spans="1:100" hidden="1" x14ac:dyDescent="0.25">
      <c r="A762" s="12">
        <v>806232022</v>
      </c>
      <c r="C762" s="12" t="s">
        <v>102</v>
      </c>
      <c r="D762" s="12" t="s">
        <v>103</v>
      </c>
      <c r="E762" s="12" t="s">
        <v>104</v>
      </c>
      <c r="F762" s="12" t="s">
        <v>105</v>
      </c>
      <c r="G762" s="12" t="s">
        <v>157</v>
      </c>
      <c r="H762" s="12"/>
      <c r="I762" s="12" t="s">
        <v>107</v>
      </c>
      <c r="J762" s="12" t="s">
        <v>152</v>
      </c>
      <c r="K762" s="12" t="s">
        <v>153</v>
      </c>
      <c r="L762" s="12" t="s">
        <v>159</v>
      </c>
      <c r="M762" s="12" t="s">
        <v>111</v>
      </c>
      <c r="N762" s="12" t="s">
        <v>155</v>
      </c>
      <c r="O762" s="12" t="s">
        <v>143</v>
      </c>
      <c r="P762" s="12" t="s">
        <v>135</v>
      </c>
      <c r="Q762" s="12" t="s">
        <v>113</v>
      </c>
      <c r="R762" s="12" t="s">
        <v>114</v>
      </c>
      <c r="S762" s="12" t="s">
        <v>114</v>
      </c>
      <c r="T762" s="12" t="s">
        <v>575</v>
      </c>
      <c r="U762" s="12" t="s">
        <v>115</v>
      </c>
      <c r="V762" s="12" t="s">
        <v>184</v>
      </c>
      <c r="W762" s="12" t="s">
        <v>123</v>
      </c>
      <c r="X762" s="12" t="s">
        <v>123</v>
      </c>
      <c r="Y762" s="12" t="s">
        <v>116</v>
      </c>
      <c r="Z762" s="12"/>
      <c r="AA762" s="12"/>
      <c r="AB762" s="12" t="s">
        <v>116</v>
      </c>
      <c r="AC762" s="12"/>
      <c r="AD762" s="12"/>
      <c r="AE762" s="12"/>
      <c r="AF762" s="12"/>
      <c r="AG762" s="12"/>
      <c r="AH762" s="12"/>
      <c r="AI762" s="20">
        <v>-741179392</v>
      </c>
      <c r="AJ762" s="20">
        <v>4571136</v>
      </c>
      <c r="AK762" s="12"/>
      <c r="AL762" s="12"/>
      <c r="AM762" s="13">
        <v>44622</v>
      </c>
      <c r="AN762" s="13">
        <v>44623</v>
      </c>
      <c r="AO762" s="13">
        <v>44622.756064814814</v>
      </c>
      <c r="AP762" s="13">
        <v>44623</v>
      </c>
      <c r="AQ762" s="12"/>
      <c r="AR762" s="13" t="s">
        <v>2</v>
      </c>
      <c r="AS762" s="13" t="s">
        <v>2</v>
      </c>
      <c r="AT762" s="13" t="s">
        <v>2</v>
      </c>
      <c r="AU762" s="13" t="s">
        <v>2</v>
      </c>
      <c r="AV762" s="13" t="s">
        <v>2</v>
      </c>
      <c r="AW762" s="13" t="s">
        <v>2</v>
      </c>
      <c r="AX762" s="13">
        <v>44669</v>
      </c>
      <c r="AY762" s="12">
        <v>23</v>
      </c>
      <c r="AZ762" s="12"/>
      <c r="BA762" s="13" t="s">
        <v>2</v>
      </c>
      <c r="BB762" s="13">
        <v>44631.439351851855</v>
      </c>
      <c r="BC762" s="13">
        <v>44631.439340277779</v>
      </c>
      <c r="BD762" s="12">
        <v>7</v>
      </c>
      <c r="BE762" s="12">
        <v>0</v>
      </c>
      <c r="BF762" s="12" t="s">
        <v>117</v>
      </c>
      <c r="BG762" s="12" t="s">
        <v>13</v>
      </c>
      <c r="BH762" s="13">
        <v>44663</v>
      </c>
      <c r="BI762" s="12">
        <v>28</v>
      </c>
      <c r="BJ762" s="12">
        <v>0</v>
      </c>
      <c r="BK762" s="12" t="s">
        <v>1756</v>
      </c>
      <c r="BL762" s="12" t="s">
        <v>1756</v>
      </c>
      <c r="BM762" s="12" t="s">
        <v>118</v>
      </c>
      <c r="BN762" s="12" t="s">
        <v>118</v>
      </c>
      <c r="BO762" s="12" t="s">
        <v>13</v>
      </c>
      <c r="BP762" s="12" t="s">
        <v>237</v>
      </c>
      <c r="BQ762" s="12" t="s">
        <v>120</v>
      </c>
      <c r="BR762" s="12"/>
      <c r="BS762" s="12" t="s">
        <v>576</v>
      </c>
      <c r="BT762" s="12"/>
      <c r="BU762" s="12"/>
      <c r="BV762" s="12" t="s">
        <v>577</v>
      </c>
      <c r="BW762" s="12"/>
      <c r="BX762" s="12"/>
      <c r="BY762" s="12"/>
      <c r="BZ762" s="12"/>
      <c r="CA762" s="12"/>
      <c r="CB762" s="12"/>
      <c r="CC762" s="12"/>
      <c r="CD762" s="12" t="s">
        <v>116</v>
      </c>
      <c r="CE762" s="12" t="s">
        <v>123</v>
      </c>
      <c r="CF762" s="12"/>
      <c r="CG762" s="12"/>
      <c r="CH762" s="12">
        <v>3</v>
      </c>
      <c r="CI762" s="12" t="s">
        <v>124</v>
      </c>
      <c r="CJ762" s="12" t="s">
        <v>156</v>
      </c>
      <c r="CK762" s="12"/>
      <c r="CL762" s="12" t="s">
        <v>207</v>
      </c>
      <c r="CM762" s="12" t="s">
        <v>127</v>
      </c>
      <c r="CN762" s="12" t="s">
        <v>2</v>
      </c>
      <c r="CO762" s="12" t="s">
        <v>177</v>
      </c>
      <c r="CP762" s="12" t="s">
        <v>129</v>
      </c>
      <c r="CQ762" s="12" t="s">
        <v>130</v>
      </c>
      <c r="CR762" s="12"/>
      <c r="CS762" s="12"/>
      <c r="CT762" s="12"/>
      <c r="CU762" s="12"/>
      <c r="CV762" s="12"/>
    </row>
    <row r="763" spans="1:100" hidden="1" x14ac:dyDescent="0.25">
      <c r="A763" s="12">
        <v>806402022</v>
      </c>
      <c r="C763" s="12" t="s">
        <v>102</v>
      </c>
      <c r="D763" s="12" t="s">
        <v>103</v>
      </c>
      <c r="E763" s="12" t="s">
        <v>104</v>
      </c>
      <c r="F763" s="12" t="s">
        <v>105</v>
      </c>
      <c r="G763" s="12" t="s">
        <v>157</v>
      </c>
      <c r="H763" s="12"/>
      <c r="I763" s="12" t="s">
        <v>107</v>
      </c>
      <c r="J763" s="12" t="s">
        <v>196</v>
      </c>
      <c r="K763" s="12" t="s">
        <v>197</v>
      </c>
      <c r="L763" s="12" t="s">
        <v>159</v>
      </c>
      <c r="M763" s="12" t="s">
        <v>111</v>
      </c>
      <c r="N763" s="12" t="s">
        <v>155</v>
      </c>
      <c r="O763" s="12" t="s">
        <v>143</v>
      </c>
      <c r="P763" s="12" t="s">
        <v>183</v>
      </c>
      <c r="Q763" s="12" t="s">
        <v>113</v>
      </c>
      <c r="R763" s="12" t="s">
        <v>114</v>
      </c>
      <c r="S763" s="12" t="s">
        <v>114</v>
      </c>
      <c r="T763" s="12" t="s">
        <v>584</v>
      </c>
      <c r="U763" s="12" t="s">
        <v>115</v>
      </c>
      <c r="V763" s="12" t="s">
        <v>198</v>
      </c>
      <c r="W763" s="12" t="s">
        <v>123</v>
      </c>
      <c r="X763" s="12" t="s">
        <v>123</v>
      </c>
      <c r="Y763" s="12" t="s">
        <v>116</v>
      </c>
      <c r="Z763" s="12"/>
      <c r="AA763" s="12"/>
      <c r="AB763" s="12" t="s">
        <v>116</v>
      </c>
      <c r="AC763" s="12"/>
      <c r="AD763" s="12"/>
      <c r="AE763" s="12"/>
      <c r="AF763" s="12"/>
      <c r="AG763" s="12"/>
      <c r="AH763" s="12"/>
      <c r="AI763" s="20">
        <v>-741106188</v>
      </c>
      <c r="AJ763" s="20">
        <v>45356358</v>
      </c>
      <c r="AK763" s="12"/>
      <c r="AL763" s="12"/>
      <c r="AM763" s="13">
        <v>44622</v>
      </c>
      <c r="AN763" s="13">
        <v>44623</v>
      </c>
      <c r="AO763" s="13">
        <v>44622.769375000003</v>
      </c>
      <c r="AP763" s="13">
        <v>44623</v>
      </c>
      <c r="AQ763" s="12"/>
      <c r="AR763" s="13" t="s">
        <v>2</v>
      </c>
      <c r="AS763" s="13" t="s">
        <v>2</v>
      </c>
      <c r="AT763" s="13" t="s">
        <v>2</v>
      </c>
      <c r="AU763" s="13" t="s">
        <v>2</v>
      </c>
      <c r="AV763" s="13" t="s">
        <v>2</v>
      </c>
      <c r="AW763" s="13" t="s">
        <v>2</v>
      </c>
      <c r="AX763" s="13">
        <v>44651</v>
      </c>
      <c r="AY763" s="12">
        <v>15</v>
      </c>
      <c r="AZ763" s="12"/>
      <c r="BA763" s="13" t="s">
        <v>2</v>
      </c>
      <c r="BB763" s="13">
        <v>44629.473437499997</v>
      </c>
      <c r="BC763" s="13">
        <v>44629.473402777781</v>
      </c>
      <c r="BD763" s="12">
        <v>5</v>
      </c>
      <c r="BE763" s="12">
        <v>0</v>
      </c>
      <c r="BF763" s="12" t="s">
        <v>117</v>
      </c>
      <c r="BG763" s="12" t="s">
        <v>13</v>
      </c>
      <c r="BH763" s="13">
        <v>44649</v>
      </c>
      <c r="BI763" s="12">
        <v>18</v>
      </c>
      <c r="BJ763" s="12">
        <v>0</v>
      </c>
      <c r="BK763" s="12" t="s">
        <v>1835</v>
      </c>
      <c r="BL763" s="12" t="s">
        <v>1835</v>
      </c>
      <c r="BM763" s="12" t="s">
        <v>118</v>
      </c>
      <c r="BN763" s="12" t="s">
        <v>118</v>
      </c>
      <c r="BO763" s="12" t="s">
        <v>13</v>
      </c>
      <c r="BP763" s="12" t="s">
        <v>237</v>
      </c>
      <c r="BQ763" s="12" t="s">
        <v>120</v>
      </c>
      <c r="BR763" s="12"/>
      <c r="BS763" s="12" t="s">
        <v>585</v>
      </c>
      <c r="BT763" s="12"/>
      <c r="BU763" s="12"/>
      <c r="BV763" s="12" t="s">
        <v>586</v>
      </c>
      <c r="BW763" s="12">
        <v>3788888</v>
      </c>
      <c r="BX763" s="12">
        <v>3214548735</v>
      </c>
      <c r="BY763" s="12" t="s">
        <v>541</v>
      </c>
      <c r="BZ763" s="12"/>
      <c r="CA763" s="12"/>
      <c r="CB763" s="12"/>
      <c r="CC763" s="12"/>
      <c r="CD763" s="12" t="s">
        <v>116</v>
      </c>
      <c r="CE763" s="12" t="s">
        <v>123</v>
      </c>
      <c r="CF763" s="12"/>
      <c r="CG763" s="12"/>
      <c r="CH763" s="12">
        <v>3</v>
      </c>
      <c r="CI763" s="12" t="s">
        <v>124</v>
      </c>
      <c r="CJ763" s="12" t="s">
        <v>156</v>
      </c>
      <c r="CK763" s="12"/>
      <c r="CL763" s="12" t="s">
        <v>207</v>
      </c>
      <c r="CM763" s="12" t="s">
        <v>127</v>
      </c>
      <c r="CN763" s="12" t="s">
        <v>2</v>
      </c>
      <c r="CO763" s="12" t="s">
        <v>171</v>
      </c>
      <c r="CP763" s="12" t="s">
        <v>129</v>
      </c>
      <c r="CQ763" s="12" t="s">
        <v>130</v>
      </c>
      <c r="CR763" s="12"/>
      <c r="CS763" s="12"/>
      <c r="CT763" s="12"/>
      <c r="CU763" s="12"/>
      <c r="CV763" s="12"/>
    </row>
    <row r="764" spans="1:100" hidden="1" x14ac:dyDescent="0.25">
      <c r="A764" s="12">
        <v>806452022</v>
      </c>
      <c r="C764" s="12" t="s">
        <v>102</v>
      </c>
      <c r="D764" s="12" t="s">
        <v>103</v>
      </c>
      <c r="E764" s="12" t="s">
        <v>104</v>
      </c>
      <c r="F764" s="12" t="s">
        <v>105</v>
      </c>
      <c r="G764" s="12" t="s">
        <v>157</v>
      </c>
      <c r="H764" s="12"/>
      <c r="I764" s="12" t="s">
        <v>107</v>
      </c>
      <c r="J764" s="12" t="s">
        <v>152</v>
      </c>
      <c r="K764" s="12" t="s">
        <v>153</v>
      </c>
      <c r="L764" s="12" t="s">
        <v>159</v>
      </c>
      <c r="M764" s="12" t="s">
        <v>111</v>
      </c>
      <c r="N764" s="12" t="s">
        <v>155</v>
      </c>
      <c r="O764" s="12" t="s">
        <v>143</v>
      </c>
      <c r="P764" s="12" t="s">
        <v>183</v>
      </c>
      <c r="Q764" s="12" t="s">
        <v>113</v>
      </c>
      <c r="R764" s="12" t="s">
        <v>114</v>
      </c>
      <c r="S764" s="12" t="s">
        <v>114</v>
      </c>
      <c r="T764" s="12" t="s">
        <v>587</v>
      </c>
      <c r="U764" s="12" t="s">
        <v>115</v>
      </c>
      <c r="V764" s="12" t="s">
        <v>184</v>
      </c>
      <c r="W764" s="12" t="s">
        <v>123</v>
      </c>
      <c r="X764" s="12" t="s">
        <v>123</v>
      </c>
      <c r="Y764" s="12" t="s">
        <v>116</v>
      </c>
      <c r="Z764" s="12"/>
      <c r="AA764" s="12"/>
      <c r="AB764" s="12" t="s">
        <v>116</v>
      </c>
      <c r="AC764" s="12"/>
      <c r="AD764" s="12"/>
      <c r="AE764" s="12"/>
      <c r="AF764" s="12"/>
      <c r="AG764" s="12"/>
      <c r="AH764" s="12"/>
      <c r="AI764" s="20">
        <v>-741106188</v>
      </c>
      <c r="AJ764" s="20">
        <v>45356358</v>
      </c>
      <c r="AK764" s="12"/>
      <c r="AL764" s="12"/>
      <c r="AM764" s="13">
        <v>44622</v>
      </c>
      <c r="AN764" s="13">
        <v>44623</v>
      </c>
      <c r="AO764" s="13">
        <v>44622.772673611114</v>
      </c>
      <c r="AP764" s="13">
        <v>44623</v>
      </c>
      <c r="AQ764" s="12"/>
      <c r="AR764" s="13" t="s">
        <v>2</v>
      </c>
      <c r="AS764" s="13" t="s">
        <v>2</v>
      </c>
      <c r="AT764" s="13" t="s">
        <v>2</v>
      </c>
      <c r="AU764" s="13" t="s">
        <v>2</v>
      </c>
      <c r="AV764" s="13" t="s">
        <v>2</v>
      </c>
      <c r="AW764" s="13" t="s">
        <v>2</v>
      </c>
      <c r="AX764" s="13">
        <v>44651</v>
      </c>
      <c r="AY764" s="12">
        <v>13</v>
      </c>
      <c r="AZ764" s="12"/>
      <c r="BA764" s="13" t="s">
        <v>2</v>
      </c>
      <c r="BB764" s="13">
        <v>44631.656840277778</v>
      </c>
      <c r="BC764" s="13">
        <v>44631.656805555554</v>
      </c>
      <c r="BD764" s="12">
        <v>7</v>
      </c>
      <c r="BE764" s="12">
        <v>0</v>
      </c>
      <c r="BF764" s="12" t="s">
        <v>117</v>
      </c>
      <c r="BG764" s="12" t="s">
        <v>13</v>
      </c>
      <c r="BH764" s="13">
        <v>44649</v>
      </c>
      <c r="BI764" s="12">
        <v>18</v>
      </c>
      <c r="BJ764" s="12">
        <v>0</v>
      </c>
      <c r="BK764" s="12" t="s">
        <v>1836</v>
      </c>
      <c r="BL764" s="12" t="s">
        <v>1836</v>
      </c>
      <c r="BM764" s="12" t="s">
        <v>118</v>
      </c>
      <c r="BN764" s="12" t="s">
        <v>118</v>
      </c>
      <c r="BO764" s="12" t="s">
        <v>13</v>
      </c>
      <c r="BP764" s="12" t="s">
        <v>237</v>
      </c>
      <c r="BQ764" s="12" t="s">
        <v>120</v>
      </c>
      <c r="BR764" s="12"/>
      <c r="BS764" s="12" t="s">
        <v>588</v>
      </c>
      <c r="BT764" s="12"/>
      <c r="BU764" s="12"/>
      <c r="BV764" s="12" t="s">
        <v>589</v>
      </c>
      <c r="BW764" s="12"/>
      <c r="BX764" s="12">
        <v>3167451559</v>
      </c>
      <c r="BY764" s="12" t="s">
        <v>541</v>
      </c>
      <c r="BZ764" s="12"/>
      <c r="CA764" s="12"/>
      <c r="CB764" s="12"/>
      <c r="CC764" s="12"/>
      <c r="CD764" s="12" t="s">
        <v>116</v>
      </c>
      <c r="CE764" s="12" t="s">
        <v>123</v>
      </c>
      <c r="CF764" s="12"/>
      <c r="CG764" s="12"/>
      <c r="CH764" s="12">
        <v>3</v>
      </c>
      <c r="CI764" s="12" t="s">
        <v>124</v>
      </c>
      <c r="CJ764" s="12" t="s">
        <v>156</v>
      </c>
      <c r="CK764" s="12"/>
      <c r="CL764" s="12" t="s">
        <v>207</v>
      </c>
      <c r="CM764" s="12" t="s">
        <v>127</v>
      </c>
      <c r="CN764" s="12" t="s">
        <v>2</v>
      </c>
      <c r="CO764" s="12" t="s">
        <v>177</v>
      </c>
      <c r="CP764" s="12" t="s">
        <v>129</v>
      </c>
      <c r="CQ764" s="12" t="s">
        <v>130</v>
      </c>
      <c r="CR764" s="12"/>
      <c r="CS764" s="12"/>
      <c r="CT764" s="12"/>
      <c r="CU764" s="12"/>
      <c r="CV764" s="12"/>
    </row>
    <row r="765" spans="1:100" hidden="1" x14ac:dyDescent="0.25">
      <c r="A765" s="12">
        <v>807112022</v>
      </c>
      <c r="C765" s="12" t="s">
        <v>102</v>
      </c>
      <c r="D765" s="12" t="s">
        <v>103</v>
      </c>
      <c r="E765" s="12" t="s">
        <v>104</v>
      </c>
      <c r="F765" s="12" t="s">
        <v>105</v>
      </c>
      <c r="G765" s="12" t="s">
        <v>157</v>
      </c>
      <c r="H765" s="12"/>
      <c r="I765" s="12" t="s">
        <v>107</v>
      </c>
      <c r="J765" s="12" t="s">
        <v>152</v>
      </c>
      <c r="K765" s="12" t="s">
        <v>153</v>
      </c>
      <c r="L765" s="12" t="s">
        <v>159</v>
      </c>
      <c r="M765" s="12" t="s">
        <v>111</v>
      </c>
      <c r="N765" s="12" t="s">
        <v>155</v>
      </c>
      <c r="O765" s="12" t="s">
        <v>143</v>
      </c>
      <c r="P765" s="12" t="s">
        <v>160</v>
      </c>
      <c r="Q765" s="12" t="s">
        <v>113</v>
      </c>
      <c r="R765" s="12" t="s">
        <v>114</v>
      </c>
      <c r="S765" s="12" t="s">
        <v>114</v>
      </c>
      <c r="T765" s="12" t="s">
        <v>593</v>
      </c>
      <c r="U765" s="12" t="s">
        <v>115</v>
      </c>
      <c r="V765" s="12" t="s">
        <v>184</v>
      </c>
      <c r="W765" s="12" t="s">
        <v>123</v>
      </c>
      <c r="X765" s="12" t="s">
        <v>123</v>
      </c>
      <c r="Y765" s="12" t="s">
        <v>116</v>
      </c>
      <c r="Z765" s="12"/>
      <c r="AA765" s="12"/>
      <c r="AB765" s="12" t="s">
        <v>116</v>
      </c>
      <c r="AC765" s="12"/>
      <c r="AD765" s="12"/>
      <c r="AE765" s="12"/>
      <c r="AF765" s="12"/>
      <c r="AG765" s="12"/>
      <c r="AH765" s="12"/>
      <c r="AI765" s="20">
        <v>-741179392</v>
      </c>
      <c r="AJ765" s="20">
        <v>4571136</v>
      </c>
      <c r="AK765" s="12"/>
      <c r="AL765" s="12"/>
      <c r="AM765" s="13">
        <v>44622</v>
      </c>
      <c r="AN765" s="13">
        <v>44623</v>
      </c>
      <c r="AO765" s="13">
        <v>44622.821666666663</v>
      </c>
      <c r="AP765" s="13">
        <v>44623</v>
      </c>
      <c r="AQ765" s="12"/>
      <c r="AR765" s="13" t="s">
        <v>2</v>
      </c>
      <c r="AS765" s="13" t="s">
        <v>2</v>
      </c>
      <c r="AT765" s="13" t="s">
        <v>2</v>
      </c>
      <c r="AU765" s="13" t="s">
        <v>2</v>
      </c>
      <c r="AV765" s="13" t="s">
        <v>2</v>
      </c>
      <c r="AW765" s="13" t="s">
        <v>2</v>
      </c>
      <c r="AX765" s="13">
        <v>44669</v>
      </c>
      <c r="AY765" s="12">
        <v>23</v>
      </c>
      <c r="AZ765" s="12"/>
      <c r="BA765" s="13" t="s">
        <v>2</v>
      </c>
      <c r="BB765" s="13">
        <v>44631.447094907409</v>
      </c>
      <c r="BC765" s="13">
        <v>44631.447060185186</v>
      </c>
      <c r="BD765" s="12">
        <v>7</v>
      </c>
      <c r="BE765" s="12">
        <v>0</v>
      </c>
      <c r="BF765" s="12" t="s">
        <v>117</v>
      </c>
      <c r="BG765" s="12" t="s">
        <v>13</v>
      </c>
      <c r="BH765" s="13">
        <v>44663</v>
      </c>
      <c r="BI765" s="12">
        <v>28</v>
      </c>
      <c r="BJ765" s="12">
        <v>0</v>
      </c>
      <c r="BK765" s="12" t="s">
        <v>1837</v>
      </c>
      <c r="BL765" s="12" t="s">
        <v>1837</v>
      </c>
      <c r="BM765" s="12" t="s">
        <v>118</v>
      </c>
      <c r="BN765" s="12" t="s">
        <v>118</v>
      </c>
      <c r="BO765" s="12" t="s">
        <v>13</v>
      </c>
      <c r="BP765" s="12" t="s">
        <v>237</v>
      </c>
      <c r="BQ765" s="12" t="s">
        <v>120</v>
      </c>
      <c r="BR765" s="12"/>
      <c r="BS765" s="12" t="s">
        <v>594</v>
      </c>
      <c r="BT765" s="12"/>
      <c r="BU765" s="12"/>
      <c r="BV765" s="12" t="s">
        <v>595</v>
      </c>
      <c r="BW765" s="12"/>
      <c r="BX765" s="12">
        <v>3142934660</v>
      </c>
      <c r="BY765" s="12" t="s">
        <v>553</v>
      </c>
      <c r="BZ765" s="12"/>
      <c r="CA765" s="12"/>
      <c r="CB765" s="12"/>
      <c r="CC765" s="12"/>
      <c r="CD765" s="12" t="s">
        <v>116</v>
      </c>
      <c r="CE765" s="12" t="s">
        <v>123</v>
      </c>
      <c r="CF765" s="12"/>
      <c r="CG765" s="12"/>
      <c r="CH765" s="12">
        <v>3</v>
      </c>
      <c r="CI765" s="12" t="s">
        <v>124</v>
      </c>
      <c r="CJ765" s="12" t="s">
        <v>156</v>
      </c>
      <c r="CK765" s="12"/>
      <c r="CL765" s="12" t="s">
        <v>207</v>
      </c>
      <c r="CM765" s="12" t="s">
        <v>127</v>
      </c>
      <c r="CN765" s="12" t="s">
        <v>2</v>
      </c>
      <c r="CO765" s="12" t="s">
        <v>177</v>
      </c>
      <c r="CP765" s="12" t="s">
        <v>129</v>
      </c>
      <c r="CQ765" s="12" t="s">
        <v>130</v>
      </c>
      <c r="CR765" s="12"/>
      <c r="CS765" s="12"/>
      <c r="CT765" s="12"/>
      <c r="CU765" s="12"/>
      <c r="CV765" s="12"/>
    </row>
    <row r="766" spans="1:100" hidden="1" x14ac:dyDescent="0.25">
      <c r="A766" s="12">
        <v>819552022</v>
      </c>
      <c r="C766" s="12" t="s">
        <v>102</v>
      </c>
      <c r="D766" s="12" t="s">
        <v>103</v>
      </c>
      <c r="E766" s="12" t="s">
        <v>104</v>
      </c>
      <c r="F766" s="12" t="s">
        <v>105</v>
      </c>
      <c r="G766" s="12" t="s">
        <v>157</v>
      </c>
      <c r="H766" s="12"/>
      <c r="I766" s="12" t="s">
        <v>107</v>
      </c>
      <c r="J766" s="12" t="s">
        <v>152</v>
      </c>
      <c r="K766" s="12" t="s">
        <v>153</v>
      </c>
      <c r="L766" s="12" t="s">
        <v>159</v>
      </c>
      <c r="M766" s="12" t="s">
        <v>111</v>
      </c>
      <c r="N766" s="12" t="s">
        <v>172</v>
      </c>
      <c r="O766" s="12" t="s">
        <v>112</v>
      </c>
      <c r="P766" s="12" t="s">
        <v>183</v>
      </c>
      <c r="Q766" s="12" t="s">
        <v>113</v>
      </c>
      <c r="R766" s="12" t="s">
        <v>114</v>
      </c>
      <c r="S766" s="12" t="s">
        <v>114</v>
      </c>
      <c r="T766" s="12" t="s">
        <v>612</v>
      </c>
      <c r="U766" s="12" t="s">
        <v>115</v>
      </c>
      <c r="V766" s="12"/>
      <c r="W766" s="12" t="s">
        <v>116</v>
      </c>
      <c r="X766" s="12" t="s">
        <v>116</v>
      </c>
      <c r="Y766" s="12" t="s">
        <v>116</v>
      </c>
      <c r="Z766" s="12"/>
      <c r="AA766" s="12"/>
      <c r="AB766" s="12" t="s">
        <v>116</v>
      </c>
      <c r="AC766" s="12"/>
      <c r="AD766" s="12"/>
      <c r="AE766" s="12"/>
      <c r="AF766" s="12"/>
      <c r="AG766" s="12"/>
      <c r="AH766" s="12"/>
      <c r="AI766" s="12"/>
      <c r="AJ766" s="12"/>
      <c r="AK766" s="12"/>
      <c r="AL766" s="12"/>
      <c r="AM766" s="13">
        <v>44623</v>
      </c>
      <c r="AN766" s="13">
        <v>44624</v>
      </c>
      <c r="AO766" s="13">
        <v>44624.061944444446</v>
      </c>
      <c r="AP766" s="13">
        <v>44624</v>
      </c>
      <c r="AQ766" s="12"/>
      <c r="AR766" s="13" t="s">
        <v>2</v>
      </c>
      <c r="AS766" s="13" t="s">
        <v>2</v>
      </c>
      <c r="AT766" s="13" t="s">
        <v>2</v>
      </c>
      <c r="AU766" s="13" t="s">
        <v>2</v>
      </c>
      <c r="AV766" s="13" t="s">
        <v>2</v>
      </c>
      <c r="AW766" s="13" t="s">
        <v>2</v>
      </c>
      <c r="AX766" s="13">
        <v>44652</v>
      </c>
      <c r="AY766" s="12">
        <v>12</v>
      </c>
      <c r="AZ766" s="12"/>
      <c r="BA766" s="13" t="s">
        <v>2</v>
      </c>
      <c r="BB766" s="13">
        <v>44636.470810185187</v>
      </c>
      <c r="BC766" s="13">
        <v>44636.47079861111</v>
      </c>
      <c r="BD766" s="12">
        <v>9</v>
      </c>
      <c r="BE766" s="12">
        <v>0</v>
      </c>
      <c r="BF766" s="12" t="s">
        <v>117</v>
      </c>
      <c r="BG766" s="12" t="s">
        <v>13</v>
      </c>
      <c r="BH766" s="13">
        <v>44650</v>
      </c>
      <c r="BI766" s="12">
        <v>18</v>
      </c>
      <c r="BJ766" s="12">
        <v>0</v>
      </c>
      <c r="BK766" s="12" t="s">
        <v>1838</v>
      </c>
      <c r="BL766" s="12" t="s">
        <v>1838</v>
      </c>
      <c r="BM766" s="12" t="s">
        <v>118</v>
      </c>
      <c r="BN766" s="12" t="s">
        <v>118</v>
      </c>
      <c r="BO766" s="12" t="s">
        <v>13</v>
      </c>
      <c r="BP766" s="12" t="s">
        <v>237</v>
      </c>
      <c r="BQ766" s="12" t="s">
        <v>120</v>
      </c>
      <c r="BR766" s="12" t="s">
        <v>121</v>
      </c>
      <c r="BS766" s="12" t="s">
        <v>613</v>
      </c>
      <c r="BT766" s="12">
        <v>52703004</v>
      </c>
      <c r="BU766" s="12"/>
      <c r="BV766" s="12" t="s">
        <v>614</v>
      </c>
      <c r="BW766" s="12">
        <v>3023740928</v>
      </c>
      <c r="BX766" s="12">
        <v>3023740928</v>
      </c>
      <c r="BY766" s="12" t="s">
        <v>615</v>
      </c>
      <c r="BZ766" s="12"/>
      <c r="CA766" s="12"/>
      <c r="CB766" s="12"/>
      <c r="CC766" s="12"/>
      <c r="CD766" s="12" t="s">
        <v>116</v>
      </c>
      <c r="CE766" s="12" t="s">
        <v>123</v>
      </c>
      <c r="CF766" s="12"/>
      <c r="CG766" s="12"/>
      <c r="CH766" s="12">
        <v>3</v>
      </c>
      <c r="CI766" s="12" t="s">
        <v>124</v>
      </c>
      <c r="CJ766" s="12" t="s">
        <v>156</v>
      </c>
      <c r="CK766" s="12"/>
      <c r="CL766" s="12" t="s">
        <v>207</v>
      </c>
      <c r="CM766" s="12" t="s">
        <v>127</v>
      </c>
      <c r="CN766" s="12" t="s">
        <v>2</v>
      </c>
      <c r="CO766" s="12" t="s">
        <v>177</v>
      </c>
      <c r="CP766" s="12" t="s">
        <v>129</v>
      </c>
      <c r="CQ766" s="12" t="s">
        <v>130</v>
      </c>
      <c r="CR766" s="12"/>
      <c r="CS766" s="12"/>
      <c r="CT766" s="12"/>
      <c r="CU766" s="12"/>
      <c r="CV766" s="12"/>
    </row>
    <row r="767" spans="1:100" hidden="1" x14ac:dyDescent="0.25">
      <c r="A767" s="12">
        <v>838852022</v>
      </c>
      <c r="C767" s="12" t="s">
        <v>102</v>
      </c>
      <c r="D767" s="12" t="s">
        <v>103</v>
      </c>
      <c r="E767" s="12" t="s">
        <v>104</v>
      </c>
      <c r="F767" s="12" t="s">
        <v>105</v>
      </c>
      <c r="G767" s="12" t="s">
        <v>157</v>
      </c>
      <c r="H767" s="12"/>
      <c r="I767" s="12" t="s">
        <v>107</v>
      </c>
      <c r="J767" s="12" t="s">
        <v>158</v>
      </c>
      <c r="K767" s="12" t="s">
        <v>169</v>
      </c>
      <c r="L767" s="12" t="s">
        <v>159</v>
      </c>
      <c r="M767" s="12" t="s">
        <v>111</v>
      </c>
      <c r="N767" s="12"/>
      <c r="O767" s="12" t="s">
        <v>112</v>
      </c>
      <c r="P767" s="12" t="s">
        <v>183</v>
      </c>
      <c r="Q767" s="12" t="s">
        <v>113</v>
      </c>
      <c r="R767" s="12" t="s">
        <v>114</v>
      </c>
      <c r="S767" s="12" t="s">
        <v>114</v>
      </c>
      <c r="T767" s="12" t="s">
        <v>625</v>
      </c>
      <c r="U767" s="12" t="s">
        <v>115</v>
      </c>
      <c r="V767" s="12"/>
      <c r="W767" s="12" t="s">
        <v>116</v>
      </c>
      <c r="X767" s="12" t="s">
        <v>116</v>
      </c>
      <c r="Y767" s="12" t="s">
        <v>116</v>
      </c>
      <c r="Z767" s="12"/>
      <c r="AA767" s="12"/>
      <c r="AB767" s="12" t="s">
        <v>116</v>
      </c>
      <c r="AC767" s="12"/>
      <c r="AD767" s="12"/>
      <c r="AE767" s="12"/>
      <c r="AF767" s="12"/>
      <c r="AG767" s="12"/>
      <c r="AH767" s="12"/>
      <c r="AI767" s="20">
        <v>-7412239685654640</v>
      </c>
      <c r="AJ767" s="20">
        <v>4.5870568232928304E+16</v>
      </c>
      <c r="AK767" s="12"/>
      <c r="AL767" s="12"/>
      <c r="AM767" s="13">
        <v>44624</v>
      </c>
      <c r="AN767" s="13">
        <v>44627</v>
      </c>
      <c r="AO767" s="13">
        <v>44624.637824074074</v>
      </c>
      <c r="AP767" s="13">
        <v>44627</v>
      </c>
      <c r="AQ767" s="12"/>
      <c r="AR767" s="13" t="s">
        <v>2</v>
      </c>
      <c r="AS767" s="13" t="s">
        <v>2</v>
      </c>
      <c r="AT767" s="13" t="s">
        <v>2</v>
      </c>
      <c r="AU767" s="13" t="s">
        <v>2</v>
      </c>
      <c r="AV767" s="13" t="s">
        <v>2</v>
      </c>
      <c r="AW767" s="13" t="s">
        <v>2</v>
      </c>
      <c r="AX767" s="13">
        <v>44655</v>
      </c>
      <c r="AY767" s="12">
        <v>10</v>
      </c>
      <c r="AZ767" s="12"/>
      <c r="BA767" s="13" t="s">
        <v>2</v>
      </c>
      <c r="BB767" s="13">
        <v>44638.440115740741</v>
      </c>
      <c r="BC767" s="13">
        <v>44638.440104166664</v>
      </c>
      <c r="BD767" s="12">
        <v>10</v>
      </c>
      <c r="BE767" s="12">
        <v>0</v>
      </c>
      <c r="BF767" s="12" t="s">
        <v>117</v>
      </c>
      <c r="BG767" s="12" t="s">
        <v>13</v>
      </c>
      <c r="BH767" s="13">
        <v>44651</v>
      </c>
      <c r="BI767" s="12">
        <v>18</v>
      </c>
      <c r="BJ767" s="12">
        <v>0</v>
      </c>
      <c r="BK767" s="12" t="s">
        <v>1839</v>
      </c>
      <c r="BL767" s="12" t="s">
        <v>1839</v>
      </c>
      <c r="BM767" s="12" t="s">
        <v>118</v>
      </c>
      <c r="BN767" s="12" t="s">
        <v>118</v>
      </c>
      <c r="BO767" s="12" t="s">
        <v>119</v>
      </c>
      <c r="BP767" s="12" t="s">
        <v>237</v>
      </c>
      <c r="BQ767" s="12" t="s">
        <v>333</v>
      </c>
      <c r="BR767" s="12" t="s">
        <v>168</v>
      </c>
      <c r="BS767" s="12" t="s">
        <v>626</v>
      </c>
      <c r="BT767" s="12">
        <v>900299790</v>
      </c>
      <c r="BU767" s="12"/>
      <c r="BV767" s="12" t="s">
        <v>627</v>
      </c>
      <c r="BW767" s="12">
        <v>6959401</v>
      </c>
      <c r="BX767" s="12">
        <v>3144819766</v>
      </c>
      <c r="BY767" s="12" t="s">
        <v>628</v>
      </c>
      <c r="BZ767" s="12"/>
      <c r="CA767" s="12"/>
      <c r="CB767" s="12"/>
      <c r="CC767" s="12"/>
      <c r="CD767" s="12" t="s">
        <v>116</v>
      </c>
      <c r="CE767" s="12" t="s">
        <v>123</v>
      </c>
      <c r="CF767" s="12"/>
      <c r="CG767" s="12"/>
      <c r="CH767" s="12">
        <v>2</v>
      </c>
      <c r="CI767" s="12" t="s">
        <v>124</v>
      </c>
      <c r="CJ767" s="12" t="s">
        <v>125</v>
      </c>
      <c r="CK767" s="12"/>
      <c r="CL767" s="12" t="s">
        <v>207</v>
      </c>
      <c r="CM767" s="12" t="s">
        <v>127</v>
      </c>
      <c r="CN767" s="12" t="s">
        <v>2</v>
      </c>
      <c r="CO767" s="12" t="s">
        <v>177</v>
      </c>
      <c r="CP767" s="12" t="s">
        <v>129</v>
      </c>
      <c r="CQ767" s="12" t="s">
        <v>130</v>
      </c>
      <c r="CR767" s="12"/>
      <c r="CS767" s="12"/>
      <c r="CT767" s="12"/>
      <c r="CU767" s="12"/>
      <c r="CV767" s="12"/>
    </row>
    <row r="768" spans="1:100" hidden="1" x14ac:dyDescent="0.25">
      <c r="A768" s="12">
        <v>842932022</v>
      </c>
      <c r="C768" s="12" t="s">
        <v>102</v>
      </c>
      <c r="D768" s="12" t="s">
        <v>103</v>
      </c>
      <c r="E768" s="12" t="s">
        <v>104</v>
      </c>
      <c r="F768" s="12" t="s">
        <v>105</v>
      </c>
      <c r="G768" s="12" t="s">
        <v>157</v>
      </c>
      <c r="H768" s="12"/>
      <c r="I768" s="12" t="s">
        <v>107</v>
      </c>
      <c r="J768" s="12" t="s">
        <v>196</v>
      </c>
      <c r="K768" s="12" t="s">
        <v>197</v>
      </c>
      <c r="L768" s="12" t="s">
        <v>159</v>
      </c>
      <c r="M768" s="12" t="s">
        <v>111</v>
      </c>
      <c r="N768" s="12" t="s">
        <v>172</v>
      </c>
      <c r="O768" s="12" t="s">
        <v>112</v>
      </c>
      <c r="P768" s="12" t="s">
        <v>183</v>
      </c>
      <c r="Q768" s="12" t="s">
        <v>113</v>
      </c>
      <c r="R768" s="12" t="s">
        <v>114</v>
      </c>
      <c r="S768" s="12" t="s">
        <v>114</v>
      </c>
      <c r="T768" s="12" t="s">
        <v>629</v>
      </c>
      <c r="U768" s="12" t="s">
        <v>115</v>
      </c>
      <c r="V768" s="12"/>
      <c r="W768" s="12" t="s">
        <v>116</v>
      </c>
      <c r="X768" s="12" t="s">
        <v>116</v>
      </c>
      <c r="Y768" s="12" t="s">
        <v>116</v>
      </c>
      <c r="Z768" s="12"/>
      <c r="AA768" s="12"/>
      <c r="AB768" s="12" t="s">
        <v>116</v>
      </c>
      <c r="AC768" s="12"/>
      <c r="AD768" s="12"/>
      <c r="AE768" s="12"/>
      <c r="AF768" s="12"/>
      <c r="AG768" s="12"/>
      <c r="AH768" s="12"/>
      <c r="AI768" s="12"/>
      <c r="AJ768" s="12"/>
      <c r="AK768" s="12"/>
      <c r="AL768" s="12"/>
      <c r="AM768" s="13">
        <v>44624</v>
      </c>
      <c r="AN768" s="13">
        <v>44627</v>
      </c>
      <c r="AO768" s="13">
        <v>44624.640821759262</v>
      </c>
      <c r="AP768" s="13">
        <v>44627</v>
      </c>
      <c r="AQ768" s="12"/>
      <c r="AR768" s="13" t="s">
        <v>2</v>
      </c>
      <c r="AS768" s="13" t="s">
        <v>2</v>
      </c>
      <c r="AT768" s="13" t="s">
        <v>2</v>
      </c>
      <c r="AU768" s="13" t="s">
        <v>2</v>
      </c>
      <c r="AV768" s="13" t="s">
        <v>2</v>
      </c>
      <c r="AW768" s="13" t="s">
        <v>2</v>
      </c>
      <c r="AX768" s="13">
        <v>44655</v>
      </c>
      <c r="AY768" s="12">
        <v>10</v>
      </c>
      <c r="AZ768" s="12"/>
      <c r="BA768" s="13" t="s">
        <v>2</v>
      </c>
      <c r="BB768" s="13">
        <v>44638.437071759261</v>
      </c>
      <c r="BC768" s="13">
        <v>44638.437048611115</v>
      </c>
      <c r="BD768" s="12">
        <v>10</v>
      </c>
      <c r="BE768" s="12">
        <v>0</v>
      </c>
      <c r="BF768" s="12" t="s">
        <v>117</v>
      </c>
      <c r="BG768" s="12" t="s">
        <v>13</v>
      </c>
      <c r="BH768" s="13">
        <v>44651</v>
      </c>
      <c r="BI768" s="12">
        <v>18</v>
      </c>
      <c r="BJ768" s="12">
        <v>0</v>
      </c>
      <c r="BK768" s="12" t="s">
        <v>1840</v>
      </c>
      <c r="BL768" s="12" t="s">
        <v>1840</v>
      </c>
      <c r="BM768" s="12" t="s">
        <v>167</v>
      </c>
      <c r="BN768" s="12" t="s">
        <v>167</v>
      </c>
      <c r="BO768" s="12" t="s">
        <v>13</v>
      </c>
      <c r="BP768" s="12" t="s">
        <v>237</v>
      </c>
      <c r="BQ768" s="12" t="s">
        <v>353</v>
      </c>
      <c r="BR768" s="12" t="s">
        <v>168</v>
      </c>
      <c r="BS768" s="12" t="s">
        <v>630</v>
      </c>
      <c r="BT768" s="12">
        <v>830067329</v>
      </c>
      <c r="BU768" s="12"/>
      <c r="BV768" s="12"/>
      <c r="BW768" s="12">
        <v>7437001</v>
      </c>
      <c r="BX768" s="12"/>
      <c r="BY768" s="12" t="s">
        <v>631</v>
      </c>
      <c r="BZ768" s="12" t="s">
        <v>122</v>
      </c>
      <c r="CA768" s="12" t="s">
        <v>346</v>
      </c>
      <c r="CB768" s="12" t="s">
        <v>632</v>
      </c>
      <c r="CC768" s="12"/>
      <c r="CD768" s="12" t="s">
        <v>116</v>
      </c>
      <c r="CE768" s="12" t="s">
        <v>123</v>
      </c>
      <c r="CF768" s="12"/>
      <c r="CG768" s="12"/>
      <c r="CH768" s="12">
        <v>3</v>
      </c>
      <c r="CI768" s="12" t="s">
        <v>124</v>
      </c>
      <c r="CJ768" s="12" t="s">
        <v>156</v>
      </c>
      <c r="CK768" s="12"/>
      <c r="CL768" s="12" t="s">
        <v>207</v>
      </c>
      <c r="CM768" s="12" t="s">
        <v>127</v>
      </c>
      <c r="CN768" s="12" t="s">
        <v>2</v>
      </c>
      <c r="CO768" s="12" t="s">
        <v>177</v>
      </c>
      <c r="CP768" s="12" t="s">
        <v>129</v>
      </c>
      <c r="CQ768" s="12" t="s">
        <v>130</v>
      </c>
      <c r="CR768" s="12"/>
      <c r="CS768" s="12"/>
      <c r="CT768" s="12"/>
      <c r="CU768" s="12"/>
      <c r="CV768" s="12"/>
    </row>
    <row r="769" spans="1:100" hidden="1" x14ac:dyDescent="0.25">
      <c r="A769" s="12">
        <v>852502022</v>
      </c>
      <c r="C769" s="12" t="s">
        <v>102</v>
      </c>
      <c r="D769" s="12" t="s">
        <v>103</v>
      </c>
      <c r="E769" s="12" t="s">
        <v>104</v>
      </c>
      <c r="F769" s="12" t="s">
        <v>105</v>
      </c>
      <c r="G769" s="12" t="s">
        <v>157</v>
      </c>
      <c r="H769" s="12"/>
      <c r="I769" s="12" t="s">
        <v>107</v>
      </c>
      <c r="J769" s="12" t="s">
        <v>152</v>
      </c>
      <c r="K769" s="12" t="s">
        <v>153</v>
      </c>
      <c r="L769" s="12" t="s">
        <v>159</v>
      </c>
      <c r="M769" s="12" t="s">
        <v>111</v>
      </c>
      <c r="N769" s="12" t="s">
        <v>155</v>
      </c>
      <c r="O769" s="12" t="s">
        <v>143</v>
      </c>
      <c r="P769" s="12" t="s">
        <v>135</v>
      </c>
      <c r="Q769" s="12" t="s">
        <v>113</v>
      </c>
      <c r="R769" s="12" t="s">
        <v>114</v>
      </c>
      <c r="S769" s="12" t="s">
        <v>114</v>
      </c>
      <c r="T769" s="12" t="s">
        <v>641</v>
      </c>
      <c r="U769" s="12" t="s">
        <v>115</v>
      </c>
      <c r="V769" s="12" t="s">
        <v>184</v>
      </c>
      <c r="W769" s="12" t="s">
        <v>123</v>
      </c>
      <c r="X769" s="12" t="s">
        <v>123</v>
      </c>
      <c r="Y769" s="12" t="s">
        <v>116</v>
      </c>
      <c r="Z769" s="12"/>
      <c r="AA769" s="12"/>
      <c r="AB769" s="12" t="s">
        <v>116</v>
      </c>
      <c r="AC769" s="12"/>
      <c r="AD769" s="12"/>
      <c r="AE769" s="12"/>
      <c r="AF769" s="12"/>
      <c r="AG769" s="12"/>
      <c r="AH769" s="12"/>
      <c r="AI769" s="20">
        <v>-741146624</v>
      </c>
      <c r="AJ769" s="20">
        <v>46465024</v>
      </c>
      <c r="AK769" s="12"/>
      <c r="AL769" s="12"/>
      <c r="AM769" s="13">
        <v>44624</v>
      </c>
      <c r="AN769" s="13">
        <v>44627</v>
      </c>
      <c r="AO769" s="13">
        <v>44634.633530092593</v>
      </c>
      <c r="AP769" s="13">
        <v>44627</v>
      </c>
      <c r="AQ769" s="12"/>
      <c r="AR769" s="13" t="s">
        <v>2</v>
      </c>
      <c r="AS769" s="13" t="s">
        <v>2</v>
      </c>
      <c r="AT769" s="13" t="s">
        <v>2</v>
      </c>
      <c r="AU769" s="13" t="s">
        <v>2</v>
      </c>
      <c r="AV769" s="13" t="s">
        <v>2</v>
      </c>
      <c r="AW769" s="13" t="s">
        <v>2</v>
      </c>
      <c r="AX769" s="13">
        <v>44671</v>
      </c>
      <c r="AY769" s="12">
        <v>21</v>
      </c>
      <c r="AZ769" s="12"/>
      <c r="BA769" s="13" t="s">
        <v>2</v>
      </c>
      <c r="BB769" s="13">
        <v>44637.596145833333</v>
      </c>
      <c r="BC769" s="13">
        <v>44637.596134259256</v>
      </c>
      <c r="BD769" s="12">
        <v>9</v>
      </c>
      <c r="BE769" s="12">
        <v>0</v>
      </c>
      <c r="BF769" s="12" t="s">
        <v>117</v>
      </c>
      <c r="BG769" s="12" t="s">
        <v>13</v>
      </c>
      <c r="BH769" s="13">
        <v>44669</v>
      </c>
      <c r="BI769" s="12">
        <v>28</v>
      </c>
      <c r="BJ769" s="12">
        <v>0</v>
      </c>
      <c r="BK769" s="12" t="s">
        <v>1841</v>
      </c>
      <c r="BL769" s="12" t="s">
        <v>1841</v>
      </c>
      <c r="BM769" s="12" t="s">
        <v>118</v>
      </c>
      <c r="BN769" s="12" t="s">
        <v>118</v>
      </c>
      <c r="BO769" s="12" t="s">
        <v>13</v>
      </c>
      <c r="BP769" s="12" t="s">
        <v>237</v>
      </c>
      <c r="BQ769" s="12" t="s">
        <v>120</v>
      </c>
      <c r="BR769" s="12"/>
      <c r="BS769" s="12" t="s">
        <v>303</v>
      </c>
      <c r="BT769" s="12"/>
      <c r="BU769" s="12"/>
      <c r="BV769" s="12" t="s">
        <v>304</v>
      </c>
      <c r="BW769" s="12"/>
      <c r="BX769" s="12"/>
      <c r="BY769" s="12" t="s">
        <v>248</v>
      </c>
      <c r="BZ769" s="12" t="s">
        <v>224</v>
      </c>
      <c r="CA769" s="12" t="s">
        <v>225</v>
      </c>
      <c r="CB769" s="12" t="s">
        <v>231</v>
      </c>
      <c r="CC769" s="12"/>
      <c r="CD769" s="12" t="s">
        <v>116</v>
      </c>
      <c r="CE769" s="12" t="s">
        <v>123</v>
      </c>
      <c r="CF769" s="12"/>
      <c r="CG769" s="12"/>
      <c r="CH769" s="12">
        <v>4</v>
      </c>
      <c r="CI769" s="12" t="s">
        <v>124</v>
      </c>
      <c r="CJ769" s="12" t="s">
        <v>156</v>
      </c>
      <c r="CK769" s="12"/>
      <c r="CL769" s="12" t="s">
        <v>207</v>
      </c>
      <c r="CM769" s="12" t="s">
        <v>127</v>
      </c>
      <c r="CN769" s="12" t="s">
        <v>2</v>
      </c>
      <c r="CO769" s="12" t="s">
        <v>177</v>
      </c>
      <c r="CP769" s="12" t="s">
        <v>129</v>
      </c>
      <c r="CQ769" s="12" t="s">
        <v>130</v>
      </c>
      <c r="CR769" s="12"/>
      <c r="CS769" s="12"/>
      <c r="CT769" s="12"/>
      <c r="CU769" s="12"/>
      <c r="CV769" s="12"/>
    </row>
    <row r="770" spans="1:100" hidden="1" x14ac:dyDescent="0.25">
      <c r="A770" s="12">
        <v>855232022</v>
      </c>
      <c r="C770" s="12" t="s">
        <v>102</v>
      </c>
      <c r="D770" s="12" t="s">
        <v>103</v>
      </c>
      <c r="E770" s="12" t="s">
        <v>104</v>
      </c>
      <c r="F770" s="12" t="s">
        <v>105</v>
      </c>
      <c r="G770" s="12" t="s">
        <v>157</v>
      </c>
      <c r="H770" s="12"/>
      <c r="I770" s="12" t="s">
        <v>107</v>
      </c>
      <c r="J770" s="12" t="s">
        <v>152</v>
      </c>
      <c r="K770" s="12" t="s">
        <v>153</v>
      </c>
      <c r="L770" s="12" t="s">
        <v>159</v>
      </c>
      <c r="M770" s="12" t="s">
        <v>111</v>
      </c>
      <c r="N770" s="12" t="s">
        <v>155</v>
      </c>
      <c r="O770" s="12" t="s">
        <v>143</v>
      </c>
      <c r="P770" s="12" t="s">
        <v>135</v>
      </c>
      <c r="Q770" s="12" t="s">
        <v>113</v>
      </c>
      <c r="R770" s="12" t="s">
        <v>114</v>
      </c>
      <c r="S770" s="12" t="s">
        <v>114</v>
      </c>
      <c r="T770" s="12" t="s">
        <v>645</v>
      </c>
      <c r="U770" s="12" t="s">
        <v>115</v>
      </c>
      <c r="V770" s="12" t="s">
        <v>184</v>
      </c>
      <c r="W770" s="12" t="s">
        <v>123</v>
      </c>
      <c r="X770" s="12" t="s">
        <v>123</v>
      </c>
      <c r="Y770" s="12" t="s">
        <v>116</v>
      </c>
      <c r="Z770" s="12"/>
      <c r="AA770" s="12"/>
      <c r="AB770" s="12" t="s">
        <v>116</v>
      </c>
      <c r="AC770" s="12"/>
      <c r="AD770" s="12"/>
      <c r="AE770" s="12"/>
      <c r="AF770" s="12"/>
      <c r="AG770" s="12"/>
      <c r="AH770" s="12"/>
      <c r="AI770" s="20">
        <v>-741146624</v>
      </c>
      <c r="AJ770" s="20">
        <v>46465024</v>
      </c>
      <c r="AK770" s="12"/>
      <c r="AL770" s="12"/>
      <c r="AM770" s="13">
        <v>44625</v>
      </c>
      <c r="AN770" s="13">
        <v>44627</v>
      </c>
      <c r="AO770" s="13">
        <v>44625.352222222224</v>
      </c>
      <c r="AP770" s="13">
        <v>44627</v>
      </c>
      <c r="AQ770" s="12"/>
      <c r="AR770" s="13" t="s">
        <v>2</v>
      </c>
      <c r="AS770" s="13" t="s">
        <v>2</v>
      </c>
      <c r="AT770" s="13" t="s">
        <v>2</v>
      </c>
      <c r="AU770" s="13" t="s">
        <v>2</v>
      </c>
      <c r="AV770" s="13" t="s">
        <v>2</v>
      </c>
      <c r="AW770" s="13" t="s">
        <v>2</v>
      </c>
      <c r="AX770" s="13">
        <v>44671</v>
      </c>
      <c r="AY770" s="12">
        <v>13</v>
      </c>
      <c r="AZ770" s="12"/>
      <c r="BA770" s="13" t="s">
        <v>2</v>
      </c>
      <c r="BB770" s="13">
        <v>44650.391828703701</v>
      </c>
      <c r="BC770" s="13">
        <v>44650.391805555555</v>
      </c>
      <c r="BD770" s="12">
        <v>17</v>
      </c>
      <c r="BE770" s="12">
        <v>0</v>
      </c>
      <c r="BF770" s="12" t="s">
        <v>117</v>
      </c>
      <c r="BG770" s="12" t="s">
        <v>13</v>
      </c>
      <c r="BH770" s="13">
        <v>44669</v>
      </c>
      <c r="BI770" s="12">
        <v>28</v>
      </c>
      <c r="BJ770" s="12">
        <v>0</v>
      </c>
      <c r="BK770" s="12" t="s">
        <v>1842</v>
      </c>
      <c r="BL770" s="12" t="s">
        <v>1842</v>
      </c>
      <c r="BM770" s="12" t="s">
        <v>118</v>
      </c>
      <c r="BN770" s="12" t="s">
        <v>118</v>
      </c>
      <c r="BO770" s="12" t="s">
        <v>13</v>
      </c>
      <c r="BP770" s="12" t="s">
        <v>237</v>
      </c>
      <c r="BQ770" s="12" t="s">
        <v>120</v>
      </c>
      <c r="BR770" s="12" t="s">
        <v>121</v>
      </c>
      <c r="BS770" s="12" t="s">
        <v>646</v>
      </c>
      <c r="BT770" s="12">
        <v>19328528</v>
      </c>
      <c r="BU770" s="12"/>
      <c r="BV770" s="12" t="s">
        <v>647</v>
      </c>
      <c r="BW770" s="12">
        <v>2735605</v>
      </c>
      <c r="BX770" s="12">
        <v>3158466611</v>
      </c>
      <c r="BY770" s="12" t="s">
        <v>648</v>
      </c>
      <c r="BZ770" s="12" t="s">
        <v>192</v>
      </c>
      <c r="CA770" s="12" t="s">
        <v>283</v>
      </c>
      <c r="CB770" s="12" t="s">
        <v>649</v>
      </c>
      <c r="CC770" s="12">
        <v>3</v>
      </c>
      <c r="CD770" s="12" t="s">
        <v>116</v>
      </c>
      <c r="CE770" s="12" t="s">
        <v>123</v>
      </c>
      <c r="CF770" s="12"/>
      <c r="CG770" s="12"/>
      <c r="CH770" s="12">
        <v>3</v>
      </c>
      <c r="CI770" s="12" t="s">
        <v>124</v>
      </c>
      <c r="CJ770" s="12" t="s">
        <v>156</v>
      </c>
      <c r="CK770" s="12"/>
      <c r="CL770" s="12" t="s">
        <v>207</v>
      </c>
      <c r="CM770" s="12" t="s">
        <v>127</v>
      </c>
      <c r="CN770" s="12" t="s">
        <v>2</v>
      </c>
      <c r="CO770" s="12" t="s">
        <v>128</v>
      </c>
      <c r="CP770" s="12" t="s">
        <v>129</v>
      </c>
      <c r="CQ770" s="12" t="s">
        <v>130</v>
      </c>
      <c r="CR770" s="12"/>
      <c r="CS770" s="12"/>
      <c r="CT770" s="12"/>
      <c r="CU770" s="12"/>
      <c r="CV770" s="12"/>
    </row>
    <row r="771" spans="1:100" hidden="1" x14ac:dyDescent="0.25">
      <c r="A771" s="12">
        <v>855592022</v>
      </c>
      <c r="C771" s="12" t="s">
        <v>102</v>
      </c>
      <c r="D771" s="12" t="s">
        <v>103</v>
      </c>
      <c r="E771" s="12" t="s">
        <v>104</v>
      </c>
      <c r="F771" s="12" t="s">
        <v>105</v>
      </c>
      <c r="G771" s="12" t="s">
        <v>157</v>
      </c>
      <c r="H771" s="12"/>
      <c r="I771" s="12" t="s">
        <v>107</v>
      </c>
      <c r="J771" s="12" t="s">
        <v>152</v>
      </c>
      <c r="K771" s="12" t="s">
        <v>153</v>
      </c>
      <c r="L771" s="12" t="s">
        <v>159</v>
      </c>
      <c r="M771" s="12" t="s">
        <v>111</v>
      </c>
      <c r="N771" s="12" t="s">
        <v>155</v>
      </c>
      <c r="O771" s="12" t="s">
        <v>143</v>
      </c>
      <c r="P771" s="12" t="s">
        <v>183</v>
      </c>
      <c r="Q771" s="12" t="s">
        <v>113</v>
      </c>
      <c r="R771" s="12" t="s">
        <v>114</v>
      </c>
      <c r="S771" s="12" t="s">
        <v>114</v>
      </c>
      <c r="T771" s="12" t="s">
        <v>656</v>
      </c>
      <c r="U771" s="12" t="s">
        <v>115</v>
      </c>
      <c r="V771" s="12" t="s">
        <v>184</v>
      </c>
      <c r="W771" s="12" t="s">
        <v>123</v>
      </c>
      <c r="X771" s="12" t="s">
        <v>123</v>
      </c>
      <c r="Y771" s="12" t="s">
        <v>116</v>
      </c>
      <c r="Z771" s="12"/>
      <c r="AA771" s="12"/>
      <c r="AB771" s="12" t="s">
        <v>116</v>
      </c>
      <c r="AC771" s="12"/>
      <c r="AD771" s="12"/>
      <c r="AE771" s="12"/>
      <c r="AF771" s="12"/>
      <c r="AG771" s="12"/>
      <c r="AH771" s="12"/>
      <c r="AI771" s="20">
        <v>-741146624</v>
      </c>
      <c r="AJ771" s="20">
        <v>46465024</v>
      </c>
      <c r="AK771" s="12"/>
      <c r="AL771" s="12"/>
      <c r="AM771" s="13">
        <v>44625</v>
      </c>
      <c r="AN771" s="13">
        <v>44627</v>
      </c>
      <c r="AO771" s="13">
        <v>44625.372210648151</v>
      </c>
      <c r="AP771" s="13">
        <v>44627</v>
      </c>
      <c r="AQ771" s="12"/>
      <c r="AR771" s="13" t="s">
        <v>2</v>
      </c>
      <c r="AS771" s="13" t="s">
        <v>2</v>
      </c>
      <c r="AT771" s="13" t="s">
        <v>2</v>
      </c>
      <c r="AU771" s="13" t="s">
        <v>2</v>
      </c>
      <c r="AV771" s="13" t="s">
        <v>2</v>
      </c>
      <c r="AW771" s="13" t="s">
        <v>2</v>
      </c>
      <c r="AX771" s="13">
        <v>44655</v>
      </c>
      <c r="AY771" s="12">
        <v>15</v>
      </c>
      <c r="AZ771" s="12"/>
      <c r="BA771" s="13" t="s">
        <v>2</v>
      </c>
      <c r="BB771" s="13">
        <v>44631.448599537034</v>
      </c>
      <c r="BC771" s="13">
        <v>44631.448587962965</v>
      </c>
      <c r="BD771" s="12">
        <v>5</v>
      </c>
      <c r="BE771" s="12">
        <v>0</v>
      </c>
      <c r="BF771" s="12" t="s">
        <v>117</v>
      </c>
      <c r="BG771" s="12" t="s">
        <v>13</v>
      </c>
      <c r="BH771" s="13">
        <v>44651</v>
      </c>
      <c r="BI771" s="12">
        <v>18</v>
      </c>
      <c r="BJ771" s="12">
        <v>0</v>
      </c>
      <c r="BK771" s="12" t="s">
        <v>1843</v>
      </c>
      <c r="BL771" s="12" t="s">
        <v>1843</v>
      </c>
      <c r="BM771" s="12" t="s">
        <v>118</v>
      </c>
      <c r="BN771" s="12" t="s">
        <v>118</v>
      </c>
      <c r="BO771" s="12" t="s">
        <v>13</v>
      </c>
      <c r="BP771" s="12" t="s">
        <v>237</v>
      </c>
      <c r="BQ771" s="12" t="s">
        <v>120</v>
      </c>
      <c r="BR771" s="12"/>
      <c r="BS771" s="12" t="s">
        <v>657</v>
      </c>
      <c r="BT771" s="12"/>
      <c r="BU771" s="12"/>
      <c r="BV771" s="12" t="s">
        <v>658</v>
      </c>
      <c r="BW771" s="12"/>
      <c r="BX771" s="12"/>
      <c r="BY771" s="12"/>
      <c r="BZ771" s="12"/>
      <c r="CA771" s="12"/>
      <c r="CB771" s="12"/>
      <c r="CC771" s="12"/>
      <c r="CD771" s="12" t="s">
        <v>116</v>
      </c>
      <c r="CE771" s="12" t="s">
        <v>123</v>
      </c>
      <c r="CF771" s="12"/>
      <c r="CG771" s="12"/>
      <c r="CH771" s="12">
        <v>3</v>
      </c>
      <c r="CI771" s="12" t="s">
        <v>124</v>
      </c>
      <c r="CJ771" s="12" t="s">
        <v>156</v>
      </c>
      <c r="CK771" s="12"/>
      <c r="CL771" s="12" t="s">
        <v>207</v>
      </c>
      <c r="CM771" s="12" t="s">
        <v>127</v>
      </c>
      <c r="CN771" s="12" t="s">
        <v>2</v>
      </c>
      <c r="CO771" s="12" t="s">
        <v>171</v>
      </c>
      <c r="CP771" s="12" t="s">
        <v>129</v>
      </c>
      <c r="CQ771" s="12" t="s">
        <v>130</v>
      </c>
      <c r="CR771" s="12"/>
      <c r="CS771" s="12"/>
      <c r="CT771" s="12"/>
      <c r="CU771" s="12"/>
      <c r="CV771" s="12"/>
    </row>
    <row r="772" spans="1:100" hidden="1" x14ac:dyDescent="0.25">
      <c r="A772" s="12">
        <v>855762022</v>
      </c>
      <c r="C772" s="12" t="s">
        <v>102</v>
      </c>
      <c r="D772" s="12" t="s">
        <v>103</v>
      </c>
      <c r="E772" s="12" t="s">
        <v>104</v>
      </c>
      <c r="F772" s="12" t="s">
        <v>105</v>
      </c>
      <c r="G772" s="12" t="s">
        <v>157</v>
      </c>
      <c r="H772" s="12"/>
      <c r="I772" s="12" t="s">
        <v>107</v>
      </c>
      <c r="J772" s="12" t="s">
        <v>196</v>
      </c>
      <c r="K772" s="12" t="s">
        <v>197</v>
      </c>
      <c r="L772" s="12" t="s">
        <v>159</v>
      </c>
      <c r="M772" s="12" t="s">
        <v>111</v>
      </c>
      <c r="N772" s="12" t="s">
        <v>155</v>
      </c>
      <c r="O772" s="12" t="s">
        <v>143</v>
      </c>
      <c r="P772" s="12" t="s">
        <v>183</v>
      </c>
      <c r="Q772" s="12" t="s">
        <v>113</v>
      </c>
      <c r="R772" s="12" t="s">
        <v>114</v>
      </c>
      <c r="S772" s="12" t="s">
        <v>114</v>
      </c>
      <c r="T772" s="12" t="s">
        <v>659</v>
      </c>
      <c r="U772" s="12" t="s">
        <v>115</v>
      </c>
      <c r="V772" s="12" t="s">
        <v>198</v>
      </c>
      <c r="W772" s="12" t="s">
        <v>123</v>
      </c>
      <c r="X772" s="12" t="s">
        <v>123</v>
      </c>
      <c r="Y772" s="12" t="s">
        <v>116</v>
      </c>
      <c r="Z772" s="12"/>
      <c r="AA772" s="12"/>
      <c r="AB772" s="12" t="s">
        <v>116</v>
      </c>
      <c r="AC772" s="12"/>
      <c r="AD772" s="12"/>
      <c r="AE772" s="12"/>
      <c r="AF772" s="12"/>
      <c r="AG772" s="12"/>
      <c r="AH772" s="12"/>
      <c r="AI772" s="20">
        <v>-741146624</v>
      </c>
      <c r="AJ772" s="20">
        <v>46465024</v>
      </c>
      <c r="AK772" s="12"/>
      <c r="AL772" s="12"/>
      <c r="AM772" s="13">
        <v>44625</v>
      </c>
      <c r="AN772" s="13">
        <v>44627</v>
      </c>
      <c r="AO772" s="13">
        <v>44625.379907407405</v>
      </c>
      <c r="AP772" s="13">
        <v>44627</v>
      </c>
      <c r="AQ772" s="12"/>
      <c r="AR772" s="13" t="s">
        <v>2</v>
      </c>
      <c r="AS772" s="13" t="s">
        <v>2</v>
      </c>
      <c r="AT772" s="13" t="s">
        <v>2</v>
      </c>
      <c r="AU772" s="13" t="s">
        <v>2</v>
      </c>
      <c r="AV772" s="13" t="s">
        <v>2</v>
      </c>
      <c r="AW772" s="13" t="s">
        <v>2</v>
      </c>
      <c r="AX772" s="13">
        <v>44655</v>
      </c>
      <c r="AY772" s="12">
        <v>10</v>
      </c>
      <c r="AZ772" s="12"/>
      <c r="BA772" s="13" t="s">
        <v>2</v>
      </c>
      <c r="BB772" s="13">
        <v>44638.43891203704</v>
      </c>
      <c r="BC772" s="13">
        <v>44638.438888888886</v>
      </c>
      <c r="BD772" s="12">
        <v>10</v>
      </c>
      <c r="BE772" s="12">
        <v>0</v>
      </c>
      <c r="BF772" s="12" t="s">
        <v>117</v>
      </c>
      <c r="BG772" s="12" t="s">
        <v>13</v>
      </c>
      <c r="BH772" s="13">
        <v>44651</v>
      </c>
      <c r="BI772" s="12">
        <v>18</v>
      </c>
      <c r="BJ772" s="12">
        <v>0</v>
      </c>
      <c r="BK772" s="12" t="s">
        <v>1844</v>
      </c>
      <c r="BL772" s="12" t="s">
        <v>1844</v>
      </c>
      <c r="BM772" s="12" t="s">
        <v>118</v>
      </c>
      <c r="BN772" s="12" t="s">
        <v>118</v>
      </c>
      <c r="BO772" s="12" t="s">
        <v>13</v>
      </c>
      <c r="BP772" s="12" t="s">
        <v>237</v>
      </c>
      <c r="BQ772" s="12" t="s">
        <v>120</v>
      </c>
      <c r="BR772" s="12"/>
      <c r="BS772" s="12" t="s">
        <v>660</v>
      </c>
      <c r="BT772" s="12"/>
      <c r="BU772" s="12"/>
      <c r="BV772" s="12" t="s">
        <v>661</v>
      </c>
      <c r="BW772" s="12"/>
      <c r="BX772" s="12">
        <v>3194385364</v>
      </c>
      <c r="BY772" s="12"/>
      <c r="BZ772" s="12"/>
      <c r="CA772" s="12"/>
      <c r="CB772" s="12"/>
      <c r="CC772" s="12"/>
      <c r="CD772" s="12" t="s">
        <v>116</v>
      </c>
      <c r="CE772" s="12" t="s">
        <v>123</v>
      </c>
      <c r="CF772" s="12"/>
      <c r="CG772" s="12"/>
      <c r="CH772" s="12">
        <v>3</v>
      </c>
      <c r="CI772" s="12" t="s">
        <v>124</v>
      </c>
      <c r="CJ772" s="12" t="s">
        <v>156</v>
      </c>
      <c r="CK772" s="12"/>
      <c r="CL772" s="12" t="s">
        <v>207</v>
      </c>
      <c r="CM772" s="12" t="s">
        <v>127</v>
      </c>
      <c r="CN772" s="12" t="s">
        <v>2</v>
      </c>
      <c r="CO772" s="12" t="s">
        <v>177</v>
      </c>
      <c r="CP772" s="12" t="s">
        <v>129</v>
      </c>
      <c r="CQ772" s="12" t="s">
        <v>130</v>
      </c>
      <c r="CR772" s="12"/>
      <c r="CS772" s="12"/>
      <c r="CT772" s="12"/>
      <c r="CU772" s="12"/>
      <c r="CV772" s="12"/>
    </row>
    <row r="773" spans="1:100" hidden="1" x14ac:dyDescent="0.25">
      <c r="A773" s="12">
        <v>882932022</v>
      </c>
      <c r="C773" s="12" t="s">
        <v>102</v>
      </c>
      <c r="D773" s="12" t="s">
        <v>103</v>
      </c>
      <c r="E773" s="12" t="s">
        <v>104</v>
      </c>
      <c r="F773" s="12" t="s">
        <v>105</v>
      </c>
      <c r="G773" s="12" t="s">
        <v>157</v>
      </c>
      <c r="H773" s="12"/>
      <c r="I773" s="12" t="s">
        <v>107</v>
      </c>
      <c r="J773" s="12" t="s">
        <v>152</v>
      </c>
      <c r="K773" s="12" t="s">
        <v>153</v>
      </c>
      <c r="L773" s="12" t="s">
        <v>159</v>
      </c>
      <c r="M773" s="12" t="s">
        <v>111</v>
      </c>
      <c r="N773" s="12" t="s">
        <v>155</v>
      </c>
      <c r="O773" s="12" t="s">
        <v>143</v>
      </c>
      <c r="P773" s="12" t="s">
        <v>160</v>
      </c>
      <c r="Q773" s="12" t="s">
        <v>113</v>
      </c>
      <c r="R773" s="12" t="s">
        <v>114</v>
      </c>
      <c r="S773" s="12" t="s">
        <v>114</v>
      </c>
      <c r="T773" s="12" t="s">
        <v>679</v>
      </c>
      <c r="U773" s="12" t="s">
        <v>115</v>
      </c>
      <c r="V773" s="12" t="s">
        <v>184</v>
      </c>
      <c r="W773" s="12" t="s">
        <v>123</v>
      </c>
      <c r="X773" s="12" t="s">
        <v>123</v>
      </c>
      <c r="Y773" s="12" t="s">
        <v>116</v>
      </c>
      <c r="Z773" s="12"/>
      <c r="AA773" s="12"/>
      <c r="AB773" s="12" t="s">
        <v>116</v>
      </c>
      <c r="AC773" s="12"/>
      <c r="AD773" s="12"/>
      <c r="AE773" s="12"/>
      <c r="AF773" s="12"/>
      <c r="AG773" s="12"/>
      <c r="AH773" s="12"/>
      <c r="AI773" s="20">
        <v>-741441536</v>
      </c>
      <c r="AJ773" s="20">
        <v>45645824</v>
      </c>
      <c r="AK773" s="12"/>
      <c r="AL773" s="12"/>
      <c r="AM773" s="13">
        <v>44627</v>
      </c>
      <c r="AN773" s="13">
        <v>44628</v>
      </c>
      <c r="AO773" s="13">
        <v>44627.710185185184</v>
      </c>
      <c r="AP773" s="13">
        <v>44628</v>
      </c>
      <c r="AQ773" s="12"/>
      <c r="AR773" s="13" t="s">
        <v>2</v>
      </c>
      <c r="AS773" s="13" t="s">
        <v>2</v>
      </c>
      <c r="AT773" s="13" t="s">
        <v>2</v>
      </c>
      <c r="AU773" s="13" t="s">
        <v>2</v>
      </c>
      <c r="AV773" s="13" t="s">
        <v>2</v>
      </c>
      <c r="AW773" s="13" t="s">
        <v>2</v>
      </c>
      <c r="AX773" s="13">
        <v>44672</v>
      </c>
      <c r="AY773" s="12">
        <v>16</v>
      </c>
      <c r="AZ773" s="12"/>
      <c r="BA773" s="13" t="s">
        <v>2</v>
      </c>
      <c r="BB773" s="13">
        <v>44648.47115740741</v>
      </c>
      <c r="BC773" s="13">
        <v>44648.471122685187</v>
      </c>
      <c r="BD773" s="12">
        <v>14</v>
      </c>
      <c r="BE773" s="12">
        <v>0</v>
      </c>
      <c r="BF773" s="12" t="s">
        <v>117</v>
      </c>
      <c r="BG773" s="12" t="s">
        <v>13</v>
      </c>
      <c r="BH773" s="13">
        <v>44670</v>
      </c>
      <c r="BI773" s="12">
        <v>28</v>
      </c>
      <c r="BJ773" s="12">
        <v>0</v>
      </c>
      <c r="BK773" s="12" t="s">
        <v>1845</v>
      </c>
      <c r="BL773" s="12" t="s">
        <v>1845</v>
      </c>
      <c r="BM773" s="12" t="s">
        <v>118</v>
      </c>
      <c r="BN773" s="12" t="s">
        <v>118</v>
      </c>
      <c r="BO773" s="12" t="s">
        <v>13</v>
      </c>
      <c r="BP773" s="12" t="s">
        <v>237</v>
      </c>
      <c r="BQ773" s="12" t="s">
        <v>120</v>
      </c>
      <c r="BR773" s="12"/>
      <c r="BS773" s="12" t="s">
        <v>680</v>
      </c>
      <c r="BT773" s="12"/>
      <c r="BU773" s="12"/>
      <c r="BV773" s="12" t="s">
        <v>681</v>
      </c>
      <c r="BW773" s="12"/>
      <c r="BX773" s="12"/>
      <c r="BY773" s="12"/>
      <c r="BZ773" s="12"/>
      <c r="CA773" s="12"/>
      <c r="CB773" s="12"/>
      <c r="CC773" s="12"/>
      <c r="CD773" s="12" t="s">
        <v>116</v>
      </c>
      <c r="CE773" s="12" t="s">
        <v>123</v>
      </c>
      <c r="CF773" s="12"/>
      <c r="CG773" s="12"/>
      <c r="CH773" s="12">
        <v>3</v>
      </c>
      <c r="CI773" s="12" t="s">
        <v>124</v>
      </c>
      <c r="CJ773" s="12" t="s">
        <v>156</v>
      </c>
      <c r="CK773" s="12"/>
      <c r="CL773" s="12" t="s">
        <v>207</v>
      </c>
      <c r="CM773" s="12" t="s">
        <v>127</v>
      </c>
      <c r="CN773" s="12" t="s">
        <v>2</v>
      </c>
      <c r="CO773" s="12" t="s">
        <v>188</v>
      </c>
      <c r="CP773" s="12" t="s">
        <v>129</v>
      </c>
      <c r="CQ773" s="12" t="s">
        <v>130</v>
      </c>
      <c r="CR773" s="12"/>
      <c r="CS773" s="12"/>
      <c r="CT773" s="12"/>
      <c r="CU773" s="12"/>
      <c r="CV773" s="12"/>
    </row>
    <row r="774" spans="1:100" hidden="1" x14ac:dyDescent="0.25">
      <c r="A774" s="12">
        <v>884312022</v>
      </c>
      <c r="C774" s="12" t="s">
        <v>102</v>
      </c>
      <c r="D774" s="12" t="s">
        <v>103</v>
      </c>
      <c r="E774" s="12" t="s">
        <v>104</v>
      </c>
      <c r="F774" s="12" t="s">
        <v>105</v>
      </c>
      <c r="G774" s="12" t="s">
        <v>157</v>
      </c>
      <c r="H774" s="12"/>
      <c r="I774" s="12" t="s">
        <v>107</v>
      </c>
      <c r="J774" s="12" t="s">
        <v>152</v>
      </c>
      <c r="K774" s="12" t="s">
        <v>153</v>
      </c>
      <c r="L774" s="12" t="s">
        <v>159</v>
      </c>
      <c r="M774" s="12" t="s">
        <v>111</v>
      </c>
      <c r="N774" s="12" t="s">
        <v>155</v>
      </c>
      <c r="O774" s="12" t="s">
        <v>143</v>
      </c>
      <c r="P774" s="12" t="s">
        <v>135</v>
      </c>
      <c r="Q774" s="12" t="s">
        <v>113</v>
      </c>
      <c r="R774" s="12" t="s">
        <v>114</v>
      </c>
      <c r="S774" s="12" t="s">
        <v>114</v>
      </c>
      <c r="T774" s="12" t="s">
        <v>687</v>
      </c>
      <c r="U774" s="12" t="s">
        <v>115</v>
      </c>
      <c r="V774" s="12" t="s">
        <v>184</v>
      </c>
      <c r="W774" s="12" t="s">
        <v>123</v>
      </c>
      <c r="X774" s="12" t="s">
        <v>123</v>
      </c>
      <c r="Y774" s="12" t="s">
        <v>116</v>
      </c>
      <c r="Z774" s="12"/>
      <c r="AA774" s="12"/>
      <c r="AB774" s="12" t="s">
        <v>116</v>
      </c>
      <c r="AC774" s="12"/>
      <c r="AD774" s="12"/>
      <c r="AE774" s="12"/>
      <c r="AF774" s="12"/>
      <c r="AG774" s="12"/>
      <c r="AH774" s="12"/>
      <c r="AI774" s="20">
        <v>-741441536</v>
      </c>
      <c r="AJ774" s="20">
        <v>45645824</v>
      </c>
      <c r="AK774" s="12"/>
      <c r="AL774" s="12"/>
      <c r="AM774" s="13">
        <v>44627</v>
      </c>
      <c r="AN774" s="13">
        <v>44628</v>
      </c>
      <c r="AO774" s="13">
        <v>44627.739259259259</v>
      </c>
      <c r="AP774" s="13">
        <v>44628</v>
      </c>
      <c r="AQ774" s="12"/>
      <c r="AR774" s="13" t="s">
        <v>2</v>
      </c>
      <c r="AS774" s="13" t="s">
        <v>2</v>
      </c>
      <c r="AT774" s="13" t="s">
        <v>2</v>
      </c>
      <c r="AU774" s="13" t="s">
        <v>2</v>
      </c>
      <c r="AV774" s="13" t="s">
        <v>2</v>
      </c>
      <c r="AW774" s="13" t="s">
        <v>2</v>
      </c>
      <c r="AX774" s="13">
        <v>44672</v>
      </c>
      <c r="AY774" s="12">
        <v>19</v>
      </c>
      <c r="AZ774" s="12"/>
      <c r="BA774" s="13" t="s">
        <v>2</v>
      </c>
      <c r="BB774" s="13">
        <v>44643.524733796294</v>
      </c>
      <c r="BC774" s="13">
        <v>44643.524699074071</v>
      </c>
      <c r="BD774" s="12">
        <v>11</v>
      </c>
      <c r="BE774" s="12">
        <v>0</v>
      </c>
      <c r="BF774" s="12" t="s">
        <v>117</v>
      </c>
      <c r="BG774" s="12" t="s">
        <v>13</v>
      </c>
      <c r="BH774" s="13">
        <v>44670</v>
      </c>
      <c r="BI774" s="12">
        <v>28</v>
      </c>
      <c r="BJ774" s="12">
        <v>0</v>
      </c>
      <c r="BK774" s="12" t="s">
        <v>1846</v>
      </c>
      <c r="BL774" s="12" t="s">
        <v>1846</v>
      </c>
      <c r="BM774" s="12" t="s">
        <v>118</v>
      </c>
      <c r="BN774" s="12" t="s">
        <v>118</v>
      </c>
      <c r="BO774" s="12" t="s">
        <v>13</v>
      </c>
      <c r="BP774" s="12" t="s">
        <v>237</v>
      </c>
      <c r="BQ774" s="12" t="s">
        <v>120</v>
      </c>
      <c r="BR774" s="12"/>
      <c r="BS774" s="12" t="s">
        <v>688</v>
      </c>
      <c r="BT774" s="12"/>
      <c r="BU774" s="12"/>
      <c r="BV774" s="12" t="s">
        <v>689</v>
      </c>
      <c r="BW774" s="12"/>
      <c r="BX774" s="12"/>
      <c r="BY774" s="12"/>
      <c r="BZ774" s="12"/>
      <c r="CA774" s="12"/>
      <c r="CB774" s="12"/>
      <c r="CC774" s="12"/>
      <c r="CD774" s="12" t="s">
        <v>116</v>
      </c>
      <c r="CE774" s="12" t="s">
        <v>123</v>
      </c>
      <c r="CF774" s="12"/>
      <c r="CG774" s="12"/>
      <c r="CH774" s="12">
        <v>3</v>
      </c>
      <c r="CI774" s="12" t="s">
        <v>124</v>
      </c>
      <c r="CJ774" s="12" t="s">
        <v>156</v>
      </c>
      <c r="CK774" s="12"/>
      <c r="CL774" s="12" t="s">
        <v>207</v>
      </c>
      <c r="CM774" s="12" t="s">
        <v>127</v>
      </c>
      <c r="CN774" s="12" t="s">
        <v>2</v>
      </c>
      <c r="CO774" s="12" t="s">
        <v>188</v>
      </c>
      <c r="CP774" s="12" t="s">
        <v>129</v>
      </c>
      <c r="CQ774" s="12" t="s">
        <v>130</v>
      </c>
      <c r="CR774" s="12"/>
      <c r="CS774" s="12"/>
      <c r="CT774" s="12"/>
      <c r="CU774" s="12"/>
      <c r="CV774" s="12"/>
    </row>
    <row r="775" spans="1:100" hidden="1" x14ac:dyDescent="0.25">
      <c r="A775" s="12">
        <v>884872022</v>
      </c>
      <c r="C775" s="12" t="s">
        <v>102</v>
      </c>
      <c r="D775" s="12" t="s">
        <v>103</v>
      </c>
      <c r="E775" s="12" t="s">
        <v>104</v>
      </c>
      <c r="F775" s="12" t="s">
        <v>105</v>
      </c>
      <c r="G775" s="12" t="s">
        <v>157</v>
      </c>
      <c r="H775" s="12"/>
      <c r="I775" s="12" t="s">
        <v>107</v>
      </c>
      <c r="J775" s="12" t="s">
        <v>152</v>
      </c>
      <c r="K775" s="12" t="s">
        <v>153</v>
      </c>
      <c r="L775" s="12" t="s">
        <v>159</v>
      </c>
      <c r="M775" s="12" t="s">
        <v>111</v>
      </c>
      <c r="N775" s="12" t="s">
        <v>155</v>
      </c>
      <c r="O775" s="12" t="s">
        <v>143</v>
      </c>
      <c r="P775" s="12" t="s">
        <v>183</v>
      </c>
      <c r="Q775" s="12" t="s">
        <v>113</v>
      </c>
      <c r="R775" s="12" t="s">
        <v>114</v>
      </c>
      <c r="S775" s="12" t="s">
        <v>114</v>
      </c>
      <c r="T775" s="12" t="s">
        <v>691</v>
      </c>
      <c r="U775" s="12" t="s">
        <v>115</v>
      </c>
      <c r="V775" s="12" t="s">
        <v>184</v>
      </c>
      <c r="W775" s="12" t="s">
        <v>123</v>
      </c>
      <c r="X775" s="12" t="s">
        <v>123</v>
      </c>
      <c r="Y775" s="12" t="s">
        <v>116</v>
      </c>
      <c r="Z775" s="12"/>
      <c r="AA775" s="12"/>
      <c r="AB775" s="12" t="s">
        <v>116</v>
      </c>
      <c r="AC775" s="12"/>
      <c r="AD775" s="12"/>
      <c r="AE775" s="12"/>
      <c r="AF775" s="12"/>
      <c r="AG775" s="12"/>
      <c r="AH775" s="12"/>
      <c r="AI775" s="20">
        <v>-741441536</v>
      </c>
      <c r="AJ775" s="20">
        <v>45645824</v>
      </c>
      <c r="AK775" s="12"/>
      <c r="AL775" s="12"/>
      <c r="AM775" s="13">
        <v>44627</v>
      </c>
      <c r="AN775" s="13">
        <v>44628</v>
      </c>
      <c r="AO775" s="13">
        <v>44627.767500000002</v>
      </c>
      <c r="AP775" s="13">
        <v>44628</v>
      </c>
      <c r="AQ775" s="12"/>
      <c r="AR775" s="13" t="s">
        <v>2</v>
      </c>
      <c r="AS775" s="13" t="s">
        <v>2</v>
      </c>
      <c r="AT775" s="13" t="s">
        <v>2</v>
      </c>
      <c r="AU775" s="13" t="s">
        <v>2</v>
      </c>
      <c r="AV775" s="13" t="s">
        <v>2</v>
      </c>
      <c r="AW775" s="13" t="s">
        <v>2</v>
      </c>
      <c r="AX775" s="13">
        <v>44656</v>
      </c>
      <c r="AY775" s="12">
        <v>16</v>
      </c>
      <c r="AZ775" s="12"/>
      <c r="BA775" s="13" t="s">
        <v>2</v>
      </c>
      <c r="BB775" s="13">
        <v>44631.450219907405</v>
      </c>
      <c r="BC775" s="13">
        <v>44631.450208333335</v>
      </c>
      <c r="BD775" s="12">
        <v>4</v>
      </c>
      <c r="BE775" s="12">
        <v>0</v>
      </c>
      <c r="BF775" s="12" t="s">
        <v>117</v>
      </c>
      <c r="BG775" s="12" t="s">
        <v>13</v>
      </c>
      <c r="BH775" s="13">
        <v>44654</v>
      </c>
      <c r="BI775" s="12">
        <v>18</v>
      </c>
      <c r="BJ775" s="12">
        <v>0</v>
      </c>
      <c r="BK775" s="12" t="s">
        <v>1847</v>
      </c>
      <c r="BL775" s="12" t="s">
        <v>1847</v>
      </c>
      <c r="BM775" s="12" t="s">
        <v>118</v>
      </c>
      <c r="BN775" s="12" t="s">
        <v>118</v>
      </c>
      <c r="BO775" s="12" t="s">
        <v>13</v>
      </c>
      <c r="BP775" s="12" t="s">
        <v>237</v>
      </c>
      <c r="BQ775" s="12" t="s">
        <v>120</v>
      </c>
      <c r="BR775" s="12" t="s">
        <v>121</v>
      </c>
      <c r="BS775" s="12" t="s">
        <v>692</v>
      </c>
      <c r="BT775" s="12">
        <v>1032398714</v>
      </c>
      <c r="BU775" s="12"/>
      <c r="BV775" s="12" t="s">
        <v>693</v>
      </c>
      <c r="BW775" s="12">
        <v>3132475079</v>
      </c>
      <c r="BX775" s="12">
        <v>3132475079</v>
      </c>
      <c r="BY775" s="12" t="s">
        <v>694</v>
      </c>
      <c r="BZ775" s="12"/>
      <c r="CA775" s="12"/>
      <c r="CB775" s="12"/>
      <c r="CC775" s="12"/>
      <c r="CD775" s="12" t="s">
        <v>116</v>
      </c>
      <c r="CE775" s="12" t="s">
        <v>123</v>
      </c>
      <c r="CF775" s="12"/>
      <c r="CG775" s="12"/>
      <c r="CH775" s="12">
        <v>3</v>
      </c>
      <c r="CI775" s="12" t="s">
        <v>124</v>
      </c>
      <c r="CJ775" s="12" t="s">
        <v>156</v>
      </c>
      <c r="CK775" s="12"/>
      <c r="CL775" s="12" t="s">
        <v>207</v>
      </c>
      <c r="CM775" s="12" t="s">
        <v>127</v>
      </c>
      <c r="CN775" s="12" t="s">
        <v>2</v>
      </c>
      <c r="CO775" s="12" t="s">
        <v>171</v>
      </c>
      <c r="CP775" s="12" t="s">
        <v>129</v>
      </c>
      <c r="CQ775" s="12" t="s">
        <v>130</v>
      </c>
      <c r="CR775" s="12"/>
      <c r="CS775" s="12"/>
      <c r="CT775" s="12"/>
      <c r="CU775" s="12"/>
      <c r="CV775" s="12"/>
    </row>
    <row r="776" spans="1:100" hidden="1" x14ac:dyDescent="0.25">
      <c r="A776" s="12">
        <v>884992022</v>
      </c>
      <c r="C776" s="12" t="s">
        <v>102</v>
      </c>
      <c r="D776" s="12" t="s">
        <v>103</v>
      </c>
      <c r="E776" s="12" t="s">
        <v>104</v>
      </c>
      <c r="F776" s="12" t="s">
        <v>105</v>
      </c>
      <c r="G776" s="12" t="s">
        <v>157</v>
      </c>
      <c r="H776" s="12"/>
      <c r="I776" s="12" t="s">
        <v>107</v>
      </c>
      <c r="J776" s="12" t="s">
        <v>152</v>
      </c>
      <c r="K776" s="12" t="s">
        <v>153</v>
      </c>
      <c r="L776" s="12" t="s">
        <v>159</v>
      </c>
      <c r="M776" s="12" t="s">
        <v>111</v>
      </c>
      <c r="N776" s="12" t="s">
        <v>155</v>
      </c>
      <c r="O776" s="12" t="s">
        <v>143</v>
      </c>
      <c r="P776" s="12" t="s">
        <v>183</v>
      </c>
      <c r="Q776" s="12" t="s">
        <v>113</v>
      </c>
      <c r="R776" s="12" t="s">
        <v>114</v>
      </c>
      <c r="S776" s="12" t="s">
        <v>114</v>
      </c>
      <c r="T776" s="12" t="s">
        <v>695</v>
      </c>
      <c r="U776" s="12" t="s">
        <v>115</v>
      </c>
      <c r="V776" s="12" t="s">
        <v>184</v>
      </c>
      <c r="W776" s="12" t="s">
        <v>123</v>
      </c>
      <c r="X776" s="12" t="s">
        <v>123</v>
      </c>
      <c r="Y776" s="12" t="s">
        <v>116</v>
      </c>
      <c r="Z776" s="12"/>
      <c r="AA776" s="12"/>
      <c r="AB776" s="12" t="s">
        <v>116</v>
      </c>
      <c r="AC776" s="12"/>
      <c r="AD776" s="12"/>
      <c r="AE776" s="12"/>
      <c r="AF776" s="12"/>
      <c r="AG776" s="12"/>
      <c r="AH776" s="12"/>
      <c r="AI776" s="20">
        <v>-741441536</v>
      </c>
      <c r="AJ776" s="20">
        <v>45645824</v>
      </c>
      <c r="AK776" s="12"/>
      <c r="AL776" s="12"/>
      <c r="AM776" s="13">
        <v>44627</v>
      </c>
      <c r="AN776" s="13">
        <v>44628</v>
      </c>
      <c r="AO776" s="13">
        <v>44627.77375</v>
      </c>
      <c r="AP776" s="13">
        <v>44628</v>
      </c>
      <c r="AQ776" s="12"/>
      <c r="AR776" s="13" t="s">
        <v>2</v>
      </c>
      <c r="AS776" s="13" t="s">
        <v>2</v>
      </c>
      <c r="AT776" s="13" t="s">
        <v>2</v>
      </c>
      <c r="AU776" s="13" t="s">
        <v>2</v>
      </c>
      <c r="AV776" s="13" t="s">
        <v>2</v>
      </c>
      <c r="AW776" s="13" t="s">
        <v>2</v>
      </c>
      <c r="AX776" s="13">
        <v>44656</v>
      </c>
      <c r="AY776" s="12">
        <v>16</v>
      </c>
      <c r="AZ776" s="12"/>
      <c r="BA776" s="13" t="s">
        <v>2</v>
      </c>
      <c r="BB776" s="13">
        <v>44631.658842592595</v>
      </c>
      <c r="BC776" s="13">
        <v>44631.658796296295</v>
      </c>
      <c r="BD776" s="12">
        <v>4</v>
      </c>
      <c r="BE776" s="12">
        <v>0</v>
      </c>
      <c r="BF776" s="12" t="s">
        <v>117</v>
      </c>
      <c r="BG776" s="12" t="s">
        <v>13</v>
      </c>
      <c r="BH776" s="13">
        <v>44654</v>
      </c>
      <c r="BI776" s="12">
        <v>18</v>
      </c>
      <c r="BJ776" s="12">
        <v>0</v>
      </c>
      <c r="BK776" s="12" t="s">
        <v>1848</v>
      </c>
      <c r="BL776" s="12" t="s">
        <v>1848</v>
      </c>
      <c r="BM776" s="12" t="s">
        <v>118</v>
      </c>
      <c r="BN776" s="12" t="s">
        <v>118</v>
      </c>
      <c r="BO776" s="12" t="s">
        <v>13</v>
      </c>
      <c r="BP776" s="12" t="s">
        <v>237</v>
      </c>
      <c r="BQ776" s="12" t="s">
        <v>120</v>
      </c>
      <c r="BR776" s="12"/>
      <c r="BS776" s="12" t="s">
        <v>696</v>
      </c>
      <c r="BT776" s="12"/>
      <c r="BU776" s="12"/>
      <c r="BV776" s="12" t="s">
        <v>697</v>
      </c>
      <c r="BW776" s="12"/>
      <c r="BX776" s="12"/>
      <c r="BY776" s="12"/>
      <c r="BZ776" s="12"/>
      <c r="CA776" s="12"/>
      <c r="CB776" s="12"/>
      <c r="CC776" s="12"/>
      <c r="CD776" s="12" t="s">
        <v>116</v>
      </c>
      <c r="CE776" s="12" t="s">
        <v>123</v>
      </c>
      <c r="CF776" s="12"/>
      <c r="CG776" s="12"/>
      <c r="CH776" s="12">
        <v>3</v>
      </c>
      <c r="CI776" s="12" t="s">
        <v>124</v>
      </c>
      <c r="CJ776" s="12" t="s">
        <v>156</v>
      </c>
      <c r="CK776" s="12"/>
      <c r="CL776" s="12" t="s">
        <v>207</v>
      </c>
      <c r="CM776" s="12" t="s">
        <v>127</v>
      </c>
      <c r="CN776" s="12" t="s">
        <v>2</v>
      </c>
      <c r="CO776" s="12" t="s">
        <v>171</v>
      </c>
      <c r="CP776" s="12" t="s">
        <v>129</v>
      </c>
      <c r="CQ776" s="12" t="s">
        <v>130</v>
      </c>
      <c r="CR776" s="12"/>
      <c r="CS776" s="12"/>
      <c r="CT776" s="12"/>
      <c r="CU776" s="12"/>
      <c r="CV776" s="12"/>
    </row>
    <row r="777" spans="1:100" hidden="1" x14ac:dyDescent="0.25">
      <c r="A777" s="12">
        <v>885242022</v>
      </c>
      <c r="C777" s="12" t="s">
        <v>102</v>
      </c>
      <c r="D777" s="12" t="s">
        <v>103</v>
      </c>
      <c r="E777" s="12" t="s">
        <v>104</v>
      </c>
      <c r="F777" s="12" t="s">
        <v>105</v>
      </c>
      <c r="G777" s="12" t="s">
        <v>157</v>
      </c>
      <c r="H777" s="12"/>
      <c r="I777" s="12" t="s">
        <v>107</v>
      </c>
      <c r="J777" s="12" t="s">
        <v>152</v>
      </c>
      <c r="K777" s="12" t="s">
        <v>153</v>
      </c>
      <c r="L777" s="12" t="s">
        <v>159</v>
      </c>
      <c r="M777" s="12" t="s">
        <v>111</v>
      </c>
      <c r="N777" s="12" t="s">
        <v>155</v>
      </c>
      <c r="O777" s="12" t="s">
        <v>143</v>
      </c>
      <c r="P777" s="12" t="s">
        <v>183</v>
      </c>
      <c r="Q777" s="12" t="s">
        <v>113</v>
      </c>
      <c r="R777" s="12" t="s">
        <v>114</v>
      </c>
      <c r="S777" s="12" t="s">
        <v>114</v>
      </c>
      <c r="T777" s="12" t="s">
        <v>699</v>
      </c>
      <c r="U777" s="12" t="s">
        <v>115</v>
      </c>
      <c r="V777" s="12" t="s">
        <v>184</v>
      </c>
      <c r="W777" s="12" t="s">
        <v>123</v>
      </c>
      <c r="X777" s="12" t="s">
        <v>123</v>
      </c>
      <c r="Y777" s="12" t="s">
        <v>116</v>
      </c>
      <c r="Z777" s="12"/>
      <c r="AA777" s="12"/>
      <c r="AB777" s="12" t="s">
        <v>116</v>
      </c>
      <c r="AC777" s="12"/>
      <c r="AD777" s="12"/>
      <c r="AE777" s="12"/>
      <c r="AF777" s="12"/>
      <c r="AG777" s="12"/>
      <c r="AH777" s="12"/>
      <c r="AI777" s="20">
        <v>-741441536</v>
      </c>
      <c r="AJ777" s="20">
        <v>45645824</v>
      </c>
      <c r="AK777" s="12"/>
      <c r="AL777" s="12"/>
      <c r="AM777" s="13">
        <v>44627</v>
      </c>
      <c r="AN777" s="13">
        <v>44628</v>
      </c>
      <c r="AO777" s="13">
        <v>44627.788518518515</v>
      </c>
      <c r="AP777" s="13">
        <v>44628</v>
      </c>
      <c r="AQ777" s="12"/>
      <c r="AR777" s="13" t="s">
        <v>2</v>
      </c>
      <c r="AS777" s="13" t="s">
        <v>2</v>
      </c>
      <c r="AT777" s="13" t="s">
        <v>2</v>
      </c>
      <c r="AU777" s="13" t="s">
        <v>2</v>
      </c>
      <c r="AV777" s="13" t="s">
        <v>2</v>
      </c>
      <c r="AW777" s="13" t="s">
        <v>2</v>
      </c>
      <c r="AX777" s="13">
        <v>44656</v>
      </c>
      <c r="AY777" s="12">
        <v>16</v>
      </c>
      <c r="AZ777" s="12"/>
      <c r="BA777" s="13" t="s">
        <v>2</v>
      </c>
      <c r="BB777" s="13">
        <v>44631.451886574076</v>
      </c>
      <c r="BC777" s="13">
        <v>44631.451851851853</v>
      </c>
      <c r="BD777" s="12">
        <v>4</v>
      </c>
      <c r="BE777" s="12">
        <v>0</v>
      </c>
      <c r="BF777" s="12" t="s">
        <v>117</v>
      </c>
      <c r="BG777" s="12" t="s">
        <v>13</v>
      </c>
      <c r="BH777" s="13">
        <v>44654</v>
      </c>
      <c r="BI777" s="12">
        <v>18</v>
      </c>
      <c r="BJ777" s="12">
        <v>0</v>
      </c>
      <c r="BK777" s="12" t="s">
        <v>1849</v>
      </c>
      <c r="BL777" s="12" t="s">
        <v>1849</v>
      </c>
      <c r="BM777" s="12" t="s">
        <v>118</v>
      </c>
      <c r="BN777" s="12" t="s">
        <v>118</v>
      </c>
      <c r="BO777" s="12" t="s">
        <v>13</v>
      </c>
      <c r="BP777" s="12" t="s">
        <v>237</v>
      </c>
      <c r="BQ777" s="12" t="s">
        <v>120</v>
      </c>
      <c r="BR777" s="12"/>
      <c r="BS777" s="12" t="s">
        <v>700</v>
      </c>
      <c r="BT777" s="12"/>
      <c r="BU777" s="12"/>
      <c r="BV777" s="12" t="s">
        <v>701</v>
      </c>
      <c r="BW777" s="12"/>
      <c r="BX777" s="12"/>
      <c r="BY777" s="12"/>
      <c r="BZ777" s="12"/>
      <c r="CA777" s="12"/>
      <c r="CB777" s="12"/>
      <c r="CC777" s="12"/>
      <c r="CD777" s="12" t="s">
        <v>116</v>
      </c>
      <c r="CE777" s="12" t="s">
        <v>123</v>
      </c>
      <c r="CF777" s="12"/>
      <c r="CG777" s="12"/>
      <c r="CH777" s="12">
        <v>3</v>
      </c>
      <c r="CI777" s="12" t="s">
        <v>124</v>
      </c>
      <c r="CJ777" s="12" t="s">
        <v>156</v>
      </c>
      <c r="CK777" s="12"/>
      <c r="CL777" s="12" t="s">
        <v>207</v>
      </c>
      <c r="CM777" s="12" t="s">
        <v>127</v>
      </c>
      <c r="CN777" s="12" t="s">
        <v>2</v>
      </c>
      <c r="CO777" s="12" t="s">
        <v>171</v>
      </c>
      <c r="CP777" s="12" t="s">
        <v>129</v>
      </c>
      <c r="CQ777" s="12" t="s">
        <v>130</v>
      </c>
      <c r="CR777" s="12"/>
      <c r="CS777" s="12"/>
      <c r="CT777" s="12"/>
      <c r="CU777" s="12"/>
      <c r="CV777" s="12"/>
    </row>
    <row r="778" spans="1:100" hidden="1" x14ac:dyDescent="0.25">
      <c r="A778" s="12">
        <v>885372022</v>
      </c>
      <c r="C778" s="12" t="s">
        <v>102</v>
      </c>
      <c r="D778" s="12" t="s">
        <v>103</v>
      </c>
      <c r="E778" s="12" t="s">
        <v>104</v>
      </c>
      <c r="F778" s="12" t="s">
        <v>105</v>
      </c>
      <c r="G778" s="12" t="s">
        <v>157</v>
      </c>
      <c r="H778" s="12"/>
      <c r="I778" s="12" t="s">
        <v>107</v>
      </c>
      <c r="J778" s="12" t="s">
        <v>152</v>
      </c>
      <c r="K778" s="12" t="s">
        <v>153</v>
      </c>
      <c r="L778" s="12" t="s">
        <v>159</v>
      </c>
      <c r="M778" s="12" t="s">
        <v>111</v>
      </c>
      <c r="N778" s="12" t="s">
        <v>155</v>
      </c>
      <c r="O778" s="12" t="s">
        <v>143</v>
      </c>
      <c r="P778" s="12" t="s">
        <v>183</v>
      </c>
      <c r="Q778" s="12" t="s">
        <v>113</v>
      </c>
      <c r="R778" s="12" t="s">
        <v>114</v>
      </c>
      <c r="S778" s="12" t="s">
        <v>114</v>
      </c>
      <c r="T778" s="12" t="s">
        <v>702</v>
      </c>
      <c r="U778" s="12" t="s">
        <v>115</v>
      </c>
      <c r="V778" s="12" t="s">
        <v>184</v>
      </c>
      <c r="W778" s="12" t="s">
        <v>123</v>
      </c>
      <c r="X778" s="12" t="s">
        <v>123</v>
      </c>
      <c r="Y778" s="12" t="s">
        <v>116</v>
      </c>
      <c r="Z778" s="12"/>
      <c r="AA778" s="12"/>
      <c r="AB778" s="12" t="s">
        <v>116</v>
      </c>
      <c r="AC778" s="12"/>
      <c r="AD778" s="12"/>
      <c r="AE778" s="12"/>
      <c r="AF778" s="12"/>
      <c r="AG778" s="12"/>
      <c r="AH778" s="12"/>
      <c r="AI778" s="20">
        <v>-741441536</v>
      </c>
      <c r="AJ778" s="20">
        <v>45645824</v>
      </c>
      <c r="AK778" s="12"/>
      <c r="AL778" s="12"/>
      <c r="AM778" s="13">
        <v>44627</v>
      </c>
      <c r="AN778" s="13">
        <v>44628</v>
      </c>
      <c r="AO778" s="13">
        <v>44627.796655092592</v>
      </c>
      <c r="AP778" s="13">
        <v>44628</v>
      </c>
      <c r="AQ778" s="12"/>
      <c r="AR778" s="13" t="s">
        <v>2</v>
      </c>
      <c r="AS778" s="13" t="s">
        <v>2</v>
      </c>
      <c r="AT778" s="13" t="s">
        <v>2</v>
      </c>
      <c r="AU778" s="13" t="s">
        <v>2</v>
      </c>
      <c r="AV778" s="13" t="s">
        <v>2</v>
      </c>
      <c r="AW778" s="13" t="s">
        <v>2</v>
      </c>
      <c r="AX778" s="13">
        <v>44656</v>
      </c>
      <c r="AY778" s="12">
        <v>16</v>
      </c>
      <c r="AZ778" s="12"/>
      <c r="BA778" s="13" t="s">
        <v>2</v>
      </c>
      <c r="BB778" s="13">
        <v>44631.453217592592</v>
      </c>
      <c r="BC778" s="13">
        <v>44631.453136574077</v>
      </c>
      <c r="BD778" s="12">
        <v>4</v>
      </c>
      <c r="BE778" s="12">
        <v>0</v>
      </c>
      <c r="BF778" s="12" t="s">
        <v>117</v>
      </c>
      <c r="BG778" s="12" t="s">
        <v>13</v>
      </c>
      <c r="BH778" s="13">
        <v>44654</v>
      </c>
      <c r="BI778" s="12">
        <v>18</v>
      </c>
      <c r="BJ778" s="12">
        <v>0</v>
      </c>
      <c r="BK778" s="12" t="s">
        <v>1850</v>
      </c>
      <c r="BL778" s="12" t="s">
        <v>1850</v>
      </c>
      <c r="BM778" s="12" t="s">
        <v>167</v>
      </c>
      <c r="BN778" s="12" t="s">
        <v>167</v>
      </c>
      <c r="BO778" s="12" t="s">
        <v>13</v>
      </c>
      <c r="BP778" s="12" t="s">
        <v>237</v>
      </c>
      <c r="BQ778" s="12" t="s">
        <v>120</v>
      </c>
      <c r="BR778" s="12" t="s">
        <v>168</v>
      </c>
      <c r="BS778" s="12" t="s">
        <v>703</v>
      </c>
      <c r="BT778" s="12">
        <v>900402049</v>
      </c>
      <c r="BU778" s="12"/>
      <c r="BV778" s="12" t="s">
        <v>704</v>
      </c>
      <c r="BW778" s="12">
        <v>7424095</v>
      </c>
      <c r="BX778" s="12">
        <v>3108717519</v>
      </c>
      <c r="BY778" s="12" t="s">
        <v>705</v>
      </c>
      <c r="BZ778" s="12" t="s">
        <v>182</v>
      </c>
      <c r="CA778" s="12" t="s">
        <v>706</v>
      </c>
      <c r="CB778" s="12" t="s">
        <v>707</v>
      </c>
      <c r="CC778" s="12">
        <v>4</v>
      </c>
      <c r="CD778" s="12" t="s">
        <v>116</v>
      </c>
      <c r="CE778" s="12" t="s">
        <v>123</v>
      </c>
      <c r="CF778" s="12"/>
      <c r="CG778" s="12"/>
      <c r="CH778" s="12">
        <v>3</v>
      </c>
      <c r="CI778" s="12" t="s">
        <v>124</v>
      </c>
      <c r="CJ778" s="12" t="s">
        <v>156</v>
      </c>
      <c r="CK778" s="12"/>
      <c r="CL778" s="12" t="s">
        <v>207</v>
      </c>
      <c r="CM778" s="12" t="s">
        <v>127</v>
      </c>
      <c r="CN778" s="12" t="s">
        <v>2</v>
      </c>
      <c r="CO778" s="12" t="s">
        <v>171</v>
      </c>
      <c r="CP778" s="12" t="s">
        <v>129</v>
      </c>
      <c r="CQ778" s="12" t="s">
        <v>130</v>
      </c>
      <c r="CR778" s="12"/>
      <c r="CS778" s="12"/>
      <c r="CT778" s="12"/>
      <c r="CU778" s="12"/>
      <c r="CV778" s="12"/>
    </row>
    <row r="779" spans="1:100" hidden="1" x14ac:dyDescent="0.25">
      <c r="A779" s="12">
        <v>905712022</v>
      </c>
      <c r="C779" s="12" t="s">
        <v>102</v>
      </c>
      <c r="D779" s="12" t="s">
        <v>103</v>
      </c>
      <c r="E779" s="12" t="s">
        <v>104</v>
      </c>
      <c r="F779" s="12" t="s">
        <v>105</v>
      </c>
      <c r="G779" s="12" t="s">
        <v>157</v>
      </c>
      <c r="H779" s="12"/>
      <c r="I779" s="12" t="s">
        <v>107</v>
      </c>
      <c r="J779" s="12" t="s">
        <v>152</v>
      </c>
      <c r="K779" s="12" t="s">
        <v>153</v>
      </c>
      <c r="L779" s="12" t="s">
        <v>159</v>
      </c>
      <c r="M779" s="12" t="s">
        <v>111</v>
      </c>
      <c r="N779" s="12"/>
      <c r="O779" s="12" t="s">
        <v>112</v>
      </c>
      <c r="P779" s="12" t="s">
        <v>135</v>
      </c>
      <c r="Q779" s="12" t="s">
        <v>113</v>
      </c>
      <c r="R779" s="12" t="s">
        <v>114</v>
      </c>
      <c r="S779" s="12" t="s">
        <v>114</v>
      </c>
      <c r="T779" s="12" t="s">
        <v>728</v>
      </c>
      <c r="U779" s="12" t="s">
        <v>115</v>
      </c>
      <c r="V779" s="12"/>
      <c r="W779" s="12" t="s">
        <v>116</v>
      </c>
      <c r="X779" s="12" t="s">
        <v>123</v>
      </c>
      <c r="Y779" s="12" t="s">
        <v>116</v>
      </c>
      <c r="Z779" s="12"/>
      <c r="AA779" s="12"/>
      <c r="AB779" s="12" t="s">
        <v>116</v>
      </c>
      <c r="AC779" s="12"/>
      <c r="AD779" s="12"/>
      <c r="AE779" s="12"/>
      <c r="AF779" s="12"/>
      <c r="AG779" s="12"/>
      <c r="AH779" s="12"/>
      <c r="AI779" s="20">
        <v>-74093188955</v>
      </c>
      <c r="AJ779" s="20">
        <v>4604867458</v>
      </c>
      <c r="AK779" s="12"/>
      <c r="AL779" s="12"/>
      <c r="AM779" s="13">
        <v>44628</v>
      </c>
      <c r="AN779" s="13">
        <v>44629</v>
      </c>
      <c r="AO779" s="13">
        <v>44629.022662037038</v>
      </c>
      <c r="AP779" s="13">
        <v>44629</v>
      </c>
      <c r="AQ779" s="12"/>
      <c r="AR779" s="13" t="s">
        <v>2</v>
      </c>
      <c r="AS779" s="13" t="s">
        <v>2</v>
      </c>
      <c r="AT779" s="13" t="s">
        <v>2</v>
      </c>
      <c r="AU779" s="13" t="s">
        <v>2</v>
      </c>
      <c r="AV779" s="13" t="s">
        <v>2</v>
      </c>
      <c r="AW779" s="13" t="s">
        <v>2</v>
      </c>
      <c r="AX779" s="13">
        <v>44673</v>
      </c>
      <c r="AY779" s="12">
        <v>15</v>
      </c>
      <c r="AZ779" s="12"/>
      <c r="BA779" s="13" t="s">
        <v>2</v>
      </c>
      <c r="BB779" s="13">
        <v>44650.393217592595</v>
      </c>
      <c r="BC779" s="13">
        <v>44650.393148148149</v>
      </c>
      <c r="BD779" s="12">
        <v>15</v>
      </c>
      <c r="BE779" s="12">
        <v>0</v>
      </c>
      <c r="BF779" s="12" t="s">
        <v>117</v>
      </c>
      <c r="BG779" s="12" t="s">
        <v>13</v>
      </c>
      <c r="BH779" s="13">
        <v>44671</v>
      </c>
      <c r="BI779" s="12">
        <v>28</v>
      </c>
      <c r="BJ779" s="12">
        <v>0</v>
      </c>
      <c r="BK779" s="12" t="s">
        <v>1851</v>
      </c>
      <c r="BL779" s="12" t="s">
        <v>1851</v>
      </c>
      <c r="BM779" s="12" t="s">
        <v>167</v>
      </c>
      <c r="BN779" s="12" t="s">
        <v>167</v>
      </c>
      <c r="BO779" s="12" t="s">
        <v>119</v>
      </c>
      <c r="BP779" s="12" t="s">
        <v>237</v>
      </c>
      <c r="BQ779" s="12" t="s">
        <v>120</v>
      </c>
      <c r="BR779" s="12" t="s">
        <v>168</v>
      </c>
      <c r="BS779" s="12" t="s">
        <v>729</v>
      </c>
      <c r="BT779" s="12">
        <v>900030359</v>
      </c>
      <c r="BU779" s="12"/>
      <c r="BV779" s="12" t="s">
        <v>730</v>
      </c>
      <c r="BW779" s="12">
        <v>2375927</v>
      </c>
      <c r="BX779" s="12">
        <v>3022780324</v>
      </c>
      <c r="BY779" s="12"/>
      <c r="BZ779" s="12" t="s">
        <v>257</v>
      </c>
      <c r="CA779" s="12" t="s">
        <v>258</v>
      </c>
      <c r="CB779" s="12" t="s">
        <v>731</v>
      </c>
      <c r="CC779" s="12">
        <v>3</v>
      </c>
      <c r="CD779" s="12" t="s">
        <v>116</v>
      </c>
      <c r="CE779" s="12" t="s">
        <v>123</v>
      </c>
      <c r="CF779" s="12"/>
      <c r="CG779" s="12"/>
      <c r="CH779" s="12">
        <v>2</v>
      </c>
      <c r="CI779" s="12" t="s">
        <v>124</v>
      </c>
      <c r="CJ779" s="12" t="s">
        <v>125</v>
      </c>
      <c r="CK779" s="12"/>
      <c r="CL779" s="12" t="s">
        <v>207</v>
      </c>
      <c r="CM779" s="12" t="s">
        <v>127</v>
      </c>
      <c r="CN779" s="12" t="s">
        <v>2</v>
      </c>
      <c r="CO779" s="12" t="s">
        <v>188</v>
      </c>
      <c r="CP779" s="12" t="s">
        <v>129</v>
      </c>
      <c r="CQ779" s="12" t="s">
        <v>130</v>
      </c>
      <c r="CR779" s="12"/>
      <c r="CS779" s="12"/>
      <c r="CT779" s="12"/>
      <c r="CU779" s="12"/>
      <c r="CV779" s="12"/>
    </row>
    <row r="780" spans="1:100" hidden="1" x14ac:dyDescent="0.25">
      <c r="A780" s="12">
        <v>911502022</v>
      </c>
      <c r="C780" s="12" t="s">
        <v>102</v>
      </c>
      <c r="D780" s="12" t="s">
        <v>103</v>
      </c>
      <c r="E780" s="12" t="s">
        <v>104</v>
      </c>
      <c r="F780" s="12" t="s">
        <v>105</v>
      </c>
      <c r="G780" s="12" t="s">
        <v>157</v>
      </c>
      <c r="H780" s="12"/>
      <c r="I780" s="12" t="s">
        <v>107</v>
      </c>
      <c r="J780" s="12" t="s">
        <v>158</v>
      </c>
      <c r="K780" s="12" t="s">
        <v>169</v>
      </c>
      <c r="L780" s="12" t="s">
        <v>159</v>
      </c>
      <c r="M780" s="12" t="s">
        <v>111</v>
      </c>
      <c r="N780" s="12" t="s">
        <v>155</v>
      </c>
      <c r="O780" s="12" t="s">
        <v>143</v>
      </c>
      <c r="P780" s="12" t="s">
        <v>183</v>
      </c>
      <c r="Q780" s="12" t="s">
        <v>113</v>
      </c>
      <c r="R780" s="12" t="s">
        <v>114</v>
      </c>
      <c r="S780" s="12" t="s">
        <v>114</v>
      </c>
      <c r="T780" s="12" t="s">
        <v>752</v>
      </c>
      <c r="U780" s="12" t="s">
        <v>115</v>
      </c>
      <c r="V780" s="12" t="s">
        <v>184</v>
      </c>
      <c r="W780" s="12" t="s">
        <v>123</v>
      </c>
      <c r="X780" s="12" t="s">
        <v>123</v>
      </c>
      <c r="Y780" s="12" t="s">
        <v>116</v>
      </c>
      <c r="Z780" s="12"/>
      <c r="AA780" s="12"/>
      <c r="AB780" s="12" t="s">
        <v>116</v>
      </c>
      <c r="AC780" s="12"/>
      <c r="AD780" s="12"/>
      <c r="AE780" s="12"/>
      <c r="AF780" s="12"/>
      <c r="AG780" s="12"/>
      <c r="AH780" s="12"/>
      <c r="AI780" s="20">
        <v>-741441536</v>
      </c>
      <c r="AJ780" s="20">
        <v>45613056</v>
      </c>
      <c r="AK780" s="12"/>
      <c r="AL780" s="12"/>
      <c r="AM780" s="13">
        <v>44629</v>
      </c>
      <c r="AN780" s="13">
        <v>44630</v>
      </c>
      <c r="AO780" s="13">
        <v>44629.106979166667</v>
      </c>
      <c r="AP780" s="13">
        <v>44630</v>
      </c>
      <c r="AQ780" s="12"/>
      <c r="AR780" s="13" t="s">
        <v>2</v>
      </c>
      <c r="AS780" s="13" t="s">
        <v>2</v>
      </c>
      <c r="AT780" s="13" t="s">
        <v>2</v>
      </c>
      <c r="AU780" s="13" t="s">
        <v>2</v>
      </c>
      <c r="AV780" s="13" t="s">
        <v>2</v>
      </c>
      <c r="AW780" s="13" t="s">
        <v>2</v>
      </c>
      <c r="AX780" s="13">
        <v>44658</v>
      </c>
      <c r="AY780" s="12">
        <v>6</v>
      </c>
      <c r="AZ780" s="12"/>
      <c r="BA780" s="13" t="s">
        <v>2</v>
      </c>
      <c r="BB780" s="13">
        <v>44650.397118055553</v>
      </c>
      <c r="BC780" s="13">
        <v>44650.397094907406</v>
      </c>
      <c r="BD780" s="12">
        <v>14</v>
      </c>
      <c r="BE780" s="12">
        <v>0</v>
      </c>
      <c r="BF780" s="12" t="s">
        <v>117</v>
      </c>
      <c r="BG780" s="12" t="s">
        <v>13</v>
      </c>
      <c r="BH780" s="13">
        <v>44656</v>
      </c>
      <c r="BI780" s="12">
        <v>18</v>
      </c>
      <c r="BJ780" s="12">
        <v>0</v>
      </c>
      <c r="BK780" s="12" t="s">
        <v>1852</v>
      </c>
      <c r="BL780" s="12" t="s">
        <v>1852</v>
      </c>
      <c r="BM780" s="12" t="s">
        <v>118</v>
      </c>
      <c r="BN780" s="12" t="s">
        <v>118</v>
      </c>
      <c r="BO780" s="12" t="s">
        <v>13</v>
      </c>
      <c r="BP780" s="12" t="s">
        <v>237</v>
      </c>
      <c r="BQ780" s="12" t="s">
        <v>120</v>
      </c>
      <c r="BR780" s="12"/>
      <c r="BS780" s="12" t="s">
        <v>753</v>
      </c>
      <c r="BT780" s="12"/>
      <c r="BU780" s="12"/>
      <c r="BV780" s="12" t="s">
        <v>754</v>
      </c>
      <c r="BW780" s="12"/>
      <c r="BX780" s="12"/>
      <c r="BY780" s="12" t="s">
        <v>541</v>
      </c>
      <c r="BZ780" s="12"/>
      <c r="CA780" s="12"/>
      <c r="CB780" s="12"/>
      <c r="CC780" s="12"/>
      <c r="CD780" s="12" t="s">
        <v>116</v>
      </c>
      <c r="CE780" s="12" t="s">
        <v>123</v>
      </c>
      <c r="CF780" s="12"/>
      <c r="CG780" s="12"/>
      <c r="CH780" s="12">
        <v>3</v>
      </c>
      <c r="CI780" s="12" t="s">
        <v>124</v>
      </c>
      <c r="CJ780" s="12" t="s">
        <v>156</v>
      </c>
      <c r="CK780" s="12"/>
      <c r="CL780" s="12" t="s">
        <v>207</v>
      </c>
      <c r="CM780" s="12" t="s">
        <v>127</v>
      </c>
      <c r="CN780" s="12" t="s">
        <v>2</v>
      </c>
      <c r="CO780" s="12" t="s">
        <v>188</v>
      </c>
      <c r="CP780" s="12" t="s">
        <v>129</v>
      </c>
      <c r="CQ780" s="12" t="s">
        <v>130</v>
      </c>
      <c r="CR780" s="12"/>
      <c r="CS780" s="12"/>
      <c r="CT780" s="12"/>
      <c r="CU780" s="12"/>
      <c r="CV780" s="12"/>
    </row>
    <row r="781" spans="1:100" hidden="1" x14ac:dyDescent="0.25">
      <c r="A781" s="12">
        <v>911552022</v>
      </c>
      <c r="C781" s="12" t="s">
        <v>102</v>
      </c>
      <c r="D781" s="12" t="s">
        <v>103</v>
      </c>
      <c r="E781" s="12" t="s">
        <v>104</v>
      </c>
      <c r="F781" s="12" t="s">
        <v>105</v>
      </c>
      <c r="G781" s="12" t="s">
        <v>157</v>
      </c>
      <c r="H781" s="12"/>
      <c r="I781" s="12" t="s">
        <v>107</v>
      </c>
      <c r="J781" s="12" t="s">
        <v>196</v>
      </c>
      <c r="K781" s="12" t="s">
        <v>197</v>
      </c>
      <c r="L781" s="12" t="s">
        <v>159</v>
      </c>
      <c r="M781" s="12" t="s">
        <v>111</v>
      </c>
      <c r="N781" s="12" t="s">
        <v>155</v>
      </c>
      <c r="O781" s="12" t="s">
        <v>143</v>
      </c>
      <c r="P781" s="12" t="s">
        <v>183</v>
      </c>
      <c r="Q781" s="12" t="s">
        <v>113</v>
      </c>
      <c r="R781" s="12" t="s">
        <v>114</v>
      </c>
      <c r="S781" s="12" t="s">
        <v>114</v>
      </c>
      <c r="T781" s="12" t="s">
        <v>767</v>
      </c>
      <c r="U781" s="12" t="s">
        <v>115</v>
      </c>
      <c r="V781" s="12" t="s">
        <v>198</v>
      </c>
      <c r="W781" s="12" t="s">
        <v>123</v>
      </c>
      <c r="X781" s="12" t="s">
        <v>123</v>
      </c>
      <c r="Y781" s="12" t="s">
        <v>116</v>
      </c>
      <c r="Z781" s="12"/>
      <c r="AA781" s="12"/>
      <c r="AB781" s="12" t="s">
        <v>116</v>
      </c>
      <c r="AC781" s="12"/>
      <c r="AD781" s="12"/>
      <c r="AE781" s="12"/>
      <c r="AF781" s="12"/>
      <c r="AG781" s="12"/>
      <c r="AH781" s="12"/>
      <c r="AI781" s="20">
        <v>-741441536</v>
      </c>
      <c r="AJ781" s="20">
        <v>45613056</v>
      </c>
      <c r="AK781" s="12"/>
      <c r="AL781" s="12"/>
      <c r="AM781" s="13">
        <v>44629</v>
      </c>
      <c r="AN781" s="13">
        <v>44630</v>
      </c>
      <c r="AO781" s="13">
        <v>44629.140821759262</v>
      </c>
      <c r="AP781" s="13">
        <v>44630</v>
      </c>
      <c r="AQ781" s="12"/>
      <c r="AR781" s="13" t="s">
        <v>2</v>
      </c>
      <c r="AS781" s="13" t="s">
        <v>2</v>
      </c>
      <c r="AT781" s="13" t="s">
        <v>2</v>
      </c>
      <c r="AU781" s="13" t="s">
        <v>2</v>
      </c>
      <c r="AV781" s="13" t="s">
        <v>2</v>
      </c>
      <c r="AW781" s="13" t="s">
        <v>2</v>
      </c>
      <c r="AX781" s="13">
        <v>44658</v>
      </c>
      <c r="AY781" s="12">
        <v>13</v>
      </c>
      <c r="AZ781" s="12"/>
      <c r="BA781" s="13" t="s">
        <v>2</v>
      </c>
      <c r="BB781" s="13">
        <v>44638.441354166665</v>
      </c>
      <c r="BC781" s="13">
        <v>44638.441307870373</v>
      </c>
      <c r="BD781" s="12">
        <v>7</v>
      </c>
      <c r="BE781" s="12">
        <v>0</v>
      </c>
      <c r="BF781" s="12" t="s">
        <v>117</v>
      </c>
      <c r="BG781" s="12" t="s">
        <v>13</v>
      </c>
      <c r="BH781" s="13">
        <v>44656</v>
      </c>
      <c r="BI781" s="12">
        <v>18</v>
      </c>
      <c r="BJ781" s="12">
        <v>0</v>
      </c>
      <c r="BK781" s="12" t="s">
        <v>1853</v>
      </c>
      <c r="BL781" s="12" t="s">
        <v>1853</v>
      </c>
      <c r="BM781" s="12" t="s">
        <v>118</v>
      </c>
      <c r="BN781" s="12" t="s">
        <v>118</v>
      </c>
      <c r="BO781" s="12" t="s">
        <v>13</v>
      </c>
      <c r="BP781" s="12" t="s">
        <v>237</v>
      </c>
      <c r="BQ781" s="12" t="s">
        <v>120</v>
      </c>
      <c r="BR781" s="12"/>
      <c r="BS781" s="12" t="s">
        <v>768</v>
      </c>
      <c r="BT781" s="12"/>
      <c r="BU781" s="12"/>
      <c r="BV781" s="12" t="s">
        <v>769</v>
      </c>
      <c r="BW781" s="12"/>
      <c r="BX781" s="12"/>
      <c r="BY781" s="12" t="s">
        <v>735</v>
      </c>
      <c r="BZ781" s="12"/>
      <c r="CA781" s="12"/>
      <c r="CB781" s="12"/>
      <c r="CC781" s="12"/>
      <c r="CD781" s="12" t="s">
        <v>116</v>
      </c>
      <c r="CE781" s="12" t="s">
        <v>123</v>
      </c>
      <c r="CF781" s="12"/>
      <c r="CG781" s="12"/>
      <c r="CH781" s="12">
        <v>3</v>
      </c>
      <c r="CI781" s="12" t="s">
        <v>124</v>
      </c>
      <c r="CJ781" s="12" t="s">
        <v>156</v>
      </c>
      <c r="CK781" s="12"/>
      <c r="CL781" s="12" t="s">
        <v>207</v>
      </c>
      <c r="CM781" s="12" t="s">
        <v>127</v>
      </c>
      <c r="CN781" s="12" t="s">
        <v>2</v>
      </c>
      <c r="CO781" s="12" t="s">
        <v>177</v>
      </c>
      <c r="CP781" s="12" t="s">
        <v>129</v>
      </c>
      <c r="CQ781" s="12" t="s">
        <v>130</v>
      </c>
      <c r="CR781" s="12"/>
      <c r="CS781" s="12"/>
      <c r="CT781" s="12"/>
      <c r="CU781" s="12"/>
      <c r="CV781" s="12"/>
    </row>
    <row r="782" spans="1:100" hidden="1" x14ac:dyDescent="0.25">
      <c r="A782" s="12">
        <v>911602022</v>
      </c>
      <c r="C782" s="12" t="s">
        <v>102</v>
      </c>
      <c r="D782" s="12" t="s">
        <v>103</v>
      </c>
      <c r="E782" s="12" t="s">
        <v>104</v>
      </c>
      <c r="F782" s="12" t="s">
        <v>105</v>
      </c>
      <c r="G782" s="12" t="s">
        <v>157</v>
      </c>
      <c r="H782" s="12"/>
      <c r="I782" s="12" t="s">
        <v>107</v>
      </c>
      <c r="J782" s="12" t="s">
        <v>152</v>
      </c>
      <c r="K782" s="12" t="s">
        <v>153</v>
      </c>
      <c r="L782" s="12" t="s">
        <v>159</v>
      </c>
      <c r="M782" s="12" t="s">
        <v>111</v>
      </c>
      <c r="N782" s="12" t="s">
        <v>155</v>
      </c>
      <c r="O782" s="12" t="s">
        <v>143</v>
      </c>
      <c r="P782" s="12" t="s">
        <v>135</v>
      </c>
      <c r="Q782" s="12" t="s">
        <v>113</v>
      </c>
      <c r="R782" s="12" t="s">
        <v>114</v>
      </c>
      <c r="S782" s="12" t="s">
        <v>114</v>
      </c>
      <c r="T782" s="12" t="s">
        <v>770</v>
      </c>
      <c r="U782" s="12" t="s">
        <v>115</v>
      </c>
      <c r="V782" s="12" t="s">
        <v>184</v>
      </c>
      <c r="W782" s="12" t="s">
        <v>123</v>
      </c>
      <c r="X782" s="12" t="s">
        <v>123</v>
      </c>
      <c r="Y782" s="12" t="s">
        <v>116</v>
      </c>
      <c r="Z782" s="12"/>
      <c r="AA782" s="12"/>
      <c r="AB782" s="12" t="s">
        <v>116</v>
      </c>
      <c r="AC782" s="12"/>
      <c r="AD782" s="12"/>
      <c r="AE782" s="12"/>
      <c r="AF782" s="12"/>
      <c r="AG782" s="12"/>
      <c r="AH782" s="12"/>
      <c r="AI782" s="20">
        <v>-741441536</v>
      </c>
      <c r="AJ782" s="20">
        <v>45613056</v>
      </c>
      <c r="AK782" s="12"/>
      <c r="AL782" s="12"/>
      <c r="AM782" s="13">
        <v>44629</v>
      </c>
      <c r="AN782" s="13">
        <v>44630</v>
      </c>
      <c r="AO782" s="13">
        <v>44634.653958333336</v>
      </c>
      <c r="AP782" s="13">
        <v>44630</v>
      </c>
      <c r="AQ782" s="12"/>
      <c r="AR782" s="13" t="s">
        <v>2</v>
      </c>
      <c r="AS782" s="13" t="s">
        <v>2</v>
      </c>
      <c r="AT782" s="13" t="s">
        <v>2</v>
      </c>
      <c r="AU782" s="13" t="s">
        <v>2</v>
      </c>
      <c r="AV782" s="13" t="s">
        <v>2</v>
      </c>
      <c r="AW782" s="13" t="s">
        <v>2</v>
      </c>
      <c r="AX782" s="13">
        <v>44676</v>
      </c>
      <c r="AY782" s="12">
        <v>18</v>
      </c>
      <c r="AZ782" s="12"/>
      <c r="BA782" s="13" t="s">
        <v>2</v>
      </c>
      <c r="BB782" s="13">
        <v>44648.474699074075</v>
      </c>
      <c r="BC782" s="13">
        <v>44648.474687499998</v>
      </c>
      <c r="BD782" s="12">
        <v>12</v>
      </c>
      <c r="BE782" s="12">
        <v>0</v>
      </c>
      <c r="BF782" s="12" t="s">
        <v>117</v>
      </c>
      <c r="BG782" s="12" t="s">
        <v>13</v>
      </c>
      <c r="BH782" s="13">
        <v>44672</v>
      </c>
      <c r="BI782" s="12">
        <v>28</v>
      </c>
      <c r="BJ782" s="12">
        <v>0</v>
      </c>
      <c r="BK782" s="12" t="s">
        <v>1854</v>
      </c>
      <c r="BL782" s="12" t="s">
        <v>1854</v>
      </c>
      <c r="BM782" s="12" t="s">
        <v>118</v>
      </c>
      <c r="BN782" s="12" t="s">
        <v>118</v>
      </c>
      <c r="BO782" s="12" t="s">
        <v>13</v>
      </c>
      <c r="BP782" s="12" t="s">
        <v>237</v>
      </c>
      <c r="BQ782" s="12" t="s">
        <v>120</v>
      </c>
      <c r="BR782" s="12"/>
      <c r="BS782" s="12" t="s">
        <v>318</v>
      </c>
      <c r="BT782" s="12"/>
      <c r="BU782" s="12"/>
      <c r="BV782" s="12" t="s">
        <v>319</v>
      </c>
      <c r="BW782" s="12"/>
      <c r="BX782" s="12"/>
      <c r="BY782" s="12"/>
      <c r="BZ782" s="12"/>
      <c r="CA782" s="12"/>
      <c r="CB782" s="12"/>
      <c r="CC782" s="12"/>
      <c r="CD782" s="12" t="s">
        <v>116</v>
      </c>
      <c r="CE782" s="12" t="s">
        <v>123</v>
      </c>
      <c r="CF782" s="12"/>
      <c r="CG782" s="12"/>
      <c r="CH782" s="12">
        <v>4</v>
      </c>
      <c r="CI782" s="12" t="s">
        <v>124</v>
      </c>
      <c r="CJ782" s="12" t="s">
        <v>156</v>
      </c>
      <c r="CK782" s="12"/>
      <c r="CL782" s="12" t="s">
        <v>207</v>
      </c>
      <c r="CM782" s="12" t="s">
        <v>127</v>
      </c>
      <c r="CN782" s="12" t="s">
        <v>2</v>
      </c>
      <c r="CO782" s="12" t="s">
        <v>188</v>
      </c>
      <c r="CP782" s="12" t="s">
        <v>129</v>
      </c>
      <c r="CQ782" s="12" t="s">
        <v>130</v>
      </c>
      <c r="CR782" s="12"/>
      <c r="CS782" s="12"/>
      <c r="CT782" s="12"/>
      <c r="CU782" s="12"/>
      <c r="CV782" s="12"/>
    </row>
    <row r="783" spans="1:100" hidden="1" x14ac:dyDescent="0.25">
      <c r="A783" s="12">
        <v>911822022</v>
      </c>
      <c r="C783" s="12" t="s">
        <v>102</v>
      </c>
      <c r="D783" s="12" t="s">
        <v>103</v>
      </c>
      <c r="E783" s="12" t="s">
        <v>104</v>
      </c>
      <c r="F783" s="12" t="s">
        <v>105</v>
      </c>
      <c r="G783" s="12" t="s">
        <v>157</v>
      </c>
      <c r="H783" s="12"/>
      <c r="I783" s="12" t="s">
        <v>107</v>
      </c>
      <c r="J783" s="12" t="s">
        <v>152</v>
      </c>
      <c r="K783" s="12" t="s">
        <v>153</v>
      </c>
      <c r="L783" s="12" t="s">
        <v>159</v>
      </c>
      <c r="M783" s="12" t="s">
        <v>111</v>
      </c>
      <c r="N783" s="12" t="s">
        <v>155</v>
      </c>
      <c r="O783" s="12" t="s">
        <v>143</v>
      </c>
      <c r="P783" s="12" t="s">
        <v>183</v>
      </c>
      <c r="Q783" s="12" t="s">
        <v>113</v>
      </c>
      <c r="R783" s="12" t="s">
        <v>114</v>
      </c>
      <c r="S783" s="12" t="s">
        <v>114</v>
      </c>
      <c r="T783" s="12" t="s">
        <v>783</v>
      </c>
      <c r="U783" s="12" t="s">
        <v>115</v>
      </c>
      <c r="V783" s="12" t="s">
        <v>184</v>
      </c>
      <c r="W783" s="12" t="s">
        <v>123</v>
      </c>
      <c r="X783" s="12" t="s">
        <v>123</v>
      </c>
      <c r="Y783" s="12" t="s">
        <v>116</v>
      </c>
      <c r="Z783" s="12"/>
      <c r="AA783" s="12"/>
      <c r="AB783" s="12" t="s">
        <v>116</v>
      </c>
      <c r="AC783" s="12"/>
      <c r="AD783" s="12"/>
      <c r="AE783" s="12"/>
      <c r="AF783" s="12"/>
      <c r="AG783" s="12"/>
      <c r="AH783" s="12"/>
      <c r="AI783" s="20">
        <v>-741441536</v>
      </c>
      <c r="AJ783" s="20">
        <v>45613056</v>
      </c>
      <c r="AK783" s="12"/>
      <c r="AL783" s="12"/>
      <c r="AM783" s="13">
        <v>44629</v>
      </c>
      <c r="AN783" s="13">
        <v>44630</v>
      </c>
      <c r="AO783" s="13">
        <v>44629.194710648146</v>
      </c>
      <c r="AP783" s="13">
        <v>44630</v>
      </c>
      <c r="AQ783" s="12"/>
      <c r="AR783" s="13" t="s">
        <v>2</v>
      </c>
      <c r="AS783" s="13" t="s">
        <v>2</v>
      </c>
      <c r="AT783" s="13" t="s">
        <v>2</v>
      </c>
      <c r="AU783" s="13" t="s">
        <v>2</v>
      </c>
      <c r="AV783" s="13" t="s">
        <v>2</v>
      </c>
      <c r="AW783" s="13" t="s">
        <v>2</v>
      </c>
      <c r="AX783" s="13">
        <v>44658</v>
      </c>
      <c r="AY783" s="12">
        <v>16</v>
      </c>
      <c r="AZ783" s="12"/>
      <c r="BA783" s="13" t="s">
        <v>2</v>
      </c>
      <c r="BB783" s="13">
        <v>44635.401076388887</v>
      </c>
      <c r="BC783" s="13">
        <v>44635.401064814818</v>
      </c>
      <c r="BD783" s="12">
        <v>4</v>
      </c>
      <c r="BE783" s="12">
        <v>0</v>
      </c>
      <c r="BF783" s="12" t="s">
        <v>117</v>
      </c>
      <c r="BG783" s="12" t="s">
        <v>13</v>
      </c>
      <c r="BH783" s="13">
        <v>44656</v>
      </c>
      <c r="BI783" s="12">
        <v>18</v>
      </c>
      <c r="BJ783" s="12">
        <v>0</v>
      </c>
      <c r="BK783" s="12" t="s">
        <v>1855</v>
      </c>
      <c r="BL783" s="12" t="s">
        <v>1855</v>
      </c>
      <c r="BM783" s="12" t="s">
        <v>118</v>
      </c>
      <c r="BN783" s="12" t="s">
        <v>118</v>
      </c>
      <c r="BO783" s="12" t="s">
        <v>13</v>
      </c>
      <c r="BP783" s="12" t="s">
        <v>237</v>
      </c>
      <c r="BQ783" s="12" t="s">
        <v>120</v>
      </c>
      <c r="BR783" s="12"/>
      <c r="BS783" s="12" t="s">
        <v>784</v>
      </c>
      <c r="BT783" s="12"/>
      <c r="BU783" s="12"/>
      <c r="BV783" s="12" t="s">
        <v>785</v>
      </c>
      <c r="BW783" s="12"/>
      <c r="BX783" s="12"/>
      <c r="BY783" s="12" t="s">
        <v>735</v>
      </c>
      <c r="BZ783" s="12"/>
      <c r="CA783" s="12"/>
      <c r="CB783" s="12"/>
      <c r="CC783" s="12"/>
      <c r="CD783" s="12" t="s">
        <v>116</v>
      </c>
      <c r="CE783" s="12" t="s">
        <v>123</v>
      </c>
      <c r="CF783" s="12"/>
      <c r="CG783" s="12"/>
      <c r="CH783" s="12">
        <v>3</v>
      </c>
      <c r="CI783" s="12" t="s">
        <v>124</v>
      </c>
      <c r="CJ783" s="12" t="s">
        <v>156</v>
      </c>
      <c r="CK783" s="12"/>
      <c r="CL783" s="12" t="s">
        <v>207</v>
      </c>
      <c r="CM783" s="12" t="s">
        <v>127</v>
      </c>
      <c r="CN783" s="12" t="s">
        <v>2</v>
      </c>
      <c r="CO783" s="12" t="s">
        <v>171</v>
      </c>
      <c r="CP783" s="12" t="s">
        <v>129</v>
      </c>
      <c r="CQ783" s="12" t="s">
        <v>130</v>
      </c>
      <c r="CR783" s="12"/>
      <c r="CS783" s="12"/>
      <c r="CT783" s="12"/>
      <c r="CU783" s="12"/>
      <c r="CV783" s="12"/>
    </row>
    <row r="784" spans="1:100" hidden="1" x14ac:dyDescent="0.25">
      <c r="A784" s="12">
        <v>915792022</v>
      </c>
      <c r="C784" s="12" t="s">
        <v>102</v>
      </c>
      <c r="D784" s="12" t="s">
        <v>103</v>
      </c>
      <c r="E784" s="12" t="s">
        <v>104</v>
      </c>
      <c r="F784" s="12" t="s">
        <v>105</v>
      </c>
      <c r="G784" s="12" t="s">
        <v>157</v>
      </c>
      <c r="H784" s="12"/>
      <c r="I784" s="12" t="s">
        <v>107</v>
      </c>
      <c r="J784" s="12" t="s">
        <v>152</v>
      </c>
      <c r="K784" s="12" t="s">
        <v>153</v>
      </c>
      <c r="L784" s="12" t="s">
        <v>159</v>
      </c>
      <c r="M784" s="12" t="s">
        <v>111</v>
      </c>
      <c r="N784" s="12" t="s">
        <v>155</v>
      </c>
      <c r="O784" s="12" t="s">
        <v>229</v>
      </c>
      <c r="P784" s="12" t="s">
        <v>135</v>
      </c>
      <c r="Q784" s="12" t="s">
        <v>113</v>
      </c>
      <c r="R784" s="12" t="s">
        <v>114</v>
      </c>
      <c r="S784" s="12" t="s">
        <v>114</v>
      </c>
      <c r="T784" s="12" t="s">
        <v>789</v>
      </c>
      <c r="U784" s="12" t="s">
        <v>115</v>
      </c>
      <c r="V784" s="12" t="s">
        <v>184</v>
      </c>
      <c r="W784" s="12" t="s">
        <v>123</v>
      </c>
      <c r="X784" s="12" t="s">
        <v>123</v>
      </c>
      <c r="Y784" s="12" t="s">
        <v>116</v>
      </c>
      <c r="Z784" s="12"/>
      <c r="AA784" s="12"/>
      <c r="AB784" s="12" t="s">
        <v>116</v>
      </c>
      <c r="AC784" s="12"/>
      <c r="AD784" s="12"/>
      <c r="AE784" s="12"/>
      <c r="AF784" s="12"/>
      <c r="AG784" s="12"/>
      <c r="AH784" s="12"/>
      <c r="AI784" s="20">
        <v>-741146624</v>
      </c>
      <c r="AJ784" s="20">
        <v>46432256</v>
      </c>
      <c r="AK784" s="12"/>
      <c r="AL784" s="12"/>
      <c r="AM784" s="13">
        <v>44629</v>
      </c>
      <c r="AN784" s="13">
        <v>44630</v>
      </c>
      <c r="AO784" s="13">
        <v>44629.40185185185</v>
      </c>
      <c r="AP784" s="13">
        <v>44630</v>
      </c>
      <c r="AQ784" s="12"/>
      <c r="AR784" s="13" t="s">
        <v>2</v>
      </c>
      <c r="AS784" s="13" t="s">
        <v>2</v>
      </c>
      <c r="AT784" s="13" t="s">
        <v>2</v>
      </c>
      <c r="AU784" s="13" t="s">
        <v>2</v>
      </c>
      <c r="AV784" s="13" t="s">
        <v>2</v>
      </c>
      <c r="AW784" s="13" t="s">
        <v>2</v>
      </c>
      <c r="AX784" s="13">
        <v>44676</v>
      </c>
      <c r="AY784" s="12">
        <v>16</v>
      </c>
      <c r="AZ784" s="12"/>
      <c r="BA784" s="13" t="s">
        <v>2</v>
      </c>
      <c r="BB784" s="13">
        <v>44650.388472222221</v>
      </c>
      <c r="BC784" s="13">
        <v>44650.388460648152</v>
      </c>
      <c r="BD784" s="12">
        <v>14</v>
      </c>
      <c r="BE784" s="12">
        <v>0</v>
      </c>
      <c r="BF784" s="12" t="s">
        <v>117</v>
      </c>
      <c r="BG784" s="12" t="s">
        <v>13</v>
      </c>
      <c r="BH784" s="13">
        <v>44672</v>
      </c>
      <c r="BI784" s="12">
        <v>28</v>
      </c>
      <c r="BJ784" s="12">
        <v>0</v>
      </c>
      <c r="BK784" s="12" t="s">
        <v>1856</v>
      </c>
      <c r="BL784" s="12" t="s">
        <v>1856</v>
      </c>
      <c r="BM784" s="12" t="s">
        <v>118</v>
      </c>
      <c r="BN784" s="12" t="s">
        <v>118</v>
      </c>
      <c r="BO784" s="12" t="s">
        <v>13</v>
      </c>
      <c r="BP784" s="12" t="s">
        <v>237</v>
      </c>
      <c r="BQ784" s="12" t="s">
        <v>191</v>
      </c>
      <c r="BR784" s="12" t="s">
        <v>121</v>
      </c>
      <c r="BS784" s="12" t="s">
        <v>790</v>
      </c>
      <c r="BT784" s="12">
        <v>1072962807</v>
      </c>
      <c r="BU784" s="12"/>
      <c r="BV784" s="12" t="s">
        <v>791</v>
      </c>
      <c r="BW784" s="12"/>
      <c r="BX784" s="12">
        <v>3112646636</v>
      </c>
      <c r="BY784" s="12" t="s">
        <v>792</v>
      </c>
      <c r="BZ784" s="12"/>
      <c r="CA784" s="12"/>
      <c r="CB784" s="12"/>
      <c r="CC784" s="12"/>
      <c r="CD784" s="12" t="s">
        <v>116</v>
      </c>
      <c r="CE784" s="12" t="s">
        <v>116</v>
      </c>
      <c r="CF784" s="12"/>
      <c r="CG784" s="12"/>
      <c r="CH784" s="12">
        <v>3</v>
      </c>
      <c r="CI784" s="12" t="s">
        <v>124</v>
      </c>
      <c r="CJ784" s="12" t="s">
        <v>156</v>
      </c>
      <c r="CK784" s="12"/>
      <c r="CL784" s="12" t="s">
        <v>207</v>
      </c>
      <c r="CM784" s="12" t="s">
        <v>127</v>
      </c>
      <c r="CN784" s="12" t="s">
        <v>2</v>
      </c>
      <c r="CO784" s="12" t="s">
        <v>188</v>
      </c>
      <c r="CP784" s="12" t="s">
        <v>129</v>
      </c>
      <c r="CQ784" s="12" t="s">
        <v>130</v>
      </c>
      <c r="CR784" s="12"/>
      <c r="CS784" s="12"/>
      <c r="CT784" s="12"/>
      <c r="CU784" s="12"/>
      <c r="CV784" s="12"/>
    </row>
    <row r="785" spans="1:100" hidden="1" x14ac:dyDescent="0.25">
      <c r="A785" s="12">
        <v>919662022</v>
      </c>
      <c r="C785" s="12" t="s">
        <v>102</v>
      </c>
      <c r="D785" s="12" t="s">
        <v>103</v>
      </c>
      <c r="E785" s="12" t="s">
        <v>104</v>
      </c>
      <c r="F785" s="12" t="s">
        <v>105</v>
      </c>
      <c r="G785" s="12" t="s">
        <v>157</v>
      </c>
      <c r="H785" s="12"/>
      <c r="I785" s="12" t="s">
        <v>107</v>
      </c>
      <c r="J785" s="12" t="s">
        <v>152</v>
      </c>
      <c r="K785" s="12" t="s">
        <v>153</v>
      </c>
      <c r="L785" s="12" t="s">
        <v>159</v>
      </c>
      <c r="M785" s="12" t="s">
        <v>111</v>
      </c>
      <c r="N785" s="12" t="s">
        <v>155</v>
      </c>
      <c r="O785" s="12" t="s">
        <v>174</v>
      </c>
      <c r="P785" s="12" t="s">
        <v>186</v>
      </c>
      <c r="Q785" s="12" t="s">
        <v>113</v>
      </c>
      <c r="R785" s="12" t="s">
        <v>114</v>
      </c>
      <c r="S785" s="12" t="s">
        <v>114</v>
      </c>
      <c r="T785" s="12" t="s">
        <v>793</v>
      </c>
      <c r="U785" s="12" t="s">
        <v>115</v>
      </c>
      <c r="V785" s="12" t="s">
        <v>189</v>
      </c>
      <c r="W785" s="12" t="s">
        <v>116</v>
      </c>
      <c r="X785" s="12" t="s">
        <v>123</v>
      </c>
      <c r="Y785" s="12" t="s">
        <v>116</v>
      </c>
      <c r="Z785" s="12"/>
      <c r="AA785" s="12"/>
      <c r="AB785" s="12" t="s">
        <v>116</v>
      </c>
      <c r="AC785" s="12"/>
      <c r="AD785" s="12"/>
      <c r="AE785" s="12"/>
      <c r="AF785" s="12"/>
      <c r="AG785" s="12"/>
      <c r="AH785" s="12"/>
      <c r="AI785" s="12"/>
      <c r="AJ785" s="12"/>
      <c r="AK785" s="12"/>
      <c r="AL785" s="12"/>
      <c r="AM785" s="13">
        <v>44629</v>
      </c>
      <c r="AN785" s="13">
        <v>44630</v>
      </c>
      <c r="AO785" s="13">
        <v>44629.716828703706</v>
      </c>
      <c r="AP785" s="13">
        <v>44630</v>
      </c>
      <c r="AQ785" s="12" t="s">
        <v>794</v>
      </c>
      <c r="AR785" s="13">
        <v>44629</v>
      </c>
      <c r="AS785" s="13" t="s">
        <v>2</v>
      </c>
      <c r="AT785" s="13" t="s">
        <v>2</v>
      </c>
      <c r="AU785" s="13" t="s">
        <v>2</v>
      </c>
      <c r="AV785" s="13" t="s">
        <v>2</v>
      </c>
      <c r="AW785" s="13" t="s">
        <v>2</v>
      </c>
      <c r="AX785" s="13">
        <v>44658</v>
      </c>
      <c r="AY785" s="12">
        <v>16</v>
      </c>
      <c r="AZ785" s="12" t="s">
        <v>1857</v>
      </c>
      <c r="BA785" s="13">
        <v>44629</v>
      </c>
      <c r="BB785" s="13">
        <v>44635.403935185182</v>
      </c>
      <c r="BC785" s="13">
        <v>44635.40388888889</v>
      </c>
      <c r="BD785" s="12">
        <v>4</v>
      </c>
      <c r="BE785" s="12">
        <v>0</v>
      </c>
      <c r="BF785" s="12" t="s">
        <v>117</v>
      </c>
      <c r="BG785" s="12" t="s">
        <v>13</v>
      </c>
      <c r="BH785" s="13">
        <v>44656</v>
      </c>
      <c r="BI785" s="12">
        <v>18</v>
      </c>
      <c r="BJ785" s="12">
        <v>0</v>
      </c>
      <c r="BK785" s="12" t="s">
        <v>1858</v>
      </c>
      <c r="BL785" s="12" t="s">
        <v>1858</v>
      </c>
      <c r="BM785" s="12" t="s">
        <v>118</v>
      </c>
      <c r="BN785" s="12" t="s">
        <v>118</v>
      </c>
      <c r="BO785" s="12" t="s">
        <v>13</v>
      </c>
      <c r="BP785" s="12" t="s">
        <v>237</v>
      </c>
      <c r="BQ785" s="12" t="s">
        <v>120</v>
      </c>
      <c r="BR785" s="12" t="s">
        <v>121</v>
      </c>
      <c r="BS785" s="12" t="s">
        <v>795</v>
      </c>
      <c r="BT785" s="12">
        <v>79308823</v>
      </c>
      <c r="BU785" s="12"/>
      <c r="BV785" s="12" t="s">
        <v>796</v>
      </c>
      <c r="BW785" s="12">
        <v>2183152</v>
      </c>
      <c r="BX785" s="12">
        <v>3112233215</v>
      </c>
      <c r="BY785" s="12" t="s">
        <v>797</v>
      </c>
      <c r="BZ785" s="12" t="s">
        <v>122</v>
      </c>
      <c r="CA785" s="12" t="s">
        <v>346</v>
      </c>
      <c r="CB785" s="12" t="s">
        <v>632</v>
      </c>
      <c r="CC785" s="12">
        <v>5</v>
      </c>
      <c r="CD785" s="12" t="s">
        <v>116</v>
      </c>
      <c r="CE785" s="12" t="s">
        <v>123</v>
      </c>
      <c r="CF785" s="12"/>
      <c r="CG785" s="12"/>
      <c r="CH785" s="12">
        <v>3</v>
      </c>
      <c r="CI785" s="12" t="s">
        <v>124</v>
      </c>
      <c r="CJ785" s="12" t="s">
        <v>156</v>
      </c>
      <c r="CK785" s="12"/>
      <c r="CL785" s="12" t="s">
        <v>207</v>
      </c>
      <c r="CM785" s="12" t="s">
        <v>127</v>
      </c>
      <c r="CN785" s="12" t="s">
        <v>2</v>
      </c>
      <c r="CO785" s="12" t="s">
        <v>171</v>
      </c>
      <c r="CP785" s="12" t="s">
        <v>129</v>
      </c>
      <c r="CQ785" s="12" t="s">
        <v>130</v>
      </c>
      <c r="CR785" s="12"/>
      <c r="CS785" s="12"/>
      <c r="CT785" s="12"/>
      <c r="CU785" s="12"/>
      <c r="CV785" s="12"/>
    </row>
    <row r="786" spans="1:100" x14ac:dyDescent="0.25">
      <c r="A786" s="12">
        <v>1050662022</v>
      </c>
      <c r="B786" s="12" t="b">
        <f>A786=A788</f>
        <v>0</v>
      </c>
      <c r="C786" s="12" t="s">
        <v>102</v>
      </c>
      <c r="D786" s="12" t="s">
        <v>103</v>
      </c>
      <c r="E786" s="12" t="s">
        <v>104</v>
      </c>
      <c r="F786" s="12" t="s">
        <v>105</v>
      </c>
      <c r="G786" s="12" t="s">
        <v>149</v>
      </c>
      <c r="H786" s="12"/>
      <c r="I786" s="12"/>
      <c r="J786" s="12"/>
      <c r="K786" s="12"/>
      <c r="L786" s="12" t="s">
        <v>150</v>
      </c>
      <c r="M786" s="12" t="s">
        <v>111</v>
      </c>
      <c r="N786" s="12"/>
      <c r="O786" s="12" t="s">
        <v>112</v>
      </c>
      <c r="P786" s="12" t="s">
        <v>183</v>
      </c>
      <c r="Q786" s="12" t="s">
        <v>113</v>
      </c>
      <c r="R786" s="12"/>
      <c r="S786" s="12" t="s">
        <v>113</v>
      </c>
      <c r="T786" s="12" t="s">
        <v>948</v>
      </c>
      <c r="U786" s="12"/>
      <c r="V786" s="12"/>
      <c r="W786" s="12" t="s">
        <v>116</v>
      </c>
      <c r="X786" s="12" t="s">
        <v>123</v>
      </c>
      <c r="Y786" s="12" t="s">
        <v>116</v>
      </c>
      <c r="Z786" s="12"/>
      <c r="AA786" s="12"/>
      <c r="AB786" s="12" t="s">
        <v>116</v>
      </c>
      <c r="AC786" s="12"/>
      <c r="AD786" s="12"/>
      <c r="AE786" s="12" t="s">
        <v>244</v>
      </c>
      <c r="AF786" s="12" t="s">
        <v>949</v>
      </c>
      <c r="AG786" s="12" t="s">
        <v>950</v>
      </c>
      <c r="AH786" s="12"/>
      <c r="AI786" s="20">
        <v>-740694463</v>
      </c>
      <c r="AJ786" s="20">
        <v>46450346</v>
      </c>
      <c r="AK786" s="12"/>
      <c r="AL786" s="12"/>
      <c r="AM786" s="13">
        <v>44635</v>
      </c>
      <c r="AN786" s="13">
        <v>44636</v>
      </c>
      <c r="AO786" s="13">
        <v>44636.529594907406</v>
      </c>
      <c r="AP786" s="13">
        <v>44636</v>
      </c>
      <c r="AQ786" s="12"/>
      <c r="AR786" s="13" t="s">
        <v>2</v>
      </c>
      <c r="AS786" s="13" t="s">
        <v>2</v>
      </c>
      <c r="AT786" s="13" t="s">
        <v>2</v>
      </c>
      <c r="AU786" s="13" t="s">
        <v>2</v>
      </c>
      <c r="AV786" s="13" t="s">
        <v>2</v>
      </c>
      <c r="AW786" s="13" t="s">
        <v>2</v>
      </c>
      <c r="AX786" s="13">
        <v>44664</v>
      </c>
      <c r="AY786" s="12">
        <v>10</v>
      </c>
      <c r="AZ786" s="12"/>
      <c r="BA786" s="13" t="s">
        <v>2</v>
      </c>
      <c r="BB786" s="13" t="s">
        <v>2</v>
      </c>
      <c r="BC786" s="13" t="s">
        <v>2</v>
      </c>
      <c r="BD786" s="12">
        <v>11</v>
      </c>
      <c r="BE786" s="12">
        <v>0</v>
      </c>
      <c r="BF786" s="12" t="s">
        <v>117</v>
      </c>
      <c r="BG786" s="12" t="s">
        <v>13</v>
      </c>
      <c r="BH786" s="13">
        <v>44662</v>
      </c>
      <c r="BI786" s="12">
        <v>18</v>
      </c>
      <c r="BJ786" s="12">
        <v>0</v>
      </c>
      <c r="BK786" s="12"/>
      <c r="BL786" s="12"/>
      <c r="BM786" s="12" t="s">
        <v>118</v>
      </c>
      <c r="BN786" s="12" t="s">
        <v>118</v>
      </c>
      <c r="BO786" s="12" t="s">
        <v>555</v>
      </c>
      <c r="BP786" s="12" t="s">
        <v>236</v>
      </c>
      <c r="BQ786" s="12" t="s">
        <v>120</v>
      </c>
      <c r="BR786" s="12"/>
      <c r="BS786" s="12" t="s">
        <v>951</v>
      </c>
      <c r="BT786" s="12"/>
      <c r="BU786" s="12"/>
      <c r="BV786" s="12" t="s">
        <v>952</v>
      </c>
      <c r="BW786" s="12"/>
      <c r="BX786" s="12"/>
      <c r="BY786" s="12"/>
      <c r="BZ786" s="12"/>
      <c r="CA786" s="12"/>
      <c r="CB786" s="12"/>
      <c r="CC786" s="12"/>
      <c r="CD786" s="12" t="s">
        <v>116</v>
      </c>
      <c r="CE786" s="12" t="s">
        <v>123</v>
      </c>
      <c r="CF786" s="12"/>
      <c r="CG786" s="12"/>
      <c r="CH786" s="12">
        <v>2</v>
      </c>
      <c r="CI786" s="12" t="s">
        <v>124</v>
      </c>
      <c r="CJ786" s="12" t="s">
        <v>125</v>
      </c>
      <c r="CK786" s="12"/>
      <c r="CL786" s="12" t="s">
        <v>207</v>
      </c>
      <c r="CM786" s="12" t="s">
        <v>2</v>
      </c>
      <c r="CN786" s="12" t="s">
        <v>147</v>
      </c>
      <c r="CO786" s="12" t="s">
        <v>188</v>
      </c>
      <c r="CP786" s="12" t="s">
        <v>148</v>
      </c>
      <c r="CQ786" s="12" t="s">
        <v>148</v>
      </c>
      <c r="CR786" s="12"/>
      <c r="CS786" s="12"/>
      <c r="CT786" s="12"/>
      <c r="CU786" s="12"/>
      <c r="CV786" s="12"/>
    </row>
    <row r="787" spans="1:100" hidden="1" x14ac:dyDescent="0.25">
      <c r="A787" s="12">
        <v>933892022</v>
      </c>
      <c r="C787" s="12" t="s">
        <v>102</v>
      </c>
      <c r="D787" s="12" t="s">
        <v>103</v>
      </c>
      <c r="E787" s="12" t="s">
        <v>104</v>
      </c>
      <c r="F787" s="12" t="s">
        <v>105</v>
      </c>
      <c r="G787" s="12" t="s">
        <v>157</v>
      </c>
      <c r="H787" s="12"/>
      <c r="I787" s="12" t="s">
        <v>107</v>
      </c>
      <c r="J787" s="12" t="s">
        <v>152</v>
      </c>
      <c r="K787" s="12" t="s">
        <v>153</v>
      </c>
      <c r="L787" s="12" t="s">
        <v>159</v>
      </c>
      <c r="M787" s="12" t="s">
        <v>111</v>
      </c>
      <c r="N787" s="12" t="s">
        <v>155</v>
      </c>
      <c r="O787" s="12" t="s">
        <v>143</v>
      </c>
      <c r="P787" s="12" t="s">
        <v>183</v>
      </c>
      <c r="Q787" s="12" t="s">
        <v>113</v>
      </c>
      <c r="R787" s="12" t="s">
        <v>114</v>
      </c>
      <c r="S787" s="12" t="s">
        <v>114</v>
      </c>
      <c r="T787" s="12" t="s">
        <v>803</v>
      </c>
      <c r="U787" s="12" t="s">
        <v>115</v>
      </c>
      <c r="V787" s="12" t="s">
        <v>198</v>
      </c>
      <c r="W787" s="12" t="s">
        <v>123</v>
      </c>
      <c r="X787" s="12" t="s">
        <v>123</v>
      </c>
      <c r="Y787" s="12" t="s">
        <v>116</v>
      </c>
      <c r="Z787" s="12"/>
      <c r="AA787" s="12"/>
      <c r="AB787" s="12" t="s">
        <v>116</v>
      </c>
      <c r="AC787" s="12"/>
      <c r="AD787" s="12"/>
      <c r="AE787" s="12"/>
      <c r="AF787" s="12"/>
      <c r="AG787" s="12"/>
      <c r="AH787" s="12"/>
      <c r="AI787" s="20">
        <v>-741441536</v>
      </c>
      <c r="AJ787" s="20">
        <v>45613056</v>
      </c>
      <c r="AK787" s="12"/>
      <c r="AL787" s="12"/>
      <c r="AM787" s="13">
        <v>44629</v>
      </c>
      <c r="AN787" s="13">
        <v>44630</v>
      </c>
      <c r="AO787" s="13">
        <v>44629.788078703707</v>
      </c>
      <c r="AP787" s="13">
        <v>44630</v>
      </c>
      <c r="AQ787" s="12"/>
      <c r="AR787" s="13" t="s">
        <v>2</v>
      </c>
      <c r="AS787" s="13" t="s">
        <v>2</v>
      </c>
      <c r="AT787" s="13" t="s">
        <v>2</v>
      </c>
      <c r="AU787" s="13" t="s">
        <v>2</v>
      </c>
      <c r="AV787" s="13" t="s">
        <v>2</v>
      </c>
      <c r="AW787" s="13" t="s">
        <v>2</v>
      </c>
      <c r="AX787" s="13">
        <v>44658</v>
      </c>
      <c r="AY787" s="12">
        <v>15</v>
      </c>
      <c r="AZ787" s="12"/>
      <c r="BA787" s="13" t="s">
        <v>2</v>
      </c>
      <c r="BB787" s="13">
        <v>44636.469282407408</v>
      </c>
      <c r="BC787" s="13">
        <v>44636.469259259262</v>
      </c>
      <c r="BD787" s="12">
        <v>5</v>
      </c>
      <c r="BE787" s="12">
        <v>0</v>
      </c>
      <c r="BF787" s="12" t="s">
        <v>117</v>
      </c>
      <c r="BG787" s="12" t="s">
        <v>13</v>
      </c>
      <c r="BH787" s="13">
        <v>44656</v>
      </c>
      <c r="BI787" s="12">
        <v>18</v>
      </c>
      <c r="BJ787" s="12">
        <v>0</v>
      </c>
      <c r="BK787" s="12" t="s">
        <v>1859</v>
      </c>
      <c r="BL787" s="12" t="s">
        <v>1859</v>
      </c>
      <c r="BM787" s="12" t="s">
        <v>118</v>
      </c>
      <c r="BN787" s="12" t="s">
        <v>118</v>
      </c>
      <c r="BO787" s="12" t="s">
        <v>13</v>
      </c>
      <c r="BP787" s="12" t="s">
        <v>237</v>
      </c>
      <c r="BQ787" s="12" t="s">
        <v>120</v>
      </c>
      <c r="BR787" s="12"/>
      <c r="BS787" s="12" t="s">
        <v>804</v>
      </c>
      <c r="BT787" s="12"/>
      <c r="BU787" s="12"/>
      <c r="BV787" s="12" t="s">
        <v>805</v>
      </c>
      <c r="BW787" s="12"/>
      <c r="BX787" s="12"/>
      <c r="BY787" s="12" t="s">
        <v>735</v>
      </c>
      <c r="BZ787" s="12"/>
      <c r="CA787" s="12"/>
      <c r="CB787" s="12"/>
      <c r="CC787" s="12"/>
      <c r="CD787" s="12" t="s">
        <v>116</v>
      </c>
      <c r="CE787" s="12" t="s">
        <v>123</v>
      </c>
      <c r="CF787" s="12"/>
      <c r="CG787" s="12"/>
      <c r="CH787" s="12">
        <v>3</v>
      </c>
      <c r="CI787" s="12" t="s">
        <v>124</v>
      </c>
      <c r="CJ787" s="12" t="s">
        <v>156</v>
      </c>
      <c r="CK787" s="12"/>
      <c r="CL787" s="12" t="s">
        <v>207</v>
      </c>
      <c r="CM787" s="12" t="s">
        <v>127</v>
      </c>
      <c r="CN787" s="12" t="s">
        <v>2</v>
      </c>
      <c r="CO787" s="12" t="s">
        <v>171</v>
      </c>
      <c r="CP787" s="12" t="s">
        <v>129</v>
      </c>
      <c r="CQ787" s="12" t="s">
        <v>130</v>
      </c>
      <c r="CR787" s="12"/>
      <c r="CS787" s="12"/>
      <c r="CT787" s="12"/>
      <c r="CU787" s="12"/>
      <c r="CV787" s="12"/>
    </row>
    <row r="788" spans="1:100" x14ac:dyDescent="0.25">
      <c r="A788" s="12">
        <v>1053202022</v>
      </c>
      <c r="B788" s="12" t="b">
        <f>A788=A790</f>
        <v>0</v>
      </c>
      <c r="C788" s="12" t="s">
        <v>102</v>
      </c>
      <c r="D788" s="12" t="s">
        <v>103</v>
      </c>
      <c r="E788" s="12" t="s">
        <v>104</v>
      </c>
      <c r="F788" s="12" t="s">
        <v>105</v>
      </c>
      <c r="G788" s="12" t="s">
        <v>151</v>
      </c>
      <c r="H788" s="12"/>
      <c r="I788" s="12"/>
      <c r="J788" s="12"/>
      <c r="K788" s="12"/>
      <c r="L788" s="12" t="s">
        <v>154</v>
      </c>
      <c r="M788" s="12" t="s">
        <v>111</v>
      </c>
      <c r="N788" s="12" t="s">
        <v>155</v>
      </c>
      <c r="O788" s="12" t="s">
        <v>143</v>
      </c>
      <c r="P788" s="12" t="s">
        <v>183</v>
      </c>
      <c r="Q788" s="12" t="s">
        <v>113</v>
      </c>
      <c r="R788" s="12"/>
      <c r="S788" s="12" t="s">
        <v>113</v>
      </c>
      <c r="T788" s="12" t="s">
        <v>955</v>
      </c>
      <c r="U788" s="12"/>
      <c r="V788" s="12" t="s">
        <v>184</v>
      </c>
      <c r="W788" s="12" t="s">
        <v>123</v>
      </c>
      <c r="X788" s="12" t="s">
        <v>123</v>
      </c>
      <c r="Y788" s="12" t="s">
        <v>116</v>
      </c>
      <c r="Z788" s="12"/>
      <c r="AA788" s="12"/>
      <c r="AB788" s="12" t="s">
        <v>116</v>
      </c>
      <c r="AC788" s="12"/>
      <c r="AD788" s="12"/>
      <c r="AE788" s="12"/>
      <c r="AF788" s="12"/>
      <c r="AG788" s="12"/>
      <c r="AH788" s="12"/>
      <c r="AI788" s="20">
        <v>-741441536</v>
      </c>
      <c r="AJ788" s="20">
        <v>4538368</v>
      </c>
      <c r="AK788" s="12"/>
      <c r="AL788" s="12"/>
      <c r="AM788" s="13">
        <v>44635</v>
      </c>
      <c r="AN788" s="13">
        <v>44636</v>
      </c>
      <c r="AO788" s="13">
        <v>44635.957349537035</v>
      </c>
      <c r="AP788" s="13">
        <v>44636</v>
      </c>
      <c r="AQ788" s="12"/>
      <c r="AR788" s="13" t="s">
        <v>2</v>
      </c>
      <c r="AS788" s="13" t="s">
        <v>2</v>
      </c>
      <c r="AT788" s="13" t="s">
        <v>2</v>
      </c>
      <c r="AU788" s="13" t="s">
        <v>2</v>
      </c>
      <c r="AV788" s="13" t="s">
        <v>2</v>
      </c>
      <c r="AW788" s="13" t="s">
        <v>2</v>
      </c>
      <c r="AX788" s="13">
        <v>44664</v>
      </c>
      <c r="AY788" s="12">
        <v>9</v>
      </c>
      <c r="AZ788" s="12"/>
      <c r="BA788" s="13" t="s">
        <v>2</v>
      </c>
      <c r="BB788" s="13" t="s">
        <v>2</v>
      </c>
      <c r="BC788" s="13" t="s">
        <v>2</v>
      </c>
      <c r="BD788" s="12">
        <v>11</v>
      </c>
      <c r="BE788" s="12">
        <v>0</v>
      </c>
      <c r="BF788" s="12" t="s">
        <v>117</v>
      </c>
      <c r="BG788" s="12" t="s">
        <v>13</v>
      </c>
      <c r="BH788" s="13">
        <v>44662</v>
      </c>
      <c r="BI788" s="12">
        <v>18</v>
      </c>
      <c r="BJ788" s="12">
        <v>0</v>
      </c>
      <c r="BK788" s="12"/>
      <c r="BL788" s="12"/>
      <c r="BM788" s="12" t="s">
        <v>118</v>
      </c>
      <c r="BN788" s="12" t="s">
        <v>118</v>
      </c>
      <c r="BO788" s="12" t="s">
        <v>13</v>
      </c>
      <c r="BP788" s="12" t="s">
        <v>239</v>
      </c>
      <c r="BQ788" s="12" t="s">
        <v>120</v>
      </c>
      <c r="BR788" s="12"/>
      <c r="BS788" s="12" t="s">
        <v>956</v>
      </c>
      <c r="BT788" s="12"/>
      <c r="BU788" s="12"/>
      <c r="BV788" s="12" t="s">
        <v>957</v>
      </c>
      <c r="BW788" s="12"/>
      <c r="BX788" s="12"/>
      <c r="BY788" s="12"/>
      <c r="BZ788" s="12"/>
      <c r="CA788" s="12"/>
      <c r="CB788" s="12"/>
      <c r="CC788" s="12"/>
      <c r="CD788" s="12" t="s">
        <v>116</v>
      </c>
      <c r="CE788" s="12" t="s">
        <v>123</v>
      </c>
      <c r="CF788" s="12"/>
      <c r="CG788" s="12"/>
      <c r="CH788" s="12">
        <v>3</v>
      </c>
      <c r="CI788" s="12" t="s">
        <v>124</v>
      </c>
      <c r="CJ788" s="12" t="s">
        <v>156</v>
      </c>
      <c r="CK788" s="12"/>
      <c r="CL788" s="12" t="s">
        <v>207</v>
      </c>
      <c r="CM788" s="12" t="s">
        <v>2</v>
      </c>
      <c r="CN788" s="12" t="s">
        <v>147</v>
      </c>
      <c r="CO788" s="12" t="s">
        <v>188</v>
      </c>
      <c r="CP788" s="12" t="s">
        <v>148</v>
      </c>
      <c r="CQ788" s="12" t="s">
        <v>148</v>
      </c>
      <c r="CR788" s="12"/>
      <c r="CS788" s="12"/>
      <c r="CT788" s="12"/>
      <c r="CU788" s="12"/>
      <c r="CV788" s="12"/>
    </row>
    <row r="789" spans="1:100" hidden="1" x14ac:dyDescent="0.25">
      <c r="A789" s="12">
        <v>953562022</v>
      </c>
      <c r="C789" s="12" t="s">
        <v>102</v>
      </c>
      <c r="D789" s="12" t="s">
        <v>103</v>
      </c>
      <c r="E789" s="12" t="s">
        <v>104</v>
      </c>
      <c r="F789" s="12" t="s">
        <v>105</v>
      </c>
      <c r="G789" s="12" t="s">
        <v>157</v>
      </c>
      <c r="H789" s="12"/>
      <c r="I789" s="12" t="s">
        <v>107</v>
      </c>
      <c r="J789" s="12" t="s">
        <v>152</v>
      </c>
      <c r="K789" s="12" t="s">
        <v>153</v>
      </c>
      <c r="L789" s="12" t="s">
        <v>159</v>
      </c>
      <c r="M789" s="12" t="s">
        <v>111</v>
      </c>
      <c r="N789" s="12" t="s">
        <v>155</v>
      </c>
      <c r="O789" s="12" t="s">
        <v>229</v>
      </c>
      <c r="P789" s="12" t="s">
        <v>135</v>
      </c>
      <c r="Q789" s="12" t="s">
        <v>113</v>
      </c>
      <c r="R789" s="12" t="s">
        <v>114</v>
      </c>
      <c r="S789" s="12" t="s">
        <v>114</v>
      </c>
      <c r="T789" s="12" t="s">
        <v>825</v>
      </c>
      <c r="U789" s="12" t="s">
        <v>115</v>
      </c>
      <c r="V789" s="12" t="s">
        <v>184</v>
      </c>
      <c r="W789" s="12" t="s">
        <v>123</v>
      </c>
      <c r="X789" s="12" t="s">
        <v>123</v>
      </c>
      <c r="Y789" s="12" t="s">
        <v>116</v>
      </c>
      <c r="Z789" s="12"/>
      <c r="AA789" s="12"/>
      <c r="AB789" s="12" t="s">
        <v>116</v>
      </c>
      <c r="AC789" s="12"/>
      <c r="AD789" s="12"/>
      <c r="AE789" s="12"/>
      <c r="AF789" s="12"/>
      <c r="AG789" s="12"/>
      <c r="AH789" s="12"/>
      <c r="AI789" s="12"/>
      <c r="AJ789" s="12"/>
      <c r="AK789" s="12"/>
      <c r="AL789" s="12"/>
      <c r="AM789" s="13">
        <v>44630</v>
      </c>
      <c r="AN789" s="13">
        <v>44631</v>
      </c>
      <c r="AO789" s="13">
        <v>44630.634733796294</v>
      </c>
      <c r="AP789" s="13">
        <v>44631</v>
      </c>
      <c r="AQ789" s="12"/>
      <c r="AR789" s="13" t="s">
        <v>2</v>
      </c>
      <c r="AS789" s="13" t="s">
        <v>2</v>
      </c>
      <c r="AT789" s="13" t="s">
        <v>2</v>
      </c>
      <c r="AU789" s="13" t="s">
        <v>2</v>
      </c>
      <c r="AV789" s="13" t="s">
        <v>2</v>
      </c>
      <c r="AW789" s="13" t="s">
        <v>2</v>
      </c>
      <c r="AX789" s="13">
        <v>44677</v>
      </c>
      <c r="AY789" s="12">
        <v>19</v>
      </c>
      <c r="AZ789" s="12"/>
      <c r="BA789" s="13" t="s">
        <v>2</v>
      </c>
      <c r="BB789" s="13">
        <v>44648.473310185182</v>
      </c>
      <c r="BC789" s="13">
        <v>44648.473252314812</v>
      </c>
      <c r="BD789" s="12">
        <v>11</v>
      </c>
      <c r="BE789" s="12">
        <v>0</v>
      </c>
      <c r="BF789" s="12" t="s">
        <v>117</v>
      </c>
      <c r="BG789" s="12" t="s">
        <v>13</v>
      </c>
      <c r="BH789" s="13">
        <v>44675</v>
      </c>
      <c r="BI789" s="12">
        <v>28</v>
      </c>
      <c r="BJ789" s="12">
        <v>0</v>
      </c>
      <c r="BK789" s="12" t="s">
        <v>1860</v>
      </c>
      <c r="BL789" s="12" t="s">
        <v>1860</v>
      </c>
      <c r="BM789" s="12" t="s">
        <v>118</v>
      </c>
      <c r="BN789" s="12" t="s">
        <v>118</v>
      </c>
      <c r="BO789" s="12" t="s">
        <v>13</v>
      </c>
      <c r="BP789" s="12" t="s">
        <v>237</v>
      </c>
      <c r="BQ789" s="12" t="s">
        <v>120</v>
      </c>
      <c r="BR789" s="12" t="s">
        <v>121</v>
      </c>
      <c r="BS789" s="12" t="s">
        <v>826</v>
      </c>
      <c r="BT789" s="12">
        <v>32990780</v>
      </c>
      <c r="BU789" s="12"/>
      <c r="BV789" s="12" t="s">
        <v>827</v>
      </c>
      <c r="BW789" s="12"/>
      <c r="BX789" s="12">
        <v>3218188458</v>
      </c>
      <c r="BY789" s="12" t="s">
        <v>828</v>
      </c>
      <c r="BZ789" s="12" t="s">
        <v>122</v>
      </c>
      <c r="CA789" s="12" t="s">
        <v>829</v>
      </c>
      <c r="CB789" s="12" t="s">
        <v>830</v>
      </c>
      <c r="CC789" s="12">
        <v>2</v>
      </c>
      <c r="CD789" s="12" t="s">
        <v>123</v>
      </c>
      <c r="CE789" s="12" t="s">
        <v>123</v>
      </c>
      <c r="CF789" s="12"/>
      <c r="CG789" s="12"/>
      <c r="CH789" s="12">
        <v>3</v>
      </c>
      <c r="CI789" s="12" t="s">
        <v>124</v>
      </c>
      <c r="CJ789" s="12" t="s">
        <v>156</v>
      </c>
      <c r="CK789" s="12"/>
      <c r="CL789" s="12" t="s">
        <v>207</v>
      </c>
      <c r="CM789" s="12" t="s">
        <v>127</v>
      </c>
      <c r="CN789" s="12" t="s">
        <v>2</v>
      </c>
      <c r="CO789" s="12" t="s">
        <v>188</v>
      </c>
      <c r="CP789" s="12" t="s">
        <v>129</v>
      </c>
      <c r="CQ789" s="12" t="s">
        <v>130</v>
      </c>
      <c r="CR789" s="12"/>
      <c r="CS789" s="12"/>
      <c r="CT789" s="12"/>
      <c r="CU789" s="12"/>
      <c r="CV789" s="12"/>
    </row>
    <row r="790" spans="1:100" hidden="1" x14ac:dyDescent="0.25">
      <c r="A790" s="12">
        <v>975442022</v>
      </c>
      <c r="C790" s="12" t="s">
        <v>102</v>
      </c>
      <c r="D790" s="12" t="s">
        <v>103</v>
      </c>
      <c r="E790" s="12" t="s">
        <v>104</v>
      </c>
      <c r="F790" s="12" t="s">
        <v>105</v>
      </c>
      <c r="G790" s="12" t="s">
        <v>157</v>
      </c>
      <c r="H790" s="12"/>
      <c r="I790" s="12" t="s">
        <v>107</v>
      </c>
      <c r="J790" s="12" t="s">
        <v>196</v>
      </c>
      <c r="K790" s="12" t="s">
        <v>197</v>
      </c>
      <c r="L790" s="12" t="s">
        <v>159</v>
      </c>
      <c r="M790" s="12" t="s">
        <v>111</v>
      </c>
      <c r="N790" s="12" t="s">
        <v>172</v>
      </c>
      <c r="O790" s="12" t="s">
        <v>112</v>
      </c>
      <c r="P790" s="12" t="s">
        <v>183</v>
      </c>
      <c r="Q790" s="12" t="s">
        <v>113</v>
      </c>
      <c r="R790" s="12" t="s">
        <v>114</v>
      </c>
      <c r="S790" s="12" t="s">
        <v>114</v>
      </c>
      <c r="T790" s="12" t="s">
        <v>840</v>
      </c>
      <c r="U790" s="12" t="s">
        <v>115</v>
      </c>
      <c r="V790" s="12"/>
      <c r="W790" s="12" t="s">
        <v>116</v>
      </c>
      <c r="X790" s="12" t="s">
        <v>116</v>
      </c>
      <c r="Y790" s="12" t="s">
        <v>116</v>
      </c>
      <c r="Z790" s="12"/>
      <c r="AA790" s="12"/>
      <c r="AB790" s="12" t="s">
        <v>116</v>
      </c>
      <c r="AC790" s="12"/>
      <c r="AD790" s="12"/>
      <c r="AE790" s="12"/>
      <c r="AF790" s="12"/>
      <c r="AG790" s="12"/>
      <c r="AH790" s="12"/>
      <c r="AI790" s="12"/>
      <c r="AJ790" s="12"/>
      <c r="AK790" s="12"/>
      <c r="AL790" s="12"/>
      <c r="AM790" s="13">
        <v>44631</v>
      </c>
      <c r="AN790" s="13">
        <v>44634</v>
      </c>
      <c r="AO790" s="13">
        <v>44633.009629629632</v>
      </c>
      <c r="AP790" s="13">
        <v>44634</v>
      </c>
      <c r="AQ790" s="12"/>
      <c r="AR790" s="13" t="s">
        <v>2</v>
      </c>
      <c r="AS790" s="13" t="s">
        <v>2</v>
      </c>
      <c r="AT790" s="13" t="s">
        <v>2</v>
      </c>
      <c r="AU790" s="13" t="s">
        <v>2</v>
      </c>
      <c r="AV790" s="13" t="s">
        <v>2</v>
      </c>
      <c r="AW790" s="13" t="s">
        <v>2</v>
      </c>
      <c r="AX790" s="13">
        <v>44662</v>
      </c>
      <c r="AY790" s="12">
        <v>17</v>
      </c>
      <c r="AZ790" s="12"/>
      <c r="BA790" s="13" t="s">
        <v>2</v>
      </c>
      <c r="BB790" s="13">
        <v>44636.474247685182</v>
      </c>
      <c r="BC790" s="13">
        <v>44636.474224537036</v>
      </c>
      <c r="BD790" s="12">
        <v>3</v>
      </c>
      <c r="BE790" s="12">
        <v>0</v>
      </c>
      <c r="BF790" s="12" t="s">
        <v>117</v>
      </c>
      <c r="BG790" s="12" t="s">
        <v>13</v>
      </c>
      <c r="BH790" s="13">
        <v>44658</v>
      </c>
      <c r="BI790" s="12">
        <v>18</v>
      </c>
      <c r="BJ790" s="12">
        <v>0</v>
      </c>
      <c r="BK790" s="12" t="s">
        <v>1861</v>
      </c>
      <c r="BL790" s="12" t="s">
        <v>1861</v>
      </c>
      <c r="BM790" s="12" t="s">
        <v>167</v>
      </c>
      <c r="BN790" s="12" t="s">
        <v>167</v>
      </c>
      <c r="BO790" s="12" t="s">
        <v>13</v>
      </c>
      <c r="BP790" s="12" t="s">
        <v>237</v>
      </c>
      <c r="BQ790" s="12" t="s">
        <v>120</v>
      </c>
      <c r="BR790" s="12" t="s">
        <v>168</v>
      </c>
      <c r="BS790" s="12" t="s">
        <v>841</v>
      </c>
      <c r="BT790" s="12">
        <v>900131717</v>
      </c>
      <c r="BU790" s="12"/>
      <c r="BV790" s="12" t="s">
        <v>842</v>
      </c>
      <c r="BW790" s="12">
        <v>6876267</v>
      </c>
      <c r="BX790" s="12">
        <v>3192675202</v>
      </c>
      <c r="BY790" s="12" t="s">
        <v>843</v>
      </c>
      <c r="BZ790" s="12"/>
      <c r="CA790" s="12"/>
      <c r="CB790" s="12"/>
      <c r="CC790" s="12"/>
      <c r="CD790" s="12" t="s">
        <v>123</v>
      </c>
      <c r="CE790" s="12" t="s">
        <v>123</v>
      </c>
      <c r="CF790" s="12"/>
      <c r="CG790" s="12"/>
      <c r="CH790" s="12">
        <v>3</v>
      </c>
      <c r="CI790" s="12" t="s">
        <v>124</v>
      </c>
      <c r="CJ790" s="12" t="s">
        <v>156</v>
      </c>
      <c r="CK790" s="12"/>
      <c r="CL790" s="12" t="s">
        <v>207</v>
      </c>
      <c r="CM790" s="12" t="s">
        <v>127</v>
      </c>
      <c r="CN790" s="12" t="s">
        <v>2</v>
      </c>
      <c r="CO790" s="12" t="s">
        <v>142</v>
      </c>
      <c r="CP790" s="12" t="s">
        <v>129</v>
      </c>
      <c r="CQ790" s="12" t="s">
        <v>130</v>
      </c>
      <c r="CR790" s="12"/>
      <c r="CS790" s="12"/>
      <c r="CT790" s="12"/>
      <c r="CU790" s="12"/>
      <c r="CV790" s="12"/>
    </row>
    <row r="791" spans="1:100" x14ac:dyDescent="0.25">
      <c r="A791" s="12">
        <v>1053302022</v>
      </c>
      <c r="B791" s="12" t="b">
        <f>A791=A793</f>
        <v>0</v>
      </c>
      <c r="C791" s="12" t="s">
        <v>102</v>
      </c>
      <c r="D791" s="12" t="s">
        <v>103</v>
      </c>
      <c r="E791" s="12" t="s">
        <v>104</v>
      </c>
      <c r="F791" s="12" t="s">
        <v>105</v>
      </c>
      <c r="G791" s="12" t="s">
        <v>157</v>
      </c>
      <c r="H791" s="12"/>
      <c r="I791" s="12"/>
      <c r="J791" s="12"/>
      <c r="K791" s="12"/>
      <c r="L791" s="12" t="s">
        <v>159</v>
      </c>
      <c r="M791" s="12" t="s">
        <v>111</v>
      </c>
      <c r="N791" s="12" t="s">
        <v>155</v>
      </c>
      <c r="O791" s="12" t="s">
        <v>143</v>
      </c>
      <c r="P791" s="12" t="s">
        <v>183</v>
      </c>
      <c r="Q791" s="12" t="s">
        <v>113</v>
      </c>
      <c r="R791" s="12"/>
      <c r="S791" s="12" t="s">
        <v>113</v>
      </c>
      <c r="T791" s="12" t="s">
        <v>965</v>
      </c>
      <c r="U791" s="12"/>
      <c r="V791" s="12" t="s">
        <v>184</v>
      </c>
      <c r="W791" s="12" t="s">
        <v>123</v>
      </c>
      <c r="X791" s="12" t="s">
        <v>123</v>
      </c>
      <c r="Y791" s="12" t="s">
        <v>116</v>
      </c>
      <c r="Z791" s="12"/>
      <c r="AA791" s="12"/>
      <c r="AB791" s="12" t="s">
        <v>116</v>
      </c>
      <c r="AC791" s="12"/>
      <c r="AD791" s="12"/>
      <c r="AE791" s="12"/>
      <c r="AF791" s="12"/>
      <c r="AG791" s="12"/>
      <c r="AH791" s="12"/>
      <c r="AI791" s="20">
        <v>-741441536</v>
      </c>
      <c r="AJ791" s="20">
        <v>4538368</v>
      </c>
      <c r="AK791" s="12"/>
      <c r="AL791" s="12"/>
      <c r="AM791" s="13">
        <v>44635</v>
      </c>
      <c r="AN791" s="13">
        <v>44636</v>
      </c>
      <c r="AO791" s="13">
        <v>44635.969513888886</v>
      </c>
      <c r="AP791" s="13">
        <v>44636</v>
      </c>
      <c r="AQ791" s="12"/>
      <c r="AR791" s="13" t="s">
        <v>2</v>
      </c>
      <c r="AS791" s="13" t="s">
        <v>2</v>
      </c>
      <c r="AT791" s="13" t="s">
        <v>2</v>
      </c>
      <c r="AU791" s="13" t="s">
        <v>2</v>
      </c>
      <c r="AV791" s="13" t="s">
        <v>2</v>
      </c>
      <c r="AW791" s="13" t="s">
        <v>2</v>
      </c>
      <c r="AX791" s="13">
        <v>44664</v>
      </c>
      <c r="AY791" s="12">
        <v>9</v>
      </c>
      <c r="AZ791" s="12"/>
      <c r="BA791" s="13" t="s">
        <v>2</v>
      </c>
      <c r="BB791" s="13" t="s">
        <v>2</v>
      </c>
      <c r="BC791" s="13" t="s">
        <v>2</v>
      </c>
      <c r="BD791" s="12">
        <v>11</v>
      </c>
      <c r="BE791" s="12">
        <v>0</v>
      </c>
      <c r="BF791" s="12" t="s">
        <v>117</v>
      </c>
      <c r="BG791" s="12" t="s">
        <v>13</v>
      </c>
      <c r="BH791" s="13">
        <v>44662</v>
      </c>
      <c r="BI791" s="12">
        <v>18</v>
      </c>
      <c r="BJ791" s="12">
        <v>0</v>
      </c>
      <c r="BK791" s="12"/>
      <c r="BL791" s="12"/>
      <c r="BM791" s="12" t="s">
        <v>118</v>
      </c>
      <c r="BN791" s="12" t="s">
        <v>118</v>
      </c>
      <c r="BO791" s="12" t="s">
        <v>13</v>
      </c>
      <c r="BP791" s="12" t="s">
        <v>237</v>
      </c>
      <c r="BQ791" s="12" t="s">
        <v>120</v>
      </c>
      <c r="BR791" s="12"/>
      <c r="BS791" s="12" t="s">
        <v>966</v>
      </c>
      <c r="BT791" s="12"/>
      <c r="BU791" s="12"/>
      <c r="BV791" s="12" t="s">
        <v>967</v>
      </c>
      <c r="BW791" s="12"/>
      <c r="BX791" s="12"/>
      <c r="BY791" s="12" t="s">
        <v>248</v>
      </c>
      <c r="BZ791" s="12" t="s">
        <v>224</v>
      </c>
      <c r="CA791" s="12" t="s">
        <v>225</v>
      </c>
      <c r="CB791" s="12" t="s">
        <v>231</v>
      </c>
      <c r="CC791" s="12"/>
      <c r="CD791" s="12" t="s">
        <v>116</v>
      </c>
      <c r="CE791" s="12" t="s">
        <v>123</v>
      </c>
      <c r="CF791" s="12"/>
      <c r="CG791" s="12"/>
      <c r="CH791" s="12">
        <v>3</v>
      </c>
      <c r="CI791" s="12" t="s">
        <v>124</v>
      </c>
      <c r="CJ791" s="12" t="s">
        <v>156</v>
      </c>
      <c r="CK791" s="12"/>
      <c r="CL791" s="12" t="s">
        <v>207</v>
      </c>
      <c r="CM791" s="12" t="s">
        <v>2</v>
      </c>
      <c r="CN791" s="12" t="s">
        <v>147</v>
      </c>
      <c r="CO791" s="12" t="s">
        <v>188</v>
      </c>
      <c r="CP791" s="12" t="s">
        <v>148</v>
      </c>
      <c r="CQ791" s="12" t="s">
        <v>148</v>
      </c>
      <c r="CR791" s="12"/>
      <c r="CS791" s="12"/>
      <c r="CT791" s="12"/>
      <c r="CU791" s="12"/>
      <c r="CV791" s="12"/>
    </row>
    <row r="792" spans="1:100" hidden="1" x14ac:dyDescent="0.25">
      <c r="A792" s="12">
        <v>999312022</v>
      </c>
      <c r="C792" s="12" t="s">
        <v>102</v>
      </c>
      <c r="D792" s="12" t="s">
        <v>103</v>
      </c>
      <c r="E792" s="12" t="s">
        <v>104</v>
      </c>
      <c r="F792" s="12" t="s">
        <v>105</v>
      </c>
      <c r="G792" s="12" t="s">
        <v>157</v>
      </c>
      <c r="H792" s="12"/>
      <c r="I792" s="12" t="s">
        <v>107</v>
      </c>
      <c r="J792" s="12" t="s">
        <v>152</v>
      </c>
      <c r="K792" s="12" t="s">
        <v>153</v>
      </c>
      <c r="L792" s="12" t="s">
        <v>159</v>
      </c>
      <c r="M792" s="12" t="s">
        <v>111</v>
      </c>
      <c r="N792" s="12" t="s">
        <v>155</v>
      </c>
      <c r="O792" s="12" t="s">
        <v>143</v>
      </c>
      <c r="P792" s="12" t="s">
        <v>135</v>
      </c>
      <c r="Q792" s="12" t="s">
        <v>113</v>
      </c>
      <c r="R792" s="12" t="s">
        <v>114</v>
      </c>
      <c r="S792" s="12" t="s">
        <v>114</v>
      </c>
      <c r="T792" s="12" t="s">
        <v>853</v>
      </c>
      <c r="U792" s="12" t="s">
        <v>115</v>
      </c>
      <c r="V792" s="12" t="s">
        <v>184</v>
      </c>
      <c r="W792" s="12" t="s">
        <v>123</v>
      </c>
      <c r="X792" s="12" t="s">
        <v>123</v>
      </c>
      <c r="Y792" s="12" t="s">
        <v>116</v>
      </c>
      <c r="Z792" s="12"/>
      <c r="AA792" s="12"/>
      <c r="AB792" s="12" t="s">
        <v>116</v>
      </c>
      <c r="AC792" s="12"/>
      <c r="AD792" s="12"/>
      <c r="AE792" s="12"/>
      <c r="AF792" s="12"/>
      <c r="AG792" s="12"/>
      <c r="AH792" s="12"/>
      <c r="AI792" s="20">
        <v>-741572608</v>
      </c>
      <c r="AJ792" s="20">
        <v>45678592</v>
      </c>
      <c r="AK792" s="12"/>
      <c r="AL792" s="12"/>
      <c r="AM792" s="13">
        <v>44633</v>
      </c>
      <c r="AN792" s="13">
        <v>44634</v>
      </c>
      <c r="AO792" s="13">
        <v>44633.059583333335</v>
      </c>
      <c r="AP792" s="13">
        <v>44634</v>
      </c>
      <c r="AQ792" s="12"/>
      <c r="AR792" s="13" t="s">
        <v>2</v>
      </c>
      <c r="AS792" s="13" t="s">
        <v>2</v>
      </c>
      <c r="AT792" s="13" t="s">
        <v>2</v>
      </c>
      <c r="AU792" s="13" t="s">
        <v>2</v>
      </c>
      <c r="AV792" s="13" t="s">
        <v>2</v>
      </c>
      <c r="AW792" s="13" t="s">
        <v>2</v>
      </c>
      <c r="AX792" s="13">
        <v>44678</v>
      </c>
      <c r="AY792" s="12">
        <v>26</v>
      </c>
      <c r="AZ792" s="12"/>
      <c r="BA792" s="13" t="s">
        <v>2</v>
      </c>
      <c r="BB792" s="13">
        <v>44637.597453703704</v>
      </c>
      <c r="BC792" s="13">
        <v>44637.597442129627</v>
      </c>
      <c r="BD792" s="12">
        <v>4</v>
      </c>
      <c r="BE792" s="12">
        <v>0</v>
      </c>
      <c r="BF792" s="12" t="s">
        <v>117</v>
      </c>
      <c r="BG792" s="12" t="s">
        <v>13</v>
      </c>
      <c r="BH792" s="13">
        <v>44676</v>
      </c>
      <c r="BI792" s="12">
        <v>28</v>
      </c>
      <c r="BJ792" s="12">
        <v>0</v>
      </c>
      <c r="BK792" s="12" t="s">
        <v>1862</v>
      </c>
      <c r="BL792" s="12" t="s">
        <v>1862</v>
      </c>
      <c r="BM792" s="12" t="s">
        <v>167</v>
      </c>
      <c r="BN792" s="12" t="s">
        <v>167</v>
      </c>
      <c r="BO792" s="12" t="s">
        <v>13</v>
      </c>
      <c r="BP792" s="12" t="s">
        <v>237</v>
      </c>
      <c r="BQ792" s="12" t="s">
        <v>120</v>
      </c>
      <c r="BR792" s="12" t="s">
        <v>168</v>
      </c>
      <c r="BS792" s="12" t="s">
        <v>271</v>
      </c>
      <c r="BT792" s="12">
        <v>816001182</v>
      </c>
      <c r="BU792" s="12"/>
      <c r="BV792" s="12" t="s">
        <v>272</v>
      </c>
      <c r="BW792" s="12"/>
      <c r="BX792" s="12"/>
      <c r="BY792" s="12" t="s">
        <v>273</v>
      </c>
      <c r="BZ792" s="12"/>
      <c r="CA792" s="12"/>
      <c r="CB792" s="12"/>
      <c r="CC792" s="12"/>
      <c r="CD792" s="12" t="s">
        <v>116</v>
      </c>
      <c r="CE792" s="12" t="s">
        <v>123</v>
      </c>
      <c r="CF792" s="12"/>
      <c r="CG792" s="12"/>
      <c r="CH792" s="12">
        <v>3</v>
      </c>
      <c r="CI792" s="12" t="s">
        <v>124</v>
      </c>
      <c r="CJ792" s="12" t="s">
        <v>156</v>
      </c>
      <c r="CK792" s="12"/>
      <c r="CL792" s="12" t="s">
        <v>207</v>
      </c>
      <c r="CM792" s="12" t="s">
        <v>127</v>
      </c>
      <c r="CN792" s="12" t="s">
        <v>2</v>
      </c>
      <c r="CO792" s="12" t="s">
        <v>171</v>
      </c>
      <c r="CP792" s="12" t="s">
        <v>129</v>
      </c>
      <c r="CQ792" s="12" t="s">
        <v>130</v>
      </c>
      <c r="CR792" s="12"/>
      <c r="CS792" s="12"/>
      <c r="CT792" s="12"/>
      <c r="CU792" s="12"/>
      <c r="CV792" s="12"/>
    </row>
    <row r="793" spans="1:100" hidden="1" x14ac:dyDescent="0.25">
      <c r="A793" s="12">
        <v>999322022</v>
      </c>
      <c r="C793" s="12" t="s">
        <v>102</v>
      </c>
      <c r="D793" s="12" t="s">
        <v>103</v>
      </c>
      <c r="E793" s="12" t="s">
        <v>104</v>
      </c>
      <c r="F793" s="12" t="s">
        <v>105</v>
      </c>
      <c r="G793" s="12" t="s">
        <v>157</v>
      </c>
      <c r="H793" s="12"/>
      <c r="I793" s="12" t="s">
        <v>107</v>
      </c>
      <c r="J793" s="12" t="s">
        <v>152</v>
      </c>
      <c r="K793" s="12" t="s">
        <v>153</v>
      </c>
      <c r="L793" s="12" t="s">
        <v>159</v>
      </c>
      <c r="M793" s="12" t="s">
        <v>111</v>
      </c>
      <c r="N793" s="12" t="s">
        <v>155</v>
      </c>
      <c r="O793" s="12" t="s">
        <v>143</v>
      </c>
      <c r="P793" s="12" t="s">
        <v>183</v>
      </c>
      <c r="Q793" s="12" t="s">
        <v>113</v>
      </c>
      <c r="R793" s="12" t="s">
        <v>114</v>
      </c>
      <c r="S793" s="12" t="s">
        <v>114</v>
      </c>
      <c r="T793" s="12" t="s">
        <v>854</v>
      </c>
      <c r="U793" s="12" t="s">
        <v>115</v>
      </c>
      <c r="V793" s="12" t="s">
        <v>184</v>
      </c>
      <c r="W793" s="12" t="s">
        <v>123</v>
      </c>
      <c r="X793" s="12" t="s">
        <v>123</v>
      </c>
      <c r="Y793" s="12" t="s">
        <v>116</v>
      </c>
      <c r="Z793" s="12"/>
      <c r="AA793" s="12"/>
      <c r="AB793" s="12" t="s">
        <v>116</v>
      </c>
      <c r="AC793" s="12"/>
      <c r="AD793" s="12"/>
      <c r="AE793" s="12"/>
      <c r="AF793" s="12"/>
      <c r="AG793" s="12"/>
      <c r="AH793" s="12"/>
      <c r="AI793" s="20">
        <v>-741572608</v>
      </c>
      <c r="AJ793" s="20">
        <v>45678592</v>
      </c>
      <c r="AK793" s="12"/>
      <c r="AL793" s="12"/>
      <c r="AM793" s="13">
        <v>44633</v>
      </c>
      <c r="AN793" s="13">
        <v>44634</v>
      </c>
      <c r="AO793" s="13">
        <v>44633.079930555556</v>
      </c>
      <c r="AP793" s="13">
        <v>44634</v>
      </c>
      <c r="AQ793" s="12"/>
      <c r="AR793" s="13" t="s">
        <v>2</v>
      </c>
      <c r="AS793" s="13" t="s">
        <v>2</v>
      </c>
      <c r="AT793" s="13" t="s">
        <v>2</v>
      </c>
      <c r="AU793" s="13" t="s">
        <v>2</v>
      </c>
      <c r="AV793" s="13" t="s">
        <v>2</v>
      </c>
      <c r="AW793" s="13" t="s">
        <v>2</v>
      </c>
      <c r="AX793" s="13">
        <v>44662</v>
      </c>
      <c r="AY793" s="12">
        <v>13</v>
      </c>
      <c r="AZ793" s="12"/>
      <c r="BA793" s="13" t="s">
        <v>2</v>
      </c>
      <c r="BB793" s="13">
        <v>44643.522951388892</v>
      </c>
      <c r="BC793" s="13">
        <v>44643.522928240738</v>
      </c>
      <c r="BD793" s="12">
        <v>7</v>
      </c>
      <c r="BE793" s="12">
        <v>0</v>
      </c>
      <c r="BF793" s="12" t="s">
        <v>117</v>
      </c>
      <c r="BG793" s="12" t="s">
        <v>13</v>
      </c>
      <c r="BH793" s="13">
        <v>44658</v>
      </c>
      <c r="BI793" s="12">
        <v>18</v>
      </c>
      <c r="BJ793" s="12">
        <v>0</v>
      </c>
      <c r="BK793" s="12" t="s">
        <v>1863</v>
      </c>
      <c r="BL793" s="12" t="s">
        <v>1863</v>
      </c>
      <c r="BM793" s="12" t="s">
        <v>167</v>
      </c>
      <c r="BN793" s="12" t="s">
        <v>167</v>
      </c>
      <c r="BO793" s="12" t="s">
        <v>13</v>
      </c>
      <c r="BP793" s="12" t="s">
        <v>237</v>
      </c>
      <c r="BQ793" s="12" t="s">
        <v>120</v>
      </c>
      <c r="BR793" s="12" t="s">
        <v>168</v>
      </c>
      <c r="BS793" s="12" t="s">
        <v>855</v>
      </c>
      <c r="BT793" s="12">
        <v>901398154</v>
      </c>
      <c r="BU793" s="12"/>
      <c r="BV793" s="12" t="s">
        <v>856</v>
      </c>
      <c r="BW793" s="12"/>
      <c r="BX793" s="12"/>
      <c r="BY793" s="12"/>
      <c r="BZ793" s="12"/>
      <c r="CA793" s="12"/>
      <c r="CB793" s="12"/>
      <c r="CC793" s="12"/>
      <c r="CD793" s="12" t="s">
        <v>116</v>
      </c>
      <c r="CE793" s="12" t="s">
        <v>123</v>
      </c>
      <c r="CF793" s="12"/>
      <c r="CG793" s="12"/>
      <c r="CH793" s="12">
        <v>3</v>
      </c>
      <c r="CI793" s="12" t="s">
        <v>124</v>
      </c>
      <c r="CJ793" s="12" t="s">
        <v>156</v>
      </c>
      <c r="CK793" s="12"/>
      <c r="CL793" s="12" t="s">
        <v>207</v>
      </c>
      <c r="CM793" s="12" t="s">
        <v>127</v>
      </c>
      <c r="CN793" s="12" t="s">
        <v>2</v>
      </c>
      <c r="CO793" s="12" t="s">
        <v>177</v>
      </c>
      <c r="CP793" s="12" t="s">
        <v>129</v>
      </c>
      <c r="CQ793" s="12" t="s">
        <v>130</v>
      </c>
      <c r="CR793" s="12"/>
      <c r="CS793" s="12"/>
      <c r="CT793" s="12"/>
      <c r="CU793" s="12"/>
      <c r="CV793" s="12"/>
    </row>
    <row r="794" spans="1:100" hidden="1" x14ac:dyDescent="0.25">
      <c r="A794" s="12">
        <v>999332022</v>
      </c>
      <c r="C794" s="12" t="s">
        <v>102</v>
      </c>
      <c r="D794" s="12" t="s">
        <v>103</v>
      </c>
      <c r="E794" s="12" t="s">
        <v>104</v>
      </c>
      <c r="F794" s="12" t="s">
        <v>105</v>
      </c>
      <c r="G794" s="12" t="s">
        <v>157</v>
      </c>
      <c r="H794" s="12"/>
      <c r="I794" s="12" t="s">
        <v>107</v>
      </c>
      <c r="J794" s="12" t="s">
        <v>152</v>
      </c>
      <c r="K794" s="12" t="s">
        <v>153</v>
      </c>
      <c r="L794" s="12" t="s">
        <v>159</v>
      </c>
      <c r="M794" s="12" t="s">
        <v>111</v>
      </c>
      <c r="N794" s="12" t="s">
        <v>155</v>
      </c>
      <c r="O794" s="12" t="s">
        <v>143</v>
      </c>
      <c r="P794" s="12" t="s">
        <v>135</v>
      </c>
      <c r="Q794" s="12" t="s">
        <v>113</v>
      </c>
      <c r="R794" s="12" t="s">
        <v>114</v>
      </c>
      <c r="S794" s="12" t="s">
        <v>114</v>
      </c>
      <c r="T794" s="12" t="s">
        <v>857</v>
      </c>
      <c r="U794" s="12" t="s">
        <v>115</v>
      </c>
      <c r="V794" s="12" t="s">
        <v>184</v>
      </c>
      <c r="W794" s="12" t="s">
        <v>123</v>
      </c>
      <c r="X794" s="12" t="s">
        <v>123</v>
      </c>
      <c r="Y794" s="12" t="s">
        <v>116</v>
      </c>
      <c r="Z794" s="12"/>
      <c r="AA794" s="12"/>
      <c r="AB794" s="12" t="s">
        <v>116</v>
      </c>
      <c r="AC794" s="12"/>
      <c r="AD794" s="12"/>
      <c r="AE794" s="12"/>
      <c r="AF794" s="12"/>
      <c r="AG794" s="12"/>
      <c r="AH794" s="12"/>
      <c r="AI794" s="20">
        <v>-741572608</v>
      </c>
      <c r="AJ794" s="20">
        <v>45678592</v>
      </c>
      <c r="AK794" s="12"/>
      <c r="AL794" s="12"/>
      <c r="AM794" s="13">
        <v>44633</v>
      </c>
      <c r="AN794" s="13">
        <v>44634</v>
      </c>
      <c r="AO794" s="13">
        <v>44633.113263888888</v>
      </c>
      <c r="AP794" s="13">
        <v>44634</v>
      </c>
      <c r="AQ794" s="12"/>
      <c r="AR794" s="13" t="s">
        <v>2</v>
      </c>
      <c r="AS794" s="13" t="s">
        <v>2</v>
      </c>
      <c r="AT794" s="13" t="s">
        <v>2</v>
      </c>
      <c r="AU794" s="13" t="s">
        <v>2</v>
      </c>
      <c r="AV794" s="13" t="s">
        <v>2</v>
      </c>
      <c r="AW794" s="13" t="s">
        <v>2</v>
      </c>
      <c r="AX794" s="13">
        <v>44678</v>
      </c>
      <c r="AY794" s="12">
        <v>18</v>
      </c>
      <c r="AZ794" s="12"/>
      <c r="BA794" s="13" t="s">
        <v>2</v>
      </c>
      <c r="BB794" s="13">
        <v>44650.389953703707</v>
      </c>
      <c r="BC794" s="13">
        <v>44650.389930555553</v>
      </c>
      <c r="BD794" s="12">
        <v>12</v>
      </c>
      <c r="BE794" s="12">
        <v>0</v>
      </c>
      <c r="BF794" s="12" t="s">
        <v>117</v>
      </c>
      <c r="BG794" s="12" t="s">
        <v>13</v>
      </c>
      <c r="BH794" s="13">
        <v>44676</v>
      </c>
      <c r="BI794" s="12">
        <v>28</v>
      </c>
      <c r="BJ794" s="12">
        <v>0</v>
      </c>
      <c r="BK794" s="12" t="s">
        <v>1864</v>
      </c>
      <c r="BL794" s="12" t="s">
        <v>1864</v>
      </c>
      <c r="BM794" s="12" t="s">
        <v>118</v>
      </c>
      <c r="BN794" s="12" t="s">
        <v>118</v>
      </c>
      <c r="BO794" s="12" t="s">
        <v>13</v>
      </c>
      <c r="BP794" s="12" t="s">
        <v>237</v>
      </c>
      <c r="BQ794" s="12" t="s">
        <v>120</v>
      </c>
      <c r="BR794" s="12" t="s">
        <v>121</v>
      </c>
      <c r="BS794" s="12" t="s">
        <v>858</v>
      </c>
      <c r="BT794" s="12">
        <v>1015398600</v>
      </c>
      <c r="BU794" s="12"/>
      <c r="BV794" s="12" t="s">
        <v>859</v>
      </c>
      <c r="BW794" s="12"/>
      <c r="BX794" s="12">
        <v>3203492334</v>
      </c>
      <c r="BY794" s="12" t="s">
        <v>860</v>
      </c>
      <c r="BZ794" s="12" t="s">
        <v>122</v>
      </c>
      <c r="CA794" s="12" t="s">
        <v>829</v>
      </c>
      <c r="CB794" s="12" t="s">
        <v>861</v>
      </c>
      <c r="CC794" s="12">
        <v>2</v>
      </c>
      <c r="CD794" s="12" t="s">
        <v>116</v>
      </c>
      <c r="CE794" s="12" t="s">
        <v>123</v>
      </c>
      <c r="CF794" s="12"/>
      <c r="CG794" s="12"/>
      <c r="CH794" s="12">
        <v>3</v>
      </c>
      <c r="CI794" s="12" t="s">
        <v>124</v>
      </c>
      <c r="CJ794" s="12" t="s">
        <v>156</v>
      </c>
      <c r="CK794" s="12"/>
      <c r="CL794" s="12" t="s">
        <v>207</v>
      </c>
      <c r="CM794" s="12" t="s">
        <v>127</v>
      </c>
      <c r="CN794" s="12" t="s">
        <v>2</v>
      </c>
      <c r="CO794" s="12" t="s">
        <v>188</v>
      </c>
      <c r="CP794" s="12" t="s">
        <v>129</v>
      </c>
      <c r="CQ794" s="12" t="s">
        <v>130</v>
      </c>
      <c r="CR794" s="12"/>
      <c r="CS794" s="12"/>
      <c r="CT794" s="12"/>
      <c r="CU794" s="12"/>
      <c r="CV794" s="12"/>
    </row>
    <row r="795" spans="1:100" hidden="1" x14ac:dyDescent="0.25">
      <c r="A795" s="12">
        <v>999352022</v>
      </c>
      <c r="C795" s="12" t="s">
        <v>102</v>
      </c>
      <c r="D795" s="12" t="s">
        <v>103</v>
      </c>
      <c r="E795" s="12" t="s">
        <v>104</v>
      </c>
      <c r="F795" s="12" t="s">
        <v>105</v>
      </c>
      <c r="G795" s="12" t="s">
        <v>157</v>
      </c>
      <c r="H795" s="12"/>
      <c r="I795" s="12" t="s">
        <v>107</v>
      </c>
      <c r="J795" s="12" t="s">
        <v>196</v>
      </c>
      <c r="K795" s="12" t="s">
        <v>197</v>
      </c>
      <c r="L795" s="12" t="s">
        <v>159</v>
      </c>
      <c r="M795" s="12" t="s">
        <v>111</v>
      </c>
      <c r="N795" s="12" t="s">
        <v>155</v>
      </c>
      <c r="O795" s="12" t="s">
        <v>143</v>
      </c>
      <c r="P795" s="12" t="s">
        <v>183</v>
      </c>
      <c r="Q795" s="12" t="s">
        <v>113</v>
      </c>
      <c r="R795" s="12" t="s">
        <v>114</v>
      </c>
      <c r="S795" s="12" t="s">
        <v>114</v>
      </c>
      <c r="T795" s="12" t="s">
        <v>865</v>
      </c>
      <c r="U795" s="12" t="s">
        <v>115</v>
      </c>
      <c r="V795" s="12" t="s">
        <v>184</v>
      </c>
      <c r="W795" s="12" t="s">
        <v>123</v>
      </c>
      <c r="X795" s="12" t="s">
        <v>123</v>
      </c>
      <c r="Y795" s="12" t="s">
        <v>116</v>
      </c>
      <c r="Z795" s="12"/>
      <c r="AA795" s="12"/>
      <c r="AB795" s="12" t="s">
        <v>116</v>
      </c>
      <c r="AC795" s="12"/>
      <c r="AD795" s="12"/>
      <c r="AE795" s="12"/>
      <c r="AF795" s="12"/>
      <c r="AG795" s="12"/>
      <c r="AH795" s="12"/>
      <c r="AI795" s="20">
        <v>-741572608</v>
      </c>
      <c r="AJ795" s="20">
        <v>45678592</v>
      </c>
      <c r="AK795" s="12"/>
      <c r="AL795" s="12"/>
      <c r="AM795" s="13">
        <v>44633</v>
      </c>
      <c r="AN795" s="13">
        <v>44634</v>
      </c>
      <c r="AO795" s="13">
        <v>44633.127152777779</v>
      </c>
      <c r="AP795" s="13">
        <v>44634</v>
      </c>
      <c r="AQ795" s="12"/>
      <c r="AR795" s="13" t="s">
        <v>2</v>
      </c>
      <c r="AS795" s="13" t="s">
        <v>2</v>
      </c>
      <c r="AT795" s="13" t="s">
        <v>2</v>
      </c>
      <c r="AU795" s="13" t="s">
        <v>2</v>
      </c>
      <c r="AV795" s="13" t="s">
        <v>2</v>
      </c>
      <c r="AW795" s="13" t="s">
        <v>2</v>
      </c>
      <c r="AX795" s="13">
        <v>44662</v>
      </c>
      <c r="AY795" s="12">
        <v>17</v>
      </c>
      <c r="AZ795" s="12"/>
      <c r="BA795" s="13" t="s">
        <v>2</v>
      </c>
      <c r="BB795" s="13">
        <v>44636.472812499997</v>
      </c>
      <c r="BC795" s="13">
        <v>44636.47278935185</v>
      </c>
      <c r="BD795" s="12">
        <v>3</v>
      </c>
      <c r="BE795" s="12">
        <v>0</v>
      </c>
      <c r="BF795" s="12" t="s">
        <v>117</v>
      </c>
      <c r="BG795" s="12" t="s">
        <v>13</v>
      </c>
      <c r="BH795" s="13">
        <v>44658</v>
      </c>
      <c r="BI795" s="12">
        <v>18</v>
      </c>
      <c r="BJ795" s="12">
        <v>0</v>
      </c>
      <c r="BK795" s="12" t="s">
        <v>1865</v>
      </c>
      <c r="BL795" s="12" t="s">
        <v>1865</v>
      </c>
      <c r="BM795" s="12" t="s">
        <v>118</v>
      </c>
      <c r="BN795" s="12" t="s">
        <v>118</v>
      </c>
      <c r="BO795" s="12" t="s">
        <v>13</v>
      </c>
      <c r="BP795" s="12" t="s">
        <v>237</v>
      </c>
      <c r="BQ795" s="12" t="s">
        <v>120</v>
      </c>
      <c r="BR795" s="12"/>
      <c r="BS795" s="12" t="s">
        <v>866</v>
      </c>
      <c r="BT795" s="12"/>
      <c r="BU795" s="12"/>
      <c r="BV795" s="12" t="s">
        <v>867</v>
      </c>
      <c r="BW795" s="12"/>
      <c r="BX795" s="12"/>
      <c r="BY795" s="12"/>
      <c r="BZ795" s="12"/>
      <c r="CA795" s="12"/>
      <c r="CB795" s="12"/>
      <c r="CC795" s="12"/>
      <c r="CD795" s="12" t="s">
        <v>116</v>
      </c>
      <c r="CE795" s="12" t="s">
        <v>123</v>
      </c>
      <c r="CF795" s="12"/>
      <c r="CG795" s="12"/>
      <c r="CH795" s="12">
        <v>3</v>
      </c>
      <c r="CI795" s="12" t="s">
        <v>124</v>
      </c>
      <c r="CJ795" s="12" t="s">
        <v>156</v>
      </c>
      <c r="CK795" s="12"/>
      <c r="CL795" s="12" t="s">
        <v>207</v>
      </c>
      <c r="CM795" s="12" t="s">
        <v>127</v>
      </c>
      <c r="CN795" s="12" t="s">
        <v>2</v>
      </c>
      <c r="CO795" s="12" t="s">
        <v>142</v>
      </c>
      <c r="CP795" s="12" t="s">
        <v>129</v>
      </c>
      <c r="CQ795" s="12" t="s">
        <v>130</v>
      </c>
      <c r="CR795" s="12"/>
      <c r="CS795" s="12"/>
      <c r="CT795" s="12"/>
      <c r="CU795" s="12"/>
      <c r="CV795" s="12"/>
    </row>
    <row r="796" spans="1:100" hidden="1" x14ac:dyDescent="0.25">
      <c r="A796" s="12">
        <v>999362022</v>
      </c>
      <c r="C796" s="12" t="s">
        <v>102</v>
      </c>
      <c r="D796" s="12" t="s">
        <v>103</v>
      </c>
      <c r="E796" s="12" t="s">
        <v>104</v>
      </c>
      <c r="F796" s="12" t="s">
        <v>105</v>
      </c>
      <c r="G796" s="12" t="s">
        <v>157</v>
      </c>
      <c r="H796" s="12"/>
      <c r="I796" s="12" t="s">
        <v>107</v>
      </c>
      <c r="J796" s="12" t="s">
        <v>152</v>
      </c>
      <c r="K796" s="12" t="s">
        <v>153</v>
      </c>
      <c r="L796" s="12" t="s">
        <v>159</v>
      </c>
      <c r="M796" s="12" t="s">
        <v>111</v>
      </c>
      <c r="N796" s="12" t="s">
        <v>155</v>
      </c>
      <c r="O796" s="12" t="s">
        <v>143</v>
      </c>
      <c r="P796" s="12" t="s">
        <v>183</v>
      </c>
      <c r="Q796" s="12" t="s">
        <v>113</v>
      </c>
      <c r="R796" s="12" t="s">
        <v>114</v>
      </c>
      <c r="S796" s="12" t="s">
        <v>114</v>
      </c>
      <c r="T796" s="12" t="s">
        <v>868</v>
      </c>
      <c r="U796" s="12" t="s">
        <v>115</v>
      </c>
      <c r="V796" s="12" t="s">
        <v>184</v>
      </c>
      <c r="W796" s="12" t="s">
        <v>123</v>
      </c>
      <c r="X796" s="12" t="s">
        <v>123</v>
      </c>
      <c r="Y796" s="12" t="s">
        <v>116</v>
      </c>
      <c r="Z796" s="12"/>
      <c r="AA796" s="12"/>
      <c r="AB796" s="12" t="s">
        <v>116</v>
      </c>
      <c r="AC796" s="12"/>
      <c r="AD796" s="12"/>
      <c r="AE796" s="12"/>
      <c r="AF796" s="12"/>
      <c r="AG796" s="12"/>
      <c r="AH796" s="12"/>
      <c r="AI796" s="20">
        <v>-741572608</v>
      </c>
      <c r="AJ796" s="20">
        <v>45678592</v>
      </c>
      <c r="AK796" s="12"/>
      <c r="AL796" s="12"/>
      <c r="AM796" s="13">
        <v>44633</v>
      </c>
      <c r="AN796" s="13">
        <v>44634</v>
      </c>
      <c r="AO796" s="13">
        <v>44633.13003472222</v>
      </c>
      <c r="AP796" s="13">
        <v>44634</v>
      </c>
      <c r="AQ796" s="12"/>
      <c r="AR796" s="13" t="s">
        <v>2</v>
      </c>
      <c r="AS796" s="13" t="s">
        <v>2</v>
      </c>
      <c r="AT796" s="13" t="s">
        <v>2</v>
      </c>
      <c r="AU796" s="13" t="s">
        <v>2</v>
      </c>
      <c r="AV796" s="13" t="s">
        <v>2</v>
      </c>
      <c r="AW796" s="13" t="s">
        <v>2</v>
      </c>
      <c r="AX796" s="13">
        <v>44662</v>
      </c>
      <c r="AY796" s="12">
        <v>16</v>
      </c>
      <c r="AZ796" s="12"/>
      <c r="BA796" s="13" t="s">
        <v>2</v>
      </c>
      <c r="BB796" s="13">
        <v>44637.594826388886</v>
      </c>
      <c r="BC796" s="13">
        <v>44637.594814814816</v>
      </c>
      <c r="BD796" s="12">
        <v>4</v>
      </c>
      <c r="BE796" s="12">
        <v>0</v>
      </c>
      <c r="BF796" s="12" t="s">
        <v>117</v>
      </c>
      <c r="BG796" s="12" t="s">
        <v>13</v>
      </c>
      <c r="BH796" s="13">
        <v>44658</v>
      </c>
      <c r="BI796" s="12">
        <v>18</v>
      </c>
      <c r="BJ796" s="12">
        <v>0</v>
      </c>
      <c r="BK796" s="12" t="s">
        <v>1866</v>
      </c>
      <c r="BL796" s="12" t="s">
        <v>1866</v>
      </c>
      <c r="BM796" s="12" t="s">
        <v>118</v>
      </c>
      <c r="BN796" s="12" t="s">
        <v>118</v>
      </c>
      <c r="BO796" s="12" t="s">
        <v>13</v>
      </c>
      <c r="BP796" s="12" t="s">
        <v>237</v>
      </c>
      <c r="BQ796" s="12" t="s">
        <v>120</v>
      </c>
      <c r="BR796" s="12" t="s">
        <v>121</v>
      </c>
      <c r="BS796" s="12" t="s">
        <v>869</v>
      </c>
      <c r="BT796" s="12">
        <v>1032474496</v>
      </c>
      <c r="BU796" s="12" t="s">
        <v>311</v>
      </c>
      <c r="BV796" s="12" t="s">
        <v>870</v>
      </c>
      <c r="BW796" s="12">
        <v>3125612346</v>
      </c>
      <c r="BX796" s="12">
        <v>3125612346</v>
      </c>
      <c r="BY796" s="12" t="s">
        <v>871</v>
      </c>
      <c r="BZ796" s="12" t="s">
        <v>257</v>
      </c>
      <c r="CA796" s="12" t="s">
        <v>258</v>
      </c>
      <c r="CB796" s="12" t="s">
        <v>872</v>
      </c>
      <c r="CC796" s="12"/>
      <c r="CD796" s="12" t="s">
        <v>116</v>
      </c>
      <c r="CE796" s="12" t="s">
        <v>123</v>
      </c>
      <c r="CF796" s="12"/>
      <c r="CG796" s="12"/>
      <c r="CH796" s="12">
        <v>3</v>
      </c>
      <c r="CI796" s="12" t="s">
        <v>124</v>
      </c>
      <c r="CJ796" s="12" t="s">
        <v>156</v>
      </c>
      <c r="CK796" s="12"/>
      <c r="CL796" s="12" t="s">
        <v>207</v>
      </c>
      <c r="CM796" s="12" t="s">
        <v>127</v>
      </c>
      <c r="CN796" s="12" t="s">
        <v>2</v>
      </c>
      <c r="CO796" s="12" t="s">
        <v>171</v>
      </c>
      <c r="CP796" s="12" t="s">
        <v>129</v>
      </c>
      <c r="CQ796" s="12" t="s">
        <v>130</v>
      </c>
      <c r="CR796" s="12"/>
      <c r="CS796" s="12"/>
      <c r="CT796" s="12"/>
      <c r="CU796" s="12"/>
      <c r="CV796" s="12"/>
    </row>
    <row r="797" spans="1:100" hidden="1" x14ac:dyDescent="0.25">
      <c r="A797" s="12">
        <v>999452022</v>
      </c>
      <c r="C797" s="12" t="s">
        <v>102</v>
      </c>
      <c r="D797" s="12" t="s">
        <v>103</v>
      </c>
      <c r="E797" s="12" t="s">
        <v>104</v>
      </c>
      <c r="F797" s="12" t="s">
        <v>105</v>
      </c>
      <c r="G797" s="12" t="s">
        <v>157</v>
      </c>
      <c r="H797" s="12"/>
      <c r="I797" s="12" t="s">
        <v>107</v>
      </c>
      <c r="J797" s="12" t="s">
        <v>152</v>
      </c>
      <c r="K797" s="12" t="s">
        <v>153</v>
      </c>
      <c r="L797" s="12" t="s">
        <v>159</v>
      </c>
      <c r="M797" s="12" t="s">
        <v>111</v>
      </c>
      <c r="N797" s="12" t="s">
        <v>155</v>
      </c>
      <c r="O797" s="12" t="s">
        <v>143</v>
      </c>
      <c r="P797" s="12" t="s">
        <v>183</v>
      </c>
      <c r="Q797" s="12" t="s">
        <v>113</v>
      </c>
      <c r="R797" s="12" t="s">
        <v>114</v>
      </c>
      <c r="S797" s="12" t="s">
        <v>114</v>
      </c>
      <c r="T797" s="12" t="s">
        <v>894</v>
      </c>
      <c r="U797" s="12" t="s">
        <v>115</v>
      </c>
      <c r="V797" s="12" t="s">
        <v>184</v>
      </c>
      <c r="W797" s="12" t="s">
        <v>123</v>
      </c>
      <c r="X797" s="12" t="s">
        <v>123</v>
      </c>
      <c r="Y797" s="12" t="s">
        <v>116</v>
      </c>
      <c r="Z797" s="12"/>
      <c r="AA797" s="12"/>
      <c r="AB797" s="12" t="s">
        <v>116</v>
      </c>
      <c r="AC797" s="12"/>
      <c r="AD797" s="12"/>
      <c r="AE797" s="12"/>
      <c r="AF797" s="12"/>
      <c r="AG797" s="12"/>
      <c r="AH797" s="12"/>
      <c r="AI797" s="20">
        <v>-741572608</v>
      </c>
      <c r="AJ797" s="20">
        <v>45678592</v>
      </c>
      <c r="AK797" s="12"/>
      <c r="AL797" s="12"/>
      <c r="AM797" s="13">
        <v>44633</v>
      </c>
      <c r="AN797" s="13">
        <v>44634</v>
      </c>
      <c r="AO797" s="13">
        <v>44633.186874999999</v>
      </c>
      <c r="AP797" s="13">
        <v>44634</v>
      </c>
      <c r="AQ797" s="12"/>
      <c r="AR797" s="13" t="s">
        <v>2</v>
      </c>
      <c r="AS797" s="13" t="s">
        <v>2</v>
      </c>
      <c r="AT797" s="13" t="s">
        <v>2</v>
      </c>
      <c r="AU797" s="13" t="s">
        <v>2</v>
      </c>
      <c r="AV797" s="13" t="s">
        <v>2</v>
      </c>
      <c r="AW797" s="13" t="s">
        <v>2</v>
      </c>
      <c r="AX797" s="13">
        <v>44662</v>
      </c>
      <c r="AY797" s="12">
        <v>16</v>
      </c>
      <c r="AZ797" s="12"/>
      <c r="BA797" s="13" t="s">
        <v>2</v>
      </c>
      <c r="BB797" s="13">
        <v>44637.598692129628</v>
      </c>
      <c r="BC797" s="13">
        <v>44637.598668981482</v>
      </c>
      <c r="BD797" s="12">
        <v>4</v>
      </c>
      <c r="BE797" s="12">
        <v>0</v>
      </c>
      <c r="BF797" s="12" t="s">
        <v>117</v>
      </c>
      <c r="BG797" s="12" t="s">
        <v>13</v>
      </c>
      <c r="BH797" s="13">
        <v>44658</v>
      </c>
      <c r="BI797" s="12">
        <v>18</v>
      </c>
      <c r="BJ797" s="12">
        <v>0</v>
      </c>
      <c r="BK797" s="12" t="s">
        <v>1867</v>
      </c>
      <c r="BL797" s="12" t="s">
        <v>1867</v>
      </c>
      <c r="BM797" s="12" t="s">
        <v>118</v>
      </c>
      <c r="BN797" s="12" t="s">
        <v>118</v>
      </c>
      <c r="BO797" s="12" t="s">
        <v>13</v>
      </c>
      <c r="BP797" s="12" t="s">
        <v>237</v>
      </c>
      <c r="BQ797" s="12" t="s">
        <v>120</v>
      </c>
      <c r="BR797" s="12"/>
      <c r="BS797" s="12" t="s">
        <v>895</v>
      </c>
      <c r="BT797" s="12"/>
      <c r="BU797" s="12"/>
      <c r="BV797" s="12" t="s">
        <v>896</v>
      </c>
      <c r="BW797" s="12"/>
      <c r="BX797" s="12">
        <v>3007248810</v>
      </c>
      <c r="BY797" s="12"/>
      <c r="BZ797" s="12"/>
      <c r="CA797" s="12"/>
      <c r="CB797" s="12"/>
      <c r="CC797" s="12"/>
      <c r="CD797" s="12" t="s">
        <v>116</v>
      </c>
      <c r="CE797" s="12" t="s">
        <v>123</v>
      </c>
      <c r="CF797" s="12"/>
      <c r="CG797" s="12"/>
      <c r="CH797" s="12">
        <v>3</v>
      </c>
      <c r="CI797" s="12" t="s">
        <v>124</v>
      </c>
      <c r="CJ797" s="12" t="s">
        <v>156</v>
      </c>
      <c r="CK797" s="12"/>
      <c r="CL797" s="12" t="s">
        <v>207</v>
      </c>
      <c r="CM797" s="12" t="s">
        <v>127</v>
      </c>
      <c r="CN797" s="12" t="s">
        <v>2</v>
      </c>
      <c r="CO797" s="12" t="s">
        <v>171</v>
      </c>
      <c r="CP797" s="12" t="s">
        <v>129</v>
      </c>
      <c r="CQ797" s="12" t="s">
        <v>130</v>
      </c>
      <c r="CR797" s="12"/>
      <c r="CS797" s="12"/>
      <c r="CT797" s="12"/>
      <c r="CU797" s="12"/>
      <c r="CV797" s="12"/>
    </row>
    <row r="798" spans="1:100" hidden="1" x14ac:dyDescent="0.25">
      <c r="A798" s="12">
        <v>999462022</v>
      </c>
      <c r="C798" s="12" t="s">
        <v>102</v>
      </c>
      <c r="D798" s="12" t="s">
        <v>103</v>
      </c>
      <c r="E798" s="12" t="s">
        <v>104</v>
      </c>
      <c r="F798" s="12" t="s">
        <v>105</v>
      </c>
      <c r="G798" s="12" t="s">
        <v>157</v>
      </c>
      <c r="H798" s="12"/>
      <c r="I798" s="12" t="s">
        <v>107</v>
      </c>
      <c r="J798" s="12" t="s">
        <v>152</v>
      </c>
      <c r="K798" s="12" t="s">
        <v>153</v>
      </c>
      <c r="L798" s="12" t="s">
        <v>159</v>
      </c>
      <c r="M798" s="12" t="s">
        <v>111</v>
      </c>
      <c r="N798" s="12" t="s">
        <v>155</v>
      </c>
      <c r="O798" s="12" t="s">
        <v>143</v>
      </c>
      <c r="P798" s="12" t="s">
        <v>183</v>
      </c>
      <c r="Q798" s="12" t="s">
        <v>113</v>
      </c>
      <c r="R798" s="12" t="s">
        <v>114</v>
      </c>
      <c r="S798" s="12" t="s">
        <v>114</v>
      </c>
      <c r="T798" s="12" t="s">
        <v>897</v>
      </c>
      <c r="U798" s="12" t="s">
        <v>115</v>
      </c>
      <c r="V798" s="12" t="s">
        <v>184</v>
      </c>
      <c r="W798" s="12" t="s">
        <v>123</v>
      </c>
      <c r="X798" s="12" t="s">
        <v>123</v>
      </c>
      <c r="Y798" s="12" t="s">
        <v>116</v>
      </c>
      <c r="Z798" s="12"/>
      <c r="AA798" s="12"/>
      <c r="AB798" s="12" t="s">
        <v>116</v>
      </c>
      <c r="AC798" s="12"/>
      <c r="AD798" s="12"/>
      <c r="AE798" s="12"/>
      <c r="AF798" s="12"/>
      <c r="AG798" s="12"/>
      <c r="AH798" s="12"/>
      <c r="AI798" s="20">
        <v>-741572608</v>
      </c>
      <c r="AJ798" s="20">
        <v>45678592</v>
      </c>
      <c r="AK798" s="12"/>
      <c r="AL798" s="12"/>
      <c r="AM798" s="13">
        <v>44633</v>
      </c>
      <c r="AN798" s="13">
        <v>44634</v>
      </c>
      <c r="AO798" s="13">
        <v>44633.197314814817</v>
      </c>
      <c r="AP798" s="13">
        <v>44634</v>
      </c>
      <c r="AQ798" s="12"/>
      <c r="AR798" s="13" t="s">
        <v>2</v>
      </c>
      <c r="AS798" s="13" t="s">
        <v>2</v>
      </c>
      <c r="AT798" s="13" t="s">
        <v>2</v>
      </c>
      <c r="AU798" s="13" t="s">
        <v>2</v>
      </c>
      <c r="AV798" s="13" t="s">
        <v>2</v>
      </c>
      <c r="AW798" s="13" t="s">
        <v>2</v>
      </c>
      <c r="AX798" s="13">
        <v>44662</v>
      </c>
      <c r="AY798" s="12">
        <v>16</v>
      </c>
      <c r="AZ798" s="12"/>
      <c r="BA798" s="13" t="s">
        <v>2</v>
      </c>
      <c r="BB798" s="13">
        <v>44637.646064814813</v>
      </c>
      <c r="BC798" s="13">
        <v>44637.646041666667</v>
      </c>
      <c r="BD798" s="12">
        <v>4</v>
      </c>
      <c r="BE798" s="12">
        <v>0</v>
      </c>
      <c r="BF798" s="12" t="s">
        <v>117</v>
      </c>
      <c r="BG798" s="12" t="s">
        <v>13</v>
      </c>
      <c r="BH798" s="13">
        <v>44658</v>
      </c>
      <c r="BI798" s="12">
        <v>18</v>
      </c>
      <c r="BJ798" s="12">
        <v>0</v>
      </c>
      <c r="BK798" s="12" t="s">
        <v>1868</v>
      </c>
      <c r="BL798" s="12" t="s">
        <v>1868</v>
      </c>
      <c r="BM798" s="12" t="s">
        <v>167</v>
      </c>
      <c r="BN798" s="12" t="s">
        <v>167</v>
      </c>
      <c r="BO798" s="12" t="s">
        <v>13</v>
      </c>
      <c r="BP798" s="12" t="s">
        <v>237</v>
      </c>
      <c r="BQ798" s="12" t="s">
        <v>120</v>
      </c>
      <c r="BR798" s="12" t="s">
        <v>168</v>
      </c>
      <c r="BS798" s="12" t="s">
        <v>898</v>
      </c>
      <c r="BT798" s="12">
        <v>900167786</v>
      </c>
      <c r="BU798" s="12"/>
      <c r="BV798" s="12" t="s">
        <v>899</v>
      </c>
      <c r="BW798" s="12"/>
      <c r="BX798" s="12"/>
      <c r="BY798" s="12"/>
      <c r="BZ798" s="12"/>
      <c r="CA798" s="12"/>
      <c r="CB798" s="12"/>
      <c r="CC798" s="12"/>
      <c r="CD798" s="12" t="s">
        <v>116</v>
      </c>
      <c r="CE798" s="12" t="s">
        <v>123</v>
      </c>
      <c r="CF798" s="12"/>
      <c r="CG798" s="12"/>
      <c r="CH798" s="12">
        <v>3</v>
      </c>
      <c r="CI798" s="12" t="s">
        <v>124</v>
      </c>
      <c r="CJ798" s="12" t="s">
        <v>156</v>
      </c>
      <c r="CK798" s="12"/>
      <c r="CL798" s="12" t="s">
        <v>207</v>
      </c>
      <c r="CM798" s="12" t="s">
        <v>127</v>
      </c>
      <c r="CN798" s="12" t="s">
        <v>2</v>
      </c>
      <c r="CO798" s="12" t="s">
        <v>171</v>
      </c>
      <c r="CP798" s="12" t="s">
        <v>129</v>
      </c>
      <c r="CQ798" s="12" t="s">
        <v>130</v>
      </c>
      <c r="CR798" s="12"/>
      <c r="CS798" s="12"/>
      <c r="CT798" s="12"/>
      <c r="CU798" s="12"/>
      <c r="CV798" s="12"/>
    </row>
    <row r="799" spans="1:100" hidden="1" x14ac:dyDescent="0.25">
      <c r="A799" s="12">
        <v>999472022</v>
      </c>
      <c r="C799" s="12" t="s">
        <v>102</v>
      </c>
      <c r="D799" s="12" t="s">
        <v>103</v>
      </c>
      <c r="E799" s="12" t="s">
        <v>104</v>
      </c>
      <c r="F799" s="12" t="s">
        <v>105</v>
      </c>
      <c r="G799" s="12" t="s">
        <v>157</v>
      </c>
      <c r="H799" s="12"/>
      <c r="I799" s="12" t="s">
        <v>107</v>
      </c>
      <c r="J799" s="12" t="s">
        <v>152</v>
      </c>
      <c r="K799" s="12" t="s">
        <v>153</v>
      </c>
      <c r="L799" s="12" t="s">
        <v>159</v>
      </c>
      <c r="M799" s="12" t="s">
        <v>111</v>
      </c>
      <c r="N799" s="12" t="s">
        <v>155</v>
      </c>
      <c r="O799" s="12" t="s">
        <v>143</v>
      </c>
      <c r="P799" s="12" t="s">
        <v>183</v>
      </c>
      <c r="Q799" s="12" t="s">
        <v>113</v>
      </c>
      <c r="R799" s="12" t="s">
        <v>114</v>
      </c>
      <c r="S799" s="12" t="s">
        <v>114</v>
      </c>
      <c r="T799" s="12" t="s">
        <v>900</v>
      </c>
      <c r="U799" s="12" t="s">
        <v>115</v>
      </c>
      <c r="V799" s="12" t="s">
        <v>184</v>
      </c>
      <c r="W799" s="12" t="s">
        <v>123</v>
      </c>
      <c r="X799" s="12" t="s">
        <v>123</v>
      </c>
      <c r="Y799" s="12" t="s">
        <v>116</v>
      </c>
      <c r="Z799" s="12"/>
      <c r="AA799" s="12"/>
      <c r="AB799" s="12" t="s">
        <v>116</v>
      </c>
      <c r="AC799" s="12"/>
      <c r="AD799" s="12"/>
      <c r="AE799" s="12"/>
      <c r="AF799" s="12"/>
      <c r="AG799" s="12"/>
      <c r="AH799" s="12"/>
      <c r="AI799" s="20">
        <v>-741572608</v>
      </c>
      <c r="AJ799" s="20">
        <v>45678592</v>
      </c>
      <c r="AK799" s="12"/>
      <c r="AL799" s="12"/>
      <c r="AM799" s="13">
        <v>44633</v>
      </c>
      <c r="AN799" s="13">
        <v>44634</v>
      </c>
      <c r="AO799" s="13">
        <v>44633.200821759259</v>
      </c>
      <c r="AP799" s="13">
        <v>44634</v>
      </c>
      <c r="AQ799" s="12"/>
      <c r="AR799" s="13" t="s">
        <v>2</v>
      </c>
      <c r="AS799" s="13" t="s">
        <v>2</v>
      </c>
      <c r="AT799" s="13" t="s">
        <v>2</v>
      </c>
      <c r="AU799" s="13" t="s">
        <v>2</v>
      </c>
      <c r="AV799" s="13" t="s">
        <v>2</v>
      </c>
      <c r="AW799" s="13" t="s">
        <v>2</v>
      </c>
      <c r="AX799" s="13">
        <v>44662</v>
      </c>
      <c r="AY799" s="12">
        <v>16</v>
      </c>
      <c r="AZ799" s="12"/>
      <c r="BA799" s="13" t="s">
        <v>2</v>
      </c>
      <c r="BB799" s="13">
        <v>44637.647453703707</v>
      </c>
      <c r="BC799" s="13">
        <v>44637.647453703707</v>
      </c>
      <c r="BD799" s="12">
        <v>4</v>
      </c>
      <c r="BE799" s="12">
        <v>0</v>
      </c>
      <c r="BF799" s="12" t="s">
        <v>117</v>
      </c>
      <c r="BG799" s="12" t="s">
        <v>13</v>
      </c>
      <c r="BH799" s="13">
        <v>44658</v>
      </c>
      <c r="BI799" s="12">
        <v>18</v>
      </c>
      <c r="BJ799" s="12">
        <v>0</v>
      </c>
      <c r="BK799" s="12" t="s">
        <v>1869</v>
      </c>
      <c r="BL799" s="12" t="s">
        <v>1869</v>
      </c>
      <c r="BM799" s="12" t="s">
        <v>118</v>
      </c>
      <c r="BN799" s="12" t="s">
        <v>118</v>
      </c>
      <c r="BO799" s="12" t="s">
        <v>13</v>
      </c>
      <c r="BP799" s="12" t="s">
        <v>237</v>
      </c>
      <c r="BQ799" s="12" t="s">
        <v>120</v>
      </c>
      <c r="BR799" s="12"/>
      <c r="BS799" s="12" t="s">
        <v>901</v>
      </c>
      <c r="BT799" s="12"/>
      <c r="BU799" s="12"/>
      <c r="BV799" s="12" t="s">
        <v>902</v>
      </c>
      <c r="BW799" s="12"/>
      <c r="BX799" s="12"/>
      <c r="BY799" s="12"/>
      <c r="BZ799" s="12"/>
      <c r="CA799" s="12"/>
      <c r="CB799" s="12"/>
      <c r="CC799" s="12"/>
      <c r="CD799" s="12" t="s">
        <v>116</v>
      </c>
      <c r="CE799" s="12" t="s">
        <v>123</v>
      </c>
      <c r="CF799" s="12"/>
      <c r="CG799" s="12"/>
      <c r="CH799" s="12">
        <v>3</v>
      </c>
      <c r="CI799" s="12" t="s">
        <v>124</v>
      </c>
      <c r="CJ799" s="12" t="s">
        <v>156</v>
      </c>
      <c r="CK799" s="12"/>
      <c r="CL799" s="12" t="s">
        <v>207</v>
      </c>
      <c r="CM799" s="12" t="s">
        <v>127</v>
      </c>
      <c r="CN799" s="12" t="s">
        <v>2</v>
      </c>
      <c r="CO799" s="12" t="s">
        <v>171</v>
      </c>
      <c r="CP799" s="12" t="s">
        <v>129</v>
      </c>
      <c r="CQ799" s="12" t="s">
        <v>130</v>
      </c>
      <c r="CR799" s="12"/>
      <c r="CS799" s="12"/>
      <c r="CT799" s="12"/>
      <c r="CU799" s="12"/>
      <c r="CV799" s="12"/>
    </row>
    <row r="800" spans="1:100" x14ac:dyDescent="0.25">
      <c r="A800" s="12">
        <v>1054182022</v>
      </c>
      <c r="B800" s="12" t="b">
        <f t="shared" ref="B800:B802" si="1">A800=A802</f>
        <v>0</v>
      </c>
      <c r="C800" s="12" t="s">
        <v>102</v>
      </c>
      <c r="D800" s="12" t="s">
        <v>103</v>
      </c>
      <c r="E800" s="12" t="s">
        <v>104</v>
      </c>
      <c r="F800" s="12" t="s">
        <v>105</v>
      </c>
      <c r="G800" s="12" t="s">
        <v>157</v>
      </c>
      <c r="H800" s="12"/>
      <c r="I800" s="12"/>
      <c r="J800" s="12"/>
      <c r="K800" s="12"/>
      <c r="L800" s="12" t="s">
        <v>159</v>
      </c>
      <c r="M800" s="12" t="s">
        <v>111</v>
      </c>
      <c r="N800" s="12" t="s">
        <v>155</v>
      </c>
      <c r="O800" s="12" t="s">
        <v>143</v>
      </c>
      <c r="P800" s="12" t="s">
        <v>135</v>
      </c>
      <c r="Q800" s="12" t="s">
        <v>113</v>
      </c>
      <c r="R800" s="12"/>
      <c r="S800" s="12" t="s">
        <v>113</v>
      </c>
      <c r="T800" s="12" t="s">
        <v>994</v>
      </c>
      <c r="U800" s="12"/>
      <c r="V800" s="12" t="s">
        <v>184</v>
      </c>
      <c r="W800" s="12" t="s">
        <v>123</v>
      </c>
      <c r="X800" s="12" t="s">
        <v>123</v>
      </c>
      <c r="Y800" s="12" t="s">
        <v>116</v>
      </c>
      <c r="Z800" s="12"/>
      <c r="AA800" s="12"/>
      <c r="AB800" s="12" t="s">
        <v>116</v>
      </c>
      <c r="AC800" s="12"/>
      <c r="AD800" s="12"/>
      <c r="AE800" s="12"/>
      <c r="AF800" s="12"/>
      <c r="AG800" s="12"/>
      <c r="AH800" s="12"/>
      <c r="AI800" s="20">
        <v>-741441536</v>
      </c>
      <c r="AJ800" s="20">
        <v>4538368</v>
      </c>
      <c r="AK800" s="12"/>
      <c r="AL800" s="12"/>
      <c r="AM800" s="13">
        <v>44636</v>
      </c>
      <c r="AN800" s="13">
        <v>44637</v>
      </c>
      <c r="AO800" s="13">
        <v>44636.023900462962</v>
      </c>
      <c r="AP800" s="13">
        <v>44637</v>
      </c>
      <c r="AQ800" s="12"/>
      <c r="AR800" s="13" t="s">
        <v>2</v>
      </c>
      <c r="AS800" s="13" t="s">
        <v>2</v>
      </c>
      <c r="AT800" s="13" t="s">
        <v>2</v>
      </c>
      <c r="AU800" s="13" t="s">
        <v>2</v>
      </c>
      <c r="AV800" s="13" t="s">
        <v>2</v>
      </c>
      <c r="AW800" s="13" t="s">
        <v>2</v>
      </c>
      <c r="AX800" s="13">
        <v>44683</v>
      </c>
      <c r="AY800" s="12">
        <v>20</v>
      </c>
      <c r="AZ800" s="12"/>
      <c r="BA800" s="13" t="s">
        <v>2</v>
      </c>
      <c r="BB800" s="13" t="s">
        <v>2</v>
      </c>
      <c r="BC800" s="13" t="s">
        <v>2</v>
      </c>
      <c r="BD800" s="12">
        <v>10</v>
      </c>
      <c r="BE800" s="12">
        <v>0</v>
      </c>
      <c r="BF800" s="12" t="s">
        <v>117</v>
      </c>
      <c r="BG800" s="12" t="s">
        <v>13</v>
      </c>
      <c r="BH800" s="13">
        <v>44679</v>
      </c>
      <c r="BI800" s="12">
        <v>28</v>
      </c>
      <c r="BJ800" s="12">
        <v>0</v>
      </c>
      <c r="BK800" s="12"/>
      <c r="BL800" s="12"/>
      <c r="BM800" s="12" t="s">
        <v>118</v>
      </c>
      <c r="BN800" s="12" t="s">
        <v>118</v>
      </c>
      <c r="BO800" s="12" t="s">
        <v>13</v>
      </c>
      <c r="BP800" s="12" t="s">
        <v>237</v>
      </c>
      <c r="BQ800" s="12" t="s">
        <v>120</v>
      </c>
      <c r="BR800" s="12"/>
      <c r="BS800" s="12" t="s">
        <v>995</v>
      </c>
      <c r="BT800" s="12"/>
      <c r="BU800" s="12"/>
      <c r="BV800" s="12" t="s">
        <v>272</v>
      </c>
      <c r="BW800" s="12"/>
      <c r="BX800" s="12"/>
      <c r="BY800" s="12"/>
      <c r="BZ800" s="12"/>
      <c r="CA800" s="12"/>
      <c r="CB800" s="12"/>
      <c r="CC800" s="12"/>
      <c r="CD800" s="12" t="s">
        <v>116</v>
      </c>
      <c r="CE800" s="12" t="s">
        <v>123</v>
      </c>
      <c r="CF800" s="12"/>
      <c r="CG800" s="12"/>
      <c r="CH800" s="12">
        <v>3</v>
      </c>
      <c r="CI800" s="12" t="s">
        <v>124</v>
      </c>
      <c r="CJ800" s="12" t="s">
        <v>156</v>
      </c>
      <c r="CK800" s="12"/>
      <c r="CL800" s="12" t="s">
        <v>207</v>
      </c>
      <c r="CM800" s="12" t="s">
        <v>2</v>
      </c>
      <c r="CN800" s="12" t="s">
        <v>147</v>
      </c>
      <c r="CO800" s="12" t="s">
        <v>177</v>
      </c>
      <c r="CP800" s="12" t="s">
        <v>148</v>
      </c>
      <c r="CQ800" s="12" t="s">
        <v>148</v>
      </c>
      <c r="CR800" s="12"/>
      <c r="CS800" s="12"/>
      <c r="CT800" s="12"/>
      <c r="CU800" s="12"/>
      <c r="CV800" s="12"/>
    </row>
    <row r="801" spans="1:100" x14ac:dyDescent="0.25">
      <c r="A801" s="12">
        <v>1054202022</v>
      </c>
      <c r="B801" s="12" t="b">
        <f t="shared" si="1"/>
        <v>0</v>
      </c>
      <c r="C801" s="12" t="s">
        <v>102</v>
      </c>
      <c r="D801" s="12" t="s">
        <v>103</v>
      </c>
      <c r="E801" s="12" t="s">
        <v>104</v>
      </c>
      <c r="F801" s="12" t="s">
        <v>105</v>
      </c>
      <c r="G801" s="12" t="s">
        <v>157</v>
      </c>
      <c r="H801" s="12"/>
      <c r="I801" s="12"/>
      <c r="J801" s="12"/>
      <c r="K801" s="12"/>
      <c r="L801" s="12" t="s">
        <v>159</v>
      </c>
      <c r="M801" s="12" t="s">
        <v>111</v>
      </c>
      <c r="N801" s="12" t="s">
        <v>155</v>
      </c>
      <c r="O801" s="12" t="s">
        <v>143</v>
      </c>
      <c r="P801" s="12" t="s">
        <v>183</v>
      </c>
      <c r="Q801" s="12" t="s">
        <v>113</v>
      </c>
      <c r="R801" s="12"/>
      <c r="S801" s="12" t="s">
        <v>113</v>
      </c>
      <c r="T801" s="12" t="s">
        <v>996</v>
      </c>
      <c r="U801" s="12"/>
      <c r="V801" s="12" t="s">
        <v>194</v>
      </c>
      <c r="W801" s="12" t="s">
        <v>123</v>
      </c>
      <c r="X801" s="12" t="s">
        <v>123</v>
      </c>
      <c r="Y801" s="12" t="s">
        <v>116</v>
      </c>
      <c r="Z801" s="12"/>
      <c r="AA801" s="12"/>
      <c r="AB801" s="12" t="s">
        <v>116</v>
      </c>
      <c r="AC801" s="12"/>
      <c r="AD801" s="12"/>
      <c r="AE801" s="12"/>
      <c r="AF801" s="12"/>
      <c r="AG801" s="12"/>
      <c r="AH801" s="12"/>
      <c r="AI801" s="20">
        <v>-741441536</v>
      </c>
      <c r="AJ801" s="20">
        <v>4538368</v>
      </c>
      <c r="AK801" s="12"/>
      <c r="AL801" s="12"/>
      <c r="AM801" s="13">
        <v>44636</v>
      </c>
      <c r="AN801" s="13">
        <v>44637</v>
      </c>
      <c r="AO801" s="13">
        <v>44637.348692129628</v>
      </c>
      <c r="AP801" s="13">
        <v>44637</v>
      </c>
      <c r="AQ801" s="12"/>
      <c r="AR801" s="13" t="s">
        <v>2</v>
      </c>
      <c r="AS801" s="13" t="s">
        <v>2</v>
      </c>
      <c r="AT801" s="13" t="s">
        <v>2</v>
      </c>
      <c r="AU801" s="13" t="s">
        <v>2</v>
      </c>
      <c r="AV801" s="13" t="s">
        <v>2</v>
      </c>
      <c r="AW801" s="13" t="s">
        <v>2</v>
      </c>
      <c r="AX801" s="13">
        <v>44669</v>
      </c>
      <c r="AY801" s="12">
        <v>10</v>
      </c>
      <c r="AZ801" s="12"/>
      <c r="BA801" s="13" t="s">
        <v>2</v>
      </c>
      <c r="BB801" s="13" t="s">
        <v>2</v>
      </c>
      <c r="BC801" s="13" t="s">
        <v>2</v>
      </c>
      <c r="BD801" s="12">
        <v>10</v>
      </c>
      <c r="BE801" s="12">
        <v>0</v>
      </c>
      <c r="BF801" s="12" t="s">
        <v>117</v>
      </c>
      <c r="BG801" s="12" t="s">
        <v>13</v>
      </c>
      <c r="BH801" s="13">
        <v>44663</v>
      </c>
      <c r="BI801" s="12">
        <v>18</v>
      </c>
      <c r="BJ801" s="12">
        <v>0</v>
      </c>
      <c r="BK801" s="12"/>
      <c r="BL801" s="12"/>
      <c r="BM801" s="12" t="s">
        <v>118</v>
      </c>
      <c r="BN801" s="12" t="s">
        <v>118</v>
      </c>
      <c r="BO801" s="12" t="s">
        <v>13</v>
      </c>
      <c r="BP801" s="12" t="s">
        <v>237</v>
      </c>
      <c r="BQ801" s="12" t="s">
        <v>120</v>
      </c>
      <c r="BR801" s="12" t="s">
        <v>121</v>
      </c>
      <c r="BS801" s="12" t="s">
        <v>997</v>
      </c>
      <c r="BT801" s="12">
        <v>80161287</v>
      </c>
      <c r="BU801" s="12"/>
      <c r="BV801" s="12" t="s">
        <v>998</v>
      </c>
      <c r="BW801" s="12"/>
      <c r="BX801" s="12"/>
      <c r="BY801" s="12"/>
      <c r="BZ801" s="12" t="s">
        <v>192</v>
      </c>
      <c r="CA801" s="12" t="s">
        <v>999</v>
      </c>
      <c r="CB801" s="12" t="s">
        <v>1000</v>
      </c>
      <c r="CC801" s="12">
        <v>2</v>
      </c>
      <c r="CD801" s="12" t="s">
        <v>116</v>
      </c>
      <c r="CE801" s="12" t="s">
        <v>123</v>
      </c>
      <c r="CF801" s="12"/>
      <c r="CG801" s="12"/>
      <c r="CH801" s="12">
        <v>4</v>
      </c>
      <c r="CI801" s="12" t="s">
        <v>124</v>
      </c>
      <c r="CJ801" s="12" t="s">
        <v>156</v>
      </c>
      <c r="CK801" s="12"/>
      <c r="CL801" s="12" t="s">
        <v>207</v>
      </c>
      <c r="CM801" s="12" t="s">
        <v>2</v>
      </c>
      <c r="CN801" s="12" t="s">
        <v>147</v>
      </c>
      <c r="CO801" s="12" t="s">
        <v>177</v>
      </c>
      <c r="CP801" s="12" t="s">
        <v>148</v>
      </c>
      <c r="CQ801" s="12" t="s">
        <v>148</v>
      </c>
      <c r="CR801" s="12"/>
      <c r="CS801" s="12"/>
      <c r="CT801" s="12"/>
      <c r="CU801" s="12"/>
      <c r="CV801" s="12"/>
    </row>
    <row r="802" spans="1:100" x14ac:dyDescent="0.25">
      <c r="A802" s="12">
        <v>1054232022</v>
      </c>
      <c r="B802" s="12" t="b">
        <f t="shared" si="1"/>
        <v>0</v>
      </c>
      <c r="C802" s="12" t="s">
        <v>102</v>
      </c>
      <c r="D802" s="12" t="s">
        <v>103</v>
      </c>
      <c r="E802" s="12" t="s">
        <v>104</v>
      </c>
      <c r="F802" s="12" t="s">
        <v>105</v>
      </c>
      <c r="G802" s="12" t="s">
        <v>157</v>
      </c>
      <c r="H802" s="12"/>
      <c r="I802" s="12"/>
      <c r="J802" s="12"/>
      <c r="K802" s="12"/>
      <c r="L802" s="12" t="s">
        <v>159</v>
      </c>
      <c r="M802" s="12" t="s">
        <v>111</v>
      </c>
      <c r="N802" s="12" t="s">
        <v>155</v>
      </c>
      <c r="O802" s="12" t="s">
        <v>143</v>
      </c>
      <c r="P802" s="12" t="s">
        <v>183</v>
      </c>
      <c r="Q802" s="12" t="s">
        <v>113</v>
      </c>
      <c r="R802" s="12"/>
      <c r="S802" s="12" t="s">
        <v>113</v>
      </c>
      <c r="T802" s="12" t="s">
        <v>395</v>
      </c>
      <c r="U802" s="12"/>
      <c r="V802" s="12" t="s">
        <v>246</v>
      </c>
      <c r="W802" s="12" t="s">
        <v>123</v>
      </c>
      <c r="X802" s="12" t="s">
        <v>123</v>
      </c>
      <c r="Y802" s="12" t="s">
        <v>116</v>
      </c>
      <c r="Z802" s="12"/>
      <c r="AA802" s="12"/>
      <c r="AB802" s="12" t="s">
        <v>116</v>
      </c>
      <c r="AC802" s="12"/>
      <c r="AD802" s="12"/>
      <c r="AE802" s="12"/>
      <c r="AF802" s="12"/>
      <c r="AG802" s="12"/>
      <c r="AH802" s="12"/>
      <c r="AI802" s="20">
        <v>-741441536</v>
      </c>
      <c r="AJ802" s="20">
        <v>4538368</v>
      </c>
      <c r="AK802" s="12"/>
      <c r="AL802" s="12"/>
      <c r="AM802" s="13">
        <v>44636</v>
      </c>
      <c r="AN802" s="13">
        <v>44637</v>
      </c>
      <c r="AO802" s="13">
        <v>44642.650671296295</v>
      </c>
      <c r="AP802" s="13">
        <v>44637</v>
      </c>
      <c r="AQ802" s="12"/>
      <c r="AR802" s="13" t="s">
        <v>2</v>
      </c>
      <c r="AS802" s="13" t="s">
        <v>2</v>
      </c>
      <c r="AT802" s="13" t="s">
        <v>2</v>
      </c>
      <c r="AU802" s="13" t="s">
        <v>2</v>
      </c>
      <c r="AV802" s="13" t="s">
        <v>2</v>
      </c>
      <c r="AW802" s="13" t="s">
        <v>2</v>
      </c>
      <c r="AX802" s="13">
        <v>44669</v>
      </c>
      <c r="AY802" s="12">
        <v>10</v>
      </c>
      <c r="AZ802" s="12"/>
      <c r="BA802" s="13" t="s">
        <v>2</v>
      </c>
      <c r="BB802" s="13" t="s">
        <v>2</v>
      </c>
      <c r="BC802" s="13" t="s">
        <v>2</v>
      </c>
      <c r="BD802" s="12">
        <v>10</v>
      </c>
      <c r="BE802" s="12">
        <v>0</v>
      </c>
      <c r="BF802" s="12" t="s">
        <v>117</v>
      </c>
      <c r="BG802" s="12" t="s">
        <v>13</v>
      </c>
      <c r="BH802" s="13">
        <v>44663</v>
      </c>
      <c r="BI802" s="12">
        <v>18</v>
      </c>
      <c r="BJ802" s="12">
        <v>0</v>
      </c>
      <c r="BK802" s="12"/>
      <c r="BL802" s="12"/>
      <c r="BM802" s="12"/>
      <c r="BN802" s="12"/>
      <c r="BO802" s="12" t="s">
        <v>13</v>
      </c>
      <c r="BP802" s="12" t="s">
        <v>237</v>
      </c>
      <c r="BQ802" s="12" t="s">
        <v>120</v>
      </c>
      <c r="BR802" s="12"/>
      <c r="BS802" s="12" t="s">
        <v>140</v>
      </c>
      <c r="BT802" s="12"/>
      <c r="BU802" s="12"/>
      <c r="BV802" s="12"/>
      <c r="BW802" s="12"/>
      <c r="BX802" s="12"/>
      <c r="BY802" s="12"/>
      <c r="BZ802" s="12"/>
      <c r="CA802" s="12"/>
      <c r="CB802" s="12"/>
      <c r="CC802" s="12"/>
      <c r="CD802" s="12" t="s">
        <v>116</v>
      </c>
      <c r="CE802" s="12" t="s">
        <v>116</v>
      </c>
      <c r="CF802" s="12"/>
      <c r="CG802" s="12"/>
      <c r="CH802" s="12">
        <v>4</v>
      </c>
      <c r="CI802" s="12" t="s">
        <v>124</v>
      </c>
      <c r="CJ802" s="12" t="s">
        <v>156</v>
      </c>
      <c r="CK802" s="12"/>
      <c r="CL802" s="12" t="s">
        <v>207</v>
      </c>
      <c r="CM802" s="12" t="s">
        <v>2</v>
      </c>
      <c r="CN802" s="12" t="s">
        <v>147</v>
      </c>
      <c r="CO802" s="12" t="s">
        <v>177</v>
      </c>
      <c r="CP802" s="12" t="s">
        <v>148</v>
      </c>
      <c r="CQ802" s="12" t="s">
        <v>148</v>
      </c>
      <c r="CR802" s="12"/>
      <c r="CS802" s="12"/>
      <c r="CT802" s="12"/>
      <c r="CU802" s="12"/>
      <c r="CV802" s="12"/>
    </row>
    <row r="803" spans="1:100" hidden="1" x14ac:dyDescent="0.25">
      <c r="A803" s="12">
        <v>1053232022</v>
      </c>
      <c r="C803" s="12" t="s">
        <v>102</v>
      </c>
      <c r="D803" s="12" t="s">
        <v>103</v>
      </c>
      <c r="E803" s="12" t="s">
        <v>104</v>
      </c>
      <c r="F803" s="12" t="s">
        <v>105</v>
      </c>
      <c r="G803" s="12" t="s">
        <v>157</v>
      </c>
      <c r="H803" s="12"/>
      <c r="I803" s="12" t="s">
        <v>107</v>
      </c>
      <c r="J803" s="12" t="s">
        <v>152</v>
      </c>
      <c r="K803" s="12" t="s">
        <v>153</v>
      </c>
      <c r="L803" s="12" t="s">
        <v>159</v>
      </c>
      <c r="M803" s="12" t="s">
        <v>111</v>
      </c>
      <c r="N803" s="12" t="s">
        <v>155</v>
      </c>
      <c r="O803" s="12" t="s">
        <v>143</v>
      </c>
      <c r="P803" s="12" t="s">
        <v>183</v>
      </c>
      <c r="Q803" s="12" t="s">
        <v>113</v>
      </c>
      <c r="R803" s="12" t="s">
        <v>114</v>
      </c>
      <c r="S803" s="12" t="s">
        <v>114</v>
      </c>
      <c r="T803" s="12" t="s">
        <v>958</v>
      </c>
      <c r="U803" s="12" t="s">
        <v>115</v>
      </c>
      <c r="V803" s="12" t="s">
        <v>184</v>
      </c>
      <c r="W803" s="12" t="s">
        <v>123</v>
      </c>
      <c r="X803" s="12" t="s">
        <v>123</v>
      </c>
      <c r="Y803" s="12" t="s">
        <v>116</v>
      </c>
      <c r="Z803" s="12"/>
      <c r="AA803" s="12"/>
      <c r="AB803" s="12" t="s">
        <v>116</v>
      </c>
      <c r="AC803" s="12"/>
      <c r="AD803" s="12"/>
      <c r="AE803" s="12"/>
      <c r="AF803" s="12"/>
      <c r="AG803" s="12"/>
      <c r="AH803" s="12"/>
      <c r="AI803" s="20">
        <v>-741441536</v>
      </c>
      <c r="AJ803" s="20">
        <v>4538368</v>
      </c>
      <c r="AK803" s="12"/>
      <c r="AL803" s="12"/>
      <c r="AM803" s="13">
        <v>44635</v>
      </c>
      <c r="AN803" s="13">
        <v>44636</v>
      </c>
      <c r="AO803" s="13">
        <v>44635.960196759261</v>
      </c>
      <c r="AP803" s="13">
        <v>44636</v>
      </c>
      <c r="AQ803" s="12"/>
      <c r="AR803" s="13" t="s">
        <v>2</v>
      </c>
      <c r="AS803" s="13" t="s">
        <v>2</v>
      </c>
      <c r="AT803" s="13" t="s">
        <v>2</v>
      </c>
      <c r="AU803" s="13" t="s">
        <v>2</v>
      </c>
      <c r="AV803" s="13" t="s">
        <v>2</v>
      </c>
      <c r="AW803" s="13" t="s">
        <v>2</v>
      </c>
      <c r="AX803" s="13">
        <v>44664</v>
      </c>
      <c r="AY803" s="12">
        <v>16</v>
      </c>
      <c r="AZ803" s="12"/>
      <c r="BA803" s="13" t="s">
        <v>2</v>
      </c>
      <c r="BB803" s="13">
        <v>44642.589571759258</v>
      </c>
      <c r="BC803" s="13">
        <v>44642.589537037034</v>
      </c>
      <c r="BD803" s="12">
        <v>4</v>
      </c>
      <c r="BE803" s="12">
        <v>0</v>
      </c>
      <c r="BF803" s="12" t="s">
        <v>117</v>
      </c>
      <c r="BG803" s="12" t="s">
        <v>13</v>
      </c>
      <c r="BH803" s="13">
        <v>44662</v>
      </c>
      <c r="BI803" s="12">
        <v>18</v>
      </c>
      <c r="BJ803" s="12">
        <v>0</v>
      </c>
      <c r="BK803" s="12" t="s">
        <v>1870</v>
      </c>
      <c r="BL803" s="12" t="s">
        <v>1870</v>
      </c>
      <c r="BM803" s="12" t="s">
        <v>118</v>
      </c>
      <c r="BN803" s="12" t="s">
        <v>118</v>
      </c>
      <c r="BO803" s="12" t="s">
        <v>13</v>
      </c>
      <c r="BP803" s="12" t="s">
        <v>237</v>
      </c>
      <c r="BQ803" s="12" t="s">
        <v>120</v>
      </c>
      <c r="BR803" s="12"/>
      <c r="BS803" s="12" t="s">
        <v>959</v>
      </c>
      <c r="BT803" s="12"/>
      <c r="BU803" s="12"/>
      <c r="BV803" s="12" t="s">
        <v>960</v>
      </c>
      <c r="BW803" s="12"/>
      <c r="BX803" s="12">
        <v>3125095509</v>
      </c>
      <c r="BY803" s="12" t="s">
        <v>961</v>
      </c>
      <c r="BZ803" s="12"/>
      <c r="CA803" s="12"/>
      <c r="CB803" s="12"/>
      <c r="CC803" s="12"/>
      <c r="CD803" s="12" t="s">
        <v>116</v>
      </c>
      <c r="CE803" s="12" t="s">
        <v>123</v>
      </c>
      <c r="CF803" s="12"/>
      <c r="CG803" s="12"/>
      <c r="CH803" s="12">
        <v>3</v>
      </c>
      <c r="CI803" s="12" t="s">
        <v>124</v>
      </c>
      <c r="CJ803" s="12" t="s">
        <v>156</v>
      </c>
      <c r="CK803" s="12"/>
      <c r="CL803" s="12" t="s">
        <v>207</v>
      </c>
      <c r="CM803" s="12" t="s">
        <v>127</v>
      </c>
      <c r="CN803" s="12" t="s">
        <v>2</v>
      </c>
      <c r="CO803" s="12" t="s">
        <v>171</v>
      </c>
      <c r="CP803" s="12" t="s">
        <v>129</v>
      </c>
      <c r="CQ803" s="12" t="s">
        <v>130</v>
      </c>
      <c r="CR803" s="12"/>
      <c r="CS803" s="12"/>
      <c r="CT803" s="12"/>
      <c r="CU803" s="12"/>
      <c r="CV803" s="12"/>
    </row>
    <row r="804" spans="1:100" hidden="1" x14ac:dyDescent="0.25">
      <c r="A804" s="12">
        <v>1053282022</v>
      </c>
      <c r="C804" s="12" t="s">
        <v>102</v>
      </c>
      <c r="D804" s="12" t="s">
        <v>103</v>
      </c>
      <c r="E804" s="12" t="s">
        <v>104</v>
      </c>
      <c r="F804" s="12" t="s">
        <v>105</v>
      </c>
      <c r="G804" s="12" t="s">
        <v>157</v>
      </c>
      <c r="H804" s="12"/>
      <c r="I804" s="12" t="s">
        <v>107</v>
      </c>
      <c r="J804" s="12" t="s">
        <v>152</v>
      </c>
      <c r="K804" s="12" t="s">
        <v>153</v>
      </c>
      <c r="L804" s="12" t="s">
        <v>159</v>
      </c>
      <c r="M804" s="12" t="s">
        <v>111</v>
      </c>
      <c r="N804" s="12" t="s">
        <v>155</v>
      </c>
      <c r="O804" s="12" t="s">
        <v>143</v>
      </c>
      <c r="P804" s="12" t="s">
        <v>183</v>
      </c>
      <c r="Q804" s="12" t="s">
        <v>113</v>
      </c>
      <c r="R804" s="12" t="s">
        <v>114</v>
      </c>
      <c r="S804" s="12" t="s">
        <v>114</v>
      </c>
      <c r="T804" s="12" t="s">
        <v>962</v>
      </c>
      <c r="U804" s="12" t="s">
        <v>115</v>
      </c>
      <c r="V804" s="12" t="s">
        <v>184</v>
      </c>
      <c r="W804" s="12" t="s">
        <v>123</v>
      </c>
      <c r="X804" s="12" t="s">
        <v>123</v>
      </c>
      <c r="Y804" s="12" t="s">
        <v>116</v>
      </c>
      <c r="Z804" s="12"/>
      <c r="AA804" s="12"/>
      <c r="AB804" s="12" t="s">
        <v>116</v>
      </c>
      <c r="AC804" s="12"/>
      <c r="AD804" s="12"/>
      <c r="AE804" s="12"/>
      <c r="AF804" s="12"/>
      <c r="AG804" s="12"/>
      <c r="AH804" s="12"/>
      <c r="AI804" s="20">
        <v>-741441536</v>
      </c>
      <c r="AJ804" s="20">
        <v>4538368</v>
      </c>
      <c r="AK804" s="12"/>
      <c r="AL804" s="12"/>
      <c r="AM804" s="13">
        <v>44635</v>
      </c>
      <c r="AN804" s="13">
        <v>44636</v>
      </c>
      <c r="AO804" s="13">
        <v>44635.964861111112</v>
      </c>
      <c r="AP804" s="13">
        <v>44636</v>
      </c>
      <c r="AQ804" s="12"/>
      <c r="AR804" s="13" t="s">
        <v>2</v>
      </c>
      <c r="AS804" s="13" t="s">
        <v>2</v>
      </c>
      <c r="AT804" s="13" t="s">
        <v>2</v>
      </c>
      <c r="AU804" s="13" t="s">
        <v>2</v>
      </c>
      <c r="AV804" s="13" t="s">
        <v>2</v>
      </c>
      <c r="AW804" s="13" t="s">
        <v>2</v>
      </c>
      <c r="AX804" s="13">
        <v>44664</v>
      </c>
      <c r="AY804" s="12">
        <v>16</v>
      </c>
      <c r="AZ804" s="12"/>
      <c r="BA804" s="13" t="s">
        <v>2</v>
      </c>
      <c r="BB804" s="13">
        <v>44642.595613425925</v>
      </c>
      <c r="BC804" s="13">
        <v>44642.595578703702</v>
      </c>
      <c r="BD804" s="12">
        <v>4</v>
      </c>
      <c r="BE804" s="12">
        <v>0</v>
      </c>
      <c r="BF804" s="12" t="s">
        <v>117</v>
      </c>
      <c r="BG804" s="12" t="s">
        <v>13</v>
      </c>
      <c r="BH804" s="13">
        <v>44662</v>
      </c>
      <c r="BI804" s="12">
        <v>18</v>
      </c>
      <c r="BJ804" s="12">
        <v>0</v>
      </c>
      <c r="BK804" s="12" t="s">
        <v>1871</v>
      </c>
      <c r="BL804" s="12" t="s">
        <v>1871</v>
      </c>
      <c r="BM804" s="12" t="s">
        <v>118</v>
      </c>
      <c r="BN804" s="12" t="s">
        <v>118</v>
      </c>
      <c r="BO804" s="12" t="s">
        <v>13</v>
      </c>
      <c r="BP804" s="12" t="s">
        <v>237</v>
      </c>
      <c r="BQ804" s="12" t="s">
        <v>120</v>
      </c>
      <c r="BR804" s="12"/>
      <c r="BS804" s="12" t="s">
        <v>963</v>
      </c>
      <c r="BT804" s="12"/>
      <c r="BU804" s="12"/>
      <c r="BV804" s="12" t="s">
        <v>964</v>
      </c>
      <c r="BW804" s="12"/>
      <c r="BX804" s="12"/>
      <c r="BY804" s="12" t="s">
        <v>961</v>
      </c>
      <c r="BZ804" s="12"/>
      <c r="CA804" s="12"/>
      <c r="CB804" s="12"/>
      <c r="CC804" s="12"/>
      <c r="CD804" s="12" t="s">
        <v>116</v>
      </c>
      <c r="CE804" s="12" t="s">
        <v>123</v>
      </c>
      <c r="CF804" s="12"/>
      <c r="CG804" s="12"/>
      <c r="CH804" s="12">
        <v>3</v>
      </c>
      <c r="CI804" s="12" t="s">
        <v>124</v>
      </c>
      <c r="CJ804" s="12" t="s">
        <v>156</v>
      </c>
      <c r="CK804" s="12"/>
      <c r="CL804" s="12" t="s">
        <v>207</v>
      </c>
      <c r="CM804" s="12" t="s">
        <v>127</v>
      </c>
      <c r="CN804" s="12" t="s">
        <v>2</v>
      </c>
      <c r="CO804" s="12" t="s">
        <v>171</v>
      </c>
      <c r="CP804" s="12" t="s">
        <v>129</v>
      </c>
      <c r="CQ804" s="12" t="s">
        <v>130</v>
      </c>
      <c r="CR804" s="12"/>
      <c r="CS804" s="12"/>
      <c r="CT804" s="12"/>
      <c r="CU804" s="12"/>
      <c r="CV804" s="12"/>
    </row>
    <row r="805" spans="1:100" x14ac:dyDescent="0.25">
      <c r="A805" s="12">
        <v>1080392022</v>
      </c>
      <c r="B805" s="12" t="b">
        <f>A805=A807</f>
        <v>0</v>
      </c>
      <c r="C805" s="12" t="s">
        <v>102</v>
      </c>
      <c r="D805" s="12" t="s">
        <v>103</v>
      </c>
      <c r="E805" s="12" t="s">
        <v>104</v>
      </c>
      <c r="F805" s="12" t="s">
        <v>105</v>
      </c>
      <c r="G805" s="12" t="s">
        <v>157</v>
      </c>
      <c r="H805" s="12"/>
      <c r="I805" s="12"/>
      <c r="J805" s="12"/>
      <c r="K805" s="12"/>
      <c r="L805" s="12" t="s">
        <v>159</v>
      </c>
      <c r="M805" s="12" t="s">
        <v>111</v>
      </c>
      <c r="N805" s="12" t="s">
        <v>155</v>
      </c>
      <c r="O805" s="12" t="s">
        <v>143</v>
      </c>
      <c r="P805" s="12" t="s">
        <v>135</v>
      </c>
      <c r="Q805" s="12" t="s">
        <v>113</v>
      </c>
      <c r="R805" s="12"/>
      <c r="S805" s="12" t="s">
        <v>113</v>
      </c>
      <c r="T805" s="12" t="s">
        <v>1039</v>
      </c>
      <c r="U805" s="12"/>
      <c r="V805" s="12" t="s">
        <v>184</v>
      </c>
      <c r="W805" s="12" t="s">
        <v>123</v>
      </c>
      <c r="X805" s="12" t="s">
        <v>123</v>
      </c>
      <c r="Y805" s="12" t="s">
        <v>116</v>
      </c>
      <c r="Z805" s="12"/>
      <c r="AA805" s="12"/>
      <c r="AB805" s="12" t="s">
        <v>116</v>
      </c>
      <c r="AC805" s="12"/>
      <c r="AD805" s="12"/>
      <c r="AE805" s="12"/>
      <c r="AF805" s="12"/>
      <c r="AG805" s="12"/>
      <c r="AH805" s="12"/>
      <c r="AI805" s="20">
        <v>-741507072</v>
      </c>
      <c r="AJ805" s="20">
        <v>45580288</v>
      </c>
      <c r="AK805" s="12"/>
      <c r="AL805" s="12"/>
      <c r="AM805" s="13">
        <v>44636</v>
      </c>
      <c r="AN805" s="13">
        <v>44637</v>
      </c>
      <c r="AO805" s="13">
        <v>44636.962291666663</v>
      </c>
      <c r="AP805" s="13">
        <v>44637</v>
      </c>
      <c r="AQ805" s="12"/>
      <c r="AR805" s="13" t="s">
        <v>2</v>
      </c>
      <c r="AS805" s="13" t="s">
        <v>2</v>
      </c>
      <c r="AT805" s="13" t="s">
        <v>2</v>
      </c>
      <c r="AU805" s="13" t="s">
        <v>2</v>
      </c>
      <c r="AV805" s="13" t="s">
        <v>2</v>
      </c>
      <c r="AW805" s="13" t="s">
        <v>2</v>
      </c>
      <c r="AX805" s="13">
        <v>44683</v>
      </c>
      <c r="AY805" s="12">
        <v>20</v>
      </c>
      <c r="AZ805" s="12"/>
      <c r="BA805" s="13" t="s">
        <v>2</v>
      </c>
      <c r="BB805" s="13" t="s">
        <v>2</v>
      </c>
      <c r="BC805" s="13" t="s">
        <v>2</v>
      </c>
      <c r="BD805" s="12">
        <v>10</v>
      </c>
      <c r="BE805" s="12">
        <v>0</v>
      </c>
      <c r="BF805" s="12" t="s">
        <v>117</v>
      </c>
      <c r="BG805" s="12" t="s">
        <v>13</v>
      </c>
      <c r="BH805" s="13">
        <v>44679</v>
      </c>
      <c r="BI805" s="12">
        <v>28</v>
      </c>
      <c r="BJ805" s="12">
        <v>0</v>
      </c>
      <c r="BK805" s="12"/>
      <c r="BL805" s="12"/>
      <c r="BM805" s="12" t="s">
        <v>118</v>
      </c>
      <c r="BN805" s="12" t="s">
        <v>118</v>
      </c>
      <c r="BO805" s="12" t="s">
        <v>13</v>
      </c>
      <c r="BP805" s="12" t="s">
        <v>237</v>
      </c>
      <c r="BQ805" s="12" t="s">
        <v>120</v>
      </c>
      <c r="BR805" s="12"/>
      <c r="BS805" s="12" t="s">
        <v>1040</v>
      </c>
      <c r="BT805" s="12"/>
      <c r="BU805" s="12"/>
      <c r="BV805" s="12" t="s">
        <v>1041</v>
      </c>
      <c r="BW805" s="12">
        <v>3390900</v>
      </c>
      <c r="BX805" s="12"/>
      <c r="BY805" s="12"/>
      <c r="BZ805" s="12"/>
      <c r="CA805" s="12"/>
      <c r="CB805" s="12"/>
      <c r="CC805" s="12"/>
      <c r="CD805" s="12" t="s">
        <v>116</v>
      </c>
      <c r="CE805" s="12" t="s">
        <v>123</v>
      </c>
      <c r="CF805" s="12"/>
      <c r="CG805" s="12"/>
      <c r="CH805" s="12">
        <v>3</v>
      </c>
      <c r="CI805" s="12" t="s">
        <v>124</v>
      </c>
      <c r="CJ805" s="12" t="s">
        <v>156</v>
      </c>
      <c r="CK805" s="12"/>
      <c r="CL805" s="12" t="s">
        <v>207</v>
      </c>
      <c r="CM805" s="12" t="s">
        <v>2</v>
      </c>
      <c r="CN805" s="12" t="s">
        <v>147</v>
      </c>
      <c r="CO805" s="12" t="s">
        <v>177</v>
      </c>
      <c r="CP805" s="12" t="s">
        <v>148</v>
      </c>
      <c r="CQ805" s="12" t="s">
        <v>148</v>
      </c>
      <c r="CR805" s="12"/>
      <c r="CS805" s="12"/>
      <c r="CT805" s="12"/>
      <c r="CU805" s="12"/>
      <c r="CV805" s="12"/>
    </row>
    <row r="806" spans="1:100" hidden="1" x14ac:dyDescent="0.25">
      <c r="A806" s="12">
        <v>1053312022</v>
      </c>
      <c r="C806" s="12" t="s">
        <v>102</v>
      </c>
      <c r="D806" s="12" t="s">
        <v>103</v>
      </c>
      <c r="E806" s="12" t="s">
        <v>104</v>
      </c>
      <c r="F806" s="12" t="s">
        <v>105</v>
      </c>
      <c r="G806" s="12" t="s">
        <v>157</v>
      </c>
      <c r="H806" s="12"/>
      <c r="I806" s="12" t="s">
        <v>107</v>
      </c>
      <c r="J806" s="12" t="s">
        <v>152</v>
      </c>
      <c r="K806" s="12" t="s">
        <v>153</v>
      </c>
      <c r="L806" s="12" t="s">
        <v>159</v>
      </c>
      <c r="M806" s="12" t="s">
        <v>111</v>
      </c>
      <c r="N806" s="12" t="s">
        <v>155</v>
      </c>
      <c r="O806" s="12" t="s">
        <v>143</v>
      </c>
      <c r="P806" s="12" t="s">
        <v>183</v>
      </c>
      <c r="Q806" s="12" t="s">
        <v>113</v>
      </c>
      <c r="R806" s="12" t="s">
        <v>114</v>
      </c>
      <c r="S806" s="12" t="s">
        <v>114</v>
      </c>
      <c r="T806" s="12" t="s">
        <v>968</v>
      </c>
      <c r="U806" s="12" t="s">
        <v>115</v>
      </c>
      <c r="V806" s="12" t="s">
        <v>184</v>
      </c>
      <c r="W806" s="12" t="s">
        <v>123</v>
      </c>
      <c r="X806" s="12" t="s">
        <v>123</v>
      </c>
      <c r="Y806" s="12" t="s">
        <v>116</v>
      </c>
      <c r="Z806" s="12"/>
      <c r="AA806" s="12"/>
      <c r="AB806" s="12" t="s">
        <v>116</v>
      </c>
      <c r="AC806" s="12"/>
      <c r="AD806" s="12"/>
      <c r="AE806" s="12"/>
      <c r="AF806" s="12"/>
      <c r="AG806" s="12"/>
      <c r="AH806" s="12"/>
      <c r="AI806" s="20">
        <v>-741441536</v>
      </c>
      <c r="AJ806" s="20">
        <v>4538368</v>
      </c>
      <c r="AK806" s="12"/>
      <c r="AL806" s="12"/>
      <c r="AM806" s="13">
        <v>44635</v>
      </c>
      <c r="AN806" s="13">
        <v>44636</v>
      </c>
      <c r="AO806" s="13">
        <v>44635.97314814815</v>
      </c>
      <c r="AP806" s="13">
        <v>44636</v>
      </c>
      <c r="AQ806" s="12"/>
      <c r="AR806" s="13" t="s">
        <v>2</v>
      </c>
      <c r="AS806" s="13" t="s">
        <v>2</v>
      </c>
      <c r="AT806" s="13" t="s">
        <v>2</v>
      </c>
      <c r="AU806" s="13" t="s">
        <v>2</v>
      </c>
      <c r="AV806" s="13" t="s">
        <v>2</v>
      </c>
      <c r="AW806" s="13" t="s">
        <v>2</v>
      </c>
      <c r="AX806" s="13">
        <v>44664</v>
      </c>
      <c r="AY806" s="12">
        <v>12</v>
      </c>
      <c r="AZ806" s="12"/>
      <c r="BA806" s="13" t="s">
        <v>2</v>
      </c>
      <c r="BB806" s="13">
        <v>44648.476655092592</v>
      </c>
      <c r="BC806" s="13">
        <v>44648.476597222223</v>
      </c>
      <c r="BD806" s="12">
        <v>8</v>
      </c>
      <c r="BE806" s="12">
        <v>0</v>
      </c>
      <c r="BF806" s="12" t="s">
        <v>117</v>
      </c>
      <c r="BG806" s="12" t="s">
        <v>13</v>
      </c>
      <c r="BH806" s="13">
        <v>44662</v>
      </c>
      <c r="BI806" s="12">
        <v>18</v>
      </c>
      <c r="BJ806" s="12">
        <v>0</v>
      </c>
      <c r="BK806" s="12" t="s">
        <v>1872</v>
      </c>
      <c r="BL806" s="12" t="s">
        <v>1872</v>
      </c>
      <c r="BM806" s="12" t="s">
        <v>118</v>
      </c>
      <c r="BN806" s="12" t="s">
        <v>118</v>
      </c>
      <c r="BO806" s="12" t="s">
        <v>13</v>
      </c>
      <c r="BP806" s="12" t="s">
        <v>237</v>
      </c>
      <c r="BQ806" s="12" t="s">
        <v>120</v>
      </c>
      <c r="BR806" s="12"/>
      <c r="BS806" s="12" t="s">
        <v>969</v>
      </c>
      <c r="BT806" s="12"/>
      <c r="BU806" s="12"/>
      <c r="BV806" s="12" t="s">
        <v>970</v>
      </c>
      <c r="BW806" s="12"/>
      <c r="BX806" s="12"/>
      <c r="BY806" s="12" t="s">
        <v>961</v>
      </c>
      <c r="BZ806" s="12"/>
      <c r="CA806" s="12"/>
      <c r="CB806" s="12"/>
      <c r="CC806" s="12"/>
      <c r="CD806" s="12" t="s">
        <v>116</v>
      </c>
      <c r="CE806" s="12" t="s">
        <v>123</v>
      </c>
      <c r="CF806" s="12"/>
      <c r="CG806" s="12"/>
      <c r="CH806" s="12">
        <v>3</v>
      </c>
      <c r="CI806" s="12" t="s">
        <v>124</v>
      </c>
      <c r="CJ806" s="12" t="s">
        <v>156</v>
      </c>
      <c r="CK806" s="12"/>
      <c r="CL806" s="12" t="s">
        <v>207</v>
      </c>
      <c r="CM806" s="12" t="s">
        <v>127</v>
      </c>
      <c r="CN806" s="12" t="s">
        <v>2</v>
      </c>
      <c r="CO806" s="12" t="s">
        <v>177</v>
      </c>
      <c r="CP806" s="12" t="s">
        <v>129</v>
      </c>
      <c r="CQ806" s="12" t="s">
        <v>130</v>
      </c>
      <c r="CR806" s="12"/>
      <c r="CS806" s="12"/>
      <c r="CT806" s="12"/>
      <c r="CU806" s="12"/>
      <c r="CV806" s="12"/>
    </row>
    <row r="807" spans="1:100" hidden="1" x14ac:dyDescent="0.25">
      <c r="A807" s="12">
        <v>1053362022</v>
      </c>
      <c r="C807" s="12" t="s">
        <v>102</v>
      </c>
      <c r="D807" s="12" t="s">
        <v>103</v>
      </c>
      <c r="E807" s="12" t="s">
        <v>104</v>
      </c>
      <c r="F807" s="12" t="s">
        <v>105</v>
      </c>
      <c r="G807" s="12" t="s">
        <v>157</v>
      </c>
      <c r="H807" s="12"/>
      <c r="I807" s="12" t="s">
        <v>107</v>
      </c>
      <c r="J807" s="12" t="s">
        <v>152</v>
      </c>
      <c r="K807" s="12" t="s">
        <v>153</v>
      </c>
      <c r="L807" s="12" t="s">
        <v>159</v>
      </c>
      <c r="M807" s="12" t="s">
        <v>111</v>
      </c>
      <c r="N807" s="12" t="s">
        <v>155</v>
      </c>
      <c r="O807" s="12" t="s">
        <v>143</v>
      </c>
      <c r="P807" s="12" t="s">
        <v>183</v>
      </c>
      <c r="Q807" s="12" t="s">
        <v>113</v>
      </c>
      <c r="R807" s="12" t="s">
        <v>114</v>
      </c>
      <c r="S807" s="12" t="s">
        <v>114</v>
      </c>
      <c r="T807" s="12" t="s">
        <v>971</v>
      </c>
      <c r="U807" s="12" t="s">
        <v>115</v>
      </c>
      <c r="V807" s="12" t="s">
        <v>184</v>
      </c>
      <c r="W807" s="12" t="s">
        <v>123</v>
      </c>
      <c r="X807" s="12" t="s">
        <v>123</v>
      </c>
      <c r="Y807" s="12" t="s">
        <v>116</v>
      </c>
      <c r="Z807" s="12"/>
      <c r="AA807" s="12"/>
      <c r="AB807" s="12" t="s">
        <v>116</v>
      </c>
      <c r="AC807" s="12"/>
      <c r="AD807" s="12"/>
      <c r="AE807" s="12"/>
      <c r="AF807" s="12"/>
      <c r="AG807" s="12"/>
      <c r="AH807" s="12"/>
      <c r="AI807" s="20">
        <v>-741441536</v>
      </c>
      <c r="AJ807" s="20">
        <v>4538368</v>
      </c>
      <c r="AK807" s="12"/>
      <c r="AL807" s="12"/>
      <c r="AM807" s="13">
        <v>44635</v>
      </c>
      <c r="AN807" s="13">
        <v>44636</v>
      </c>
      <c r="AO807" s="13">
        <v>44635.977037037039</v>
      </c>
      <c r="AP807" s="13">
        <v>44636</v>
      </c>
      <c r="AQ807" s="12"/>
      <c r="AR807" s="13" t="s">
        <v>2</v>
      </c>
      <c r="AS807" s="13" t="s">
        <v>2</v>
      </c>
      <c r="AT807" s="13" t="s">
        <v>2</v>
      </c>
      <c r="AU807" s="13" t="s">
        <v>2</v>
      </c>
      <c r="AV807" s="13" t="s">
        <v>2</v>
      </c>
      <c r="AW807" s="13" t="s">
        <v>2</v>
      </c>
      <c r="AX807" s="13">
        <v>44664</v>
      </c>
      <c r="AY807" s="12">
        <v>15</v>
      </c>
      <c r="AZ807" s="12"/>
      <c r="BA807" s="13" t="s">
        <v>2</v>
      </c>
      <c r="BB807" s="13">
        <v>44643.52648148148</v>
      </c>
      <c r="BC807" s="13">
        <v>44643.526469907411</v>
      </c>
      <c r="BD807" s="12">
        <v>5</v>
      </c>
      <c r="BE807" s="12">
        <v>0</v>
      </c>
      <c r="BF807" s="12" t="s">
        <v>117</v>
      </c>
      <c r="BG807" s="12" t="s">
        <v>13</v>
      </c>
      <c r="BH807" s="13">
        <v>44662</v>
      </c>
      <c r="BI807" s="12">
        <v>18</v>
      </c>
      <c r="BJ807" s="12">
        <v>0</v>
      </c>
      <c r="BK807" s="12" t="s">
        <v>1873</v>
      </c>
      <c r="BL807" s="12" t="s">
        <v>1873</v>
      </c>
      <c r="BM807" s="12" t="s">
        <v>118</v>
      </c>
      <c r="BN807" s="12" t="s">
        <v>118</v>
      </c>
      <c r="BO807" s="12" t="s">
        <v>13</v>
      </c>
      <c r="BP807" s="12" t="s">
        <v>237</v>
      </c>
      <c r="BQ807" s="12" t="s">
        <v>120</v>
      </c>
      <c r="BR807" s="12"/>
      <c r="BS807" s="12" t="s">
        <v>972</v>
      </c>
      <c r="BT807" s="12"/>
      <c r="BU807" s="12"/>
      <c r="BV807" s="12" t="s">
        <v>973</v>
      </c>
      <c r="BW807" s="12"/>
      <c r="BX807" s="12"/>
      <c r="BY807" s="12" t="s">
        <v>961</v>
      </c>
      <c r="BZ807" s="12"/>
      <c r="CA807" s="12"/>
      <c r="CB807" s="12"/>
      <c r="CC807" s="12"/>
      <c r="CD807" s="12" t="s">
        <v>116</v>
      </c>
      <c r="CE807" s="12" t="s">
        <v>123</v>
      </c>
      <c r="CF807" s="12"/>
      <c r="CG807" s="12"/>
      <c r="CH807" s="12">
        <v>3</v>
      </c>
      <c r="CI807" s="12" t="s">
        <v>124</v>
      </c>
      <c r="CJ807" s="12" t="s">
        <v>156</v>
      </c>
      <c r="CK807" s="12"/>
      <c r="CL807" s="12" t="s">
        <v>207</v>
      </c>
      <c r="CM807" s="12" t="s">
        <v>127</v>
      </c>
      <c r="CN807" s="12" t="s">
        <v>2</v>
      </c>
      <c r="CO807" s="12" t="s">
        <v>171</v>
      </c>
      <c r="CP807" s="12" t="s">
        <v>129</v>
      </c>
      <c r="CQ807" s="12" t="s">
        <v>130</v>
      </c>
      <c r="CR807" s="12"/>
      <c r="CS807" s="12"/>
      <c r="CT807" s="12"/>
      <c r="CU807" s="12"/>
      <c r="CV807" s="12"/>
    </row>
    <row r="808" spans="1:100" hidden="1" x14ac:dyDescent="0.25">
      <c r="A808" s="12">
        <v>1053432022</v>
      </c>
      <c r="C808" s="12" t="s">
        <v>102</v>
      </c>
      <c r="D808" s="12" t="s">
        <v>103</v>
      </c>
      <c r="E808" s="12" t="s">
        <v>104</v>
      </c>
      <c r="F808" s="12" t="s">
        <v>105</v>
      </c>
      <c r="G808" s="12" t="s">
        <v>157</v>
      </c>
      <c r="H808" s="12"/>
      <c r="I808" s="12" t="s">
        <v>107</v>
      </c>
      <c r="J808" s="12" t="s">
        <v>196</v>
      </c>
      <c r="K808" s="12" t="s">
        <v>197</v>
      </c>
      <c r="L808" s="12" t="s">
        <v>159</v>
      </c>
      <c r="M808" s="12" t="s">
        <v>111</v>
      </c>
      <c r="N808" s="12" t="s">
        <v>155</v>
      </c>
      <c r="O808" s="12" t="s">
        <v>143</v>
      </c>
      <c r="P808" s="12" t="s">
        <v>183</v>
      </c>
      <c r="Q808" s="12" t="s">
        <v>113</v>
      </c>
      <c r="R808" s="12" t="s">
        <v>114</v>
      </c>
      <c r="S808" s="12" t="s">
        <v>114</v>
      </c>
      <c r="T808" s="12" t="s">
        <v>980</v>
      </c>
      <c r="U808" s="12" t="s">
        <v>115</v>
      </c>
      <c r="V808" s="12" t="s">
        <v>198</v>
      </c>
      <c r="W808" s="12" t="s">
        <v>123</v>
      </c>
      <c r="X808" s="12" t="s">
        <v>123</v>
      </c>
      <c r="Y808" s="12" t="s">
        <v>116</v>
      </c>
      <c r="Z808" s="12"/>
      <c r="AA808" s="12"/>
      <c r="AB808" s="12" t="s">
        <v>116</v>
      </c>
      <c r="AC808" s="12"/>
      <c r="AD808" s="12"/>
      <c r="AE808" s="12"/>
      <c r="AF808" s="12"/>
      <c r="AG808" s="12"/>
      <c r="AH808" s="12"/>
      <c r="AI808" s="20">
        <v>-741441536</v>
      </c>
      <c r="AJ808" s="20">
        <v>4538368</v>
      </c>
      <c r="AK808" s="12"/>
      <c r="AL808" s="12"/>
      <c r="AM808" s="13">
        <v>44635</v>
      </c>
      <c r="AN808" s="13">
        <v>44636</v>
      </c>
      <c r="AO808" s="13">
        <v>44635.988078703704</v>
      </c>
      <c r="AP808" s="13">
        <v>44636</v>
      </c>
      <c r="AQ808" s="12"/>
      <c r="AR808" s="13" t="s">
        <v>2</v>
      </c>
      <c r="AS808" s="13" t="s">
        <v>2</v>
      </c>
      <c r="AT808" s="13" t="s">
        <v>2</v>
      </c>
      <c r="AU808" s="13" t="s">
        <v>2</v>
      </c>
      <c r="AV808" s="13" t="s">
        <v>2</v>
      </c>
      <c r="AW808" s="13" t="s">
        <v>2</v>
      </c>
      <c r="AX808" s="13">
        <v>44664</v>
      </c>
      <c r="AY808" s="12">
        <v>12</v>
      </c>
      <c r="AZ808" s="12"/>
      <c r="BA808" s="13" t="s">
        <v>2</v>
      </c>
      <c r="BB808" s="13">
        <v>44648.491944444446</v>
      </c>
      <c r="BC808" s="13">
        <v>44648.491909722223</v>
      </c>
      <c r="BD808" s="12">
        <v>8</v>
      </c>
      <c r="BE808" s="12">
        <v>0</v>
      </c>
      <c r="BF808" s="12" t="s">
        <v>117</v>
      </c>
      <c r="BG808" s="12" t="s">
        <v>13</v>
      </c>
      <c r="BH808" s="13">
        <v>44662</v>
      </c>
      <c r="BI808" s="12">
        <v>18</v>
      </c>
      <c r="BJ808" s="12">
        <v>0</v>
      </c>
      <c r="BK808" s="12" t="s">
        <v>1874</v>
      </c>
      <c r="BL808" s="12" t="s">
        <v>1874</v>
      </c>
      <c r="BM808" s="12" t="s">
        <v>118</v>
      </c>
      <c r="BN808" s="12" t="s">
        <v>118</v>
      </c>
      <c r="BO808" s="12" t="s">
        <v>13</v>
      </c>
      <c r="BP808" s="12" t="s">
        <v>237</v>
      </c>
      <c r="BQ808" s="12" t="s">
        <v>120</v>
      </c>
      <c r="BR808" s="12"/>
      <c r="BS808" s="12" t="s">
        <v>981</v>
      </c>
      <c r="BT808" s="12"/>
      <c r="BU808" s="12"/>
      <c r="BV808" s="12" t="s">
        <v>982</v>
      </c>
      <c r="BW808" s="12"/>
      <c r="BX808" s="12"/>
      <c r="BY808" s="12" t="s">
        <v>961</v>
      </c>
      <c r="BZ808" s="12"/>
      <c r="CA808" s="12"/>
      <c r="CB808" s="12"/>
      <c r="CC808" s="12"/>
      <c r="CD808" s="12" t="s">
        <v>116</v>
      </c>
      <c r="CE808" s="12" t="s">
        <v>123</v>
      </c>
      <c r="CF808" s="12"/>
      <c r="CG808" s="12"/>
      <c r="CH808" s="12">
        <v>3</v>
      </c>
      <c r="CI808" s="12" t="s">
        <v>124</v>
      </c>
      <c r="CJ808" s="12" t="s">
        <v>156</v>
      </c>
      <c r="CK808" s="12"/>
      <c r="CL808" s="12" t="s">
        <v>207</v>
      </c>
      <c r="CM808" s="12" t="s">
        <v>127</v>
      </c>
      <c r="CN808" s="12" t="s">
        <v>2</v>
      </c>
      <c r="CO808" s="12" t="s">
        <v>177</v>
      </c>
      <c r="CP808" s="12" t="s">
        <v>129</v>
      </c>
      <c r="CQ808" s="12" t="s">
        <v>130</v>
      </c>
      <c r="CR808" s="12"/>
      <c r="CS808" s="12"/>
      <c r="CT808" s="12"/>
      <c r="CU808" s="12"/>
      <c r="CV808" s="12"/>
    </row>
    <row r="809" spans="1:100" hidden="1" x14ac:dyDescent="0.25">
      <c r="A809" s="12">
        <v>1053642022</v>
      </c>
      <c r="C809" s="12" t="s">
        <v>102</v>
      </c>
      <c r="D809" s="12" t="s">
        <v>103</v>
      </c>
      <c r="E809" s="12" t="s">
        <v>104</v>
      </c>
      <c r="F809" s="12" t="s">
        <v>105</v>
      </c>
      <c r="G809" s="12" t="s">
        <v>157</v>
      </c>
      <c r="H809" s="12"/>
      <c r="I809" s="12" t="s">
        <v>107</v>
      </c>
      <c r="J809" s="12" t="s">
        <v>152</v>
      </c>
      <c r="K809" s="12" t="s">
        <v>153</v>
      </c>
      <c r="L809" s="12" t="s">
        <v>159</v>
      </c>
      <c r="M809" s="12" t="s">
        <v>111</v>
      </c>
      <c r="N809" s="12" t="s">
        <v>155</v>
      </c>
      <c r="O809" s="12" t="s">
        <v>143</v>
      </c>
      <c r="P809" s="12" t="s">
        <v>183</v>
      </c>
      <c r="Q809" s="12" t="s">
        <v>113</v>
      </c>
      <c r="R809" s="12" t="s">
        <v>114</v>
      </c>
      <c r="S809" s="12" t="s">
        <v>114</v>
      </c>
      <c r="T809" s="12" t="s">
        <v>983</v>
      </c>
      <c r="U809" s="12" t="s">
        <v>115</v>
      </c>
      <c r="V809" s="12" t="s">
        <v>184</v>
      </c>
      <c r="W809" s="12" t="s">
        <v>123</v>
      </c>
      <c r="X809" s="12" t="s">
        <v>123</v>
      </c>
      <c r="Y809" s="12" t="s">
        <v>116</v>
      </c>
      <c r="Z809" s="12"/>
      <c r="AA809" s="12"/>
      <c r="AB809" s="12" t="s">
        <v>116</v>
      </c>
      <c r="AC809" s="12"/>
      <c r="AD809" s="12"/>
      <c r="AE809" s="12"/>
      <c r="AF809" s="12"/>
      <c r="AG809" s="12"/>
      <c r="AH809" s="12"/>
      <c r="AI809" s="20">
        <v>-741441536</v>
      </c>
      <c r="AJ809" s="20">
        <v>4538368</v>
      </c>
      <c r="AK809" s="12"/>
      <c r="AL809" s="12"/>
      <c r="AM809" s="13">
        <v>44635</v>
      </c>
      <c r="AN809" s="13">
        <v>44636</v>
      </c>
      <c r="AO809" s="13">
        <v>44635.999432870369</v>
      </c>
      <c r="AP809" s="13">
        <v>44636</v>
      </c>
      <c r="AQ809" s="12"/>
      <c r="AR809" s="13" t="s">
        <v>2</v>
      </c>
      <c r="AS809" s="13" t="s">
        <v>2</v>
      </c>
      <c r="AT809" s="13" t="s">
        <v>2</v>
      </c>
      <c r="AU809" s="13" t="s">
        <v>2</v>
      </c>
      <c r="AV809" s="13" t="s">
        <v>2</v>
      </c>
      <c r="AW809" s="13" t="s">
        <v>2</v>
      </c>
      <c r="AX809" s="13">
        <v>44664</v>
      </c>
      <c r="AY809" s="12">
        <v>10</v>
      </c>
      <c r="AZ809" s="12"/>
      <c r="BA809" s="13" t="s">
        <v>2</v>
      </c>
      <c r="BB809" s="13">
        <v>44650.399953703702</v>
      </c>
      <c r="BC809" s="13">
        <v>44650.399918981479</v>
      </c>
      <c r="BD809" s="12">
        <v>10</v>
      </c>
      <c r="BE809" s="12">
        <v>0</v>
      </c>
      <c r="BF809" s="12" t="s">
        <v>117</v>
      </c>
      <c r="BG809" s="12" t="s">
        <v>13</v>
      </c>
      <c r="BH809" s="13">
        <v>44662</v>
      </c>
      <c r="BI809" s="12">
        <v>18</v>
      </c>
      <c r="BJ809" s="12">
        <v>0</v>
      </c>
      <c r="BK809" s="12" t="s">
        <v>1875</v>
      </c>
      <c r="BL809" s="12" t="s">
        <v>1875</v>
      </c>
      <c r="BM809" s="12" t="s">
        <v>118</v>
      </c>
      <c r="BN809" s="12" t="s">
        <v>118</v>
      </c>
      <c r="BO809" s="12" t="s">
        <v>13</v>
      </c>
      <c r="BP809" s="12" t="s">
        <v>237</v>
      </c>
      <c r="BQ809" s="12" t="s">
        <v>120</v>
      </c>
      <c r="BR809" s="12"/>
      <c r="BS809" s="12" t="s">
        <v>984</v>
      </c>
      <c r="BT809" s="12"/>
      <c r="BU809" s="12"/>
      <c r="BV809" s="12" t="s">
        <v>985</v>
      </c>
      <c r="BW809" s="12"/>
      <c r="BX809" s="12"/>
      <c r="BY809" s="12"/>
      <c r="BZ809" s="12"/>
      <c r="CA809" s="12"/>
      <c r="CB809" s="12"/>
      <c r="CC809" s="12"/>
      <c r="CD809" s="12" t="s">
        <v>116</v>
      </c>
      <c r="CE809" s="12" t="s">
        <v>123</v>
      </c>
      <c r="CF809" s="12"/>
      <c r="CG809" s="12"/>
      <c r="CH809" s="12">
        <v>3</v>
      </c>
      <c r="CI809" s="12" t="s">
        <v>124</v>
      </c>
      <c r="CJ809" s="12" t="s">
        <v>156</v>
      </c>
      <c r="CK809" s="12"/>
      <c r="CL809" s="12" t="s">
        <v>207</v>
      </c>
      <c r="CM809" s="12" t="s">
        <v>127</v>
      </c>
      <c r="CN809" s="12" t="s">
        <v>2</v>
      </c>
      <c r="CO809" s="12" t="s">
        <v>177</v>
      </c>
      <c r="CP809" s="12" t="s">
        <v>129</v>
      </c>
      <c r="CQ809" s="12" t="s">
        <v>130</v>
      </c>
      <c r="CR809" s="12"/>
      <c r="CS809" s="12"/>
      <c r="CT809" s="12"/>
      <c r="CU809" s="12"/>
      <c r="CV809" s="12"/>
    </row>
    <row r="810" spans="1:100" hidden="1" x14ac:dyDescent="0.25">
      <c r="A810" s="12">
        <v>1054042022</v>
      </c>
      <c r="C810" s="12" t="s">
        <v>102</v>
      </c>
      <c r="D810" s="12" t="s">
        <v>103</v>
      </c>
      <c r="E810" s="12" t="s">
        <v>104</v>
      </c>
      <c r="F810" s="12" t="s">
        <v>105</v>
      </c>
      <c r="G810" s="12" t="s">
        <v>157</v>
      </c>
      <c r="H810" s="12"/>
      <c r="I810" s="12" t="s">
        <v>107</v>
      </c>
      <c r="J810" s="12" t="s">
        <v>152</v>
      </c>
      <c r="K810" s="12" t="s">
        <v>153</v>
      </c>
      <c r="L810" s="12" t="s">
        <v>159</v>
      </c>
      <c r="M810" s="12" t="s">
        <v>111</v>
      </c>
      <c r="N810" s="12" t="s">
        <v>155</v>
      </c>
      <c r="O810" s="12" t="s">
        <v>143</v>
      </c>
      <c r="P810" s="12" t="s">
        <v>183</v>
      </c>
      <c r="Q810" s="12" t="s">
        <v>113</v>
      </c>
      <c r="R810" s="12" t="s">
        <v>114</v>
      </c>
      <c r="S810" s="12" t="s">
        <v>114</v>
      </c>
      <c r="T810" s="12" t="s">
        <v>986</v>
      </c>
      <c r="U810" s="12" t="s">
        <v>115</v>
      </c>
      <c r="V810" s="12" t="s">
        <v>184</v>
      </c>
      <c r="W810" s="12" t="s">
        <v>123</v>
      </c>
      <c r="X810" s="12" t="s">
        <v>123</v>
      </c>
      <c r="Y810" s="12" t="s">
        <v>116</v>
      </c>
      <c r="Z810" s="12"/>
      <c r="AA810" s="12"/>
      <c r="AB810" s="12" t="s">
        <v>116</v>
      </c>
      <c r="AC810" s="12"/>
      <c r="AD810" s="12"/>
      <c r="AE810" s="12"/>
      <c r="AF810" s="12"/>
      <c r="AG810" s="12"/>
      <c r="AH810" s="12"/>
      <c r="AI810" s="20">
        <v>-741441536</v>
      </c>
      <c r="AJ810" s="20">
        <v>4538368</v>
      </c>
      <c r="AK810" s="12"/>
      <c r="AL810" s="12"/>
      <c r="AM810" s="13">
        <v>44636</v>
      </c>
      <c r="AN810" s="13">
        <v>44637</v>
      </c>
      <c r="AO810" s="13">
        <v>44636.003680555557</v>
      </c>
      <c r="AP810" s="13">
        <v>44637</v>
      </c>
      <c r="AQ810" s="12"/>
      <c r="AR810" s="13" t="s">
        <v>2</v>
      </c>
      <c r="AS810" s="13" t="s">
        <v>2</v>
      </c>
      <c r="AT810" s="13" t="s">
        <v>2</v>
      </c>
      <c r="AU810" s="13" t="s">
        <v>2</v>
      </c>
      <c r="AV810" s="13" t="s">
        <v>2</v>
      </c>
      <c r="AW810" s="13" t="s">
        <v>2</v>
      </c>
      <c r="AX810" s="13">
        <v>44669</v>
      </c>
      <c r="AY810" s="12">
        <v>17</v>
      </c>
      <c r="AZ810" s="12"/>
      <c r="BA810" s="13" t="s">
        <v>2</v>
      </c>
      <c r="BB810" s="13">
        <v>44642.587534722225</v>
      </c>
      <c r="BC810" s="13">
        <v>44642.587511574071</v>
      </c>
      <c r="BD810" s="12">
        <v>3</v>
      </c>
      <c r="BE810" s="12">
        <v>0</v>
      </c>
      <c r="BF810" s="12" t="s">
        <v>117</v>
      </c>
      <c r="BG810" s="12" t="s">
        <v>13</v>
      </c>
      <c r="BH810" s="13">
        <v>44663</v>
      </c>
      <c r="BI810" s="12">
        <v>18</v>
      </c>
      <c r="BJ810" s="12">
        <v>0</v>
      </c>
      <c r="BK810" s="12" t="s">
        <v>1876</v>
      </c>
      <c r="BL810" s="12" t="s">
        <v>1876</v>
      </c>
      <c r="BM810" s="12" t="s">
        <v>118</v>
      </c>
      <c r="BN810" s="12" t="s">
        <v>118</v>
      </c>
      <c r="BO810" s="12" t="s">
        <v>13</v>
      </c>
      <c r="BP810" s="12" t="s">
        <v>237</v>
      </c>
      <c r="BQ810" s="12" t="s">
        <v>120</v>
      </c>
      <c r="BR810" s="12" t="s">
        <v>121</v>
      </c>
      <c r="BS810" s="12" t="s">
        <v>987</v>
      </c>
      <c r="BT810" s="12">
        <v>53121771</v>
      </c>
      <c r="BU810" s="12"/>
      <c r="BV810" s="12" t="s">
        <v>988</v>
      </c>
      <c r="BW810" s="12"/>
      <c r="BX810" s="12"/>
      <c r="BY810" s="12"/>
      <c r="BZ810" s="12"/>
      <c r="CA810" s="12"/>
      <c r="CB810" s="12"/>
      <c r="CC810" s="12"/>
      <c r="CD810" s="12" t="s">
        <v>116</v>
      </c>
      <c r="CE810" s="12" t="s">
        <v>123</v>
      </c>
      <c r="CF810" s="12"/>
      <c r="CG810" s="12"/>
      <c r="CH810" s="12">
        <v>3</v>
      </c>
      <c r="CI810" s="12" t="s">
        <v>124</v>
      </c>
      <c r="CJ810" s="12" t="s">
        <v>156</v>
      </c>
      <c r="CK810" s="12"/>
      <c r="CL810" s="12" t="s">
        <v>207</v>
      </c>
      <c r="CM810" s="12" t="s">
        <v>127</v>
      </c>
      <c r="CN810" s="12" t="s">
        <v>2</v>
      </c>
      <c r="CO810" s="12" t="s">
        <v>142</v>
      </c>
      <c r="CP810" s="12" t="s">
        <v>129</v>
      </c>
      <c r="CQ810" s="12" t="s">
        <v>130</v>
      </c>
      <c r="CR810" s="12"/>
      <c r="CS810" s="12"/>
      <c r="CT810" s="12"/>
      <c r="CU810" s="12"/>
      <c r="CV810" s="12"/>
    </row>
    <row r="811" spans="1:100" hidden="1" x14ac:dyDescent="0.25">
      <c r="A811" s="12">
        <v>1054142022</v>
      </c>
      <c r="C811" s="12" t="s">
        <v>102</v>
      </c>
      <c r="D811" s="12" t="s">
        <v>103</v>
      </c>
      <c r="E811" s="12" t="s">
        <v>104</v>
      </c>
      <c r="F811" s="12" t="s">
        <v>105</v>
      </c>
      <c r="G811" s="12" t="s">
        <v>157</v>
      </c>
      <c r="H811" s="12"/>
      <c r="I811" s="12" t="s">
        <v>107</v>
      </c>
      <c r="J811" s="12" t="s">
        <v>152</v>
      </c>
      <c r="K811" s="12" t="s">
        <v>153</v>
      </c>
      <c r="L811" s="12" t="s">
        <v>159</v>
      </c>
      <c r="M811" s="12" t="s">
        <v>111</v>
      </c>
      <c r="N811" s="12" t="s">
        <v>155</v>
      </c>
      <c r="O811" s="12" t="s">
        <v>143</v>
      </c>
      <c r="P811" s="12" t="s">
        <v>135</v>
      </c>
      <c r="Q811" s="12" t="s">
        <v>113</v>
      </c>
      <c r="R811" s="12" t="s">
        <v>114</v>
      </c>
      <c r="S811" s="12" t="s">
        <v>114</v>
      </c>
      <c r="T811" s="12" t="s">
        <v>993</v>
      </c>
      <c r="U811" s="12" t="s">
        <v>115</v>
      </c>
      <c r="V811" s="12" t="s">
        <v>184</v>
      </c>
      <c r="W811" s="12" t="s">
        <v>123</v>
      </c>
      <c r="X811" s="12" t="s">
        <v>123</v>
      </c>
      <c r="Y811" s="12" t="s">
        <v>116</v>
      </c>
      <c r="Z811" s="12"/>
      <c r="AA811" s="12"/>
      <c r="AB811" s="12" t="s">
        <v>116</v>
      </c>
      <c r="AC811" s="12"/>
      <c r="AD811" s="12"/>
      <c r="AE811" s="12"/>
      <c r="AF811" s="12"/>
      <c r="AG811" s="12"/>
      <c r="AH811" s="12"/>
      <c r="AI811" s="20">
        <v>-741441536</v>
      </c>
      <c r="AJ811" s="20">
        <v>4538368</v>
      </c>
      <c r="AK811" s="12"/>
      <c r="AL811" s="12"/>
      <c r="AM811" s="13">
        <v>44636</v>
      </c>
      <c r="AN811" s="13">
        <v>44637</v>
      </c>
      <c r="AO811" s="13">
        <v>44636.015763888892</v>
      </c>
      <c r="AP811" s="13">
        <v>44637</v>
      </c>
      <c r="AQ811" s="12"/>
      <c r="AR811" s="13" t="s">
        <v>2</v>
      </c>
      <c r="AS811" s="13" t="s">
        <v>2</v>
      </c>
      <c r="AT811" s="13" t="s">
        <v>2</v>
      </c>
      <c r="AU811" s="13" t="s">
        <v>2</v>
      </c>
      <c r="AV811" s="13" t="s">
        <v>2</v>
      </c>
      <c r="AW811" s="13" t="s">
        <v>2</v>
      </c>
      <c r="AX811" s="13">
        <v>44683</v>
      </c>
      <c r="AY811" s="12">
        <v>23</v>
      </c>
      <c r="AZ811" s="12"/>
      <c r="BA811" s="13" t="s">
        <v>2</v>
      </c>
      <c r="BB811" s="13">
        <v>44648.482187499998</v>
      </c>
      <c r="BC811" s="13">
        <v>44648.482164351852</v>
      </c>
      <c r="BD811" s="12">
        <v>7</v>
      </c>
      <c r="BE811" s="12">
        <v>0</v>
      </c>
      <c r="BF811" s="12" t="s">
        <v>117</v>
      </c>
      <c r="BG811" s="12" t="s">
        <v>13</v>
      </c>
      <c r="BH811" s="13">
        <v>44679</v>
      </c>
      <c r="BI811" s="12">
        <v>28</v>
      </c>
      <c r="BJ811" s="12">
        <v>0</v>
      </c>
      <c r="BK811" s="12" t="s">
        <v>1877</v>
      </c>
      <c r="BL811" s="12" t="s">
        <v>1877</v>
      </c>
      <c r="BM811" s="12" t="s">
        <v>118</v>
      </c>
      <c r="BN811" s="12" t="s">
        <v>118</v>
      </c>
      <c r="BO811" s="12" t="s">
        <v>13</v>
      </c>
      <c r="BP811" s="12" t="s">
        <v>237</v>
      </c>
      <c r="BQ811" s="12" t="s">
        <v>120</v>
      </c>
      <c r="BR811" s="12"/>
      <c r="BS811" s="12" t="s">
        <v>484</v>
      </c>
      <c r="BT811" s="12"/>
      <c r="BU811" s="12"/>
      <c r="BV811" s="12" t="s">
        <v>485</v>
      </c>
      <c r="BW811" s="12">
        <v>3139300</v>
      </c>
      <c r="BX811" s="12">
        <v>3212732960</v>
      </c>
      <c r="BY811" s="12" t="s">
        <v>486</v>
      </c>
      <c r="BZ811" s="12"/>
      <c r="CA811" s="12"/>
      <c r="CB811" s="12"/>
      <c r="CC811" s="12"/>
      <c r="CD811" s="12" t="s">
        <v>116</v>
      </c>
      <c r="CE811" s="12" t="s">
        <v>123</v>
      </c>
      <c r="CF811" s="12"/>
      <c r="CG811" s="12"/>
      <c r="CH811" s="12">
        <v>3</v>
      </c>
      <c r="CI811" s="12" t="s">
        <v>124</v>
      </c>
      <c r="CJ811" s="12" t="s">
        <v>156</v>
      </c>
      <c r="CK811" s="12"/>
      <c r="CL811" s="12" t="s">
        <v>207</v>
      </c>
      <c r="CM811" s="12" t="s">
        <v>127</v>
      </c>
      <c r="CN811" s="12" t="s">
        <v>2</v>
      </c>
      <c r="CO811" s="12" t="s">
        <v>177</v>
      </c>
      <c r="CP811" s="12" t="s">
        <v>129</v>
      </c>
      <c r="CQ811" s="12" t="s">
        <v>130</v>
      </c>
      <c r="CR811" s="12"/>
      <c r="CS811" s="12"/>
      <c r="CT811" s="12"/>
      <c r="CU811" s="12"/>
      <c r="CV811" s="12"/>
    </row>
    <row r="812" spans="1:100" x14ac:dyDescent="0.25">
      <c r="A812" s="12">
        <v>1085122022</v>
      </c>
      <c r="B812" s="12" t="b">
        <f t="shared" ref="B812:B813" si="2">A812=A814</f>
        <v>0</v>
      </c>
      <c r="C812" s="12" t="s">
        <v>102</v>
      </c>
      <c r="D812" s="12" t="s">
        <v>103</v>
      </c>
      <c r="E812" s="12" t="s">
        <v>104</v>
      </c>
      <c r="F812" s="12" t="s">
        <v>105</v>
      </c>
      <c r="G812" s="12" t="s">
        <v>151</v>
      </c>
      <c r="H812" s="12"/>
      <c r="I812" s="12"/>
      <c r="J812" s="12"/>
      <c r="K812" s="12"/>
      <c r="L812" s="12" t="s">
        <v>154</v>
      </c>
      <c r="M812" s="12" t="s">
        <v>111</v>
      </c>
      <c r="N812" s="12" t="s">
        <v>527</v>
      </c>
      <c r="O812" s="12" t="s">
        <v>143</v>
      </c>
      <c r="P812" s="12" t="s">
        <v>160</v>
      </c>
      <c r="Q812" s="12" t="s">
        <v>113</v>
      </c>
      <c r="R812" s="12"/>
      <c r="S812" s="12" t="s">
        <v>113</v>
      </c>
      <c r="T812" s="12" t="s">
        <v>1063</v>
      </c>
      <c r="U812" s="12"/>
      <c r="V812" s="12" t="s">
        <v>189</v>
      </c>
      <c r="W812" s="12" t="s">
        <v>116</v>
      </c>
      <c r="X812" s="12" t="s">
        <v>123</v>
      </c>
      <c r="Y812" s="12" t="s">
        <v>116</v>
      </c>
      <c r="Z812" s="12"/>
      <c r="AA812" s="12"/>
      <c r="AB812" s="12" t="s">
        <v>116</v>
      </c>
      <c r="AC812" s="12"/>
      <c r="AD812" s="12"/>
      <c r="AE812" s="12"/>
      <c r="AF812" s="12"/>
      <c r="AG812" s="12"/>
      <c r="AH812" s="12"/>
      <c r="AI812" s="12"/>
      <c r="AJ812" s="12"/>
      <c r="AK812" s="12"/>
      <c r="AL812" s="12"/>
      <c r="AM812" s="13">
        <v>44637</v>
      </c>
      <c r="AN812" s="13">
        <v>44638</v>
      </c>
      <c r="AO812" s="13">
        <v>44637.521238425928</v>
      </c>
      <c r="AP812" s="13">
        <v>44638</v>
      </c>
      <c r="AQ812" s="12"/>
      <c r="AR812" s="13" t="s">
        <v>2</v>
      </c>
      <c r="AS812" s="13" t="s">
        <v>2</v>
      </c>
      <c r="AT812" s="13" t="s">
        <v>2</v>
      </c>
      <c r="AU812" s="13" t="s">
        <v>2</v>
      </c>
      <c r="AV812" s="13" t="s">
        <v>2</v>
      </c>
      <c r="AW812" s="13" t="s">
        <v>2</v>
      </c>
      <c r="AX812" s="13">
        <v>44684</v>
      </c>
      <c r="AY812" s="12">
        <v>21</v>
      </c>
      <c r="AZ812" s="12"/>
      <c r="BA812" s="13" t="s">
        <v>2</v>
      </c>
      <c r="BB812" s="13" t="s">
        <v>2</v>
      </c>
      <c r="BC812" s="13" t="s">
        <v>2</v>
      </c>
      <c r="BD812" s="12">
        <v>9</v>
      </c>
      <c r="BE812" s="12">
        <v>0</v>
      </c>
      <c r="BF812" s="12" t="s">
        <v>117</v>
      </c>
      <c r="BG812" s="12" t="s">
        <v>13</v>
      </c>
      <c r="BH812" s="13">
        <v>44682</v>
      </c>
      <c r="BI812" s="12">
        <v>28</v>
      </c>
      <c r="BJ812" s="12">
        <v>0</v>
      </c>
      <c r="BK812" s="12"/>
      <c r="BL812" s="12"/>
      <c r="BM812" s="12" t="s">
        <v>118</v>
      </c>
      <c r="BN812" s="12" t="s">
        <v>118</v>
      </c>
      <c r="BO812" s="12" t="s">
        <v>13</v>
      </c>
      <c r="BP812" s="12" t="s">
        <v>239</v>
      </c>
      <c r="BQ812" s="12" t="s">
        <v>120</v>
      </c>
      <c r="BR812" s="12"/>
      <c r="BS812" s="12" t="s">
        <v>1064</v>
      </c>
      <c r="BT812" s="12"/>
      <c r="BU812" s="12"/>
      <c r="BV812" s="12" t="s">
        <v>1065</v>
      </c>
      <c r="BW812" s="12"/>
      <c r="BX812" s="12">
        <v>3017850985</v>
      </c>
      <c r="BY812" s="12"/>
      <c r="BZ812" s="12"/>
      <c r="CA812" s="12"/>
      <c r="CB812" s="12"/>
      <c r="CC812" s="12"/>
      <c r="CD812" s="12" t="s">
        <v>116</v>
      </c>
      <c r="CE812" s="12" t="s">
        <v>123</v>
      </c>
      <c r="CF812" s="12"/>
      <c r="CG812" s="12"/>
      <c r="CH812" s="12">
        <v>2</v>
      </c>
      <c r="CI812" s="12" t="s">
        <v>124</v>
      </c>
      <c r="CJ812" s="12" t="s">
        <v>145</v>
      </c>
      <c r="CK812" s="12"/>
      <c r="CL812" s="12" t="s">
        <v>207</v>
      </c>
      <c r="CM812" s="12" t="s">
        <v>2</v>
      </c>
      <c r="CN812" s="12" t="s">
        <v>147</v>
      </c>
      <c r="CO812" s="12" t="s">
        <v>177</v>
      </c>
      <c r="CP812" s="12" t="s">
        <v>148</v>
      </c>
      <c r="CQ812" s="12" t="s">
        <v>148</v>
      </c>
      <c r="CR812" s="12"/>
      <c r="CS812" s="12"/>
      <c r="CT812" s="12"/>
      <c r="CU812" s="12"/>
      <c r="CV812" s="12"/>
    </row>
    <row r="813" spans="1:100" x14ac:dyDescent="0.25">
      <c r="A813" s="12">
        <v>1105062022</v>
      </c>
      <c r="B813" s="12" t="b">
        <f t="shared" si="2"/>
        <v>0</v>
      </c>
      <c r="C813" s="12" t="s">
        <v>102</v>
      </c>
      <c r="D813" s="12" t="s">
        <v>103</v>
      </c>
      <c r="E813" s="12" t="s">
        <v>104</v>
      </c>
      <c r="F813" s="12" t="s">
        <v>105</v>
      </c>
      <c r="G813" s="12" t="s">
        <v>157</v>
      </c>
      <c r="H813" s="12"/>
      <c r="I813" s="12"/>
      <c r="J813" s="12"/>
      <c r="K813" s="12"/>
      <c r="L813" s="12" t="s">
        <v>159</v>
      </c>
      <c r="M813" s="12" t="s">
        <v>111</v>
      </c>
      <c r="N813" s="12" t="s">
        <v>155</v>
      </c>
      <c r="O813" s="12" t="s">
        <v>143</v>
      </c>
      <c r="P813" s="12" t="s">
        <v>183</v>
      </c>
      <c r="Q813" s="12" t="s">
        <v>113</v>
      </c>
      <c r="R813" s="12"/>
      <c r="S813" s="12" t="s">
        <v>113</v>
      </c>
      <c r="T813" s="12" t="s">
        <v>1113</v>
      </c>
      <c r="U813" s="12"/>
      <c r="V813" s="12" t="s">
        <v>194</v>
      </c>
      <c r="W813" s="12" t="s">
        <v>123</v>
      </c>
      <c r="X813" s="12" t="s">
        <v>123</v>
      </c>
      <c r="Y813" s="12" t="s">
        <v>116</v>
      </c>
      <c r="Z813" s="12"/>
      <c r="AA813" s="12"/>
      <c r="AB813" s="12" t="s">
        <v>116</v>
      </c>
      <c r="AC813" s="12"/>
      <c r="AD813" s="12"/>
      <c r="AE813" s="12"/>
      <c r="AF813" s="12"/>
      <c r="AG813" s="12"/>
      <c r="AH813" s="12"/>
      <c r="AI813" s="20">
        <v>-741408768</v>
      </c>
      <c r="AJ813" s="20">
        <v>45613056</v>
      </c>
      <c r="AK813" s="12"/>
      <c r="AL813" s="12"/>
      <c r="AM813" s="13">
        <v>44638</v>
      </c>
      <c r="AN813" s="13">
        <v>44642</v>
      </c>
      <c r="AO813" s="13">
        <v>44638.134456018517</v>
      </c>
      <c r="AP813" s="13">
        <v>44642</v>
      </c>
      <c r="AQ813" s="12"/>
      <c r="AR813" s="13" t="s">
        <v>2</v>
      </c>
      <c r="AS813" s="13" t="s">
        <v>2</v>
      </c>
      <c r="AT813" s="13" t="s">
        <v>2</v>
      </c>
      <c r="AU813" s="13" t="s">
        <v>2</v>
      </c>
      <c r="AV813" s="13" t="s">
        <v>2</v>
      </c>
      <c r="AW813" s="13" t="s">
        <v>2</v>
      </c>
      <c r="AX813" s="13">
        <v>44671</v>
      </c>
      <c r="AY813" s="12">
        <v>12</v>
      </c>
      <c r="AZ813" s="12"/>
      <c r="BA813" s="13" t="s">
        <v>2</v>
      </c>
      <c r="BB813" s="13" t="s">
        <v>2</v>
      </c>
      <c r="BC813" s="13" t="s">
        <v>2</v>
      </c>
      <c r="BD813" s="12">
        <v>8</v>
      </c>
      <c r="BE813" s="12">
        <v>0</v>
      </c>
      <c r="BF813" s="12" t="s">
        <v>117</v>
      </c>
      <c r="BG813" s="12" t="s">
        <v>13</v>
      </c>
      <c r="BH813" s="13">
        <v>44669</v>
      </c>
      <c r="BI813" s="12">
        <v>18</v>
      </c>
      <c r="BJ813" s="12">
        <v>0</v>
      </c>
      <c r="BK813" s="12"/>
      <c r="BL813" s="12"/>
      <c r="BM813" s="12" t="s">
        <v>118</v>
      </c>
      <c r="BN813" s="12" t="s">
        <v>118</v>
      </c>
      <c r="BO813" s="12" t="s">
        <v>13</v>
      </c>
      <c r="BP813" s="12" t="s">
        <v>237</v>
      </c>
      <c r="BQ813" s="12" t="s">
        <v>120</v>
      </c>
      <c r="BR813" s="12"/>
      <c r="BS813" s="12" t="s">
        <v>1114</v>
      </c>
      <c r="BT813" s="12"/>
      <c r="BU813" s="12"/>
      <c r="BV813" s="12" t="s">
        <v>1115</v>
      </c>
      <c r="BW813" s="12"/>
      <c r="BX813" s="12"/>
      <c r="BY813" s="12" t="s">
        <v>685</v>
      </c>
      <c r="BZ813" s="12"/>
      <c r="CA813" s="12"/>
      <c r="CB813" s="12"/>
      <c r="CC813" s="12"/>
      <c r="CD813" s="12" t="s">
        <v>116</v>
      </c>
      <c r="CE813" s="12" t="s">
        <v>123</v>
      </c>
      <c r="CF813" s="12"/>
      <c r="CG813" s="12"/>
      <c r="CH813" s="12">
        <v>3</v>
      </c>
      <c r="CI813" s="12" t="s">
        <v>124</v>
      </c>
      <c r="CJ813" s="12" t="s">
        <v>156</v>
      </c>
      <c r="CK813" s="12"/>
      <c r="CL813" s="12" t="s">
        <v>207</v>
      </c>
      <c r="CM813" s="12" t="s">
        <v>2</v>
      </c>
      <c r="CN813" s="12" t="s">
        <v>147</v>
      </c>
      <c r="CO813" s="12" t="s">
        <v>177</v>
      </c>
      <c r="CP813" s="12" t="s">
        <v>148</v>
      </c>
      <c r="CQ813" s="12" t="s">
        <v>148</v>
      </c>
      <c r="CR813" s="12"/>
      <c r="CS813" s="12"/>
      <c r="CT813" s="12"/>
      <c r="CU813" s="12"/>
      <c r="CV813" s="12"/>
    </row>
    <row r="814" spans="1:100" hidden="1" x14ac:dyDescent="0.25">
      <c r="A814" s="12">
        <v>1054222022</v>
      </c>
      <c r="C814" s="12" t="s">
        <v>102</v>
      </c>
      <c r="D814" s="12" t="s">
        <v>103</v>
      </c>
      <c r="E814" s="12" t="s">
        <v>104</v>
      </c>
      <c r="F814" s="12" t="s">
        <v>105</v>
      </c>
      <c r="G814" s="12" t="s">
        <v>157</v>
      </c>
      <c r="H814" s="12"/>
      <c r="I814" s="12" t="s">
        <v>107</v>
      </c>
      <c r="J814" s="12" t="s">
        <v>196</v>
      </c>
      <c r="K814" s="12" t="s">
        <v>197</v>
      </c>
      <c r="L814" s="12" t="s">
        <v>159</v>
      </c>
      <c r="M814" s="12" t="s">
        <v>111</v>
      </c>
      <c r="N814" s="12" t="s">
        <v>155</v>
      </c>
      <c r="O814" s="12" t="s">
        <v>143</v>
      </c>
      <c r="P814" s="12" t="s">
        <v>183</v>
      </c>
      <c r="Q814" s="12" t="s">
        <v>113</v>
      </c>
      <c r="R814" s="12" t="s">
        <v>114</v>
      </c>
      <c r="S814" s="12" t="s">
        <v>114</v>
      </c>
      <c r="T814" s="12" t="s">
        <v>1001</v>
      </c>
      <c r="U814" s="12" t="s">
        <v>115</v>
      </c>
      <c r="V814" s="12" t="s">
        <v>246</v>
      </c>
      <c r="W814" s="12" t="s">
        <v>123</v>
      </c>
      <c r="X814" s="12" t="s">
        <v>123</v>
      </c>
      <c r="Y814" s="12" t="s">
        <v>116</v>
      </c>
      <c r="Z814" s="12"/>
      <c r="AA814" s="12"/>
      <c r="AB814" s="12" t="s">
        <v>116</v>
      </c>
      <c r="AC814" s="12"/>
      <c r="AD814" s="12"/>
      <c r="AE814" s="12"/>
      <c r="AF814" s="12"/>
      <c r="AG814" s="12"/>
      <c r="AH814" s="12"/>
      <c r="AI814" s="20">
        <v>-741441536</v>
      </c>
      <c r="AJ814" s="20">
        <v>4538368</v>
      </c>
      <c r="AK814" s="12"/>
      <c r="AL814" s="12"/>
      <c r="AM814" s="13">
        <v>44636</v>
      </c>
      <c r="AN814" s="13">
        <v>44637</v>
      </c>
      <c r="AO814" s="13">
        <v>44636.029178240744</v>
      </c>
      <c r="AP814" s="13">
        <v>44637</v>
      </c>
      <c r="AQ814" s="12"/>
      <c r="AR814" s="13" t="s">
        <v>2</v>
      </c>
      <c r="AS814" s="13" t="s">
        <v>2</v>
      </c>
      <c r="AT814" s="13" t="s">
        <v>2</v>
      </c>
      <c r="AU814" s="13" t="s">
        <v>2</v>
      </c>
      <c r="AV814" s="13" t="s">
        <v>2</v>
      </c>
      <c r="AW814" s="13" t="s">
        <v>2</v>
      </c>
      <c r="AX814" s="13">
        <v>44669</v>
      </c>
      <c r="AY814" s="12">
        <v>13</v>
      </c>
      <c r="AZ814" s="12"/>
      <c r="BA814" s="13" t="s">
        <v>2</v>
      </c>
      <c r="BB814" s="13">
        <v>44648.490578703706</v>
      </c>
      <c r="BC814" s="13">
        <v>44648.490555555552</v>
      </c>
      <c r="BD814" s="12">
        <v>7</v>
      </c>
      <c r="BE814" s="12">
        <v>0</v>
      </c>
      <c r="BF814" s="12" t="s">
        <v>117</v>
      </c>
      <c r="BG814" s="12" t="s">
        <v>13</v>
      </c>
      <c r="BH814" s="13">
        <v>44663</v>
      </c>
      <c r="BI814" s="12">
        <v>18</v>
      </c>
      <c r="BJ814" s="12">
        <v>0</v>
      </c>
      <c r="BK814" s="12" t="s">
        <v>1878</v>
      </c>
      <c r="BL814" s="12" t="s">
        <v>1878</v>
      </c>
      <c r="BM814" s="12" t="s">
        <v>118</v>
      </c>
      <c r="BN814" s="12" t="s">
        <v>118</v>
      </c>
      <c r="BO814" s="12" t="s">
        <v>13</v>
      </c>
      <c r="BP814" s="12" t="s">
        <v>237</v>
      </c>
      <c r="BQ814" s="12" t="s">
        <v>120</v>
      </c>
      <c r="BR814" s="12" t="s">
        <v>1002</v>
      </c>
      <c r="BS814" s="12" t="s">
        <v>1003</v>
      </c>
      <c r="BT814" s="12">
        <v>1029142155</v>
      </c>
      <c r="BU814" s="12"/>
      <c r="BV814" s="12" t="s">
        <v>1004</v>
      </c>
      <c r="BW814" s="12">
        <v>3919812</v>
      </c>
      <c r="BX814" s="12">
        <v>3203432098</v>
      </c>
      <c r="BY814" s="12"/>
      <c r="BZ814" s="12" t="s">
        <v>192</v>
      </c>
      <c r="CA814" s="12" t="s">
        <v>292</v>
      </c>
      <c r="CB814" s="12" t="s">
        <v>1005</v>
      </c>
      <c r="CC814" s="12">
        <v>4</v>
      </c>
      <c r="CD814" s="12" t="s">
        <v>116</v>
      </c>
      <c r="CE814" s="12" t="s">
        <v>123</v>
      </c>
      <c r="CF814" s="12"/>
      <c r="CG814" s="12"/>
      <c r="CH814" s="12">
        <v>3</v>
      </c>
      <c r="CI814" s="12" t="s">
        <v>124</v>
      </c>
      <c r="CJ814" s="12" t="s">
        <v>156</v>
      </c>
      <c r="CK814" s="12"/>
      <c r="CL814" s="12" t="s">
        <v>207</v>
      </c>
      <c r="CM814" s="12" t="s">
        <v>127</v>
      </c>
      <c r="CN814" s="12" t="s">
        <v>2</v>
      </c>
      <c r="CO814" s="12" t="s">
        <v>177</v>
      </c>
      <c r="CP814" s="12" t="s">
        <v>129</v>
      </c>
      <c r="CQ814" s="12" t="s">
        <v>130</v>
      </c>
      <c r="CR814" s="12"/>
      <c r="CS814" s="12"/>
      <c r="CT814" s="12"/>
      <c r="CU814" s="12"/>
      <c r="CV814" s="12"/>
    </row>
    <row r="815" spans="1:100" x14ac:dyDescent="0.25">
      <c r="A815" s="12">
        <v>1107872022</v>
      </c>
      <c r="B815" s="12" t="b">
        <f>A815=A817</f>
        <v>0</v>
      </c>
      <c r="C815" s="12" t="s">
        <v>102</v>
      </c>
      <c r="D815" s="12" t="s">
        <v>103</v>
      </c>
      <c r="E815" s="12" t="s">
        <v>104</v>
      </c>
      <c r="F815" s="12" t="s">
        <v>105</v>
      </c>
      <c r="G815" s="12" t="s">
        <v>157</v>
      </c>
      <c r="H815" s="12"/>
      <c r="I815" s="12"/>
      <c r="J815" s="12"/>
      <c r="K815" s="12"/>
      <c r="L815" s="12" t="s">
        <v>159</v>
      </c>
      <c r="M815" s="12" t="s">
        <v>111</v>
      </c>
      <c r="N815" s="12"/>
      <c r="O815" s="12" t="s">
        <v>112</v>
      </c>
      <c r="P815" s="12" t="s">
        <v>160</v>
      </c>
      <c r="Q815" s="12" t="s">
        <v>113</v>
      </c>
      <c r="R815" s="12"/>
      <c r="S815" s="12" t="s">
        <v>113</v>
      </c>
      <c r="T815" s="12" t="s">
        <v>1121</v>
      </c>
      <c r="U815" s="12"/>
      <c r="V815" s="12"/>
      <c r="W815" s="12" t="s">
        <v>116</v>
      </c>
      <c r="X815" s="12" t="s">
        <v>123</v>
      </c>
      <c r="Y815" s="12" t="s">
        <v>116</v>
      </c>
      <c r="Z815" s="12"/>
      <c r="AA815" s="12"/>
      <c r="AB815" s="12" t="s">
        <v>116</v>
      </c>
      <c r="AC815" s="12"/>
      <c r="AD815" s="12"/>
      <c r="AE815" s="12"/>
      <c r="AF815" s="12"/>
      <c r="AG815" s="12"/>
      <c r="AH815" s="12">
        <v>3</v>
      </c>
      <c r="AI815" s="20">
        <v>-7404292568564410</v>
      </c>
      <c r="AJ815" s="20">
        <v>474859820939379</v>
      </c>
      <c r="AK815" s="12"/>
      <c r="AL815" s="12"/>
      <c r="AM815" s="13">
        <v>44638</v>
      </c>
      <c r="AN815" s="13">
        <v>44642</v>
      </c>
      <c r="AO815" s="13">
        <v>44641.607812499999</v>
      </c>
      <c r="AP815" s="13">
        <v>44642</v>
      </c>
      <c r="AQ815" s="12"/>
      <c r="AR815" s="13" t="s">
        <v>2</v>
      </c>
      <c r="AS815" s="13" t="s">
        <v>2</v>
      </c>
      <c r="AT815" s="13" t="s">
        <v>2</v>
      </c>
      <c r="AU815" s="13" t="s">
        <v>2</v>
      </c>
      <c r="AV815" s="13" t="s">
        <v>2</v>
      </c>
      <c r="AW815" s="13" t="s">
        <v>2</v>
      </c>
      <c r="AX815" s="13">
        <v>44685</v>
      </c>
      <c r="AY815" s="12">
        <v>22</v>
      </c>
      <c r="AZ815" s="12"/>
      <c r="BA815" s="13" t="s">
        <v>2</v>
      </c>
      <c r="BB815" s="13" t="s">
        <v>2</v>
      </c>
      <c r="BC815" s="13" t="s">
        <v>2</v>
      </c>
      <c r="BD815" s="12">
        <v>8</v>
      </c>
      <c r="BE815" s="12">
        <v>0</v>
      </c>
      <c r="BF815" s="12" t="s">
        <v>117</v>
      </c>
      <c r="BG815" s="12" t="s">
        <v>13</v>
      </c>
      <c r="BH815" s="13">
        <v>44683</v>
      </c>
      <c r="BI815" s="12">
        <v>28</v>
      </c>
      <c r="BJ815" s="12">
        <v>0</v>
      </c>
      <c r="BK815" s="12"/>
      <c r="BL815" s="12"/>
      <c r="BM815" s="12" t="s">
        <v>118</v>
      </c>
      <c r="BN815" s="12" t="s">
        <v>118</v>
      </c>
      <c r="BO815" s="12" t="s">
        <v>555</v>
      </c>
      <c r="BP815" s="12" t="s">
        <v>237</v>
      </c>
      <c r="BQ815" s="12" t="s">
        <v>120</v>
      </c>
      <c r="BR815" s="12"/>
      <c r="BS815" s="12" t="s">
        <v>1122</v>
      </c>
      <c r="BT815" s="12"/>
      <c r="BU815" s="12"/>
      <c r="BV815" s="12" t="s">
        <v>1123</v>
      </c>
      <c r="BW815" s="12"/>
      <c r="BX815" s="12"/>
      <c r="BY815" s="12"/>
      <c r="BZ815" s="12"/>
      <c r="CA815" s="12"/>
      <c r="CB815" s="12"/>
      <c r="CC815" s="12"/>
      <c r="CD815" s="12" t="s">
        <v>116</v>
      </c>
      <c r="CE815" s="12" t="s">
        <v>123</v>
      </c>
      <c r="CF815" s="12"/>
      <c r="CG815" s="12"/>
      <c r="CH815" s="12">
        <v>2</v>
      </c>
      <c r="CI815" s="12" t="s">
        <v>124</v>
      </c>
      <c r="CJ815" s="12" t="s">
        <v>125</v>
      </c>
      <c r="CK815" s="12"/>
      <c r="CL815" s="12" t="s">
        <v>207</v>
      </c>
      <c r="CM815" s="12" t="s">
        <v>2</v>
      </c>
      <c r="CN815" s="12" t="s">
        <v>147</v>
      </c>
      <c r="CO815" s="12" t="s">
        <v>177</v>
      </c>
      <c r="CP815" s="12" t="s">
        <v>148</v>
      </c>
      <c r="CQ815" s="12" t="s">
        <v>148</v>
      </c>
      <c r="CR815" s="12"/>
      <c r="CS815" s="12"/>
      <c r="CT815" s="12"/>
      <c r="CU815" s="12"/>
      <c r="CV815" s="12"/>
    </row>
    <row r="816" spans="1:100" hidden="1" x14ac:dyDescent="0.25">
      <c r="A816" s="12">
        <v>1079912022</v>
      </c>
      <c r="C816" s="12" t="s">
        <v>102</v>
      </c>
      <c r="D816" s="12" t="s">
        <v>103</v>
      </c>
      <c r="E816" s="12" t="s">
        <v>104</v>
      </c>
      <c r="F816" s="12" t="s">
        <v>105</v>
      </c>
      <c r="G816" s="12" t="s">
        <v>157</v>
      </c>
      <c r="H816" s="12"/>
      <c r="I816" s="12" t="s">
        <v>107</v>
      </c>
      <c r="J816" s="12" t="s">
        <v>152</v>
      </c>
      <c r="K816" s="12" t="s">
        <v>153</v>
      </c>
      <c r="L816" s="12" t="s">
        <v>159</v>
      </c>
      <c r="M816" s="12" t="s">
        <v>111</v>
      </c>
      <c r="N816" s="12" t="s">
        <v>155</v>
      </c>
      <c r="O816" s="12" t="s">
        <v>143</v>
      </c>
      <c r="P816" s="12" t="s">
        <v>183</v>
      </c>
      <c r="Q816" s="12" t="s">
        <v>113</v>
      </c>
      <c r="R816" s="12" t="s">
        <v>114</v>
      </c>
      <c r="S816" s="12" t="s">
        <v>114</v>
      </c>
      <c r="T816" s="12" t="s">
        <v>1014</v>
      </c>
      <c r="U816" s="12" t="s">
        <v>115</v>
      </c>
      <c r="V816" s="12" t="s">
        <v>184</v>
      </c>
      <c r="W816" s="12" t="s">
        <v>123</v>
      </c>
      <c r="X816" s="12" t="s">
        <v>123</v>
      </c>
      <c r="Y816" s="12" t="s">
        <v>116</v>
      </c>
      <c r="Z816" s="12"/>
      <c r="AA816" s="12"/>
      <c r="AB816" s="12" t="s">
        <v>116</v>
      </c>
      <c r="AC816" s="12"/>
      <c r="AD816" s="12"/>
      <c r="AE816" s="12"/>
      <c r="AF816" s="12"/>
      <c r="AG816" s="12"/>
      <c r="AH816" s="12"/>
      <c r="AI816" s="20">
        <v>-741507072</v>
      </c>
      <c r="AJ816" s="20">
        <v>45580288</v>
      </c>
      <c r="AK816" s="12"/>
      <c r="AL816" s="12"/>
      <c r="AM816" s="13">
        <v>44636</v>
      </c>
      <c r="AN816" s="13">
        <v>44637</v>
      </c>
      <c r="AO816" s="13">
        <v>44636.909571759257</v>
      </c>
      <c r="AP816" s="13">
        <v>44637</v>
      </c>
      <c r="AQ816" s="12"/>
      <c r="AR816" s="13" t="s">
        <v>2</v>
      </c>
      <c r="AS816" s="13" t="s">
        <v>2</v>
      </c>
      <c r="AT816" s="13" t="s">
        <v>2</v>
      </c>
      <c r="AU816" s="13" t="s">
        <v>2</v>
      </c>
      <c r="AV816" s="13" t="s">
        <v>2</v>
      </c>
      <c r="AW816" s="13" t="s">
        <v>2</v>
      </c>
      <c r="AX816" s="13">
        <v>44669</v>
      </c>
      <c r="AY816" s="12">
        <v>13</v>
      </c>
      <c r="AZ816" s="12"/>
      <c r="BA816" s="13" t="s">
        <v>2</v>
      </c>
      <c r="BB816" s="13">
        <v>44648.478206018517</v>
      </c>
      <c r="BC816" s="13">
        <v>44648.478182870371</v>
      </c>
      <c r="BD816" s="12">
        <v>7</v>
      </c>
      <c r="BE816" s="12">
        <v>0</v>
      </c>
      <c r="BF816" s="12" t="s">
        <v>117</v>
      </c>
      <c r="BG816" s="12" t="s">
        <v>13</v>
      </c>
      <c r="BH816" s="13">
        <v>44663</v>
      </c>
      <c r="BI816" s="12">
        <v>18</v>
      </c>
      <c r="BJ816" s="12">
        <v>0</v>
      </c>
      <c r="BK816" s="12" t="s">
        <v>1879</v>
      </c>
      <c r="BL816" s="12" t="s">
        <v>1879</v>
      </c>
      <c r="BM816" s="12" t="s">
        <v>118</v>
      </c>
      <c r="BN816" s="12" t="s">
        <v>118</v>
      </c>
      <c r="BO816" s="12" t="s">
        <v>13</v>
      </c>
      <c r="BP816" s="12" t="s">
        <v>237</v>
      </c>
      <c r="BQ816" s="12" t="s">
        <v>120</v>
      </c>
      <c r="BR816" s="12"/>
      <c r="BS816" s="12" t="s">
        <v>1015</v>
      </c>
      <c r="BT816" s="12"/>
      <c r="BU816" s="12"/>
      <c r="BV816" s="12" t="s">
        <v>1016</v>
      </c>
      <c r="BW816" s="12"/>
      <c r="BX816" s="12"/>
      <c r="BY816" s="12" t="s">
        <v>1013</v>
      </c>
      <c r="BZ816" s="12"/>
      <c r="CA816" s="12"/>
      <c r="CB816" s="12"/>
      <c r="CC816" s="12"/>
      <c r="CD816" s="12" t="s">
        <v>116</v>
      </c>
      <c r="CE816" s="12" t="s">
        <v>123</v>
      </c>
      <c r="CF816" s="12"/>
      <c r="CG816" s="12"/>
      <c r="CH816" s="12">
        <v>3</v>
      </c>
      <c r="CI816" s="12" t="s">
        <v>124</v>
      </c>
      <c r="CJ816" s="12" t="s">
        <v>156</v>
      </c>
      <c r="CK816" s="12"/>
      <c r="CL816" s="12" t="s">
        <v>207</v>
      </c>
      <c r="CM816" s="12" t="s">
        <v>127</v>
      </c>
      <c r="CN816" s="12" t="s">
        <v>2</v>
      </c>
      <c r="CO816" s="12" t="s">
        <v>177</v>
      </c>
      <c r="CP816" s="12" t="s">
        <v>129</v>
      </c>
      <c r="CQ816" s="12" t="s">
        <v>130</v>
      </c>
      <c r="CR816" s="12"/>
      <c r="CS816" s="12"/>
      <c r="CT816" s="12"/>
      <c r="CU816" s="12"/>
      <c r="CV816" s="12"/>
    </row>
    <row r="817" spans="1:100" hidden="1" x14ac:dyDescent="0.25">
      <c r="A817" s="12">
        <v>1080002022</v>
      </c>
      <c r="C817" s="12" t="s">
        <v>102</v>
      </c>
      <c r="D817" s="12" t="s">
        <v>103</v>
      </c>
      <c r="E817" s="12" t="s">
        <v>104</v>
      </c>
      <c r="F817" s="12" t="s">
        <v>105</v>
      </c>
      <c r="G817" s="12" t="s">
        <v>157</v>
      </c>
      <c r="H817" s="12"/>
      <c r="I817" s="12" t="s">
        <v>107</v>
      </c>
      <c r="J817" s="12" t="s">
        <v>152</v>
      </c>
      <c r="K817" s="12" t="s">
        <v>153</v>
      </c>
      <c r="L817" s="12" t="s">
        <v>159</v>
      </c>
      <c r="M817" s="12" t="s">
        <v>111</v>
      </c>
      <c r="N817" s="12" t="s">
        <v>155</v>
      </c>
      <c r="O817" s="12" t="s">
        <v>143</v>
      </c>
      <c r="P817" s="12" t="s">
        <v>135</v>
      </c>
      <c r="Q817" s="12" t="s">
        <v>113</v>
      </c>
      <c r="R817" s="12" t="s">
        <v>114</v>
      </c>
      <c r="S817" s="12" t="s">
        <v>114</v>
      </c>
      <c r="T817" s="12" t="s">
        <v>1017</v>
      </c>
      <c r="U817" s="12" t="s">
        <v>115</v>
      </c>
      <c r="V817" s="12" t="s">
        <v>184</v>
      </c>
      <c r="W817" s="12" t="s">
        <v>123</v>
      </c>
      <c r="X817" s="12" t="s">
        <v>123</v>
      </c>
      <c r="Y817" s="12" t="s">
        <v>116</v>
      </c>
      <c r="Z817" s="12"/>
      <c r="AA817" s="12"/>
      <c r="AB817" s="12" t="s">
        <v>116</v>
      </c>
      <c r="AC817" s="12"/>
      <c r="AD817" s="12"/>
      <c r="AE817" s="12"/>
      <c r="AF817" s="12"/>
      <c r="AG817" s="12"/>
      <c r="AH817" s="12"/>
      <c r="AI817" s="20">
        <v>-741507072</v>
      </c>
      <c r="AJ817" s="20">
        <v>45580288</v>
      </c>
      <c r="AK817" s="12"/>
      <c r="AL817" s="12"/>
      <c r="AM817" s="13">
        <v>44636</v>
      </c>
      <c r="AN817" s="13">
        <v>44637</v>
      </c>
      <c r="AO817" s="13">
        <v>44636.91684027778</v>
      </c>
      <c r="AP817" s="13">
        <v>44637</v>
      </c>
      <c r="AQ817" s="12"/>
      <c r="AR817" s="13" t="s">
        <v>2</v>
      </c>
      <c r="AS817" s="13" t="s">
        <v>2</v>
      </c>
      <c r="AT817" s="13" t="s">
        <v>2</v>
      </c>
      <c r="AU817" s="13" t="s">
        <v>2</v>
      </c>
      <c r="AV817" s="13" t="s">
        <v>2</v>
      </c>
      <c r="AW817" s="13" t="s">
        <v>2</v>
      </c>
      <c r="AX817" s="13">
        <v>44683</v>
      </c>
      <c r="AY817" s="12">
        <v>23</v>
      </c>
      <c r="AZ817" s="12"/>
      <c r="BA817" s="13" t="s">
        <v>2</v>
      </c>
      <c r="BB817" s="13">
        <v>44648.651377314818</v>
      </c>
      <c r="BC817" s="13">
        <v>44648.651331018518</v>
      </c>
      <c r="BD817" s="12">
        <v>7</v>
      </c>
      <c r="BE817" s="12">
        <v>0</v>
      </c>
      <c r="BF817" s="12" t="s">
        <v>117</v>
      </c>
      <c r="BG817" s="12" t="s">
        <v>13</v>
      </c>
      <c r="BH817" s="13">
        <v>44679</v>
      </c>
      <c r="BI817" s="12">
        <v>28</v>
      </c>
      <c r="BJ817" s="12">
        <v>0</v>
      </c>
      <c r="BK817" s="12" t="s">
        <v>1880</v>
      </c>
      <c r="BL817" s="12" t="s">
        <v>1880</v>
      </c>
      <c r="BM817" s="12" t="s">
        <v>167</v>
      </c>
      <c r="BN817" s="12" t="s">
        <v>167</v>
      </c>
      <c r="BO817" s="12" t="s">
        <v>13</v>
      </c>
      <c r="BP817" s="12" t="s">
        <v>237</v>
      </c>
      <c r="BQ817" s="12" t="s">
        <v>120</v>
      </c>
      <c r="BR817" s="12" t="s">
        <v>168</v>
      </c>
      <c r="BS817" s="12" t="s">
        <v>1018</v>
      </c>
      <c r="BT817" s="12"/>
      <c r="BU817" s="12"/>
      <c r="BV817" s="12" t="s">
        <v>1019</v>
      </c>
      <c r="BW817" s="12"/>
      <c r="BX817" s="12"/>
      <c r="BY817" s="12"/>
      <c r="BZ817" s="12"/>
      <c r="CA817" s="12"/>
      <c r="CB817" s="12"/>
      <c r="CC817" s="12"/>
      <c r="CD817" s="12" t="s">
        <v>116</v>
      </c>
      <c r="CE817" s="12" t="s">
        <v>123</v>
      </c>
      <c r="CF817" s="12"/>
      <c r="CG817" s="12"/>
      <c r="CH817" s="12">
        <v>3</v>
      </c>
      <c r="CI817" s="12" t="s">
        <v>124</v>
      </c>
      <c r="CJ817" s="12" t="s">
        <v>156</v>
      </c>
      <c r="CK817" s="12"/>
      <c r="CL817" s="12" t="s">
        <v>207</v>
      </c>
      <c r="CM817" s="12" t="s">
        <v>127</v>
      </c>
      <c r="CN817" s="12" t="s">
        <v>2</v>
      </c>
      <c r="CO817" s="12" t="s">
        <v>177</v>
      </c>
      <c r="CP817" s="12" t="s">
        <v>129</v>
      </c>
      <c r="CQ817" s="12" t="s">
        <v>130</v>
      </c>
      <c r="CR817" s="12"/>
      <c r="CS817" s="12"/>
      <c r="CT817" s="12"/>
      <c r="CU817" s="12"/>
      <c r="CV817" s="12"/>
    </row>
    <row r="818" spans="1:100" hidden="1" x14ac:dyDescent="0.25">
      <c r="A818" s="12">
        <v>1080192022</v>
      </c>
      <c r="C818" s="12" t="s">
        <v>102</v>
      </c>
      <c r="D818" s="12" t="s">
        <v>103</v>
      </c>
      <c r="E818" s="12" t="s">
        <v>104</v>
      </c>
      <c r="F818" s="12" t="s">
        <v>105</v>
      </c>
      <c r="G818" s="12" t="s">
        <v>157</v>
      </c>
      <c r="H818" s="12"/>
      <c r="I818" s="12" t="s">
        <v>107</v>
      </c>
      <c r="J818" s="12" t="s">
        <v>152</v>
      </c>
      <c r="K818" s="12" t="s">
        <v>153</v>
      </c>
      <c r="L818" s="12" t="s">
        <v>159</v>
      </c>
      <c r="M818" s="12" t="s">
        <v>111</v>
      </c>
      <c r="N818" s="12" t="s">
        <v>155</v>
      </c>
      <c r="O818" s="12" t="s">
        <v>143</v>
      </c>
      <c r="P818" s="12" t="s">
        <v>183</v>
      </c>
      <c r="Q818" s="12" t="s">
        <v>113</v>
      </c>
      <c r="R818" s="12" t="s">
        <v>114</v>
      </c>
      <c r="S818" s="12" t="s">
        <v>114</v>
      </c>
      <c r="T818" s="12" t="s">
        <v>1027</v>
      </c>
      <c r="U818" s="12" t="s">
        <v>115</v>
      </c>
      <c r="V818" s="12" t="s">
        <v>184</v>
      </c>
      <c r="W818" s="12" t="s">
        <v>123</v>
      </c>
      <c r="X818" s="12" t="s">
        <v>123</v>
      </c>
      <c r="Y818" s="12" t="s">
        <v>116</v>
      </c>
      <c r="Z818" s="12"/>
      <c r="AA818" s="12"/>
      <c r="AB818" s="12" t="s">
        <v>116</v>
      </c>
      <c r="AC818" s="12"/>
      <c r="AD818" s="12"/>
      <c r="AE818" s="12"/>
      <c r="AF818" s="12"/>
      <c r="AG818" s="12"/>
      <c r="AH818" s="12"/>
      <c r="AI818" s="20">
        <v>-741140006</v>
      </c>
      <c r="AJ818" s="20">
        <v>45327184</v>
      </c>
      <c r="AK818" s="12"/>
      <c r="AL818" s="12"/>
      <c r="AM818" s="13">
        <v>44636</v>
      </c>
      <c r="AN818" s="13">
        <v>44637</v>
      </c>
      <c r="AO818" s="13">
        <v>44636.940416666665</v>
      </c>
      <c r="AP818" s="13">
        <v>44637</v>
      </c>
      <c r="AQ818" s="12"/>
      <c r="AR818" s="13" t="s">
        <v>2</v>
      </c>
      <c r="AS818" s="13" t="s">
        <v>2</v>
      </c>
      <c r="AT818" s="13" t="s">
        <v>2</v>
      </c>
      <c r="AU818" s="13" t="s">
        <v>2</v>
      </c>
      <c r="AV818" s="13" t="s">
        <v>2</v>
      </c>
      <c r="AW818" s="13" t="s">
        <v>2</v>
      </c>
      <c r="AX818" s="13">
        <v>44669</v>
      </c>
      <c r="AY818" s="12">
        <v>13</v>
      </c>
      <c r="AZ818" s="12"/>
      <c r="BA818" s="13" t="s">
        <v>2</v>
      </c>
      <c r="BB818" s="13">
        <v>44648.479687500003</v>
      </c>
      <c r="BC818" s="13">
        <v>44648.47965277778</v>
      </c>
      <c r="BD818" s="12">
        <v>7</v>
      </c>
      <c r="BE818" s="12">
        <v>0</v>
      </c>
      <c r="BF818" s="12" t="s">
        <v>117</v>
      </c>
      <c r="BG818" s="12" t="s">
        <v>13</v>
      </c>
      <c r="BH818" s="13">
        <v>44663</v>
      </c>
      <c r="BI818" s="12">
        <v>18</v>
      </c>
      <c r="BJ818" s="12">
        <v>0</v>
      </c>
      <c r="BK818" s="12" t="s">
        <v>1881</v>
      </c>
      <c r="BL818" s="12" t="s">
        <v>1881</v>
      </c>
      <c r="BM818" s="12" t="s">
        <v>118</v>
      </c>
      <c r="BN818" s="12" t="s">
        <v>118</v>
      </c>
      <c r="BO818" s="12" t="s">
        <v>13</v>
      </c>
      <c r="BP818" s="12" t="s">
        <v>237</v>
      </c>
      <c r="BQ818" s="12" t="s">
        <v>120</v>
      </c>
      <c r="BR818" s="12"/>
      <c r="BS818" s="12" t="s">
        <v>1028</v>
      </c>
      <c r="BT818" s="12"/>
      <c r="BU818" s="12"/>
      <c r="BV818" s="12" t="s">
        <v>1029</v>
      </c>
      <c r="BW818" s="12">
        <v>5411591</v>
      </c>
      <c r="BX818" s="12"/>
      <c r="BY818" s="12"/>
      <c r="BZ818" s="12"/>
      <c r="CA818" s="12"/>
      <c r="CB818" s="12"/>
      <c r="CC818" s="12"/>
      <c r="CD818" s="12" t="s">
        <v>116</v>
      </c>
      <c r="CE818" s="12" t="s">
        <v>123</v>
      </c>
      <c r="CF818" s="12"/>
      <c r="CG818" s="12"/>
      <c r="CH818" s="12">
        <v>3</v>
      </c>
      <c r="CI818" s="12" t="s">
        <v>124</v>
      </c>
      <c r="CJ818" s="12" t="s">
        <v>156</v>
      </c>
      <c r="CK818" s="12"/>
      <c r="CL818" s="12" t="s">
        <v>207</v>
      </c>
      <c r="CM818" s="12" t="s">
        <v>127</v>
      </c>
      <c r="CN818" s="12" t="s">
        <v>2</v>
      </c>
      <c r="CO818" s="12" t="s">
        <v>177</v>
      </c>
      <c r="CP818" s="12" t="s">
        <v>129</v>
      </c>
      <c r="CQ818" s="12" t="s">
        <v>130</v>
      </c>
      <c r="CR818" s="12"/>
      <c r="CS818" s="12"/>
      <c r="CT818" s="12"/>
      <c r="CU818" s="12"/>
      <c r="CV818" s="12"/>
    </row>
    <row r="819" spans="1:100" hidden="1" x14ac:dyDescent="0.25">
      <c r="A819" s="12">
        <v>1080362022</v>
      </c>
      <c r="C819" s="12" t="s">
        <v>102</v>
      </c>
      <c r="D819" s="12" t="s">
        <v>103</v>
      </c>
      <c r="E819" s="12" t="s">
        <v>104</v>
      </c>
      <c r="F819" s="12" t="s">
        <v>105</v>
      </c>
      <c r="G819" s="12" t="s">
        <v>157</v>
      </c>
      <c r="H819" s="12"/>
      <c r="I819" s="12" t="s">
        <v>107</v>
      </c>
      <c r="J819" s="12" t="s">
        <v>152</v>
      </c>
      <c r="K819" s="12" t="s">
        <v>153</v>
      </c>
      <c r="L819" s="12" t="s">
        <v>159</v>
      </c>
      <c r="M819" s="12" t="s">
        <v>111</v>
      </c>
      <c r="N819" s="12" t="s">
        <v>155</v>
      </c>
      <c r="O819" s="12" t="s">
        <v>143</v>
      </c>
      <c r="P819" s="12" t="s">
        <v>183</v>
      </c>
      <c r="Q819" s="12" t="s">
        <v>113</v>
      </c>
      <c r="R819" s="12" t="s">
        <v>114</v>
      </c>
      <c r="S819" s="12" t="s">
        <v>114</v>
      </c>
      <c r="T819" s="12" t="s">
        <v>1036</v>
      </c>
      <c r="U819" s="12" t="s">
        <v>115</v>
      </c>
      <c r="V819" s="12" t="s">
        <v>184</v>
      </c>
      <c r="W819" s="12" t="s">
        <v>123</v>
      </c>
      <c r="X819" s="12" t="s">
        <v>123</v>
      </c>
      <c r="Y819" s="12" t="s">
        <v>116</v>
      </c>
      <c r="Z819" s="12"/>
      <c r="AA819" s="12"/>
      <c r="AB819" s="12" t="s">
        <v>116</v>
      </c>
      <c r="AC819" s="12"/>
      <c r="AD819" s="12"/>
      <c r="AE819" s="12"/>
      <c r="AF819" s="12"/>
      <c r="AG819" s="12"/>
      <c r="AH819" s="12"/>
      <c r="AI819" s="20">
        <v>-741507072</v>
      </c>
      <c r="AJ819" s="20">
        <v>45580288</v>
      </c>
      <c r="AK819" s="12"/>
      <c r="AL819" s="12"/>
      <c r="AM819" s="13">
        <v>44636</v>
      </c>
      <c r="AN819" s="13">
        <v>44637</v>
      </c>
      <c r="AO819" s="13">
        <v>44636.958865740744</v>
      </c>
      <c r="AP819" s="13">
        <v>44637</v>
      </c>
      <c r="AQ819" s="12"/>
      <c r="AR819" s="13" t="s">
        <v>2</v>
      </c>
      <c r="AS819" s="13" t="s">
        <v>2</v>
      </c>
      <c r="AT819" s="13" t="s">
        <v>2</v>
      </c>
      <c r="AU819" s="13" t="s">
        <v>2</v>
      </c>
      <c r="AV819" s="13" t="s">
        <v>2</v>
      </c>
      <c r="AW819" s="13" t="s">
        <v>2</v>
      </c>
      <c r="AX819" s="13">
        <v>44669</v>
      </c>
      <c r="AY819" s="12">
        <v>13</v>
      </c>
      <c r="AZ819" s="12"/>
      <c r="BA819" s="13" t="s">
        <v>2</v>
      </c>
      <c r="BB819" s="13">
        <v>44648.483356481483</v>
      </c>
      <c r="BC819" s="13">
        <v>44648.483310185184</v>
      </c>
      <c r="BD819" s="12">
        <v>7</v>
      </c>
      <c r="BE819" s="12">
        <v>0</v>
      </c>
      <c r="BF819" s="12" t="s">
        <v>117</v>
      </c>
      <c r="BG819" s="12" t="s">
        <v>13</v>
      </c>
      <c r="BH819" s="13">
        <v>44663</v>
      </c>
      <c r="BI819" s="12">
        <v>18</v>
      </c>
      <c r="BJ819" s="12">
        <v>0</v>
      </c>
      <c r="BK819" s="12" t="s">
        <v>1882</v>
      </c>
      <c r="BL819" s="12" t="s">
        <v>1882</v>
      </c>
      <c r="BM819" s="12" t="s">
        <v>167</v>
      </c>
      <c r="BN819" s="12" t="s">
        <v>167</v>
      </c>
      <c r="BO819" s="12" t="s">
        <v>13</v>
      </c>
      <c r="BP819" s="12" t="s">
        <v>237</v>
      </c>
      <c r="BQ819" s="12" t="s">
        <v>120</v>
      </c>
      <c r="BR819" s="12" t="s">
        <v>168</v>
      </c>
      <c r="BS819" s="12" t="s">
        <v>1037</v>
      </c>
      <c r="BT819" s="12"/>
      <c r="BU819" s="12"/>
      <c r="BV819" s="12" t="s">
        <v>1038</v>
      </c>
      <c r="BW819" s="12"/>
      <c r="BX819" s="12">
        <v>3138149501</v>
      </c>
      <c r="BY819" s="12"/>
      <c r="BZ819" s="12"/>
      <c r="CA819" s="12"/>
      <c r="CB819" s="12"/>
      <c r="CC819" s="12"/>
      <c r="CD819" s="12" t="s">
        <v>116</v>
      </c>
      <c r="CE819" s="12" t="s">
        <v>123</v>
      </c>
      <c r="CF819" s="12"/>
      <c r="CG819" s="12"/>
      <c r="CH819" s="12">
        <v>3</v>
      </c>
      <c r="CI819" s="12" t="s">
        <v>124</v>
      </c>
      <c r="CJ819" s="12" t="s">
        <v>156</v>
      </c>
      <c r="CK819" s="12"/>
      <c r="CL819" s="12" t="s">
        <v>207</v>
      </c>
      <c r="CM819" s="12" t="s">
        <v>127</v>
      </c>
      <c r="CN819" s="12" t="s">
        <v>2</v>
      </c>
      <c r="CO819" s="12" t="s">
        <v>177</v>
      </c>
      <c r="CP819" s="12" t="s">
        <v>129</v>
      </c>
      <c r="CQ819" s="12" t="s">
        <v>130</v>
      </c>
      <c r="CR819" s="12"/>
      <c r="CS819" s="12"/>
      <c r="CT819" s="12"/>
      <c r="CU819" s="12"/>
      <c r="CV819" s="12"/>
    </row>
    <row r="820" spans="1:100" x14ac:dyDescent="0.25">
      <c r="A820" s="12">
        <v>1131382022</v>
      </c>
      <c r="B820" s="12" t="b">
        <f>A820=A822</f>
        <v>0</v>
      </c>
      <c r="C820" s="12" t="s">
        <v>102</v>
      </c>
      <c r="D820" s="12" t="s">
        <v>103</v>
      </c>
      <c r="E820" s="12" t="s">
        <v>104</v>
      </c>
      <c r="F820" s="12" t="s">
        <v>105</v>
      </c>
      <c r="G820" s="12" t="s">
        <v>157</v>
      </c>
      <c r="H820" s="12"/>
      <c r="I820" s="12"/>
      <c r="J820" s="12"/>
      <c r="K820" s="12"/>
      <c r="L820" s="12" t="s">
        <v>159</v>
      </c>
      <c r="M820" s="12" t="s">
        <v>111</v>
      </c>
      <c r="N820" s="12" t="s">
        <v>172</v>
      </c>
      <c r="O820" s="12" t="s">
        <v>112</v>
      </c>
      <c r="P820" s="12" t="s">
        <v>135</v>
      </c>
      <c r="Q820" s="12" t="s">
        <v>113</v>
      </c>
      <c r="R820" s="12"/>
      <c r="S820" s="12" t="s">
        <v>113</v>
      </c>
      <c r="T820" s="12" t="s">
        <v>1136</v>
      </c>
      <c r="U820" s="12"/>
      <c r="V820" s="12"/>
      <c r="W820" s="12" t="s">
        <v>116</v>
      </c>
      <c r="X820" s="12" t="s">
        <v>123</v>
      </c>
      <c r="Y820" s="12" t="s">
        <v>116</v>
      </c>
      <c r="Z820" s="12"/>
      <c r="AA820" s="12"/>
      <c r="AB820" s="12" t="s">
        <v>116</v>
      </c>
      <c r="AC820" s="12"/>
      <c r="AD820" s="12"/>
      <c r="AE820" s="12"/>
      <c r="AF820" s="12"/>
      <c r="AG820" s="12"/>
      <c r="AH820" s="12"/>
      <c r="AI820" s="12"/>
      <c r="AJ820" s="12"/>
      <c r="AK820" s="12"/>
      <c r="AL820" s="12"/>
      <c r="AM820" s="13">
        <v>44641</v>
      </c>
      <c r="AN820" s="13">
        <v>44642</v>
      </c>
      <c r="AO820" s="13">
        <v>44641.596018518518</v>
      </c>
      <c r="AP820" s="13">
        <v>44642</v>
      </c>
      <c r="AQ820" s="12"/>
      <c r="AR820" s="13" t="s">
        <v>2</v>
      </c>
      <c r="AS820" s="13" t="s">
        <v>2</v>
      </c>
      <c r="AT820" s="13" t="s">
        <v>2</v>
      </c>
      <c r="AU820" s="13" t="s">
        <v>2</v>
      </c>
      <c r="AV820" s="13" t="s">
        <v>2</v>
      </c>
      <c r="AW820" s="13" t="s">
        <v>2</v>
      </c>
      <c r="AX820" s="13">
        <v>44685</v>
      </c>
      <c r="AY820" s="12">
        <v>22</v>
      </c>
      <c r="AZ820" s="12"/>
      <c r="BA820" s="13" t="s">
        <v>2</v>
      </c>
      <c r="BB820" s="13" t="s">
        <v>2</v>
      </c>
      <c r="BC820" s="13" t="s">
        <v>2</v>
      </c>
      <c r="BD820" s="12">
        <v>8</v>
      </c>
      <c r="BE820" s="12">
        <v>0</v>
      </c>
      <c r="BF820" s="12" t="s">
        <v>117</v>
      </c>
      <c r="BG820" s="12" t="s">
        <v>13</v>
      </c>
      <c r="BH820" s="13">
        <v>44683</v>
      </c>
      <c r="BI820" s="12">
        <v>28</v>
      </c>
      <c r="BJ820" s="12">
        <v>0</v>
      </c>
      <c r="BK820" s="12"/>
      <c r="BL820" s="12"/>
      <c r="BM820" s="12" t="s">
        <v>118</v>
      </c>
      <c r="BN820" s="12" t="s">
        <v>118</v>
      </c>
      <c r="BO820" s="12" t="s">
        <v>13</v>
      </c>
      <c r="BP820" s="12" t="s">
        <v>237</v>
      </c>
      <c r="BQ820" s="12" t="s">
        <v>120</v>
      </c>
      <c r="BR820" s="12" t="s">
        <v>121</v>
      </c>
      <c r="BS820" s="12" t="s">
        <v>1137</v>
      </c>
      <c r="BT820" s="12">
        <v>79429582</v>
      </c>
      <c r="BU820" s="12"/>
      <c r="BV820" s="12" t="s">
        <v>1138</v>
      </c>
      <c r="BW820" s="12">
        <v>4004429</v>
      </c>
      <c r="BX820" s="12">
        <v>3117721710</v>
      </c>
      <c r="BY820" s="12" t="s">
        <v>1139</v>
      </c>
      <c r="BZ820" s="12"/>
      <c r="CA820" s="12"/>
      <c r="CB820" s="12"/>
      <c r="CC820" s="12">
        <v>3</v>
      </c>
      <c r="CD820" s="12" t="s">
        <v>123</v>
      </c>
      <c r="CE820" s="12" t="s">
        <v>123</v>
      </c>
      <c r="CF820" s="12"/>
      <c r="CG820" s="12"/>
      <c r="CH820" s="12">
        <v>3</v>
      </c>
      <c r="CI820" s="12" t="s">
        <v>124</v>
      </c>
      <c r="CJ820" s="12" t="s">
        <v>156</v>
      </c>
      <c r="CK820" s="12"/>
      <c r="CL820" s="12" t="s">
        <v>207</v>
      </c>
      <c r="CM820" s="12" t="s">
        <v>2</v>
      </c>
      <c r="CN820" s="12" t="s">
        <v>147</v>
      </c>
      <c r="CO820" s="12" t="s">
        <v>177</v>
      </c>
      <c r="CP820" s="12" t="s">
        <v>148</v>
      </c>
      <c r="CQ820" s="12" t="s">
        <v>148</v>
      </c>
      <c r="CR820" s="12"/>
      <c r="CS820" s="12"/>
      <c r="CT820" s="12"/>
      <c r="CU820" s="12"/>
      <c r="CV820" s="12"/>
    </row>
    <row r="821" spans="1:100" hidden="1" x14ac:dyDescent="0.25">
      <c r="A821" s="12">
        <v>1104152022</v>
      </c>
      <c r="C821" s="12" t="s">
        <v>102</v>
      </c>
      <c r="D821" s="12" t="s">
        <v>103</v>
      </c>
      <c r="E821" s="12" t="s">
        <v>104</v>
      </c>
      <c r="F821" s="12" t="s">
        <v>105</v>
      </c>
      <c r="G821" s="12" t="s">
        <v>157</v>
      </c>
      <c r="H821" s="12"/>
      <c r="I821" s="12" t="s">
        <v>107</v>
      </c>
      <c r="J821" s="12" t="s">
        <v>152</v>
      </c>
      <c r="K821" s="12" t="s">
        <v>153</v>
      </c>
      <c r="L821" s="12" t="s">
        <v>159</v>
      </c>
      <c r="M821" s="12" t="s">
        <v>111</v>
      </c>
      <c r="N821" s="12" t="s">
        <v>155</v>
      </c>
      <c r="O821" s="12" t="s">
        <v>143</v>
      </c>
      <c r="P821" s="12" t="s">
        <v>160</v>
      </c>
      <c r="Q821" s="12" t="s">
        <v>113</v>
      </c>
      <c r="R821" s="12" t="s">
        <v>114</v>
      </c>
      <c r="S821" s="12" t="s">
        <v>114</v>
      </c>
      <c r="T821" s="12" t="s">
        <v>1075</v>
      </c>
      <c r="U821" s="12" t="s">
        <v>115</v>
      </c>
      <c r="V821" s="12" t="s">
        <v>184</v>
      </c>
      <c r="W821" s="12" t="s">
        <v>123</v>
      </c>
      <c r="X821" s="12" t="s">
        <v>123</v>
      </c>
      <c r="Y821" s="12" t="s">
        <v>116</v>
      </c>
      <c r="Z821" s="12"/>
      <c r="AA821" s="12"/>
      <c r="AB821" s="12" t="s">
        <v>116</v>
      </c>
      <c r="AC821" s="12"/>
      <c r="AD821" s="12"/>
      <c r="AE821" s="12"/>
      <c r="AF821" s="12"/>
      <c r="AG821" s="12"/>
      <c r="AH821" s="12"/>
      <c r="AI821" s="20">
        <v>-741408768</v>
      </c>
      <c r="AJ821" s="20">
        <v>45613056</v>
      </c>
      <c r="AK821" s="12"/>
      <c r="AL821" s="12"/>
      <c r="AM821" s="13">
        <v>44637</v>
      </c>
      <c r="AN821" s="13">
        <v>44638</v>
      </c>
      <c r="AO821" s="13">
        <v>44637.975277777776</v>
      </c>
      <c r="AP821" s="13">
        <v>44638</v>
      </c>
      <c r="AQ821" s="12"/>
      <c r="AR821" s="13" t="s">
        <v>2</v>
      </c>
      <c r="AS821" s="13" t="s">
        <v>2</v>
      </c>
      <c r="AT821" s="13" t="s">
        <v>2</v>
      </c>
      <c r="AU821" s="13" t="s">
        <v>2</v>
      </c>
      <c r="AV821" s="13" t="s">
        <v>2</v>
      </c>
      <c r="AW821" s="13" t="s">
        <v>2</v>
      </c>
      <c r="AX821" s="13">
        <v>44684</v>
      </c>
      <c r="AY821" s="12">
        <v>22</v>
      </c>
      <c r="AZ821" s="12"/>
      <c r="BA821" s="13" t="s">
        <v>2</v>
      </c>
      <c r="BB821" s="13">
        <v>44650.398472222223</v>
      </c>
      <c r="BC821" s="13">
        <v>44650.398460648146</v>
      </c>
      <c r="BD821" s="12">
        <v>8</v>
      </c>
      <c r="BE821" s="12">
        <v>0</v>
      </c>
      <c r="BF821" s="12" t="s">
        <v>117</v>
      </c>
      <c r="BG821" s="12" t="s">
        <v>13</v>
      </c>
      <c r="BH821" s="13">
        <v>44682</v>
      </c>
      <c r="BI821" s="12">
        <v>28</v>
      </c>
      <c r="BJ821" s="12">
        <v>0</v>
      </c>
      <c r="BK821" s="12" t="s">
        <v>1883</v>
      </c>
      <c r="BL821" s="12" t="s">
        <v>1883</v>
      </c>
      <c r="BM821" s="12" t="s">
        <v>118</v>
      </c>
      <c r="BN821" s="12" t="s">
        <v>118</v>
      </c>
      <c r="BO821" s="12" t="s">
        <v>13</v>
      </c>
      <c r="BP821" s="12" t="s">
        <v>237</v>
      </c>
      <c r="BQ821" s="12" t="s">
        <v>120</v>
      </c>
      <c r="BR821" s="12"/>
      <c r="BS821" s="12" t="s">
        <v>1076</v>
      </c>
      <c r="BT821" s="12"/>
      <c r="BU821" s="12"/>
      <c r="BV821" s="12" t="s">
        <v>1077</v>
      </c>
      <c r="BW821" s="12"/>
      <c r="BX821" s="12"/>
      <c r="BY821" s="12"/>
      <c r="BZ821" s="12"/>
      <c r="CA821" s="12"/>
      <c r="CB821" s="12"/>
      <c r="CC821" s="12"/>
      <c r="CD821" s="12" t="s">
        <v>116</v>
      </c>
      <c r="CE821" s="12" t="s">
        <v>123</v>
      </c>
      <c r="CF821" s="12"/>
      <c r="CG821" s="12"/>
      <c r="CH821" s="12">
        <v>3</v>
      </c>
      <c r="CI821" s="12" t="s">
        <v>124</v>
      </c>
      <c r="CJ821" s="12" t="s">
        <v>156</v>
      </c>
      <c r="CK821" s="12"/>
      <c r="CL821" s="12" t="s">
        <v>207</v>
      </c>
      <c r="CM821" s="12" t="s">
        <v>127</v>
      </c>
      <c r="CN821" s="12" t="s">
        <v>2</v>
      </c>
      <c r="CO821" s="12" t="s">
        <v>177</v>
      </c>
      <c r="CP821" s="12" t="s">
        <v>129</v>
      </c>
      <c r="CQ821" s="12" t="s">
        <v>130</v>
      </c>
      <c r="CR821" s="12"/>
      <c r="CS821" s="12"/>
      <c r="CT821" s="12"/>
      <c r="CU821" s="12"/>
      <c r="CV821" s="12"/>
    </row>
    <row r="822" spans="1:100" hidden="1" x14ac:dyDescent="0.25">
      <c r="A822" s="12">
        <v>1104652022</v>
      </c>
      <c r="C822" s="12" t="s">
        <v>102</v>
      </c>
      <c r="D822" s="12" t="s">
        <v>103</v>
      </c>
      <c r="E822" s="12" t="s">
        <v>104</v>
      </c>
      <c r="F822" s="12" t="s">
        <v>105</v>
      </c>
      <c r="G822" s="12" t="s">
        <v>157</v>
      </c>
      <c r="H822" s="12"/>
      <c r="I822" s="12" t="s">
        <v>107</v>
      </c>
      <c r="J822" s="12" t="s">
        <v>196</v>
      </c>
      <c r="K822" s="12" t="s">
        <v>197</v>
      </c>
      <c r="L822" s="12" t="s">
        <v>159</v>
      </c>
      <c r="M822" s="12" t="s">
        <v>111</v>
      </c>
      <c r="N822" s="12" t="s">
        <v>155</v>
      </c>
      <c r="O822" s="12" t="s">
        <v>143</v>
      </c>
      <c r="P822" s="12" t="s">
        <v>183</v>
      </c>
      <c r="Q822" s="12" t="s">
        <v>113</v>
      </c>
      <c r="R822" s="12" t="s">
        <v>114</v>
      </c>
      <c r="S822" s="12" t="s">
        <v>114</v>
      </c>
      <c r="T822" s="12" t="s">
        <v>1081</v>
      </c>
      <c r="U822" s="12" t="s">
        <v>115</v>
      </c>
      <c r="V822" s="12" t="s">
        <v>198</v>
      </c>
      <c r="W822" s="12" t="s">
        <v>123</v>
      </c>
      <c r="X822" s="12" t="s">
        <v>123</v>
      </c>
      <c r="Y822" s="12" t="s">
        <v>116</v>
      </c>
      <c r="Z822" s="12"/>
      <c r="AA822" s="12"/>
      <c r="AB822" s="12" t="s">
        <v>116</v>
      </c>
      <c r="AC822" s="12"/>
      <c r="AD822" s="12"/>
      <c r="AE822" s="12"/>
      <c r="AF822" s="12"/>
      <c r="AG822" s="12"/>
      <c r="AH822" s="12"/>
      <c r="AI822" s="20">
        <v>-741408768</v>
      </c>
      <c r="AJ822" s="20">
        <v>45613056</v>
      </c>
      <c r="AK822" s="12"/>
      <c r="AL822" s="12"/>
      <c r="AM822" s="13">
        <v>44637</v>
      </c>
      <c r="AN822" s="13">
        <v>44638</v>
      </c>
      <c r="AO822" s="13">
        <v>44637.988391203704</v>
      </c>
      <c r="AP822" s="13">
        <v>44638</v>
      </c>
      <c r="AQ822" s="12"/>
      <c r="AR822" s="13" t="s">
        <v>2</v>
      </c>
      <c r="AS822" s="13" t="s">
        <v>2</v>
      </c>
      <c r="AT822" s="13" t="s">
        <v>2</v>
      </c>
      <c r="AU822" s="13" t="s">
        <v>2</v>
      </c>
      <c r="AV822" s="13" t="s">
        <v>2</v>
      </c>
      <c r="AW822" s="13" t="s">
        <v>2</v>
      </c>
      <c r="AX822" s="13">
        <v>44670</v>
      </c>
      <c r="AY822" s="12">
        <v>14</v>
      </c>
      <c r="AZ822" s="12"/>
      <c r="BA822" s="13" t="s">
        <v>2</v>
      </c>
      <c r="BB822" s="13">
        <v>44648.489201388889</v>
      </c>
      <c r="BC822" s="13">
        <v>44648.489178240743</v>
      </c>
      <c r="BD822" s="12">
        <v>6</v>
      </c>
      <c r="BE822" s="12">
        <v>0</v>
      </c>
      <c r="BF822" s="12" t="s">
        <v>117</v>
      </c>
      <c r="BG822" s="12" t="s">
        <v>13</v>
      </c>
      <c r="BH822" s="13">
        <v>44668</v>
      </c>
      <c r="BI822" s="12">
        <v>18</v>
      </c>
      <c r="BJ822" s="12">
        <v>0</v>
      </c>
      <c r="BK822" s="12" t="s">
        <v>1884</v>
      </c>
      <c r="BL822" s="12" t="s">
        <v>1884</v>
      </c>
      <c r="BM822" s="12" t="s">
        <v>118</v>
      </c>
      <c r="BN822" s="12" t="s">
        <v>118</v>
      </c>
      <c r="BO822" s="12" t="s">
        <v>13</v>
      </c>
      <c r="BP822" s="12" t="s">
        <v>237</v>
      </c>
      <c r="BQ822" s="12" t="s">
        <v>120</v>
      </c>
      <c r="BR822" s="12" t="s">
        <v>121</v>
      </c>
      <c r="BS822" s="12" t="s">
        <v>1082</v>
      </c>
      <c r="BT822" s="12">
        <v>1013645512</v>
      </c>
      <c r="BU822" s="12"/>
      <c r="BV822" s="12" t="s">
        <v>1083</v>
      </c>
      <c r="BW822" s="12">
        <v>7909749</v>
      </c>
      <c r="BX822" s="12">
        <v>3227058634</v>
      </c>
      <c r="BY822" s="12" t="s">
        <v>1084</v>
      </c>
      <c r="BZ822" s="12" t="s">
        <v>256</v>
      </c>
      <c r="CA822" s="12" t="s">
        <v>290</v>
      </c>
      <c r="CB822" s="12" t="s">
        <v>1085</v>
      </c>
      <c r="CC822" s="12">
        <v>1</v>
      </c>
      <c r="CD822" s="12" t="s">
        <v>116</v>
      </c>
      <c r="CE822" s="12" t="s">
        <v>123</v>
      </c>
      <c r="CF822" s="12"/>
      <c r="CG822" s="12"/>
      <c r="CH822" s="12">
        <v>3</v>
      </c>
      <c r="CI822" s="12" t="s">
        <v>124</v>
      </c>
      <c r="CJ822" s="12" t="s">
        <v>156</v>
      </c>
      <c r="CK822" s="12"/>
      <c r="CL822" s="12" t="s">
        <v>207</v>
      </c>
      <c r="CM822" s="12" t="s">
        <v>127</v>
      </c>
      <c r="CN822" s="12" t="s">
        <v>2</v>
      </c>
      <c r="CO822" s="12" t="s">
        <v>177</v>
      </c>
      <c r="CP822" s="12" t="s">
        <v>129</v>
      </c>
      <c r="CQ822" s="12" t="s">
        <v>130</v>
      </c>
      <c r="CR822" s="12"/>
      <c r="CS822" s="12"/>
      <c r="CT822" s="12"/>
      <c r="CU822" s="12"/>
      <c r="CV822" s="12"/>
    </row>
    <row r="823" spans="1:100" hidden="1" x14ac:dyDescent="0.25">
      <c r="A823" s="12">
        <v>1104822022</v>
      </c>
      <c r="C823" s="12" t="s">
        <v>102</v>
      </c>
      <c r="D823" s="12" t="s">
        <v>103</v>
      </c>
      <c r="E823" s="12" t="s">
        <v>104</v>
      </c>
      <c r="F823" s="12" t="s">
        <v>105</v>
      </c>
      <c r="G823" s="12" t="s">
        <v>157</v>
      </c>
      <c r="H823" s="12"/>
      <c r="I823" s="12" t="s">
        <v>107</v>
      </c>
      <c r="J823" s="12" t="s">
        <v>152</v>
      </c>
      <c r="K823" s="12" t="s">
        <v>153</v>
      </c>
      <c r="L823" s="12" t="s">
        <v>159</v>
      </c>
      <c r="M823" s="12" t="s">
        <v>111</v>
      </c>
      <c r="N823" s="12" t="s">
        <v>155</v>
      </c>
      <c r="O823" s="12" t="s">
        <v>143</v>
      </c>
      <c r="P823" s="12" t="s">
        <v>183</v>
      </c>
      <c r="Q823" s="12" t="s">
        <v>113</v>
      </c>
      <c r="R823" s="12" t="s">
        <v>114</v>
      </c>
      <c r="S823" s="12" t="s">
        <v>114</v>
      </c>
      <c r="T823" s="12" t="s">
        <v>1089</v>
      </c>
      <c r="U823" s="12" t="s">
        <v>115</v>
      </c>
      <c r="V823" s="12" t="s">
        <v>184</v>
      </c>
      <c r="W823" s="12" t="s">
        <v>123</v>
      </c>
      <c r="X823" s="12" t="s">
        <v>123</v>
      </c>
      <c r="Y823" s="12" t="s">
        <v>116</v>
      </c>
      <c r="Z823" s="12"/>
      <c r="AA823" s="12"/>
      <c r="AB823" s="12" t="s">
        <v>116</v>
      </c>
      <c r="AC823" s="12"/>
      <c r="AD823" s="12"/>
      <c r="AE823" s="12"/>
      <c r="AF823" s="12"/>
      <c r="AG823" s="12"/>
      <c r="AH823" s="12"/>
      <c r="AI823" s="20">
        <v>-741408768</v>
      </c>
      <c r="AJ823" s="20">
        <v>45613056</v>
      </c>
      <c r="AK823" s="12"/>
      <c r="AL823" s="12"/>
      <c r="AM823" s="13">
        <v>44637</v>
      </c>
      <c r="AN823" s="13">
        <v>44638</v>
      </c>
      <c r="AO823" s="13">
        <v>44638.001817129632</v>
      </c>
      <c r="AP823" s="13">
        <v>44638</v>
      </c>
      <c r="AQ823" s="12"/>
      <c r="AR823" s="13" t="s">
        <v>2</v>
      </c>
      <c r="AS823" s="13" t="s">
        <v>2</v>
      </c>
      <c r="AT823" s="13" t="s">
        <v>2</v>
      </c>
      <c r="AU823" s="13" t="s">
        <v>2</v>
      </c>
      <c r="AV823" s="13" t="s">
        <v>2</v>
      </c>
      <c r="AW823" s="13" t="s">
        <v>2</v>
      </c>
      <c r="AX823" s="13">
        <v>44670</v>
      </c>
      <c r="AY823" s="12">
        <v>14</v>
      </c>
      <c r="AZ823" s="12"/>
      <c r="BA823" s="13" t="s">
        <v>2</v>
      </c>
      <c r="BB823" s="13">
        <v>44648.481064814812</v>
      </c>
      <c r="BC823" s="13">
        <v>44648.481053240743</v>
      </c>
      <c r="BD823" s="12">
        <v>6</v>
      </c>
      <c r="BE823" s="12">
        <v>0</v>
      </c>
      <c r="BF823" s="12" t="s">
        <v>117</v>
      </c>
      <c r="BG823" s="12" t="s">
        <v>13</v>
      </c>
      <c r="BH823" s="13">
        <v>44668</v>
      </c>
      <c r="BI823" s="12">
        <v>18</v>
      </c>
      <c r="BJ823" s="12">
        <v>0</v>
      </c>
      <c r="BK823" s="12" t="s">
        <v>1885</v>
      </c>
      <c r="BL823" s="12" t="s">
        <v>1885</v>
      </c>
      <c r="BM823" s="12" t="s">
        <v>118</v>
      </c>
      <c r="BN823" s="12" t="s">
        <v>118</v>
      </c>
      <c r="BO823" s="12" t="s">
        <v>13</v>
      </c>
      <c r="BP823" s="12" t="s">
        <v>237</v>
      </c>
      <c r="BQ823" s="12" t="s">
        <v>120</v>
      </c>
      <c r="BR823" s="12"/>
      <c r="BS823" s="12" t="s">
        <v>1090</v>
      </c>
      <c r="BT823" s="12"/>
      <c r="BU823" s="12"/>
      <c r="BV823" s="12" t="s">
        <v>1091</v>
      </c>
      <c r="BW823" s="12"/>
      <c r="BX823" s="12"/>
      <c r="BY823" s="12"/>
      <c r="BZ823" s="12"/>
      <c r="CA823" s="12"/>
      <c r="CB823" s="12"/>
      <c r="CC823" s="12"/>
      <c r="CD823" s="12" t="s">
        <v>116</v>
      </c>
      <c r="CE823" s="12" t="s">
        <v>123</v>
      </c>
      <c r="CF823" s="12"/>
      <c r="CG823" s="12"/>
      <c r="CH823" s="12">
        <v>3</v>
      </c>
      <c r="CI823" s="12" t="s">
        <v>124</v>
      </c>
      <c r="CJ823" s="12" t="s">
        <v>156</v>
      </c>
      <c r="CK823" s="12"/>
      <c r="CL823" s="12" t="s">
        <v>207</v>
      </c>
      <c r="CM823" s="12" t="s">
        <v>127</v>
      </c>
      <c r="CN823" s="12" t="s">
        <v>2</v>
      </c>
      <c r="CO823" s="12" t="s">
        <v>177</v>
      </c>
      <c r="CP823" s="12" t="s">
        <v>129</v>
      </c>
      <c r="CQ823" s="12" t="s">
        <v>130</v>
      </c>
      <c r="CR823" s="12"/>
      <c r="CS823" s="12"/>
      <c r="CT823" s="12"/>
      <c r="CU823" s="12"/>
      <c r="CV823" s="12"/>
    </row>
    <row r="824" spans="1:100" hidden="1" x14ac:dyDescent="0.25">
      <c r="A824" s="12">
        <v>1104922022</v>
      </c>
      <c r="C824" s="12" t="s">
        <v>102</v>
      </c>
      <c r="D824" s="12" t="s">
        <v>103</v>
      </c>
      <c r="E824" s="12" t="s">
        <v>104</v>
      </c>
      <c r="F824" s="12" t="s">
        <v>105</v>
      </c>
      <c r="G824" s="12" t="s">
        <v>157</v>
      </c>
      <c r="H824" s="12"/>
      <c r="I824" s="12" t="s">
        <v>107</v>
      </c>
      <c r="J824" s="12" t="s">
        <v>152</v>
      </c>
      <c r="K824" s="12" t="s">
        <v>153</v>
      </c>
      <c r="L824" s="12" t="s">
        <v>159</v>
      </c>
      <c r="M824" s="12" t="s">
        <v>111</v>
      </c>
      <c r="N824" s="12" t="s">
        <v>155</v>
      </c>
      <c r="O824" s="12" t="s">
        <v>143</v>
      </c>
      <c r="P824" s="12" t="s">
        <v>183</v>
      </c>
      <c r="Q824" s="12" t="s">
        <v>113</v>
      </c>
      <c r="R824" s="12" t="s">
        <v>114</v>
      </c>
      <c r="S824" s="12" t="s">
        <v>114</v>
      </c>
      <c r="T824" s="12" t="s">
        <v>1095</v>
      </c>
      <c r="U824" s="12" t="s">
        <v>115</v>
      </c>
      <c r="V824" s="12" t="s">
        <v>184</v>
      </c>
      <c r="W824" s="12" t="s">
        <v>123</v>
      </c>
      <c r="X824" s="12" t="s">
        <v>123</v>
      </c>
      <c r="Y824" s="12" t="s">
        <v>116</v>
      </c>
      <c r="Z824" s="12"/>
      <c r="AA824" s="12"/>
      <c r="AB824" s="12" t="s">
        <v>116</v>
      </c>
      <c r="AC824" s="12"/>
      <c r="AD824" s="12"/>
      <c r="AE824" s="12"/>
      <c r="AF824" s="12"/>
      <c r="AG824" s="12"/>
      <c r="AH824" s="12"/>
      <c r="AI824" s="20">
        <v>-741408768</v>
      </c>
      <c r="AJ824" s="20">
        <v>45613056</v>
      </c>
      <c r="AK824" s="12"/>
      <c r="AL824" s="12"/>
      <c r="AM824" s="13">
        <v>44638</v>
      </c>
      <c r="AN824" s="13">
        <v>44642</v>
      </c>
      <c r="AO824" s="13">
        <v>44638.018252314818</v>
      </c>
      <c r="AP824" s="13">
        <v>44642</v>
      </c>
      <c r="AQ824" s="12"/>
      <c r="AR824" s="13" t="s">
        <v>2</v>
      </c>
      <c r="AS824" s="13" t="s">
        <v>2</v>
      </c>
      <c r="AT824" s="13" t="s">
        <v>2</v>
      </c>
      <c r="AU824" s="13" t="s">
        <v>2</v>
      </c>
      <c r="AV824" s="13" t="s">
        <v>2</v>
      </c>
      <c r="AW824" s="13" t="s">
        <v>2</v>
      </c>
      <c r="AX824" s="13">
        <v>44671</v>
      </c>
      <c r="AY824" s="12">
        <v>13</v>
      </c>
      <c r="AZ824" s="12"/>
      <c r="BA824" s="13" t="s">
        <v>2</v>
      </c>
      <c r="BB824" s="13">
        <v>44650.401331018518</v>
      </c>
      <c r="BC824" s="13">
        <v>44650.401296296295</v>
      </c>
      <c r="BD824" s="12">
        <v>7</v>
      </c>
      <c r="BE824" s="12">
        <v>0</v>
      </c>
      <c r="BF824" s="12" t="s">
        <v>117</v>
      </c>
      <c r="BG824" s="12" t="s">
        <v>13</v>
      </c>
      <c r="BH824" s="13">
        <v>44669</v>
      </c>
      <c r="BI824" s="12">
        <v>18</v>
      </c>
      <c r="BJ824" s="12">
        <v>0</v>
      </c>
      <c r="BK824" s="12" t="s">
        <v>1886</v>
      </c>
      <c r="BL824" s="12" t="s">
        <v>1886</v>
      </c>
      <c r="BM824" s="12" t="s">
        <v>187</v>
      </c>
      <c r="BN824" s="12" t="s">
        <v>187</v>
      </c>
      <c r="BO824" s="12" t="s">
        <v>13</v>
      </c>
      <c r="BP824" s="12" t="s">
        <v>237</v>
      </c>
      <c r="BQ824" s="12" t="s">
        <v>120</v>
      </c>
      <c r="BR824" s="12" t="s">
        <v>168</v>
      </c>
      <c r="BS824" s="12" t="s">
        <v>1096</v>
      </c>
      <c r="BT824" s="12">
        <v>900046591</v>
      </c>
      <c r="BU824" s="12"/>
      <c r="BV824" s="12" t="s">
        <v>1097</v>
      </c>
      <c r="BW824" s="12">
        <v>2825365</v>
      </c>
      <c r="BX824" s="12">
        <v>3218023692</v>
      </c>
      <c r="BY824" s="12" t="s">
        <v>1098</v>
      </c>
      <c r="BZ824" s="12"/>
      <c r="CA824" s="12"/>
      <c r="CB824" s="12"/>
      <c r="CC824" s="12"/>
      <c r="CD824" s="12" t="s">
        <v>116</v>
      </c>
      <c r="CE824" s="12" t="s">
        <v>123</v>
      </c>
      <c r="CF824" s="12"/>
      <c r="CG824" s="12"/>
      <c r="CH824" s="12">
        <v>3</v>
      </c>
      <c r="CI824" s="12" t="s">
        <v>124</v>
      </c>
      <c r="CJ824" s="12" t="s">
        <v>156</v>
      </c>
      <c r="CK824" s="12"/>
      <c r="CL824" s="12" t="s">
        <v>207</v>
      </c>
      <c r="CM824" s="12" t="s">
        <v>127</v>
      </c>
      <c r="CN824" s="12" t="s">
        <v>2</v>
      </c>
      <c r="CO824" s="12" t="s">
        <v>177</v>
      </c>
      <c r="CP824" s="12" t="s">
        <v>129</v>
      </c>
      <c r="CQ824" s="12" t="s">
        <v>130</v>
      </c>
      <c r="CR824" s="12"/>
      <c r="CS824" s="12"/>
      <c r="CT824" s="12"/>
      <c r="CU824" s="12"/>
      <c r="CV824" s="12"/>
    </row>
    <row r="825" spans="1:100" hidden="1" x14ac:dyDescent="0.25">
      <c r="A825" s="12">
        <v>1104972022</v>
      </c>
      <c r="C825" s="12" t="s">
        <v>102</v>
      </c>
      <c r="D825" s="12" t="s">
        <v>103</v>
      </c>
      <c r="E825" s="12" t="s">
        <v>104</v>
      </c>
      <c r="F825" s="12" t="s">
        <v>105</v>
      </c>
      <c r="G825" s="12" t="s">
        <v>157</v>
      </c>
      <c r="H825" s="12"/>
      <c r="I825" s="12" t="s">
        <v>107</v>
      </c>
      <c r="J825" s="12" t="s">
        <v>152</v>
      </c>
      <c r="K825" s="12" t="s">
        <v>153</v>
      </c>
      <c r="L825" s="12" t="s">
        <v>159</v>
      </c>
      <c r="M825" s="12" t="s">
        <v>111</v>
      </c>
      <c r="N825" s="12" t="s">
        <v>155</v>
      </c>
      <c r="O825" s="12" t="s">
        <v>143</v>
      </c>
      <c r="P825" s="12" t="s">
        <v>183</v>
      </c>
      <c r="Q825" s="12" t="s">
        <v>113</v>
      </c>
      <c r="R825" s="12" t="s">
        <v>114</v>
      </c>
      <c r="S825" s="12" t="s">
        <v>114</v>
      </c>
      <c r="T825" s="12" t="s">
        <v>1099</v>
      </c>
      <c r="U825" s="12" t="s">
        <v>115</v>
      </c>
      <c r="V825" s="12" t="s">
        <v>184</v>
      </c>
      <c r="W825" s="12" t="s">
        <v>123</v>
      </c>
      <c r="X825" s="12" t="s">
        <v>123</v>
      </c>
      <c r="Y825" s="12" t="s">
        <v>116</v>
      </c>
      <c r="Z825" s="12"/>
      <c r="AA825" s="12"/>
      <c r="AB825" s="12" t="s">
        <v>116</v>
      </c>
      <c r="AC825" s="12"/>
      <c r="AD825" s="12"/>
      <c r="AE825" s="12"/>
      <c r="AF825" s="12"/>
      <c r="AG825" s="12"/>
      <c r="AH825" s="12"/>
      <c r="AI825" s="20">
        <v>-741408768</v>
      </c>
      <c r="AJ825" s="20">
        <v>45613056</v>
      </c>
      <c r="AK825" s="12"/>
      <c r="AL825" s="12"/>
      <c r="AM825" s="13">
        <v>44638</v>
      </c>
      <c r="AN825" s="13">
        <v>44642</v>
      </c>
      <c r="AO825" s="13">
        <v>44638.066354166665</v>
      </c>
      <c r="AP825" s="13">
        <v>44642</v>
      </c>
      <c r="AQ825" s="12"/>
      <c r="AR825" s="13" t="s">
        <v>2</v>
      </c>
      <c r="AS825" s="13" t="s">
        <v>2</v>
      </c>
      <c r="AT825" s="13" t="s">
        <v>2</v>
      </c>
      <c r="AU825" s="13" t="s">
        <v>2</v>
      </c>
      <c r="AV825" s="13" t="s">
        <v>2</v>
      </c>
      <c r="AW825" s="13" t="s">
        <v>2</v>
      </c>
      <c r="AX825" s="13">
        <v>44671</v>
      </c>
      <c r="AY825" s="12">
        <v>15</v>
      </c>
      <c r="AZ825" s="12"/>
      <c r="BA825" s="13" t="s">
        <v>2</v>
      </c>
      <c r="BB825" s="13">
        <v>44648.484467592592</v>
      </c>
      <c r="BC825" s="13">
        <v>44648.484456018516</v>
      </c>
      <c r="BD825" s="12">
        <v>5</v>
      </c>
      <c r="BE825" s="12">
        <v>0</v>
      </c>
      <c r="BF825" s="12" t="s">
        <v>117</v>
      </c>
      <c r="BG825" s="12" t="s">
        <v>13</v>
      </c>
      <c r="BH825" s="13">
        <v>44669</v>
      </c>
      <c r="BI825" s="12">
        <v>18</v>
      </c>
      <c r="BJ825" s="12">
        <v>0</v>
      </c>
      <c r="BK825" s="12" t="s">
        <v>1887</v>
      </c>
      <c r="BL825" s="12" t="s">
        <v>1887</v>
      </c>
      <c r="BM825" s="12" t="s">
        <v>167</v>
      </c>
      <c r="BN825" s="12" t="s">
        <v>167</v>
      </c>
      <c r="BO825" s="12" t="s">
        <v>13</v>
      </c>
      <c r="BP825" s="12" t="s">
        <v>237</v>
      </c>
      <c r="BQ825" s="12" t="s">
        <v>120</v>
      </c>
      <c r="BR825" s="12" t="s">
        <v>168</v>
      </c>
      <c r="BS825" s="12" t="s">
        <v>1100</v>
      </c>
      <c r="BT825" s="12"/>
      <c r="BU825" s="12"/>
      <c r="BV825" s="12" t="s">
        <v>1101</v>
      </c>
      <c r="BW825" s="12"/>
      <c r="BX825" s="12"/>
      <c r="BY825" s="12"/>
      <c r="BZ825" s="12"/>
      <c r="CA825" s="12"/>
      <c r="CB825" s="12"/>
      <c r="CC825" s="12"/>
      <c r="CD825" s="12" t="s">
        <v>116</v>
      </c>
      <c r="CE825" s="12" t="s">
        <v>123</v>
      </c>
      <c r="CF825" s="12"/>
      <c r="CG825" s="12"/>
      <c r="CH825" s="12">
        <v>3</v>
      </c>
      <c r="CI825" s="12" t="s">
        <v>124</v>
      </c>
      <c r="CJ825" s="12" t="s">
        <v>156</v>
      </c>
      <c r="CK825" s="12"/>
      <c r="CL825" s="12" t="s">
        <v>207</v>
      </c>
      <c r="CM825" s="12" t="s">
        <v>127</v>
      </c>
      <c r="CN825" s="12" t="s">
        <v>2</v>
      </c>
      <c r="CO825" s="12" t="s">
        <v>171</v>
      </c>
      <c r="CP825" s="12" t="s">
        <v>129</v>
      </c>
      <c r="CQ825" s="12" t="s">
        <v>130</v>
      </c>
      <c r="CR825" s="12"/>
      <c r="CS825" s="12"/>
      <c r="CT825" s="12"/>
      <c r="CU825" s="12"/>
      <c r="CV825" s="12"/>
    </row>
    <row r="826" spans="1:100" hidden="1" x14ac:dyDescent="0.25">
      <c r="A826" s="12">
        <v>1104982022</v>
      </c>
      <c r="C826" s="12" t="s">
        <v>102</v>
      </c>
      <c r="D826" s="12" t="s">
        <v>103</v>
      </c>
      <c r="E826" s="12" t="s">
        <v>104</v>
      </c>
      <c r="F826" s="12" t="s">
        <v>105</v>
      </c>
      <c r="G826" s="12" t="s">
        <v>157</v>
      </c>
      <c r="H826" s="12"/>
      <c r="I826" s="12" t="s">
        <v>107</v>
      </c>
      <c r="J826" s="12" t="s">
        <v>152</v>
      </c>
      <c r="K826" s="12" t="s">
        <v>153</v>
      </c>
      <c r="L826" s="12" t="s">
        <v>159</v>
      </c>
      <c r="M826" s="12" t="s">
        <v>111</v>
      </c>
      <c r="N826" s="12" t="s">
        <v>155</v>
      </c>
      <c r="O826" s="12" t="s">
        <v>143</v>
      </c>
      <c r="P826" s="12" t="s">
        <v>183</v>
      </c>
      <c r="Q826" s="12" t="s">
        <v>113</v>
      </c>
      <c r="R826" s="12" t="s">
        <v>114</v>
      </c>
      <c r="S826" s="12" t="s">
        <v>114</v>
      </c>
      <c r="T826" s="12" t="s">
        <v>1102</v>
      </c>
      <c r="U826" s="12" t="s">
        <v>115</v>
      </c>
      <c r="V826" s="12" t="s">
        <v>184</v>
      </c>
      <c r="W826" s="12" t="s">
        <v>123</v>
      </c>
      <c r="X826" s="12" t="s">
        <v>123</v>
      </c>
      <c r="Y826" s="12" t="s">
        <v>116</v>
      </c>
      <c r="Z826" s="12"/>
      <c r="AA826" s="12"/>
      <c r="AB826" s="12" t="s">
        <v>116</v>
      </c>
      <c r="AC826" s="12"/>
      <c r="AD826" s="12"/>
      <c r="AE826" s="12"/>
      <c r="AF826" s="12"/>
      <c r="AG826" s="12"/>
      <c r="AH826" s="12"/>
      <c r="AI826" s="20">
        <v>-741408768</v>
      </c>
      <c r="AJ826" s="20">
        <v>45613056</v>
      </c>
      <c r="AK826" s="12"/>
      <c r="AL826" s="12"/>
      <c r="AM826" s="13">
        <v>44638</v>
      </c>
      <c r="AN826" s="13">
        <v>44642</v>
      </c>
      <c r="AO826" s="13">
        <v>44638.077974537038</v>
      </c>
      <c r="AP826" s="13">
        <v>44642</v>
      </c>
      <c r="AQ826" s="12"/>
      <c r="AR826" s="13" t="s">
        <v>2</v>
      </c>
      <c r="AS826" s="13" t="s">
        <v>2</v>
      </c>
      <c r="AT826" s="13" t="s">
        <v>2</v>
      </c>
      <c r="AU826" s="13" t="s">
        <v>2</v>
      </c>
      <c r="AV826" s="13" t="s">
        <v>2</v>
      </c>
      <c r="AW826" s="13" t="s">
        <v>2</v>
      </c>
      <c r="AX826" s="13">
        <v>44671</v>
      </c>
      <c r="AY826" s="12">
        <v>15</v>
      </c>
      <c r="AZ826" s="12"/>
      <c r="BA826" s="13" t="s">
        <v>2</v>
      </c>
      <c r="BB826" s="13">
        <v>44648.653356481482</v>
      </c>
      <c r="BC826" s="13">
        <v>44648.653333333335</v>
      </c>
      <c r="BD826" s="12">
        <v>5</v>
      </c>
      <c r="BE826" s="12">
        <v>0</v>
      </c>
      <c r="BF826" s="12" t="s">
        <v>117</v>
      </c>
      <c r="BG826" s="12" t="s">
        <v>13</v>
      </c>
      <c r="BH826" s="13">
        <v>44669</v>
      </c>
      <c r="BI826" s="12">
        <v>18</v>
      </c>
      <c r="BJ826" s="12">
        <v>0</v>
      </c>
      <c r="BK826" s="12" t="s">
        <v>1888</v>
      </c>
      <c r="BL826" s="12" t="s">
        <v>1888</v>
      </c>
      <c r="BM826" s="12"/>
      <c r="BN826" s="12"/>
      <c r="BO826" s="12" t="s">
        <v>13</v>
      </c>
      <c r="BP826" s="12" t="s">
        <v>237</v>
      </c>
      <c r="BQ826" s="12" t="s">
        <v>120</v>
      </c>
      <c r="BR826" s="12"/>
      <c r="BS826" s="12" t="s">
        <v>140</v>
      </c>
      <c r="BT826" s="12"/>
      <c r="BU826" s="12"/>
      <c r="BV826" s="12"/>
      <c r="BW826" s="12"/>
      <c r="BX826" s="12"/>
      <c r="BY826" s="12"/>
      <c r="BZ826" s="12"/>
      <c r="CA826" s="12"/>
      <c r="CB826" s="12"/>
      <c r="CC826" s="12"/>
      <c r="CD826" s="12" t="s">
        <v>116</v>
      </c>
      <c r="CE826" s="12" t="s">
        <v>116</v>
      </c>
      <c r="CF826" s="12"/>
      <c r="CG826" s="12"/>
      <c r="CH826" s="12">
        <v>3</v>
      </c>
      <c r="CI826" s="12" t="s">
        <v>124</v>
      </c>
      <c r="CJ826" s="12" t="s">
        <v>156</v>
      </c>
      <c r="CK826" s="12"/>
      <c r="CL826" s="12" t="s">
        <v>207</v>
      </c>
      <c r="CM826" s="12" t="s">
        <v>127</v>
      </c>
      <c r="CN826" s="12" t="s">
        <v>2</v>
      </c>
      <c r="CO826" s="12" t="s">
        <v>171</v>
      </c>
      <c r="CP826" s="12" t="s">
        <v>129</v>
      </c>
      <c r="CQ826" s="12" t="s">
        <v>130</v>
      </c>
      <c r="CR826" s="12"/>
      <c r="CS826" s="12"/>
      <c r="CT826" s="12"/>
      <c r="CU826" s="12"/>
      <c r="CV826" s="12"/>
    </row>
    <row r="827" spans="1:100" x14ac:dyDescent="0.25">
      <c r="A827" s="12">
        <v>1135692022</v>
      </c>
      <c r="B827" s="12" t="b">
        <f t="shared" ref="B827:B829" si="3">A827=A829</f>
        <v>0</v>
      </c>
      <c r="C827" s="12" t="s">
        <v>102</v>
      </c>
      <c r="D827" s="12" t="s">
        <v>103</v>
      </c>
      <c r="E827" s="12" t="s">
        <v>104</v>
      </c>
      <c r="F827" s="12" t="s">
        <v>105</v>
      </c>
      <c r="G827" s="12" t="s">
        <v>106</v>
      </c>
      <c r="H827" s="12"/>
      <c r="I827" s="12"/>
      <c r="J827" s="12"/>
      <c r="K827" s="12"/>
      <c r="L827" s="12" t="s">
        <v>110</v>
      </c>
      <c r="M827" s="12" t="s">
        <v>111</v>
      </c>
      <c r="N827" s="12" t="s">
        <v>426</v>
      </c>
      <c r="O827" s="12" t="s">
        <v>174</v>
      </c>
      <c r="P827" s="12" t="s">
        <v>144</v>
      </c>
      <c r="Q827" s="12" t="s">
        <v>113</v>
      </c>
      <c r="R827" s="12"/>
      <c r="S827" s="12" t="s">
        <v>113</v>
      </c>
      <c r="T827" s="12" t="s">
        <v>427</v>
      </c>
      <c r="U827" s="12"/>
      <c r="V827" s="12" t="s">
        <v>189</v>
      </c>
      <c r="W827" s="12" t="s">
        <v>116</v>
      </c>
      <c r="X827" s="12" t="s">
        <v>123</v>
      </c>
      <c r="Y827" s="12" t="s">
        <v>116</v>
      </c>
      <c r="Z827" s="12"/>
      <c r="AA827" s="12"/>
      <c r="AB827" s="12" t="s">
        <v>116</v>
      </c>
      <c r="AC827" s="12"/>
      <c r="AD827" s="12" t="s">
        <v>284</v>
      </c>
      <c r="AE827" s="12"/>
      <c r="AF827" s="12"/>
      <c r="AG827" s="12"/>
      <c r="AH827" s="12"/>
      <c r="AI827" s="20">
        <v>-740652501</v>
      </c>
      <c r="AJ827" s="20">
        <v>45966743</v>
      </c>
      <c r="AK827" s="12"/>
      <c r="AL827" s="12"/>
      <c r="AM827" s="13">
        <v>44642</v>
      </c>
      <c r="AN827" s="13">
        <v>44643</v>
      </c>
      <c r="AO827" s="13">
        <v>44643.415000000001</v>
      </c>
      <c r="AP827" s="13">
        <v>44644</v>
      </c>
      <c r="AQ827" s="12">
        <v>20224210923592</v>
      </c>
      <c r="AR827" s="13">
        <v>44636</v>
      </c>
      <c r="AS827" s="13" t="s">
        <v>2</v>
      </c>
      <c r="AT827" s="13" t="s">
        <v>2</v>
      </c>
      <c r="AU827" s="13" t="s">
        <v>2</v>
      </c>
      <c r="AV827" s="13" t="s">
        <v>2</v>
      </c>
      <c r="AW827" s="13" t="s">
        <v>2</v>
      </c>
      <c r="AX827" s="13">
        <v>44687</v>
      </c>
      <c r="AY827" s="12">
        <v>25</v>
      </c>
      <c r="AZ827" s="12"/>
      <c r="BA827" s="13" t="s">
        <v>2</v>
      </c>
      <c r="BB827" s="13" t="s">
        <v>2</v>
      </c>
      <c r="BC827" s="13" t="s">
        <v>2</v>
      </c>
      <c r="BD827" s="12">
        <v>6</v>
      </c>
      <c r="BE827" s="12">
        <v>0</v>
      </c>
      <c r="BF827" s="12" t="s">
        <v>117</v>
      </c>
      <c r="BG827" s="12" t="s">
        <v>13</v>
      </c>
      <c r="BH827" s="13">
        <v>44685</v>
      </c>
      <c r="BI827" s="12">
        <v>28</v>
      </c>
      <c r="BJ827" s="12">
        <v>0</v>
      </c>
      <c r="BK827" s="12"/>
      <c r="BL827" s="12"/>
      <c r="BM827" s="12" t="s">
        <v>118</v>
      </c>
      <c r="BN827" s="12" t="s">
        <v>118</v>
      </c>
      <c r="BO827" s="12" t="s">
        <v>13</v>
      </c>
      <c r="BP827" s="12" t="s">
        <v>233</v>
      </c>
      <c r="BQ827" s="12" t="s">
        <v>120</v>
      </c>
      <c r="BR827" s="12"/>
      <c r="BS827" s="12" t="s">
        <v>428</v>
      </c>
      <c r="BT827" s="12"/>
      <c r="BU827" s="12"/>
      <c r="BV827" s="12" t="s">
        <v>429</v>
      </c>
      <c r="BW827" s="12"/>
      <c r="BX827" s="12"/>
      <c r="BY827" s="12" t="s">
        <v>430</v>
      </c>
      <c r="BZ827" s="12"/>
      <c r="CA827" s="12"/>
      <c r="CB827" s="12"/>
      <c r="CC827" s="12"/>
      <c r="CD827" s="12" t="s">
        <v>116</v>
      </c>
      <c r="CE827" s="12" t="s">
        <v>123</v>
      </c>
      <c r="CF827" s="12"/>
      <c r="CG827" s="12"/>
      <c r="CH827" s="12">
        <v>2</v>
      </c>
      <c r="CI827" s="12" t="s">
        <v>124</v>
      </c>
      <c r="CJ827" s="12" t="s">
        <v>145</v>
      </c>
      <c r="CK827" s="12"/>
      <c r="CL827" s="12" t="s">
        <v>207</v>
      </c>
      <c r="CM827" s="12" t="s">
        <v>2</v>
      </c>
      <c r="CN827" s="12" t="s">
        <v>147</v>
      </c>
      <c r="CO827" s="12" t="s">
        <v>177</v>
      </c>
      <c r="CP827" s="12" t="s">
        <v>148</v>
      </c>
      <c r="CQ827" s="12" t="s">
        <v>148</v>
      </c>
      <c r="CR827" s="12"/>
      <c r="CS827" s="12"/>
      <c r="CT827" s="12"/>
      <c r="CU827" s="12"/>
      <c r="CV827" s="12"/>
    </row>
    <row r="828" spans="1:100" x14ac:dyDescent="0.25">
      <c r="A828" s="12">
        <v>1136752022</v>
      </c>
      <c r="B828" s="12" t="b">
        <f t="shared" si="3"/>
        <v>0</v>
      </c>
      <c r="C828" s="12" t="s">
        <v>102</v>
      </c>
      <c r="D828" s="12" t="s">
        <v>103</v>
      </c>
      <c r="E828" s="12" t="s">
        <v>104</v>
      </c>
      <c r="F828" s="12" t="s">
        <v>105</v>
      </c>
      <c r="G828" s="12" t="s">
        <v>151</v>
      </c>
      <c r="H828" s="12"/>
      <c r="I828" s="12"/>
      <c r="J828" s="12"/>
      <c r="K828" s="12"/>
      <c r="L828" s="12" t="s">
        <v>154</v>
      </c>
      <c r="M828" s="12" t="s">
        <v>111</v>
      </c>
      <c r="N828" s="12" t="s">
        <v>163</v>
      </c>
      <c r="O828" s="12" t="s">
        <v>164</v>
      </c>
      <c r="P828" s="12" t="s">
        <v>1165</v>
      </c>
      <c r="Q828" s="12" t="s">
        <v>113</v>
      </c>
      <c r="R828" s="12"/>
      <c r="S828" s="12" t="s">
        <v>113</v>
      </c>
      <c r="T828" s="12" t="s">
        <v>1166</v>
      </c>
      <c r="U828" s="12"/>
      <c r="V828" s="12" t="s">
        <v>166</v>
      </c>
      <c r="W828" s="12" t="s">
        <v>116</v>
      </c>
      <c r="X828" s="12" t="s">
        <v>123</v>
      </c>
      <c r="Y828" s="12" t="s">
        <v>116</v>
      </c>
      <c r="Z828" s="12"/>
      <c r="AA828" s="12"/>
      <c r="AB828" s="12" t="s">
        <v>116</v>
      </c>
      <c r="AC828" s="12"/>
      <c r="AD828" s="12"/>
      <c r="AE828" s="12"/>
      <c r="AF828" s="12"/>
      <c r="AG828" s="12"/>
      <c r="AH828" s="12"/>
      <c r="AI828" s="12"/>
      <c r="AJ828" s="12"/>
      <c r="AK828" s="12"/>
      <c r="AL828" s="12"/>
      <c r="AM828" s="13">
        <v>44642</v>
      </c>
      <c r="AN828" s="13">
        <v>44643</v>
      </c>
      <c r="AO828" s="13">
        <v>44643.343136574076</v>
      </c>
      <c r="AP828" s="13">
        <v>44643</v>
      </c>
      <c r="AQ828" s="12"/>
      <c r="AR828" s="13" t="s">
        <v>2</v>
      </c>
      <c r="AS828" s="13" t="s">
        <v>2</v>
      </c>
      <c r="AT828" s="13" t="s">
        <v>2</v>
      </c>
      <c r="AU828" s="13" t="s">
        <v>2</v>
      </c>
      <c r="AV828" s="13" t="s">
        <v>2</v>
      </c>
      <c r="AW828" s="13" t="s">
        <v>2</v>
      </c>
      <c r="AX828" s="13">
        <v>44686</v>
      </c>
      <c r="AY828" s="12">
        <v>23</v>
      </c>
      <c r="AZ828" s="12"/>
      <c r="BA828" s="13" t="s">
        <v>2</v>
      </c>
      <c r="BB828" s="13" t="s">
        <v>2</v>
      </c>
      <c r="BC828" s="13" t="s">
        <v>2</v>
      </c>
      <c r="BD828" s="12">
        <v>7</v>
      </c>
      <c r="BE828" s="12">
        <v>0</v>
      </c>
      <c r="BF828" s="12" t="s">
        <v>117</v>
      </c>
      <c r="BG828" s="12" t="s">
        <v>13</v>
      </c>
      <c r="BH828" s="13">
        <v>44684</v>
      </c>
      <c r="BI828" s="12">
        <v>28</v>
      </c>
      <c r="BJ828" s="12">
        <v>0</v>
      </c>
      <c r="BK828" s="12"/>
      <c r="BL828" s="12"/>
      <c r="BM828" s="12" t="s">
        <v>118</v>
      </c>
      <c r="BN828" s="12" t="s">
        <v>118</v>
      </c>
      <c r="BO828" s="12" t="s">
        <v>13</v>
      </c>
      <c r="BP828" s="12" t="s">
        <v>239</v>
      </c>
      <c r="BQ828" s="12" t="s">
        <v>120</v>
      </c>
      <c r="BR828" s="12" t="s">
        <v>121</v>
      </c>
      <c r="BS828" s="12" t="s">
        <v>1167</v>
      </c>
      <c r="BT828" s="12">
        <v>52833658</v>
      </c>
      <c r="BU828" s="12"/>
      <c r="BV828" s="12" t="s">
        <v>1168</v>
      </c>
      <c r="BW828" s="12"/>
      <c r="BX828" s="12">
        <v>3103430031</v>
      </c>
      <c r="BY828" s="12" t="s">
        <v>1169</v>
      </c>
      <c r="BZ828" s="12"/>
      <c r="CA828" s="12"/>
      <c r="CB828" s="12"/>
      <c r="CC828" s="12">
        <v>3</v>
      </c>
      <c r="CD828" s="12" t="s">
        <v>116</v>
      </c>
      <c r="CE828" s="12" t="s">
        <v>123</v>
      </c>
      <c r="CF828" s="12"/>
      <c r="CG828" s="12"/>
      <c r="CH828" s="12">
        <v>2</v>
      </c>
      <c r="CI828" s="12" t="s">
        <v>124</v>
      </c>
      <c r="CJ828" s="12" t="s">
        <v>145</v>
      </c>
      <c r="CK828" s="12"/>
      <c r="CL828" s="12" t="s">
        <v>207</v>
      </c>
      <c r="CM828" s="12" t="s">
        <v>2</v>
      </c>
      <c r="CN828" s="12" t="s">
        <v>147</v>
      </c>
      <c r="CO828" s="12" t="s">
        <v>177</v>
      </c>
      <c r="CP828" s="12" t="s">
        <v>148</v>
      </c>
      <c r="CQ828" s="12" t="s">
        <v>148</v>
      </c>
      <c r="CR828" s="12"/>
      <c r="CS828" s="12"/>
      <c r="CT828" s="12"/>
      <c r="CU828" s="12"/>
      <c r="CV828" s="12"/>
    </row>
    <row r="829" spans="1:100" x14ac:dyDescent="0.25">
      <c r="A829" s="12">
        <v>1139102022</v>
      </c>
      <c r="B829" s="12" t="b">
        <f t="shared" si="3"/>
        <v>0</v>
      </c>
      <c r="C829" s="12" t="s">
        <v>102</v>
      </c>
      <c r="D829" s="12" t="s">
        <v>103</v>
      </c>
      <c r="E829" s="12" t="s">
        <v>104</v>
      </c>
      <c r="F829" s="12" t="s">
        <v>105</v>
      </c>
      <c r="G829" s="12" t="s">
        <v>157</v>
      </c>
      <c r="H829" s="12"/>
      <c r="I829" s="12"/>
      <c r="J829" s="12"/>
      <c r="K829" s="12"/>
      <c r="L829" s="12" t="s">
        <v>159</v>
      </c>
      <c r="M829" s="12" t="s">
        <v>111</v>
      </c>
      <c r="N829" s="12" t="s">
        <v>155</v>
      </c>
      <c r="O829" s="12" t="s">
        <v>229</v>
      </c>
      <c r="P829" s="12" t="s">
        <v>135</v>
      </c>
      <c r="Q829" s="12" t="s">
        <v>113</v>
      </c>
      <c r="R829" s="12"/>
      <c r="S829" s="12" t="s">
        <v>113</v>
      </c>
      <c r="T829" s="12" t="s">
        <v>1173</v>
      </c>
      <c r="U829" s="12"/>
      <c r="V829" s="12" t="s">
        <v>184</v>
      </c>
      <c r="W829" s="12" t="s">
        <v>123</v>
      </c>
      <c r="X829" s="12" t="s">
        <v>123</v>
      </c>
      <c r="Y829" s="12" t="s">
        <v>116</v>
      </c>
      <c r="Z829" s="12"/>
      <c r="AA829" s="12"/>
      <c r="AB829" s="12" t="s">
        <v>116</v>
      </c>
      <c r="AC829" s="12"/>
      <c r="AD829" s="12"/>
      <c r="AE829" s="12"/>
      <c r="AF829" s="12"/>
      <c r="AG829" s="12"/>
      <c r="AH829" s="12"/>
      <c r="AI829" s="20">
        <v>-741063776</v>
      </c>
      <c r="AJ829" s="20">
        <v>46225237</v>
      </c>
      <c r="AK829" s="12"/>
      <c r="AL829" s="12"/>
      <c r="AM829" s="13">
        <v>44642</v>
      </c>
      <c r="AN829" s="13">
        <v>44643</v>
      </c>
      <c r="AO829" s="13">
        <v>44642.438715277778</v>
      </c>
      <c r="AP829" s="13">
        <v>44643</v>
      </c>
      <c r="AQ829" s="12"/>
      <c r="AR829" s="13" t="s">
        <v>2</v>
      </c>
      <c r="AS829" s="13" t="s">
        <v>2</v>
      </c>
      <c r="AT829" s="13" t="s">
        <v>2</v>
      </c>
      <c r="AU829" s="13" t="s">
        <v>2</v>
      </c>
      <c r="AV829" s="13" t="s">
        <v>2</v>
      </c>
      <c r="AW829" s="13" t="s">
        <v>2</v>
      </c>
      <c r="AX829" s="13">
        <v>44686</v>
      </c>
      <c r="AY829" s="12">
        <v>23</v>
      </c>
      <c r="AZ829" s="12"/>
      <c r="BA829" s="13" t="s">
        <v>2</v>
      </c>
      <c r="BB829" s="13" t="s">
        <v>2</v>
      </c>
      <c r="BC829" s="13" t="s">
        <v>2</v>
      </c>
      <c r="BD829" s="12">
        <v>7</v>
      </c>
      <c r="BE829" s="12">
        <v>0</v>
      </c>
      <c r="BF829" s="12" t="s">
        <v>117</v>
      </c>
      <c r="BG829" s="12" t="s">
        <v>13</v>
      </c>
      <c r="BH829" s="13">
        <v>44684</v>
      </c>
      <c r="BI829" s="12">
        <v>28</v>
      </c>
      <c r="BJ829" s="12">
        <v>0</v>
      </c>
      <c r="BK829" s="12"/>
      <c r="BL829" s="12"/>
      <c r="BM829" s="12" t="s">
        <v>118</v>
      </c>
      <c r="BN829" s="12" t="s">
        <v>118</v>
      </c>
      <c r="BO829" s="12" t="s">
        <v>13</v>
      </c>
      <c r="BP829" s="12" t="s">
        <v>237</v>
      </c>
      <c r="BQ829" s="12" t="s">
        <v>120</v>
      </c>
      <c r="BR829" s="12" t="s">
        <v>121</v>
      </c>
      <c r="BS829" s="12" t="s">
        <v>1174</v>
      </c>
      <c r="BT829" s="12">
        <v>1076651641</v>
      </c>
      <c r="BU829" s="12"/>
      <c r="BV829" s="12" t="s">
        <v>1175</v>
      </c>
      <c r="BW829" s="12"/>
      <c r="BX829" s="12">
        <v>3115175050</v>
      </c>
      <c r="BY829" s="12"/>
      <c r="BZ829" s="12"/>
      <c r="CA829" s="12"/>
      <c r="CB829" s="12"/>
      <c r="CC829" s="12"/>
      <c r="CD829" s="12" t="s">
        <v>116</v>
      </c>
      <c r="CE829" s="12" t="s">
        <v>123</v>
      </c>
      <c r="CF829" s="12"/>
      <c r="CG829" s="12"/>
      <c r="CH829" s="12">
        <v>3</v>
      </c>
      <c r="CI829" s="12" t="s">
        <v>124</v>
      </c>
      <c r="CJ829" s="12" t="s">
        <v>156</v>
      </c>
      <c r="CK829" s="12"/>
      <c r="CL829" s="12" t="s">
        <v>207</v>
      </c>
      <c r="CM829" s="12" t="s">
        <v>2</v>
      </c>
      <c r="CN829" s="12" t="s">
        <v>147</v>
      </c>
      <c r="CO829" s="12" t="s">
        <v>177</v>
      </c>
      <c r="CP829" s="12" t="s">
        <v>148</v>
      </c>
      <c r="CQ829" s="12" t="s">
        <v>148</v>
      </c>
      <c r="CR829" s="12"/>
      <c r="CS829" s="12"/>
      <c r="CT829" s="12"/>
      <c r="CU829" s="12"/>
      <c r="CV829" s="12"/>
    </row>
    <row r="830" spans="1:100" hidden="1" x14ac:dyDescent="0.25">
      <c r="A830" s="12">
        <v>1134042022</v>
      </c>
      <c r="C830" s="12" t="s">
        <v>102</v>
      </c>
      <c r="D830" s="12" t="s">
        <v>103</v>
      </c>
      <c r="E830" s="12" t="s">
        <v>104</v>
      </c>
      <c r="F830" s="12" t="s">
        <v>105</v>
      </c>
      <c r="G830" s="12" t="s">
        <v>157</v>
      </c>
      <c r="H830" s="12"/>
      <c r="I830" s="12" t="s">
        <v>107</v>
      </c>
      <c r="J830" s="12" t="s">
        <v>152</v>
      </c>
      <c r="K830" s="12" t="s">
        <v>153</v>
      </c>
      <c r="L830" s="12" t="s">
        <v>159</v>
      </c>
      <c r="M830" s="12" t="s">
        <v>111</v>
      </c>
      <c r="N830" s="12" t="s">
        <v>155</v>
      </c>
      <c r="O830" s="12" t="s">
        <v>143</v>
      </c>
      <c r="P830" s="12" t="s">
        <v>183</v>
      </c>
      <c r="Q830" s="12" t="s">
        <v>113</v>
      </c>
      <c r="R830" s="12" t="s">
        <v>114</v>
      </c>
      <c r="S830" s="12" t="s">
        <v>114</v>
      </c>
      <c r="T830" s="12" t="s">
        <v>1151</v>
      </c>
      <c r="U830" s="12" t="s">
        <v>115</v>
      </c>
      <c r="V830" s="12" t="s">
        <v>184</v>
      </c>
      <c r="W830" s="12" t="s">
        <v>123</v>
      </c>
      <c r="X830" s="12" t="s">
        <v>123</v>
      </c>
      <c r="Y830" s="12" t="s">
        <v>116</v>
      </c>
      <c r="Z830" s="12"/>
      <c r="AA830" s="12"/>
      <c r="AB830" s="12" t="s">
        <v>116</v>
      </c>
      <c r="AC830" s="12"/>
      <c r="AD830" s="12"/>
      <c r="AE830" s="12"/>
      <c r="AF830" s="12"/>
      <c r="AG830" s="12"/>
      <c r="AH830" s="12"/>
      <c r="AI830" s="20">
        <v>-741650991</v>
      </c>
      <c r="AJ830" s="20">
        <v>45740173</v>
      </c>
      <c r="AK830" s="12"/>
      <c r="AL830" s="12"/>
      <c r="AM830" s="13">
        <v>44641</v>
      </c>
      <c r="AN830" s="13">
        <v>44642</v>
      </c>
      <c r="AO830" s="13">
        <v>44641.932245370372</v>
      </c>
      <c r="AP830" s="13">
        <v>44642</v>
      </c>
      <c r="AQ830" s="12"/>
      <c r="AR830" s="13" t="s">
        <v>2</v>
      </c>
      <c r="AS830" s="13" t="s">
        <v>2</v>
      </c>
      <c r="AT830" s="13" t="s">
        <v>2</v>
      </c>
      <c r="AU830" s="13" t="s">
        <v>2</v>
      </c>
      <c r="AV830" s="13" t="s">
        <v>2</v>
      </c>
      <c r="AW830" s="13" t="s">
        <v>2</v>
      </c>
      <c r="AX830" s="13">
        <v>44671</v>
      </c>
      <c r="AY830" s="12">
        <v>13</v>
      </c>
      <c r="AZ830" s="12"/>
      <c r="BA830" s="13" t="s">
        <v>2</v>
      </c>
      <c r="BB830" s="13">
        <v>44650.384629629632</v>
      </c>
      <c r="BC830" s="13">
        <v>44650.384618055556</v>
      </c>
      <c r="BD830" s="12">
        <v>7</v>
      </c>
      <c r="BE830" s="12">
        <v>0</v>
      </c>
      <c r="BF830" s="12" t="s">
        <v>117</v>
      </c>
      <c r="BG830" s="12" t="s">
        <v>13</v>
      </c>
      <c r="BH830" s="13">
        <v>44669</v>
      </c>
      <c r="BI830" s="12">
        <v>18</v>
      </c>
      <c r="BJ830" s="12">
        <v>0</v>
      </c>
      <c r="BK830" s="12" t="s">
        <v>1889</v>
      </c>
      <c r="BL830" s="12" t="s">
        <v>1889</v>
      </c>
      <c r="BM830" s="12" t="s">
        <v>118</v>
      </c>
      <c r="BN830" s="12" t="s">
        <v>118</v>
      </c>
      <c r="BO830" s="12" t="s">
        <v>13</v>
      </c>
      <c r="BP830" s="12" t="s">
        <v>237</v>
      </c>
      <c r="BQ830" s="12" t="s">
        <v>120</v>
      </c>
      <c r="BR830" s="12"/>
      <c r="BS830" s="12" t="s">
        <v>895</v>
      </c>
      <c r="BT830" s="12"/>
      <c r="BU830" s="12"/>
      <c r="BV830" s="12" t="s">
        <v>896</v>
      </c>
      <c r="BW830" s="12"/>
      <c r="BX830" s="12">
        <v>3007248810</v>
      </c>
      <c r="BY830" s="12"/>
      <c r="BZ830" s="12"/>
      <c r="CA830" s="12"/>
      <c r="CB830" s="12"/>
      <c r="CC830" s="12"/>
      <c r="CD830" s="12" t="s">
        <v>116</v>
      </c>
      <c r="CE830" s="12" t="s">
        <v>123</v>
      </c>
      <c r="CF830" s="12"/>
      <c r="CG830" s="12"/>
      <c r="CH830" s="12">
        <v>3</v>
      </c>
      <c r="CI830" s="12" t="s">
        <v>124</v>
      </c>
      <c r="CJ830" s="12" t="s">
        <v>156</v>
      </c>
      <c r="CK830" s="12"/>
      <c r="CL830" s="12" t="s">
        <v>207</v>
      </c>
      <c r="CM830" s="12" t="s">
        <v>127</v>
      </c>
      <c r="CN830" s="12" t="s">
        <v>2</v>
      </c>
      <c r="CO830" s="12" t="s">
        <v>177</v>
      </c>
      <c r="CP830" s="12" t="s">
        <v>129</v>
      </c>
      <c r="CQ830" s="12" t="s">
        <v>130</v>
      </c>
      <c r="CR830" s="12"/>
      <c r="CS830" s="12"/>
      <c r="CT830" s="12"/>
      <c r="CU830" s="12"/>
      <c r="CV830" s="12"/>
    </row>
    <row r="831" spans="1:100" hidden="1" x14ac:dyDescent="0.25">
      <c r="A831" s="12">
        <v>1134092022</v>
      </c>
      <c r="C831" s="12" t="s">
        <v>102</v>
      </c>
      <c r="D831" s="12" t="s">
        <v>103</v>
      </c>
      <c r="E831" s="12" t="s">
        <v>104</v>
      </c>
      <c r="F831" s="12" t="s">
        <v>105</v>
      </c>
      <c r="G831" s="12" t="s">
        <v>157</v>
      </c>
      <c r="H831" s="12"/>
      <c r="I831" s="12" t="s">
        <v>107</v>
      </c>
      <c r="J831" s="12" t="s">
        <v>152</v>
      </c>
      <c r="K831" s="12" t="s">
        <v>153</v>
      </c>
      <c r="L831" s="12" t="s">
        <v>159</v>
      </c>
      <c r="M831" s="12" t="s">
        <v>111</v>
      </c>
      <c r="N831" s="12" t="s">
        <v>155</v>
      </c>
      <c r="O831" s="12" t="s">
        <v>143</v>
      </c>
      <c r="P831" s="12" t="s">
        <v>183</v>
      </c>
      <c r="Q831" s="12" t="s">
        <v>113</v>
      </c>
      <c r="R831" s="12" t="s">
        <v>114</v>
      </c>
      <c r="S831" s="12" t="s">
        <v>114</v>
      </c>
      <c r="T831" s="12" t="s">
        <v>1160</v>
      </c>
      <c r="U831" s="12" t="s">
        <v>115</v>
      </c>
      <c r="V831" s="12" t="s">
        <v>184</v>
      </c>
      <c r="W831" s="12" t="s">
        <v>123</v>
      </c>
      <c r="X831" s="12" t="s">
        <v>123</v>
      </c>
      <c r="Y831" s="12" t="s">
        <v>116</v>
      </c>
      <c r="Z831" s="12"/>
      <c r="AA831" s="12"/>
      <c r="AB831" s="12" t="s">
        <v>116</v>
      </c>
      <c r="AC831" s="12"/>
      <c r="AD831" s="12"/>
      <c r="AE831" s="12"/>
      <c r="AF831" s="12"/>
      <c r="AG831" s="12"/>
      <c r="AH831" s="12"/>
      <c r="AI831" s="20">
        <v>-741139688</v>
      </c>
      <c r="AJ831" s="20">
        <v>45327197</v>
      </c>
      <c r="AK831" s="12"/>
      <c r="AL831" s="12"/>
      <c r="AM831" s="13">
        <v>44641</v>
      </c>
      <c r="AN831" s="13">
        <v>44642</v>
      </c>
      <c r="AO831" s="13">
        <v>44641.952303240738</v>
      </c>
      <c r="AP831" s="13">
        <v>44642</v>
      </c>
      <c r="AQ831" s="12"/>
      <c r="AR831" s="13" t="s">
        <v>2</v>
      </c>
      <c r="AS831" s="13" t="s">
        <v>2</v>
      </c>
      <c r="AT831" s="13" t="s">
        <v>2</v>
      </c>
      <c r="AU831" s="13" t="s">
        <v>2</v>
      </c>
      <c r="AV831" s="13" t="s">
        <v>2</v>
      </c>
      <c r="AW831" s="13" t="s">
        <v>2</v>
      </c>
      <c r="AX831" s="13">
        <v>44671</v>
      </c>
      <c r="AY831" s="12">
        <v>13</v>
      </c>
      <c r="AZ831" s="12"/>
      <c r="BA831" s="13" t="s">
        <v>2</v>
      </c>
      <c r="BB831" s="13">
        <v>44650.386296296296</v>
      </c>
      <c r="BC831" s="13">
        <v>44650.386250000003</v>
      </c>
      <c r="BD831" s="12">
        <v>7</v>
      </c>
      <c r="BE831" s="12">
        <v>0</v>
      </c>
      <c r="BF831" s="12" t="s">
        <v>117</v>
      </c>
      <c r="BG831" s="12" t="s">
        <v>13</v>
      </c>
      <c r="BH831" s="13">
        <v>44669</v>
      </c>
      <c r="BI831" s="12">
        <v>18</v>
      </c>
      <c r="BJ831" s="12">
        <v>0</v>
      </c>
      <c r="BK831" s="12" t="s">
        <v>1890</v>
      </c>
      <c r="BL831" s="12" t="s">
        <v>1890</v>
      </c>
      <c r="BM831" s="12" t="s">
        <v>118</v>
      </c>
      <c r="BN831" s="12" t="s">
        <v>118</v>
      </c>
      <c r="BO831" s="12" t="s">
        <v>13</v>
      </c>
      <c r="BP831" s="12" t="s">
        <v>237</v>
      </c>
      <c r="BQ831" s="12" t="s">
        <v>120</v>
      </c>
      <c r="BR831" s="12"/>
      <c r="BS831" s="12" t="s">
        <v>1161</v>
      </c>
      <c r="BT831" s="12"/>
      <c r="BU831" s="12"/>
      <c r="BV831" s="12" t="s">
        <v>1162</v>
      </c>
      <c r="BW831" s="12"/>
      <c r="BX831" s="12"/>
      <c r="BY831" s="12" t="s">
        <v>1163</v>
      </c>
      <c r="BZ831" s="12"/>
      <c r="CA831" s="12"/>
      <c r="CB831" s="12"/>
      <c r="CC831" s="12"/>
      <c r="CD831" s="12" t="s">
        <v>116</v>
      </c>
      <c r="CE831" s="12" t="s">
        <v>123</v>
      </c>
      <c r="CF831" s="12"/>
      <c r="CG831" s="12"/>
      <c r="CH831" s="12">
        <v>3</v>
      </c>
      <c r="CI831" s="12" t="s">
        <v>124</v>
      </c>
      <c r="CJ831" s="12" t="s">
        <v>156</v>
      </c>
      <c r="CK831" s="12"/>
      <c r="CL831" s="12" t="s">
        <v>207</v>
      </c>
      <c r="CM831" s="12" t="s">
        <v>127</v>
      </c>
      <c r="CN831" s="12" t="s">
        <v>2</v>
      </c>
      <c r="CO831" s="12" t="s">
        <v>177</v>
      </c>
      <c r="CP831" s="12" t="s">
        <v>129</v>
      </c>
      <c r="CQ831" s="12" t="s">
        <v>130</v>
      </c>
      <c r="CR831" s="12"/>
      <c r="CS831" s="12"/>
      <c r="CT831" s="12"/>
      <c r="CU831" s="12"/>
      <c r="CV831" s="12"/>
    </row>
    <row r="832" spans="1:100" hidden="1" x14ac:dyDescent="0.25">
      <c r="A832" s="12">
        <v>1137562022</v>
      </c>
      <c r="C832" s="12" t="s">
        <v>102</v>
      </c>
      <c r="D832" s="12" t="s">
        <v>103</v>
      </c>
      <c r="E832" s="12" t="s">
        <v>104</v>
      </c>
      <c r="F832" s="12" t="s">
        <v>105</v>
      </c>
      <c r="G832" s="12" t="s">
        <v>157</v>
      </c>
      <c r="H832" s="12"/>
      <c r="I832" s="12" t="s">
        <v>107</v>
      </c>
      <c r="J832" s="12" t="s">
        <v>152</v>
      </c>
      <c r="K832" s="12" t="s">
        <v>153</v>
      </c>
      <c r="L832" s="12" t="s">
        <v>159</v>
      </c>
      <c r="M832" s="12" t="s">
        <v>111</v>
      </c>
      <c r="N832" s="12" t="s">
        <v>155</v>
      </c>
      <c r="O832" s="12" t="s">
        <v>164</v>
      </c>
      <c r="P832" s="12" t="s">
        <v>135</v>
      </c>
      <c r="Q832" s="12" t="s">
        <v>113</v>
      </c>
      <c r="R832" s="12" t="s">
        <v>114</v>
      </c>
      <c r="S832" s="12" t="s">
        <v>114</v>
      </c>
      <c r="T832" s="12" t="s">
        <v>1170</v>
      </c>
      <c r="U832" s="12" t="s">
        <v>115</v>
      </c>
      <c r="V832" s="12" t="s">
        <v>184</v>
      </c>
      <c r="W832" s="12" t="s">
        <v>123</v>
      </c>
      <c r="X832" s="12" t="s">
        <v>123</v>
      </c>
      <c r="Y832" s="12" t="s">
        <v>116</v>
      </c>
      <c r="Z832" s="12"/>
      <c r="AA832" s="12"/>
      <c r="AB832" s="12" t="s">
        <v>116</v>
      </c>
      <c r="AC832" s="12"/>
      <c r="AD832" s="12"/>
      <c r="AE832" s="12"/>
      <c r="AF832" s="12"/>
      <c r="AG832" s="12"/>
      <c r="AH832" s="12"/>
      <c r="AI832" s="20">
        <v>-741063776</v>
      </c>
      <c r="AJ832" s="20">
        <v>46225237</v>
      </c>
      <c r="AK832" s="12"/>
      <c r="AL832" s="12"/>
      <c r="AM832" s="13">
        <v>44642</v>
      </c>
      <c r="AN832" s="13">
        <v>44643</v>
      </c>
      <c r="AO832" s="13">
        <v>44642.401018518518</v>
      </c>
      <c r="AP832" s="13">
        <v>44643</v>
      </c>
      <c r="AQ832" s="12"/>
      <c r="AR832" s="13" t="s">
        <v>2</v>
      </c>
      <c r="AS832" s="13" t="s">
        <v>2</v>
      </c>
      <c r="AT832" s="13" t="s">
        <v>2</v>
      </c>
      <c r="AU832" s="13" t="s">
        <v>2</v>
      </c>
      <c r="AV832" s="13" t="s">
        <v>2</v>
      </c>
      <c r="AW832" s="13" t="s">
        <v>2</v>
      </c>
      <c r="AX832" s="13">
        <v>44686</v>
      </c>
      <c r="AY832" s="12">
        <v>24</v>
      </c>
      <c r="AZ832" s="12"/>
      <c r="BA832" s="13" t="s">
        <v>2</v>
      </c>
      <c r="BB832" s="13">
        <v>44650.402662037035</v>
      </c>
      <c r="BC832" s="13">
        <v>44650.402627314812</v>
      </c>
      <c r="BD832" s="12">
        <v>6</v>
      </c>
      <c r="BE832" s="12">
        <v>0</v>
      </c>
      <c r="BF832" s="12" t="s">
        <v>117</v>
      </c>
      <c r="BG832" s="12" t="s">
        <v>13</v>
      </c>
      <c r="BH832" s="13">
        <v>44684</v>
      </c>
      <c r="BI832" s="12">
        <v>28</v>
      </c>
      <c r="BJ832" s="12">
        <v>0</v>
      </c>
      <c r="BK832" s="12" t="s">
        <v>1891</v>
      </c>
      <c r="BL832" s="12" t="s">
        <v>1891</v>
      </c>
      <c r="BM832" s="12" t="s">
        <v>118</v>
      </c>
      <c r="BN832" s="12" t="s">
        <v>118</v>
      </c>
      <c r="BO832" s="12" t="s">
        <v>13</v>
      </c>
      <c r="BP832" s="12" t="s">
        <v>237</v>
      </c>
      <c r="BQ832" s="12" t="s">
        <v>120</v>
      </c>
      <c r="BR832" s="12"/>
      <c r="BS832" s="12" t="s">
        <v>1171</v>
      </c>
      <c r="BT832" s="12"/>
      <c r="BU832" s="12"/>
      <c r="BV832" s="12" t="s">
        <v>1172</v>
      </c>
      <c r="BW832" s="12"/>
      <c r="BX832" s="12">
        <v>3042109570</v>
      </c>
      <c r="BY832" s="12"/>
      <c r="BZ832" s="12"/>
      <c r="CA832" s="12"/>
      <c r="CB832" s="12"/>
      <c r="CC832" s="12"/>
      <c r="CD832" s="12" t="s">
        <v>116</v>
      </c>
      <c r="CE832" s="12" t="s">
        <v>123</v>
      </c>
      <c r="CF832" s="12"/>
      <c r="CG832" s="12"/>
      <c r="CH832" s="12">
        <v>3</v>
      </c>
      <c r="CI832" s="12" t="s">
        <v>124</v>
      </c>
      <c r="CJ832" s="12" t="s">
        <v>156</v>
      </c>
      <c r="CK832" s="12"/>
      <c r="CL832" s="12" t="s">
        <v>207</v>
      </c>
      <c r="CM832" s="12" t="s">
        <v>127</v>
      </c>
      <c r="CN832" s="12" t="s">
        <v>2</v>
      </c>
      <c r="CO832" s="12" t="s">
        <v>177</v>
      </c>
      <c r="CP832" s="12" t="s">
        <v>129</v>
      </c>
      <c r="CQ832" s="12" t="s">
        <v>130</v>
      </c>
      <c r="CR832" s="12"/>
      <c r="CS832" s="12"/>
      <c r="CT832" s="12"/>
      <c r="CU832" s="12"/>
      <c r="CV832" s="12"/>
    </row>
    <row r="833" spans="1:100" x14ac:dyDescent="0.25">
      <c r="A833" s="12">
        <v>1139942022</v>
      </c>
      <c r="B833" s="12" t="b">
        <f t="shared" ref="B833:B835" si="4">A833=A835</f>
        <v>0</v>
      </c>
      <c r="C833" s="12" t="s">
        <v>102</v>
      </c>
      <c r="D833" s="12" t="s">
        <v>103</v>
      </c>
      <c r="E833" s="12" t="s">
        <v>104</v>
      </c>
      <c r="F833" s="12" t="s">
        <v>105</v>
      </c>
      <c r="G833" s="12" t="s">
        <v>157</v>
      </c>
      <c r="H833" s="12"/>
      <c r="I833" s="12"/>
      <c r="J833" s="12"/>
      <c r="K833" s="12"/>
      <c r="L833" s="12" t="s">
        <v>159</v>
      </c>
      <c r="M833" s="12" t="s">
        <v>111</v>
      </c>
      <c r="N833" s="12" t="s">
        <v>1176</v>
      </c>
      <c r="O833" s="12" t="s">
        <v>143</v>
      </c>
      <c r="P833" s="12" t="s">
        <v>144</v>
      </c>
      <c r="Q833" s="12" t="s">
        <v>113</v>
      </c>
      <c r="R833" s="12"/>
      <c r="S833" s="12" t="s">
        <v>113</v>
      </c>
      <c r="T833" s="12" t="s">
        <v>1177</v>
      </c>
      <c r="U833" s="12"/>
      <c r="V833" s="12" t="s">
        <v>246</v>
      </c>
      <c r="W833" s="12" t="s">
        <v>123</v>
      </c>
      <c r="X833" s="12" t="s">
        <v>123</v>
      </c>
      <c r="Y833" s="12" t="s">
        <v>116</v>
      </c>
      <c r="Z833" s="12"/>
      <c r="AA833" s="12"/>
      <c r="AB833" s="12" t="s">
        <v>116</v>
      </c>
      <c r="AC833" s="12"/>
      <c r="AD833" s="12"/>
      <c r="AE833" s="12"/>
      <c r="AF833" s="12"/>
      <c r="AG833" s="12"/>
      <c r="AH833" s="12"/>
      <c r="AI833" s="20">
        <v>-741344845</v>
      </c>
      <c r="AJ833" s="20">
        <v>4708336</v>
      </c>
      <c r="AK833" s="12"/>
      <c r="AL833" s="12"/>
      <c r="AM833" s="13">
        <v>44642</v>
      </c>
      <c r="AN833" s="13">
        <v>44643</v>
      </c>
      <c r="AO833" s="13">
        <v>44643.353182870371</v>
      </c>
      <c r="AP833" s="13">
        <v>44643</v>
      </c>
      <c r="AQ833" s="12"/>
      <c r="AR833" s="13" t="s">
        <v>2</v>
      </c>
      <c r="AS833" s="13" t="s">
        <v>2</v>
      </c>
      <c r="AT833" s="13" t="s">
        <v>2</v>
      </c>
      <c r="AU833" s="13" t="s">
        <v>2</v>
      </c>
      <c r="AV833" s="13" t="s">
        <v>2</v>
      </c>
      <c r="AW833" s="13" t="s">
        <v>2</v>
      </c>
      <c r="AX833" s="13">
        <v>44686</v>
      </c>
      <c r="AY833" s="12">
        <v>23</v>
      </c>
      <c r="AZ833" s="12"/>
      <c r="BA833" s="13" t="s">
        <v>2</v>
      </c>
      <c r="BB833" s="13" t="s">
        <v>2</v>
      </c>
      <c r="BC833" s="13" t="s">
        <v>2</v>
      </c>
      <c r="BD833" s="12">
        <v>7</v>
      </c>
      <c r="BE833" s="12">
        <v>0</v>
      </c>
      <c r="BF833" s="12" t="s">
        <v>117</v>
      </c>
      <c r="BG833" s="12" t="s">
        <v>13</v>
      </c>
      <c r="BH833" s="13">
        <v>44684</v>
      </c>
      <c r="BI833" s="12">
        <v>28</v>
      </c>
      <c r="BJ833" s="12">
        <v>0</v>
      </c>
      <c r="BK833" s="12"/>
      <c r="BL833" s="12"/>
      <c r="BM833" s="12" t="s">
        <v>118</v>
      </c>
      <c r="BN833" s="12" t="s">
        <v>118</v>
      </c>
      <c r="BO833" s="12" t="s">
        <v>13</v>
      </c>
      <c r="BP833" s="12" t="s">
        <v>237</v>
      </c>
      <c r="BQ833" s="12" t="s">
        <v>120</v>
      </c>
      <c r="BR833" s="12" t="s">
        <v>121</v>
      </c>
      <c r="BS833" s="12" t="s">
        <v>1178</v>
      </c>
      <c r="BT833" s="12">
        <v>28437955</v>
      </c>
      <c r="BU833" s="12"/>
      <c r="BV833" s="12" t="s">
        <v>1179</v>
      </c>
      <c r="BW833" s="12">
        <v>9250337</v>
      </c>
      <c r="BX833" s="12">
        <v>3142359039</v>
      </c>
      <c r="BY833" s="12" t="s">
        <v>1180</v>
      </c>
      <c r="BZ833" s="12"/>
      <c r="CA833" s="12"/>
      <c r="CB833" s="12"/>
      <c r="CC833" s="12">
        <v>2</v>
      </c>
      <c r="CD833" s="12" t="s">
        <v>116</v>
      </c>
      <c r="CE833" s="12" t="s">
        <v>123</v>
      </c>
      <c r="CF833" s="12"/>
      <c r="CG833" s="12"/>
      <c r="CH833" s="12">
        <v>2</v>
      </c>
      <c r="CI833" s="12" t="s">
        <v>124</v>
      </c>
      <c r="CJ833" s="12" t="s">
        <v>145</v>
      </c>
      <c r="CK833" s="12"/>
      <c r="CL833" s="12" t="s">
        <v>207</v>
      </c>
      <c r="CM833" s="12" t="s">
        <v>2</v>
      </c>
      <c r="CN833" s="12" t="s">
        <v>147</v>
      </c>
      <c r="CO833" s="12" t="s">
        <v>177</v>
      </c>
      <c r="CP833" s="12" t="s">
        <v>148</v>
      </c>
      <c r="CQ833" s="12" t="s">
        <v>148</v>
      </c>
      <c r="CR833" s="12"/>
      <c r="CS833" s="12"/>
      <c r="CT833" s="12"/>
      <c r="CU833" s="12"/>
      <c r="CV833" s="12"/>
    </row>
    <row r="834" spans="1:100" x14ac:dyDescent="0.25">
      <c r="A834" s="12">
        <v>1140082022</v>
      </c>
      <c r="B834" s="12" t="b">
        <f t="shared" si="4"/>
        <v>0</v>
      </c>
      <c r="C834" s="12" t="s">
        <v>102</v>
      </c>
      <c r="D834" s="12" t="s">
        <v>103</v>
      </c>
      <c r="E834" s="12" t="s">
        <v>104</v>
      </c>
      <c r="F834" s="12" t="s">
        <v>105</v>
      </c>
      <c r="G834" s="12" t="s">
        <v>157</v>
      </c>
      <c r="H834" s="12"/>
      <c r="I834" s="12"/>
      <c r="J834" s="12"/>
      <c r="K834" s="12"/>
      <c r="L834" s="12" t="s">
        <v>159</v>
      </c>
      <c r="M834" s="12" t="s">
        <v>111</v>
      </c>
      <c r="N834" s="12" t="s">
        <v>172</v>
      </c>
      <c r="O834" s="12" t="s">
        <v>112</v>
      </c>
      <c r="P834" s="12" t="s">
        <v>144</v>
      </c>
      <c r="Q834" s="12" t="s">
        <v>113</v>
      </c>
      <c r="R834" s="12"/>
      <c r="S834" s="12" t="s">
        <v>113</v>
      </c>
      <c r="T834" s="12" t="s">
        <v>1181</v>
      </c>
      <c r="U834" s="12"/>
      <c r="V834" s="12"/>
      <c r="W834" s="12" t="s">
        <v>116</v>
      </c>
      <c r="X834" s="12" t="s">
        <v>123</v>
      </c>
      <c r="Y834" s="12" t="s">
        <v>116</v>
      </c>
      <c r="Z834" s="12"/>
      <c r="AA834" s="12"/>
      <c r="AB834" s="12" t="s">
        <v>116</v>
      </c>
      <c r="AC834" s="12"/>
      <c r="AD834" s="12"/>
      <c r="AE834" s="12"/>
      <c r="AF834" s="12"/>
      <c r="AG834" s="12"/>
      <c r="AH834" s="12"/>
      <c r="AI834" s="12"/>
      <c r="AJ834" s="12"/>
      <c r="AK834" s="12"/>
      <c r="AL834" s="12"/>
      <c r="AM834" s="13">
        <v>44642</v>
      </c>
      <c r="AN834" s="13">
        <v>44643</v>
      </c>
      <c r="AO834" s="13">
        <v>44643.351990740739</v>
      </c>
      <c r="AP834" s="13">
        <v>44643</v>
      </c>
      <c r="AQ834" s="12"/>
      <c r="AR834" s="13" t="s">
        <v>2</v>
      </c>
      <c r="AS834" s="13" t="s">
        <v>2</v>
      </c>
      <c r="AT834" s="13" t="s">
        <v>2</v>
      </c>
      <c r="AU834" s="13" t="s">
        <v>2</v>
      </c>
      <c r="AV834" s="13" t="s">
        <v>2</v>
      </c>
      <c r="AW834" s="13" t="s">
        <v>2</v>
      </c>
      <c r="AX834" s="13">
        <v>44686</v>
      </c>
      <c r="AY834" s="12">
        <v>23</v>
      </c>
      <c r="AZ834" s="12"/>
      <c r="BA834" s="13" t="s">
        <v>2</v>
      </c>
      <c r="BB834" s="13" t="s">
        <v>2</v>
      </c>
      <c r="BC834" s="13" t="s">
        <v>2</v>
      </c>
      <c r="BD834" s="12">
        <v>7</v>
      </c>
      <c r="BE834" s="12">
        <v>0</v>
      </c>
      <c r="BF834" s="12" t="s">
        <v>117</v>
      </c>
      <c r="BG834" s="12" t="s">
        <v>13</v>
      </c>
      <c r="BH834" s="13">
        <v>44684</v>
      </c>
      <c r="BI834" s="12">
        <v>28</v>
      </c>
      <c r="BJ834" s="12">
        <v>0</v>
      </c>
      <c r="BK834" s="12"/>
      <c r="BL834" s="12"/>
      <c r="BM834" s="12" t="s">
        <v>167</v>
      </c>
      <c r="BN834" s="12" t="s">
        <v>167</v>
      </c>
      <c r="BO834" s="12" t="s">
        <v>13</v>
      </c>
      <c r="BP834" s="12" t="s">
        <v>237</v>
      </c>
      <c r="BQ834" s="12" t="s">
        <v>120</v>
      </c>
      <c r="BR834" s="12" t="s">
        <v>168</v>
      </c>
      <c r="BS834" s="12" t="s">
        <v>1182</v>
      </c>
      <c r="BT834" s="12">
        <v>900207396</v>
      </c>
      <c r="BU834" s="12"/>
      <c r="BV834" s="12" t="s">
        <v>1183</v>
      </c>
      <c r="BW834" s="12">
        <v>2273792</v>
      </c>
      <c r="BX834" s="12">
        <v>3002072409</v>
      </c>
      <c r="BY834" s="12" t="s">
        <v>1184</v>
      </c>
      <c r="BZ834" s="12"/>
      <c r="CA834" s="12"/>
      <c r="CB834" s="12"/>
      <c r="CC834" s="12"/>
      <c r="CD834" s="12" t="s">
        <v>123</v>
      </c>
      <c r="CE834" s="12" t="s">
        <v>123</v>
      </c>
      <c r="CF834" s="12"/>
      <c r="CG834" s="12"/>
      <c r="CH834" s="12">
        <v>3</v>
      </c>
      <c r="CI834" s="12" t="s">
        <v>124</v>
      </c>
      <c r="CJ834" s="12" t="s">
        <v>156</v>
      </c>
      <c r="CK834" s="12"/>
      <c r="CL834" s="12" t="s">
        <v>207</v>
      </c>
      <c r="CM834" s="12" t="s">
        <v>2</v>
      </c>
      <c r="CN834" s="12" t="s">
        <v>147</v>
      </c>
      <c r="CO834" s="12" t="s">
        <v>177</v>
      </c>
      <c r="CP834" s="12" t="s">
        <v>148</v>
      </c>
      <c r="CQ834" s="12" t="s">
        <v>148</v>
      </c>
      <c r="CR834" s="12"/>
      <c r="CS834" s="12"/>
      <c r="CT834" s="12"/>
      <c r="CU834" s="12"/>
      <c r="CV834" s="12"/>
    </row>
    <row r="835" spans="1:100" x14ac:dyDescent="0.25">
      <c r="A835" s="12">
        <v>1148592022</v>
      </c>
      <c r="B835" s="12" t="b">
        <f t="shared" si="4"/>
        <v>0</v>
      </c>
      <c r="C835" s="12" t="s">
        <v>102</v>
      </c>
      <c r="D835" s="12" t="s">
        <v>103</v>
      </c>
      <c r="E835" s="12" t="s">
        <v>104</v>
      </c>
      <c r="F835" s="12" t="s">
        <v>105</v>
      </c>
      <c r="G835" s="12" t="s">
        <v>157</v>
      </c>
      <c r="H835" s="12"/>
      <c r="I835" s="12"/>
      <c r="J835" s="12"/>
      <c r="K835" s="12"/>
      <c r="L835" s="12" t="s">
        <v>159</v>
      </c>
      <c r="M835" s="12" t="s">
        <v>111</v>
      </c>
      <c r="N835" s="12" t="s">
        <v>155</v>
      </c>
      <c r="O835" s="12" t="s">
        <v>229</v>
      </c>
      <c r="P835" s="12" t="s">
        <v>135</v>
      </c>
      <c r="Q835" s="12" t="s">
        <v>113</v>
      </c>
      <c r="R835" s="12"/>
      <c r="S835" s="12" t="s">
        <v>113</v>
      </c>
      <c r="T835" s="12" t="s">
        <v>1191</v>
      </c>
      <c r="U835" s="12"/>
      <c r="V835" s="12" t="s">
        <v>184</v>
      </c>
      <c r="W835" s="12" t="s">
        <v>123</v>
      </c>
      <c r="X835" s="12" t="s">
        <v>123</v>
      </c>
      <c r="Y835" s="12" t="s">
        <v>116</v>
      </c>
      <c r="Z835" s="12"/>
      <c r="AA835" s="12"/>
      <c r="AB835" s="12" t="s">
        <v>116</v>
      </c>
      <c r="AC835" s="12"/>
      <c r="AD835" s="12"/>
      <c r="AE835" s="12"/>
      <c r="AF835" s="12"/>
      <c r="AG835" s="12"/>
      <c r="AH835" s="12"/>
      <c r="AI835" s="20">
        <v>-741063776</v>
      </c>
      <c r="AJ835" s="20">
        <v>46225237</v>
      </c>
      <c r="AK835" s="12"/>
      <c r="AL835" s="12"/>
      <c r="AM835" s="13">
        <v>44642</v>
      </c>
      <c r="AN835" s="13">
        <v>44643</v>
      </c>
      <c r="AO835" s="13">
        <v>44642.635925925926</v>
      </c>
      <c r="AP835" s="13">
        <v>44643</v>
      </c>
      <c r="AQ835" s="12"/>
      <c r="AR835" s="13" t="s">
        <v>2</v>
      </c>
      <c r="AS835" s="13" t="s">
        <v>2</v>
      </c>
      <c r="AT835" s="13" t="s">
        <v>2</v>
      </c>
      <c r="AU835" s="13" t="s">
        <v>2</v>
      </c>
      <c r="AV835" s="13" t="s">
        <v>2</v>
      </c>
      <c r="AW835" s="13" t="s">
        <v>2</v>
      </c>
      <c r="AX835" s="13">
        <v>44686</v>
      </c>
      <c r="AY835" s="12">
        <v>23</v>
      </c>
      <c r="AZ835" s="12"/>
      <c r="BA835" s="13" t="s">
        <v>2</v>
      </c>
      <c r="BB835" s="13" t="s">
        <v>2</v>
      </c>
      <c r="BC835" s="13" t="s">
        <v>2</v>
      </c>
      <c r="BD835" s="12">
        <v>7</v>
      </c>
      <c r="BE835" s="12">
        <v>0</v>
      </c>
      <c r="BF835" s="12" t="s">
        <v>117</v>
      </c>
      <c r="BG835" s="12" t="s">
        <v>13</v>
      </c>
      <c r="BH835" s="13">
        <v>44684</v>
      </c>
      <c r="BI835" s="12">
        <v>28</v>
      </c>
      <c r="BJ835" s="12">
        <v>0</v>
      </c>
      <c r="BK835" s="12"/>
      <c r="BL835" s="12"/>
      <c r="BM835" s="12" t="s">
        <v>118</v>
      </c>
      <c r="BN835" s="12" t="s">
        <v>118</v>
      </c>
      <c r="BO835" s="12" t="s">
        <v>13</v>
      </c>
      <c r="BP835" s="12" t="s">
        <v>237</v>
      </c>
      <c r="BQ835" s="12" t="s">
        <v>120</v>
      </c>
      <c r="BR835" s="12"/>
      <c r="BS835" s="12" t="s">
        <v>1192</v>
      </c>
      <c r="BT835" s="12"/>
      <c r="BU835" s="12"/>
      <c r="BV835" s="12" t="s">
        <v>1193</v>
      </c>
      <c r="BW835" s="12"/>
      <c r="BX835" s="12"/>
      <c r="BY835" s="12"/>
      <c r="BZ835" s="12"/>
      <c r="CA835" s="12"/>
      <c r="CB835" s="12"/>
      <c r="CC835" s="12"/>
      <c r="CD835" s="12" t="s">
        <v>116</v>
      </c>
      <c r="CE835" s="12" t="s">
        <v>123</v>
      </c>
      <c r="CF835" s="12"/>
      <c r="CG835" s="12"/>
      <c r="CH835" s="12">
        <v>3</v>
      </c>
      <c r="CI835" s="12" t="s">
        <v>124</v>
      </c>
      <c r="CJ835" s="12" t="s">
        <v>156</v>
      </c>
      <c r="CK835" s="12"/>
      <c r="CL835" s="12" t="s">
        <v>207</v>
      </c>
      <c r="CM835" s="12" t="s">
        <v>2</v>
      </c>
      <c r="CN835" s="12" t="s">
        <v>147</v>
      </c>
      <c r="CO835" s="12" t="s">
        <v>177</v>
      </c>
      <c r="CP835" s="12" t="s">
        <v>148</v>
      </c>
      <c r="CQ835" s="12" t="s">
        <v>148</v>
      </c>
      <c r="CR835" s="12"/>
      <c r="CS835" s="12"/>
      <c r="CT835" s="12"/>
      <c r="CU835" s="12"/>
      <c r="CV835" s="12"/>
    </row>
    <row r="836" spans="1:100" hidden="1" x14ac:dyDescent="0.25">
      <c r="A836" s="12">
        <v>1140092022</v>
      </c>
      <c r="C836" s="12" t="s">
        <v>102</v>
      </c>
      <c r="D836" s="12" t="s">
        <v>103</v>
      </c>
      <c r="E836" s="12" t="s">
        <v>104</v>
      </c>
      <c r="F836" s="12" t="s">
        <v>105</v>
      </c>
      <c r="G836" s="12" t="s">
        <v>157</v>
      </c>
      <c r="H836" s="12"/>
      <c r="I836" s="12" t="s">
        <v>107</v>
      </c>
      <c r="J836" s="12" t="s">
        <v>152</v>
      </c>
      <c r="K836" s="12" t="s">
        <v>153</v>
      </c>
      <c r="L836" s="12" t="s">
        <v>159</v>
      </c>
      <c r="M836" s="12" t="s">
        <v>111</v>
      </c>
      <c r="N836" s="12" t="s">
        <v>155</v>
      </c>
      <c r="O836" s="12" t="s">
        <v>229</v>
      </c>
      <c r="P836" s="12" t="s">
        <v>135</v>
      </c>
      <c r="Q836" s="12" t="s">
        <v>113</v>
      </c>
      <c r="R836" s="12" t="s">
        <v>114</v>
      </c>
      <c r="S836" s="12" t="s">
        <v>114</v>
      </c>
      <c r="T836" s="12" t="s">
        <v>1185</v>
      </c>
      <c r="U836" s="12" t="s">
        <v>115</v>
      </c>
      <c r="V836" s="12" t="s">
        <v>189</v>
      </c>
      <c r="W836" s="12" t="s">
        <v>116</v>
      </c>
      <c r="X836" s="12" t="s">
        <v>116</v>
      </c>
      <c r="Y836" s="12" t="s">
        <v>116</v>
      </c>
      <c r="Z836" s="12"/>
      <c r="AA836" s="12"/>
      <c r="AB836" s="12" t="s">
        <v>116</v>
      </c>
      <c r="AC836" s="12"/>
      <c r="AD836" s="12"/>
      <c r="AE836" s="12"/>
      <c r="AF836" s="12"/>
      <c r="AG836" s="12"/>
      <c r="AH836" s="12"/>
      <c r="AI836" s="20">
        <v>-741063776</v>
      </c>
      <c r="AJ836" s="20">
        <v>46225237</v>
      </c>
      <c r="AK836" s="12"/>
      <c r="AL836" s="12"/>
      <c r="AM836" s="13">
        <v>44642</v>
      </c>
      <c r="AN836" s="13">
        <v>44643</v>
      </c>
      <c r="AO836" s="13">
        <v>44642.457071759258</v>
      </c>
      <c r="AP836" s="13">
        <v>44643</v>
      </c>
      <c r="AQ836" s="12"/>
      <c r="AR836" s="13" t="s">
        <v>2</v>
      </c>
      <c r="AS836" s="13" t="s">
        <v>2</v>
      </c>
      <c r="AT836" s="13" t="s">
        <v>2</v>
      </c>
      <c r="AU836" s="13" t="s">
        <v>2</v>
      </c>
      <c r="AV836" s="13" t="s">
        <v>2</v>
      </c>
      <c r="AW836" s="13" t="s">
        <v>2</v>
      </c>
      <c r="AX836" s="13">
        <v>44686</v>
      </c>
      <c r="AY836" s="12">
        <v>24</v>
      </c>
      <c r="AZ836" s="12"/>
      <c r="BA836" s="13" t="s">
        <v>2</v>
      </c>
      <c r="BB836" s="13">
        <v>44650.404131944444</v>
      </c>
      <c r="BC836" s="13">
        <v>44650.404108796298</v>
      </c>
      <c r="BD836" s="12">
        <v>6</v>
      </c>
      <c r="BE836" s="12">
        <v>0</v>
      </c>
      <c r="BF836" s="12" t="s">
        <v>117</v>
      </c>
      <c r="BG836" s="12" t="s">
        <v>13</v>
      </c>
      <c r="BH836" s="13">
        <v>44684</v>
      </c>
      <c r="BI836" s="12">
        <v>28</v>
      </c>
      <c r="BJ836" s="12">
        <v>0</v>
      </c>
      <c r="BK836" s="12" t="s">
        <v>1892</v>
      </c>
      <c r="BL836" s="12" t="s">
        <v>1892</v>
      </c>
      <c r="BM836" s="12" t="s">
        <v>118</v>
      </c>
      <c r="BN836" s="12" t="s">
        <v>118</v>
      </c>
      <c r="BO836" s="12" t="s">
        <v>13</v>
      </c>
      <c r="BP836" s="12" t="s">
        <v>237</v>
      </c>
      <c r="BQ836" s="12" t="s">
        <v>120</v>
      </c>
      <c r="BR836" s="12" t="s">
        <v>121</v>
      </c>
      <c r="BS836" s="12" t="s">
        <v>326</v>
      </c>
      <c r="BT836" s="12">
        <v>1014179721</v>
      </c>
      <c r="BU836" s="12"/>
      <c r="BV836" s="12" t="s">
        <v>327</v>
      </c>
      <c r="BW836" s="12"/>
      <c r="BX836" s="12">
        <v>3132203859</v>
      </c>
      <c r="BY836" s="12"/>
      <c r="BZ836" s="12"/>
      <c r="CA836" s="12"/>
      <c r="CB836" s="12"/>
      <c r="CC836" s="12"/>
      <c r="CD836" s="12" t="s">
        <v>116</v>
      </c>
      <c r="CE836" s="12" t="s">
        <v>123</v>
      </c>
      <c r="CF836" s="12"/>
      <c r="CG836" s="12"/>
      <c r="CH836" s="12">
        <v>3</v>
      </c>
      <c r="CI836" s="12" t="s">
        <v>124</v>
      </c>
      <c r="CJ836" s="12" t="s">
        <v>156</v>
      </c>
      <c r="CK836" s="12"/>
      <c r="CL836" s="12" t="s">
        <v>207</v>
      </c>
      <c r="CM836" s="12" t="s">
        <v>127</v>
      </c>
      <c r="CN836" s="12" t="s">
        <v>2</v>
      </c>
      <c r="CO836" s="12" t="s">
        <v>177</v>
      </c>
      <c r="CP836" s="12" t="s">
        <v>129</v>
      </c>
      <c r="CQ836" s="12" t="s">
        <v>130</v>
      </c>
      <c r="CR836" s="12"/>
      <c r="CS836" s="12"/>
      <c r="CT836" s="12"/>
      <c r="CU836" s="12"/>
      <c r="CV836" s="12"/>
    </row>
    <row r="837" spans="1:100" x14ac:dyDescent="0.25">
      <c r="A837" s="12">
        <v>1155622022</v>
      </c>
      <c r="B837" s="12" t="b">
        <f t="shared" ref="B837:B859" si="5">A837=A839</f>
        <v>0</v>
      </c>
      <c r="C837" s="12" t="s">
        <v>102</v>
      </c>
      <c r="D837" s="12" t="s">
        <v>103</v>
      </c>
      <c r="E837" s="12" t="s">
        <v>104</v>
      </c>
      <c r="F837" s="12" t="s">
        <v>105</v>
      </c>
      <c r="G837" s="12" t="s">
        <v>157</v>
      </c>
      <c r="H837" s="12"/>
      <c r="I837" s="12"/>
      <c r="J837" s="12"/>
      <c r="K837" s="12"/>
      <c r="L837" s="12" t="s">
        <v>159</v>
      </c>
      <c r="M837" s="12" t="s">
        <v>111</v>
      </c>
      <c r="N837" s="12"/>
      <c r="O837" s="12" t="s">
        <v>112</v>
      </c>
      <c r="P837" s="12" t="s">
        <v>183</v>
      </c>
      <c r="Q837" s="12" t="s">
        <v>113</v>
      </c>
      <c r="R837" s="12"/>
      <c r="S837" s="12" t="s">
        <v>113</v>
      </c>
      <c r="T837" s="12" t="s">
        <v>1194</v>
      </c>
      <c r="U837" s="12"/>
      <c r="V837" s="12"/>
      <c r="W837" s="12" t="s">
        <v>116</v>
      </c>
      <c r="X837" s="12" t="s">
        <v>116</v>
      </c>
      <c r="Y837" s="12" t="s">
        <v>116</v>
      </c>
      <c r="Z837" s="12"/>
      <c r="AA837" s="12"/>
      <c r="AB837" s="12" t="s">
        <v>116</v>
      </c>
      <c r="AC837" s="12"/>
      <c r="AD837" s="12"/>
      <c r="AE837" s="12"/>
      <c r="AF837" s="12"/>
      <c r="AG837" s="12"/>
      <c r="AH837" s="12"/>
      <c r="AI837" s="12"/>
      <c r="AJ837" s="12"/>
      <c r="AK837" s="12"/>
      <c r="AL837" s="12"/>
      <c r="AM837" s="13">
        <v>44642</v>
      </c>
      <c r="AN837" s="13">
        <v>44643</v>
      </c>
      <c r="AO837" s="13">
        <v>44643.350381944445</v>
      </c>
      <c r="AP837" s="13">
        <v>44643</v>
      </c>
      <c r="AQ837" s="12"/>
      <c r="AR837" s="13" t="s">
        <v>2</v>
      </c>
      <c r="AS837" s="13" t="s">
        <v>2</v>
      </c>
      <c r="AT837" s="13" t="s">
        <v>2</v>
      </c>
      <c r="AU837" s="13" t="s">
        <v>2</v>
      </c>
      <c r="AV837" s="13" t="s">
        <v>2</v>
      </c>
      <c r="AW837" s="13" t="s">
        <v>2</v>
      </c>
      <c r="AX837" s="13">
        <v>44672</v>
      </c>
      <c r="AY837" s="12">
        <v>13</v>
      </c>
      <c r="AZ837" s="12"/>
      <c r="BA837" s="13" t="s">
        <v>2</v>
      </c>
      <c r="BB837" s="13" t="s">
        <v>2</v>
      </c>
      <c r="BC837" s="13" t="s">
        <v>2</v>
      </c>
      <c r="BD837" s="12">
        <v>7</v>
      </c>
      <c r="BE837" s="12">
        <v>0</v>
      </c>
      <c r="BF837" s="12" t="s">
        <v>117</v>
      </c>
      <c r="BG837" s="12" t="s">
        <v>13</v>
      </c>
      <c r="BH837" s="13">
        <v>44670</v>
      </c>
      <c r="BI837" s="12">
        <v>18</v>
      </c>
      <c r="BJ837" s="12">
        <v>0</v>
      </c>
      <c r="BK837" s="12"/>
      <c r="BL837" s="12"/>
      <c r="BM837" s="12" t="s">
        <v>118</v>
      </c>
      <c r="BN837" s="12" t="s">
        <v>118</v>
      </c>
      <c r="BO837" s="12" t="s">
        <v>119</v>
      </c>
      <c r="BP837" s="12" t="s">
        <v>237</v>
      </c>
      <c r="BQ837" s="12" t="s">
        <v>120</v>
      </c>
      <c r="BR837" s="12" t="s">
        <v>1196</v>
      </c>
      <c r="BS837" s="12" t="s">
        <v>1197</v>
      </c>
      <c r="BT837" s="12">
        <v>3490111</v>
      </c>
      <c r="BU837" s="12"/>
      <c r="BV837" s="12" t="s">
        <v>1198</v>
      </c>
      <c r="BW837" s="12">
        <v>3212133510</v>
      </c>
      <c r="BX837" s="12">
        <v>3134572565</v>
      </c>
      <c r="BY837" s="12" t="s">
        <v>1199</v>
      </c>
      <c r="BZ837" s="12"/>
      <c r="CA837" s="12"/>
      <c r="CB837" s="12"/>
      <c r="CC837" s="12">
        <v>2</v>
      </c>
      <c r="CD837" s="12" t="s">
        <v>116</v>
      </c>
      <c r="CE837" s="12" t="s">
        <v>123</v>
      </c>
      <c r="CF837" s="12"/>
      <c r="CG837" s="12"/>
      <c r="CH837" s="12">
        <v>2</v>
      </c>
      <c r="CI837" s="12" t="s">
        <v>124</v>
      </c>
      <c r="CJ837" s="12" t="s">
        <v>125</v>
      </c>
      <c r="CK837" s="12"/>
      <c r="CL837" s="12" t="s">
        <v>207</v>
      </c>
      <c r="CM837" s="12" t="s">
        <v>2</v>
      </c>
      <c r="CN837" s="12" t="s">
        <v>147</v>
      </c>
      <c r="CO837" s="12" t="s">
        <v>177</v>
      </c>
      <c r="CP837" s="12" t="s">
        <v>148</v>
      </c>
      <c r="CQ837" s="12" t="s">
        <v>148</v>
      </c>
      <c r="CR837" s="12"/>
      <c r="CS837" s="12"/>
      <c r="CT837" s="12"/>
      <c r="CU837" s="12"/>
      <c r="CV837" s="12"/>
    </row>
    <row r="838" spans="1:100" x14ac:dyDescent="0.25">
      <c r="A838" s="12">
        <v>1158172022</v>
      </c>
      <c r="B838" s="12" t="b">
        <f t="shared" si="5"/>
        <v>0</v>
      </c>
      <c r="C838" s="12" t="s">
        <v>102</v>
      </c>
      <c r="D838" s="12" t="s">
        <v>103</v>
      </c>
      <c r="E838" s="12" t="s">
        <v>104</v>
      </c>
      <c r="F838" s="12" t="s">
        <v>105</v>
      </c>
      <c r="G838" s="12" t="s">
        <v>157</v>
      </c>
      <c r="H838" s="12"/>
      <c r="I838" s="12"/>
      <c r="J838" s="12"/>
      <c r="K838" s="12"/>
      <c r="L838" s="12" t="s">
        <v>159</v>
      </c>
      <c r="M838" s="12" t="s">
        <v>111</v>
      </c>
      <c r="N838" s="12" t="s">
        <v>155</v>
      </c>
      <c r="O838" s="12" t="s">
        <v>143</v>
      </c>
      <c r="P838" s="12" t="s">
        <v>183</v>
      </c>
      <c r="Q838" s="12" t="s">
        <v>113</v>
      </c>
      <c r="R838" s="12"/>
      <c r="S838" s="12" t="s">
        <v>113</v>
      </c>
      <c r="T838" s="12" t="s">
        <v>1200</v>
      </c>
      <c r="U838" s="12"/>
      <c r="V838" s="12" t="s">
        <v>198</v>
      </c>
      <c r="W838" s="12" t="s">
        <v>123</v>
      </c>
      <c r="X838" s="12" t="s">
        <v>123</v>
      </c>
      <c r="Y838" s="12" t="s">
        <v>116</v>
      </c>
      <c r="Z838" s="12"/>
      <c r="AA838" s="12"/>
      <c r="AB838" s="12" t="s">
        <v>116</v>
      </c>
      <c r="AC838" s="12"/>
      <c r="AD838" s="12"/>
      <c r="AE838" s="12"/>
      <c r="AF838" s="12"/>
      <c r="AG838" s="12"/>
      <c r="AH838" s="12"/>
      <c r="AI838" s="20">
        <v>-741441536</v>
      </c>
      <c r="AJ838" s="20">
        <v>45514752</v>
      </c>
      <c r="AK838" s="12"/>
      <c r="AL838" s="12"/>
      <c r="AM838" s="13">
        <v>44643</v>
      </c>
      <c r="AN838" s="13">
        <v>44644</v>
      </c>
      <c r="AO838" s="13">
        <v>44643.39329861111</v>
      </c>
      <c r="AP838" s="13">
        <v>44644</v>
      </c>
      <c r="AQ838" s="12"/>
      <c r="AR838" s="13" t="s">
        <v>2</v>
      </c>
      <c r="AS838" s="13" t="s">
        <v>2</v>
      </c>
      <c r="AT838" s="13" t="s">
        <v>2</v>
      </c>
      <c r="AU838" s="13" t="s">
        <v>2</v>
      </c>
      <c r="AV838" s="13" t="s">
        <v>2</v>
      </c>
      <c r="AW838" s="13" t="s">
        <v>2</v>
      </c>
      <c r="AX838" s="13">
        <v>44673</v>
      </c>
      <c r="AY838" s="12">
        <v>14</v>
      </c>
      <c r="AZ838" s="12"/>
      <c r="BA838" s="13" t="s">
        <v>2</v>
      </c>
      <c r="BB838" s="13" t="s">
        <v>2</v>
      </c>
      <c r="BC838" s="13" t="s">
        <v>2</v>
      </c>
      <c r="BD838" s="12">
        <v>6</v>
      </c>
      <c r="BE838" s="12">
        <v>0</v>
      </c>
      <c r="BF838" s="12" t="s">
        <v>117</v>
      </c>
      <c r="BG838" s="12" t="s">
        <v>13</v>
      </c>
      <c r="BH838" s="13">
        <v>44671</v>
      </c>
      <c r="BI838" s="12">
        <v>18</v>
      </c>
      <c r="BJ838" s="12">
        <v>0</v>
      </c>
      <c r="BK838" s="12"/>
      <c r="BL838" s="12"/>
      <c r="BM838" s="12" t="s">
        <v>118</v>
      </c>
      <c r="BN838" s="12" t="s">
        <v>118</v>
      </c>
      <c r="BO838" s="12" t="s">
        <v>13</v>
      </c>
      <c r="BP838" s="12" t="s">
        <v>237</v>
      </c>
      <c r="BQ838" s="12" t="s">
        <v>120</v>
      </c>
      <c r="BR838" s="12"/>
      <c r="BS838" s="12" t="s">
        <v>1201</v>
      </c>
      <c r="BT838" s="12"/>
      <c r="BU838" s="12"/>
      <c r="BV838" s="12" t="s">
        <v>1202</v>
      </c>
      <c r="BW838" s="12"/>
      <c r="BX838" s="12"/>
      <c r="BY838" s="12"/>
      <c r="BZ838" s="12"/>
      <c r="CA838" s="12"/>
      <c r="CB838" s="12"/>
      <c r="CC838" s="12"/>
      <c r="CD838" s="12" t="s">
        <v>116</v>
      </c>
      <c r="CE838" s="12" t="s">
        <v>123</v>
      </c>
      <c r="CF838" s="12"/>
      <c r="CG838" s="12"/>
      <c r="CH838" s="12">
        <v>3</v>
      </c>
      <c r="CI838" s="12" t="s">
        <v>124</v>
      </c>
      <c r="CJ838" s="12" t="s">
        <v>156</v>
      </c>
      <c r="CK838" s="12"/>
      <c r="CL838" s="12" t="s">
        <v>207</v>
      </c>
      <c r="CM838" s="12" t="s">
        <v>2</v>
      </c>
      <c r="CN838" s="12" t="s">
        <v>147</v>
      </c>
      <c r="CO838" s="12" t="s">
        <v>177</v>
      </c>
      <c r="CP838" s="12" t="s">
        <v>148</v>
      </c>
      <c r="CQ838" s="12" t="s">
        <v>148</v>
      </c>
      <c r="CR838" s="12"/>
      <c r="CS838" s="12"/>
      <c r="CT838" s="12"/>
      <c r="CU838" s="12"/>
      <c r="CV838" s="12"/>
    </row>
    <row r="839" spans="1:100" x14ac:dyDescent="0.25">
      <c r="A839" s="12">
        <v>1159562022</v>
      </c>
      <c r="B839" s="12" t="b">
        <f t="shared" si="5"/>
        <v>0</v>
      </c>
      <c r="C839" s="12" t="s">
        <v>102</v>
      </c>
      <c r="D839" s="12" t="s">
        <v>103</v>
      </c>
      <c r="E839" s="12" t="s">
        <v>104</v>
      </c>
      <c r="F839" s="12" t="s">
        <v>105</v>
      </c>
      <c r="G839" s="12" t="s">
        <v>106</v>
      </c>
      <c r="H839" s="12"/>
      <c r="I839" s="12"/>
      <c r="J839" s="12"/>
      <c r="K839" s="12"/>
      <c r="L839" s="12" t="s">
        <v>110</v>
      </c>
      <c r="M839" s="12" t="s">
        <v>111</v>
      </c>
      <c r="N839" s="12" t="s">
        <v>155</v>
      </c>
      <c r="O839" s="12" t="s">
        <v>143</v>
      </c>
      <c r="P839" s="12" t="s">
        <v>160</v>
      </c>
      <c r="Q839" s="12" t="s">
        <v>113</v>
      </c>
      <c r="R839" s="12"/>
      <c r="S839" s="12" t="s">
        <v>113</v>
      </c>
      <c r="T839" s="12" t="s">
        <v>431</v>
      </c>
      <c r="U839" s="12"/>
      <c r="V839" s="12" t="s">
        <v>265</v>
      </c>
      <c r="W839" s="12" t="s">
        <v>123</v>
      </c>
      <c r="X839" s="12" t="s">
        <v>123</v>
      </c>
      <c r="Y839" s="12" t="s">
        <v>116</v>
      </c>
      <c r="Z839" s="12"/>
      <c r="AA839" s="12"/>
      <c r="AB839" s="12" t="s">
        <v>116</v>
      </c>
      <c r="AC839" s="12"/>
      <c r="AD839" s="12"/>
      <c r="AE839" s="12"/>
      <c r="AF839" s="12"/>
      <c r="AG839" s="12"/>
      <c r="AH839" s="12"/>
      <c r="AI839" s="20">
        <v>-741441536</v>
      </c>
      <c r="AJ839" s="20">
        <v>45514752</v>
      </c>
      <c r="AK839" s="12"/>
      <c r="AL839" s="12"/>
      <c r="AM839" s="13">
        <v>44643</v>
      </c>
      <c r="AN839" s="13">
        <v>44644</v>
      </c>
      <c r="AO839" s="13">
        <v>44649.346759259257</v>
      </c>
      <c r="AP839" s="13">
        <v>44644</v>
      </c>
      <c r="AQ839" s="12"/>
      <c r="AR839" s="13" t="s">
        <v>2</v>
      </c>
      <c r="AS839" s="13" t="s">
        <v>2</v>
      </c>
      <c r="AT839" s="13" t="s">
        <v>2</v>
      </c>
      <c r="AU839" s="13" t="s">
        <v>2</v>
      </c>
      <c r="AV839" s="13" t="s">
        <v>2</v>
      </c>
      <c r="AW839" s="13" t="s">
        <v>2</v>
      </c>
      <c r="AX839" s="13">
        <v>44687</v>
      </c>
      <c r="AY839" s="12">
        <v>24</v>
      </c>
      <c r="AZ839" s="12"/>
      <c r="BA839" s="13" t="s">
        <v>2</v>
      </c>
      <c r="BB839" s="13" t="s">
        <v>2</v>
      </c>
      <c r="BC839" s="13" t="s">
        <v>2</v>
      </c>
      <c r="BD839" s="12">
        <v>6</v>
      </c>
      <c r="BE839" s="12">
        <v>0</v>
      </c>
      <c r="BF839" s="12" t="s">
        <v>117</v>
      </c>
      <c r="BG839" s="12" t="s">
        <v>13</v>
      </c>
      <c r="BH839" s="13">
        <v>44685</v>
      </c>
      <c r="BI839" s="12">
        <v>28</v>
      </c>
      <c r="BJ839" s="12">
        <v>0</v>
      </c>
      <c r="BK839" s="12"/>
      <c r="BL839" s="12"/>
      <c r="BM839" s="12" t="s">
        <v>118</v>
      </c>
      <c r="BN839" s="12" t="s">
        <v>118</v>
      </c>
      <c r="BO839" s="12" t="s">
        <v>13</v>
      </c>
      <c r="BP839" s="12" t="s">
        <v>233</v>
      </c>
      <c r="BQ839" s="12" t="s">
        <v>120</v>
      </c>
      <c r="BR839" s="12"/>
      <c r="BS839" s="12" t="s">
        <v>432</v>
      </c>
      <c r="BT839" s="12"/>
      <c r="BU839" s="12"/>
      <c r="BV839" s="12" t="s">
        <v>433</v>
      </c>
      <c r="BW839" s="12">
        <v>9272765</v>
      </c>
      <c r="BX839" s="12"/>
      <c r="BY839" s="12"/>
      <c r="BZ839" s="12"/>
      <c r="CA839" s="12"/>
      <c r="CB839" s="12"/>
      <c r="CC839" s="12"/>
      <c r="CD839" s="12" t="s">
        <v>116</v>
      </c>
      <c r="CE839" s="12" t="s">
        <v>123</v>
      </c>
      <c r="CF839" s="12"/>
      <c r="CG839" s="12"/>
      <c r="CH839" s="12">
        <v>4</v>
      </c>
      <c r="CI839" s="12" t="s">
        <v>124</v>
      </c>
      <c r="CJ839" s="12" t="s">
        <v>156</v>
      </c>
      <c r="CK839" s="12"/>
      <c r="CL839" s="12" t="s">
        <v>207</v>
      </c>
      <c r="CM839" s="12" t="s">
        <v>2</v>
      </c>
      <c r="CN839" s="12" t="s">
        <v>147</v>
      </c>
      <c r="CO839" s="12" t="s">
        <v>177</v>
      </c>
      <c r="CP839" s="12" t="s">
        <v>148</v>
      </c>
      <c r="CQ839" s="12" t="s">
        <v>148</v>
      </c>
      <c r="CR839" s="12"/>
      <c r="CS839" s="12"/>
      <c r="CT839" s="12"/>
      <c r="CU839" s="12"/>
      <c r="CV839" s="12"/>
    </row>
    <row r="840" spans="1:100" x14ac:dyDescent="0.25">
      <c r="A840" s="12">
        <v>1170472022</v>
      </c>
      <c r="B840" s="12" t="b">
        <f t="shared" si="5"/>
        <v>0</v>
      </c>
      <c r="C840" s="12" t="s">
        <v>102</v>
      </c>
      <c r="D840" s="12" t="s">
        <v>103</v>
      </c>
      <c r="E840" s="12" t="s">
        <v>104</v>
      </c>
      <c r="F840" s="12" t="s">
        <v>105</v>
      </c>
      <c r="G840" s="12" t="s">
        <v>157</v>
      </c>
      <c r="H840" s="12"/>
      <c r="I840" s="12"/>
      <c r="J840" s="12"/>
      <c r="K840" s="12"/>
      <c r="L840" s="12" t="s">
        <v>159</v>
      </c>
      <c r="M840" s="12" t="s">
        <v>111</v>
      </c>
      <c r="N840" s="12" t="s">
        <v>155</v>
      </c>
      <c r="O840" s="12" t="s">
        <v>143</v>
      </c>
      <c r="P840" s="12" t="s">
        <v>183</v>
      </c>
      <c r="Q840" s="12" t="s">
        <v>113</v>
      </c>
      <c r="R840" s="12"/>
      <c r="S840" s="12" t="s">
        <v>113</v>
      </c>
      <c r="T840" s="12" t="s">
        <v>1203</v>
      </c>
      <c r="U840" s="12"/>
      <c r="V840" s="12" t="s">
        <v>184</v>
      </c>
      <c r="W840" s="12" t="s">
        <v>123</v>
      </c>
      <c r="X840" s="12" t="s">
        <v>123</v>
      </c>
      <c r="Y840" s="12" t="s">
        <v>116</v>
      </c>
      <c r="Z840" s="12"/>
      <c r="AA840" s="12"/>
      <c r="AB840" s="12" t="s">
        <v>116</v>
      </c>
      <c r="AC840" s="12"/>
      <c r="AD840" s="12"/>
      <c r="AE840" s="12"/>
      <c r="AF840" s="12"/>
      <c r="AG840" s="12"/>
      <c r="AH840" s="12"/>
      <c r="AI840" s="20">
        <v>-741107366</v>
      </c>
      <c r="AJ840" s="20">
        <v>45355157</v>
      </c>
      <c r="AK840" s="12"/>
      <c r="AL840" s="12"/>
      <c r="AM840" s="13">
        <v>44643</v>
      </c>
      <c r="AN840" s="13">
        <v>44644</v>
      </c>
      <c r="AO840" s="13">
        <v>44643.635451388887</v>
      </c>
      <c r="AP840" s="13">
        <v>44644</v>
      </c>
      <c r="AQ840" s="12"/>
      <c r="AR840" s="13" t="s">
        <v>2</v>
      </c>
      <c r="AS840" s="13" t="s">
        <v>2</v>
      </c>
      <c r="AT840" s="13" t="s">
        <v>2</v>
      </c>
      <c r="AU840" s="13" t="s">
        <v>2</v>
      </c>
      <c r="AV840" s="13" t="s">
        <v>2</v>
      </c>
      <c r="AW840" s="13" t="s">
        <v>2</v>
      </c>
      <c r="AX840" s="13">
        <v>44673</v>
      </c>
      <c r="AY840" s="12">
        <v>14</v>
      </c>
      <c r="AZ840" s="12"/>
      <c r="BA840" s="13" t="s">
        <v>2</v>
      </c>
      <c r="BB840" s="13" t="s">
        <v>2</v>
      </c>
      <c r="BC840" s="13" t="s">
        <v>2</v>
      </c>
      <c r="BD840" s="12">
        <v>6</v>
      </c>
      <c r="BE840" s="12">
        <v>0</v>
      </c>
      <c r="BF840" s="12" t="s">
        <v>117</v>
      </c>
      <c r="BG840" s="12" t="s">
        <v>13</v>
      </c>
      <c r="BH840" s="13">
        <v>44671</v>
      </c>
      <c r="BI840" s="12">
        <v>18</v>
      </c>
      <c r="BJ840" s="12">
        <v>0</v>
      </c>
      <c r="BK840" s="12"/>
      <c r="BL840" s="12"/>
      <c r="BM840" s="12" t="s">
        <v>118</v>
      </c>
      <c r="BN840" s="12" t="s">
        <v>118</v>
      </c>
      <c r="BO840" s="12" t="s">
        <v>13</v>
      </c>
      <c r="BP840" s="12" t="s">
        <v>237</v>
      </c>
      <c r="BQ840" s="12" t="s">
        <v>120</v>
      </c>
      <c r="BR840" s="12" t="s">
        <v>121</v>
      </c>
      <c r="BS840" s="12" t="s">
        <v>1204</v>
      </c>
      <c r="BT840" s="12">
        <v>52910176</v>
      </c>
      <c r="BU840" s="12"/>
      <c r="BV840" s="12" t="s">
        <v>1205</v>
      </c>
      <c r="BW840" s="12"/>
      <c r="BX840" s="12"/>
      <c r="BY840" s="12" t="s">
        <v>1206</v>
      </c>
      <c r="BZ840" s="12"/>
      <c r="CA840" s="12"/>
      <c r="CB840" s="12"/>
      <c r="CC840" s="12"/>
      <c r="CD840" s="12" t="s">
        <v>123</v>
      </c>
      <c r="CE840" s="12" t="s">
        <v>123</v>
      </c>
      <c r="CF840" s="12"/>
      <c r="CG840" s="12"/>
      <c r="CH840" s="12">
        <v>3</v>
      </c>
      <c r="CI840" s="12" t="s">
        <v>124</v>
      </c>
      <c r="CJ840" s="12" t="s">
        <v>156</v>
      </c>
      <c r="CK840" s="12"/>
      <c r="CL840" s="12" t="s">
        <v>207</v>
      </c>
      <c r="CM840" s="12" t="s">
        <v>2</v>
      </c>
      <c r="CN840" s="12" t="s">
        <v>147</v>
      </c>
      <c r="CO840" s="12" t="s">
        <v>177</v>
      </c>
      <c r="CP840" s="12" t="s">
        <v>148</v>
      </c>
      <c r="CQ840" s="12" t="s">
        <v>148</v>
      </c>
      <c r="CR840" s="12"/>
      <c r="CS840" s="12"/>
      <c r="CT840" s="12"/>
      <c r="CU840" s="12"/>
      <c r="CV840" s="12"/>
    </row>
    <row r="841" spans="1:100" x14ac:dyDescent="0.25">
      <c r="A841" s="12">
        <v>1171252022</v>
      </c>
      <c r="B841" s="12" t="b">
        <f t="shared" si="5"/>
        <v>0</v>
      </c>
      <c r="C841" s="12" t="s">
        <v>102</v>
      </c>
      <c r="D841" s="12" t="s">
        <v>103</v>
      </c>
      <c r="E841" s="12" t="s">
        <v>104</v>
      </c>
      <c r="F841" s="12" t="s">
        <v>105</v>
      </c>
      <c r="G841" s="12" t="s">
        <v>157</v>
      </c>
      <c r="H841" s="12"/>
      <c r="I841" s="12"/>
      <c r="J841" s="12"/>
      <c r="K841" s="12"/>
      <c r="L841" s="12" t="s">
        <v>159</v>
      </c>
      <c r="M841" s="12" t="s">
        <v>111</v>
      </c>
      <c r="N841" s="12" t="s">
        <v>155</v>
      </c>
      <c r="O841" s="12" t="s">
        <v>143</v>
      </c>
      <c r="P841" s="12" t="s">
        <v>183</v>
      </c>
      <c r="Q841" s="12" t="s">
        <v>113</v>
      </c>
      <c r="R841" s="12"/>
      <c r="S841" s="12" t="s">
        <v>113</v>
      </c>
      <c r="T841" s="12" t="s">
        <v>1207</v>
      </c>
      <c r="U841" s="12"/>
      <c r="V841" s="12" t="s">
        <v>184</v>
      </c>
      <c r="W841" s="12" t="s">
        <v>123</v>
      </c>
      <c r="X841" s="12" t="s">
        <v>123</v>
      </c>
      <c r="Y841" s="12" t="s">
        <v>116</v>
      </c>
      <c r="Z841" s="12"/>
      <c r="AA841" s="12"/>
      <c r="AB841" s="12" t="s">
        <v>116</v>
      </c>
      <c r="AC841" s="12"/>
      <c r="AD841" s="12"/>
      <c r="AE841" s="12"/>
      <c r="AF841" s="12"/>
      <c r="AG841" s="12"/>
      <c r="AH841" s="12"/>
      <c r="AI841" s="20">
        <v>-741441536</v>
      </c>
      <c r="AJ841" s="20">
        <v>45514752</v>
      </c>
      <c r="AK841" s="12"/>
      <c r="AL841" s="12"/>
      <c r="AM841" s="13">
        <v>44643</v>
      </c>
      <c r="AN841" s="13">
        <v>44644</v>
      </c>
      <c r="AO841" s="13">
        <v>44643.653136574074</v>
      </c>
      <c r="AP841" s="13">
        <v>44644</v>
      </c>
      <c r="AQ841" s="12"/>
      <c r="AR841" s="13" t="s">
        <v>2</v>
      </c>
      <c r="AS841" s="13" t="s">
        <v>2</v>
      </c>
      <c r="AT841" s="13" t="s">
        <v>2</v>
      </c>
      <c r="AU841" s="13" t="s">
        <v>2</v>
      </c>
      <c r="AV841" s="13" t="s">
        <v>2</v>
      </c>
      <c r="AW841" s="13" t="s">
        <v>2</v>
      </c>
      <c r="AX841" s="13">
        <v>44673</v>
      </c>
      <c r="AY841" s="12">
        <v>14</v>
      </c>
      <c r="AZ841" s="12"/>
      <c r="BA841" s="13" t="s">
        <v>2</v>
      </c>
      <c r="BB841" s="13" t="s">
        <v>2</v>
      </c>
      <c r="BC841" s="13" t="s">
        <v>2</v>
      </c>
      <c r="BD841" s="12">
        <v>6</v>
      </c>
      <c r="BE841" s="12">
        <v>0</v>
      </c>
      <c r="BF841" s="12" t="s">
        <v>117</v>
      </c>
      <c r="BG841" s="12" t="s">
        <v>13</v>
      </c>
      <c r="BH841" s="13">
        <v>44671</v>
      </c>
      <c r="BI841" s="12">
        <v>18</v>
      </c>
      <c r="BJ841" s="12">
        <v>0</v>
      </c>
      <c r="BK841" s="12"/>
      <c r="BL841" s="12"/>
      <c r="BM841" s="12" t="s">
        <v>118</v>
      </c>
      <c r="BN841" s="12" t="s">
        <v>118</v>
      </c>
      <c r="BO841" s="12" t="s">
        <v>13</v>
      </c>
      <c r="BP841" s="12" t="s">
        <v>237</v>
      </c>
      <c r="BQ841" s="12" t="s">
        <v>120</v>
      </c>
      <c r="BR841" s="12"/>
      <c r="BS841" s="12" t="s">
        <v>1208</v>
      </c>
      <c r="BT841" s="12"/>
      <c r="BU841" s="12"/>
      <c r="BV841" s="12" t="s">
        <v>1209</v>
      </c>
      <c r="BW841" s="12"/>
      <c r="BX841" s="12"/>
      <c r="BY841" s="12"/>
      <c r="BZ841" s="12"/>
      <c r="CA841" s="12"/>
      <c r="CB841" s="12"/>
      <c r="CC841" s="12"/>
      <c r="CD841" s="12" t="s">
        <v>116</v>
      </c>
      <c r="CE841" s="12" t="s">
        <v>123</v>
      </c>
      <c r="CF841" s="12"/>
      <c r="CG841" s="12"/>
      <c r="CH841" s="12">
        <v>3</v>
      </c>
      <c r="CI841" s="12" t="s">
        <v>124</v>
      </c>
      <c r="CJ841" s="12" t="s">
        <v>156</v>
      </c>
      <c r="CK841" s="12"/>
      <c r="CL841" s="12" t="s">
        <v>207</v>
      </c>
      <c r="CM841" s="12" t="s">
        <v>2</v>
      </c>
      <c r="CN841" s="12" t="s">
        <v>147</v>
      </c>
      <c r="CO841" s="12" t="s">
        <v>177</v>
      </c>
      <c r="CP841" s="12" t="s">
        <v>148</v>
      </c>
      <c r="CQ841" s="12" t="s">
        <v>148</v>
      </c>
      <c r="CR841" s="12"/>
      <c r="CS841" s="12"/>
      <c r="CT841" s="12"/>
      <c r="CU841" s="12"/>
      <c r="CV841" s="12"/>
    </row>
    <row r="842" spans="1:100" x14ac:dyDescent="0.25">
      <c r="A842" s="12">
        <v>1172312022</v>
      </c>
      <c r="B842" s="12" t="b">
        <f t="shared" si="5"/>
        <v>0</v>
      </c>
      <c r="C842" s="12" t="s">
        <v>102</v>
      </c>
      <c r="D842" s="12" t="s">
        <v>103</v>
      </c>
      <c r="E842" s="12" t="s">
        <v>104</v>
      </c>
      <c r="F842" s="12" t="s">
        <v>105</v>
      </c>
      <c r="G842" s="12" t="s">
        <v>157</v>
      </c>
      <c r="H842" s="12"/>
      <c r="I842" s="12"/>
      <c r="J842" s="12"/>
      <c r="K842" s="12"/>
      <c r="L842" s="12" t="s">
        <v>159</v>
      </c>
      <c r="M842" s="12" t="s">
        <v>111</v>
      </c>
      <c r="N842" s="12" t="s">
        <v>155</v>
      </c>
      <c r="O842" s="12" t="s">
        <v>143</v>
      </c>
      <c r="P842" s="12" t="s">
        <v>183</v>
      </c>
      <c r="Q842" s="12" t="s">
        <v>113</v>
      </c>
      <c r="R842" s="12"/>
      <c r="S842" s="12" t="s">
        <v>113</v>
      </c>
      <c r="T842" s="12" t="s">
        <v>1216</v>
      </c>
      <c r="U842" s="12"/>
      <c r="V842" s="12" t="s">
        <v>184</v>
      </c>
      <c r="W842" s="12" t="s">
        <v>123</v>
      </c>
      <c r="X842" s="12" t="s">
        <v>123</v>
      </c>
      <c r="Y842" s="12" t="s">
        <v>116</v>
      </c>
      <c r="Z842" s="12"/>
      <c r="AA842" s="12"/>
      <c r="AB842" s="12" t="s">
        <v>116</v>
      </c>
      <c r="AC842" s="12"/>
      <c r="AD842" s="12"/>
      <c r="AE842" s="12"/>
      <c r="AF842" s="12"/>
      <c r="AG842" s="12"/>
      <c r="AH842" s="12"/>
      <c r="AI842" s="20">
        <v>-741441536</v>
      </c>
      <c r="AJ842" s="20">
        <v>45514752</v>
      </c>
      <c r="AK842" s="12"/>
      <c r="AL842" s="12"/>
      <c r="AM842" s="13">
        <v>44643</v>
      </c>
      <c r="AN842" s="13">
        <v>44644</v>
      </c>
      <c r="AO842" s="13">
        <v>44643.674502314818</v>
      </c>
      <c r="AP842" s="13">
        <v>44644</v>
      </c>
      <c r="AQ842" s="12"/>
      <c r="AR842" s="13" t="s">
        <v>2</v>
      </c>
      <c r="AS842" s="13" t="s">
        <v>2</v>
      </c>
      <c r="AT842" s="13" t="s">
        <v>2</v>
      </c>
      <c r="AU842" s="13" t="s">
        <v>2</v>
      </c>
      <c r="AV842" s="13" t="s">
        <v>2</v>
      </c>
      <c r="AW842" s="13" t="s">
        <v>2</v>
      </c>
      <c r="AX842" s="13">
        <v>44673</v>
      </c>
      <c r="AY842" s="12">
        <v>14</v>
      </c>
      <c r="AZ842" s="12"/>
      <c r="BA842" s="13" t="s">
        <v>2</v>
      </c>
      <c r="BB842" s="13" t="s">
        <v>2</v>
      </c>
      <c r="BC842" s="13" t="s">
        <v>2</v>
      </c>
      <c r="BD842" s="12">
        <v>6</v>
      </c>
      <c r="BE842" s="12">
        <v>0</v>
      </c>
      <c r="BF842" s="12" t="s">
        <v>117</v>
      </c>
      <c r="BG842" s="12" t="s">
        <v>13</v>
      </c>
      <c r="BH842" s="13">
        <v>44671</v>
      </c>
      <c r="BI842" s="12">
        <v>18</v>
      </c>
      <c r="BJ842" s="12">
        <v>0</v>
      </c>
      <c r="BK842" s="12"/>
      <c r="BL842" s="12"/>
      <c r="BM842" s="12" t="s">
        <v>118</v>
      </c>
      <c r="BN842" s="12" t="s">
        <v>118</v>
      </c>
      <c r="BO842" s="12" t="s">
        <v>13</v>
      </c>
      <c r="BP842" s="12" t="s">
        <v>237</v>
      </c>
      <c r="BQ842" s="12" t="s">
        <v>120</v>
      </c>
      <c r="BR842" s="12"/>
      <c r="BS842" s="12" t="s">
        <v>1217</v>
      </c>
      <c r="BT842" s="12"/>
      <c r="BU842" s="12"/>
      <c r="BV842" s="12" t="s">
        <v>1218</v>
      </c>
      <c r="BW842" s="12"/>
      <c r="BX842" s="12">
        <v>3125837020</v>
      </c>
      <c r="BY842" s="12"/>
      <c r="BZ842" s="12"/>
      <c r="CA842" s="12"/>
      <c r="CB842" s="12"/>
      <c r="CC842" s="12"/>
      <c r="CD842" s="12" t="s">
        <v>116</v>
      </c>
      <c r="CE842" s="12" t="s">
        <v>123</v>
      </c>
      <c r="CF842" s="12"/>
      <c r="CG842" s="12"/>
      <c r="CH842" s="12">
        <v>3</v>
      </c>
      <c r="CI842" s="12" t="s">
        <v>124</v>
      </c>
      <c r="CJ842" s="12" t="s">
        <v>156</v>
      </c>
      <c r="CK842" s="12"/>
      <c r="CL842" s="12" t="s">
        <v>207</v>
      </c>
      <c r="CM842" s="12" t="s">
        <v>2</v>
      </c>
      <c r="CN842" s="12" t="s">
        <v>147</v>
      </c>
      <c r="CO842" s="12" t="s">
        <v>177</v>
      </c>
      <c r="CP842" s="12" t="s">
        <v>148</v>
      </c>
      <c r="CQ842" s="12" t="s">
        <v>148</v>
      </c>
      <c r="CR842" s="12"/>
      <c r="CS842" s="12"/>
      <c r="CT842" s="12"/>
      <c r="CU842" s="12"/>
      <c r="CV842" s="12"/>
    </row>
    <row r="843" spans="1:100" x14ac:dyDescent="0.25">
      <c r="A843" s="12">
        <v>1173482022</v>
      </c>
      <c r="B843" s="12" t="b">
        <f t="shared" si="5"/>
        <v>0</v>
      </c>
      <c r="C843" s="12" t="s">
        <v>102</v>
      </c>
      <c r="D843" s="12" t="s">
        <v>103</v>
      </c>
      <c r="E843" s="12" t="s">
        <v>104</v>
      </c>
      <c r="F843" s="12" t="s">
        <v>105</v>
      </c>
      <c r="G843" s="12" t="s">
        <v>173</v>
      </c>
      <c r="H843" s="12"/>
      <c r="I843" s="12"/>
      <c r="J843" s="12"/>
      <c r="K843" s="12"/>
      <c r="L843" s="12" t="s">
        <v>226</v>
      </c>
      <c r="M843" s="12" t="s">
        <v>111</v>
      </c>
      <c r="N843" s="12" t="s">
        <v>155</v>
      </c>
      <c r="O843" s="12" t="s">
        <v>143</v>
      </c>
      <c r="P843" s="12" t="s">
        <v>183</v>
      </c>
      <c r="Q843" s="12" t="s">
        <v>113</v>
      </c>
      <c r="R843" s="12"/>
      <c r="S843" s="12" t="s">
        <v>113</v>
      </c>
      <c r="T843" s="12" t="s">
        <v>1219</v>
      </c>
      <c r="U843" s="12"/>
      <c r="V843" s="12" t="s">
        <v>184</v>
      </c>
      <c r="W843" s="12" t="s">
        <v>123</v>
      </c>
      <c r="X843" s="12" t="s">
        <v>123</v>
      </c>
      <c r="Y843" s="12" t="s">
        <v>116</v>
      </c>
      <c r="Z843" s="12"/>
      <c r="AA843" s="12"/>
      <c r="AB843" s="12" t="s">
        <v>116</v>
      </c>
      <c r="AC843" s="12"/>
      <c r="AD843" s="12"/>
      <c r="AE843" s="12"/>
      <c r="AF843" s="12"/>
      <c r="AG843" s="12"/>
      <c r="AH843" s="12"/>
      <c r="AI843" s="20">
        <v>-741441536</v>
      </c>
      <c r="AJ843" s="20">
        <v>45514752</v>
      </c>
      <c r="AK843" s="12"/>
      <c r="AL843" s="12"/>
      <c r="AM843" s="13">
        <v>44643</v>
      </c>
      <c r="AN843" s="13">
        <v>44644</v>
      </c>
      <c r="AO843" s="13">
        <v>44643.696898148148</v>
      </c>
      <c r="AP843" s="13">
        <v>44644</v>
      </c>
      <c r="AQ843" s="12"/>
      <c r="AR843" s="13" t="s">
        <v>2</v>
      </c>
      <c r="AS843" s="13" t="s">
        <v>2</v>
      </c>
      <c r="AT843" s="13" t="s">
        <v>2</v>
      </c>
      <c r="AU843" s="13" t="s">
        <v>2</v>
      </c>
      <c r="AV843" s="13" t="s">
        <v>2</v>
      </c>
      <c r="AW843" s="13" t="s">
        <v>2</v>
      </c>
      <c r="AX843" s="13">
        <v>44673</v>
      </c>
      <c r="AY843" s="12">
        <v>14</v>
      </c>
      <c r="AZ843" s="12"/>
      <c r="BA843" s="13" t="s">
        <v>2</v>
      </c>
      <c r="BB843" s="13" t="s">
        <v>2</v>
      </c>
      <c r="BC843" s="13" t="s">
        <v>2</v>
      </c>
      <c r="BD843" s="12">
        <v>6</v>
      </c>
      <c r="BE843" s="12">
        <v>0</v>
      </c>
      <c r="BF843" s="12" t="s">
        <v>117</v>
      </c>
      <c r="BG843" s="12" t="s">
        <v>13</v>
      </c>
      <c r="BH843" s="13">
        <v>44671</v>
      </c>
      <c r="BI843" s="12">
        <v>18</v>
      </c>
      <c r="BJ843" s="12">
        <v>0</v>
      </c>
      <c r="BK843" s="12"/>
      <c r="BL843" s="12"/>
      <c r="BM843" s="12" t="s">
        <v>118</v>
      </c>
      <c r="BN843" s="12" t="s">
        <v>118</v>
      </c>
      <c r="BO843" s="12" t="s">
        <v>13</v>
      </c>
      <c r="BP843" s="12" t="s">
        <v>238</v>
      </c>
      <c r="BQ843" s="12" t="s">
        <v>120</v>
      </c>
      <c r="BR843" s="12"/>
      <c r="BS843" s="12" t="s">
        <v>1220</v>
      </c>
      <c r="BT843" s="12"/>
      <c r="BU843" s="12"/>
      <c r="BV843" s="12" t="s">
        <v>1221</v>
      </c>
      <c r="BW843" s="12"/>
      <c r="BX843" s="12">
        <v>3229746922</v>
      </c>
      <c r="BY843" s="12"/>
      <c r="BZ843" s="12"/>
      <c r="CA843" s="12"/>
      <c r="CB843" s="12"/>
      <c r="CC843" s="12"/>
      <c r="CD843" s="12" t="s">
        <v>116</v>
      </c>
      <c r="CE843" s="12" t="s">
        <v>123</v>
      </c>
      <c r="CF843" s="12"/>
      <c r="CG843" s="12"/>
      <c r="CH843" s="12">
        <v>3</v>
      </c>
      <c r="CI843" s="12" t="s">
        <v>124</v>
      </c>
      <c r="CJ843" s="12" t="s">
        <v>156</v>
      </c>
      <c r="CK843" s="12"/>
      <c r="CL843" s="12" t="s">
        <v>207</v>
      </c>
      <c r="CM843" s="12" t="s">
        <v>2</v>
      </c>
      <c r="CN843" s="12" t="s">
        <v>147</v>
      </c>
      <c r="CO843" s="12" t="s">
        <v>177</v>
      </c>
      <c r="CP843" s="12" t="s">
        <v>148</v>
      </c>
      <c r="CQ843" s="12" t="s">
        <v>148</v>
      </c>
      <c r="CR843" s="12"/>
      <c r="CS843" s="12"/>
      <c r="CT843" s="12"/>
      <c r="CU843" s="12"/>
      <c r="CV843" s="12"/>
    </row>
    <row r="844" spans="1:100" x14ac:dyDescent="0.25">
      <c r="A844" s="12">
        <v>1173632022</v>
      </c>
      <c r="B844" s="12" t="b">
        <f t="shared" si="5"/>
        <v>0</v>
      </c>
      <c r="C844" s="12" t="s">
        <v>102</v>
      </c>
      <c r="D844" s="12" t="s">
        <v>103</v>
      </c>
      <c r="E844" s="12" t="s">
        <v>104</v>
      </c>
      <c r="F844" s="12" t="s">
        <v>105</v>
      </c>
      <c r="G844" s="12" t="s">
        <v>157</v>
      </c>
      <c r="H844" s="12"/>
      <c r="I844" s="12"/>
      <c r="J844" s="12"/>
      <c r="K844" s="12"/>
      <c r="L844" s="12" t="s">
        <v>159</v>
      </c>
      <c r="M844" s="12" t="s">
        <v>111</v>
      </c>
      <c r="N844" s="12" t="s">
        <v>155</v>
      </c>
      <c r="O844" s="12" t="s">
        <v>143</v>
      </c>
      <c r="P844" s="12" t="s">
        <v>183</v>
      </c>
      <c r="Q844" s="12" t="s">
        <v>113</v>
      </c>
      <c r="R844" s="12"/>
      <c r="S844" s="12" t="s">
        <v>113</v>
      </c>
      <c r="T844" s="12" t="s">
        <v>1222</v>
      </c>
      <c r="U844" s="12"/>
      <c r="V844" s="12" t="s">
        <v>184</v>
      </c>
      <c r="W844" s="12" t="s">
        <v>123</v>
      </c>
      <c r="X844" s="12" t="s">
        <v>123</v>
      </c>
      <c r="Y844" s="12" t="s">
        <v>116</v>
      </c>
      <c r="Z844" s="12"/>
      <c r="AA844" s="12"/>
      <c r="AB844" s="12" t="s">
        <v>116</v>
      </c>
      <c r="AC844" s="12"/>
      <c r="AD844" s="12"/>
      <c r="AE844" s="12"/>
      <c r="AF844" s="12"/>
      <c r="AG844" s="12"/>
      <c r="AH844" s="12"/>
      <c r="AI844" s="20">
        <v>-741441536</v>
      </c>
      <c r="AJ844" s="20">
        <v>45514752</v>
      </c>
      <c r="AK844" s="12"/>
      <c r="AL844" s="12"/>
      <c r="AM844" s="13">
        <v>44643</v>
      </c>
      <c r="AN844" s="13">
        <v>44644</v>
      </c>
      <c r="AO844" s="13">
        <v>44643.705034722225</v>
      </c>
      <c r="AP844" s="13">
        <v>44644</v>
      </c>
      <c r="AQ844" s="12"/>
      <c r="AR844" s="13" t="s">
        <v>2</v>
      </c>
      <c r="AS844" s="13" t="s">
        <v>2</v>
      </c>
      <c r="AT844" s="13" t="s">
        <v>2</v>
      </c>
      <c r="AU844" s="13" t="s">
        <v>2</v>
      </c>
      <c r="AV844" s="13" t="s">
        <v>2</v>
      </c>
      <c r="AW844" s="13" t="s">
        <v>2</v>
      </c>
      <c r="AX844" s="13">
        <v>44673</v>
      </c>
      <c r="AY844" s="12">
        <v>14</v>
      </c>
      <c r="AZ844" s="12"/>
      <c r="BA844" s="13" t="s">
        <v>2</v>
      </c>
      <c r="BB844" s="13" t="s">
        <v>2</v>
      </c>
      <c r="BC844" s="13" t="s">
        <v>2</v>
      </c>
      <c r="BD844" s="12">
        <v>6</v>
      </c>
      <c r="BE844" s="12">
        <v>0</v>
      </c>
      <c r="BF844" s="12" t="s">
        <v>117</v>
      </c>
      <c r="BG844" s="12" t="s">
        <v>13</v>
      </c>
      <c r="BH844" s="13">
        <v>44671</v>
      </c>
      <c r="BI844" s="12">
        <v>18</v>
      </c>
      <c r="BJ844" s="12">
        <v>0</v>
      </c>
      <c r="BK844" s="12"/>
      <c r="BL844" s="12"/>
      <c r="BM844" s="12" t="s">
        <v>118</v>
      </c>
      <c r="BN844" s="12" t="s">
        <v>118</v>
      </c>
      <c r="BO844" s="12" t="s">
        <v>13</v>
      </c>
      <c r="BP844" s="12" t="s">
        <v>237</v>
      </c>
      <c r="BQ844" s="12" t="s">
        <v>120</v>
      </c>
      <c r="BR844" s="12"/>
      <c r="BS844" s="12" t="s">
        <v>1223</v>
      </c>
      <c r="BT844" s="12"/>
      <c r="BU844" s="12"/>
      <c r="BV844" s="12" t="s">
        <v>1224</v>
      </c>
      <c r="BW844" s="12"/>
      <c r="BX844" s="12"/>
      <c r="BY844" s="12"/>
      <c r="BZ844" s="12"/>
      <c r="CA844" s="12"/>
      <c r="CB844" s="12"/>
      <c r="CC844" s="12"/>
      <c r="CD844" s="12" t="s">
        <v>116</v>
      </c>
      <c r="CE844" s="12" t="s">
        <v>123</v>
      </c>
      <c r="CF844" s="12"/>
      <c r="CG844" s="12"/>
      <c r="CH844" s="12">
        <v>3</v>
      </c>
      <c r="CI844" s="12" t="s">
        <v>124</v>
      </c>
      <c r="CJ844" s="12" t="s">
        <v>156</v>
      </c>
      <c r="CK844" s="12"/>
      <c r="CL844" s="12" t="s">
        <v>207</v>
      </c>
      <c r="CM844" s="12" t="s">
        <v>2</v>
      </c>
      <c r="CN844" s="12" t="s">
        <v>147</v>
      </c>
      <c r="CO844" s="12" t="s">
        <v>177</v>
      </c>
      <c r="CP844" s="12" t="s">
        <v>148</v>
      </c>
      <c r="CQ844" s="12" t="s">
        <v>148</v>
      </c>
      <c r="CR844" s="12"/>
      <c r="CS844" s="12"/>
      <c r="CT844" s="12"/>
      <c r="CU844" s="12"/>
      <c r="CV844" s="12"/>
    </row>
    <row r="845" spans="1:100" x14ac:dyDescent="0.25">
      <c r="A845" s="12">
        <v>1179842022</v>
      </c>
      <c r="B845" s="12" t="b">
        <f t="shared" si="5"/>
        <v>0</v>
      </c>
      <c r="C845" s="12" t="s">
        <v>102</v>
      </c>
      <c r="D845" s="12" t="s">
        <v>103</v>
      </c>
      <c r="E845" s="12" t="s">
        <v>104</v>
      </c>
      <c r="F845" s="12" t="s">
        <v>105</v>
      </c>
      <c r="G845" s="12" t="s">
        <v>151</v>
      </c>
      <c r="H845" s="12"/>
      <c r="I845" s="12"/>
      <c r="J845" s="12"/>
      <c r="K845" s="12"/>
      <c r="L845" s="12" t="s">
        <v>154</v>
      </c>
      <c r="M845" s="12" t="s">
        <v>111</v>
      </c>
      <c r="N845" s="12"/>
      <c r="O845" s="12" t="s">
        <v>112</v>
      </c>
      <c r="P845" s="12" t="s">
        <v>144</v>
      </c>
      <c r="Q845" s="12" t="s">
        <v>113</v>
      </c>
      <c r="R845" s="12"/>
      <c r="S845" s="12" t="s">
        <v>113</v>
      </c>
      <c r="T845" s="12" t="s">
        <v>1225</v>
      </c>
      <c r="U845" s="12"/>
      <c r="V845" s="12"/>
      <c r="W845" s="12" t="s">
        <v>116</v>
      </c>
      <c r="X845" s="12" t="s">
        <v>123</v>
      </c>
      <c r="Y845" s="12" t="s">
        <v>116</v>
      </c>
      <c r="Z845" s="12"/>
      <c r="AA845" s="12"/>
      <c r="AB845" s="12" t="s">
        <v>116</v>
      </c>
      <c r="AC845" s="12"/>
      <c r="AD845" s="12"/>
      <c r="AE845" s="12"/>
      <c r="AF845" s="12"/>
      <c r="AG845" s="12"/>
      <c r="AH845" s="12">
        <v>3</v>
      </c>
      <c r="AI845" s="20">
        <v>-74145837544</v>
      </c>
      <c r="AJ845" s="20">
        <v>463769130700001</v>
      </c>
      <c r="AK845" s="12"/>
      <c r="AL845" s="12"/>
      <c r="AM845" s="13">
        <v>44644</v>
      </c>
      <c r="AN845" s="13">
        <v>44645</v>
      </c>
      <c r="AO845" s="13">
        <v>44644.54959490741</v>
      </c>
      <c r="AP845" s="13">
        <v>44645</v>
      </c>
      <c r="AQ845" s="12"/>
      <c r="AR845" s="13" t="s">
        <v>2</v>
      </c>
      <c r="AS845" s="13" t="s">
        <v>2</v>
      </c>
      <c r="AT845" s="13" t="s">
        <v>2</v>
      </c>
      <c r="AU845" s="13" t="s">
        <v>2</v>
      </c>
      <c r="AV845" s="13" t="s">
        <v>2</v>
      </c>
      <c r="AW845" s="13" t="s">
        <v>2</v>
      </c>
      <c r="AX845" s="13">
        <v>44690</v>
      </c>
      <c r="AY845" s="12">
        <v>25</v>
      </c>
      <c r="AZ845" s="12"/>
      <c r="BA845" s="13" t="s">
        <v>2</v>
      </c>
      <c r="BB845" s="13" t="s">
        <v>2</v>
      </c>
      <c r="BC845" s="13" t="s">
        <v>2</v>
      </c>
      <c r="BD845" s="12">
        <v>5</v>
      </c>
      <c r="BE845" s="12">
        <v>0</v>
      </c>
      <c r="BF845" s="12" t="s">
        <v>117</v>
      </c>
      <c r="BG845" s="12" t="s">
        <v>13</v>
      </c>
      <c r="BH845" s="13">
        <v>44686</v>
      </c>
      <c r="BI845" s="12">
        <v>28</v>
      </c>
      <c r="BJ845" s="12">
        <v>0</v>
      </c>
      <c r="BK845" s="12"/>
      <c r="BL845" s="12"/>
      <c r="BM845" s="12" t="s">
        <v>118</v>
      </c>
      <c r="BN845" s="12" t="s">
        <v>118</v>
      </c>
      <c r="BO845" s="12" t="s">
        <v>119</v>
      </c>
      <c r="BP845" s="12" t="s">
        <v>239</v>
      </c>
      <c r="BQ845" s="12"/>
      <c r="BR845" s="12" t="s">
        <v>121</v>
      </c>
      <c r="BS845" s="12" t="s">
        <v>1226</v>
      </c>
      <c r="BT845" s="12">
        <v>80720795</v>
      </c>
      <c r="BU845" s="12"/>
      <c r="BV845" s="12" t="s">
        <v>1227</v>
      </c>
      <c r="BW845" s="12"/>
      <c r="BX845" s="12">
        <v>3508656565</v>
      </c>
      <c r="BY845" s="12" t="s">
        <v>1228</v>
      </c>
      <c r="BZ845" s="12"/>
      <c r="CA845" s="12"/>
      <c r="CB845" s="12"/>
      <c r="CC845" s="12"/>
      <c r="CD845" s="12" t="s">
        <v>116</v>
      </c>
      <c r="CE845" s="12" t="s">
        <v>123</v>
      </c>
      <c r="CF845" s="12"/>
      <c r="CG845" s="12"/>
      <c r="CH845" s="12">
        <v>2</v>
      </c>
      <c r="CI845" s="12" t="s">
        <v>124</v>
      </c>
      <c r="CJ845" s="12" t="s">
        <v>125</v>
      </c>
      <c r="CK845" s="12"/>
      <c r="CL845" s="12" t="s">
        <v>207</v>
      </c>
      <c r="CM845" s="12" t="s">
        <v>2</v>
      </c>
      <c r="CN845" s="12" t="s">
        <v>147</v>
      </c>
      <c r="CO845" s="12" t="s">
        <v>171</v>
      </c>
      <c r="CP845" s="12" t="s">
        <v>148</v>
      </c>
      <c r="CQ845" s="12" t="s">
        <v>148</v>
      </c>
      <c r="CR845" s="12"/>
      <c r="CS845" s="12"/>
      <c r="CT845" s="12"/>
      <c r="CU845" s="12"/>
      <c r="CV845" s="12"/>
    </row>
    <row r="846" spans="1:100" x14ac:dyDescent="0.25">
      <c r="A846" s="12">
        <v>1189582022</v>
      </c>
      <c r="B846" s="12" t="b">
        <f t="shared" si="5"/>
        <v>0</v>
      </c>
      <c r="C846" s="12" t="s">
        <v>102</v>
      </c>
      <c r="D846" s="12" t="s">
        <v>103</v>
      </c>
      <c r="E846" s="12" t="s">
        <v>104</v>
      </c>
      <c r="F846" s="12" t="s">
        <v>105</v>
      </c>
      <c r="G846" s="12" t="s">
        <v>151</v>
      </c>
      <c r="H846" s="12"/>
      <c r="I846" s="12"/>
      <c r="J846" s="12"/>
      <c r="K846" s="12"/>
      <c r="L846" s="12" t="s">
        <v>154</v>
      </c>
      <c r="M846" s="12" t="s">
        <v>111</v>
      </c>
      <c r="N846" s="12" t="s">
        <v>155</v>
      </c>
      <c r="O846" s="12" t="s">
        <v>143</v>
      </c>
      <c r="P846" s="12" t="s">
        <v>183</v>
      </c>
      <c r="Q846" s="12" t="s">
        <v>113</v>
      </c>
      <c r="R846" s="12"/>
      <c r="S846" s="12" t="s">
        <v>113</v>
      </c>
      <c r="T846" s="12" t="s">
        <v>1239</v>
      </c>
      <c r="U846" s="12"/>
      <c r="V846" s="12" t="s">
        <v>194</v>
      </c>
      <c r="W846" s="12" t="s">
        <v>123</v>
      </c>
      <c r="X846" s="12" t="s">
        <v>123</v>
      </c>
      <c r="Y846" s="12" t="s">
        <v>116</v>
      </c>
      <c r="Z846" s="12"/>
      <c r="AA846" s="12"/>
      <c r="AB846" s="12" t="s">
        <v>116</v>
      </c>
      <c r="AC846" s="12"/>
      <c r="AD846" s="12"/>
      <c r="AE846" s="12"/>
      <c r="AF846" s="12"/>
      <c r="AG846" s="12"/>
      <c r="AH846" s="12"/>
      <c r="AI846" s="20">
        <v>-741621634</v>
      </c>
      <c r="AJ846" s="20">
        <v>4561497</v>
      </c>
      <c r="AK846" s="12"/>
      <c r="AL846" s="12"/>
      <c r="AM846" s="13">
        <v>44644</v>
      </c>
      <c r="AN846" s="13">
        <v>44645</v>
      </c>
      <c r="AO846" s="13">
        <v>44644.931307870371</v>
      </c>
      <c r="AP846" s="13">
        <v>44645</v>
      </c>
      <c r="AQ846" s="12"/>
      <c r="AR846" s="13" t="s">
        <v>2</v>
      </c>
      <c r="AS846" s="13" t="s">
        <v>2</v>
      </c>
      <c r="AT846" s="13" t="s">
        <v>2</v>
      </c>
      <c r="AU846" s="13" t="s">
        <v>2</v>
      </c>
      <c r="AV846" s="13" t="s">
        <v>2</v>
      </c>
      <c r="AW846" s="13" t="s">
        <v>2</v>
      </c>
      <c r="AX846" s="13">
        <v>44676</v>
      </c>
      <c r="AY846" s="12">
        <v>15</v>
      </c>
      <c r="AZ846" s="12"/>
      <c r="BA846" s="13" t="s">
        <v>2</v>
      </c>
      <c r="BB846" s="13" t="s">
        <v>2</v>
      </c>
      <c r="BC846" s="13" t="s">
        <v>2</v>
      </c>
      <c r="BD846" s="12">
        <v>5</v>
      </c>
      <c r="BE846" s="12">
        <v>0</v>
      </c>
      <c r="BF846" s="12" t="s">
        <v>117</v>
      </c>
      <c r="BG846" s="12" t="s">
        <v>13</v>
      </c>
      <c r="BH846" s="13">
        <v>44672</v>
      </c>
      <c r="BI846" s="12">
        <v>18</v>
      </c>
      <c r="BJ846" s="12">
        <v>0</v>
      </c>
      <c r="BK846" s="12"/>
      <c r="BL846" s="12"/>
      <c r="BM846" s="12" t="s">
        <v>118</v>
      </c>
      <c r="BN846" s="12" t="s">
        <v>118</v>
      </c>
      <c r="BO846" s="12" t="s">
        <v>13</v>
      </c>
      <c r="BP846" s="12" t="s">
        <v>239</v>
      </c>
      <c r="BQ846" s="12" t="s">
        <v>120</v>
      </c>
      <c r="BR846" s="12"/>
      <c r="BS846" s="12" t="s">
        <v>1240</v>
      </c>
      <c r="BT846" s="12"/>
      <c r="BU846" s="12"/>
      <c r="BV846" s="12" t="s">
        <v>1241</v>
      </c>
      <c r="BW846" s="12"/>
      <c r="BX846" s="12"/>
      <c r="BY846" s="12"/>
      <c r="BZ846" s="12"/>
      <c r="CA846" s="12"/>
      <c r="CB846" s="12"/>
      <c r="CC846" s="12"/>
      <c r="CD846" s="12" t="s">
        <v>116</v>
      </c>
      <c r="CE846" s="12" t="s">
        <v>123</v>
      </c>
      <c r="CF846" s="12"/>
      <c r="CG846" s="12"/>
      <c r="CH846" s="12">
        <v>3</v>
      </c>
      <c r="CI846" s="12" t="s">
        <v>124</v>
      </c>
      <c r="CJ846" s="12" t="s">
        <v>156</v>
      </c>
      <c r="CK846" s="12"/>
      <c r="CL846" s="12" t="s">
        <v>207</v>
      </c>
      <c r="CM846" s="12" t="s">
        <v>2</v>
      </c>
      <c r="CN846" s="12" t="s">
        <v>147</v>
      </c>
      <c r="CO846" s="12" t="s">
        <v>171</v>
      </c>
      <c r="CP846" s="12" t="s">
        <v>148</v>
      </c>
      <c r="CQ846" s="12" t="s">
        <v>148</v>
      </c>
      <c r="CR846" s="12"/>
      <c r="CS846" s="12"/>
      <c r="CT846" s="12"/>
      <c r="CU846" s="12"/>
      <c r="CV846" s="12"/>
    </row>
    <row r="847" spans="1:100" x14ac:dyDescent="0.25">
      <c r="A847" s="12">
        <v>1192032022</v>
      </c>
      <c r="B847" s="12" t="b">
        <f t="shared" si="5"/>
        <v>0</v>
      </c>
      <c r="C847" s="12" t="s">
        <v>102</v>
      </c>
      <c r="D847" s="12" t="s">
        <v>103</v>
      </c>
      <c r="E847" s="12" t="s">
        <v>104</v>
      </c>
      <c r="F847" s="12" t="s">
        <v>105</v>
      </c>
      <c r="G847" s="12" t="s">
        <v>106</v>
      </c>
      <c r="H847" s="12"/>
      <c r="I847" s="12"/>
      <c r="J847" s="12"/>
      <c r="K847" s="12"/>
      <c r="L847" s="12" t="s">
        <v>110</v>
      </c>
      <c r="M847" s="12" t="s">
        <v>111</v>
      </c>
      <c r="N847" s="12"/>
      <c r="O847" s="12" t="s">
        <v>112</v>
      </c>
      <c r="P847" s="12" t="s">
        <v>183</v>
      </c>
      <c r="Q847" s="12" t="s">
        <v>113</v>
      </c>
      <c r="R847" s="12"/>
      <c r="S847" s="12" t="s">
        <v>113</v>
      </c>
      <c r="T847" s="12" t="s">
        <v>434</v>
      </c>
      <c r="U847" s="12"/>
      <c r="V847" s="12"/>
      <c r="W847" s="12" t="s">
        <v>116</v>
      </c>
      <c r="X847" s="12" t="s">
        <v>116</v>
      </c>
      <c r="Y847" s="12" t="s">
        <v>116</v>
      </c>
      <c r="Z847" s="12"/>
      <c r="AA847" s="12"/>
      <c r="AB847" s="12" t="s">
        <v>116</v>
      </c>
      <c r="AC847" s="12"/>
      <c r="AD847" s="12" t="s">
        <v>435</v>
      </c>
      <c r="AE847" s="12" t="s">
        <v>175</v>
      </c>
      <c r="AF847" s="12" t="s">
        <v>176</v>
      </c>
      <c r="AG847" s="12" t="s">
        <v>223</v>
      </c>
      <c r="AH847" s="12"/>
      <c r="AI847" s="20">
        <v>-7407655763632640</v>
      </c>
      <c r="AJ847" s="20">
        <v>4598387759568740</v>
      </c>
      <c r="AK847" s="12"/>
      <c r="AL847" s="12"/>
      <c r="AM847" s="13">
        <v>44644</v>
      </c>
      <c r="AN847" s="13">
        <v>44645</v>
      </c>
      <c r="AO847" s="13">
        <v>44651.414351851854</v>
      </c>
      <c r="AP847" s="13">
        <v>44650</v>
      </c>
      <c r="AQ847" s="12"/>
      <c r="AR847" s="13" t="s">
        <v>2</v>
      </c>
      <c r="AS847" s="13" t="s">
        <v>2</v>
      </c>
      <c r="AT847" s="13" t="s">
        <v>2</v>
      </c>
      <c r="AU847" s="13" t="s">
        <v>2</v>
      </c>
      <c r="AV847" s="13" t="s">
        <v>2</v>
      </c>
      <c r="AW847" s="13" t="s">
        <v>2</v>
      </c>
      <c r="AX847" s="13">
        <v>44679</v>
      </c>
      <c r="AY847" s="12">
        <v>18</v>
      </c>
      <c r="AZ847" s="12"/>
      <c r="BA847" s="13" t="s">
        <v>2</v>
      </c>
      <c r="BB847" s="13" t="s">
        <v>2</v>
      </c>
      <c r="BC847" s="13" t="s">
        <v>2</v>
      </c>
      <c r="BD847" s="12">
        <v>2</v>
      </c>
      <c r="BE847" s="12">
        <v>0</v>
      </c>
      <c r="BF847" s="12" t="s">
        <v>117</v>
      </c>
      <c r="BG847" s="12" t="s">
        <v>13</v>
      </c>
      <c r="BH847" s="13">
        <v>44677</v>
      </c>
      <c r="BI847" s="12">
        <v>18</v>
      </c>
      <c r="BJ847" s="12">
        <v>0</v>
      </c>
      <c r="BK847" s="12"/>
      <c r="BL847" s="12"/>
      <c r="BM847" s="12" t="s">
        <v>118</v>
      </c>
      <c r="BN847" s="12" t="s">
        <v>118</v>
      </c>
      <c r="BO847" s="12" t="s">
        <v>119</v>
      </c>
      <c r="BP847" s="12" t="s">
        <v>233</v>
      </c>
      <c r="BQ847" s="12" t="s">
        <v>120</v>
      </c>
      <c r="BR847" s="12" t="s">
        <v>121</v>
      </c>
      <c r="BS847" s="12" t="s">
        <v>436</v>
      </c>
      <c r="BT847" s="12">
        <v>1031135926</v>
      </c>
      <c r="BU847" s="12"/>
      <c r="BV847" s="12" t="s">
        <v>437</v>
      </c>
      <c r="BW847" s="12">
        <v>3102372465</v>
      </c>
      <c r="BX847" s="12">
        <v>3007494148</v>
      </c>
      <c r="BY847" s="12" t="s">
        <v>438</v>
      </c>
      <c r="BZ847" s="12" t="s">
        <v>224</v>
      </c>
      <c r="CA847" s="12" t="s">
        <v>439</v>
      </c>
      <c r="CB847" s="12" t="s">
        <v>440</v>
      </c>
      <c r="CC847" s="12">
        <v>4</v>
      </c>
      <c r="CD847" s="12" t="s">
        <v>116</v>
      </c>
      <c r="CE847" s="12" t="s">
        <v>123</v>
      </c>
      <c r="CF847" s="12"/>
      <c r="CG847" s="12"/>
      <c r="CH847" s="12">
        <v>3</v>
      </c>
      <c r="CI847" s="12" t="s">
        <v>124</v>
      </c>
      <c r="CJ847" s="12" t="s">
        <v>125</v>
      </c>
      <c r="CK847" s="12"/>
      <c r="CL847" s="12" t="s">
        <v>207</v>
      </c>
      <c r="CM847" s="12" t="s">
        <v>2</v>
      </c>
      <c r="CN847" s="12" t="s">
        <v>147</v>
      </c>
      <c r="CO847" s="12" t="s">
        <v>142</v>
      </c>
      <c r="CP847" s="12" t="s">
        <v>148</v>
      </c>
      <c r="CQ847" s="12" t="s">
        <v>148</v>
      </c>
      <c r="CR847" s="12"/>
      <c r="CS847" s="12"/>
      <c r="CT847" s="12"/>
      <c r="CU847" s="12"/>
      <c r="CV847" s="12"/>
    </row>
    <row r="848" spans="1:100" x14ac:dyDescent="0.25">
      <c r="A848" s="12">
        <v>1192782022</v>
      </c>
      <c r="B848" s="12" t="b">
        <f t="shared" si="5"/>
        <v>0</v>
      </c>
      <c r="C848" s="12" t="s">
        <v>102</v>
      </c>
      <c r="D848" s="12" t="s">
        <v>103</v>
      </c>
      <c r="E848" s="12" t="s">
        <v>104</v>
      </c>
      <c r="F848" s="12" t="s">
        <v>105</v>
      </c>
      <c r="G848" s="12" t="s">
        <v>157</v>
      </c>
      <c r="H848" s="12"/>
      <c r="I848" s="12"/>
      <c r="J848" s="12"/>
      <c r="K848" s="12"/>
      <c r="L848" s="12" t="s">
        <v>159</v>
      </c>
      <c r="M848" s="12" t="s">
        <v>111</v>
      </c>
      <c r="N848" s="12" t="s">
        <v>155</v>
      </c>
      <c r="O848" s="12" t="s">
        <v>143</v>
      </c>
      <c r="P848" s="12" t="s">
        <v>183</v>
      </c>
      <c r="Q848" s="12" t="s">
        <v>113</v>
      </c>
      <c r="R848" s="12"/>
      <c r="S848" s="12" t="s">
        <v>113</v>
      </c>
      <c r="T848" s="12" t="s">
        <v>397</v>
      </c>
      <c r="U848" s="12"/>
      <c r="V848" s="12" t="s">
        <v>198</v>
      </c>
      <c r="W848" s="12" t="s">
        <v>123</v>
      </c>
      <c r="X848" s="12" t="s">
        <v>123</v>
      </c>
      <c r="Y848" s="12" t="s">
        <v>116</v>
      </c>
      <c r="Z848" s="12"/>
      <c r="AA848" s="12"/>
      <c r="AB848" s="12" t="s">
        <v>116</v>
      </c>
      <c r="AC848" s="12"/>
      <c r="AD848" s="12"/>
      <c r="AE848" s="12"/>
      <c r="AF848" s="12"/>
      <c r="AG848" s="12"/>
      <c r="AH848" s="12"/>
      <c r="AI848" s="20">
        <v>-741621634</v>
      </c>
      <c r="AJ848" s="20">
        <v>4561497</v>
      </c>
      <c r="AK848" s="12"/>
      <c r="AL848" s="12"/>
      <c r="AM848" s="13">
        <v>44644</v>
      </c>
      <c r="AN848" s="13">
        <v>44645</v>
      </c>
      <c r="AO848" s="13">
        <v>44645.775578703702</v>
      </c>
      <c r="AP848" s="13">
        <v>44645</v>
      </c>
      <c r="AQ848" s="12"/>
      <c r="AR848" s="13" t="s">
        <v>2</v>
      </c>
      <c r="AS848" s="13" t="s">
        <v>2</v>
      </c>
      <c r="AT848" s="13" t="s">
        <v>2</v>
      </c>
      <c r="AU848" s="13" t="s">
        <v>2</v>
      </c>
      <c r="AV848" s="13" t="s">
        <v>2</v>
      </c>
      <c r="AW848" s="13" t="s">
        <v>2</v>
      </c>
      <c r="AX848" s="13">
        <v>44676</v>
      </c>
      <c r="AY848" s="12">
        <v>15</v>
      </c>
      <c r="AZ848" s="12"/>
      <c r="BA848" s="13" t="s">
        <v>2</v>
      </c>
      <c r="BB848" s="13" t="s">
        <v>2</v>
      </c>
      <c r="BC848" s="13" t="s">
        <v>2</v>
      </c>
      <c r="BD848" s="12">
        <v>5</v>
      </c>
      <c r="BE848" s="12">
        <v>0</v>
      </c>
      <c r="BF848" s="12" t="s">
        <v>117</v>
      </c>
      <c r="BG848" s="12" t="s">
        <v>13</v>
      </c>
      <c r="BH848" s="13">
        <v>44672</v>
      </c>
      <c r="BI848" s="12">
        <v>18</v>
      </c>
      <c r="BJ848" s="12">
        <v>0</v>
      </c>
      <c r="BK848" s="12"/>
      <c r="BL848" s="12"/>
      <c r="BM848" s="12" t="s">
        <v>118</v>
      </c>
      <c r="BN848" s="12" t="s">
        <v>118</v>
      </c>
      <c r="BO848" s="12" t="s">
        <v>13</v>
      </c>
      <c r="BP848" s="12" t="s">
        <v>237</v>
      </c>
      <c r="BQ848" s="12" t="s">
        <v>120</v>
      </c>
      <c r="BR848" s="12"/>
      <c r="BS848" s="12" t="s">
        <v>398</v>
      </c>
      <c r="BT848" s="12"/>
      <c r="BU848" s="12"/>
      <c r="BV848" s="12" t="s">
        <v>399</v>
      </c>
      <c r="BW848" s="12"/>
      <c r="BX848" s="12">
        <v>3124111875</v>
      </c>
      <c r="BY848" s="12"/>
      <c r="BZ848" s="12"/>
      <c r="CA848" s="12"/>
      <c r="CB848" s="12"/>
      <c r="CC848" s="12"/>
      <c r="CD848" s="12" t="s">
        <v>116</v>
      </c>
      <c r="CE848" s="12" t="s">
        <v>123</v>
      </c>
      <c r="CF848" s="12"/>
      <c r="CG848" s="12"/>
      <c r="CH848" s="12">
        <v>4</v>
      </c>
      <c r="CI848" s="12" t="s">
        <v>124</v>
      </c>
      <c r="CJ848" s="12" t="s">
        <v>156</v>
      </c>
      <c r="CK848" s="12"/>
      <c r="CL848" s="12" t="s">
        <v>207</v>
      </c>
      <c r="CM848" s="12" t="s">
        <v>2</v>
      </c>
      <c r="CN848" s="12" t="s">
        <v>147</v>
      </c>
      <c r="CO848" s="12" t="s">
        <v>171</v>
      </c>
      <c r="CP848" s="12" t="s">
        <v>148</v>
      </c>
      <c r="CQ848" s="12" t="s">
        <v>148</v>
      </c>
      <c r="CR848" s="12"/>
      <c r="CS848" s="12"/>
      <c r="CT848" s="12"/>
      <c r="CU848" s="12"/>
      <c r="CV848" s="12"/>
    </row>
    <row r="849" spans="1:100" x14ac:dyDescent="0.25">
      <c r="A849" s="12">
        <v>1193032022</v>
      </c>
      <c r="B849" s="12" t="b">
        <f t="shared" si="5"/>
        <v>0</v>
      </c>
      <c r="C849" s="12" t="s">
        <v>102</v>
      </c>
      <c r="D849" s="12" t="s">
        <v>103</v>
      </c>
      <c r="E849" s="12" t="s">
        <v>104</v>
      </c>
      <c r="F849" s="12" t="s">
        <v>105</v>
      </c>
      <c r="G849" s="12" t="s">
        <v>157</v>
      </c>
      <c r="H849" s="12"/>
      <c r="I849" s="12"/>
      <c r="J849" s="12"/>
      <c r="K849" s="12"/>
      <c r="L849" s="12" t="s">
        <v>159</v>
      </c>
      <c r="M849" s="12" t="s">
        <v>111</v>
      </c>
      <c r="N849" s="12" t="s">
        <v>155</v>
      </c>
      <c r="O849" s="12" t="s">
        <v>229</v>
      </c>
      <c r="P849" s="12" t="s">
        <v>135</v>
      </c>
      <c r="Q849" s="12" t="s">
        <v>113</v>
      </c>
      <c r="R849" s="12"/>
      <c r="S849" s="12" t="s">
        <v>113</v>
      </c>
      <c r="T849" s="12" t="s">
        <v>1247</v>
      </c>
      <c r="U849" s="12"/>
      <c r="V849" s="12" t="s">
        <v>189</v>
      </c>
      <c r="W849" s="12" t="s">
        <v>116</v>
      </c>
      <c r="X849" s="12" t="s">
        <v>123</v>
      </c>
      <c r="Y849" s="12" t="s">
        <v>116</v>
      </c>
      <c r="Z849" s="12"/>
      <c r="AA849" s="12"/>
      <c r="AB849" s="12" t="s">
        <v>116</v>
      </c>
      <c r="AC849" s="12"/>
      <c r="AD849" s="12"/>
      <c r="AE849" s="12"/>
      <c r="AF849" s="12"/>
      <c r="AG849" s="12"/>
      <c r="AH849" s="12"/>
      <c r="AI849" s="12"/>
      <c r="AJ849" s="12"/>
      <c r="AK849" s="12"/>
      <c r="AL849" s="12"/>
      <c r="AM849" s="13">
        <v>44644</v>
      </c>
      <c r="AN849" s="13">
        <v>44645</v>
      </c>
      <c r="AO849" s="13">
        <v>44644.686307870368</v>
      </c>
      <c r="AP849" s="13">
        <v>44645</v>
      </c>
      <c r="AQ849" s="12"/>
      <c r="AR849" s="13" t="s">
        <v>2</v>
      </c>
      <c r="AS849" s="13" t="s">
        <v>2</v>
      </c>
      <c r="AT849" s="13" t="s">
        <v>2</v>
      </c>
      <c r="AU849" s="13" t="s">
        <v>2</v>
      </c>
      <c r="AV849" s="13" t="s">
        <v>2</v>
      </c>
      <c r="AW849" s="13" t="s">
        <v>2</v>
      </c>
      <c r="AX849" s="13">
        <v>44690</v>
      </c>
      <c r="AY849" s="12">
        <v>25</v>
      </c>
      <c r="AZ849" s="12"/>
      <c r="BA849" s="13" t="s">
        <v>2</v>
      </c>
      <c r="BB849" s="13" t="s">
        <v>2</v>
      </c>
      <c r="BC849" s="13" t="s">
        <v>2</v>
      </c>
      <c r="BD849" s="12">
        <v>5</v>
      </c>
      <c r="BE849" s="12">
        <v>0</v>
      </c>
      <c r="BF849" s="12" t="s">
        <v>117</v>
      </c>
      <c r="BG849" s="12" t="s">
        <v>13</v>
      </c>
      <c r="BH849" s="13">
        <v>44686</v>
      </c>
      <c r="BI849" s="12">
        <v>28</v>
      </c>
      <c r="BJ849" s="12">
        <v>0</v>
      </c>
      <c r="BK849" s="12"/>
      <c r="BL849" s="12"/>
      <c r="BM849" s="12" t="s">
        <v>118</v>
      </c>
      <c r="BN849" s="12" t="s">
        <v>118</v>
      </c>
      <c r="BO849" s="12" t="s">
        <v>13</v>
      </c>
      <c r="BP849" s="12" t="s">
        <v>237</v>
      </c>
      <c r="BQ849" s="12" t="s">
        <v>191</v>
      </c>
      <c r="BR849" s="12"/>
      <c r="BS849" s="12" t="s">
        <v>995</v>
      </c>
      <c r="BT849" s="12"/>
      <c r="BU849" s="12"/>
      <c r="BV849" s="12" t="s">
        <v>272</v>
      </c>
      <c r="BW849" s="12"/>
      <c r="BX849" s="12"/>
      <c r="BY849" s="12"/>
      <c r="BZ849" s="12"/>
      <c r="CA849" s="12"/>
      <c r="CB849" s="12"/>
      <c r="CC849" s="12"/>
      <c r="CD849" s="12" t="s">
        <v>116</v>
      </c>
      <c r="CE849" s="12" t="s">
        <v>123</v>
      </c>
      <c r="CF849" s="12"/>
      <c r="CG849" s="12"/>
      <c r="CH849" s="12">
        <v>3</v>
      </c>
      <c r="CI849" s="12" t="s">
        <v>124</v>
      </c>
      <c r="CJ849" s="12" t="s">
        <v>156</v>
      </c>
      <c r="CK849" s="12"/>
      <c r="CL849" s="12" t="s">
        <v>207</v>
      </c>
      <c r="CM849" s="12" t="s">
        <v>2</v>
      </c>
      <c r="CN849" s="12" t="s">
        <v>147</v>
      </c>
      <c r="CO849" s="12" t="s">
        <v>171</v>
      </c>
      <c r="CP849" s="12" t="s">
        <v>148</v>
      </c>
      <c r="CQ849" s="12" t="s">
        <v>148</v>
      </c>
      <c r="CR849" s="12"/>
      <c r="CS849" s="12"/>
      <c r="CT849" s="12"/>
      <c r="CU849" s="12"/>
      <c r="CV849" s="12"/>
    </row>
    <row r="850" spans="1:100" x14ac:dyDescent="0.25">
      <c r="A850" s="12">
        <v>1195962022</v>
      </c>
      <c r="B850" s="12" t="b">
        <f t="shared" si="5"/>
        <v>0</v>
      </c>
      <c r="C850" s="12" t="s">
        <v>102</v>
      </c>
      <c r="D850" s="12" t="s">
        <v>103</v>
      </c>
      <c r="E850" s="12" t="s">
        <v>104</v>
      </c>
      <c r="F850" s="12" t="s">
        <v>105</v>
      </c>
      <c r="G850" s="12" t="s">
        <v>157</v>
      </c>
      <c r="H850" s="12"/>
      <c r="I850" s="12"/>
      <c r="J850" s="12"/>
      <c r="K850" s="12"/>
      <c r="L850" s="12" t="s">
        <v>159</v>
      </c>
      <c r="M850" s="12" t="s">
        <v>111</v>
      </c>
      <c r="N850" s="12" t="s">
        <v>155</v>
      </c>
      <c r="O850" s="12" t="s">
        <v>143</v>
      </c>
      <c r="P850" s="12" t="s">
        <v>183</v>
      </c>
      <c r="Q850" s="12" t="s">
        <v>113</v>
      </c>
      <c r="R850" s="12"/>
      <c r="S850" s="12" t="s">
        <v>113</v>
      </c>
      <c r="T850" s="12" t="s">
        <v>1255</v>
      </c>
      <c r="U850" s="12"/>
      <c r="V850" s="12" t="s">
        <v>184</v>
      </c>
      <c r="W850" s="12" t="s">
        <v>123</v>
      </c>
      <c r="X850" s="12" t="s">
        <v>123</v>
      </c>
      <c r="Y850" s="12" t="s">
        <v>116</v>
      </c>
      <c r="Z850" s="12"/>
      <c r="AA850" s="12"/>
      <c r="AB850" s="12" t="s">
        <v>116</v>
      </c>
      <c r="AC850" s="12"/>
      <c r="AD850" s="12"/>
      <c r="AE850" s="12"/>
      <c r="AF850" s="12"/>
      <c r="AG850" s="12"/>
      <c r="AH850" s="12"/>
      <c r="AI850" s="20">
        <v>-741621634</v>
      </c>
      <c r="AJ850" s="20">
        <v>4561497</v>
      </c>
      <c r="AK850" s="12"/>
      <c r="AL850" s="12"/>
      <c r="AM850" s="13">
        <v>44644</v>
      </c>
      <c r="AN850" s="13">
        <v>44645</v>
      </c>
      <c r="AO850" s="13">
        <v>44644.948310185187</v>
      </c>
      <c r="AP850" s="13">
        <v>44645</v>
      </c>
      <c r="AQ850" s="12"/>
      <c r="AR850" s="13" t="s">
        <v>2</v>
      </c>
      <c r="AS850" s="13" t="s">
        <v>2</v>
      </c>
      <c r="AT850" s="13" t="s">
        <v>2</v>
      </c>
      <c r="AU850" s="13" t="s">
        <v>2</v>
      </c>
      <c r="AV850" s="13" t="s">
        <v>2</v>
      </c>
      <c r="AW850" s="13" t="s">
        <v>2</v>
      </c>
      <c r="AX850" s="13">
        <v>44676</v>
      </c>
      <c r="AY850" s="12">
        <v>15</v>
      </c>
      <c r="AZ850" s="12"/>
      <c r="BA850" s="13" t="s">
        <v>2</v>
      </c>
      <c r="BB850" s="13" t="s">
        <v>2</v>
      </c>
      <c r="BC850" s="13" t="s">
        <v>2</v>
      </c>
      <c r="BD850" s="12">
        <v>5</v>
      </c>
      <c r="BE850" s="12">
        <v>0</v>
      </c>
      <c r="BF850" s="12" t="s">
        <v>117</v>
      </c>
      <c r="BG850" s="12" t="s">
        <v>13</v>
      </c>
      <c r="BH850" s="13">
        <v>44672</v>
      </c>
      <c r="BI850" s="12">
        <v>18</v>
      </c>
      <c r="BJ850" s="12">
        <v>0</v>
      </c>
      <c r="BK850" s="12"/>
      <c r="BL850" s="12"/>
      <c r="BM850" s="12" t="s">
        <v>167</v>
      </c>
      <c r="BN850" s="12" t="s">
        <v>167</v>
      </c>
      <c r="BO850" s="12" t="s">
        <v>13</v>
      </c>
      <c r="BP850" s="12" t="s">
        <v>237</v>
      </c>
      <c r="BQ850" s="12" t="s">
        <v>120</v>
      </c>
      <c r="BR850" s="12" t="s">
        <v>168</v>
      </c>
      <c r="BS850" s="12" t="s">
        <v>1256</v>
      </c>
      <c r="BT850" s="12"/>
      <c r="BU850" s="12"/>
      <c r="BV850" s="12" t="s">
        <v>1257</v>
      </c>
      <c r="BW850" s="12"/>
      <c r="BX850" s="12"/>
      <c r="BY850" s="12"/>
      <c r="BZ850" s="12"/>
      <c r="CA850" s="12"/>
      <c r="CB850" s="12"/>
      <c r="CC850" s="12"/>
      <c r="CD850" s="12" t="s">
        <v>116</v>
      </c>
      <c r="CE850" s="12" t="s">
        <v>123</v>
      </c>
      <c r="CF850" s="12"/>
      <c r="CG850" s="12"/>
      <c r="CH850" s="12">
        <v>3</v>
      </c>
      <c r="CI850" s="12" t="s">
        <v>124</v>
      </c>
      <c r="CJ850" s="12" t="s">
        <v>156</v>
      </c>
      <c r="CK850" s="12"/>
      <c r="CL850" s="12" t="s">
        <v>207</v>
      </c>
      <c r="CM850" s="12" t="s">
        <v>2</v>
      </c>
      <c r="CN850" s="12" t="s">
        <v>147</v>
      </c>
      <c r="CO850" s="12" t="s">
        <v>171</v>
      </c>
      <c r="CP850" s="12" t="s">
        <v>148</v>
      </c>
      <c r="CQ850" s="12" t="s">
        <v>148</v>
      </c>
      <c r="CR850" s="12"/>
      <c r="CS850" s="12"/>
      <c r="CT850" s="12"/>
      <c r="CU850" s="12"/>
      <c r="CV850" s="12"/>
    </row>
    <row r="851" spans="1:100" x14ac:dyDescent="0.25">
      <c r="A851" s="12">
        <v>1195982022</v>
      </c>
      <c r="B851" s="12" t="b">
        <f t="shared" si="5"/>
        <v>0</v>
      </c>
      <c r="C851" s="12" t="s">
        <v>102</v>
      </c>
      <c r="D851" s="12" t="s">
        <v>103</v>
      </c>
      <c r="E851" s="12" t="s">
        <v>104</v>
      </c>
      <c r="F851" s="12" t="s">
        <v>105</v>
      </c>
      <c r="G851" s="12" t="s">
        <v>157</v>
      </c>
      <c r="H851" s="12"/>
      <c r="I851" s="12"/>
      <c r="J851" s="12"/>
      <c r="K851" s="12"/>
      <c r="L851" s="12" t="s">
        <v>159</v>
      </c>
      <c r="M851" s="12" t="s">
        <v>111</v>
      </c>
      <c r="N851" s="12" t="s">
        <v>155</v>
      </c>
      <c r="O851" s="12" t="s">
        <v>143</v>
      </c>
      <c r="P851" s="12" t="s">
        <v>183</v>
      </c>
      <c r="Q851" s="12" t="s">
        <v>113</v>
      </c>
      <c r="R851" s="12"/>
      <c r="S851" s="12" t="s">
        <v>113</v>
      </c>
      <c r="T851" s="12" t="s">
        <v>1258</v>
      </c>
      <c r="U851" s="12"/>
      <c r="V851" s="12" t="s">
        <v>184</v>
      </c>
      <c r="W851" s="12" t="s">
        <v>123</v>
      </c>
      <c r="X851" s="12" t="s">
        <v>123</v>
      </c>
      <c r="Y851" s="12" t="s">
        <v>116</v>
      </c>
      <c r="Z851" s="12"/>
      <c r="AA851" s="12"/>
      <c r="AB851" s="12" t="s">
        <v>116</v>
      </c>
      <c r="AC851" s="12"/>
      <c r="AD851" s="12"/>
      <c r="AE851" s="12"/>
      <c r="AF851" s="12"/>
      <c r="AG851" s="12"/>
      <c r="AH851" s="12"/>
      <c r="AI851" s="20">
        <v>-741621634</v>
      </c>
      <c r="AJ851" s="20">
        <v>4561497</v>
      </c>
      <c r="AK851" s="12"/>
      <c r="AL851" s="12"/>
      <c r="AM851" s="13">
        <v>44644</v>
      </c>
      <c r="AN851" s="13">
        <v>44645</v>
      </c>
      <c r="AO851" s="13">
        <v>44644.952881944446</v>
      </c>
      <c r="AP851" s="13">
        <v>44645</v>
      </c>
      <c r="AQ851" s="12"/>
      <c r="AR851" s="13" t="s">
        <v>2</v>
      </c>
      <c r="AS851" s="13" t="s">
        <v>2</v>
      </c>
      <c r="AT851" s="13" t="s">
        <v>2</v>
      </c>
      <c r="AU851" s="13" t="s">
        <v>2</v>
      </c>
      <c r="AV851" s="13" t="s">
        <v>2</v>
      </c>
      <c r="AW851" s="13" t="s">
        <v>2</v>
      </c>
      <c r="AX851" s="13">
        <v>44676</v>
      </c>
      <c r="AY851" s="12">
        <v>15</v>
      </c>
      <c r="AZ851" s="12"/>
      <c r="BA851" s="13" t="s">
        <v>2</v>
      </c>
      <c r="BB851" s="13" t="s">
        <v>2</v>
      </c>
      <c r="BC851" s="13" t="s">
        <v>2</v>
      </c>
      <c r="BD851" s="12">
        <v>5</v>
      </c>
      <c r="BE851" s="12">
        <v>0</v>
      </c>
      <c r="BF851" s="12" t="s">
        <v>117</v>
      </c>
      <c r="BG851" s="12" t="s">
        <v>13</v>
      </c>
      <c r="BH851" s="13">
        <v>44672</v>
      </c>
      <c r="BI851" s="12">
        <v>18</v>
      </c>
      <c r="BJ851" s="12">
        <v>0</v>
      </c>
      <c r="BK851" s="12"/>
      <c r="BL851" s="12"/>
      <c r="BM851" s="12" t="s">
        <v>118</v>
      </c>
      <c r="BN851" s="12" t="s">
        <v>118</v>
      </c>
      <c r="BO851" s="12" t="s">
        <v>13</v>
      </c>
      <c r="BP851" s="12" t="s">
        <v>237</v>
      </c>
      <c r="BQ851" s="12" t="s">
        <v>120</v>
      </c>
      <c r="BR851" s="12"/>
      <c r="BS851" s="12" t="s">
        <v>1259</v>
      </c>
      <c r="BT851" s="12"/>
      <c r="BU851" s="12"/>
      <c r="BV851" s="12" t="s">
        <v>1260</v>
      </c>
      <c r="BW851" s="12"/>
      <c r="BX851" s="12"/>
      <c r="BY851" s="12" t="s">
        <v>281</v>
      </c>
      <c r="BZ851" s="12"/>
      <c r="CA851" s="12"/>
      <c r="CB851" s="12"/>
      <c r="CC851" s="12"/>
      <c r="CD851" s="12" t="s">
        <v>116</v>
      </c>
      <c r="CE851" s="12" t="s">
        <v>123</v>
      </c>
      <c r="CF851" s="12"/>
      <c r="CG851" s="12"/>
      <c r="CH851" s="12">
        <v>3</v>
      </c>
      <c r="CI851" s="12" t="s">
        <v>124</v>
      </c>
      <c r="CJ851" s="12" t="s">
        <v>156</v>
      </c>
      <c r="CK851" s="12"/>
      <c r="CL851" s="12" t="s">
        <v>207</v>
      </c>
      <c r="CM851" s="12" t="s">
        <v>2</v>
      </c>
      <c r="CN851" s="12" t="s">
        <v>147</v>
      </c>
      <c r="CO851" s="12" t="s">
        <v>171</v>
      </c>
      <c r="CP851" s="12" t="s">
        <v>148</v>
      </c>
      <c r="CQ851" s="12" t="s">
        <v>148</v>
      </c>
      <c r="CR851" s="12"/>
      <c r="CS851" s="12"/>
      <c r="CT851" s="12"/>
      <c r="CU851" s="12"/>
      <c r="CV851" s="12"/>
    </row>
    <row r="852" spans="1:100" x14ac:dyDescent="0.25">
      <c r="A852" s="12">
        <v>1196632022</v>
      </c>
      <c r="B852" s="12" t="b">
        <f t="shared" si="5"/>
        <v>0</v>
      </c>
      <c r="C852" s="12" t="s">
        <v>102</v>
      </c>
      <c r="D852" s="12" t="s">
        <v>103</v>
      </c>
      <c r="E852" s="12" t="s">
        <v>104</v>
      </c>
      <c r="F852" s="12" t="s">
        <v>105</v>
      </c>
      <c r="G852" s="12" t="s">
        <v>157</v>
      </c>
      <c r="H852" s="12"/>
      <c r="I852" s="12"/>
      <c r="J852" s="12"/>
      <c r="K852" s="12"/>
      <c r="L852" s="12" t="s">
        <v>159</v>
      </c>
      <c r="M852" s="12" t="s">
        <v>111</v>
      </c>
      <c r="N852" s="12" t="s">
        <v>155</v>
      </c>
      <c r="O852" s="12" t="s">
        <v>143</v>
      </c>
      <c r="P852" s="12" t="s">
        <v>183</v>
      </c>
      <c r="Q852" s="12" t="s">
        <v>113</v>
      </c>
      <c r="R852" s="12"/>
      <c r="S852" s="12" t="s">
        <v>113</v>
      </c>
      <c r="T852" s="12" t="s">
        <v>1265</v>
      </c>
      <c r="U852" s="12"/>
      <c r="V852" s="12" t="s">
        <v>184</v>
      </c>
      <c r="W852" s="12" t="s">
        <v>123</v>
      </c>
      <c r="X852" s="12" t="s">
        <v>123</v>
      </c>
      <c r="Y852" s="12" t="s">
        <v>116</v>
      </c>
      <c r="Z852" s="12"/>
      <c r="AA852" s="12"/>
      <c r="AB852" s="12" t="s">
        <v>116</v>
      </c>
      <c r="AC852" s="12"/>
      <c r="AD852" s="12"/>
      <c r="AE852" s="12"/>
      <c r="AF852" s="12"/>
      <c r="AG852" s="12"/>
      <c r="AH852" s="12"/>
      <c r="AI852" s="20">
        <v>-741621634</v>
      </c>
      <c r="AJ852" s="20">
        <v>4561497</v>
      </c>
      <c r="AK852" s="12"/>
      <c r="AL852" s="12"/>
      <c r="AM852" s="13">
        <v>44644</v>
      </c>
      <c r="AN852" s="13">
        <v>44645</v>
      </c>
      <c r="AO852" s="13">
        <v>44644.973912037036</v>
      </c>
      <c r="AP852" s="13">
        <v>44645</v>
      </c>
      <c r="AQ852" s="12"/>
      <c r="AR852" s="13" t="s">
        <v>2</v>
      </c>
      <c r="AS852" s="13" t="s">
        <v>2</v>
      </c>
      <c r="AT852" s="13" t="s">
        <v>2</v>
      </c>
      <c r="AU852" s="13" t="s">
        <v>2</v>
      </c>
      <c r="AV852" s="13" t="s">
        <v>2</v>
      </c>
      <c r="AW852" s="13" t="s">
        <v>2</v>
      </c>
      <c r="AX852" s="13">
        <v>44676</v>
      </c>
      <c r="AY852" s="12">
        <v>15</v>
      </c>
      <c r="AZ852" s="12"/>
      <c r="BA852" s="13" t="s">
        <v>2</v>
      </c>
      <c r="BB852" s="13" t="s">
        <v>2</v>
      </c>
      <c r="BC852" s="13" t="s">
        <v>2</v>
      </c>
      <c r="BD852" s="12">
        <v>5</v>
      </c>
      <c r="BE852" s="12">
        <v>0</v>
      </c>
      <c r="BF852" s="12" t="s">
        <v>117</v>
      </c>
      <c r="BG852" s="12" t="s">
        <v>13</v>
      </c>
      <c r="BH852" s="13">
        <v>44672</v>
      </c>
      <c r="BI852" s="12">
        <v>18</v>
      </c>
      <c r="BJ852" s="12">
        <v>0</v>
      </c>
      <c r="BK852" s="12"/>
      <c r="BL852" s="12"/>
      <c r="BM852" s="12" t="s">
        <v>167</v>
      </c>
      <c r="BN852" s="12" t="s">
        <v>167</v>
      </c>
      <c r="BO852" s="12" t="s">
        <v>13</v>
      </c>
      <c r="BP852" s="12" t="s">
        <v>237</v>
      </c>
      <c r="BQ852" s="12" t="s">
        <v>120</v>
      </c>
      <c r="BR852" s="12" t="s">
        <v>168</v>
      </c>
      <c r="BS852" s="12" t="s">
        <v>1266</v>
      </c>
      <c r="BT852" s="12"/>
      <c r="BU852" s="12"/>
      <c r="BV852" s="12" t="s">
        <v>1267</v>
      </c>
      <c r="BW852" s="12"/>
      <c r="BX852" s="12">
        <v>3195639000</v>
      </c>
      <c r="BY852" s="12" t="s">
        <v>486</v>
      </c>
      <c r="BZ852" s="12"/>
      <c r="CA852" s="12"/>
      <c r="CB852" s="12"/>
      <c r="CC852" s="12"/>
      <c r="CD852" s="12" t="s">
        <v>116</v>
      </c>
      <c r="CE852" s="12" t="s">
        <v>123</v>
      </c>
      <c r="CF852" s="12"/>
      <c r="CG852" s="12"/>
      <c r="CH852" s="12">
        <v>3</v>
      </c>
      <c r="CI852" s="12" t="s">
        <v>124</v>
      </c>
      <c r="CJ852" s="12" t="s">
        <v>156</v>
      </c>
      <c r="CK852" s="12"/>
      <c r="CL852" s="12" t="s">
        <v>207</v>
      </c>
      <c r="CM852" s="12" t="s">
        <v>2</v>
      </c>
      <c r="CN852" s="12" t="s">
        <v>147</v>
      </c>
      <c r="CO852" s="12" t="s">
        <v>171</v>
      </c>
      <c r="CP852" s="12" t="s">
        <v>148</v>
      </c>
      <c r="CQ852" s="12" t="s">
        <v>148</v>
      </c>
      <c r="CR852" s="12"/>
      <c r="CS852" s="12"/>
      <c r="CT852" s="12"/>
      <c r="CU852" s="12"/>
      <c r="CV852" s="12"/>
    </row>
    <row r="853" spans="1:100" x14ac:dyDescent="0.25">
      <c r="A853" s="12">
        <v>1196662022</v>
      </c>
      <c r="B853" s="12" t="b">
        <f t="shared" si="5"/>
        <v>0</v>
      </c>
      <c r="C853" s="12" t="s">
        <v>102</v>
      </c>
      <c r="D853" s="12" t="s">
        <v>103</v>
      </c>
      <c r="E853" s="12" t="s">
        <v>104</v>
      </c>
      <c r="F853" s="12" t="s">
        <v>105</v>
      </c>
      <c r="G853" s="12" t="s">
        <v>157</v>
      </c>
      <c r="H853" s="12"/>
      <c r="I853" s="12"/>
      <c r="J853" s="12"/>
      <c r="K853" s="12"/>
      <c r="L853" s="12" t="s">
        <v>159</v>
      </c>
      <c r="M853" s="12" t="s">
        <v>111</v>
      </c>
      <c r="N853" s="12" t="s">
        <v>155</v>
      </c>
      <c r="O853" s="12" t="s">
        <v>143</v>
      </c>
      <c r="P853" s="12" t="s">
        <v>135</v>
      </c>
      <c r="Q853" s="12" t="s">
        <v>113</v>
      </c>
      <c r="R853" s="12"/>
      <c r="S853" s="12" t="s">
        <v>113</v>
      </c>
      <c r="T853" s="12" t="s">
        <v>1271</v>
      </c>
      <c r="U853" s="12"/>
      <c r="V853" s="12" t="s">
        <v>184</v>
      </c>
      <c r="W853" s="12" t="s">
        <v>123</v>
      </c>
      <c r="X853" s="12" t="s">
        <v>123</v>
      </c>
      <c r="Y853" s="12" t="s">
        <v>116</v>
      </c>
      <c r="Z853" s="12"/>
      <c r="AA853" s="12"/>
      <c r="AB853" s="12" t="s">
        <v>116</v>
      </c>
      <c r="AC853" s="12"/>
      <c r="AD853" s="12"/>
      <c r="AE853" s="12"/>
      <c r="AF853" s="12"/>
      <c r="AG853" s="12"/>
      <c r="AH853" s="12"/>
      <c r="AI853" s="20">
        <v>-741621634</v>
      </c>
      <c r="AJ853" s="20">
        <v>4561497</v>
      </c>
      <c r="AK853" s="12"/>
      <c r="AL853" s="12"/>
      <c r="AM853" s="13">
        <v>44644</v>
      </c>
      <c r="AN853" s="13">
        <v>44645</v>
      </c>
      <c r="AO853" s="13">
        <v>44644.996550925927</v>
      </c>
      <c r="AP853" s="13">
        <v>44645</v>
      </c>
      <c r="AQ853" s="12"/>
      <c r="AR853" s="13" t="s">
        <v>2</v>
      </c>
      <c r="AS853" s="13" t="s">
        <v>2</v>
      </c>
      <c r="AT853" s="13" t="s">
        <v>2</v>
      </c>
      <c r="AU853" s="13" t="s">
        <v>2</v>
      </c>
      <c r="AV853" s="13" t="s">
        <v>2</v>
      </c>
      <c r="AW853" s="13" t="s">
        <v>2</v>
      </c>
      <c r="AX853" s="13">
        <v>44690</v>
      </c>
      <c r="AY853" s="12">
        <v>25</v>
      </c>
      <c r="AZ853" s="12"/>
      <c r="BA853" s="13" t="s">
        <v>2</v>
      </c>
      <c r="BB853" s="13" t="s">
        <v>2</v>
      </c>
      <c r="BC853" s="13" t="s">
        <v>2</v>
      </c>
      <c r="BD853" s="12">
        <v>5</v>
      </c>
      <c r="BE853" s="12">
        <v>0</v>
      </c>
      <c r="BF853" s="12" t="s">
        <v>117</v>
      </c>
      <c r="BG853" s="12" t="s">
        <v>13</v>
      </c>
      <c r="BH853" s="13">
        <v>44686</v>
      </c>
      <c r="BI853" s="12">
        <v>28</v>
      </c>
      <c r="BJ853" s="12">
        <v>0</v>
      </c>
      <c r="BK853" s="12"/>
      <c r="BL853" s="12"/>
      <c r="BM853" s="12" t="s">
        <v>118</v>
      </c>
      <c r="BN853" s="12" t="s">
        <v>118</v>
      </c>
      <c r="BO853" s="12" t="s">
        <v>13</v>
      </c>
      <c r="BP853" s="12" t="s">
        <v>237</v>
      </c>
      <c r="BQ853" s="12" t="s">
        <v>120</v>
      </c>
      <c r="BR853" s="12"/>
      <c r="BS853" s="12" t="s">
        <v>313</v>
      </c>
      <c r="BT853" s="12"/>
      <c r="BU853" s="12"/>
      <c r="BV853" s="12" t="s">
        <v>314</v>
      </c>
      <c r="BW853" s="12"/>
      <c r="BX853" s="12">
        <v>3114913114</v>
      </c>
      <c r="BY853" s="12" t="s">
        <v>312</v>
      </c>
      <c r="BZ853" s="12"/>
      <c r="CA853" s="12"/>
      <c r="CB853" s="12"/>
      <c r="CC853" s="12"/>
      <c r="CD853" s="12" t="s">
        <v>116</v>
      </c>
      <c r="CE853" s="12" t="s">
        <v>123</v>
      </c>
      <c r="CF853" s="12"/>
      <c r="CG853" s="12"/>
      <c r="CH853" s="12">
        <v>3</v>
      </c>
      <c r="CI853" s="12" t="s">
        <v>124</v>
      </c>
      <c r="CJ853" s="12" t="s">
        <v>156</v>
      </c>
      <c r="CK853" s="12"/>
      <c r="CL853" s="12" t="s">
        <v>207</v>
      </c>
      <c r="CM853" s="12" t="s">
        <v>2</v>
      </c>
      <c r="CN853" s="12" t="s">
        <v>147</v>
      </c>
      <c r="CO853" s="12" t="s">
        <v>171</v>
      </c>
      <c r="CP853" s="12" t="s">
        <v>148</v>
      </c>
      <c r="CQ853" s="12" t="s">
        <v>148</v>
      </c>
      <c r="CR853" s="12"/>
      <c r="CS853" s="12"/>
      <c r="CT853" s="12"/>
      <c r="CU853" s="12"/>
      <c r="CV853" s="12"/>
    </row>
    <row r="854" spans="1:100" x14ac:dyDescent="0.25">
      <c r="A854" s="12">
        <v>1196732022</v>
      </c>
      <c r="B854" s="12" t="b">
        <f t="shared" si="5"/>
        <v>0</v>
      </c>
      <c r="C854" s="12" t="s">
        <v>102</v>
      </c>
      <c r="D854" s="12" t="s">
        <v>103</v>
      </c>
      <c r="E854" s="12" t="s">
        <v>104</v>
      </c>
      <c r="F854" s="12" t="s">
        <v>105</v>
      </c>
      <c r="G854" s="12" t="s">
        <v>157</v>
      </c>
      <c r="H854" s="12"/>
      <c r="I854" s="12"/>
      <c r="J854" s="12"/>
      <c r="K854" s="12"/>
      <c r="L854" s="12" t="s">
        <v>159</v>
      </c>
      <c r="M854" s="12" t="s">
        <v>111</v>
      </c>
      <c r="N854" s="12" t="s">
        <v>155</v>
      </c>
      <c r="O854" s="12" t="s">
        <v>143</v>
      </c>
      <c r="P854" s="12" t="s">
        <v>183</v>
      </c>
      <c r="Q854" s="12" t="s">
        <v>113</v>
      </c>
      <c r="R854" s="12"/>
      <c r="S854" s="12" t="s">
        <v>113</v>
      </c>
      <c r="T854" s="12" t="s">
        <v>1272</v>
      </c>
      <c r="U854" s="12"/>
      <c r="V854" s="12" t="s">
        <v>184</v>
      </c>
      <c r="W854" s="12" t="s">
        <v>123</v>
      </c>
      <c r="X854" s="12" t="s">
        <v>123</v>
      </c>
      <c r="Y854" s="12" t="s">
        <v>116</v>
      </c>
      <c r="Z854" s="12"/>
      <c r="AA854" s="12"/>
      <c r="AB854" s="12" t="s">
        <v>116</v>
      </c>
      <c r="AC854" s="12"/>
      <c r="AD854" s="12"/>
      <c r="AE854" s="12"/>
      <c r="AF854" s="12"/>
      <c r="AG854" s="12"/>
      <c r="AH854" s="12"/>
      <c r="AI854" s="20">
        <v>-741621634</v>
      </c>
      <c r="AJ854" s="20">
        <v>4561497</v>
      </c>
      <c r="AK854" s="12"/>
      <c r="AL854" s="12"/>
      <c r="AM854" s="13">
        <v>44645</v>
      </c>
      <c r="AN854" s="13">
        <v>44648</v>
      </c>
      <c r="AO854" s="13">
        <v>44645.020891203705</v>
      </c>
      <c r="AP854" s="13">
        <v>44648</v>
      </c>
      <c r="AQ854" s="12"/>
      <c r="AR854" s="13" t="s">
        <v>2</v>
      </c>
      <c r="AS854" s="13" t="s">
        <v>2</v>
      </c>
      <c r="AT854" s="13" t="s">
        <v>2</v>
      </c>
      <c r="AU854" s="13" t="s">
        <v>2</v>
      </c>
      <c r="AV854" s="13" t="s">
        <v>2</v>
      </c>
      <c r="AW854" s="13" t="s">
        <v>2</v>
      </c>
      <c r="AX854" s="13">
        <v>44677</v>
      </c>
      <c r="AY854" s="12">
        <v>16</v>
      </c>
      <c r="AZ854" s="12"/>
      <c r="BA854" s="13" t="s">
        <v>2</v>
      </c>
      <c r="BB854" s="13" t="s">
        <v>2</v>
      </c>
      <c r="BC854" s="13" t="s">
        <v>2</v>
      </c>
      <c r="BD854" s="12">
        <v>4</v>
      </c>
      <c r="BE854" s="12">
        <v>0</v>
      </c>
      <c r="BF854" s="12" t="s">
        <v>117</v>
      </c>
      <c r="BG854" s="12" t="s">
        <v>13</v>
      </c>
      <c r="BH854" s="13">
        <v>44675</v>
      </c>
      <c r="BI854" s="12">
        <v>18</v>
      </c>
      <c r="BJ854" s="12">
        <v>0</v>
      </c>
      <c r="BK854" s="12"/>
      <c r="BL854" s="12"/>
      <c r="BM854" s="12" t="s">
        <v>167</v>
      </c>
      <c r="BN854" s="12" t="s">
        <v>167</v>
      </c>
      <c r="BO854" s="12" t="s">
        <v>13</v>
      </c>
      <c r="BP854" s="12" t="s">
        <v>237</v>
      </c>
      <c r="BQ854" s="12" t="s">
        <v>120</v>
      </c>
      <c r="BR854" s="12" t="s">
        <v>168</v>
      </c>
      <c r="BS854" s="12" t="s">
        <v>1273</v>
      </c>
      <c r="BT854" s="12"/>
      <c r="BU854" s="12"/>
      <c r="BV854" s="12" t="s">
        <v>1274</v>
      </c>
      <c r="BW854" s="12"/>
      <c r="BX854" s="12"/>
      <c r="BY854" s="12"/>
      <c r="BZ854" s="12"/>
      <c r="CA854" s="12"/>
      <c r="CB854" s="12"/>
      <c r="CC854" s="12"/>
      <c r="CD854" s="12" t="s">
        <v>116</v>
      </c>
      <c r="CE854" s="12" t="s">
        <v>123</v>
      </c>
      <c r="CF854" s="12"/>
      <c r="CG854" s="12"/>
      <c r="CH854" s="12">
        <v>3</v>
      </c>
      <c r="CI854" s="12" t="s">
        <v>124</v>
      </c>
      <c r="CJ854" s="12" t="s">
        <v>156</v>
      </c>
      <c r="CK854" s="12"/>
      <c r="CL854" s="12" t="s">
        <v>207</v>
      </c>
      <c r="CM854" s="12" t="s">
        <v>2</v>
      </c>
      <c r="CN854" s="12" t="s">
        <v>147</v>
      </c>
      <c r="CO854" s="12" t="s">
        <v>171</v>
      </c>
      <c r="CP854" s="12" t="s">
        <v>148</v>
      </c>
      <c r="CQ854" s="12" t="s">
        <v>148</v>
      </c>
      <c r="CR854" s="12"/>
      <c r="CS854" s="12"/>
      <c r="CT854" s="12"/>
      <c r="CU854" s="12"/>
      <c r="CV854" s="12"/>
    </row>
    <row r="855" spans="1:100" x14ac:dyDescent="0.25">
      <c r="A855" s="12">
        <v>1196762022</v>
      </c>
      <c r="B855" s="12" t="b">
        <f t="shared" si="5"/>
        <v>0</v>
      </c>
      <c r="C855" s="12" t="s">
        <v>102</v>
      </c>
      <c r="D855" s="12" t="s">
        <v>103</v>
      </c>
      <c r="E855" s="12" t="s">
        <v>104</v>
      </c>
      <c r="F855" s="12" t="s">
        <v>105</v>
      </c>
      <c r="G855" s="12" t="s">
        <v>157</v>
      </c>
      <c r="H855" s="12"/>
      <c r="I855" s="12"/>
      <c r="J855" s="12"/>
      <c r="K855" s="12"/>
      <c r="L855" s="12" t="s">
        <v>159</v>
      </c>
      <c r="M855" s="12" t="s">
        <v>111</v>
      </c>
      <c r="N855" s="12" t="s">
        <v>155</v>
      </c>
      <c r="O855" s="12" t="s">
        <v>143</v>
      </c>
      <c r="P855" s="12" t="s">
        <v>183</v>
      </c>
      <c r="Q855" s="12" t="s">
        <v>113</v>
      </c>
      <c r="R855" s="12"/>
      <c r="S855" s="12" t="s">
        <v>113</v>
      </c>
      <c r="T855" s="12" t="s">
        <v>1275</v>
      </c>
      <c r="U855" s="12"/>
      <c r="V855" s="12" t="s">
        <v>184</v>
      </c>
      <c r="W855" s="12" t="s">
        <v>123</v>
      </c>
      <c r="X855" s="12" t="s">
        <v>123</v>
      </c>
      <c r="Y855" s="12" t="s">
        <v>116</v>
      </c>
      <c r="Z855" s="12"/>
      <c r="AA855" s="12"/>
      <c r="AB855" s="12" t="s">
        <v>116</v>
      </c>
      <c r="AC855" s="12"/>
      <c r="AD855" s="12"/>
      <c r="AE855" s="12"/>
      <c r="AF855" s="12"/>
      <c r="AG855" s="12"/>
      <c r="AH855" s="12"/>
      <c r="AI855" s="20">
        <v>-741621634</v>
      </c>
      <c r="AJ855" s="20">
        <v>4561497</v>
      </c>
      <c r="AK855" s="12"/>
      <c r="AL855" s="12"/>
      <c r="AM855" s="13">
        <v>44645</v>
      </c>
      <c r="AN855" s="13">
        <v>44648</v>
      </c>
      <c r="AO855" s="13">
        <v>44645.030787037038</v>
      </c>
      <c r="AP855" s="13">
        <v>44648</v>
      </c>
      <c r="AQ855" s="12"/>
      <c r="AR855" s="13" t="s">
        <v>2</v>
      </c>
      <c r="AS855" s="13" t="s">
        <v>2</v>
      </c>
      <c r="AT855" s="13" t="s">
        <v>2</v>
      </c>
      <c r="AU855" s="13" t="s">
        <v>2</v>
      </c>
      <c r="AV855" s="13" t="s">
        <v>2</v>
      </c>
      <c r="AW855" s="13" t="s">
        <v>2</v>
      </c>
      <c r="AX855" s="13">
        <v>44677</v>
      </c>
      <c r="AY855" s="12">
        <v>16</v>
      </c>
      <c r="AZ855" s="12"/>
      <c r="BA855" s="13" t="s">
        <v>2</v>
      </c>
      <c r="BB855" s="13" t="s">
        <v>2</v>
      </c>
      <c r="BC855" s="13" t="s">
        <v>2</v>
      </c>
      <c r="BD855" s="12">
        <v>4</v>
      </c>
      <c r="BE855" s="12">
        <v>0</v>
      </c>
      <c r="BF855" s="12" t="s">
        <v>117</v>
      </c>
      <c r="BG855" s="12" t="s">
        <v>13</v>
      </c>
      <c r="BH855" s="13">
        <v>44675</v>
      </c>
      <c r="BI855" s="12">
        <v>18</v>
      </c>
      <c r="BJ855" s="12">
        <v>0</v>
      </c>
      <c r="BK855" s="12"/>
      <c r="BL855" s="12"/>
      <c r="BM855" s="12" t="s">
        <v>118</v>
      </c>
      <c r="BN855" s="12" t="s">
        <v>118</v>
      </c>
      <c r="BO855" s="12" t="s">
        <v>13</v>
      </c>
      <c r="BP855" s="12" t="s">
        <v>237</v>
      </c>
      <c r="BQ855" s="12" t="s">
        <v>120</v>
      </c>
      <c r="BR855" s="12"/>
      <c r="BS855" s="12" t="s">
        <v>1276</v>
      </c>
      <c r="BT855" s="12"/>
      <c r="BU855" s="12"/>
      <c r="BV855" s="12" t="s">
        <v>1277</v>
      </c>
      <c r="BW855" s="12"/>
      <c r="BX855" s="12"/>
      <c r="BY855" s="12"/>
      <c r="BZ855" s="12"/>
      <c r="CA855" s="12"/>
      <c r="CB855" s="12"/>
      <c r="CC855" s="12"/>
      <c r="CD855" s="12" t="s">
        <v>116</v>
      </c>
      <c r="CE855" s="12" t="s">
        <v>123</v>
      </c>
      <c r="CF855" s="12"/>
      <c r="CG855" s="12"/>
      <c r="CH855" s="12">
        <v>3</v>
      </c>
      <c r="CI855" s="12" t="s">
        <v>124</v>
      </c>
      <c r="CJ855" s="12" t="s">
        <v>156</v>
      </c>
      <c r="CK855" s="12"/>
      <c r="CL855" s="12" t="s">
        <v>207</v>
      </c>
      <c r="CM855" s="12" t="s">
        <v>2</v>
      </c>
      <c r="CN855" s="12" t="s">
        <v>147</v>
      </c>
      <c r="CO855" s="12" t="s">
        <v>171</v>
      </c>
      <c r="CP855" s="12" t="s">
        <v>148</v>
      </c>
      <c r="CQ855" s="12" t="s">
        <v>148</v>
      </c>
      <c r="CR855" s="12"/>
      <c r="CS855" s="12"/>
      <c r="CT855" s="12"/>
      <c r="CU855" s="12"/>
      <c r="CV855" s="12"/>
    </row>
    <row r="856" spans="1:100" x14ac:dyDescent="0.25">
      <c r="A856" s="12">
        <v>1196862022</v>
      </c>
      <c r="B856" s="12" t="b">
        <f t="shared" si="5"/>
        <v>0</v>
      </c>
      <c r="C856" s="12" t="s">
        <v>102</v>
      </c>
      <c r="D856" s="12" t="s">
        <v>103</v>
      </c>
      <c r="E856" s="12" t="s">
        <v>104</v>
      </c>
      <c r="F856" s="12" t="s">
        <v>105</v>
      </c>
      <c r="G856" s="12" t="s">
        <v>157</v>
      </c>
      <c r="H856" s="12"/>
      <c r="I856" s="12"/>
      <c r="J856" s="12"/>
      <c r="K856" s="12"/>
      <c r="L856" s="12" t="s">
        <v>159</v>
      </c>
      <c r="M856" s="12" t="s">
        <v>111</v>
      </c>
      <c r="N856" s="12" t="s">
        <v>155</v>
      </c>
      <c r="O856" s="12" t="s">
        <v>143</v>
      </c>
      <c r="P856" s="12" t="s">
        <v>183</v>
      </c>
      <c r="Q856" s="12" t="s">
        <v>113</v>
      </c>
      <c r="R856" s="12"/>
      <c r="S856" s="12" t="s">
        <v>113</v>
      </c>
      <c r="T856" s="12" t="s">
        <v>1288</v>
      </c>
      <c r="U856" s="12"/>
      <c r="V856" s="12" t="s">
        <v>184</v>
      </c>
      <c r="W856" s="12" t="s">
        <v>123</v>
      </c>
      <c r="X856" s="12" t="s">
        <v>123</v>
      </c>
      <c r="Y856" s="12" t="s">
        <v>116</v>
      </c>
      <c r="Z856" s="12"/>
      <c r="AA856" s="12"/>
      <c r="AB856" s="12" t="s">
        <v>116</v>
      </c>
      <c r="AC856" s="12"/>
      <c r="AD856" s="12"/>
      <c r="AE856" s="12"/>
      <c r="AF856" s="12"/>
      <c r="AG856" s="12"/>
      <c r="AH856" s="12"/>
      <c r="AI856" s="20">
        <v>-741621634</v>
      </c>
      <c r="AJ856" s="20">
        <v>4561497</v>
      </c>
      <c r="AK856" s="12"/>
      <c r="AL856" s="12"/>
      <c r="AM856" s="13">
        <v>44645</v>
      </c>
      <c r="AN856" s="13">
        <v>44648</v>
      </c>
      <c r="AO856" s="13">
        <v>44645.080335648148</v>
      </c>
      <c r="AP856" s="13">
        <v>44648</v>
      </c>
      <c r="AQ856" s="12"/>
      <c r="AR856" s="13" t="s">
        <v>2</v>
      </c>
      <c r="AS856" s="13" t="s">
        <v>2</v>
      </c>
      <c r="AT856" s="13" t="s">
        <v>2</v>
      </c>
      <c r="AU856" s="13" t="s">
        <v>2</v>
      </c>
      <c r="AV856" s="13" t="s">
        <v>2</v>
      </c>
      <c r="AW856" s="13" t="s">
        <v>2</v>
      </c>
      <c r="AX856" s="13">
        <v>44677</v>
      </c>
      <c r="AY856" s="12">
        <v>16</v>
      </c>
      <c r="AZ856" s="12"/>
      <c r="BA856" s="13" t="s">
        <v>2</v>
      </c>
      <c r="BB856" s="13" t="s">
        <v>2</v>
      </c>
      <c r="BC856" s="13" t="s">
        <v>2</v>
      </c>
      <c r="BD856" s="12">
        <v>4</v>
      </c>
      <c r="BE856" s="12">
        <v>0</v>
      </c>
      <c r="BF856" s="12" t="s">
        <v>117</v>
      </c>
      <c r="BG856" s="12" t="s">
        <v>13</v>
      </c>
      <c r="BH856" s="13">
        <v>44675</v>
      </c>
      <c r="BI856" s="12">
        <v>18</v>
      </c>
      <c r="BJ856" s="12">
        <v>0</v>
      </c>
      <c r="BK856" s="12"/>
      <c r="BL856" s="12"/>
      <c r="BM856" s="12" t="s">
        <v>118</v>
      </c>
      <c r="BN856" s="12" t="s">
        <v>118</v>
      </c>
      <c r="BO856" s="12" t="s">
        <v>13</v>
      </c>
      <c r="BP856" s="12" t="s">
        <v>237</v>
      </c>
      <c r="BQ856" s="12" t="s">
        <v>120</v>
      </c>
      <c r="BR856" s="12"/>
      <c r="BS856" s="12" t="s">
        <v>1289</v>
      </c>
      <c r="BT856" s="12"/>
      <c r="BU856" s="12"/>
      <c r="BV856" s="12" t="s">
        <v>1290</v>
      </c>
      <c r="BW856" s="12"/>
      <c r="BX856" s="12"/>
      <c r="BY856" s="12"/>
      <c r="BZ856" s="12"/>
      <c r="CA856" s="12"/>
      <c r="CB856" s="12"/>
      <c r="CC856" s="12"/>
      <c r="CD856" s="12" t="s">
        <v>116</v>
      </c>
      <c r="CE856" s="12" t="s">
        <v>123</v>
      </c>
      <c r="CF856" s="12"/>
      <c r="CG856" s="12"/>
      <c r="CH856" s="12">
        <v>3</v>
      </c>
      <c r="CI856" s="12" t="s">
        <v>124</v>
      </c>
      <c r="CJ856" s="12" t="s">
        <v>156</v>
      </c>
      <c r="CK856" s="12"/>
      <c r="CL856" s="12" t="s">
        <v>207</v>
      </c>
      <c r="CM856" s="12" t="s">
        <v>2</v>
      </c>
      <c r="CN856" s="12" t="s">
        <v>147</v>
      </c>
      <c r="CO856" s="12" t="s">
        <v>171</v>
      </c>
      <c r="CP856" s="12" t="s">
        <v>148</v>
      </c>
      <c r="CQ856" s="12" t="s">
        <v>148</v>
      </c>
      <c r="CR856" s="12"/>
      <c r="CS856" s="12"/>
      <c r="CT856" s="12"/>
      <c r="CU856" s="12"/>
      <c r="CV856" s="12"/>
    </row>
    <row r="857" spans="1:100" x14ac:dyDescent="0.25">
      <c r="A857" s="12">
        <v>1196872022</v>
      </c>
      <c r="B857" s="12" t="b">
        <f t="shared" si="5"/>
        <v>0</v>
      </c>
      <c r="C857" s="12" t="s">
        <v>102</v>
      </c>
      <c r="D857" s="12" t="s">
        <v>103</v>
      </c>
      <c r="E857" s="12" t="s">
        <v>104</v>
      </c>
      <c r="F857" s="12" t="s">
        <v>105</v>
      </c>
      <c r="G857" s="12" t="s">
        <v>157</v>
      </c>
      <c r="H857" s="12"/>
      <c r="I857" s="12"/>
      <c r="J857" s="12"/>
      <c r="K857" s="12"/>
      <c r="L857" s="12" t="s">
        <v>159</v>
      </c>
      <c r="M857" s="12" t="s">
        <v>111</v>
      </c>
      <c r="N857" s="12" t="s">
        <v>155</v>
      </c>
      <c r="O857" s="12" t="s">
        <v>143</v>
      </c>
      <c r="P857" s="12" t="s">
        <v>183</v>
      </c>
      <c r="Q857" s="12" t="s">
        <v>113</v>
      </c>
      <c r="R857" s="12"/>
      <c r="S857" s="12" t="s">
        <v>113</v>
      </c>
      <c r="T857" s="12" t="s">
        <v>1291</v>
      </c>
      <c r="U857" s="12"/>
      <c r="V857" s="12" t="s">
        <v>198</v>
      </c>
      <c r="W857" s="12" t="s">
        <v>123</v>
      </c>
      <c r="X857" s="12" t="s">
        <v>123</v>
      </c>
      <c r="Y857" s="12" t="s">
        <v>116</v>
      </c>
      <c r="Z857" s="12"/>
      <c r="AA857" s="12"/>
      <c r="AB857" s="12" t="s">
        <v>116</v>
      </c>
      <c r="AC857" s="12"/>
      <c r="AD857" s="12"/>
      <c r="AE857" s="12"/>
      <c r="AF857" s="12"/>
      <c r="AG857" s="12"/>
      <c r="AH857" s="12"/>
      <c r="AI857" s="20">
        <v>-741621634</v>
      </c>
      <c r="AJ857" s="20">
        <v>4561497</v>
      </c>
      <c r="AK857" s="12"/>
      <c r="AL857" s="12"/>
      <c r="AM857" s="13">
        <v>44645</v>
      </c>
      <c r="AN857" s="13">
        <v>44648</v>
      </c>
      <c r="AO857" s="13">
        <v>44645.083819444444</v>
      </c>
      <c r="AP857" s="13">
        <v>44648</v>
      </c>
      <c r="AQ857" s="12"/>
      <c r="AR857" s="13" t="s">
        <v>2</v>
      </c>
      <c r="AS857" s="13" t="s">
        <v>2</v>
      </c>
      <c r="AT857" s="13" t="s">
        <v>2</v>
      </c>
      <c r="AU857" s="13" t="s">
        <v>2</v>
      </c>
      <c r="AV857" s="13" t="s">
        <v>2</v>
      </c>
      <c r="AW857" s="13" t="s">
        <v>2</v>
      </c>
      <c r="AX857" s="13">
        <v>44677</v>
      </c>
      <c r="AY857" s="12">
        <v>16</v>
      </c>
      <c r="AZ857" s="12"/>
      <c r="BA857" s="13" t="s">
        <v>2</v>
      </c>
      <c r="BB857" s="13" t="s">
        <v>2</v>
      </c>
      <c r="BC857" s="13" t="s">
        <v>2</v>
      </c>
      <c r="BD857" s="12">
        <v>4</v>
      </c>
      <c r="BE857" s="12">
        <v>0</v>
      </c>
      <c r="BF857" s="12" t="s">
        <v>117</v>
      </c>
      <c r="BG857" s="12" t="s">
        <v>13</v>
      </c>
      <c r="BH857" s="13">
        <v>44675</v>
      </c>
      <c r="BI857" s="12">
        <v>18</v>
      </c>
      <c r="BJ857" s="12">
        <v>0</v>
      </c>
      <c r="BK857" s="12"/>
      <c r="BL857" s="12"/>
      <c r="BM857" s="12" t="s">
        <v>118</v>
      </c>
      <c r="BN857" s="12" t="s">
        <v>118</v>
      </c>
      <c r="BO857" s="12" t="s">
        <v>13</v>
      </c>
      <c r="BP857" s="12" t="s">
        <v>237</v>
      </c>
      <c r="BQ857" s="12" t="s">
        <v>120</v>
      </c>
      <c r="BR857" s="12"/>
      <c r="BS857" s="12" t="s">
        <v>1292</v>
      </c>
      <c r="BT857" s="12"/>
      <c r="BU857" s="12"/>
      <c r="BV857" s="12" t="s">
        <v>1293</v>
      </c>
      <c r="BW857" s="12"/>
      <c r="BX857" s="12"/>
      <c r="BY857" s="12"/>
      <c r="BZ857" s="12"/>
      <c r="CA857" s="12"/>
      <c r="CB857" s="12"/>
      <c r="CC857" s="12"/>
      <c r="CD857" s="12" t="s">
        <v>116</v>
      </c>
      <c r="CE857" s="12" t="s">
        <v>123</v>
      </c>
      <c r="CF857" s="12"/>
      <c r="CG857" s="12"/>
      <c r="CH857" s="12">
        <v>3</v>
      </c>
      <c r="CI857" s="12" t="s">
        <v>124</v>
      </c>
      <c r="CJ857" s="12" t="s">
        <v>156</v>
      </c>
      <c r="CK857" s="12"/>
      <c r="CL857" s="12" t="s">
        <v>207</v>
      </c>
      <c r="CM857" s="12" t="s">
        <v>2</v>
      </c>
      <c r="CN857" s="12" t="s">
        <v>147</v>
      </c>
      <c r="CO857" s="12" t="s">
        <v>171</v>
      </c>
      <c r="CP857" s="12" t="s">
        <v>148</v>
      </c>
      <c r="CQ857" s="12" t="s">
        <v>148</v>
      </c>
      <c r="CR857" s="12"/>
      <c r="CS857" s="12"/>
      <c r="CT857" s="12"/>
      <c r="CU857" s="12"/>
      <c r="CV857" s="12"/>
    </row>
    <row r="858" spans="1:100" x14ac:dyDescent="0.25">
      <c r="A858" s="12">
        <v>1196882022</v>
      </c>
      <c r="B858" s="12" t="b">
        <f t="shared" si="5"/>
        <v>0</v>
      </c>
      <c r="C858" s="12" t="s">
        <v>102</v>
      </c>
      <c r="D858" s="12" t="s">
        <v>103</v>
      </c>
      <c r="E858" s="12" t="s">
        <v>104</v>
      </c>
      <c r="F858" s="12" t="s">
        <v>105</v>
      </c>
      <c r="G858" s="12" t="s">
        <v>157</v>
      </c>
      <c r="H858" s="12"/>
      <c r="I858" s="12"/>
      <c r="J858" s="12"/>
      <c r="K858" s="12"/>
      <c r="L858" s="12" t="s">
        <v>159</v>
      </c>
      <c r="M858" s="12" t="s">
        <v>111</v>
      </c>
      <c r="N858" s="12" t="s">
        <v>155</v>
      </c>
      <c r="O858" s="12" t="s">
        <v>143</v>
      </c>
      <c r="P858" s="12" t="s">
        <v>135</v>
      </c>
      <c r="Q858" s="12" t="s">
        <v>113</v>
      </c>
      <c r="R858" s="12"/>
      <c r="S858" s="12" t="s">
        <v>113</v>
      </c>
      <c r="T858" s="12" t="s">
        <v>1294</v>
      </c>
      <c r="U858" s="12"/>
      <c r="V858" s="12" t="s">
        <v>184</v>
      </c>
      <c r="W858" s="12" t="s">
        <v>123</v>
      </c>
      <c r="X858" s="12" t="s">
        <v>123</v>
      </c>
      <c r="Y858" s="12" t="s">
        <v>116</v>
      </c>
      <c r="Z858" s="12"/>
      <c r="AA858" s="12"/>
      <c r="AB858" s="12" t="s">
        <v>116</v>
      </c>
      <c r="AC858" s="12"/>
      <c r="AD858" s="12"/>
      <c r="AE858" s="12"/>
      <c r="AF858" s="12"/>
      <c r="AG858" s="12"/>
      <c r="AH858" s="12"/>
      <c r="AI858" s="20">
        <v>-741621634</v>
      </c>
      <c r="AJ858" s="20">
        <v>4561497</v>
      </c>
      <c r="AK858" s="12"/>
      <c r="AL858" s="12"/>
      <c r="AM858" s="13">
        <v>44645</v>
      </c>
      <c r="AN858" s="13">
        <v>44648</v>
      </c>
      <c r="AO858" s="13">
        <v>44645.096990740742</v>
      </c>
      <c r="AP858" s="13">
        <v>44648</v>
      </c>
      <c r="AQ858" s="12"/>
      <c r="AR858" s="13" t="s">
        <v>2</v>
      </c>
      <c r="AS858" s="13" t="s">
        <v>2</v>
      </c>
      <c r="AT858" s="13" t="s">
        <v>2</v>
      </c>
      <c r="AU858" s="13" t="s">
        <v>2</v>
      </c>
      <c r="AV858" s="13" t="s">
        <v>2</v>
      </c>
      <c r="AW858" s="13" t="s">
        <v>2</v>
      </c>
      <c r="AX858" s="13">
        <v>44691</v>
      </c>
      <c r="AY858" s="12">
        <v>26</v>
      </c>
      <c r="AZ858" s="12"/>
      <c r="BA858" s="13" t="s">
        <v>2</v>
      </c>
      <c r="BB858" s="13" t="s">
        <v>2</v>
      </c>
      <c r="BC858" s="13" t="s">
        <v>2</v>
      </c>
      <c r="BD858" s="12">
        <v>4</v>
      </c>
      <c r="BE858" s="12">
        <v>0</v>
      </c>
      <c r="BF858" s="12" t="s">
        <v>117</v>
      </c>
      <c r="BG858" s="12" t="s">
        <v>13</v>
      </c>
      <c r="BH858" s="13">
        <v>44689</v>
      </c>
      <c r="BI858" s="12">
        <v>28</v>
      </c>
      <c r="BJ858" s="12">
        <v>0</v>
      </c>
      <c r="BK858" s="12"/>
      <c r="BL858" s="12"/>
      <c r="BM858" s="12" t="s">
        <v>167</v>
      </c>
      <c r="BN858" s="12" t="s">
        <v>167</v>
      </c>
      <c r="BO858" s="12" t="s">
        <v>13</v>
      </c>
      <c r="BP858" s="12" t="s">
        <v>237</v>
      </c>
      <c r="BQ858" s="12" t="s">
        <v>120</v>
      </c>
      <c r="BR858" s="12" t="s">
        <v>168</v>
      </c>
      <c r="BS858" s="12" t="s">
        <v>1296</v>
      </c>
      <c r="BT858" s="12"/>
      <c r="BU858" s="12"/>
      <c r="BV858" s="12" t="s">
        <v>1297</v>
      </c>
      <c r="BW858" s="12"/>
      <c r="BX858" s="12">
        <v>3176652739</v>
      </c>
      <c r="BY858" s="12"/>
      <c r="BZ858" s="12"/>
      <c r="CA858" s="12"/>
      <c r="CB858" s="12"/>
      <c r="CC858" s="12"/>
      <c r="CD858" s="12" t="s">
        <v>116</v>
      </c>
      <c r="CE858" s="12" t="s">
        <v>123</v>
      </c>
      <c r="CF858" s="12"/>
      <c r="CG858" s="12"/>
      <c r="CH858" s="12">
        <v>3</v>
      </c>
      <c r="CI858" s="12" t="s">
        <v>124</v>
      </c>
      <c r="CJ858" s="12" t="s">
        <v>156</v>
      </c>
      <c r="CK858" s="12"/>
      <c r="CL858" s="12" t="s">
        <v>207</v>
      </c>
      <c r="CM858" s="12" t="s">
        <v>2</v>
      </c>
      <c r="CN858" s="12" t="s">
        <v>147</v>
      </c>
      <c r="CO858" s="12" t="s">
        <v>171</v>
      </c>
      <c r="CP858" s="12" t="s">
        <v>148</v>
      </c>
      <c r="CQ858" s="12" t="s">
        <v>148</v>
      </c>
      <c r="CR858" s="12"/>
      <c r="CS858" s="12"/>
      <c r="CT858" s="12"/>
      <c r="CU858" s="12"/>
      <c r="CV858" s="12"/>
    </row>
    <row r="859" spans="1:100" x14ac:dyDescent="0.25">
      <c r="A859" s="12">
        <v>1196892022</v>
      </c>
      <c r="B859" s="12" t="b">
        <f t="shared" si="5"/>
        <v>0</v>
      </c>
      <c r="C859" s="12" t="s">
        <v>102</v>
      </c>
      <c r="D859" s="12" t="s">
        <v>103</v>
      </c>
      <c r="E859" s="12" t="s">
        <v>104</v>
      </c>
      <c r="F859" s="12" t="s">
        <v>105</v>
      </c>
      <c r="G859" s="12" t="s">
        <v>157</v>
      </c>
      <c r="H859" s="12"/>
      <c r="I859" s="12"/>
      <c r="J859" s="12"/>
      <c r="K859" s="12"/>
      <c r="L859" s="12" t="s">
        <v>159</v>
      </c>
      <c r="M859" s="12" t="s">
        <v>111</v>
      </c>
      <c r="N859" s="12" t="s">
        <v>155</v>
      </c>
      <c r="O859" s="12" t="s">
        <v>143</v>
      </c>
      <c r="P859" s="12" t="s">
        <v>183</v>
      </c>
      <c r="Q859" s="12" t="s">
        <v>113</v>
      </c>
      <c r="R859" s="12"/>
      <c r="S859" s="12" t="s">
        <v>113</v>
      </c>
      <c r="T859" s="12" t="s">
        <v>1298</v>
      </c>
      <c r="U859" s="12"/>
      <c r="V859" s="12" t="s">
        <v>198</v>
      </c>
      <c r="W859" s="12" t="s">
        <v>123</v>
      </c>
      <c r="X859" s="12" t="s">
        <v>123</v>
      </c>
      <c r="Y859" s="12" t="s">
        <v>116</v>
      </c>
      <c r="Z859" s="12"/>
      <c r="AA859" s="12"/>
      <c r="AB859" s="12" t="s">
        <v>116</v>
      </c>
      <c r="AC859" s="12"/>
      <c r="AD859" s="12"/>
      <c r="AE859" s="12"/>
      <c r="AF859" s="12"/>
      <c r="AG859" s="12"/>
      <c r="AH859" s="12"/>
      <c r="AI859" s="20">
        <v>-741621634</v>
      </c>
      <c r="AJ859" s="20">
        <v>4561497</v>
      </c>
      <c r="AK859" s="12"/>
      <c r="AL859" s="12"/>
      <c r="AM859" s="13">
        <v>44645</v>
      </c>
      <c r="AN859" s="13">
        <v>44648</v>
      </c>
      <c r="AO859" s="13">
        <v>44645.100578703707</v>
      </c>
      <c r="AP859" s="13">
        <v>44648</v>
      </c>
      <c r="AQ859" s="12"/>
      <c r="AR859" s="13" t="s">
        <v>2</v>
      </c>
      <c r="AS859" s="13" t="s">
        <v>2</v>
      </c>
      <c r="AT859" s="13" t="s">
        <v>2</v>
      </c>
      <c r="AU859" s="13" t="s">
        <v>2</v>
      </c>
      <c r="AV859" s="13" t="s">
        <v>2</v>
      </c>
      <c r="AW859" s="13" t="s">
        <v>2</v>
      </c>
      <c r="AX859" s="13">
        <v>44677</v>
      </c>
      <c r="AY859" s="12">
        <v>16</v>
      </c>
      <c r="AZ859" s="12"/>
      <c r="BA859" s="13" t="s">
        <v>2</v>
      </c>
      <c r="BB859" s="13" t="s">
        <v>2</v>
      </c>
      <c r="BC859" s="13" t="s">
        <v>2</v>
      </c>
      <c r="BD859" s="12">
        <v>4</v>
      </c>
      <c r="BE859" s="12">
        <v>0</v>
      </c>
      <c r="BF859" s="12" t="s">
        <v>117</v>
      </c>
      <c r="BG859" s="12" t="s">
        <v>13</v>
      </c>
      <c r="BH859" s="13">
        <v>44675</v>
      </c>
      <c r="BI859" s="12">
        <v>18</v>
      </c>
      <c r="BJ859" s="12">
        <v>0</v>
      </c>
      <c r="BK859" s="12"/>
      <c r="BL859" s="12"/>
      <c r="BM859" s="12" t="s">
        <v>118</v>
      </c>
      <c r="BN859" s="12" t="s">
        <v>118</v>
      </c>
      <c r="BO859" s="12" t="s">
        <v>13</v>
      </c>
      <c r="BP859" s="12" t="s">
        <v>237</v>
      </c>
      <c r="BQ859" s="12" t="s">
        <v>120</v>
      </c>
      <c r="BR859" s="12"/>
      <c r="BS859" s="12" t="s">
        <v>1299</v>
      </c>
      <c r="BT859" s="12"/>
      <c r="BU859" s="12"/>
      <c r="BV859" s="12" t="s">
        <v>1300</v>
      </c>
      <c r="BW859" s="12"/>
      <c r="BX859" s="12"/>
      <c r="BY859" s="12"/>
      <c r="BZ859" s="12"/>
      <c r="CA859" s="12"/>
      <c r="CB859" s="12"/>
      <c r="CC859" s="12"/>
      <c r="CD859" s="12" t="s">
        <v>116</v>
      </c>
      <c r="CE859" s="12" t="s">
        <v>123</v>
      </c>
      <c r="CF859" s="12"/>
      <c r="CG859" s="12"/>
      <c r="CH859" s="12">
        <v>3</v>
      </c>
      <c r="CI859" s="12" t="s">
        <v>124</v>
      </c>
      <c r="CJ859" s="12" t="s">
        <v>156</v>
      </c>
      <c r="CK859" s="12"/>
      <c r="CL859" s="12" t="s">
        <v>207</v>
      </c>
      <c r="CM859" s="12" t="s">
        <v>2</v>
      </c>
      <c r="CN859" s="12" t="s">
        <v>147</v>
      </c>
      <c r="CO859" s="12" t="s">
        <v>171</v>
      </c>
      <c r="CP859" s="12" t="s">
        <v>148</v>
      </c>
      <c r="CQ859" s="12" t="s">
        <v>148</v>
      </c>
      <c r="CR859" s="12"/>
      <c r="CS859" s="12"/>
      <c r="CT859" s="12"/>
      <c r="CU859" s="12"/>
      <c r="CV859" s="12"/>
    </row>
    <row r="860" spans="1:100" hidden="1" x14ac:dyDescent="0.25">
      <c r="A860" s="12">
        <v>1208022022</v>
      </c>
      <c r="C860" s="12" t="s">
        <v>102</v>
      </c>
      <c r="D860" s="12" t="s">
        <v>103</v>
      </c>
      <c r="E860" s="12" t="s">
        <v>104</v>
      </c>
      <c r="F860" s="12" t="s">
        <v>105</v>
      </c>
      <c r="G860" s="12" t="s">
        <v>157</v>
      </c>
      <c r="H860" s="12"/>
      <c r="I860" s="12" t="s">
        <v>107</v>
      </c>
      <c r="J860" s="12" t="s">
        <v>152</v>
      </c>
      <c r="K860" s="12" t="s">
        <v>153</v>
      </c>
      <c r="L860" s="12" t="s">
        <v>159</v>
      </c>
      <c r="M860" s="12" t="s">
        <v>111</v>
      </c>
      <c r="N860" s="12" t="s">
        <v>155</v>
      </c>
      <c r="O860" s="12" t="s">
        <v>143</v>
      </c>
      <c r="P860" s="12" t="s">
        <v>183</v>
      </c>
      <c r="Q860" s="12" t="s">
        <v>113</v>
      </c>
      <c r="R860" s="12" t="s">
        <v>170</v>
      </c>
      <c r="S860" s="12" t="s">
        <v>170</v>
      </c>
      <c r="T860" s="12" t="s">
        <v>1347</v>
      </c>
      <c r="U860" s="12" t="s">
        <v>115</v>
      </c>
      <c r="V860" s="12" t="s">
        <v>184</v>
      </c>
      <c r="W860" s="12" t="s">
        <v>123</v>
      </c>
      <c r="X860" s="12" t="s">
        <v>123</v>
      </c>
      <c r="Y860" s="12" t="s">
        <v>116</v>
      </c>
      <c r="Z860" s="12"/>
      <c r="AA860" s="12"/>
      <c r="AB860" s="12" t="s">
        <v>116</v>
      </c>
      <c r="AC860" s="12"/>
      <c r="AD860" s="12"/>
      <c r="AE860" s="12"/>
      <c r="AF860" s="12"/>
      <c r="AG860" s="12"/>
      <c r="AH860" s="12"/>
      <c r="AI860" s="20">
        <v>-741107242</v>
      </c>
      <c r="AJ860" s="20">
        <v>45355149</v>
      </c>
      <c r="AK860" s="12"/>
      <c r="AL860" s="12"/>
      <c r="AM860" s="13">
        <v>44645</v>
      </c>
      <c r="AN860" s="13">
        <v>44648</v>
      </c>
      <c r="AO860" s="13">
        <v>44645.567824074074</v>
      </c>
      <c r="AP860" s="13">
        <v>44648</v>
      </c>
      <c r="AQ860" s="12"/>
      <c r="AR860" s="13" t="s">
        <v>2</v>
      </c>
      <c r="AS860" s="13" t="s">
        <v>2</v>
      </c>
      <c r="AT860" s="13" t="s">
        <v>2</v>
      </c>
      <c r="AU860" s="13" t="s">
        <v>2</v>
      </c>
      <c r="AV860" s="13" t="s">
        <v>2</v>
      </c>
      <c r="AW860" s="13" t="s">
        <v>2</v>
      </c>
      <c r="AX860" s="13">
        <v>44677</v>
      </c>
      <c r="AY860" s="12">
        <v>17</v>
      </c>
      <c r="AZ860" s="12"/>
      <c r="BA860" s="13" t="s">
        <v>2</v>
      </c>
      <c r="BB860" s="13">
        <v>44650.524791666663</v>
      </c>
      <c r="BC860" s="13" t="s">
        <v>2</v>
      </c>
      <c r="BD860" s="12">
        <v>3</v>
      </c>
      <c r="BE860" s="12">
        <v>0</v>
      </c>
      <c r="BF860" s="12" t="s">
        <v>117</v>
      </c>
      <c r="BG860" s="12" t="s">
        <v>13</v>
      </c>
      <c r="BH860" s="13">
        <v>44675</v>
      </c>
      <c r="BI860" s="12">
        <v>18</v>
      </c>
      <c r="BJ860" s="12">
        <v>0</v>
      </c>
      <c r="BK860" s="12"/>
      <c r="BL860" s="12"/>
      <c r="BM860" s="12" t="s">
        <v>118</v>
      </c>
      <c r="BN860" s="12" t="s">
        <v>118</v>
      </c>
      <c r="BO860" s="12" t="s">
        <v>13</v>
      </c>
      <c r="BP860" s="12" t="s">
        <v>237</v>
      </c>
      <c r="BQ860" s="12" t="s">
        <v>120</v>
      </c>
      <c r="BR860" s="12"/>
      <c r="BS860" s="12" t="s">
        <v>1348</v>
      </c>
      <c r="BT860" s="12"/>
      <c r="BU860" s="12"/>
      <c r="BV860" s="12" t="s">
        <v>1349</v>
      </c>
      <c r="BW860" s="12">
        <v>8053038</v>
      </c>
      <c r="BX860" s="12"/>
      <c r="BY860" s="12" t="s">
        <v>486</v>
      </c>
      <c r="BZ860" s="12"/>
      <c r="CA860" s="12"/>
      <c r="CB860" s="12"/>
      <c r="CC860" s="12"/>
      <c r="CD860" s="12" t="s">
        <v>116</v>
      </c>
      <c r="CE860" s="12" t="s">
        <v>123</v>
      </c>
      <c r="CF860" s="12"/>
      <c r="CG860" s="12"/>
      <c r="CH860" s="12">
        <v>3</v>
      </c>
      <c r="CI860" s="12" t="s">
        <v>124</v>
      </c>
      <c r="CJ860" s="12" t="s">
        <v>156</v>
      </c>
      <c r="CK860" s="12"/>
      <c r="CL860" s="12" t="s">
        <v>207</v>
      </c>
      <c r="CM860" s="12" t="s">
        <v>127</v>
      </c>
      <c r="CN860" s="12" t="s">
        <v>2</v>
      </c>
      <c r="CO860" s="12" t="s">
        <v>142</v>
      </c>
      <c r="CP860" s="12" t="s">
        <v>129</v>
      </c>
      <c r="CQ860" s="12" t="s">
        <v>148</v>
      </c>
      <c r="CR860" s="12"/>
      <c r="CS860" s="12"/>
      <c r="CT860" s="12"/>
      <c r="CU860" s="12"/>
      <c r="CV860" s="12"/>
    </row>
    <row r="861" spans="1:100" x14ac:dyDescent="0.25">
      <c r="A861" s="12">
        <v>1196902022</v>
      </c>
      <c r="B861" s="12" t="b">
        <f t="shared" ref="B861:B879" si="6">A861=A863</f>
        <v>0</v>
      </c>
      <c r="C861" s="12" t="s">
        <v>102</v>
      </c>
      <c r="D861" s="12" t="s">
        <v>103</v>
      </c>
      <c r="E861" s="12" t="s">
        <v>104</v>
      </c>
      <c r="F861" s="12" t="s">
        <v>105</v>
      </c>
      <c r="G861" s="12" t="s">
        <v>151</v>
      </c>
      <c r="H861" s="12"/>
      <c r="I861" s="12"/>
      <c r="J861" s="12"/>
      <c r="K861" s="12"/>
      <c r="L861" s="12" t="s">
        <v>154</v>
      </c>
      <c r="M861" s="12" t="s">
        <v>111</v>
      </c>
      <c r="N861" s="12" t="s">
        <v>155</v>
      </c>
      <c r="O861" s="12" t="s">
        <v>143</v>
      </c>
      <c r="P861" s="12" t="s">
        <v>144</v>
      </c>
      <c r="Q861" s="12" t="s">
        <v>113</v>
      </c>
      <c r="R861" s="12"/>
      <c r="S861" s="12" t="s">
        <v>113</v>
      </c>
      <c r="T861" s="12" t="s">
        <v>1301</v>
      </c>
      <c r="U861" s="12"/>
      <c r="V861" s="12" t="s">
        <v>194</v>
      </c>
      <c r="W861" s="12" t="s">
        <v>123</v>
      </c>
      <c r="X861" s="12" t="s">
        <v>123</v>
      </c>
      <c r="Y861" s="12" t="s">
        <v>116</v>
      </c>
      <c r="Z861" s="12"/>
      <c r="AA861" s="12"/>
      <c r="AB861" s="12" t="s">
        <v>116</v>
      </c>
      <c r="AC861" s="12"/>
      <c r="AD861" s="12"/>
      <c r="AE861" s="12"/>
      <c r="AF861" s="12"/>
      <c r="AG861" s="12"/>
      <c r="AH861" s="12"/>
      <c r="AI861" s="20">
        <v>-741621634</v>
      </c>
      <c r="AJ861" s="20">
        <v>4561497</v>
      </c>
      <c r="AK861" s="12"/>
      <c r="AL861" s="12"/>
      <c r="AM861" s="13">
        <v>44645</v>
      </c>
      <c r="AN861" s="13">
        <v>44648</v>
      </c>
      <c r="AO861" s="13">
        <v>44645.105949074074</v>
      </c>
      <c r="AP861" s="13">
        <v>44648</v>
      </c>
      <c r="AQ861" s="12"/>
      <c r="AR861" s="13" t="s">
        <v>2</v>
      </c>
      <c r="AS861" s="13" t="s">
        <v>2</v>
      </c>
      <c r="AT861" s="13" t="s">
        <v>2</v>
      </c>
      <c r="AU861" s="13" t="s">
        <v>2</v>
      </c>
      <c r="AV861" s="13" t="s">
        <v>2</v>
      </c>
      <c r="AW861" s="13" t="s">
        <v>2</v>
      </c>
      <c r="AX861" s="13">
        <v>44691</v>
      </c>
      <c r="AY861" s="12">
        <v>26</v>
      </c>
      <c r="AZ861" s="12"/>
      <c r="BA861" s="13" t="s">
        <v>2</v>
      </c>
      <c r="BB861" s="13" t="s">
        <v>2</v>
      </c>
      <c r="BC861" s="13" t="s">
        <v>2</v>
      </c>
      <c r="BD861" s="12">
        <v>4</v>
      </c>
      <c r="BE861" s="12">
        <v>0</v>
      </c>
      <c r="BF861" s="12" t="s">
        <v>117</v>
      </c>
      <c r="BG861" s="12" t="s">
        <v>13</v>
      </c>
      <c r="BH861" s="13">
        <v>44689</v>
      </c>
      <c r="BI861" s="12">
        <v>28</v>
      </c>
      <c r="BJ861" s="12">
        <v>0</v>
      </c>
      <c r="BK861" s="12"/>
      <c r="BL861" s="12"/>
      <c r="BM861" s="12" t="s">
        <v>118</v>
      </c>
      <c r="BN861" s="12" t="s">
        <v>118</v>
      </c>
      <c r="BO861" s="12" t="s">
        <v>13</v>
      </c>
      <c r="BP861" s="12" t="s">
        <v>239</v>
      </c>
      <c r="BQ861" s="12" t="s">
        <v>120</v>
      </c>
      <c r="BR861" s="12"/>
      <c r="BS861" s="12" t="s">
        <v>1302</v>
      </c>
      <c r="BT861" s="12"/>
      <c r="BU861" s="12"/>
      <c r="BV861" s="12" t="s">
        <v>1227</v>
      </c>
      <c r="BW861" s="12"/>
      <c r="BX861" s="12">
        <v>3508656565</v>
      </c>
      <c r="BY861" s="12"/>
      <c r="BZ861" s="12"/>
      <c r="CA861" s="12"/>
      <c r="CB861" s="12"/>
      <c r="CC861" s="12"/>
      <c r="CD861" s="12" t="s">
        <v>116</v>
      </c>
      <c r="CE861" s="12" t="s">
        <v>123</v>
      </c>
      <c r="CF861" s="12"/>
      <c r="CG861" s="12"/>
      <c r="CH861" s="12">
        <v>3</v>
      </c>
      <c r="CI861" s="12" t="s">
        <v>124</v>
      </c>
      <c r="CJ861" s="12" t="s">
        <v>156</v>
      </c>
      <c r="CK861" s="12"/>
      <c r="CL861" s="12" t="s">
        <v>207</v>
      </c>
      <c r="CM861" s="12" t="s">
        <v>2</v>
      </c>
      <c r="CN861" s="12" t="s">
        <v>147</v>
      </c>
      <c r="CO861" s="12" t="s">
        <v>171</v>
      </c>
      <c r="CP861" s="12" t="s">
        <v>148</v>
      </c>
      <c r="CQ861" s="12" t="s">
        <v>148</v>
      </c>
      <c r="CR861" s="12" t="s">
        <v>203</v>
      </c>
      <c r="CS861" s="12"/>
      <c r="CT861" s="12">
        <v>1</v>
      </c>
      <c r="CU861" s="12"/>
      <c r="CV861" s="12"/>
    </row>
    <row r="862" spans="1:100" x14ac:dyDescent="0.25">
      <c r="A862" s="12">
        <v>1196942022</v>
      </c>
      <c r="B862" s="12" t="b">
        <f t="shared" si="6"/>
        <v>0</v>
      </c>
      <c r="C862" s="12" t="s">
        <v>102</v>
      </c>
      <c r="D862" s="12" t="s">
        <v>103</v>
      </c>
      <c r="E862" s="12" t="s">
        <v>104</v>
      </c>
      <c r="F862" s="12" t="s">
        <v>105</v>
      </c>
      <c r="G862" s="12" t="s">
        <v>157</v>
      </c>
      <c r="H862" s="12"/>
      <c r="I862" s="12"/>
      <c r="J862" s="12"/>
      <c r="K862" s="12"/>
      <c r="L862" s="12" t="s">
        <v>159</v>
      </c>
      <c r="M862" s="12" t="s">
        <v>111</v>
      </c>
      <c r="N862" s="12" t="s">
        <v>155</v>
      </c>
      <c r="O862" s="12" t="s">
        <v>143</v>
      </c>
      <c r="P862" s="12" t="s">
        <v>183</v>
      </c>
      <c r="Q862" s="12" t="s">
        <v>113</v>
      </c>
      <c r="R862" s="12"/>
      <c r="S862" s="12" t="s">
        <v>113</v>
      </c>
      <c r="T862" s="12" t="s">
        <v>1312</v>
      </c>
      <c r="U862" s="12"/>
      <c r="V862" s="12" t="s">
        <v>184</v>
      </c>
      <c r="W862" s="12" t="s">
        <v>123</v>
      </c>
      <c r="X862" s="12" t="s">
        <v>123</v>
      </c>
      <c r="Y862" s="12" t="s">
        <v>116</v>
      </c>
      <c r="Z862" s="12"/>
      <c r="AA862" s="12"/>
      <c r="AB862" s="12" t="s">
        <v>116</v>
      </c>
      <c r="AC862" s="12"/>
      <c r="AD862" s="12"/>
      <c r="AE862" s="12"/>
      <c r="AF862" s="12"/>
      <c r="AG862" s="12"/>
      <c r="AH862" s="12"/>
      <c r="AI862" s="20">
        <v>-741621634</v>
      </c>
      <c r="AJ862" s="20">
        <v>4561497</v>
      </c>
      <c r="AK862" s="12"/>
      <c r="AL862" s="12"/>
      <c r="AM862" s="13">
        <v>44645</v>
      </c>
      <c r="AN862" s="13">
        <v>44648</v>
      </c>
      <c r="AO862" s="13">
        <v>44645.127071759256</v>
      </c>
      <c r="AP862" s="13">
        <v>44648</v>
      </c>
      <c r="AQ862" s="12"/>
      <c r="AR862" s="13" t="s">
        <v>2</v>
      </c>
      <c r="AS862" s="13" t="s">
        <v>2</v>
      </c>
      <c r="AT862" s="13" t="s">
        <v>2</v>
      </c>
      <c r="AU862" s="13" t="s">
        <v>2</v>
      </c>
      <c r="AV862" s="13" t="s">
        <v>2</v>
      </c>
      <c r="AW862" s="13" t="s">
        <v>2</v>
      </c>
      <c r="AX862" s="13">
        <v>44677</v>
      </c>
      <c r="AY862" s="12">
        <v>16</v>
      </c>
      <c r="AZ862" s="12"/>
      <c r="BA862" s="13" t="s">
        <v>2</v>
      </c>
      <c r="BB862" s="13" t="s">
        <v>2</v>
      </c>
      <c r="BC862" s="13" t="s">
        <v>2</v>
      </c>
      <c r="BD862" s="12">
        <v>4</v>
      </c>
      <c r="BE862" s="12">
        <v>0</v>
      </c>
      <c r="BF862" s="12" t="s">
        <v>117</v>
      </c>
      <c r="BG862" s="12" t="s">
        <v>13</v>
      </c>
      <c r="BH862" s="13">
        <v>44675</v>
      </c>
      <c r="BI862" s="12">
        <v>18</v>
      </c>
      <c r="BJ862" s="12">
        <v>0</v>
      </c>
      <c r="BK862" s="12"/>
      <c r="BL862" s="12"/>
      <c r="BM862" s="12" t="s">
        <v>118</v>
      </c>
      <c r="BN862" s="12" t="s">
        <v>118</v>
      </c>
      <c r="BO862" s="12" t="s">
        <v>13</v>
      </c>
      <c r="BP862" s="12" t="s">
        <v>237</v>
      </c>
      <c r="BQ862" s="12" t="s">
        <v>120</v>
      </c>
      <c r="BR862" s="12"/>
      <c r="BS862" s="12" t="s">
        <v>1313</v>
      </c>
      <c r="BT862" s="12"/>
      <c r="BU862" s="12"/>
      <c r="BV862" s="12" t="s">
        <v>1314</v>
      </c>
      <c r="BW862" s="12">
        <v>2200700</v>
      </c>
      <c r="BX862" s="12"/>
      <c r="BY862" s="12"/>
      <c r="BZ862" s="12"/>
      <c r="CA862" s="12"/>
      <c r="CB862" s="12"/>
      <c r="CC862" s="12"/>
      <c r="CD862" s="12" t="s">
        <v>116</v>
      </c>
      <c r="CE862" s="12" t="s">
        <v>123</v>
      </c>
      <c r="CF862" s="12"/>
      <c r="CG862" s="12"/>
      <c r="CH862" s="12">
        <v>3</v>
      </c>
      <c r="CI862" s="12" t="s">
        <v>124</v>
      </c>
      <c r="CJ862" s="12" t="s">
        <v>156</v>
      </c>
      <c r="CK862" s="12"/>
      <c r="CL862" s="12" t="s">
        <v>207</v>
      </c>
      <c r="CM862" s="12" t="s">
        <v>2</v>
      </c>
      <c r="CN862" s="12" t="s">
        <v>147</v>
      </c>
      <c r="CO862" s="12" t="s">
        <v>171</v>
      </c>
      <c r="CP862" s="12" t="s">
        <v>148</v>
      </c>
      <c r="CQ862" s="12" t="s">
        <v>148</v>
      </c>
      <c r="CR862" s="12"/>
      <c r="CS862" s="12"/>
      <c r="CT862" s="12"/>
      <c r="CU862" s="12"/>
      <c r="CV862" s="12"/>
    </row>
    <row r="863" spans="1:100" x14ac:dyDescent="0.25">
      <c r="A863" s="12">
        <v>1196952022</v>
      </c>
      <c r="B863" s="12" t="b">
        <f t="shared" si="6"/>
        <v>0</v>
      </c>
      <c r="C863" s="12" t="s">
        <v>102</v>
      </c>
      <c r="D863" s="12" t="s">
        <v>103</v>
      </c>
      <c r="E863" s="12" t="s">
        <v>104</v>
      </c>
      <c r="F863" s="12" t="s">
        <v>105</v>
      </c>
      <c r="G863" s="12" t="s">
        <v>157</v>
      </c>
      <c r="H863" s="12"/>
      <c r="I863" s="12"/>
      <c r="J863" s="12"/>
      <c r="K863" s="12"/>
      <c r="L863" s="12" t="s">
        <v>159</v>
      </c>
      <c r="M863" s="12" t="s">
        <v>111</v>
      </c>
      <c r="N863" s="12" t="s">
        <v>155</v>
      </c>
      <c r="O863" s="12" t="s">
        <v>143</v>
      </c>
      <c r="P863" s="12" t="s">
        <v>135</v>
      </c>
      <c r="Q863" s="12" t="s">
        <v>113</v>
      </c>
      <c r="R863" s="12"/>
      <c r="S863" s="12" t="s">
        <v>113</v>
      </c>
      <c r="T863" s="12" t="s">
        <v>1315</v>
      </c>
      <c r="U863" s="12"/>
      <c r="V863" s="12" t="s">
        <v>184</v>
      </c>
      <c r="W863" s="12" t="s">
        <v>123</v>
      </c>
      <c r="X863" s="12" t="s">
        <v>123</v>
      </c>
      <c r="Y863" s="12" t="s">
        <v>116</v>
      </c>
      <c r="Z863" s="12"/>
      <c r="AA863" s="12"/>
      <c r="AB863" s="12" t="s">
        <v>116</v>
      </c>
      <c r="AC863" s="12"/>
      <c r="AD863" s="12"/>
      <c r="AE863" s="12"/>
      <c r="AF863" s="12"/>
      <c r="AG863" s="12"/>
      <c r="AH863" s="12"/>
      <c r="AI863" s="20">
        <v>-741621634</v>
      </c>
      <c r="AJ863" s="20">
        <v>4561497</v>
      </c>
      <c r="AK863" s="12"/>
      <c r="AL863" s="12"/>
      <c r="AM863" s="13">
        <v>44645</v>
      </c>
      <c r="AN863" s="13">
        <v>44648</v>
      </c>
      <c r="AO863" s="13">
        <v>44645.132696759261</v>
      </c>
      <c r="AP863" s="13">
        <v>44648</v>
      </c>
      <c r="AQ863" s="12"/>
      <c r="AR863" s="13" t="s">
        <v>2</v>
      </c>
      <c r="AS863" s="13" t="s">
        <v>2</v>
      </c>
      <c r="AT863" s="13" t="s">
        <v>2</v>
      </c>
      <c r="AU863" s="13" t="s">
        <v>2</v>
      </c>
      <c r="AV863" s="13" t="s">
        <v>2</v>
      </c>
      <c r="AW863" s="13" t="s">
        <v>2</v>
      </c>
      <c r="AX863" s="13">
        <v>44691</v>
      </c>
      <c r="AY863" s="12">
        <v>26</v>
      </c>
      <c r="AZ863" s="12"/>
      <c r="BA863" s="13" t="s">
        <v>2</v>
      </c>
      <c r="BB863" s="13" t="s">
        <v>2</v>
      </c>
      <c r="BC863" s="13" t="s">
        <v>2</v>
      </c>
      <c r="BD863" s="12">
        <v>4</v>
      </c>
      <c r="BE863" s="12">
        <v>0</v>
      </c>
      <c r="BF863" s="12" t="s">
        <v>117</v>
      </c>
      <c r="BG863" s="12" t="s">
        <v>13</v>
      </c>
      <c r="BH863" s="13">
        <v>44689</v>
      </c>
      <c r="BI863" s="12">
        <v>28</v>
      </c>
      <c r="BJ863" s="12">
        <v>0</v>
      </c>
      <c r="BK863" s="12"/>
      <c r="BL863" s="12"/>
      <c r="BM863" s="12" t="s">
        <v>118</v>
      </c>
      <c r="BN863" s="12" t="s">
        <v>118</v>
      </c>
      <c r="BO863" s="12" t="s">
        <v>13</v>
      </c>
      <c r="BP863" s="12" t="s">
        <v>237</v>
      </c>
      <c r="BQ863" s="12" t="s">
        <v>120</v>
      </c>
      <c r="BR863" s="12"/>
      <c r="BS863" s="12" t="s">
        <v>1316</v>
      </c>
      <c r="BT863" s="12"/>
      <c r="BU863" s="12"/>
      <c r="BV863" s="12" t="s">
        <v>1317</v>
      </c>
      <c r="BW863" s="12"/>
      <c r="BX863" s="12"/>
      <c r="BY863" s="12"/>
      <c r="BZ863" s="12"/>
      <c r="CA863" s="12"/>
      <c r="CB863" s="12"/>
      <c r="CC863" s="12"/>
      <c r="CD863" s="12" t="s">
        <v>116</v>
      </c>
      <c r="CE863" s="12" t="s">
        <v>123</v>
      </c>
      <c r="CF863" s="12"/>
      <c r="CG863" s="12"/>
      <c r="CH863" s="12">
        <v>3</v>
      </c>
      <c r="CI863" s="12" t="s">
        <v>124</v>
      </c>
      <c r="CJ863" s="12" t="s">
        <v>156</v>
      </c>
      <c r="CK863" s="12"/>
      <c r="CL863" s="12" t="s">
        <v>207</v>
      </c>
      <c r="CM863" s="12" t="s">
        <v>2</v>
      </c>
      <c r="CN863" s="12" t="s">
        <v>147</v>
      </c>
      <c r="CO863" s="12" t="s">
        <v>171</v>
      </c>
      <c r="CP863" s="12" t="s">
        <v>148</v>
      </c>
      <c r="CQ863" s="12" t="s">
        <v>148</v>
      </c>
      <c r="CR863" s="12"/>
      <c r="CS863" s="12"/>
      <c r="CT863" s="12"/>
      <c r="CU863" s="12"/>
      <c r="CV863" s="12"/>
    </row>
    <row r="864" spans="1:100" x14ac:dyDescent="0.25">
      <c r="A864" s="12">
        <v>1196982022</v>
      </c>
      <c r="B864" s="12" t="b">
        <f t="shared" si="6"/>
        <v>0</v>
      </c>
      <c r="C864" s="12" t="s">
        <v>102</v>
      </c>
      <c r="D864" s="12" t="s">
        <v>103</v>
      </c>
      <c r="E864" s="12" t="s">
        <v>104</v>
      </c>
      <c r="F864" s="12" t="s">
        <v>105</v>
      </c>
      <c r="G864" s="12" t="s">
        <v>157</v>
      </c>
      <c r="H864" s="12"/>
      <c r="I864" s="12"/>
      <c r="J864" s="12"/>
      <c r="K864" s="12"/>
      <c r="L864" s="12" t="s">
        <v>159</v>
      </c>
      <c r="M864" s="12" t="s">
        <v>111</v>
      </c>
      <c r="N864" s="12" t="s">
        <v>155</v>
      </c>
      <c r="O864" s="12" t="s">
        <v>143</v>
      </c>
      <c r="P864" s="12" t="s">
        <v>183</v>
      </c>
      <c r="Q864" s="12" t="s">
        <v>113</v>
      </c>
      <c r="R864" s="12"/>
      <c r="S864" s="12" t="s">
        <v>113</v>
      </c>
      <c r="T864" s="12" t="s">
        <v>1326</v>
      </c>
      <c r="U864" s="12"/>
      <c r="V864" s="12" t="s">
        <v>184</v>
      </c>
      <c r="W864" s="12" t="s">
        <v>123</v>
      </c>
      <c r="X864" s="12" t="s">
        <v>123</v>
      </c>
      <c r="Y864" s="12" t="s">
        <v>116</v>
      </c>
      <c r="Z864" s="12"/>
      <c r="AA864" s="12"/>
      <c r="AB864" s="12" t="s">
        <v>116</v>
      </c>
      <c r="AC864" s="12"/>
      <c r="AD864" s="12"/>
      <c r="AE864" s="12"/>
      <c r="AF864" s="12"/>
      <c r="AG864" s="12"/>
      <c r="AH864" s="12"/>
      <c r="AI864" s="20">
        <v>-741621634</v>
      </c>
      <c r="AJ864" s="20">
        <v>4561497</v>
      </c>
      <c r="AK864" s="12"/>
      <c r="AL864" s="12"/>
      <c r="AM864" s="13">
        <v>44645</v>
      </c>
      <c r="AN864" s="13">
        <v>44648</v>
      </c>
      <c r="AO864" s="13">
        <v>44645.143923611111</v>
      </c>
      <c r="AP864" s="13">
        <v>44648</v>
      </c>
      <c r="AQ864" s="12"/>
      <c r="AR864" s="13" t="s">
        <v>2</v>
      </c>
      <c r="AS864" s="13" t="s">
        <v>2</v>
      </c>
      <c r="AT864" s="13" t="s">
        <v>2</v>
      </c>
      <c r="AU864" s="13" t="s">
        <v>2</v>
      </c>
      <c r="AV864" s="13" t="s">
        <v>2</v>
      </c>
      <c r="AW864" s="13" t="s">
        <v>2</v>
      </c>
      <c r="AX864" s="13">
        <v>44677</v>
      </c>
      <c r="AY864" s="12">
        <v>16</v>
      </c>
      <c r="AZ864" s="12"/>
      <c r="BA864" s="13" t="s">
        <v>2</v>
      </c>
      <c r="BB864" s="13" t="s">
        <v>2</v>
      </c>
      <c r="BC864" s="13" t="s">
        <v>2</v>
      </c>
      <c r="BD864" s="12">
        <v>4</v>
      </c>
      <c r="BE864" s="12">
        <v>0</v>
      </c>
      <c r="BF864" s="12" t="s">
        <v>117</v>
      </c>
      <c r="BG864" s="12" t="s">
        <v>13</v>
      </c>
      <c r="BH864" s="13">
        <v>44675</v>
      </c>
      <c r="BI864" s="12">
        <v>18</v>
      </c>
      <c r="BJ864" s="12">
        <v>0</v>
      </c>
      <c r="BK864" s="12"/>
      <c r="BL864" s="12"/>
      <c r="BM864" s="12" t="s">
        <v>118</v>
      </c>
      <c r="BN864" s="12" t="s">
        <v>118</v>
      </c>
      <c r="BO864" s="12" t="s">
        <v>13</v>
      </c>
      <c r="BP864" s="12" t="s">
        <v>237</v>
      </c>
      <c r="BQ864" s="12" t="s">
        <v>120</v>
      </c>
      <c r="BR864" s="12"/>
      <c r="BS864" s="12" t="s">
        <v>1327</v>
      </c>
      <c r="BT864" s="12"/>
      <c r="BU864" s="12"/>
      <c r="BV864" s="12" t="s">
        <v>1328</v>
      </c>
      <c r="BW864" s="12"/>
      <c r="BX864" s="12"/>
      <c r="BY864" s="12"/>
      <c r="BZ864" s="12"/>
      <c r="CA864" s="12"/>
      <c r="CB864" s="12"/>
      <c r="CC864" s="12"/>
      <c r="CD864" s="12" t="s">
        <v>116</v>
      </c>
      <c r="CE864" s="12" t="s">
        <v>123</v>
      </c>
      <c r="CF864" s="12"/>
      <c r="CG864" s="12"/>
      <c r="CH864" s="12">
        <v>3</v>
      </c>
      <c r="CI864" s="12" t="s">
        <v>124</v>
      </c>
      <c r="CJ864" s="12" t="s">
        <v>156</v>
      </c>
      <c r="CK864" s="12"/>
      <c r="CL864" s="12" t="s">
        <v>207</v>
      </c>
      <c r="CM864" s="12" t="s">
        <v>2</v>
      </c>
      <c r="CN864" s="12" t="s">
        <v>147</v>
      </c>
      <c r="CO864" s="12" t="s">
        <v>171</v>
      </c>
      <c r="CP864" s="12" t="s">
        <v>148</v>
      </c>
      <c r="CQ864" s="12" t="s">
        <v>148</v>
      </c>
      <c r="CR864" s="12"/>
      <c r="CS864" s="12"/>
      <c r="CT864" s="12"/>
      <c r="CU864" s="12"/>
      <c r="CV864" s="12"/>
    </row>
    <row r="865" spans="1:100" x14ac:dyDescent="0.25">
      <c r="A865" s="12">
        <v>1197002022</v>
      </c>
      <c r="B865" s="12" t="b">
        <f t="shared" si="6"/>
        <v>0</v>
      </c>
      <c r="C865" s="12" t="s">
        <v>102</v>
      </c>
      <c r="D865" s="12" t="s">
        <v>103</v>
      </c>
      <c r="E865" s="12" t="s">
        <v>104</v>
      </c>
      <c r="F865" s="12" t="s">
        <v>105</v>
      </c>
      <c r="G865" s="12" t="s">
        <v>157</v>
      </c>
      <c r="H865" s="12"/>
      <c r="I865" s="12"/>
      <c r="J865" s="12"/>
      <c r="K865" s="12"/>
      <c r="L865" s="12" t="s">
        <v>159</v>
      </c>
      <c r="M865" s="12" t="s">
        <v>111</v>
      </c>
      <c r="N865" s="12" t="s">
        <v>155</v>
      </c>
      <c r="O865" s="12" t="s">
        <v>143</v>
      </c>
      <c r="P865" s="12" t="s">
        <v>183</v>
      </c>
      <c r="Q865" s="12" t="s">
        <v>113</v>
      </c>
      <c r="R865" s="12"/>
      <c r="S865" s="12" t="s">
        <v>113</v>
      </c>
      <c r="T865" s="12" t="s">
        <v>1332</v>
      </c>
      <c r="U865" s="12"/>
      <c r="V865" s="12" t="s">
        <v>184</v>
      </c>
      <c r="W865" s="12" t="s">
        <v>123</v>
      </c>
      <c r="X865" s="12" t="s">
        <v>123</v>
      </c>
      <c r="Y865" s="12" t="s">
        <v>116</v>
      </c>
      <c r="Z865" s="12"/>
      <c r="AA865" s="12"/>
      <c r="AB865" s="12" t="s">
        <v>116</v>
      </c>
      <c r="AC865" s="12"/>
      <c r="AD865" s="12"/>
      <c r="AE865" s="12"/>
      <c r="AF865" s="12"/>
      <c r="AG865" s="12"/>
      <c r="AH865" s="12"/>
      <c r="AI865" s="20">
        <v>-741621634</v>
      </c>
      <c r="AJ865" s="20">
        <v>4561497</v>
      </c>
      <c r="AK865" s="12"/>
      <c r="AL865" s="12"/>
      <c r="AM865" s="13">
        <v>44645</v>
      </c>
      <c r="AN865" s="13">
        <v>44648</v>
      </c>
      <c r="AO865" s="13">
        <v>44645.151400462964</v>
      </c>
      <c r="AP865" s="13">
        <v>44648</v>
      </c>
      <c r="AQ865" s="12"/>
      <c r="AR865" s="13" t="s">
        <v>2</v>
      </c>
      <c r="AS865" s="13" t="s">
        <v>2</v>
      </c>
      <c r="AT865" s="13" t="s">
        <v>2</v>
      </c>
      <c r="AU865" s="13" t="s">
        <v>2</v>
      </c>
      <c r="AV865" s="13" t="s">
        <v>2</v>
      </c>
      <c r="AW865" s="13" t="s">
        <v>2</v>
      </c>
      <c r="AX865" s="13">
        <v>44677</v>
      </c>
      <c r="AY865" s="12">
        <v>16</v>
      </c>
      <c r="AZ865" s="12"/>
      <c r="BA865" s="13" t="s">
        <v>2</v>
      </c>
      <c r="BB865" s="13" t="s">
        <v>2</v>
      </c>
      <c r="BC865" s="13" t="s">
        <v>2</v>
      </c>
      <c r="BD865" s="12">
        <v>4</v>
      </c>
      <c r="BE865" s="12">
        <v>0</v>
      </c>
      <c r="BF865" s="12" t="s">
        <v>117</v>
      </c>
      <c r="BG865" s="12" t="s">
        <v>13</v>
      </c>
      <c r="BH865" s="13">
        <v>44675</v>
      </c>
      <c r="BI865" s="12">
        <v>18</v>
      </c>
      <c r="BJ865" s="12">
        <v>0</v>
      </c>
      <c r="BK865" s="12"/>
      <c r="BL865" s="12"/>
      <c r="BM865" s="12" t="s">
        <v>118</v>
      </c>
      <c r="BN865" s="12" t="s">
        <v>118</v>
      </c>
      <c r="BO865" s="12" t="s">
        <v>13</v>
      </c>
      <c r="BP865" s="12" t="s">
        <v>237</v>
      </c>
      <c r="BQ865" s="12" t="s">
        <v>120</v>
      </c>
      <c r="BR865" s="12"/>
      <c r="BS865" s="12" t="s">
        <v>1333</v>
      </c>
      <c r="BT865" s="12"/>
      <c r="BU865" s="12"/>
      <c r="BV865" s="12" t="s">
        <v>1334</v>
      </c>
      <c r="BW865" s="12"/>
      <c r="BX865" s="12"/>
      <c r="BY865" s="12" t="s">
        <v>248</v>
      </c>
      <c r="BZ865" s="12" t="s">
        <v>224</v>
      </c>
      <c r="CA865" s="12" t="s">
        <v>225</v>
      </c>
      <c r="CB865" s="12" t="s">
        <v>231</v>
      </c>
      <c r="CC865" s="12"/>
      <c r="CD865" s="12" t="s">
        <v>116</v>
      </c>
      <c r="CE865" s="12" t="s">
        <v>123</v>
      </c>
      <c r="CF865" s="12"/>
      <c r="CG865" s="12"/>
      <c r="CH865" s="12">
        <v>3</v>
      </c>
      <c r="CI865" s="12" t="s">
        <v>124</v>
      </c>
      <c r="CJ865" s="12" t="s">
        <v>156</v>
      </c>
      <c r="CK865" s="12"/>
      <c r="CL865" s="12" t="s">
        <v>207</v>
      </c>
      <c r="CM865" s="12" t="s">
        <v>2</v>
      </c>
      <c r="CN865" s="12" t="s">
        <v>147</v>
      </c>
      <c r="CO865" s="12" t="s">
        <v>171</v>
      </c>
      <c r="CP865" s="12" t="s">
        <v>148</v>
      </c>
      <c r="CQ865" s="12" t="s">
        <v>148</v>
      </c>
      <c r="CR865" s="12"/>
      <c r="CS865" s="12"/>
      <c r="CT865" s="12"/>
      <c r="CU865" s="12"/>
      <c r="CV865" s="12"/>
    </row>
    <row r="866" spans="1:100" x14ac:dyDescent="0.25">
      <c r="A866" s="12">
        <v>1200412022</v>
      </c>
      <c r="B866" s="12" t="b">
        <f t="shared" si="6"/>
        <v>0</v>
      </c>
      <c r="C866" s="12" t="s">
        <v>102</v>
      </c>
      <c r="D866" s="12" t="s">
        <v>103</v>
      </c>
      <c r="E866" s="12" t="s">
        <v>104</v>
      </c>
      <c r="F866" s="12" t="s">
        <v>105</v>
      </c>
      <c r="G866" s="12" t="s">
        <v>173</v>
      </c>
      <c r="H866" s="12"/>
      <c r="I866" s="12"/>
      <c r="J866" s="12"/>
      <c r="K866" s="12"/>
      <c r="L866" s="12" t="s">
        <v>226</v>
      </c>
      <c r="M866" s="12" t="s">
        <v>111</v>
      </c>
      <c r="N866" s="12" t="s">
        <v>155</v>
      </c>
      <c r="O866" s="12" t="s">
        <v>143</v>
      </c>
      <c r="P866" s="12" t="s">
        <v>183</v>
      </c>
      <c r="Q866" s="12" t="s">
        <v>113</v>
      </c>
      <c r="R866" s="12"/>
      <c r="S866" s="12" t="s">
        <v>113</v>
      </c>
      <c r="T866" s="12" t="s">
        <v>1344</v>
      </c>
      <c r="U866" s="12"/>
      <c r="V866" s="12" t="s">
        <v>184</v>
      </c>
      <c r="W866" s="12" t="s">
        <v>123</v>
      </c>
      <c r="X866" s="12" t="s">
        <v>123</v>
      </c>
      <c r="Y866" s="12" t="s">
        <v>116</v>
      </c>
      <c r="Z866" s="12"/>
      <c r="AA866" s="12"/>
      <c r="AB866" s="12" t="s">
        <v>116</v>
      </c>
      <c r="AC866" s="12"/>
      <c r="AD866" s="12"/>
      <c r="AE866" s="12"/>
      <c r="AF866" s="12"/>
      <c r="AG866" s="12"/>
      <c r="AH866" s="12"/>
      <c r="AI866" s="20">
        <v>-741621634</v>
      </c>
      <c r="AJ866" s="20">
        <v>4561497</v>
      </c>
      <c r="AK866" s="12"/>
      <c r="AL866" s="12"/>
      <c r="AM866" s="13">
        <v>44645</v>
      </c>
      <c r="AN866" s="13">
        <v>44648</v>
      </c>
      <c r="AO866" s="13">
        <v>44645.409305555557</v>
      </c>
      <c r="AP866" s="13">
        <v>44648</v>
      </c>
      <c r="AQ866" s="12"/>
      <c r="AR866" s="13" t="s">
        <v>2</v>
      </c>
      <c r="AS866" s="13" t="s">
        <v>2</v>
      </c>
      <c r="AT866" s="13" t="s">
        <v>2</v>
      </c>
      <c r="AU866" s="13" t="s">
        <v>2</v>
      </c>
      <c r="AV866" s="13" t="s">
        <v>2</v>
      </c>
      <c r="AW866" s="13" t="s">
        <v>2</v>
      </c>
      <c r="AX866" s="13">
        <v>44677</v>
      </c>
      <c r="AY866" s="12">
        <v>16</v>
      </c>
      <c r="AZ866" s="12"/>
      <c r="BA866" s="13" t="s">
        <v>2</v>
      </c>
      <c r="BB866" s="13" t="s">
        <v>2</v>
      </c>
      <c r="BC866" s="13" t="s">
        <v>2</v>
      </c>
      <c r="BD866" s="12">
        <v>4</v>
      </c>
      <c r="BE866" s="12">
        <v>0</v>
      </c>
      <c r="BF866" s="12" t="s">
        <v>117</v>
      </c>
      <c r="BG866" s="12" t="s">
        <v>13</v>
      </c>
      <c r="BH866" s="13">
        <v>44675</v>
      </c>
      <c r="BI866" s="12">
        <v>18</v>
      </c>
      <c r="BJ866" s="12">
        <v>0</v>
      </c>
      <c r="BK866" s="12"/>
      <c r="BL866" s="12"/>
      <c r="BM866" s="12" t="s">
        <v>118</v>
      </c>
      <c r="BN866" s="12" t="s">
        <v>118</v>
      </c>
      <c r="BO866" s="12" t="s">
        <v>13</v>
      </c>
      <c r="BP866" s="12" t="s">
        <v>238</v>
      </c>
      <c r="BQ866" s="12" t="s">
        <v>120</v>
      </c>
      <c r="BR866" s="12"/>
      <c r="BS866" s="12" t="s">
        <v>1345</v>
      </c>
      <c r="BT866" s="12"/>
      <c r="BU866" s="12"/>
      <c r="BV866" s="12" t="s">
        <v>1346</v>
      </c>
      <c r="BW866" s="12"/>
      <c r="BX866" s="12"/>
      <c r="BY866" s="12" t="s">
        <v>486</v>
      </c>
      <c r="BZ866" s="12"/>
      <c r="CA866" s="12"/>
      <c r="CB866" s="12"/>
      <c r="CC866" s="12"/>
      <c r="CD866" s="12" t="s">
        <v>116</v>
      </c>
      <c r="CE866" s="12" t="s">
        <v>123</v>
      </c>
      <c r="CF866" s="12"/>
      <c r="CG866" s="12"/>
      <c r="CH866" s="12">
        <v>3</v>
      </c>
      <c r="CI866" s="12" t="s">
        <v>124</v>
      </c>
      <c r="CJ866" s="12" t="s">
        <v>156</v>
      </c>
      <c r="CK866" s="12"/>
      <c r="CL866" s="12" t="s">
        <v>207</v>
      </c>
      <c r="CM866" s="12" t="s">
        <v>2</v>
      </c>
      <c r="CN866" s="12" t="s">
        <v>147</v>
      </c>
      <c r="CO866" s="12" t="s">
        <v>171</v>
      </c>
      <c r="CP866" s="12" t="s">
        <v>148</v>
      </c>
      <c r="CQ866" s="12" t="s">
        <v>148</v>
      </c>
      <c r="CR866" s="12"/>
      <c r="CS866" s="12"/>
      <c r="CT866" s="12"/>
      <c r="CU866" s="12"/>
      <c r="CV866" s="12"/>
    </row>
    <row r="867" spans="1:100" x14ac:dyDescent="0.25">
      <c r="A867" s="12">
        <v>1208022022</v>
      </c>
      <c r="B867" s="12" t="b">
        <f t="shared" si="6"/>
        <v>0</v>
      </c>
      <c r="C867" s="12" t="s">
        <v>102</v>
      </c>
      <c r="D867" s="12" t="s">
        <v>103</v>
      </c>
      <c r="E867" s="12" t="s">
        <v>104</v>
      </c>
      <c r="F867" s="12" t="s">
        <v>105</v>
      </c>
      <c r="G867" s="12" t="s">
        <v>157</v>
      </c>
      <c r="H867" s="12"/>
      <c r="I867" s="12"/>
      <c r="J867" s="12"/>
      <c r="K867" s="12"/>
      <c r="L867" s="12" t="s">
        <v>159</v>
      </c>
      <c r="M867" s="12" t="s">
        <v>111</v>
      </c>
      <c r="N867" s="12" t="s">
        <v>155</v>
      </c>
      <c r="O867" s="12" t="s">
        <v>143</v>
      </c>
      <c r="P867" s="12" t="s">
        <v>183</v>
      </c>
      <c r="Q867" s="12" t="s">
        <v>113</v>
      </c>
      <c r="R867" s="12"/>
      <c r="S867" s="12" t="s">
        <v>113</v>
      </c>
      <c r="T867" s="12" t="s">
        <v>1347</v>
      </c>
      <c r="U867" s="12"/>
      <c r="V867" s="12" t="s">
        <v>184</v>
      </c>
      <c r="W867" s="12" t="s">
        <v>123</v>
      </c>
      <c r="X867" s="12" t="s">
        <v>123</v>
      </c>
      <c r="Y867" s="12" t="s">
        <v>116</v>
      </c>
      <c r="Z867" s="12"/>
      <c r="AA867" s="12"/>
      <c r="AB867" s="12" t="s">
        <v>116</v>
      </c>
      <c r="AC867" s="12"/>
      <c r="AD867" s="12"/>
      <c r="AE867" s="12"/>
      <c r="AF867" s="12"/>
      <c r="AG867" s="12"/>
      <c r="AH867" s="12"/>
      <c r="AI867" s="20">
        <v>-741107242</v>
      </c>
      <c r="AJ867" s="20">
        <v>45355149</v>
      </c>
      <c r="AK867" s="12"/>
      <c r="AL867" s="12"/>
      <c r="AM867" s="13">
        <v>44645</v>
      </c>
      <c r="AN867" s="13">
        <v>44648</v>
      </c>
      <c r="AO867" s="13">
        <v>44651.482881944445</v>
      </c>
      <c r="AP867" s="13">
        <v>44648</v>
      </c>
      <c r="AQ867" s="12"/>
      <c r="AR867" s="13" t="s">
        <v>2</v>
      </c>
      <c r="AS867" s="13" t="s">
        <v>2</v>
      </c>
      <c r="AT867" s="13" t="s">
        <v>2</v>
      </c>
      <c r="AU867" s="13" t="s">
        <v>2</v>
      </c>
      <c r="AV867" s="13" t="s">
        <v>2</v>
      </c>
      <c r="AW867" s="13" t="s">
        <v>2</v>
      </c>
      <c r="AX867" s="13">
        <v>44677</v>
      </c>
      <c r="AY867" s="12">
        <v>16</v>
      </c>
      <c r="AZ867" s="12"/>
      <c r="BA867" s="13" t="s">
        <v>2</v>
      </c>
      <c r="BB867" s="13" t="s">
        <v>2</v>
      </c>
      <c r="BC867" s="13" t="s">
        <v>2</v>
      </c>
      <c r="BD867" s="12">
        <v>4</v>
      </c>
      <c r="BE867" s="12">
        <v>0</v>
      </c>
      <c r="BF867" s="12" t="s">
        <v>117</v>
      </c>
      <c r="BG867" s="12" t="s">
        <v>13</v>
      </c>
      <c r="BH867" s="13">
        <v>44675</v>
      </c>
      <c r="BI867" s="12">
        <v>18</v>
      </c>
      <c r="BJ867" s="12">
        <v>0</v>
      </c>
      <c r="BK867" s="12"/>
      <c r="BL867" s="12"/>
      <c r="BM867" s="12" t="s">
        <v>118</v>
      </c>
      <c r="BN867" s="12" t="s">
        <v>118</v>
      </c>
      <c r="BO867" s="12" t="s">
        <v>13</v>
      </c>
      <c r="BP867" s="12" t="s">
        <v>237</v>
      </c>
      <c r="BQ867" s="12" t="s">
        <v>120</v>
      </c>
      <c r="BR867" s="12"/>
      <c r="BS867" s="12" t="s">
        <v>1348</v>
      </c>
      <c r="BT867" s="12"/>
      <c r="BU867" s="12"/>
      <c r="BV867" s="12" t="s">
        <v>1349</v>
      </c>
      <c r="BW867" s="12">
        <v>8053038</v>
      </c>
      <c r="BX867" s="12"/>
      <c r="BY867" s="12" t="s">
        <v>486</v>
      </c>
      <c r="BZ867" s="12"/>
      <c r="CA867" s="12"/>
      <c r="CB867" s="12"/>
      <c r="CC867" s="12"/>
      <c r="CD867" s="12" t="s">
        <v>116</v>
      </c>
      <c r="CE867" s="12" t="s">
        <v>123</v>
      </c>
      <c r="CF867" s="12"/>
      <c r="CG867" s="12"/>
      <c r="CH867" s="12">
        <v>5</v>
      </c>
      <c r="CI867" s="12" t="s">
        <v>124</v>
      </c>
      <c r="CJ867" s="12" t="s">
        <v>156</v>
      </c>
      <c r="CK867" s="12"/>
      <c r="CL867" s="12" t="s">
        <v>207</v>
      </c>
      <c r="CM867" s="12" t="s">
        <v>2</v>
      </c>
      <c r="CN867" s="12" t="s">
        <v>147</v>
      </c>
      <c r="CO867" s="12" t="s">
        <v>171</v>
      </c>
      <c r="CP867" s="12" t="s">
        <v>148</v>
      </c>
      <c r="CQ867" s="12" t="s">
        <v>148</v>
      </c>
      <c r="CR867" s="12"/>
      <c r="CS867" s="12"/>
      <c r="CT867" s="12"/>
      <c r="CU867" s="12"/>
      <c r="CV867" s="12"/>
    </row>
    <row r="868" spans="1:100" x14ac:dyDescent="0.25">
      <c r="A868" s="12">
        <v>1208682022</v>
      </c>
      <c r="B868" s="12" t="b">
        <f t="shared" si="6"/>
        <v>0</v>
      </c>
      <c r="C868" s="12" t="s">
        <v>102</v>
      </c>
      <c r="D868" s="12" t="s">
        <v>103</v>
      </c>
      <c r="E868" s="12" t="s">
        <v>104</v>
      </c>
      <c r="F868" s="12" t="s">
        <v>105</v>
      </c>
      <c r="G868" s="12" t="s">
        <v>151</v>
      </c>
      <c r="H868" s="12"/>
      <c r="I868" s="12"/>
      <c r="J868" s="12"/>
      <c r="K868" s="12"/>
      <c r="L868" s="12" t="s">
        <v>154</v>
      </c>
      <c r="M868" s="12" t="s">
        <v>111</v>
      </c>
      <c r="N868" s="12" t="s">
        <v>163</v>
      </c>
      <c r="O868" s="12" t="s">
        <v>164</v>
      </c>
      <c r="P868" s="12" t="s">
        <v>1165</v>
      </c>
      <c r="Q868" s="12" t="s">
        <v>113</v>
      </c>
      <c r="R868" s="12"/>
      <c r="S868" s="12" t="s">
        <v>113</v>
      </c>
      <c r="T868" s="12" t="s">
        <v>1357</v>
      </c>
      <c r="U868" s="12"/>
      <c r="V868" s="12" t="s">
        <v>166</v>
      </c>
      <c r="W868" s="12" t="s">
        <v>116</v>
      </c>
      <c r="X868" s="12" t="s">
        <v>123</v>
      </c>
      <c r="Y868" s="12" t="s">
        <v>116</v>
      </c>
      <c r="Z868" s="12"/>
      <c r="AA868" s="12"/>
      <c r="AB868" s="12" t="s">
        <v>116</v>
      </c>
      <c r="AC868" s="12"/>
      <c r="AD868" s="12"/>
      <c r="AE868" s="12"/>
      <c r="AF868" s="12"/>
      <c r="AG868" s="12"/>
      <c r="AH868" s="12"/>
      <c r="AI868" s="12"/>
      <c r="AJ868" s="12"/>
      <c r="AK868" s="12"/>
      <c r="AL868" s="12"/>
      <c r="AM868" s="13">
        <v>44645</v>
      </c>
      <c r="AN868" s="13">
        <v>44648</v>
      </c>
      <c r="AO868" s="13">
        <v>44645.612222222226</v>
      </c>
      <c r="AP868" s="13">
        <v>44648</v>
      </c>
      <c r="AQ868" s="12"/>
      <c r="AR868" s="13" t="s">
        <v>2</v>
      </c>
      <c r="AS868" s="13" t="s">
        <v>2</v>
      </c>
      <c r="AT868" s="13" t="s">
        <v>2</v>
      </c>
      <c r="AU868" s="13" t="s">
        <v>2</v>
      </c>
      <c r="AV868" s="13" t="s">
        <v>2</v>
      </c>
      <c r="AW868" s="13" t="s">
        <v>2</v>
      </c>
      <c r="AX868" s="13">
        <v>44691</v>
      </c>
      <c r="AY868" s="12">
        <v>26</v>
      </c>
      <c r="AZ868" s="12"/>
      <c r="BA868" s="13" t="s">
        <v>2</v>
      </c>
      <c r="BB868" s="13" t="s">
        <v>2</v>
      </c>
      <c r="BC868" s="13" t="s">
        <v>2</v>
      </c>
      <c r="BD868" s="12">
        <v>4</v>
      </c>
      <c r="BE868" s="12">
        <v>0</v>
      </c>
      <c r="BF868" s="12" t="s">
        <v>117</v>
      </c>
      <c r="BG868" s="12" t="s">
        <v>13</v>
      </c>
      <c r="BH868" s="13">
        <v>44689</v>
      </c>
      <c r="BI868" s="12">
        <v>28</v>
      </c>
      <c r="BJ868" s="12">
        <v>0</v>
      </c>
      <c r="BK868" s="12"/>
      <c r="BL868" s="12"/>
      <c r="BM868" s="12" t="s">
        <v>118</v>
      </c>
      <c r="BN868" s="12" t="s">
        <v>118</v>
      </c>
      <c r="BO868" s="12" t="s">
        <v>13</v>
      </c>
      <c r="BP868" s="12" t="s">
        <v>239</v>
      </c>
      <c r="BQ868" s="12" t="s">
        <v>120</v>
      </c>
      <c r="BR868" s="12" t="s">
        <v>121</v>
      </c>
      <c r="BS868" s="12" t="s">
        <v>1358</v>
      </c>
      <c r="BT868" s="12">
        <v>79127574</v>
      </c>
      <c r="BU868" s="12"/>
      <c r="BV868" s="12" t="s">
        <v>1359</v>
      </c>
      <c r="BW868" s="12"/>
      <c r="BX868" s="12"/>
      <c r="BY868" s="12"/>
      <c r="BZ868" s="12"/>
      <c r="CA868" s="12"/>
      <c r="CB868" s="12"/>
      <c r="CC868" s="12">
        <v>1</v>
      </c>
      <c r="CD868" s="12" t="s">
        <v>116</v>
      </c>
      <c r="CE868" s="12" t="s">
        <v>123</v>
      </c>
      <c r="CF868" s="12"/>
      <c r="CG868" s="12"/>
      <c r="CH868" s="12">
        <v>2</v>
      </c>
      <c r="CI868" s="12" t="s">
        <v>124</v>
      </c>
      <c r="CJ868" s="12" t="s">
        <v>145</v>
      </c>
      <c r="CK868" s="12"/>
      <c r="CL868" s="12" t="s">
        <v>207</v>
      </c>
      <c r="CM868" s="12" t="s">
        <v>2</v>
      </c>
      <c r="CN868" s="12" t="s">
        <v>147</v>
      </c>
      <c r="CO868" s="12" t="s">
        <v>171</v>
      </c>
      <c r="CP868" s="12" t="s">
        <v>148</v>
      </c>
      <c r="CQ868" s="12" t="s">
        <v>148</v>
      </c>
      <c r="CR868" s="12"/>
      <c r="CS868" s="12"/>
      <c r="CT868" s="12"/>
      <c r="CU868" s="12"/>
      <c r="CV868" s="12"/>
    </row>
    <row r="869" spans="1:100" x14ac:dyDescent="0.25">
      <c r="A869" s="12">
        <v>1213232022</v>
      </c>
      <c r="B869" s="12" t="b">
        <f t="shared" si="6"/>
        <v>0</v>
      </c>
      <c r="C869" s="12" t="s">
        <v>102</v>
      </c>
      <c r="D869" s="12" t="s">
        <v>103</v>
      </c>
      <c r="E869" s="12" t="s">
        <v>104</v>
      </c>
      <c r="F869" s="12" t="s">
        <v>105</v>
      </c>
      <c r="G869" s="12" t="s">
        <v>157</v>
      </c>
      <c r="H869" s="12"/>
      <c r="I869" s="12"/>
      <c r="J869" s="12"/>
      <c r="K869" s="12"/>
      <c r="L869" s="12" t="s">
        <v>159</v>
      </c>
      <c r="M869" s="12" t="s">
        <v>111</v>
      </c>
      <c r="N869" s="12"/>
      <c r="O869" s="12" t="s">
        <v>112</v>
      </c>
      <c r="P869" s="12" t="s">
        <v>160</v>
      </c>
      <c r="Q869" s="12" t="s">
        <v>113</v>
      </c>
      <c r="R869" s="12"/>
      <c r="S869" s="12" t="s">
        <v>113</v>
      </c>
      <c r="T869" s="12" t="s">
        <v>1366</v>
      </c>
      <c r="U869" s="12"/>
      <c r="V869" s="12"/>
      <c r="W869" s="12" t="s">
        <v>116</v>
      </c>
      <c r="X869" s="12" t="s">
        <v>123</v>
      </c>
      <c r="Y869" s="12" t="s">
        <v>116</v>
      </c>
      <c r="Z869" s="12"/>
      <c r="AA869" s="12"/>
      <c r="AB869" s="12" t="s">
        <v>116</v>
      </c>
      <c r="AC869" s="12"/>
      <c r="AD869" s="12"/>
      <c r="AE869" s="12"/>
      <c r="AF869" s="12"/>
      <c r="AG869" s="12"/>
      <c r="AH869" s="12">
        <v>3</v>
      </c>
      <c r="AI869" s="20">
        <v>-74102614064</v>
      </c>
      <c r="AJ869" s="20">
        <v>461465202400001</v>
      </c>
      <c r="AK869" s="12"/>
      <c r="AL869" s="12"/>
      <c r="AM869" s="13">
        <v>44645</v>
      </c>
      <c r="AN869" s="13">
        <v>44648</v>
      </c>
      <c r="AO869" s="13">
        <v>44648.053229166668</v>
      </c>
      <c r="AP869" s="13">
        <v>44648</v>
      </c>
      <c r="AQ869" s="12"/>
      <c r="AR869" s="13" t="s">
        <v>2</v>
      </c>
      <c r="AS869" s="13" t="s">
        <v>2</v>
      </c>
      <c r="AT869" s="13" t="s">
        <v>2</v>
      </c>
      <c r="AU869" s="13" t="s">
        <v>2</v>
      </c>
      <c r="AV869" s="13" t="s">
        <v>2</v>
      </c>
      <c r="AW869" s="13" t="s">
        <v>2</v>
      </c>
      <c r="AX869" s="13">
        <v>44691</v>
      </c>
      <c r="AY869" s="12">
        <v>26</v>
      </c>
      <c r="AZ869" s="12"/>
      <c r="BA869" s="13" t="s">
        <v>2</v>
      </c>
      <c r="BB869" s="13" t="s">
        <v>2</v>
      </c>
      <c r="BC869" s="13" t="s">
        <v>2</v>
      </c>
      <c r="BD869" s="12">
        <v>4</v>
      </c>
      <c r="BE869" s="12">
        <v>0</v>
      </c>
      <c r="BF869" s="12" t="s">
        <v>117</v>
      </c>
      <c r="BG869" s="12" t="s">
        <v>13</v>
      </c>
      <c r="BH869" s="13">
        <v>44689</v>
      </c>
      <c r="BI869" s="12">
        <v>28</v>
      </c>
      <c r="BJ869" s="12">
        <v>0</v>
      </c>
      <c r="BK869" s="12"/>
      <c r="BL869" s="12"/>
      <c r="BM869" s="12" t="s">
        <v>118</v>
      </c>
      <c r="BN869" s="12" t="s">
        <v>118</v>
      </c>
      <c r="BO869" s="12" t="s">
        <v>119</v>
      </c>
      <c r="BP869" s="12" t="s">
        <v>237</v>
      </c>
      <c r="BQ869" s="12" t="s">
        <v>120</v>
      </c>
      <c r="BR869" s="12" t="s">
        <v>121</v>
      </c>
      <c r="BS869" s="12" t="s">
        <v>1367</v>
      </c>
      <c r="BT869" s="12">
        <v>1032389869</v>
      </c>
      <c r="BU869" s="12"/>
      <c r="BV869" s="12" t="s">
        <v>1368</v>
      </c>
      <c r="BW869" s="12">
        <v>3124917438</v>
      </c>
      <c r="BX869" s="12">
        <v>3124591698</v>
      </c>
      <c r="BY869" s="12"/>
      <c r="BZ869" s="12" t="s">
        <v>185</v>
      </c>
      <c r="CA869" s="12" t="s">
        <v>1369</v>
      </c>
      <c r="CB869" s="12" t="s">
        <v>1370</v>
      </c>
      <c r="CC869" s="12">
        <v>3</v>
      </c>
      <c r="CD869" s="12" t="s">
        <v>116</v>
      </c>
      <c r="CE869" s="12" t="s">
        <v>123</v>
      </c>
      <c r="CF869" s="12"/>
      <c r="CG869" s="12"/>
      <c r="CH869" s="12">
        <v>2</v>
      </c>
      <c r="CI869" s="12" t="s">
        <v>124</v>
      </c>
      <c r="CJ869" s="12" t="s">
        <v>125</v>
      </c>
      <c r="CK869" s="12"/>
      <c r="CL869" s="12" t="s">
        <v>207</v>
      </c>
      <c r="CM869" s="12" t="s">
        <v>2</v>
      </c>
      <c r="CN869" s="12" t="s">
        <v>147</v>
      </c>
      <c r="CO869" s="12" t="s">
        <v>171</v>
      </c>
      <c r="CP869" s="12" t="s">
        <v>148</v>
      </c>
      <c r="CQ869" s="12" t="s">
        <v>148</v>
      </c>
      <c r="CR869" s="12"/>
      <c r="CS869" s="12"/>
      <c r="CT869" s="12"/>
      <c r="CU869" s="12"/>
      <c r="CV869" s="12"/>
    </row>
    <row r="870" spans="1:100" x14ac:dyDescent="0.25">
      <c r="A870" s="12">
        <v>1227382022</v>
      </c>
      <c r="B870" s="12" t="b">
        <f t="shared" si="6"/>
        <v>0</v>
      </c>
      <c r="C870" s="12" t="s">
        <v>102</v>
      </c>
      <c r="D870" s="12" t="s">
        <v>103</v>
      </c>
      <c r="E870" s="12" t="s">
        <v>104</v>
      </c>
      <c r="F870" s="12" t="s">
        <v>131</v>
      </c>
      <c r="G870" s="12" t="s">
        <v>132</v>
      </c>
      <c r="H870" s="12"/>
      <c r="I870" s="12"/>
      <c r="J870" s="12"/>
      <c r="K870" s="12"/>
      <c r="L870" s="12" t="s">
        <v>162</v>
      </c>
      <c r="M870" s="12" t="s">
        <v>111</v>
      </c>
      <c r="N870" s="12" t="s">
        <v>155</v>
      </c>
      <c r="O870" s="12" t="s">
        <v>143</v>
      </c>
      <c r="P870" s="12" t="s">
        <v>160</v>
      </c>
      <c r="Q870" s="12" t="s">
        <v>205</v>
      </c>
      <c r="R870" s="12"/>
      <c r="S870" s="12" t="s">
        <v>205</v>
      </c>
      <c r="T870" s="12" t="s">
        <v>1371</v>
      </c>
      <c r="U870" s="12"/>
      <c r="V870" s="12" t="s">
        <v>198</v>
      </c>
      <c r="W870" s="12" t="s">
        <v>123</v>
      </c>
      <c r="X870" s="12" t="s">
        <v>123</v>
      </c>
      <c r="Y870" s="12" t="s">
        <v>116</v>
      </c>
      <c r="Z870" s="12"/>
      <c r="AA870" s="12"/>
      <c r="AB870" s="12" t="s">
        <v>116</v>
      </c>
      <c r="AC870" s="12"/>
      <c r="AD870" s="12"/>
      <c r="AE870" s="12"/>
      <c r="AF870" s="12"/>
      <c r="AG870" s="12"/>
      <c r="AH870" s="12"/>
      <c r="AI870" s="20">
        <v>-741408768</v>
      </c>
      <c r="AJ870" s="20">
        <v>45580288</v>
      </c>
      <c r="AK870" s="12"/>
      <c r="AL870" s="12"/>
      <c r="AM870" s="13">
        <v>44648</v>
      </c>
      <c r="AN870" s="13">
        <v>44649</v>
      </c>
      <c r="AO870" s="13">
        <v>44648.435474537036</v>
      </c>
      <c r="AP870" s="13">
        <v>44649</v>
      </c>
      <c r="AQ870" s="12"/>
      <c r="AR870" s="13" t="s">
        <v>2</v>
      </c>
      <c r="AS870" s="13" t="s">
        <v>2</v>
      </c>
      <c r="AT870" s="13" t="s">
        <v>2</v>
      </c>
      <c r="AU870" s="13" t="s">
        <v>2</v>
      </c>
      <c r="AV870" s="13" t="s">
        <v>2</v>
      </c>
      <c r="AW870" s="13" t="s">
        <v>2</v>
      </c>
      <c r="AX870" s="13">
        <v>44692</v>
      </c>
      <c r="AY870" s="12">
        <v>27</v>
      </c>
      <c r="AZ870" s="12"/>
      <c r="BA870" s="13" t="s">
        <v>2</v>
      </c>
      <c r="BB870" s="13" t="s">
        <v>2</v>
      </c>
      <c r="BC870" s="13" t="s">
        <v>2</v>
      </c>
      <c r="BD870" s="12">
        <v>3</v>
      </c>
      <c r="BE870" s="12">
        <v>0</v>
      </c>
      <c r="BF870" s="12" t="s">
        <v>138</v>
      </c>
      <c r="BG870" s="12" t="s">
        <v>13</v>
      </c>
      <c r="BH870" s="13">
        <v>44649</v>
      </c>
      <c r="BI870" s="12">
        <v>1</v>
      </c>
      <c r="BJ870" s="12">
        <v>2</v>
      </c>
      <c r="BK870" s="12"/>
      <c r="BL870" s="12"/>
      <c r="BM870" s="12" t="s">
        <v>118</v>
      </c>
      <c r="BN870" s="12" t="s">
        <v>118</v>
      </c>
      <c r="BO870" s="12" t="s">
        <v>13</v>
      </c>
      <c r="BP870" s="12" t="s">
        <v>234</v>
      </c>
      <c r="BQ870" s="12" t="s">
        <v>120</v>
      </c>
      <c r="BR870" s="12"/>
      <c r="BS870" s="12" t="s">
        <v>1372</v>
      </c>
      <c r="BT870" s="12"/>
      <c r="BU870" s="12"/>
      <c r="BV870" s="12" t="s">
        <v>1373</v>
      </c>
      <c r="BW870" s="12"/>
      <c r="BX870" s="12">
        <v>3214425641</v>
      </c>
      <c r="BY870" s="12" t="s">
        <v>1374</v>
      </c>
      <c r="BZ870" s="12"/>
      <c r="CA870" s="12"/>
      <c r="CB870" s="12"/>
      <c r="CC870" s="12"/>
      <c r="CD870" s="12" t="s">
        <v>116</v>
      </c>
      <c r="CE870" s="12" t="s">
        <v>123</v>
      </c>
      <c r="CF870" s="12"/>
      <c r="CG870" s="12"/>
      <c r="CH870" s="12">
        <v>2</v>
      </c>
      <c r="CI870" s="12" t="s">
        <v>124</v>
      </c>
      <c r="CJ870" s="12" t="s">
        <v>156</v>
      </c>
      <c r="CK870" s="12"/>
      <c r="CL870" s="12" t="s">
        <v>207</v>
      </c>
      <c r="CM870" s="12" t="s">
        <v>2</v>
      </c>
      <c r="CN870" s="12" t="s">
        <v>147</v>
      </c>
      <c r="CO870" s="12" t="s">
        <v>142</v>
      </c>
      <c r="CP870" s="12" t="s">
        <v>148</v>
      </c>
      <c r="CQ870" s="12" t="s">
        <v>148</v>
      </c>
      <c r="CR870" s="12"/>
      <c r="CS870" s="12"/>
      <c r="CT870" s="12"/>
      <c r="CU870" s="12"/>
      <c r="CV870" s="12"/>
    </row>
    <row r="871" spans="1:100" x14ac:dyDescent="0.25">
      <c r="A871" s="12">
        <v>1227572022</v>
      </c>
      <c r="B871" s="12" t="b">
        <f t="shared" si="6"/>
        <v>0</v>
      </c>
      <c r="C871" s="12" t="s">
        <v>102</v>
      </c>
      <c r="D871" s="12" t="s">
        <v>103</v>
      </c>
      <c r="E871" s="12" t="s">
        <v>104</v>
      </c>
      <c r="F871" s="12" t="s">
        <v>131</v>
      </c>
      <c r="G871" s="12" t="s">
        <v>132</v>
      </c>
      <c r="H871" s="12"/>
      <c r="I871" s="12"/>
      <c r="J871" s="12"/>
      <c r="K871" s="12"/>
      <c r="L871" s="12" t="s">
        <v>162</v>
      </c>
      <c r="M871" s="12" t="s">
        <v>111</v>
      </c>
      <c r="N871" s="12" t="s">
        <v>155</v>
      </c>
      <c r="O871" s="12" t="s">
        <v>143</v>
      </c>
      <c r="P871" s="12" t="s">
        <v>160</v>
      </c>
      <c r="Q871" s="12" t="s">
        <v>205</v>
      </c>
      <c r="R871" s="12"/>
      <c r="S871" s="12" t="s">
        <v>205</v>
      </c>
      <c r="T871" s="12" t="s">
        <v>1375</v>
      </c>
      <c r="U871" s="12"/>
      <c r="V871" s="12" t="s">
        <v>265</v>
      </c>
      <c r="W871" s="12" t="s">
        <v>123</v>
      </c>
      <c r="X871" s="12" t="s">
        <v>123</v>
      </c>
      <c r="Y871" s="12" t="s">
        <v>116</v>
      </c>
      <c r="Z871" s="12"/>
      <c r="AA871" s="12"/>
      <c r="AB871" s="12" t="s">
        <v>116</v>
      </c>
      <c r="AC871" s="12"/>
      <c r="AD871" s="12"/>
      <c r="AE871" s="12"/>
      <c r="AF871" s="12"/>
      <c r="AG871" s="12"/>
      <c r="AH871" s="12"/>
      <c r="AI871" s="20">
        <v>-741408768</v>
      </c>
      <c r="AJ871" s="20">
        <v>45580288</v>
      </c>
      <c r="AK871" s="12"/>
      <c r="AL871" s="12"/>
      <c r="AM871" s="13">
        <v>44648</v>
      </c>
      <c r="AN871" s="13">
        <v>44649</v>
      </c>
      <c r="AO871" s="13">
        <v>44648.441527777781</v>
      </c>
      <c r="AP871" s="13">
        <v>44649</v>
      </c>
      <c r="AQ871" s="12"/>
      <c r="AR871" s="13" t="s">
        <v>2</v>
      </c>
      <c r="AS871" s="13" t="s">
        <v>2</v>
      </c>
      <c r="AT871" s="13" t="s">
        <v>2</v>
      </c>
      <c r="AU871" s="13" t="s">
        <v>2</v>
      </c>
      <c r="AV871" s="13" t="s">
        <v>2</v>
      </c>
      <c r="AW871" s="13" t="s">
        <v>2</v>
      </c>
      <c r="AX871" s="13">
        <v>44692</v>
      </c>
      <c r="AY871" s="12">
        <v>27</v>
      </c>
      <c r="AZ871" s="12"/>
      <c r="BA871" s="13" t="s">
        <v>2</v>
      </c>
      <c r="BB871" s="13" t="s">
        <v>2</v>
      </c>
      <c r="BC871" s="13" t="s">
        <v>2</v>
      </c>
      <c r="BD871" s="12">
        <v>3</v>
      </c>
      <c r="BE871" s="12">
        <v>0</v>
      </c>
      <c r="BF871" s="12" t="s">
        <v>138</v>
      </c>
      <c r="BG871" s="12" t="s">
        <v>13</v>
      </c>
      <c r="BH871" s="13">
        <v>44649</v>
      </c>
      <c r="BI871" s="12">
        <v>1</v>
      </c>
      <c r="BJ871" s="12">
        <v>2</v>
      </c>
      <c r="BK871" s="12"/>
      <c r="BL871" s="12"/>
      <c r="BM871" s="12" t="s">
        <v>118</v>
      </c>
      <c r="BN871" s="12" t="s">
        <v>118</v>
      </c>
      <c r="BO871" s="12" t="s">
        <v>13</v>
      </c>
      <c r="BP871" s="12" t="s">
        <v>234</v>
      </c>
      <c r="BQ871" s="12" t="s">
        <v>120</v>
      </c>
      <c r="BR871" s="12"/>
      <c r="BS871" s="12" t="s">
        <v>1376</v>
      </c>
      <c r="BT871" s="12"/>
      <c r="BU871" s="12"/>
      <c r="BV871" s="12" t="s">
        <v>1377</v>
      </c>
      <c r="BW871" s="12"/>
      <c r="BX871" s="12"/>
      <c r="BY871" s="12" t="s">
        <v>1374</v>
      </c>
      <c r="BZ871" s="12"/>
      <c r="CA871" s="12"/>
      <c r="CB871" s="12"/>
      <c r="CC871" s="12"/>
      <c r="CD871" s="12" t="s">
        <v>116</v>
      </c>
      <c r="CE871" s="12" t="s">
        <v>123</v>
      </c>
      <c r="CF871" s="12"/>
      <c r="CG871" s="12"/>
      <c r="CH871" s="12">
        <v>2</v>
      </c>
      <c r="CI871" s="12" t="s">
        <v>124</v>
      </c>
      <c r="CJ871" s="12" t="s">
        <v>156</v>
      </c>
      <c r="CK871" s="12"/>
      <c r="CL871" s="12" t="s">
        <v>207</v>
      </c>
      <c r="CM871" s="12" t="s">
        <v>2</v>
      </c>
      <c r="CN871" s="12" t="s">
        <v>147</v>
      </c>
      <c r="CO871" s="12" t="s">
        <v>142</v>
      </c>
      <c r="CP871" s="12" t="s">
        <v>148</v>
      </c>
      <c r="CQ871" s="12" t="s">
        <v>148</v>
      </c>
      <c r="CR871" s="12"/>
      <c r="CS871" s="12"/>
      <c r="CT871" s="12"/>
      <c r="CU871" s="12"/>
      <c r="CV871" s="12"/>
    </row>
    <row r="872" spans="1:100" x14ac:dyDescent="0.25">
      <c r="A872" s="12">
        <v>1237412022</v>
      </c>
      <c r="B872" s="12" t="b">
        <f t="shared" si="6"/>
        <v>0</v>
      </c>
      <c r="C872" s="12" t="s">
        <v>102</v>
      </c>
      <c r="D872" s="12" t="s">
        <v>103</v>
      </c>
      <c r="E872" s="12" t="s">
        <v>104</v>
      </c>
      <c r="F872" s="12" t="s">
        <v>105</v>
      </c>
      <c r="G872" s="12" t="s">
        <v>157</v>
      </c>
      <c r="H872" s="12"/>
      <c r="I872" s="12"/>
      <c r="J872" s="12"/>
      <c r="K872" s="12"/>
      <c r="L872" s="12" t="s">
        <v>159</v>
      </c>
      <c r="M872" s="12" t="s">
        <v>111</v>
      </c>
      <c r="N872" s="12" t="s">
        <v>155</v>
      </c>
      <c r="O872" s="12" t="s">
        <v>229</v>
      </c>
      <c r="P872" s="12" t="s">
        <v>135</v>
      </c>
      <c r="Q872" s="12" t="s">
        <v>113</v>
      </c>
      <c r="R872" s="12"/>
      <c r="S872" s="12" t="s">
        <v>113</v>
      </c>
      <c r="T872" s="12" t="s">
        <v>1381</v>
      </c>
      <c r="U872" s="12"/>
      <c r="V872" s="12" t="s">
        <v>189</v>
      </c>
      <c r="W872" s="12" t="s">
        <v>116</v>
      </c>
      <c r="X872" s="12" t="s">
        <v>116</v>
      </c>
      <c r="Y872" s="12" t="s">
        <v>116</v>
      </c>
      <c r="Z872" s="12"/>
      <c r="AA872" s="12"/>
      <c r="AB872" s="12" t="s">
        <v>116</v>
      </c>
      <c r="AC872" s="12"/>
      <c r="AD872" s="12"/>
      <c r="AE872" s="12"/>
      <c r="AF872" s="12"/>
      <c r="AG872" s="12"/>
      <c r="AH872" s="12"/>
      <c r="AI872" s="20">
        <v>-741063776</v>
      </c>
      <c r="AJ872" s="20">
        <v>46225237</v>
      </c>
      <c r="AK872" s="12"/>
      <c r="AL872" s="12"/>
      <c r="AM872" s="13">
        <v>44648</v>
      </c>
      <c r="AN872" s="13">
        <v>44649</v>
      </c>
      <c r="AO872" s="13">
        <v>44648.654016203705</v>
      </c>
      <c r="AP872" s="13">
        <v>44649</v>
      </c>
      <c r="AQ872" s="12"/>
      <c r="AR872" s="13" t="s">
        <v>2</v>
      </c>
      <c r="AS872" s="13" t="s">
        <v>2</v>
      </c>
      <c r="AT872" s="13" t="s">
        <v>2</v>
      </c>
      <c r="AU872" s="13" t="s">
        <v>2</v>
      </c>
      <c r="AV872" s="13" t="s">
        <v>2</v>
      </c>
      <c r="AW872" s="13" t="s">
        <v>2</v>
      </c>
      <c r="AX872" s="13">
        <v>44692</v>
      </c>
      <c r="AY872" s="12">
        <v>27</v>
      </c>
      <c r="AZ872" s="12"/>
      <c r="BA872" s="13" t="s">
        <v>2</v>
      </c>
      <c r="BB872" s="13" t="s">
        <v>2</v>
      </c>
      <c r="BC872" s="13" t="s">
        <v>2</v>
      </c>
      <c r="BD872" s="12">
        <v>3</v>
      </c>
      <c r="BE872" s="12">
        <v>0</v>
      </c>
      <c r="BF872" s="12" t="s">
        <v>117</v>
      </c>
      <c r="BG872" s="12" t="s">
        <v>13</v>
      </c>
      <c r="BH872" s="13">
        <v>44690</v>
      </c>
      <c r="BI872" s="12">
        <v>28</v>
      </c>
      <c r="BJ872" s="12">
        <v>0</v>
      </c>
      <c r="BK872" s="12"/>
      <c r="BL872" s="12"/>
      <c r="BM872" s="12" t="s">
        <v>118</v>
      </c>
      <c r="BN872" s="12" t="s">
        <v>118</v>
      </c>
      <c r="BO872" s="12" t="s">
        <v>13</v>
      </c>
      <c r="BP872" s="12" t="s">
        <v>237</v>
      </c>
      <c r="BQ872" s="12" t="s">
        <v>120</v>
      </c>
      <c r="BR872" s="12" t="s">
        <v>121</v>
      </c>
      <c r="BS872" s="12" t="s">
        <v>1382</v>
      </c>
      <c r="BT872" s="12">
        <v>79132873</v>
      </c>
      <c r="BU872" s="12"/>
      <c r="BV872" s="12" t="s">
        <v>1383</v>
      </c>
      <c r="BW872" s="12"/>
      <c r="BX872" s="12">
        <v>3125483670</v>
      </c>
      <c r="BY872" s="12" t="s">
        <v>1384</v>
      </c>
      <c r="BZ872" s="12" t="s">
        <v>224</v>
      </c>
      <c r="CA872" s="12" t="s">
        <v>1385</v>
      </c>
      <c r="CB872" s="12" t="s">
        <v>1386</v>
      </c>
      <c r="CC872" s="12">
        <v>2</v>
      </c>
      <c r="CD872" s="12" t="s">
        <v>116</v>
      </c>
      <c r="CE872" s="12" t="s">
        <v>123</v>
      </c>
      <c r="CF872" s="12"/>
      <c r="CG872" s="12"/>
      <c r="CH872" s="12">
        <v>3</v>
      </c>
      <c r="CI872" s="12" t="s">
        <v>124</v>
      </c>
      <c r="CJ872" s="12" t="s">
        <v>156</v>
      </c>
      <c r="CK872" s="12"/>
      <c r="CL872" s="12" t="s">
        <v>207</v>
      </c>
      <c r="CM872" s="12" t="s">
        <v>2</v>
      </c>
      <c r="CN872" s="12" t="s">
        <v>147</v>
      </c>
      <c r="CO872" s="12" t="s">
        <v>142</v>
      </c>
      <c r="CP872" s="12" t="s">
        <v>148</v>
      </c>
      <c r="CQ872" s="12" t="s">
        <v>148</v>
      </c>
      <c r="CR872" s="12"/>
      <c r="CS872" s="12"/>
      <c r="CT872" s="12"/>
      <c r="CU872" s="12"/>
      <c r="CV872" s="12"/>
    </row>
    <row r="873" spans="1:100" x14ac:dyDescent="0.25">
      <c r="A873" s="12">
        <v>1242392022</v>
      </c>
      <c r="B873" s="12" t="b">
        <f t="shared" si="6"/>
        <v>0</v>
      </c>
      <c r="C873" s="12" t="s">
        <v>102</v>
      </c>
      <c r="D873" s="12" t="s">
        <v>103</v>
      </c>
      <c r="E873" s="12" t="s">
        <v>104</v>
      </c>
      <c r="F873" s="12" t="s">
        <v>105</v>
      </c>
      <c r="G873" s="12" t="s">
        <v>157</v>
      </c>
      <c r="H873" s="12"/>
      <c r="I873" s="12"/>
      <c r="J873" s="12"/>
      <c r="K873" s="12"/>
      <c r="L873" s="12" t="s">
        <v>159</v>
      </c>
      <c r="M873" s="12" t="s">
        <v>111</v>
      </c>
      <c r="N873" s="12"/>
      <c r="O873" s="12" t="s">
        <v>112</v>
      </c>
      <c r="P873" s="12" t="s">
        <v>160</v>
      </c>
      <c r="Q873" s="12" t="s">
        <v>113</v>
      </c>
      <c r="R873" s="12"/>
      <c r="S873" s="12" t="s">
        <v>113</v>
      </c>
      <c r="T873" s="12" t="s">
        <v>1394</v>
      </c>
      <c r="U873" s="12"/>
      <c r="V873" s="12"/>
      <c r="W873" s="12" t="s">
        <v>116</v>
      </c>
      <c r="X873" s="12" t="s">
        <v>123</v>
      </c>
      <c r="Y873" s="12" t="s">
        <v>116</v>
      </c>
      <c r="Z873" s="12"/>
      <c r="AA873" s="12"/>
      <c r="AB873" s="12" t="s">
        <v>116</v>
      </c>
      <c r="AC873" s="12"/>
      <c r="AD873" s="12"/>
      <c r="AE873" s="12"/>
      <c r="AF873" s="12"/>
      <c r="AG873" s="12"/>
      <c r="AH873" s="12"/>
      <c r="AI873" s="20">
        <v>-74138590071</v>
      </c>
      <c r="AJ873" s="20">
        <v>471612304899998</v>
      </c>
      <c r="AK873" s="12"/>
      <c r="AL873" s="12"/>
      <c r="AM873" s="13">
        <v>44648</v>
      </c>
      <c r="AN873" s="13">
        <v>44649</v>
      </c>
      <c r="AO873" s="13">
        <v>44648.838738425926</v>
      </c>
      <c r="AP873" s="13">
        <v>44649</v>
      </c>
      <c r="AQ873" s="12"/>
      <c r="AR873" s="13" t="s">
        <v>2</v>
      </c>
      <c r="AS873" s="13" t="s">
        <v>2</v>
      </c>
      <c r="AT873" s="13" t="s">
        <v>2</v>
      </c>
      <c r="AU873" s="13" t="s">
        <v>2</v>
      </c>
      <c r="AV873" s="13" t="s">
        <v>2</v>
      </c>
      <c r="AW873" s="13" t="s">
        <v>2</v>
      </c>
      <c r="AX873" s="13">
        <v>44692</v>
      </c>
      <c r="AY873" s="12">
        <v>27</v>
      </c>
      <c r="AZ873" s="12"/>
      <c r="BA873" s="13" t="s">
        <v>2</v>
      </c>
      <c r="BB873" s="13" t="s">
        <v>2</v>
      </c>
      <c r="BC873" s="13" t="s">
        <v>2</v>
      </c>
      <c r="BD873" s="12">
        <v>3</v>
      </c>
      <c r="BE873" s="12">
        <v>0</v>
      </c>
      <c r="BF873" s="12" t="s">
        <v>117</v>
      </c>
      <c r="BG873" s="12" t="s">
        <v>13</v>
      </c>
      <c r="BH873" s="13">
        <v>44690</v>
      </c>
      <c r="BI873" s="12">
        <v>28</v>
      </c>
      <c r="BJ873" s="12">
        <v>0</v>
      </c>
      <c r="BK873" s="12"/>
      <c r="BL873" s="12"/>
      <c r="BM873" s="12"/>
      <c r="BN873" s="12"/>
      <c r="BO873" s="12" t="s">
        <v>139</v>
      </c>
      <c r="BP873" s="12" t="s">
        <v>237</v>
      </c>
      <c r="BQ873" s="12" t="s">
        <v>120</v>
      </c>
      <c r="BR873" s="12"/>
      <c r="BS873" s="12" t="s">
        <v>140</v>
      </c>
      <c r="BT873" s="12"/>
      <c r="BU873" s="12"/>
      <c r="BV873" s="12"/>
      <c r="BW873" s="12"/>
      <c r="BX873" s="12"/>
      <c r="BY873" s="12"/>
      <c r="BZ873" s="12"/>
      <c r="CA873" s="12"/>
      <c r="CB873" s="12"/>
      <c r="CC873" s="12"/>
      <c r="CD873" s="12" t="s">
        <v>116</v>
      </c>
      <c r="CE873" s="12" t="s">
        <v>116</v>
      </c>
      <c r="CF873" s="12"/>
      <c r="CG873" s="12"/>
      <c r="CH873" s="12">
        <v>2</v>
      </c>
      <c r="CI873" s="12" t="s">
        <v>124</v>
      </c>
      <c r="CJ873" s="12" t="s">
        <v>125</v>
      </c>
      <c r="CK873" s="12"/>
      <c r="CL873" s="12" t="s">
        <v>207</v>
      </c>
      <c r="CM873" s="12" t="s">
        <v>2</v>
      </c>
      <c r="CN873" s="12" t="s">
        <v>147</v>
      </c>
      <c r="CO873" s="12" t="s">
        <v>142</v>
      </c>
      <c r="CP873" s="12" t="s">
        <v>148</v>
      </c>
      <c r="CQ873" s="12" t="s">
        <v>148</v>
      </c>
      <c r="CR873" s="12"/>
      <c r="CS873" s="12"/>
      <c r="CT873" s="12"/>
      <c r="CU873" s="12"/>
      <c r="CV873" s="12"/>
    </row>
    <row r="874" spans="1:100" x14ac:dyDescent="0.25">
      <c r="A874" s="12">
        <v>1242402022</v>
      </c>
      <c r="B874" s="12" t="b">
        <f t="shared" si="6"/>
        <v>0</v>
      </c>
      <c r="C874" s="12" t="s">
        <v>102</v>
      </c>
      <c r="D874" s="12" t="s">
        <v>103</v>
      </c>
      <c r="E874" s="12" t="s">
        <v>104</v>
      </c>
      <c r="F874" s="12" t="s">
        <v>105</v>
      </c>
      <c r="G874" s="12" t="s">
        <v>157</v>
      </c>
      <c r="H874" s="12"/>
      <c r="I874" s="12"/>
      <c r="J874" s="12"/>
      <c r="K874" s="12"/>
      <c r="L874" s="12" t="s">
        <v>159</v>
      </c>
      <c r="M874" s="12" t="s">
        <v>111</v>
      </c>
      <c r="N874" s="12" t="s">
        <v>155</v>
      </c>
      <c r="O874" s="12" t="s">
        <v>143</v>
      </c>
      <c r="P874" s="12" t="s">
        <v>183</v>
      </c>
      <c r="Q874" s="12" t="s">
        <v>113</v>
      </c>
      <c r="R874" s="12"/>
      <c r="S874" s="12" t="s">
        <v>113</v>
      </c>
      <c r="T874" s="12" t="s">
        <v>1395</v>
      </c>
      <c r="U874" s="12"/>
      <c r="V874" s="12" t="s">
        <v>184</v>
      </c>
      <c r="W874" s="12" t="s">
        <v>123</v>
      </c>
      <c r="X874" s="12" t="s">
        <v>123</v>
      </c>
      <c r="Y874" s="12" t="s">
        <v>116</v>
      </c>
      <c r="Z874" s="12"/>
      <c r="AA874" s="12"/>
      <c r="AB874" s="12" t="s">
        <v>116</v>
      </c>
      <c r="AC874" s="12"/>
      <c r="AD874" s="12"/>
      <c r="AE874" s="12"/>
      <c r="AF874" s="12"/>
      <c r="AG874" s="12"/>
      <c r="AH874" s="12"/>
      <c r="AI874" s="20">
        <v>-741408768</v>
      </c>
      <c r="AJ874" s="20">
        <v>45580288</v>
      </c>
      <c r="AK874" s="12"/>
      <c r="AL874" s="12"/>
      <c r="AM874" s="13">
        <v>44648</v>
      </c>
      <c r="AN874" s="13">
        <v>44649</v>
      </c>
      <c r="AO874" s="13">
        <v>44648.826724537037</v>
      </c>
      <c r="AP874" s="13">
        <v>44649</v>
      </c>
      <c r="AQ874" s="12"/>
      <c r="AR874" s="13" t="s">
        <v>2</v>
      </c>
      <c r="AS874" s="13" t="s">
        <v>2</v>
      </c>
      <c r="AT874" s="13" t="s">
        <v>2</v>
      </c>
      <c r="AU874" s="13" t="s">
        <v>2</v>
      </c>
      <c r="AV874" s="13" t="s">
        <v>2</v>
      </c>
      <c r="AW874" s="13" t="s">
        <v>2</v>
      </c>
      <c r="AX874" s="13">
        <v>44678</v>
      </c>
      <c r="AY874" s="12">
        <v>17</v>
      </c>
      <c r="AZ874" s="12"/>
      <c r="BA874" s="13" t="s">
        <v>2</v>
      </c>
      <c r="BB874" s="13" t="s">
        <v>2</v>
      </c>
      <c r="BC874" s="13" t="s">
        <v>2</v>
      </c>
      <c r="BD874" s="12">
        <v>3</v>
      </c>
      <c r="BE874" s="12">
        <v>0</v>
      </c>
      <c r="BF874" s="12" t="s">
        <v>117</v>
      </c>
      <c r="BG874" s="12" t="s">
        <v>13</v>
      </c>
      <c r="BH874" s="13">
        <v>44676</v>
      </c>
      <c r="BI874" s="12">
        <v>18</v>
      </c>
      <c r="BJ874" s="12">
        <v>0</v>
      </c>
      <c r="BK874" s="12"/>
      <c r="BL874" s="12"/>
      <c r="BM874" s="12" t="s">
        <v>118</v>
      </c>
      <c r="BN874" s="12" t="s">
        <v>118</v>
      </c>
      <c r="BO874" s="12" t="s">
        <v>13</v>
      </c>
      <c r="BP874" s="12" t="s">
        <v>237</v>
      </c>
      <c r="BQ874" s="12" t="s">
        <v>120</v>
      </c>
      <c r="BR874" s="12"/>
      <c r="BS874" s="12" t="s">
        <v>1396</v>
      </c>
      <c r="BT874" s="12"/>
      <c r="BU874" s="12"/>
      <c r="BV874" s="12" t="s">
        <v>1397</v>
      </c>
      <c r="BW874" s="12">
        <v>2193030</v>
      </c>
      <c r="BX874" s="12"/>
      <c r="BY874" s="12" t="s">
        <v>1374</v>
      </c>
      <c r="BZ874" s="12"/>
      <c r="CA874" s="12"/>
      <c r="CB874" s="12"/>
      <c r="CC874" s="12"/>
      <c r="CD874" s="12" t="s">
        <v>116</v>
      </c>
      <c r="CE874" s="12" t="s">
        <v>123</v>
      </c>
      <c r="CF874" s="12"/>
      <c r="CG874" s="12"/>
      <c r="CH874" s="12">
        <v>3</v>
      </c>
      <c r="CI874" s="12" t="s">
        <v>124</v>
      </c>
      <c r="CJ874" s="12" t="s">
        <v>156</v>
      </c>
      <c r="CK874" s="12"/>
      <c r="CL874" s="12" t="s">
        <v>207</v>
      </c>
      <c r="CM874" s="12" t="s">
        <v>2</v>
      </c>
      <c r="CN874" s="12" t="s">
        <v>147</v>
      </c>
      <c r="CO874" s="12" t="s">
        <v>142</v>
      </c>
      <c r="CP874" s="12" t="s">
        <v>148</v>
      </c>
      <c r="CQ874" s="12" t="s">
        <v>148</v>
      </c>
      <c r="CR874" s="12"/>
      <c r="CS874" s="12"/>
      <c r="CT874" s="12"/>
      <c r="CU874" s="12"/>
      <c r="CV874" s="12"/>
    </row>
    <row r="875" spans="1:100" x14ac:dyDescent="0.25">
      <c r="A875" s="12">
        <v>1243672022</v>
      </c>
      <c r="B875" s="12" t="b">
        <f t="shared" si="6"/>
        <v>0</v>
      </c>
      <c r="C875" s="12" t="s">
        <v>102</v>
      </c>
      <c r="D875" s="12" t="s">
        <v>103</v>
      </c>
      <c r="E875" s="12" t="s">
        <v>104</v>
      </c>
      <c r="F875" s="12" t="s">
        <v>105</v>
      </c>
      <c r="G875" s="12" t="s">
        <v>157</v>
      </c>
      <c r="H875" s="12"/>
      <c r="I875" s="12"/>
      <c r="J875" s="12"/>
      <c r="K875" s="12"/>
      <c r="L875" s="12" t="s">
        <v>159</v>
      </c>
      <c r="M875" s="12" t="s">
        <v>111</v>
      </c>
      <c r="N875" s="12" t="s">
        <v>155</v>
      </c>
      <c r="O875" s="12" t="s">
        <v>143</v>
      </c>
      <c r="P875" s="12" t="s">
        <v>183</v>
      </c>
      <c r="Q875" s="12" t="s">
        <v>113</v>
      </c>
      <c r="R875" s="12"/>
      <c r="S875" s="12" t="s">
        <v>113</v>
      </c>
      <c r="T875" s="12" t="s">
        <v>1411</v>
      </c>
      <c r="U875" s="12"/>
      <c r="V875" s="12" t="s">
        <v>184</v>
      </c>
      <c r="W875" s="12" t="s">
        <v>123</v>
      </c>
      <c r="X875" s="12" t="s">
        <v>123</v>
      </c>
      <c r="Y875" s="12" t="s">
        <v>116</v>
      </c>
      <c r="Z875" s="12"/>
      <c r="AA875" s="12"/>
      <c r="AB875" s="12" t="s">
        <v>116</v>
      </c>
      <c r="AC875" s="12"/>
      <c r="AD875" s="12"/>
      <c r="AE875" s="12"/>
      <c r="AF875" s="12"/>
      <c r="AG875" s="12"/>
      <c r="AH875" s="12"/>
      <c r="AI875" s="20">
        <v>-741408768</v>
      </c>
      <c r="AJ875" s="20">
        <v>45580288</v>
      </c>
      <c r="AK875" s="12"/>
      <c r="AL875" s="12"/>
      <c r="AM875" s="13">
        <v>44649</v>
      </c>
      <c r="AN875" s="13">
        <v>44650</v>
      </c>
      <c r="AO875" s="13">
        <v>44649.088310185187</v>
      </c>
      <c r="AP875" s="13">
        <v>44650</v>
      </c>
      <c r="AQ875" s="12"/>
      <c r="AR875" s="13" t="s">
        <v>2</v>
      </c>
      <c r="AS875" s="13" t="s">
        <v>2</v>
      </c>
      <c r="AT875" s="13" t="s">
        <v>2</v>
      </c>
      <c r="AU875" s="13" t="s">
        <v>2</v>
      </c>
      <c r="AV875" s="13" t="s">
        <v>2</v>
      </c>
      <c r="AW875" s="13" t="s">
        <v>2</v>
      </c>
      <c r="AX875" s="13">
        <v>44679</v>
      </c>
      <c r="AY875" s="12">
        <v>18</v>
      </c>
      <c r="AZ875" s="12"/>
      <c r="BA875" s="13" t="s">
        <v>2</v>
      </c>
      <c r="BB875" s="13" t="s">
        <v>2</v>
      </c>
      <c r="BC875" s="13" t="s">
        <v>2</v>
      </c>
      <c r="BD875" s="12">
        <v>2</v>
      </c>
      <c r="BE875" s="12">
        <v>0</v>
      </c>
      <c r="BF875" s="12" t="s">
        <v>117</v>
      </c>
      <c r="BG875" s="12" t="s">
        <v>13</v>
      </c>
      <c r="BH875" s="13">
        <v>44677</v>
      </c>
      <c r="BI875" s="12">
        <v>18</v>
      </c>
      <c r="BJ875" s="12">
        <v>0</v>
      </c>
      <c r="BK875" s="12"/>
      <c r="BL875" s="12"/>
      <c r="BM875" s="12" t="s">
        <v>118</v>
      </c>
      <c r="BN875" s="12" t="s">
        <v>118</v>
      </c>
      <c r="BO875" s="12" t="s">
        <v>13</v>
      </c>
      <c r="BP875" s="12" t="s">
        <v>237</v>
      </c>
      <c r="BQ875" s="12" t="s">
        <v>120</v>
      </c>
      <c r="BR875" s="12"/>
      <c r="BS875" s="12" t="s">
        <v>1412</v>
      </c>
      <c r="BT875" s="12"/>
      <c r="BU875" s="12"/>
      <c r="BV875" s="12" t="s">
        <v>1413</v>
      </c>
      <c r="BW875" s="12"/>
      <c r="BX875" s="12">
        <v>3124591698</v>
      </c>
      <c r="BY875" s="12" t="s">
        <v>1374</v>
      </c>
      <c r="BZ875" s="12"/>
      <c r="CA875" s="12"/>
      <c r="CB875" s="12"/>
      <c r="CC875" s="12"/>
      <c r="CD875" s="12" t="s">
        <v>116</v>
      </c>
      <c r="CE875" s="12" t="s">
        <v>123</v>
      </c>
      <c r="CF875" s="12"/>
      <c r="CG875" s="12"/>
      <c r="CH875" s="12">
        <v>3</v>
      </c>
      <c r="CI875" s="12" t="s">
        <v>124</v>
      </c>
      <c r="CJ875" s="12" t="s">
        <v>156</v>
      </c>
      <c r="CK875" s="12"/>
      <c r="CL875" s="12" t="s">
        <v>207</v>
      </c>
      <c r="CM875" s="12" t="s">
        <v>2</v>
      </c>
      <c r="CN875" s="12" t="s">
        <v>147</v>
      </c>
      <c r="CO875" s="12" t="s">
        <v>142</v>
      </c>
      <c r="CP875" s="12" t="s">
        <v>148</v>
      </c>
      <c r="CQ875" s="12" t="s">
        <v>148</v>
      </c>
      <c r="CR875" s="12"/>
      <c r="CS875" s="12"/>
      <c r="CT875" s="12"/>
      <c r="CU875" s="12"/>
      <c r="CV875" s="12"/>
    </row>
    <row r="876" spans="1:100" x14ac:dyDescent="0.25">
      <c r="A876" s="12">
        <v>1243692022</v>
      </c>
      <c r="B876" s="12" t="b">
        <f t="shared" si="6"/>
        <v>0</v>
      </c>
      <c r="C876" s="12" t="s">
        <v>102</v>
      </c>
      <c r="D876" s="12" t="s">
        <v>103</v>
      </c>
      <c r="E876" s="12" t="s">
        <v>104</v>
      </c>
      <c r="F876" s="12" t="s">
        <v>105</v>
      </c>
      <c r="G876" s="12" t="s">
        <v>157</v>
      </c>
      <c r="H876" s="12"/>
      <c r="I876" s="12"/>
      <c r="J876" s="12"/>
      <c r="K876" s="12"/>
      <c r="L876" s="12" t="s">
        <v>159</v>
      </c>
      <c r="M876" s="12" t="s">
        <v>111</v>
      </c>
      <c r="N876" s="12" t="s">
        <v>155</v>
      </c>
      <c r="O876" s="12" t="s">
        <v>143</v>
      </c>
      <c r="P876" s="12" t="s">
        <v>183</v>
      </c>
      <c r="Q876" s="12" t="s">
        <v>113</v>
      </c>
      <c r="R876" s="12"/>
      <c r="S876" s="12" t="s">
        <v>113</v>
      </c>
      <c r="T876" s="12" t="s">
        <v>1417</v>
      </c>
      <c r="U876" s="12"/>
      <c r="V876" s="12" t="s">
        <v>184</v>
      </c>
      <c r="W876" s="12" t="s">
        <v>123</v>
      </c>
      <c r="X876" s="12" t="s">
        <v>123</v>
      </c>
      <c r="Y876" s="12" t="s">
        <v>116</v>
      </c>
      <c r="Z876" s="12"/>
      <c r="AA876" s="12"/>
      <c r="AB876" s="12" t="s">
        <v>116</v>
      </c>
      <c r="AC876" s="12"/>
      <c r="AD876" s="12"/>
      <c r="AE876" s="12"/>
      <c r="AF876" s="12"/>
      <c r="AG876" s="12"/>
      <c r="AH876" s="12"/>
      <c r="AI876" s="20">
        <v>-741408768</v>
      </c>
      <c r="AJ876" s="20">
        <v>45580288</v>
      </c>
      <c r="AK876" s="12"/>
      <c r="AL876" s="12"/>
      <c r="AM876" s="13">
        <v>44649</v>
      </c>
      <c r="AN876" s="13">
        <v>44650</v>
      </c>
      <c r="AO876" s="13">
        <v>44649.107048611113</v>
      </c>
      <c r="AP876" s="13">
        <v>44650</v>
      </c>
      <c r="AQ876" s="12"/>
      <c r="AR876" s="13" t="s">
        <v>2</v>
      </c>
      <c r="AS876" s="13" t="s">
        <v>2</v>
      </c>
      <c r="AT876" s="13" t="s">
        <v>2</v>
      </c>
      <c r="AU876" s="13" t="s">
        <v>2</v>
      </c>
      <c r="AV876" s="13" t="s">
        <v>2</v>
      </c>
      <c r="AW876" s="13" t="s">
        <v>2</v>
      </c>
      <c r="AX876" s="13">
        <v>44679</v>
      </c>
      <c r="AY876" s="12">
        <v>18</v>
      </c>
      <c r="AZ876" s="12"/>
      <c r="BA876" s="13" t="s">
        <v>2</v>
      </c>
      <c r="BB876" s="13" t="s">
        <v>2</v>
      </c>
      <c r="BC876" s="13" t="s">
        <v>2</v>
      </c>
      <c r="BD876" s="12">
        <v>2</v>
      </c>
      <c r="BE876" s="12">
        <v>0</v>
      </c>
      <c r="BF876" s="12" t="s">
        <v>117</v>
      </c>
      <c r="BG876" s="12" t="s">
        <v>13</v>
      </c>
      <c r="BH876" s="13">
        <v>44677</v>
      </c>
      <c r="BI876" s="12">
        <v>18</v>
      </c>
      <c r="BJ876" s="12">
        <v>0</v>
      </c>
      <c r="BK876" s="12"/>
      <c r="BL876" s="12"/>
      <c r="BM876" s="12" t="s">
        <v>118</v>
      </c>
      <c r="BN876" s="12" t="s">
        <v>118</v>
      </c>
      <c r="BO876" s="12" t="s">
        <v>13</v>
      </c>
      <c r="BP876" s="12" t="s">
        <v>237</v>
      </c>
      <c r="BQ876" s="12" t="s">
        <v>120</v>
      </c>
      <c r="BR876" s="12" t="s">
        <v>121</v>
      </c>
      <c r="BS876" s="12" t="s">
        <v>1262</v>
      </c>
      <c r="BT876" s="12">
        <v>53075192</v>
      </c>
      <c r="BU876" s="12" t="s">
        <v>1263</v>
      </c>
      <c r="BV876" s="12" t="s">
        <v>1264</v>
      </c>
      <c r="BW876" s="12">
        <v>2260639</v>
      </c>
      <c r="BX876" s="12">
        <v>3132747475</v>
      </c>
      <c r="BY876" s="12"/>
      <c r="BZ876" s="12"/>
      <c r="CA876" s="12"/>
      <c r="CB876" s="12"/>
      <c r="CC876" s="12"/>
      <c r="CD876" s="12" t="s">
        <v>116</v>
      </c>
      <c r="CE876" s="12" t="s">
        <v>123</v>
      </c>
      <c r="CF876" s="12"/>
      <c r="CG876" s="12"/>
      <c r="CH876" s="12">
        <v>3</v>
      </c>
      <c r="CI876" s="12" t="s">
        <v>124</v>
      </c>
      <c r="CJ876" s="12" t="s">
        <v>156</v>
      </c>
      <c r="CK876" s="12"/>
      <c r="CL876" s="12" t="s">
        <v>207</v>
      </c>
      <c r="CM876" s="12" t="s">
        <v>2</v>
      </c>
      <c r="CN876" s="12" t="s">
        <v>147</v>
      </c>
      <c r="CO876" s="12" t="s">
        <v>142</v>
      </c>
      <c r="CP876" s="12" t="s">
        <v>148</v>
      </c>
      <c r="CQ876" s="12" t="s">
        <v>148</v>
      </c>
      <c r="CR876" s="12"/>
      <c r="CS876" s="12"/>
      <c r="CT876" s="12"/>
      <c r="CU876" s="12"/>
      <c r="CV876" s="12"/>
    </row>
    <row r="877" spans="1:100" x14ac:dyDescent="0.25">
      <c r="A877" s="12">
        <v>1243702022</v>
      </c>
      <c r="B877" s="12" t="b">
        <f t="shared" si="6"/>
        <v>0</v>
      </c>
      <c r="C877" s="12" t="s">
        <v>102</v>
      </c>
      <c r="D877" s="12" t="s">
        <v>103</v>
      </c>
      <c r="E877" s="12" t="s">
        <v>104</v>
      </c>
      <c r="F877" s="12" t="s">
        <v>105</v>
      </c>
      <c r="G877" s="12" t="s">
        <v>151</v>
      </c>
      <c r="H877" s="12"/>
      <c r="I877" s="12"/>
      <c r="J877" s="12"/>
      <c r="K877" s="12"/>
      <c r="L877" s="12" t="s">
        <v>154</v>
      </c>
      <c r="M877" s="12" t="s">
        <v>111</v>
      </c>
      <c r="N877" s="12" t="s">
        <v>155</v>
      </c>
      <c r="O877" s="12" t="s">
        <v>143</v>
      </c>
      <c r="P877" s="12" t="s">
        <v>135</v>
      </c>
      <c r="Q877" s="12" t="s">
        <v>113</v>
      </c>
      <c r="R877" s="12"/>
      <c r="S877" s="12" t="s">
        <v>113</v>
      </c>
      <c r="T877" s="12" t="s">
        <v>1418</v>
      </c>
      <c r="U877" s="12"/>
      <c r="V877" s="12" t="s">
        <v>194</v>
      </c>
      <c r="W877" s="12" t="s">
        <v>123</v>
      </c>
      <c r="X877" s="12" t="s">
        <v>123</v>
      </c>
      <c r="Y877" s="12" t="s">
        <v>116</v>
      </c>
      <c r="Z877" s="12"/>
      <c r="AA877" s="12"/>
      <c r="AB877" s="12" t="s">
        <v>116</v>
      </c>
      <c r="AC877" s="12"/>
      <c r="AD877" s="12"/>
      <c r="AE877" s="12"/>
      <c r="AF877" s="12"/>
      <c r="AG877" s="12"/>
      <c r="AH877" s="12"/>
      <c r="AI877" s="20">
        <v>-741408768</v>
      </c>
      <c r="AJ877" s="20">
        <v>45580288</v>
      </c>
      <c r="AK877" s="12"/>
      <c r="AL877" s="12"/>
      <c r="AM877" s="13">
        <v>44649</v>
      </c>
      <c r="AN877" s="13">
        <v>44650</v>
      </c>
      <c r="AO877" s="13">
        <v>44649.116944444446</v>
      </c>
      <c r="AP877" s="13">
        <v>44650</v>
      </c>
      <c r="AQ877" s="12"/>
      <c r="AR877" s="13" t="s">
        <v>2</v>
      </c>
      <c r="AS877" s="13" t="s">
        <v>2</v>
      </c>
      <c r="AT877" s="13" t="s">
        <v>2</v>
      </c>
      <c r="AU877" s="13" t="s">
        <v>2</v>
      </c>
      <c r="AV877" s="13" t="s">
        <v>2</v>
      </c>
      <c r="AW877" s="13" t="s">
        <v>2</v>
      </c>
      <c r="AX877" s="13">
        <v>44693</v>
      </c>
      <c r="AY877" s="12">
        <v>28</v>
      </c>
      <c r="AZ877" s="12"/>
      <c r="BA877" s="13" t="s">
        <v>2</v>
      </c>
      <c r="BB877" s="13" t="s">
        <v>2</v>
      </c>
      <c r="BC877" s="13" t="s">
        <v>2</v>
      </c>
      <c r="BD877" s="12">
        <v>2</v>
      </c>
      <c r="BE877" s="12">
        <v>0</v>
      </c>
      <c r="BF877" s="12" t="s">
        <v>117</v>
      </c>
      <c r="BG877" s="12" t="s">
        <v>13</v>
      </c>
      <c r="BH877" s="13">
        <v>44691</v>
      </c>
      <c r="BI877" s="12">
        <v>28</v>
      </c>
      <c r="BJ877" s="12">
        <v>0</v>
      </c>
      <c r="BK877" s="12"/>
      <c r="BL877" s="12"/>
      <c r="BM877" s="12" t="s">
        <v>118</v>
      </c>
      <c r="BN877" s="12" t="s">
        <v>118</v>
      </c>
      <c r="BO877" s="12" t="s">
        <v>13</v>
      </c>
      <c r="BP877" s="12" t="s">
        <v>239</v>
      </c>
      <c r="BQ877" s="12" t="s">
        <v>120</v>
      </c>
      <c r="BR877" s="12" t="s">
        <v>121</v>
      </c>
      <c r="BS877" s="12" t="s">
        <v>1419</v>
      </c>
      <c r="BT877" s="12">
        <v>1023962524</v>
      </c>
      <c r="BU877" s="12"/>
      <c r="BV877" s="12" t="s">
        <v>1420</v>
      </c>
      <c r="BW877" s="12">
        <v>5208830</v>
      </c>
      <c r="BX877" s="12">
        <v>3222111391</v>
      </c>
      <c r="BY877" s="12"/>
      <c r="BZ877" s="12"/>
      <c r="CA877" s="12"/>
      <c r="CB877" s="12"/>
      <c r="CC877" s="12"/>
      <c r="CD877" s="12" t="s">
        <v>116</v>
      </c>
      <c r="CE877" s="12" t="s">
        <v>123</v>
      </c>
      <c r="CF877" s="12"/>
      <c r="CG877" s="12"/>
      <c r="CH877" s="12">
        <v>3</v>
      </c>
      <c r="CI877" s="12" t="s">
        <v>124</v>
      </c>
      <c r="CJ877" s="12" t="s">
        <v>156</v>
      </c>
      <c r="CK877" s="12"/>
      <c r="CL877" s="12" t="s">
        <v>207</v>
      </c>
      <c r="CM877" s="12" t="s">
        <v>2</v>
      </c>
      <c r="CN877" s="12" t="s">
        <v>147</v>
      </c>
      <c r="CO877" s="12" t="s">
        <v>142</v>
      </c>
      <c r="CP877" s="12" t="s">
        <v>148</v>
      </c>
      <c r="CQ877" s="12" t="s">
        <v>148</v>
      </c>
      <c r="CR877" s="12"/>
      <c r="CS877" s="12"/>
      <c r="CT877" s="12"/>
      <c r="CU877" s="12"/>
      <c r="CV877" s="12"/>
    </row>
    <row r="878" spans="1:100" x14ac:dyDescent="0.25">
      <c r="A878" s="12">
        <v>1255602022</v>
      </c>
      <c r="B878" s="12" t="b">
        <f t="shared" si="6"/>
        <v>0</v>
      </c>
      <c r="C878" s="12" t="s">
        <v>102</v>
      </c>
      <c r="D878" s="12" t="s">
        <v>103</v>
      </c>
      <c r="E878" s="12" t="s">
        <v>104</v>
      </c>
      <c r="F878" s="12" t="s">
        <v>105</v>
      </c>
      <c r="G878" s="12" t="s">
        <v>151</v>
      </c>
      <c r="H878" s="12"/>
      <c r="I878" s="12"/>
      <c r="J878" s="12"/>
      <c r="K878" s="12"/>
      <c r="L878" s="12" t="s">
        <v>154</v>
      </c>
      <c r="M878" s="12" t="s">
        <v>111</v>
      </c>
      <c r="N878" s="12"/>
      <c r="O878" s="12" t="s">
        <v>112</v>
      </c>
      <c r="P878" s="12" t="s">
        <v>201</v>
      </c>
      <c r="Q878" s="12" t="s">
        <v>113</v>
      </c>
      <c r="R878" s="12"/>
      <c r="S878" s="12" t="s">
        <v>113</v>
      </c>
      <c r="T878" s="12" t="s">
        <v>1431</v>
      </c>
      <c r="U878" s="12"/>
      <c r="V878" s="12"/>
      <c r="W878" s="12" t="s">
        <v>116</v>
      </c>
      <c r="X878" s="12" t="s">
        <v>116</v>
      </c>
      <c r="Y878" s="12" t="s">
        <v>116</v>
      </c>
      <c r="Z878" s="12"/>
      <c r="AA878" s="12"/>
      <c r="AB878" s="12" t="s">
        <v>116</v>
      </c>
      <c r="AC878" s="12"/>
      <c r="AD878" s="12"/>
      <c r="AE878" s="12" t="s">
        <v>122</v>
      </c>
      <c r="AF878" s="12" t="s">
        <v>322</v>
      </c>
      <c r="AG878" s="12" t="s">
        <v>1432</v>
      </c>
      <c r="AH878" s="12">
        <v>4</v>
      </c>
      <c r="AI878" s="20">
        <v>-74025760292</v>
      </c>
      <c r="AJ878" s="20">
        <v>473397777600002</v>
      </c>
      <c r="AK878" s="12"/>
      <c r="AL878" s="12"/>
      <c r="AM878" s="13">
        <v>44649</v>
      </c>
      <c r="AN878" s="13">
        <v>44650</v>
      </c>
      <c r="AO878" s="13">
        <v>44650.83388888889</v>
      </c>
      <c r="AP878" s="13">
        <v>44650</v>
      </c>
      <c r="AQ878" s="12"/>
      <c r="AR878" s="13" t="s">
        <v>2</v>
      </c>
      <c r="AS878" s="13" t="s">
        <v>2</v>
      </c>
      <c r="AT878" s="13" t="s">
        <v>2</v>
      </c>
      <c r="AU878" s="13" t="s">
        <v>2</v>
      </c>
      <c r="AV878" s="13" t="s">
        <v>2</v>
      </c>
      <c r="AW878" s="13" t="s">
        <v>2</v>
      </c>
      <c r="AX878" s="13">
        <v>44693</v>
      </c>
      <c r="AY878" s="12">
        <v>28</v>
      </c>
      <c r="AZ878" s="12"/>
      <c r="BA878" s="13" t="s">
        <v>2</v>
      </c>
      <c r="BB878" s="13" t="s">
        <v>2</v>
      </c>
      <c r="BC878" s="13" t="s">
        <v>2</v>
      </c>
      <c r="BD878" s="12">
        <v>2</v>
      </c>
      <c r="BE878" s="12">
        <v>0</v>
      </c>
      <c r="BF878" s="12" t="s">
        <v>117</v>
      </c>
      <c r="BG878" s="12" t="s">
        <v>13</v>
      </c>
      <c r="BH878" s="13">
        <v>44691</v>
      </c>
      <c r="BI878" s="12">
        <v>28</v>
      </c>
      <c r="BJ878" s="12">
        <v>0</v>
      </c>
      <c r="BK878" s="12"/>
      <c r="BL878" s="12"/>
      <c r="BM878" s="12"/>
      <c r="BN878" s="12"/>
      <c r="BO878" s="12" t="s">
        <v>139</v>
      </c>
      <c r="BP878" s="12" t="s">
        <v>239</v>
      </c>
      <c r="BQ878" s="12" t="s">
        <v>120</v>
      </c>
      <c r="BR878" s="12"/>
      <c r="BS878" s="12" t="s">
        <v>140</v>
      </c>
      <c r="BT878" s="12"/>
      <c r="BU878" s="12"/>
      <c r="BV878" s="12"/>
      <c r="BW878" s="12"/>
      <c r="BX878" s="12"/>
      <c r="BY878" s="12"/>
      <c r="BZ878" s="12"/>
      <c r="CA878" s="12"/>
      <c r="CB878" s="12"/>
      <c r="CC878" s="12"/>
      <c r="CD878" s="12" t="s">
        <v>116</v>
      </c>
      <c r="CE878" s="12" t="s">
        <v>116</v>
      </c>
      <c r="CF878" s="12"/>
      <c r="CG878" s="12"/>
      <c r="CH878" s="12">
        <v>2</v>
      </c>
      <c r="CI878" s="12" t="s">
        <v>124</v>
      </c>
      <c r="CJ878" s="12" t="s">
        <v>125</v>
      </c>
      <c r="CK878" s="12"/>
      <c r="CL878" s="12" t="s">
        <v>207</v>
      </c>
      <c r="CM878" s="12" t="s">
        <v>2</v>
      </c>
      <c r="CN878" s="12" t="s">
        <v>147</v>
      </c>
      <c r="CO878" s="12" t="s">
        <v>142</v>
      </c>
      <c r="CP878" s="12" t="s">
        <v>148</v>
      </c>
      <c r="CQ878" s="12" t="s">
        <v>148</v>
      </c>
      <c r="CR878" s="12"/>
      <c r="CS878" s="12"/>
      <c r="CT878" s="12"/>
      <c r="CU878" s="12"/>
      <c r="CV878" s="12"/>
    </row>
    <row r="879" spans="1:100" x14ac:dyDescent="0.25">
      <c r="A879" s="12">
        <v>1256672022</v>
      </c>
      <c r="B879" s="12" t="b">
        <f t="shared" si="6"/>
        <v>0</v>
      </c>
      <c r="C879" s="12" t="s">
        <v>102</v>
      </c>
      <c r="D879" s="12" t="s">
        <v>103</v>
      </c>
      <c r="E879" s="12" t="s">
        <v>104</v>
      </c>
      <c r="F879" s="12" t="s">
        <v>131</v>
      </c>
      <c r="G879" s="12" t="s">
        <v>132</v>
      </c>
      <c r="H879" s="12"/>
      <c r="I879" s="12"/>
      <c r="J879" s="12"/>
      <c r="K879" s="12"/>
      <c r="L879" s="12" t="s">
        <v>162</v>
      </c>
      <c r="M879" s="12" t="s">
        <v>111</v>
      </c>
      <c r="N879" s="12" t="s">
        <v>155</v>
      </c>
      <c r="O879" s="12" t="s">
        <v>143</v>
      </c>
      <c r="P879" s="12" t="s">
        <v>183</v>
      </c>
      <c r="Q879" s="12" t="s">
        <v>205</v>
      </c>
      <c r="R879" s="12"/>
      <c r="S879" s="12" t="s">
        <v>205</v>
      </c>
      <c r="T879" s="12" t="s">
        <v>1433</v>
      </c>
      <c r="U879" s="12"/>
      <c r="V879" s="12" t="s">
        <v>184</v>
      </c>
      <c r="W879" s="12" t="s">
        <v>123</v>
      </c>
      <c r="X879" s="12" t="s">
        <v>123</v>
      </c>
      <c r="Y879" s="12" t="s">
        <v>116</v>
      </c>
      <c r="Z879" s="12"/>
      <c r="AA879" s="12"/>
      <c r="AB879" s="12" t="s">
        <v>116</v>
      </c>
      <c r="AC879" s="12"/>
      <c r="AD879" s="12"/>
      <c r="AE879" s="12"/>
      <c r="AF879" s="12"/>
      <c r="AG879" s="12"/>
      <c r="AH879" s="12"/>
      <c r="AI879" s="20">
        <v>-741408768</v>
      </c>
      <c r="AJ879" s="20">
        <v>45580288</v>
      </c>
      <c r="AK879" s="12"/>
      <c r="AL879" s="12"/>
      <c r="AM879" s="13">
        <v>44649</v>
      </c>
      <c r="AN879" s="13">
        <v>44650</v>
      </c>
      <c r="AO879" s="13">
        <v>44649.604189814818</v>
      </c>
      <c r="AP879" s="13">
        <v>44650</v>
      </c>
      <c r="AQ879" s="12"/>
      <c r="AR879" s="13" t="s">
        <v>2</v>
      </c>
      <c r="AS879" s="13" t="s">
        <v>2</v>
      </c>
      <c r="AT879" s="13" t="s">
        <v>2</v>
      </c>
      <c r="AU879" s="13" t="s">
        <v>2</v>
      </c>
      <c r="AV879" s="13" t="s">
        <v>2</v>
      </c>
      <c r="AW879" s="13" t="s">
        <v>2</v>
      </c>
      <c r="AX879" s="13">
        <v>44679</v>
      </c>
      <c r="AY879" s="12">
        <v>18</v>
      </c>
      <c r="AZ879" s="12"/>
      <c r="BA879" s="13" t="s">
        <v>2</v>
      </c>
      <c r="BB879" s="13" t="s">
        <v>2</v>
      </c>
      <c r="BC879" s="13" t="s">
        <v>2</v>
      </c>
      <c r="BD879" s="12">
        <v>2</v>
      </c>
      <c r="BE879" s="12">
        <v>0</v>
      </c>
      <c r="BF879" s="12" t="s">
        <v>138</v>
      </c>
      <c r="BG879" s="12" t="s">
        <v>13</v>
      </c>
      <c r="BH879" s="13">
        <v>44650</v>
      </c>
      <c r="BI879" s="12">
        <v>1</v>
      </c>
      <c r="BJ879" s="12">
        <v>1</v>
      </c>
      <c r="BK879" s="12"/>
      <c r="BL879" s="12"/>
      <c r="BM879" s="12" t="s">
        <v>118</v>
      </c>
      <c r="BN879" s="12" t="s">
        <v>118</v>
      </c>
      <c r="BO879" s="12" t="s">
        <v>13</v>
      </c>
      <c r="BP879" s="12" t="s">
        <v>234</v>
      </c>
      <c r="BQ879" s="12" t="s">
        <v>120</v>
      </c>
      <c r="BR879" s="12"/>
      <c r="BS879" s="12" t="s">
        <v>1434</v>
      </c>
      <c r="BT879" s="12"/>
      <c r="BU879" s="12"/>
      <c r="BV879" s="12" t="s">
        <v>1435</v>
      </c>
      <c r="BW879" s="12"/>
      <c r="BX879" s="12"/>
      <c r="BY879" s="12" t="s">
        <v>1374</v>
      </c>
      <c r="BZ879" s="12"/>
      <c r="CA879" s="12"/>
      <c r="CB879" s="12"/>
      <c r="CC879" s="12"/>
      <c r="CD879" s="12" t="s">
        <v>116</v>
      </c>
      <c r="CE879" s="12" t="s">
        <v>123</v>
      </c>
      <c r="CF879" s="12"/>
      <c r="CG879" s="12"/>
      <c r="CH879" s="12">
        <v>2</v>
      </c>
      <c r="CI879" s="12" t="s">
        <v>124</v>
      </c>
      <c r="CJ879" s="12" t="s">
        <v>156</v>
      </c>
      <c r="CK879" s="12"/>
      <c r="CL879" s="12" t="s">
        <v>207</v>
      </c>
      <c r="CM879" s="12" t="s">
        <v>2</v>
      </c>
      <c r="CN879" s="12" t="s">
        <v>147</v>
      </c>
      <c r="CO879" s="12" t="s">
        <v>142</v>
      </c>
      <c r="CP879" s="12" t="s">
        <v>148</v>
      </c>
      <c r="CQ879" s="12" t="s">
        <v>148</v>
      </c>
      <c r="CR879" s="12"/>
      <c r="CS879" s="12"/>
      <c r="CT879" s="12"/>
      <c r="CU879" s="12"/>
      <c r="CV879" s="12"/>
    </row>
    <row r="880" spans="1:100" hidden="1" x14ac:dyDescent="0.25">
      <c r="A880" s="12">
        <v>500302022</v>
      </c>
      <c r="C880" s="12" t="s">
        <v>102</v>
      </c>
      <c r="D880" s="12" t="s">
        <v>103</v>
      </c>
      <c r="E880" s="12" t="s">
        <v>104</v>
      </c>
      <c r="F880" s="12" t="s">
        <v>105</v>
      </c>
      <c r="G880" s="12" t="s">
        <v>173</v>
      </c>
      <c r="H880" s="12"/>
      <c r="I880" s="12" t="s">
        <v>107</v>
      </c>
      <c r="J880" s="12" t="s">
        <v>108</v>
      </c>
      <c r="K880" s="12" t="s">
        <v>109</v>
      </c>
      <c r="L880" s="12" t="s">
        <v>226</v>
      </c>
      <c r="M880" s="12" t="s">
        <v>111</v>
      </c>
      <c r="N880" s="12" t="s">
        <v>155</v>
      </c>
      <c r="O880" s="12" t="s">
        <v>143</v>
      </c>
      <c r="P880" s="12" t="s">
        <v>183</v>
      </c>
      <c r="Q880" s="12" t="s">
        <v>113</v>
      </c>
      <c r="R880" s="12" t="s">
        <v>114</v>
      </c>
      <c r="S880" s="12" t="s">
        <v>114</v>
      </c>
      <c r="T880" s="12" t="s">
        <v>1893</v>
      </c>
      <c r="U880" s="12" t="s">
        <v>115</v>
      </c>
      <c r="V880" s="12" t="s">
        <v>184</v>
      </c>
      <c r="W880" s="12" t="s">
        <v>123</v>
      </c>
      <c r="X880" s="12" t="s">
        <v>123</v>
      </c>
      <c r="Y880" s="12" t="s">
        <v>116</v>
      </c>
      <c r="Z880" s="12"/>
      <c r="AA880" s="12"/>
      <c r="AB880" s="12" t="s">
        <v>116</v>
      </c>
      <c r="AC880" s="12"/>
      <c r="AD880" s="12"/>
      <c r="AE880" s="12"/>
      <c r="AF880" s="12"/>
      <c r="AG880" s="12"/>
      <c r="AH880" s="12"/>
      <c r="AI880" s="20">
        <v>-741343232</v>
      </c>
      <c r="AJ880" s="20">
        <v>45580288</v>
      </c>
      <c r="AK880" s="12"/>
      <c r="AL880" s="12"/>
      <c r="AM880" s="13">
        <v>44602</v>
      </c>
      <c r="AN880" s="13">
        <v>44603</v>
      </c>
      <c r="AO880" s="13">
        <v>44602.932893518519</v>
      </c>
      <c r="AP880" s="13">
        <v>44603</v>
      </c>
      <c r="AQ880" s="12"/>
      <c r="AR880" s="13" t="s">
        <v>2</v>
      </c>
      <c r="AS880" s="13" t="s">
        <v>2</v>
      </c>
      <c r="AT880" s="13" t="s">
        <v>2</v>
      </c>
      <c r="AU880" s="13" t="s">
        <v>2</v>
      </c>
      <c r="AV880" s="13" t="s">
        <v>2</v>
      </c>
      <c r="AW880" s="13" t="s">
        <v>2</v>
      </c>
      <c r="AX880" s="13">
        <v>44630</v>
      </c>
      <c r="AY880" s="12">
        <v>7</v>
      </c>
      <c r="AZ880" s="12" t="s">
        <v>1894</v>
      </c>
      <c r="BA880" s="13">
        <v>44607</v>
      </c>
      <c r="BB880" s="13">
        <v>44621.470995370371</v>
      </c>
      <c r="BC880" s="13">
        <v>44621.470972222225</v>
      </c>
      <c r="BD880" s="12">
        <v>13</v>
      </c>
      <c r="BE880" s="12">
        <v>0</v>
      </c>
      <c r="BF880" s="12" t="s">
        <v>117</v>
      </c>
      <c r="BG880" s="12" t="s">
        <v>13</v>
      </c>
      <c r="BH880" s="13">
        <v>44629</v>
      </c>
      <c r="BI880" s="12">
        <v>18</v>
      </c>
      <c r="BJ880" s="12">
        <v>0</v>
      </c>
      <c r="BK880" s="12" t="s">
        <v>1895</v>
      </c>
      <c r="BL880" s="12" t="s">
        <v>1896</v>
      </c>
      <c r="BM880" s="12" t="s">
        <v>118</v>
      </c>
      <c r="BN880" s="12" t="s">
        <v>118</v>
      </c>
      <c r="BO880" s="12" t="s">
        <v>13</v>
      </c>
      <c r="BP880" s="12" t="s">
        <v>238</v>
      </c>
      <c r="BQ880" s="12" t="s">
        <v>120</v>
      </c>
      <c r="BR880" s="12"/>
      <c r="BS880" s="12" t="s">
        <v>1897</v>
      </c>
      <c r="BT880" s="12"/>
      <c r="BU880" s="12"/>
      <c r="BV880" s="12" t="s">
        <v>1898</v>
      </c>
      <c r="BW880" s="12"/>
      <c r="BX880" s="12">
        <v>3002226109</v>
      </c>
      <c r="BY880" s="12"/>
      <c r="BZ880" s="12"/>
      <c r="CA880" s="12"/>
      <c r="CB880" s="12"/>
      <c r="CC880" s="12"/>
      <c r="CD880" s="12" t="s">
        <v>116</v>
      </c>
      <c r="CE880" s="12" t="s">
        <v>123</v>
      </c>
      <c r="CF880" s="12"/>
      <c r="CG880" s="12"/>
      <c r="CH880" s="12">
        <v>3</v>
      </c>
      <c r="CI880" s="12" t="s">
        <v>124</v>
      </c>
      <c r="CJ880" s="12" t="s">
        <v>156</v>
      </c>
      <c r="CK880" s="12"/>
      <c r="CL880" s="12" t="s">
        <v>126</v>
      </c>
      <c r="CM880" s="12" t="s">
        <v>127</v>
      </c>
      <c r="CN880" s="12" t="s">
        <v>2</v>
      </c>
      <c r="CO880" s="12" t="s">
        <v>188</v>
      </c>
      <c r="CP880" s="12" t="s">
        <v>129</v>
      </c>
      <c r="CQ880" s="12" t="s">
        <v>130</v>
      </c>
      <c r="CR880" s="12"/>
      <c r="CS880" s="12"/>
      <c r="CT880" s="12"/>
      <c r="CU880" s="12"/>
      <c r="CV880" s="12"/>
    </row>
    <row r="881" spans="1:100" hidden="1" x14ac:dyDescent="0.25">
      <c r="A881" s="12">
        <v>585982022</v>
      </c>
      <c r="C881" s="12" t="s">
        <v>102</v>
      </c>
      <c r="D881" s="12" t="s">
        <v>103</v>
      </c>
      <c r="E881" s="12" t="s">
        <v>104</v>
      </c>
      <c r="F881" s="12" t="s">
        <v>105</v>
      </c>
      <c r="G881" s="12" t="s">
        <v>173</v>
      </c>
      <c r="H881" s="12"/>
      <c r="I881" s="12" t="s">
        <v>107</v>
      </c>
      <c r="J881" s="12" t="s">
        <v>108</v>
      </c>
      <c r="K881" s="12" t="s">
        <v>109</v>
      </c>
      <c r="L881" s="12" t="s">
        <v>226</v>
      </c>
      <c r="M881" s="12" t="s">
        <v>111</v>
      </c>
      <c r="N881" s="12" t="s">
        <v>155</v>
      </c>
      <c r="O881" s="12" t="s">
        <v>143</v>
      </c>
      <c r="P881" s="12" t="s">
        <v>183</v>
      </c>
      <c r="Q881" s="12" t="s">
        <v>113</v>
      </c>
      <c r="R881" s="12" t="s">
        <v>114</v>
      </c>
      <c r="S881" s="12" t="s">
        <v>114</v>
      </c>
      <c r="T881" s="12" t="s">
        <v>1899</v>
      </c>
      <c r="U881" s="12" t="s">
        <v>115</v>
      </c>
      <c r="V881" s="12" t="s">
        <v>184</v>
      </c>
      <c r="W881" s="12" t="s">
        <v>123</v>
      </c>
      <c r="X881" s="12" t="s">
        <v>123</v>
      </c>
      <c r="Y881" s="12" t="s">
        <v>116</v>
      </c>
      <c r="Z881" s="12"/>
      <c r="AA881" s="12"/>
      <c r="AB881" s="12" t="s">
        <v>116</v>
      </c>
      <c r="AC881" s="12"/>
      <c r="AD881" s="12"/>
      <c r="AE881" s="12"/>
      <c r="AF881" s="12"/>
      <c r="AG881" s="12"/>
      <c r="AH881" s="12"/>
      <c r="AI881" s="12"/>
      <c r="AJ881" s="12"/>
      <c r="AK881" s="12"/>
      <c r="AL881" s="12"/>
      <c r="AM881" s="13">
        <v>44609</v>
      </c>
      <c r="AN881" s="13">
        <v>44610</v>
      </c>
      <c r="AO881" s="13">
        <v>44609.118935185186</v>
      </c>
      <c r="AP881" s="13">
        <v>44610</v>
      </c>
      <c r="AQ881" s="12"/>
      <c r="AR881" s="13" t="s">
        <v>2</v>
      </c>
      <c r="AS881" s="13" t="s">
        <v>2</v>
      </c>
      <c r="AT881" s="13" t="s">
        <v>2</v>
      </c>
      <c r="AU881" s="13" t="s">
        <v>2</v>
      </c>
      <c r="AV881" s="13" t="s">
        <v>2</v>
      </c>
      <c r="AW881" s="13" t="s">
        <v>2</v>
      </c>
      <c r="AX881" s="13">
        <v>44637</v>
      </c>
      <c r="AY881" s="12">
        <v>5</v>
      </c>
      <c r="AZ881" s="12" t="s">
        <v>1900</v>
      </c>
      <c r="BA881" s="13">
        <v>44620</v>
      </c>
      <c r="BB881" s="13">
        <v>44630.669907407406</v>
      </c>
      <c r="BC881" s="13">
        <v>44630.669895833336</v>
      </c>
      <c r="BD881" s="12">
        <v>15</v>
      </c>
      <c r="BE881" s="12">
        <v>0</v>
      </c>
      <c r="BF881" s="12" t="s">
        <v>117</v>
      </c>
      <c r="BG881" s="12" t="s">
        <v>13</v>
      </c>
      <c r="BH881" s="13">
        <v>44635</v>
      </c>
      <c r="BI881" s="12">
        <v>18</v>
      </c>
      <c r="BJ881" s="12">
        <v>0</v>
      </c>
      <c r="BK881" s="12" t="s">
        <v>1901</v>
      </c>
      <c r="BL881" s="12" t="s">
        <v>1902</v>
      </c>
      <c r="BM881" s="12" t="s">
        <v>118</v>
      </c>
      <c r="BN881" s="12" t="s">
        <v>118</v>
      </c>
      <c r="BO881" s="12" t="s">
        <v>13</v>
      </c>
      <c r="BP881" s="12" t="s">
        <v>238</v>
      </c>
      <c r="BQ881" s="12" t="s">
        <v>120</v>
      </c>
      <c r="BR881" s="12" t="s">
        <v>121</v>
      </c>
      <c r="BS881" s="12" t="s">
        <v>348</v>
      </c>
      <c r="BT881" s="12">
        <v>1000494431</v>
      </c>
      <c r="BU881" s="12"/>
      <c r="BV881" s="12" t="s">
        <v>349</v>
      </c>
      <c r="BW881" s="12">
        <v>3177181176</v>
      </c>
      <c r="BX881" s="12">
        <v>3177181176</v>
      </c>
      <c r="BY881" s="12" t="s">
        <v>350</v>
      </c>
      <c r="BZ881" s="12"/>
      <c r="CA881" s="12"/>
      <c r="CB881" s="12"/>
      <c r="CC881" s="12"/>
      <c r="CD881" s="12" t="s">
        <v>116</v>
      </c>
      <c r="CE881" s="12" t="s">
        <v>123</v>
      </c>
      <c r="CF881" s="12"/>
      <c r="CG881" s="12"/>
      <c r="CH881" s="12">
        <v>3</v>
      </c>
      <c r="CI881" s="12" t="s">
        <v>124</v>
      </c>
      <c r="CJ881" s="12" t="s">
        <v>156</v>
      </c>
      <c r="CK881" s="12"/>
      <c r="CL881" s="12" t="s">
        <v>126</v>
      </c>
      <c r="CM881" s="12" t="s">
        <v>127</v>
      </c>
      <c r="CN881" s="12" t="s">
        <v>2</v>
      </c>
      <c r="CO881" s="12" t="s">
        <v>188</v>
      </c>
      <c r="CP881" s="12" t="s">
        <v>129</v>
      </c>
      <c r="CQ881" s="12" t="s">
        <v>130</v>
      </c>
      <c r="CR881" s="12"/>
      <c r="CS881" s="12"/>
      <c r="CT881" s="12"/>
      <c r="CU881" s="12"/>
      <c r="CV881" s="12"/>
    </row>
    <row r="882" spans="1:100" hidden="1" x14ac:dyDescent="0.25">
      <c r="A882" s="12">
        <v>652222022</v>
      </c>
      <c r="C882" s="12" t="s">
        <v>102</v>
      </c>
      <c r="D882" s="12" t="s">
        <v>103</v>
      </c>
      <c r="E882" s="12" t="s">
        <v>104</v>
      </c>
      <c r="F882" s="12" t="s">
        <v>105</v>
      </c>
      <c r="G882" s="12" t="s">
        <v>173</v>
      </c>
      <c r="H882" s="12"/>
      <c r="I882" s="12" t="s">
        <v>107</v>
      </c>
      <c r="J882" s="12" t="s">
        <v>196</v>
      </c>
      <c r="K882" s="12" t="s">
        <v>197</v>
      </c>
      <c r="L882" s="12" t="s">
        <v>226</v>
      </c>
      <c r="M882" s="12" t="s">
        <v>111</v>
      </c>
      <c r="N882" s="12" t="s">
        <v>155</v>
      </c>
      <c r="O882" s="12" t="s">
        <v>143</v>
      </c>
      <c r="P882" s="12" t="s">
        <v>183</v>
      </c>
      <c r="Q882" s="12" t="s">
        <v>113</v>
      </c>
      <c r="R882" s="12" t="s">
        <v>114</v>
      </c>
      <c r="S882" s="12" t="s">
        <v>114</v>
      </c>
      <c r="T882" s="12" t="s">
        <v>1903</v>
      </c>
      <c r="U882" s="12" t="s">
        <v>115</v>
      </c>
      <c r="V882" s="12" t="s">
        <v>246</v>
      </c>
      <c r="W882" s="12" t="s">
        <v>123</v>
      </c>
      <c r="X882" s="12" t="s">
        <v>123</v>
      </c>
      <c r="Y882" s="12" t="s">
        <v>116</v>
      </c>
      <c r="Z882" s="12"/>
      <c r="AA882" s="12"/>
      <c r="AB882" s="12" t="s">
        <v>116</v>
      </c>
      <c r="AC882" s="12"/>
      <c r="AD882" s="12"/>
      <c r="AE882" s="12"/>
      <c r="AF882" s="12"/>
      <c r="AG882" s="12"/>
      <c r="AH882" s="12"/>
      <c r="AI882" s="20">
        <v>-741441536</v>
      </c>
      <c r="AJ882" s="20">
        <v>45580288</v>
      </c>
      <c r="AK882" s="12"/>
      <c r="AL882" s="12"/>
      <c r="AM882" s="13">
        <v>44614</v>
      </c>
      <c r="AN882" s="13">
        <v>44615</v>
      </c>
      <c r="AO882" s="13">
        <v>44614.036712962959</v>
      </c>
      <c r="AP882" s="13">
        <v>44615</v>
      </c>
      <c r="AQ882" s="12"/>
      <c r="AR882" s="13" t="s">
        <v>2</v>
      </c>
      <c r="AS882" s="13" t="s">
        <v>2</v>
      </c>
      <c r="AT882" s="13" t="s">
        <v>2</v>
      </c>
      <c r="AU882" s="13" t="s">
        <v>2</v>
      </c>
      <c r="AV882" s="13" t="s">
        <v>2</v>
      </c>
      <c r="AW882" s="13" t="s">
        <v>2</v>
      </c>
      <c r="AX882" s="13">
        <v>44643</v>
      </c>
      <c r="AY882" s="12">
        <v>11</v>
      </c>
      <c r="AZ882" s="12" t="s">
        <v>1904</v>
      </c>
      <c r="BA882" s="13">
        <v>44623</v>
      </c>
      <c r="BB882" s="13">
        <v>44627.57304398148</v>
      </c>
      <c r="BC882" s="13">
        <v>44627.57303240741</v>
      </c>
      <c r="BD882" s="12">
        <v>9</v>
      </c>
      <c r="BE882" s="12">
        <v>0</v>
      </c>
      <c r="BF882" s="12" t="s">
        <v>117</v>
      </c>
      <c r="BG882" s="12" t="s">
        <v>13</v>
      </c>
      <c r="BH882" s="13">
        <v>44641</v>
      </c>
      <c r="BI882" s="12">
        <v>18</v>
      </c>
      <c r="BJ882" s="12">
        <v>0</v>
      </c>
      <c r="BK882" s="12" t="s">
        <v>1905</v>
      </c>
      <c r="BL882" s="12" t="s">
        <v>1906</v>
      </c>
      <c r="BM882" s="12" t="s">
        <v>118</v>
      </c>
      <c r="BN882" s="12" t="s">
        <v>118</v>
      </c>
      <c r="BO882" s="12" t="s">
        <v>13</v>
      </c>
      <c r="BP882" s="12" t="s">
        <v>238</v>
      </c>
      <c r="BQ882" s="12" t="s">
        <v>120</v>
      </c>
      <c r="BR882" s="12"/>
      <c r="BS882" s="12" t="s">
        <v>1907</v>
      </c>
      <c r="BT882" s="12"/>
      <c r="BU882" s="12"/>
      <c r="BV882" s="12" t="s">
        <v>1908</v>
      </c>
      <c r="BW882" s="12"/>
      <c r="BX882" s="12">
        <v>3166598409</v>
      </c>
      <c r="BY882" s="12" t="s">
        <v>1909</v>
      </c>
      <c r="BZ882" s="12"/>
      <c r="CA882" s="12"/>
      <c r="CB882" s="12"/>
      <c r="CC882" s="12"/>
      <c r="CD882" s="12" t="s">
        <v>116</v>
      </c>
      <c r="CE882" s="12" t="s">
        <v>123</v>
      </c>
      <c r="CF882" s="12"/>
      <c r="CG882" s="12"/>
      <c r="CH882" s="12">
        <v>3</v>
      </c>
      <c r="CI882" s="12" t="s">
        <v>124</v>
      </c>
      <c r="CJ882" s="12" t="s">
        <v>156</v>
      </c>
      <c r="CK882" s="12"/>
      <c r="CL882" s="12" t="s">
        <v>126</v>
      </c>
      <c r="CM882" s="12" t="s">
        <v>127</v>
      </c>
      <c r="CN882" s="12" t="s">
        <v>2</v>
      </c>
      <c r="CO882" s="12" t="s">
        <v>177</v>
      </c>
      <c r="CP882" s="12" t="s">
        <v>129</v>
      </c>
      <c r="CQ882" s="12" t="s">
        <v>130</v>
      </c>
      <c r="CR882" s="12"/>
      <c r="CS882" s="12"/>
      <c r="CT882" s="12"/>
      <c r="CU882" s="12"/>
      <c r="CV882" s="12"/>
    </row>
    <row r="883" spans="1:100" hidden="1" x14ac:dyDescent="0.25">
      <c r="A883" s="12">
        <v>672932022</v>
      </c>
      <c r="C883" s="12" t="s">
        <v>102</v>
      </c>
      <c r="D883" s="12" t="s">
        <v>103</v>
      </c>
      <c r="E883" s="12" t="s">
        <v>104</v>
      </c>
      <c r="F883" s="12" t="s">
        <v>105</v>
      </c>
      <c r="G883" s="12" t="s">
        <v>173</v>
      </c>
      <c r="H883" s="12"/>
      <c r="I883" s="12" t="s">
        <v>107</v>
      </c>
      <c r="J883" s="12" t="s">
        <v>108</v>
      </c>
      <c r="K883" s="12" t="s">
        <v>109</v>
      </c>
      <c r="L883" s="12" t="s">
        <v>226</v>
      </c>
      <c r="M883" s="12" t="s">
        <v>111</v>
      </c>
      <c r="N883" s="12" t="s">
        <v>155</v>
      </c>
      <c r="O883" s="12" t="s">
        <v>143</v>
      </c>
      <c r="P883" s="12" t="s">
        <v>183</v>
      </c>
      <c r="Q883" s="12" t="s">
        <v>113</v>
      </c>
      <c r="R883" s="12" t="s">
        <v>114</v>
      </c>
      <c r="S883" s="12" t="s">
        <v>114</v>
      </c>
      <c r="T883" s="12" t="s">
        <v>1910</v>
      </c>
      <c r="U883" s="12" t="s">
        <v>115</v>
      </c>
      <c r="V883" s="12" t="s">
        <v>184</v>
      </c>
      <c r="W883" s="12" t="s">
        <v>123</v>
      </c>
      <c r="X883" s="12" t="s">
        <v>123</v>
      </c>
      <c r="Y883" s="12" t="s">
        <v>116</v>
      </c>
      <c r="Z883" s="12"/>
      <c r="AA883" s="12"/>
      <c r="AB883" s="12" t="s">
        <v>116</v>
      </c>
      <c r="AC883" s="12"/>
      <c r="AD883" s="12"/>
      <c r="AE883" s="12"/>
      <c r="AF883" s="12"/>
      <c r="AG883" s="12"/>
      <c r="AH883" s="12"/>
      <c r="AI883" s="20">
        <v>-741441536</v>
      </c>
      <c r="AJ883" s="20">
        <v>45613056</v>
      </c>
      <c r="AK883" s="12"/>
      <c r="AL883" s="12"/>
      <c r="AM883" s="13">
        <v>44615</v>
      </c>
      <c r="AN883" s="13">
        <v>44616</v>
      </c>
      <c r="AO883" s="13">
        <v>44615.298576388886</v>
      </c>
      <c r="AP883" s="13">
        <v>44616</v>
      </c>
      <c r="AQ883" s="12"/>
      <c r="AR883" s="13" t="s">
        <v>2</v>
      </c>
      <c r="AS883" s="13" t="s">
        <v>2</v>
      </c>
      <c r="AT883" s="13" t="s">
        <v>2</v>
      </c>
      <c r="AU883" s="13" t="s">
        <v>2</v>
      </c>
      <c r="AV883" s="13" t="s">
        <v>2</v>
      </c>
      <c r="AW883" s="13" t="s">
        <v>2</v>
      </c>
      <c r="AX883" s="13">
        <v>44644</v>
      </c>
      <c r="AY883" s="12">
        <v>11</v>
      </c>
      <c r="AZ883" s="12" t="s">
        <v>1911</v>
      </c>
      <c r="BA883" s="13">
        <v>44624</v>
      </c>
      <c r="BB883" s="13">
        <v>44628.557442129626</v>
      </c>
      <c r="BC883" s="13">
        <v>44628.55741898148</v>
      </c>
      <c r="BD883" s="12">
        <v>9</v>
      </c>
      <c r="BE883" s="12">
        <v>0</v>
      </c>
      <c r="BF883" s="12" t="s">
        <v>117</v>
      </c>
      <c r="BG883" s="12" t="s">
        <v>13</v>
      </c>
      <c r="BH883" s="13">
        <v>44642</v>
      </c>
      <c r="BI883" s="12">
        <v>18</v>
      </c>
      <c r="BJ883" s="12">
        <v>0</v>
      </c>
      <c r="BK883" s="12" t="s">
        <v>1912</v>
      </c>
      <c r="BL883" s="12" t="s">
        <v>1913</v>
      </c>
      <c r="BM883" s="12" t="s">
        <v>118</v>
      </c>
      <c r="BN883" s="12" t="s">
        <v>118</v>
      </c>
      <c r="BO883" s="12" t="s">
        <v>13</v>
      </c>
      <c r="BP883" s="12" t="s">
        <v>238</v>
      </c>
      <c r="BQ883" s="12" t="s">
        <v>120</v>
      </c>
      <c r="BR883" s="12"/>
      <c r="BS883" s="12" t="s">
        <v>1914</v>
      </c>
      <c r="BT883" s="12"/>
      <c r="BU883" s="12"/>
      <c r="BV883" s="12" t="s">
        <v>1915</v>
      </c>
      <c r="BW883" s="12"/>
      <c r="BX883" s="12"/>
      <c r="BY883" s="12" t="s">
        <v>1712</v>
      </c>
      <c r="BZ883" s="12"/>
      <c r="CA883" s="12"/>
      <c r="CB883" s="12"/>
      <c r="CC883" s="12"/>
      <c r="CD883" s="12" t="s">
        <v>116</v>
      </c>
      <c r="CE883" s="12" t="s">
        <v>123</v>
      </c>
      <c r="CF883" s="12"/>
      <c r="CG883" s="12"/>
      <c r="CH883" s="12">
        <v>3</v>
      </c>
      <c r="CI883" s="12" t="s">
        <v>124</v>
      </c>
      <c r="CJ883" s="12" t="s">
        <v>156</v>
      </c>
      <c r="CK883" s="12"/>
      <c r="CL883" s="12" t="s">
        <v>126</v>
      </c>
      <c r="CM883" s="12" t="s">
        <v>127</v>
      </c>
      <c r="CN883" s="12" t="s">
        <v>2</v>
      </c>
      <c r="CO883" s="12" t="s">
        <v>177</v>
      </c>
      <c r="CP883" s="12" t="s">
        <v>129</v>
      </c>
      <c r="CQ883" s="12" t="s">
        <v>130</v>
      </c>
      <c r="CR883" s="12"/>
      <c r="CS883" s="12"/>
      <c r="CT883" s="12"/>
      <c r="CU883" s="12"/>
      <c r="CV883" s="12"/>
    </row>
    <row r="884" spans="1:100" hidden="1" x14ac:dyDescent="0.25">
      <c r="A884" s="12">
        <v>696252022</v>
      </c>
      <c r="C884" s="12" t="s">
        <v>102</v>
      </c>
      <c r="D884" s="12" t="s">
        <v>103</v>
      </c>
      <c r="E884" s="12" t="s">
        <v>104</v>
      </c>
      <c r="F884" s="12" t="s">
        <v>105</v>
      </c>
      <c r="G884" s="12" t="s">
        <v>173</v>
      </c>
      <c r="H884" s="12"/>
      <c r="I884" s="12" t="s">
        <v>107</v>
      </c>
      <c r="J884" s="12" t="s">
        <v>108</v>
      </c>
      <c r="K884" s="12" t="s">
        <v>109</v>
      </c>
      <c r="L884" s="12" t="s">
        <v>226</v>
      </c>
      <c r="M884" s="12" t="s">
        <v>111</v>
      </c>
      <c r="N884" s="12" t="s">
        <v>172</v>
      </c>
      <c r="O884" s="12" t="s">
        <v>112</v>
      </c>
      <c r="P884" s="12" t="s">
        <v>183</v>
      </c>
      <c r="Q884" s="12" t="s">
        <v>113</v>
      </c>
      <c r="R884" s="12" t="s">
        <v>114</v>
      </c>
      <c r="S884" s="12" t="s">
        <v>114</v>
      </c>
      <c r="T884" s="12" t="s">
        <v>1916</v>
      </c>
      <c r="U884" s="12" t="s">
        <v>115</v>
      </c>
      <c r="V884" s="12"/>
      <c r="W884" s="12" t="s">
        <v>116</v>
      </c>
      <c r="X884" s="12" t="s">
        <v>116</v>
      </c>
      <c r="Y884" s="12" t="s">
        <v>116</v>
      </c>
      <c r="Z884" s="12"/>
      <c r="AA884" s="12"/>
      <c r="AB884" s="12" t="s">
        <v>116</v>
      </c>
      <c r="AC884" s="12"/>
      <c r="AD884" s="12"/>
      <c r="AE884" s="12"/>
      <c r="AF884" s="12"/>
      <c r="AG884" s="12"/>
      <c r="AH884" s="12"/>
      <c r="AI884" s="12"/>
      <c r="AJ884" s="12"/>
      <c r="AK884" s="12"/>
      <c r="AL884" s="12"/>
      <c r="AM884" s="13">
        <v>44616</v>
      </c>
      <c r="AN884" s="13">
        <v>44617</v>
      </c>
      <c r="AO884" s="13">
        <v>44617.436435185184</v>
      </c>
      <c r="AP884" s="13">
        <v>44617</v>
      </c>
      <c r="AQ884" s="12"/>
      <c r="AR884" s="13" t="s">
        <v>2</v>
      </c>
      <c r="AS884" s="13" t="s">
        <v>2</v>
      </c>
      <c r="AT884" s="13" t="s">
        <v>2</v>
      </c>
      <c r="AU884" s="13" t="s">
        <v>2</v>
      </c>
      <c r="AV884" s="13" t="s">
        <v>2</v>
      </c>
      <c r="AW884" s="13" t="s">
        <v>2</v>
      </c>
      <c r="AX884" s="13">
        <v>44645</v>
      </c>
      <c r="AY884" s="12">
        <v>11</v>
      </c>
      <c r="AZ884" s="12" t="s">
        <v>1917</v>
      </c>
      <c r="BA884" s="13">
        <v>44628</v>
      </c>
      <c r="BB884" s="13">
        <v>44630.455671296295</v>
      </c>
      <c r="BC884" s="13">
        <v>44630.455636574072</v>
      </c>
      <c r="BD884" s="12">
        <v>10</v>
      </c>
      <c r="BE884" s="12">
        <v>0</v>
      </c>
      <c r="BF884" s="12" t="s">
        <v>117</v>
      </c>
      <c r="BG884" s="12" t="s">
        <v>13</v>
      </c>
      <c r="BH884" s="13">
        <v>44643</v>
      </c>
      <c r="BI884" s="12">
        <v>18</v>
      </c>
      <c r="BJ884" s="12">
        <v>0</v>
      </c>
      <c r="BK884" s="12" t="s">
        <v>1918</v>
      </c>
      <c r="BL884" s="12" t="s">
        <v>1919</v>
      </c>
      <c r="BM884" s="12" t="s">
        <v>118</v>
      </c>
      <c r="BN884" s="12" t="s">
        <v>118</v>
      </c>
      <c r="BO884" s="12" t="s">
        <v>13</v>
      </c>
      <c r="BP884" s="12" t="s">
        <v>238</v>
      </c>
      <c r="BQ884" s="12" t="s">
        <v>120</v>
      </c>
      <c r="BR884" s="12" t="s">
        <v>1196</v>
      </c>
      <c r="BS884" s="12" t="s">
        <v>1920</v>
      </c>
      <c r="BT884" s="12">
        <v>17570258</v>
      </c>
      <c r="BU884" s="12"/>
      <c r="BV884" s="12" t="s">
        <v>1921</v>
      </c>
      <c r="BW884" s="12"/>
      <c r="BX884" s="12">
        <v>3194838947</v>
      </c>
      <c r="BY884" s="12" t="s">
        <v>1922</v>
      </c>
      <c r="BZ884" s="12"/>
      <c r="CA884" s="12"/>
      <c r="CB884" s="12"/>
      <c r="CC884" s="12"/>
      <c r="CD884" s="12" t="s">
        <v>116</v>
      </c>
      <c r="CE884" s="12" t="s">
        <v>123</v>
      </c>
      <c r="CF884" s="12"/>
      <c r="CG884" s="12"/>
      <c r="CH884" s="12">
        <v>3</v>
      </c>
      <c r="CI884" s="12" t="s">
        <v>124</v>
      </c>
      <c r="CJ884" s="12" t="s">
        <v>156</v>
      </c>
      <c r="CK884" s="12"/>
      <c r="CL884" s="12" t="s">
        <v>126</v>
      </c>
      <c r="CM884" s="12" t="s">
        <v>127</v>
      </c>
      <c r="CN884" s="12" t="s">
        <v>2</v>
      </c>
      <c r="CO884" s="12" t="s">
        <v>177</v>
      </c>
      <c r="CP884" s="12" t="s">
        <v>129</v>
      </c>
      <c r="CQ884" s="12" t="s">
        <v>130</v>
      </c>
      <c r="CR884" s="12"/>
      <c r="CS884" s="12"/>
      <c r="CT884" s="12"/>
      <c r="CU884" s="12"/>
      <c r="CV884" s="12"/>
    </row>
    <row r="885" spans="1:100" hidden="1" x14ac:dyDescent="0.25">
      <c r="A885" s="12">
        <v>712062022</v>
      </c>
      <c r="C885" s="12" t="s">
        <v>102</v>
      </c>
      <c r="D885" s="12" t="s">
        <v>103</v>
      </c>
      <c r="E885" s="12" t="s">
        <v>104</v>
      </c>
      <c r="F885" s="12" t="s">
        <v>105</v>
      </c>
      <c r="G885" s="12" t="s">
        <v>173</v>
      </c>
      <c r="H885" s="12"/>
      <c r="I885" s="12" t="s">
        <v>107</v>
      </c>
      <c r="J885" s="12" t="s">
        <v>108</v>
      </c>
      <c r="K885" s="12" t="s">
        <v>109</v>
      </c>
      <c r="L885" s="12" t="s">
        <v>226</v>
      </c>
      <c r="M885" s="12" t="s">
        <v>111</v>
      </c>
      <c r="N885" s="12" t="s">
        <v>172</v>
      </c>
      <c r="O885" s="12" t="s">
        <v>112</v>
      </c>
      <c r="P885" s="12" t="s">
        <v>183</v>
      </c>
      <c r="Q885" s="12" t="s">
        <v>113</v>
      </c>
      <c r="R885" s="12" t="s">
        <v>114</v>
      </c>
      <c r="S885" s="12" t="s">
        <v>114</v>
      </c>
      <c r="T885" s="12" t="s">
        <v>1923</v>
      </c>
      <c r="U885" s="12" t="s">
        <v>115</v>
      </c>
      <c r="V885" s="12"/>
      <c r="W885" s="12" t="s">
        <v>116</v>
      </c>
      <c r="X885" s="12" t="s">
        <v>116</v>
      </c>
      <c r="Y885" s="12" t="s">
        <v>116</v>
      </c>
      <c r="Z885" s="12"/>
      <c r="AA885" s="12"/>
      <c r="AB885" s="12" t="s">
        <v>116</v>
      </c>
      <c r="AC885" s="12"/>
      <c r="AD885" s="12"/>
      <c r="AE885" s="12"/>
      <c r="AF885" s="12"/>
      <c r="AG885" s="12"/>
      <c r="AH885" s="12"/>
      <c r="AI885" s="12"/>
      <c r="AJ885" s="12"/>
      <c r="AK885" s="12"/>
      <c r="AL885" s="12"/>
      <c r="AM885" s="13">
        <v>44616</v>
      </c>
      <c r="AN885" s="13">
        <v>44617</v>
      </c>
      <c r="AO885" s="13">
        <v>44617.442662037036</v>
      </c>
      <c r="AP885" s="13">
        <v>44617</v>
      </c>
      <c r="AQ885" s="12"/>
      <c r="AR885" s="13" t="s">
        <v>2</v>
      </c>
      <c r="AS885" s="13" t="s">
        <v>2</v>
      </c>
      <c r="AT885" s="13" t="s">
        <v>2</v>
      </c>
      <c r="AU885" s="13" t="s">
        <v>2</v>
      </c>
      <c r="AV885" s="13" t="s">
        <v>2</v>
      </c>
      <c r="AW885" s="13" t="s">
        <v>2</v>
      </c>
      <c r="AX885" s="13">
        <v>44645</v>
      </c>
      <c r="AY885" s="12">
        <v>10</v>
      </c>
      <c r="AZ885" s="12" t="s">
        <v>1924</v>
      </c>
      <c r="BA885" s="13">
        <v>44628</v>
      </c>
      <c r="BB885" s="13">
        <v>44631.683900462966</v>
      </c>
      <c r="BC885" s="13">
        <v>44631.683854166666</v>
      </c>
      <c r="BD885" s="12">
        <v>11</v>
      </c>
      <c r="BE885" s="12">
        <v>0</v>
      </c>
      <c r="BF885" s="12" t="s">
        <v>117</v>
      </c>
      <c r="BG885" s="12" t="s">
        <v>13</v>
      </c>
      <c r="BH885" s="13">
        <v>44643</v>
      </c>
      <c r="BI885" s="12">
        <v>18</v>
      </c>
      <c r="BJ885" s="12">
        <v>0</v>
      </c>
      <c r="BK885" s="12" t="s">
        <v>1925</v>
      </c>
      <c r="BL885" s="12" t="s">
        <v>1926</v>
      </c>
      <c r="BM885" s="12" t="s">
        <v>118</v>
      </c>
      <c r="BN885" s="12" t="s">
        <v>118</v>
      </c>
      <c r="BO885" s="12" t="s">
        <v>13</v>
      </c>
      <c r="BP885" s="12" t="s">
        <v>238</v>
      </c>
      <c r="BQ885" s="12" t="s">
        <v>120</v>
      </c>
      <c r="BR885" s="12" t="s">
        <v>121</v>
      </c>
      <c r="BS885" s="12" t="s">
        <v>1927</v>
      </c>
      <c r="BT885" s="12">
        <v>1015397469</v>
      </c>
      <c r="BU885" s="12"/>
      <c r="BV885" s="12" t="s">
        <v>1928</v>
      </c>
      <c r="BW885" s="12"/>
      <c r="BX885" s="12">
        <v>3013865442</v>
      </c>
      <c r="BY885" s="12" t="s">
        <v>1929</v>
      </c>
      <c r="BZ885" s="12"/>
      <c r="CA885" s="12"/>
      <c r="CB885" s="12"/>
      <c r="CC885" s="12"/>
      <c r="CD885" s="12" t="s">
        <v>116</v>
      </c>
      <c r="CE885" s="12" t="s">
        <v>123</v>
      </c>
      <c r="CF885" s="12"/>
      <c r="CG885" s="12"/>
      <c r="CH885" s="12">
        <v>3</v>
      </c>
      <c r="CI885" s="12" t="s">
        <v>124</v>
      </c>
      <c r="CJ885" s="12" t="s">
        <v>156</v>
      </c>
      <c r="CK885" s="12"/>
      <c r="CL885" s="12" t="s">
        <v>126</v>
      </c>
      <c r="CM885" s="12" t="s">
        <v>127</v>
      </c>
      <c r="CN885" s="12" t="s">
        <v>2</v>
      </c>
      <c r="CO885" s="12" t="s">
        <v>188</v>
      </c>
      <c r="CP885" s="12" t="s">
        <v>129</v>
      </c>
      <c r="CQ885" s="12" t="s">
        <v>130</v>
      </c>
      <c r="CR885" s="12"/>
      <c r="CS885" s="12"/>
      <c r="CT885" s="12"/>
      <c r="CU885" s="12"/>
      <c r="CV885" s="12"/>
    </row>
    <row r="886" spans="1:100" hidden="1" x14ac:dyDescent="0.25">
      <c r="A886" s="12">
        <v>744372022</v>
      </c>
      <c r="C886" s="12" t="s">
        <v>102</v>
      </c>
      <c r="D886" s="12" t="s">
        <v>103</v>
      </c>
      <c r="E886" s="12" t="s">
        <v>104</v>
      </c>
      <c r="F886" s="12" t="s">
        <v>105</v>
      </c>
      <c r="G886" s="12" t="s">
        <v>173</v>
      </c>
      <c r="H886" s="12"/>
      <c r="I886" s="12" t="s">
        <v>107</v>
      </c>
      <c r="J886" s="12" t="s">
        <v>108</v>
      </c>
      <c r="K886" s="12" t="s">
        <v>109</v>
      </c>
      <c r="L886" s="12" t="s">
        <v>226</v>
      </c>
      <c r="M886" s="12" t="s">
        <v>111</v>
      </c>
      <c r="N886" s="12" t="s">
        <v>172</v>
      </c>
      <c r="O886" s="12" t="s">
        <v>112</v>
      </c>
      <c r="P886" s="12" t="s">
        <v>183</v>
      </c>
      <c r="Q886" s="12" t="s">
        <v>113</v>
      </c>
      <c r="R886" s="12" t="s">
        <v>114</v>
      </c>
      <c r="S886" s="12" t="s">
        <v>114</v>
      </c>
      <c r="T886" s="12" t="s">
        <v>1930</v>
      </c>
      <c r="U886" s="12" t="s">
        <v>115</v>
      </c>
      <c r="V886" s="12"/>
      <c r="W886" s="12" t="s">
        <v>116</v>
      </c>
      <c r="X886" s="12" t="s">
        <v>116</v>
      </c>
      <c r="Y886" s="12" t="s">
        <v>116</v>
      </c>
      <c r="Z886" s="12"/>
      <c r="AA886" s="12"/>
      <c r="AB886" s="12" t="s">
        <v>116</v>
      </c>
      <c r="AC886" s="12"/>
      <c r="AD886" s="12"/>
      <c r="AE886" s="12"/>
      <c r="AF886" s="12"/>
      <c r="AG886" s="12"/>
      <c r="AH886" s="12"/>
      <c r="AI886" s="12"/>
      <c r="AJ886" s="12"/>
      <c r="AK886" s="12"/>
      <c r="AL886" s="12"/>
      <c r="AM886" s="13">
        <v>44620</v>
      </c>
      <c r="AN886" s="13">
        <v>44621</v>
      </c>
      <c r="AO886" s="13">
        <v>44620.768819444442</v>
      </c>
      <c r="AP886" s="13">
        <v>44621</v>
      </c>
      <c r="AQ886" s="12"/>
      <c r="AR886" s="13" t="s">
        <v>2</v>
      </c>
      <c r="AS886" s="13" t="s">
        <v>2</v>
      </c>
      <c r="AT886" s="13" t="s">
        <v>2</v>
      </c>
      <c r="AU886" s="13" t="s">
        <v>2</v>
      </c>
      <c r="AV886" s="13" t="s">
        <v>2</v>
      </c>
      <c r="AW886" s="13" t="s">
        <v>2</v>
      </c>
      <c r="AX886" s="13">
        <v>44649</v>
      </c>
      <c r="AY886" s="12">
        <v>12</v>
      </c>
      <c r="AZ886" s="12" t="s">
        <v>1931</v>
      </c>
      <c r="BA886" s="13">
        <v>44628</v>
      </c>
      <c r="BB886" s="13">
        <v>44630.691608796296</v>
      </c>
      <c r="BC886" s="13">
        <v>44630.69158564815</v>
      </c>
      <c r="BD886" s="12">
        <v>8</v>
      </c>
      <c r="BE886" s="12">
        <v>0</v>
      </c>
      <c r="BF886" s="12" t="s">
        <v>117</v>
      </c>
      <c r="BG886" s="12" t="s">
        <v>13</v>
      </c>
      <c r="BH886" s="13">
        <v>44647</v>
      </c>
      <c r="BI886" s="12">
        <v>18</v>
      </c>
      <c r="BJ886" s="12">
        <v>0</v>
      </c>
      <c r="BK886" s="12" t="s">
        <v>1932</v>
      </c>
      <c r="BL886" s="12" t="s">
        <v>1933</v>
      </c>
      <c r="BM886" s="12" t="s">
        <v>118</v>
      </c>
      <c r="BN886" s="12" t="s">
        <v>118</v>
      </c>
      <c r="BO886" s="12" t="s">
        <v>13</v>
      </c>
      <c r="BP886" s="12" t="s">
        <v>238</v>
      </c>
      <c r="BQ886" s="12" t="s">
        <v>120</v>
      </c>
      <c r="BR886" s="12" t="s">
        <v>121</v>
      </c>
      <c r="BS886" s="12" t="s">
        <v>1934</v>
      </c>
      <c r="BT886" s="12">
        <v>1122723921</v>
      </c>
      <c r="BU886" s="12"/>
      <c r="BV886" s="12" t="s">
        <v>1935</v>
      </c>
      <c r="BW886" s="12"/>
      <c r="BX886" s="12">
        <v>3223846678</v>
      </c>
      <c r="BY886" s="12" t="s">
        <v>1936</v>
      </c>
      <c r="BZ886" s="12"/>
      <c r="CA886" s="12"/>
      <c r="CB886" s="12"/>
      <c r="CC886" s="12"/>
      <c r="CD886" s="12" t="s">
        <v>116</v>
      </c>
      <c r="CE886" s="12" t="s">
        <v>123</v>
      </c>
      <c r="CF886" s="12"/>
      <c r="CG886" s="12"/>
      <c r="CH886" s="12">
        <v>3</v>
      </c>
      <c r="CI886" s="12" t="s">
        <v>124</v>
      </c>
      <c r="CJ886" s="12" t="s">
        <v>156</v>
      </c>
      <c r="CK886" s="12"/>
      <c r="CL886" s="12" t="s">
        <v>126</v>
      </c>
      <c r="CM886" s="12" t="s">
        <v>127</v>
      </c>
      <c r="CN886" s="12" t="s">
        <v>2</v>
      </c>
      <c r="CO886" s="12" t="s">
        <v>177</v>
      </c>
      <c r="CP886" s="12" t="s">
        <v>129</v>
      </c>
      <c r="CQ886" s="12" t="s">
        <v>130</v>
      </c>
      <c r="CR886" s="12"/>
      <c r="CS886" s="12"/>
      <c r="CT886" s="12"/>
      <c r="CU886" s="12"/>
      <c r="CV886" s="12"/>
    </row>
    <row r="887" spans="1:100" hidden="1" x14ac:dyDescent="0.25">
      <c r="A887" s="12">
        <v>763152022</v>
      </c>
      <c r="C887" s="12" t="s">
        <v>102</v>
      </c>
      <c r="D887" s="12" t="s">
        <v>103</v>
      </c>
      <c r="E887" s="12" t="s">
        <v>104</v>
      </c>
      <c r="F887" s="12" t="s">
        <v>105</v>
      </c>
      <c r="G887" s="12" t="s">
        <v>173</v>
      </c>
      <c r="H887" s="12"/>
      <c r="I887" s="12" t="s">
        <v>107</v>
      </c>
      <c r="J887" s="12" t="s">
        <v>108</v>
      </c>
      <c r="K887" s="12" t="s">
        <v>109</v>
      </c>
      <c r="L887" s="12" t="s">
        <v>226</v>
      </c>
      <c r="M887" s="12" t="s">
        <v>111</v>
      </c>
      <c r="N887" s="12" t="s">
        <v>155</v>
      </c>
      <c r="O887" s="12" t="s">
        <v>143</v>
      </c>
      <c r="P887" s="12" t="s">
        <v>183</v>
      </c>
      <c r="Q887" s="12" t="s">
        <v>113</v>
      </c>
      <c r="R887" s="12" t="s">
        <v>114</v>
      </c>
      <c r="S887" s="12" t="s">
        <v>114</v>
      </c>
      <c r="T887" s="12" t="s">
        <v>1937</v>
      </c>
      <c r="U887" s="12" t="s">
        <v>115</v>
      </c>
      <c r="V887" s="12" t="s">
        <v>184</v>
      </c>
      <c r="W887" s="12" t="s">
        <v>123</v>
      </c>
      <c r="X887" s="12" t="s">
        <v>123</v>
      </c>
      <c r="Y887" s="12" t="s">
        <v>116</v>
      </c>
      <c r="Z887" s="12"/>
      <c r="AA887" s="12"/>
      <c r="AB887" s="12" t="s">
        <v>116</v>
      </c>
      <c r="AC887" s="12"/>
      <c r="AD887" s="12"/>
      <c r="AE887" s="12"/>
      <c r="AF887" s="12"/>
      <c r="AG887" s="12"/>
      <c r="AH887" s="12"/>
      <c r="AI887" s="20">
        <v>-741408768</v>
      </c>
      <c r="AJ887" s="20">
        <v>45481984</v>
      </c>
      <c r="AK887" s="12"/>
      <c r="AL887" s="12"/>
      <c r="AM887" s="13">
        <v>44620</v>
      </c>
      <c r="AN887" s="13">
        <v>44621</v>
      </c>
      <c r="AO887" s="13">
        <v>44620.956203703703</v>
      </c>
      <c r="AP887" s="13">
        <v>44621</v>
      </c>
      <c r="AQ887" s="12"/>
      <c r="AR887" s="13" t="s">
        <v>2</v>
      </c>
      <c r="AS887" s="13" t="s">
        <v>2</v>
      </c>
      <c r="AT887" s="13" t="s">
        <v>2</v>
      </c>
      <c r="AU887" s="13" t="s">
        <v>2</v>
      </c>
      <c r="AV887" s="13" t="s">
        <v>2</v>
      </c>
      <c r="AW887" s="13" t="s">
        <v>2</v>
      </c>
      <c r="AX887" s="13">
        <v>44649</v>
      </c>
      <c r="AY887" s="12">
        <v>12</v>
      </c>
      <c r="AZ887" s="12" t="s">
        <v>1938</v>
      </c>
      <c r="BA887" s="13">
        <v>44628</v>
      </c>
      <c r="BB887" s="13">
        <v>44630.458958333336</v>
      </c>
      <c r="BC887" s="13">
        <v>44630.45894675926</v>
      </c>
      <c r="BD887" s="12">
        <v>8</v>
      </c>
      <c r="BE887" s="12">
        <v>0</v>
      </c>
      <c r="BF887" s="12" t="s">
        <v>117</v>
      </c>
      <c r="BG887" s="12" t="s">
        <v>13</v>
      </c>
      <c r="BH887" s="13">
        <v>44647</v>
      </c>
      <c r="BI887" s="12">
        <v>18</v>
      </c>
      <c r="BJ887" s="12">
        <v>0</v>
      </c>
      <c r="BK887" s="12" t="s">
        <v>1939</v>
      </c>
      <c r="BL887" s="12" t="s">
        <v>1940</v>
      </c>
      <c r="BM887" s="12" t="s">
        <v>118</v>
      </c>
      <c r="BN887" s="12" t="s">
        <v>118</v>
      </c>
      <c r="BO887" s="12" t="s">
        <v>13</v>
      </c>
      <c r="BP887" s="12" t="s">
        <v>238</v>
      </c>
      <c r="BQ887" s="12" t="s">
        <v>120</v>
      </c>
      <c r="BR887" s="12"/>
      <c r="BS887" s="12" t="s">
        <v>1514</v>
      </c>
      <c r="BT887" s="12"/>
      <c r="BU887" s="12"/>
      <c r="BV887" s="12" t="s">
        <v>1515</v>
      </c>
      <c r="BW887" s="12"/>
      <c r="BX887" s="12"/>
      <c r="BY887" s="12"/>
      <c r="BZ887" s="12"/>
      <c r="CA887" s="12"/>
      <c r="CB887" s="12"/>
      <c r="CC887" s="12"/>
      <c r="CD887" s="12" t="s">
        <v>116</v>
      </c>
      <c r="CE887" s="12" t="s">
        <v>123</v>
      </c>
      <c r="CF887" s="12"/>
      <c r="CG887" s="12"/>
      <c r="CH887" s="12">
        <v>3</v>
      </c>
      <c r="CI887" s="12" t="s">
        <v>124</v>
      </c>
      <c r="CJ887" s="12" t="s">
        <v>156</v>
      </c>
      <c r="CK887" s="12"/>
      <c r="CL887" s="12" t="s">
        <v>126</v>
      </c>
      <c r="CM887" s="12" t="s">
        <v>127</v>
      </c>
      <c r="CN887" s="12" t="s">
        <v>2</v>
      </c>
      <c r="CO887" s="12" t="s">
        <v>177</v>
      </c>
      <c r="CP887" s="12" t="s">
        <v>129</v>
      </c>
      <c r="CQ887" s="12" t="s">
        <v>130</v>
      </c>
      <c r="CR887" s="12"/>
      <c r="CS887" s="12"/>
      <c r="CT887" s="12"/>
      <c r="CU887" s="12"/>
      <c r="CV887" s="12"/>
    </row>
    <row r="888" spans="1:100" hidden="1" x14ac:dyDescent="0.25">
      <c r="A888" s="12">
        <v>852412022</v>
      </c>
      <c r="C888" s="12" t="s">
        <v>102</v>
      </c>
      <c r="D888" s="12" t="s">
        <v>103</v>
      </c>
      <c r="E888" s="12" t="s">
        <v>104</v>
      </c>
      <c r="F888" s="12" t="s">
        <v>105</v>
      </c>
      <c r="G888" s="12" t="s">
        <v>173</v>
      </c>
      <c r="H888" s="12"/>
      <c r="I888" s="12" t="s">
        <v>107</v>
      </c>
      <c r="J888" s="12" t="s">
        <v>152</v>
      </c>
      <c r="K888" s="12" t="s">
        <v>153</v>
      </c>
      <c r="L888" s="12" t="s">
        <v>226</v>
      </c>
      <c r="M888" s="12" t="s">
        <v>111</v>
      </c>
      <c r="N888" s="12" t="s">
        <v>155</v>
      </c>
      <c r="O888" s="12" t="s">
        <v>143</v>
      </c>
      <c r="P888" s="12" t="s">
        <v>160</v>
      </c>
      <c r="Q888" s="12" t="s">
        <v>113</v>
      </c>
      <c r="R888" s="12" t="s">
        <v>114</v>
      </c>
      <c r="S888" s="12" t="s">
        <v>114</v>
      </c>
      <c r="T888" s="12" t="s">
        <v>638</v>
      </c>
      <c r="U888" s="12" t="s">
        <v>115</v>
      </c>
      <c r="V888" s="12" t="s">
        <v>265</v>
      </c>
      <c r="W888" s="12" t="s">
        <v>123</v>
      </c>
      <c r="X888" s="12" t="s">
        <v>123</v>
      </c>
      <c r="Y888" s="12" t="s">
        <v>116</v>
      </c>
      <c r="Z888" s="12"/>
      <c r="AA888" s="12"/>
      <c r="AB888" s="12" t="s">
        <v>116</v>
      </c>
      <c r="AC888" s="12"/>
      <c r="AD888" s="12"/>
      <c r="AE888" s="12"/>
      <c r="AF888" s="12"/>
      <c r="AG888" s="12"/>
      <c r="AH888" s="12"/>
      <c r="AI888" s="20">
        <v>-741146624</v>
      </c>
      <c r="AJ888" s="20">
        <v>46465024</v>
      </c>
      <c r="AK888" s="12"/>
      <c r="AL888" s="12"/>
      <c r="AM888" s="13">
        <v>44624</v>
      </c>
      <c r="AN888" s="13">
        <v>44627</v>
      </c>
      <c r="AO888" s="13">
        <v>44624.784467592595</v>
      </c>
      <c r="AP888" s="13">
        <v>44627</v>
      </c>
      <c r="AQ888" s="12"/>
      <c r="AR888" s="13" t="s">
        <v>2</v>
      </c>
      <c r="AS888" s="13" t="s">
        <v>2</v>
      </c>
      <c r="AT888" s="13" t="s">
        <v>2</v>
      </c>
      <c r="AU888" s="13" t="s">
        <v>2</v>
      </c>
      <c r="AV888" s="13" t="s">
        <v>2</v>
      </c>
      <c r="AW888" s="13" t="s">
        <v>2</v>
      </c>
      <c r="AX888" s="13">
        <v>44671</v>
      </c>
      <c r="AY888" s="12">
        <v>17</v>
      </c>
      <c r="AZ888" s="12" t="s">
        <v>1941</v>
      </c>
      <c r="BA888" s="13">
        <v>44643</v>
      </c>
      <c r="BB888" s="13">
        <v>44644.405428240738</v>
      </c>
      <c r="BC888" s="13">
        <v>44644.405416666668</v>
      </c>
      <c r="BD888" s="12">
        <v>13</v>
      </c>
      <c r="BE888" s="12">
        <v>0</v>
      </c>
      <c r="BF888" s="12" t="s">
        <v>117</v>
      </c>
      <c r="BG888" s="12" t="s">
        <v>13</v>
      </c>
      <c r="BH888" s="13">
        <v>44669</v>
      </c>
      <c r="BI888" s="12">
        <v>28</v>
      </c>
      <c r="BJ888" s="12">
        <v>0</v>
      </c>
      <c r="BK888" s="12" t="s">
        <v>1942</v>
      </c>
      <c r="BL888" s="12" t="s">
        <v>1943</v>
      </c>
      <c r="BM888" s="12" t="s">
        <v>118</v>
      </c>
      <c r="BN888" s="12" t="s">
        <v>118</v>
      </c>
      <c r="BO888" s="12" t="s">
        <v>13</v>
      </c>
      <c r="BP888" s="12" t="s">
        <v>238</v>
      </c>
      <c r="BQ888" s="12" t="s">
        <v>120</v>
      </c>
      <c r="BR888" s="12"/>
      <c r="BS888" s="12" t="s">
        <v>639</v>
      </c>
      <c r="BT888" s="12"/>
      <c r="BU888" s="12"/>
      <c r="BV888" s="12" t="s">
        <v>640</v>
      </c>
      <c r="BW888" s="12"/>
      <c r="BX888" s="12"/>
      <c r="BY888" s="12"/>
      <c r="BZ888" s="12"/>
      <c r="CA888" s="12"/>
      <c r="CB888" s="12"/>
      <c r="CC888" s="12"/>
      <c r="CD888" s="12" t="s">
        <v>116</v>
      </c>
      <c r="CE888" s="12" t="s">
        <v>123</v>
      </c>
      <c r="CF888" s="12"/>
      <c r="CG888" s="12"/>
      <c r="CH888" s="12">
        <v>3</v>
      </c>
      <c r="CI888" s="12" t="s">
        <v>124</v>
      </c>
      <c r="CJ888" s="12" t="s">
        <v>156</v>
      </c>
      <c r="CK888" s="12"/>
      <c r="CL888" s="12" t="s">
        <v>207</v>
      </c>
      <c r="CM888" s="12" t="s">
        <v>127</v>
      </c>
      <c r="CN888" s="12" t="s">
        <v>2</v>
      </c>
      <c r="CO888" s="12" t="s">
        <v>188</v>
      </c>
      <c r="CP888" s="12" t="s">
        <v>129</v>
      </c>
      <c r="CQ888" s="12" t="s">
        <v>130</v>
      </c>
      <c r="CR888" s="12"/>
      <c r="CS888" s="12"/>
      <c r="CT888" s="12"/>
      <c r="CU888" s="12"/>
      <c r="CV888" s="12"/>
    </row>
    <row r="889" spans="1:100" hidden="1" x14ac:dyDescent="0.25">
      <c r="A889" s="12">
        <v>885482022</v>
      </c>
      <c r="C889" s="12" t="s">
        <v>102</v>
      </c>
      <c r="D889" s="12" t="s">
        <v>103</v>
      </c>
      <c r="E889" s="12" t="s">
        <v>104</v>
      </c>
      <c r="F889" s="12" t="s">
        <v>105</v>
      </c>
      <c r="G889" s="12" t="s">
        <v>173</v>
      </c>
      <c r="H889" s="12"/>
      <c r="I889" s="12" t="s">
        <v>107</v>
      </c>
      <c r="J889" s="12" t="s">
        <v>288</v>
      </c>
      <c r="K889" s="12" t="s">
        <v>289</v>
      </c>
      <c r="L889" s="12" t="s">
        <v>226</v>
      </c>
      <c r="M889" s="12" t="s">
        <v>111</v>
      </c>
      <c r="N889" s="12" t="s">
        <v>155</v>
      </c>
      <c r="O889" s="12" t="s">
        <v>143</v>
      </c>
      <c r="P889" s="12" t="s">
        <v>183</v>
      </c>
      <c r="Q889" s="12" t="s">
        <v>113</v>
      </c>
      <c r="R889" s="12" t="s">
        <v>114</v>
      </c>
      <c r="S889" s="12" t="s">
        <v>114</v>
      </c>
      <c r="T889" s="12" t="s">
        <v>711</v>
      </c>
      <c r="U889" s="12" t="s">
        <v>115</v>
      </c>
      <c r="V889" s="12" t="s">
        <v>184</v>
      </c>
      <c r="W889" s="12" t="s">
        <v>123</v>
      </c>
      <c r="X889" s="12" t="s">
        <v>123</v>
      </c>
      <c r="Y889" s="12" t="s">
        <v>116</v>
      </c>
      <c r="Z889" s="12"/>
      <c r="AA889" s="12"/>
      <c r="AB889" s="12" t="s">
        <v>116</v>
      </c>
      <c r="AC889" s="12"/>
      <c r="AD889" s="12"/>
      <c r="AE889" s="12"/>
      <c r="AF889" s="12"/>
      <c r="AG889" s="12"/>
      <c r="AH889" s="12"/>
      <c r="AI889" s="20">
        <v>-741441536</v>
      </c>
      <c r="AJ889" s="20">
        <v>45645824</v>
      </c>
      <c r="AK889" s="12"/>
      <c r="AL889" s="12"/>
      <c r="AM889" s="13">
        <v>44627</v>
      </c>
      <c r="AN889" s="13">
        <v>44628</v>
      </c>
      <c r="AO889" s="13">
        <v>44627.806898148148</v>
      </c>
      <c r="AP889" s="13">
        <v>44628</v>
      </c>
      <c r="AQ889" s="12"/>
      <c r="AR889" s="13" t="s">
        <v>2</v>
      </c>
      <c r="AS889" s="13" t="s">
        <v>2</v>
      </c>
      <c r="AT889" s="13" t="s">
        <v>2</v>
      </c>
      <c r="AU889" s="13" t="s">
        <v>2</v>
      </c>
      <c r="AV889" s="13" t="s">
        <v>2</v>
      </c>
      <c r="AW889" s="13" t="s">
        <v>2</v>
      </c>
      <c r="AX889" s="13">
        <v>44656</v>
      </c>
      <c r="AY889" s="12">
        <v>15</v>
      </c>
      <c r="AZ889" s="12" t="s">
        <v>1944</v>
      </c>
      <c r="BA889" s="13">
        <v>44631</v>
      </c>
      <c r="BB889" s="13">
        <v>44634.650763888887</v>
      </c>
      <c r="BC889" s="13">
        <v>44634.650729166664</v>
      </c>
      <c r="BD889" s="12">
        <v>5</v>
      </c>
      <c r="BE889" s="12">
        <v>0</v>
      </c>
      <c r="BF889" s="12" t="s">
        <v>117</v>
      </c>
      <c r="BG889" s="12" t="s">
        <v>13</v>
      </c>
      <c r="BH889" s="13">
        <v>44654</v>
      </c>
      <c r="BI889" s="12">
        <v>18</v>
      </c>
      <c r="BJ889" s="12">
        <v>0</v>
      </c>
      <c r="BK889" s="12" t="s">
        <v>1945</v>
      </c>
      <c r="BL889" s="12" t="s">
        <v>1946</v>
      </c>
      <c r="BM889" s="12" t="s">
        <v>118</v>
      </c>
      <c r="BN889" s="12" t="s">
        <v>118</v>
      </c>
      <c r="BO889" s="12" t="s">
        <v>13</v>
      </c>
      <c r="BP889" s="12" t="s">
        <v>238</v>
      </c>
      <c r="BQ889" s="12" t="s">
        <v>120</v>
      </c>
      <c r="BR889" s="12"/>
      <c r="BS889" s="12" t="s">
        <v>712</v>
      </c>
      <c r="BT889" s="12"/>
      <c r="BU889" s="12"/>
      <c r="BV889" s="12" t="s">
        <v>713</v>
      </c>
      <c r="BW889" s="12"/>
      <c r="BX889" s="12"/>
      <c r="BY889" s="12"/>
      <c r="BZ889" s="12"/>
      <c r="CA889" s="12"/>
      <c r="CB889" s="12"/>
      <c r="CC889" s="12"/>
      <c r="CD889" s="12" t="s">
        <v>116</v>
      </c>
      <c r="CE889" s="12" t="s">
        <v>123</v>
      </c>
      <c r="CF889" s="12"/>
      <c r="CG889" s="12"/>
      <c r="CH889" s="12">
        <v>3</v>
      </c>
      <c r="CI889" s="12" t="s">
        <v>124</v>
      </c>
      <c r="CJ889" s="12" t="s">
        <v>156</v>
      </c>
      <c r="CK889" s="12"/>
      <c r="CL889" s="12" t="s">
        <v>207</v>
      </c>
      <c r="CM889" s="12" t="s">
        <v>127</v>
      </c>
      <c r="CN889" s="12" t="s">
        <v>2</v>
      </c>
      <c r="CO889" s="12" t="s">
        <v>171</v>
      </c>
      <c r="CP889" s="12" t="s">
        <v>129</v>
      </c>
      <c r="CQ889" s="12" t="s">
        <v>130</v>
      </c>
      <c r="CR889" s="12"/>
      <c r="CS889" s="12"/>
      <c r="CT889" s="12"/>
      <c r="CU889" s="12"/>
      <c r="CV889" s="12"/>
    </row>
    <row r="890" spans="1:100" hidden="1" x14ac:dyDescent="0.25">
      <c r="A890" s="12">
        <v>887822022</v>
      </c>
      <c r="C890" s="12" t="s">
        <v>102</v>
      </c>
      <c r="D890" s="12" t="s">
        <v>103</v>
      </c>
      <c r="E890" s="12" t="s">
        <v>104</v>
      </c>
      <c r="F890" s="12" t="s">
        <v>105</v>
      </c>
      <c r="G890" s="12" t="s">
        <v>173</v>
      </c>
      <c r="H890" s="12"/>
      <c r="I890" s="12" t="s">
        <v>107</v>
      </c>
      <c r="J890" s="12" t="s">
        <v>288</v>
      </c>
      <c r="K890" s="12" t="s">
        <v>289</v>
      </c>
      <c r="L890" s="12" t="s">
        <v>226</v>
      </c>
      <c r="M890" s="12" t="s">
        <v>111</v>
      </c>
      <c r="N890" s="12" t="s">
        <v>172</v>
      </c>
      <c r="O890" s="12" t="s">
        <v>112</v>
      </c>
      <c r="P890" s="12" t="s">
        <v>183</v>
      </c>
      <c r="Q890" s="12" t="s">
        <v>113</v>
      </c>
      <c r="R890" s="12" t="s">
        <v>114</v>
      </c>
      <c r="S890" s="12" t="s">
        <v>114</v>
      </c>
      <c r="T890" s="12" t="s">
        <v>717</v>
      </c>
      <c r="U890" s="12" t="s">
        <v>115</v>
      </c>
      <c r="V890" s="12"/>
      <c r="W890" s="12" t="s">
        <v>116</v>
      </c>
      <c r="X890" s="12" t="s">
        <v>116</v>
      </c>
      <c r="Y890" s="12" t="s">
        <v>116</v>
      </c>
      <c r="Z890" s="12"/>
      <c r="AA890" s="12"/>
      <c r="AB890" s="12" t="s">
        <v>116</v>
      </c>
      <c r="AC890" s="12"/>
      <c r="AD890" s="12"/>
      <c r="AE890" s="12"/>
      <c r="AF890" s="12"/>
      <c r="AG890" s="12"/>
      <c r="AH890" s="12"/>
      <c r="AI890" s="12"/>
      <c r="AJ890" s="12"/>
      <c r="AK890" s="12"/>
      <c r="AL890" s="12"/>
      <c r="AM890" s="13">
        <v>44627</v>
      </c>
      <c r="AN890" s="13">
        <v>44628</v>
      </c>
      <c r="AO890" s="13">
        <v>44629.029745370368</v>
      </c>
      <c r="AP890" s="13">
        <v>44628</v>
      </c>
      <c r="AQ890" s="12"/>
      <c r="AR890" s="13" t="s">
        <v>2</v>
      </c>
      <c r="AS890" s="13" t="s">
        <v>2</v>
      </c>
      <c r="AT890" s="13" t="s">
        <v>2</v>
      </c>
      <c r="AU890" s="13" t="s">
        <v>2</v>
      </c>
      <c r="AV890" s="13" t="s">
        <v>2</v>
      </c>
      <c r="AW890" s="13" t="s">
        <v>2</v>
      </c>
      <c r="AX890" s="13">
        <v>44656</v>
      </c>
      <c r="AY890" s="12">
        <v>13</v>
      </c>
      <c r="AZ890" s="12" t="s">
        <v>1947</v>
      </c>
      <c r="BA890" s="13">
        <v>44634</v>
      </c>
      <c r="BB890" s="13">
        <v>44636.298715277779</v>
      </c>
      <c r="BC890" s="13">
        <v>44636.298703703702</v>
      </c>
      <c r="BD890" s="12">
        <v>7</v>
      </c>
      <c r="BE890" s="12">
        <v>0</v>
      </c>
      <c r="BF890" s="12" t="s">
        <v>117</v>
      </c>
      <c r="BG890" s="12" t="s">
        <v>13</v>
      </c>
      <c r="BH890" s="13">
        <v>44654</v>
      </c>
      <c r="BI890" s="12">
        <v>18</v>
      </c>
      <c r="BJ890" s="12">
        <v>0</v>
      </c>
      <c r="BK890" s="12" t="s">
        <v>1948</v>
      </c>
      <c r="BL890" s="12" t="s">
        <v>1949</v>
      </c>
      <c r="BM890" s="12" t="s">
        <v>118</v>
      </c>
      <c r="BN890" s="12" t="s">
        <v>118</v>
      </c>
      <c r="BO890" s="12" t="s">
        <v>13</v>
      </c>
      <c r="BP890" s="12" t="s">
        <v>238</v>
      </c>
      <c r="BQ890" s="12" t="s">
        <v>120</v>
      </c>
      <c r="BR890" s="12" t="s">
        <v>121</v>
      </c>
      <c r="BS890" s="12" t="s">
        <v>718</v>
      </c>
      <c r="BT890" s="12">
        <v>1024493687</v>
      </c>
      <c r="BU890" s="12"/>
      <c r="BV890" s="12" t="s">
        <v>719</v>
      </c>
      <c r="BW890" s="12">
        <v>3174983565</v>
      </c>
      <c r="BX890" s="12"/>
      <c r="BY890" s="12" t="s">
        <v>720</v>
      </c>
      <c r="BZ890" s="12"/>
      <c r="CA890" s="12"/>
      <c r="CB890" s="12"/>
      <c r="CC890" s="12"/>
      <c r="CD890" s="12" t="s">
        <v>116</v>
      </c>
      <c r="CE890" s="12" t="s">
        <v>123</v>
      </c>
      <c r="CF890" s="12"/>
      <c r="CG890" s="12"/>
      <c r="CH890" s="12">
        <v>3</v>
      </c>
      <c r="CI890" s="12" t="s">
        <v>124</v>
      </c>
      <c r="CJ890" s="12" t="s">
        <v>156</v>
      </c>
      <c r="CK890" s="12"/>
      <c r="CL890" s="12" t="s">
        <v>207</v>
      </c>
      <c r="CM890" s="12" t="s">
        <v>127</v>
      </c>
      <c r="CN890" s="12" t="s">
        <v>2</v>
      </c>
      <c r="CO890" s="12" t="s">
        <v>177</v>
      </c>
      <c r="CP890" s="12" t="s">
        <v>129</v>
      </c>
      <c r="CQ890" s="12" t="s">
        <v>130</v>
      </c>
      <c r="CR890" s="12"/>
      <c r="CS890" s="12"/>
      <c r="CT890" s="12"/>
      <c r="CU890" s="12"/>
      <c r="CV890" s="12"/>
    </row>
    <row r="891" spans="1:100" hidden="1" x14ac:dyDescent="0.25">
      <c r="A891" s="12">
        <v>911292022</v>
      </c>
      <c r="C891" s="12" t="s">
        <v>102</v>
      </c>
      <c r="D891" s="12" t="s">
        <v>103</v>
      </c>
      <c r="E891" s="12" t="s">
        <v>104</v>
      </c>
      <c r="F891" s="12" t="s">
        <v>105</v>
      </c>
      <c r="G891" s="12" t="s">
        <v>173</v>
      </c>
      <c r="H891" s="12"/>
      <c r="I891" s="12" t="s">
        <v>107</v>
      </c>
      <c r="J891" s="12" t="s">
        <v>108</v>
      </c>
      <c r="K891" s="12" t="s">
        <v>109</v>
      </c>
      <c r="L891" s="12" t="s">
        <v>226</v>
      </c>
      <c r="M891" s="12" t="s">
        <v>111</v>
      </c>
      <c r="N891" s="12" t="s">
        <v>155</v>
      </c>
      <c r="O891" s="12" t="s">
        <v>143</v>
      </c>
      <c r="P891" s="12" t="s">
        <v>183</v>
      </c>
      <c r="Q891" s="12" t="s">
        <v>113</v>
      </c>
      <c r="R891" s="12" t="s">
        <v>114</v>
      </c>
      <c r="S891" s="12" t="s">
        <v>114</v>
      </c>
      <c r="T891" s="12" t="s">
        <v>732</v>
      </c>
      <c r="U891" s="12" t="s">
        <v>115</v>
      </c>
      <c r="V891" s="12" t="s">
        <v>184</v>
      </c>
      <c r="W891" s="12" t="s">
        <v>123</v>
      </c>
      <c r="X891" s="12" t="s">
        <v>123</v>
      </c>
      <c r="Y891" s="12" t="s">
        <v>116</v>
      </c>
      <c r="Z891" s="12"/>
      <c r="AA891" s="12"/>
      <c r="AB891" s="12" t="s">
        <v>116</v>
      </c>
      <c r="AC891" s="12"/>
      <c r="AD891" s="12"/>
      <c r="AE891" s="12"/>
      <c r="AF891" s="12"/>
      <c r="AG891" s="12"/>
      <c r="AH891" s="12"/>
      <c r="AI891" s="20">
        <v>-741441536</v>
      </c>
      <c r="AJ891" s="20">
        <v>45613056</v>
      </c>
      <c r="AK891" s="12"/>
      <c r="AL891" s="12"/>
      <c r="AM891" s="13">
        <v>44629</v>
      </c>
      <c r="AN891" s="13">
        <v>44630</v>
      </c>
      <c r="AO891" s="13">
        <v>44629.036956018521</v>
      </c>
      <c r="AP891" s="13">
        <v>44630</v>
      </c>
      <c r="AQ891" s="12"/>
      <c r="AR891" s="13" t="s">
        <v>2</v>
      </c>
      <c r="AS891" s="13" t="s">
        <v>2</v>
      </c>
      <c r="AT891" s="13" t="s">
        <v>2</v>
      </c>
      <c r="AU891" s="13" t="s">
        <v>2</v>
      </c>
      <c r="AV891" s="13" t="s">
        <v>2</v>
      </c>
      <c r="AW891" s="13" t="s">
        <v>2</v>
      </c>
      <c r="AX891" s="13">
        <v>44658</v>
      </c>
      <c r="AY891" s="12">
        <v>8</v>
      </c>
      <c r="AZ891" s="12" t="s">
        <v>1950</v>
      </c>
      <c r="BA891" s="13">
        <v>44648</v>
      </c>
      <c r="BB891" s="13">
        <v>44648.511319444442</v>
      </c>
      <c r="BC891" s="13">
        <v>44648.511307870373</v>
      </c>
      <c r="BD891" s="12">
        <v>12</v>
      </c>
      <c r="BE891" s="12">
        <v>0</v>
      </c>
      <c r="BF891" s="12" t="s">
        <v>117</v>
      </c>
      <c r="BG891" s="12" t="s">
        <v>13</v>
      </c>
      <c r="BH891" s="13">
        <v>44656</v>
      </c>
      <c r="BI891" s="12">
        <v>18</v>
      </c>
      <c r="BJ891" s="12">
        <v>0</v>
      </c>
      <c r="BK891" s="12" t="s">
        <v>1951</v>
      </c>
      <c r="BL891" s="12" t="s">
        <v>1952</v>
      </c>
      <c r="BM891" s="12" t="s">
        <v>118</v>
      </c>
      <c r="BN891" s="12" t="s">
        <v>118</v>
      </c>
      <c r="BO891" s="12" t="s">
        <v>13</v>
      </c>
      <c r="BP891" s="12" t="s">
        <v>238</v>
      </c>
      <c r="BQ891" s="12" t="s">
        <v>120</v>
      </c>
      <c r="BR891" s="12"/>
      <c r="BS891" s="12" t="s">
        <v>733</v>
      </c>
      <c r="BT891" s="12"/>
      <c r="BU891" s="12"/>
      <c r="BV891" s="12" t="s">
        <v>734</v>
      </c>
      <c r="BW891" s="12"/>
      <c r="BX891" s="12"/>
      <c r="BY891" s="12" t="s">
        <v>735</v>
      </c>
      <c r="BZ891" s="12"/>
      <c r="CA891" s="12"/>
      <c r="CB891" s="12"/>
      <c r="CC891" s="12"/>
      <c r="CD891" s="12" t="s">
        <v>116</v>
      </c>
      <c r="CE891" s="12" t="s">
        <v>123</v>
      </c>
      <c r="CF891" s="12"/>
      <c r="CG891" s="12"/>
      <c r="CH891" s="12">
        <v>3</v>
      </c>
      <c r="CI891" s="12" t="s">
        <v>124</v>
      </c>
      <c r="CJ891" s="12" t="s">
        <v>156</v>
      </c>
      <c r="CK891" s="12"/>
      <c r="CL891" s="12" t="s">
        <v>207</v>
      </c>
      <c r="CM891" s="12" t="s">
        <v>127</v>
      </c>
      <c r="CN891" s="12" t="s">
        <v>2</v>
      </c>
      <c r="CO891" s="12" t="s">
        <v>188</v>
      </c>
      <c r="CP891" s="12" t="s">
        <v>129</v>
      </c>
      <c r="CQ891" s="12" t="s">
        <v>130</v>
      </c>
      <c r="CR891" s="12"/>
      <c r="CS891" s="12"/>
      <c r="CT891" s="12"/>
      <c r="CU891" s="12"/>
      <c r="CV891" s="12"/>
    </row>
    <row r="892" spans="1:100" x14ac:dyDescent="0.25">
      <c r="A892" s="12">
        <v>1257432022</v>
      </c>
      <c r="B892" s="12" t="b">
        <f>A892=A894</f>
        <v>0</v>
      </c>
      <c r="C892" s="12" t="s">
        <v>102</v>
      </c>
      <c r="D892" s="12" t="s">
        <v>103</v>
      </c>
      <c r="E892" s="12" t="s">
        <v>104</v>
      </c>
      <c r="F892" s="12" t="s">
        <v>105</v>
      </c>
      <c r="G892" s="12" t="s">
        <v>157</v>
      </c>
      <c r="H892" s="12"/>
      <c r="I892" s="12"/>
      <c r="J892" s="12"/>
      <c r="K892" s="12"/>
      <c r="L892" s="12" t="s">
        <v>159</v>
      </c>
      <c r="M892" s="12" t="s">
        <v>111</v>
      </c>
      <c r="N892" s="12" t="s">
        <v>155</v>
      </c>
      <c r="O892" s="12" t="s">
        <v>143</v>
      </c>
      <c r="P892" s="12" t="s">
        <v>135</v>
      </c>
      <c r="Q892" s="12" t="s">
        <v>113</v>
      </c>
      <c r="R892" s="12"/>
      <c r="S892" s="12" t="s">
        <v>113</v>
      </c>
      <c r="T892" s="12" t="s">
        <v>1436</v>
      </c>
      <c r="U892" s="12"/>
      <c r="V892" s="12" t="s">
        <v>184</v>
      </c>
      <c r="W892" s="12" t="s">
        <v>123</v>
      </c>
      <c r="X892" s="12" t="s">
        <v>123</v>
      </c>
      <c r="Y892" s="12" t="s">
        <v>116</v>
      </c>
      <c r="Z892" s="12"/>
      <c r="AA892" s="12"/>
      <c r="AB892" s="12" t="s">
        <v>116</v>
      </c>
      <c r="AC892" s="12"/>
      <c r="AD892" s="12"/>
      <c r="AE892" s="12"/>
      <c r="AF892" s="12"/>
      <c r="AG892" s="12"/>
      <c r="AH892" s="12"/>
      <c r="AI892" s="20">
        <v>-741408768</v>
      </c>
      <c r="AJ892" s="20">
        <v>45580288</v>
      </c>
      <c r="AK892" s="12"/>
      <c r="AL892" s="12"/>
      <c r="AM892" s="13">
        <v>44649</v>
      </c>
      <c r="AN892" s="13">
        <v>44650</v>
      </c>
      <c r="AO892" s="13">
        <v>44649.619375000002</v>
      </c>
      <c r="AP892" s="13">
        <v>44650</v>
      </c>
      <c r="AQ892" s="12"/>
      <c r="AR892" s="13" t="s">
        <v>2</v>
      </c>
      <c r="AS892" s="13" t="s">
        <v>2</v>
      </c>
      <c r="AT892" s="13" t="s">
        <v>2</v>
      </c>
      <c r="AU892" s="13" t="s">
        <v>2</v>
      </c>
      <c r="AV892" s="13" t="s">
        <v>2</v>
      </c>
      <c r="AW892" s="13" t="s">
        <v>2</v>
      </c>
      <c r="AX892" s="13">
        <v>44693</v>
      </c>
      <c r="AY892" s="12">
        <v>28</v>
      </c>
      <c r="AZ892" s="12"/>
      <c r="BA892" s="13" t="s">
        <v>2</v>
      </c>
      <c r="BB892" s="13" t="s">
        <v>2</v>
      </c>
      <c r="BC892" s="13" t="s">
        <v>2</v>
      </c>
      <c r="BD892" s="12">
        <v>2</v>
      </c>
      <c r="BE892" s="12">
        <v>0</v>
      </c>
      <c r="BF892" s="12" t="s">
        <v>117</v>
      </c>
      <c r="BG892" s="12" t="s">
        <v>13</v>
      </c>
      <c r="BH892" s="13">
        <v>44691</v>
      </c>
      <c r="BI892" s="12">
        <v>28</v>
      </c>
      <c r="BJ892" s="12">
        <v>0</v>
      </c>
      <c r="BK892" s="12"/>
      <c r="BL892" s="12"/>
      <c r="BM892" s="12" t="s">
        <v>118</v>
      </c>
      <c r="BN892" s="12" t="s">
        <v>118</v>
      </c>
      <c r="BO892" s="12" t="s">
        <v>13</v>
      </c>
      <c r="BP892" s="12" t="s">
        <v>237</v>
      </c>
      <c r="BQ892" s="12" t="s">
        <v>120</v>
      </c>
      <c r="BR892" s="12"/>
      <c r="BS892" s="12" t="s">
        <v>680</v>
      </c>
      <c r="BT892" s="12"/>
      <c r="BU892" s="12"/>
      <c r="BV892" s="12" t="s">
        <v>1437</v>
      </c>
      <c r="BW892" s="12"/>
      <c r="BX892" s="12"/>
      <c r="BY892" s="12" t="s">
        <v>1374</v>
      </c>
      <c r="BZ892" s="12"/>
      <c r="CA892" s="12"/>
      <c r="CB892" s="12"/>
      <c r="CC892" s="12"/>
      <c r="CD892" s="12" t="s">
        <v>116</v>
      </c>
      <c r="CE892" s="12" t="s">
        <v>123</v>
      </c>
      <c r="CF892" s="12"/>
      <c r="CG892" s="12"/>
      <c r="CH892" s="12">
        <v>3</v>
      </c>
      <c r="CI892" s="12" t="s">
        <v>124</v>
      </c>
      <c r="CJ892" s="12" t="s">
        <v>156</v>
      </c>
      <c r="CK892" s="12"/>
      <c r="CL892" s="12" t="s">
        <v>207</v>
      </c>
      <c r="CM892" s="12" t="s">
        <v>2</v>
      </c>
      <c r="CN892" s="12" t="s">
        <v>147</v>
      </c>
      <c r="CO892" s="12" t="s">
        <v>142</v>
      </c>
      <c r="CP892" s="12" t="s">
        <v>148</v>
      </c>
      <c r="CQ892" s="12" t="s">
        <v>148</v>
      </c>
      <c r="CR892" s="12"/>
      <c r="CS892" s="12"/>
      <c r="CT892" s="12"/>
      <c r="CU892" s="12"/>
      <c r="CV892" s="12"/>
    </row>
    <row r="893" spans="1:100" hidden="1" x14ac:dyDescent="0.25">
      <c r="A893" s="12">
        <v>911492022</v>
      </c>
      <c r="C893" s="12" t="s">
        <v>102</v>
      </c>
      <c r="D893" s="12" t="s">
        <v>103</v>
      </c>
      <c r="E893" s="12" t="s">
        <v>104</v>
      </c>
      <c r="F893" s="12" t="s">
        <v>105</v>
      </c>
      <c r="G893" s="12" t="s">
        <v>173</v>
      </c>
      <c r="H893" s="12"/>
      <c r="I893" s="12" t="s">
        <v>107</v>
      </c>
      <c r="J893" s="12" t="s">
        <v>108</v>
      </c>
      <c r="K893" s="12" t="s">
        <v>109</v>
      </c>
      <c r="L893" s="12" t="s">
        <v>226</v>
      </c>
      <c r="M893" s="12" t="s">
        <v>111</v>
      </c>
      <c r="N893" s="12" t="s">
        <v>155</v>
      </c>
      <c r="O893" s="12" t="s">
        <v>143</v>
      </c>
      <c r="P893" s="12" t="s">
        <v>183</v>
      </c>
      <c r="Q893" s="12" t="s">
        <v>113</v>
      </c>
      <c r="R893" s="12" t="s">
        <v>114</v>
      </c>
      <c r="S893" s="12" t="s">
        <v>114</v>
      </c>
      <c r="T893" s="12" t="s">
        <v>749</v>
      </c>
      <c r="U893" s="12" t="s">
        <v>115</v>
      </c>
      <c r="V893" s="12" t="s">
        <v>184</v>
      </c>
      <c r="W893" s="12" t="s">
        <v>123</v>
      </c>
      <c r="X893" s="12" t="s">
        <v>123</v>
      </c>
      <c r="Y893" s="12" t="s">
        <v>116</v>
      </c>
      <c r="Z893" s="12"/>
      <c r="AA893" s="12"/>
      <c r="AB893" s="12" t="s">
        <v>116</v>
      </c>
      <c r="AC893" s="12"/>
      <c r="AD893" s="12"/>
      <c r="AE893" s="12"/>
      <c r="AF893" s="12"/>
      <c r="AG893" s="12"/>
      <c r="AH893" s="12"/>
      <c r="AI893" s="20">
        <v>-741441536</v>
      </c>
      <c r="AJ893" s="20">
        <v>45613056</v>
      </c>
      <c r="AK893" s="12"/>
      <c r="AL893" s="12"/>
      <c r="AM893" s="13">
        <v>44629</v>
      </c>
      <c r="AN893" s="13">
        <v>44630</v>
      </c>
      <c r="AO893" s="13">
        <v>44629.101504629631</v>
      </c>
      <c r="AP893" s="13">
        <v>44630</v>
      </c>
      <c r="AQ893" s="12"/>
      <c r="AR893" s="13" t="s">
        <v>2</v>
      </c>
      <c r="AS893" s="13" t="s">
        <v>2</v>
      </c>
      <c r="AT893" s="13" t="s">
        <v>2</v>
      </c>
      <c r="AU893" s="13" t="s">
        <v>2</v>
      </c>
      <c r="AV893" s="13" t="s">
        <v>2</v>
      </c>
      <c r="AW893" s="13" t="s">
        <v>2</v>
      </c>
      <c r="AX893" s="13">
        <v>44658</v>
      </c>
      <c r="AY893" s="12">
        <v>14</v>
      </c>
      <c r="AZ893" s="12" t="s">
        <v>1953</v>
      </c>
      <c r="BA893" s="13">
        <v>44635</v>
      </c>
      <c r="BB893" s="13">
        <v>44637.33053240741</v>
      </c>
      <c r="BC893" s="13">
        <v>44637.330497685187</v>
      </c>
      <c r="BD893" s="12">
        <v>6</v>
      </c>
      <c r="BE893" s="12">
        <v>0</v>
      </c>
      <c r="BF893" s="12" t="s">
        <v>117</v>
      </c>
      <c r="BG893" s="12" t="s">
        <v>13</v>
      </c>
      <c r="BH893" s="13">
        <v>44656</v>
      </c>
      <c r="BI893" s="12">
        <v>18</v>
      </c>
      <c r="BJ893" s="12">
        <v>0</v>
      </c>
      <c r="BK893" s="12" t="s">
        <v>1954</v>
      </c>
      <c r="BL893" s="12" t="s">
        <v>1955</v>
      </c>
      <c r="BM893" s="12" t="s">
        <v>118</v>
      </c>
      <c r="BN893" s="12" t="s">
        <v>118</v>
      </c>
      <c r="BO893" s="12" t="s">
        <v>13</v>
      </c>
      <c r="BP893" s="12" t="s">
        <v>238</v>
      </c>
      <c r="BQ893" s="12" t="s">
        <v>120</v>
      </c>
      <c r="BR893" s="12"/>
      <c r="BS893" s="12" t="s">
        <v>750</v>
      </c>
      <c r="BT893" s="12"/>
      <c r="BU893" s="12"/>
      <c r="BV893" s="12" t="s">
        <v>751</v>
      </c>
      <c r="BW893" s="12"/>
      <c r="BX893" s="12"/>
      <c r="BY893" s="12" t="s">
        <v>735</v>
      </c>
      <c r="BZ893" s="12"/>
      <c r="CA893" s="12"/>
      <c r="CB893" s="12"/>
      <c r="CC893" s="12"/>
      <c r="CD893" s="12" t="s">
        <v>116</v>
      </c>
      <c r="CE893" s="12" t="s">
        <v>123</v>
      </c>
      <c r="CF893" s="12"/>
      <c r="CG893" s="12"/>
      <c r="CH893" s="12">
        <v>3</v>
      </c>
      <c r="CI893" s="12" t="s">
        <v>124</v>
      </c>
      <c r="CJ893" s="12" t="s">
        <v>156</v>
      </c>
      <c r="CK893" s="12"/>
      <c r="CL893" s="12" t="s">
        <v>207</v>
      </c>
      <c r="CM893" s="12" t="s">
        <v>127</v>
      </c>
      <c r="CN893" s="12" t="s">
        <v>2</v>
      </c>
      <c r="CO893" s="12" t="s">
        <v>177</v>
      </c>
      <c r="CP893" s="12" t="s">
        <v>129</v>
      </c>
      <c r="CQ893" s="12" t="s">
        <v>130</v>
      </c>
      <c r="CR893" s="12"/>
      <c r="CS893" s="12"/>
      <c r="CT893" s="12"/>
      <c r="CU893" s="12"/>
      <c r="CV893" s="12"/>
    </row>
    <row r="894" spans="1:100" hidden="1" x14ac:dyDescent="0.25">
      <c r="A894" s="12">
        <v>955122022</v>
      </c>
      <c r="C894" s="12" t="s">
        <v>102</v>
      </c>
      <c r="D894" s="12" t="s">
        <v>103</v>
      </c>
      <c r="E894" s="12" t="s">
        <v>104</v>
      </c>
      <c r="F894" s="12" t="s">
        <v>105</v>
      </c>
      <c r="G894" s="12" t="s">
        <v>173</v>
      </c>
      <c r="H894" s="12"/>
      <c r="I894" s="12" t="s">
        <v>107</v>
      </c>
      <c r="J894" s="12" t="s">
        <v>108</v>
      </c>
      <c r="K894" s="12" t="s">
        <v>109</v>
      </c>
      <c r="L894" s="12" t="s">
        <v>226</v>
      </c>
      <c r="M894" s="12" t="s">
        <v>111</v>
      </c>
      <c r="N894" s="12" t="s">
        <v>267</v>
      </c>
      <c r="O894" s="12" t="s">
        <v>174</v>
      </c>
      <c r="P894" s="12" t="s">
        <v>160</v>
      </c>
      <c r="Q894" s="12" t="s">
        <v>113</v>
      </c>
      <c r="R894" s="12" t="s">
        <v>114</v>
      </c>
      <c r="S894" s="12" t="s">
        <v>114</v>
      </c>
      <c r="T894" s="12" t="s">
        <v>831</v>
      </c>
      <c r="U894" s="12" t="s">
        <v>115</v>
      </c>
      <c r="V894" s="12" t="s">
        <v>268</v>
      </c>
      <c r="W894" s="12" t="s">
        <v>116</v>
      </c>
      <c r="X894" s="12" t="s">
        <v>123</v>
      </c>
      <c r="Y894" s="12" t="s">
        <v>123</v>
      </c>
      <c r="Z894" s="12" t="s">
        <v>832</v>
      </c>
      <c r="AA894" s="12" t="s">
        <v>833</v>
      </c>
      <c r="AB894" s="12" t="s">
        <v>116</v>
      </c>
      <c r="AC894" s="12"/>
      <c r="AD894" s="12" t="s">
        <v>1956</v>
      </c>
      <c r="AE894" s="12"/>
      <c r="AF894" s="12"/>
      <c r="AG894" s="12"/>
      <c r="AH894" s="12"/>
      <c r="AI894" s="20">
        <v>-741310464</v>
      </c>
      <c r="AJ894" s="20">
        <v>45645824</v>
      </c>
      <c r="AK894" s="12"/>
      <c r="AL894" s="12"/>
      <c r="AM894" s="13">
        <v>44630</v>
      </c>
      <c r="AN894" s="13">
        <v>44631</v>
      </c>
      <c r="AO894" s="13">
        <v>44634.557881944442</v>
      </c>
      <c r="AP894" s="13">
        <v>44631</v>
      </c>
      <c r="AQ894" s="12" t="s">
        <v>835</v>
      </c>
      <c r="AR894" s="13">
        <v>44622</v>
      </c>
      <c r="AS894" s="13" t="s">
        <v>2</v>
      </c>
      <c r="AT894" s="13" t="s">
        <v>2</v>
      </c>
      <c r="AU894" s="13" t="s">
        <v>2</v>
      </c>
      <c r="AV894" s="13" t="s">
        <v>2</v>
      </c>
      <c r="AW894" s="13" t="s">
        <v>2</v>
      </c>
      <c r="AX894" s="13">
        <v>44677</v>
      </c>
      <c r="AY894" s="12">
        <v>17</v>
      </c>
      <c r="AZ894" s="12" t="s">
        <v>1957</v>
      </c>
      <c r="BA894" s="13">
        <v>44649</v>
      </c>
      <c r="BB894" s="13">
        <v>44650.615833333337</v>
      </c>
      <c r="BC894" s="13" t="s">
        <v>2</v>
      </c>
      <c r="BD894" s="12">
        <v>13</v>
      </c>
      <c r="BE894" s="12">
        <v>0</v>
      </c>
      <c r="BF894" s="12" t="s">
        <v>117</v>
      </c>
      <c r="BG894" s="12" t="s">
        <v>13</v>
      </c>
      <c r="BH894" s="13">
        <v>44675</v>
      </c>
      <c r="BI894" s="12">
        <v>28</v>
      </c>
      <c r="BJ894" s="12">
        <v>0</v>
      </c>
      <c r="BK894" s="12" t="s">
        <v>1958</v>
      </c>
      <c r="BL894" s="12" t="s">
        <v>1959</v>
      </c>
      <c r="BM894" s="12" t="s">
        <v>118</v>
      </c>
      <c r="BN894" s="12" t="s">
        <v>118</v>
      </c>
      <c r="BO894" s="12" t="s">
        <v>13</v>
      </c>
      <c r="BP894" s="12" t="s">
        <v>238</v>
      </c>
      <c r="BQ894" s="12" t="s">
        <v>120</v>
      </c>
      <c r="BR894" s="12"/>
      <c r="BS894" s="12" t="s">
        <v>836</v>
      </c>
      <c r="BT894" s="12"/>
      <c r="BU894" s="12"/>
      <c r="BV894" s="12" t="s">
        <v>837</v>
      </c>
      <c r="BW894" s="12">
        <v>3168669277</v>
      </c>
      <c r="BX894" s="12">
        <v>3168669277</v>
      </c>
      <c r="BY894" s="12" t="s">
        <v>838</v>
      </c>
      <c r="BZ894" s="12" t="s">
        <v>247</v>
      </c>
      <c r="CA894" s="12" t="s">
        <v>277</v>
      </c>
      <c r="CB894" s="12" t="s">
        <v>839</v>
      </c>
      <c r="CC894" s="12"/>
      <c r="CD894" s="12" t="s">
        <v>116</v>
      </c>
      <c r="CE894" s="12" t="s">
        <v>123</v>
      </c>
      <c r="CF894" s="12"/>
      <c r="CG894" s="12"/>
      <c r="CH894" s="12">
        <v>2</v>
      </c>
      <c r="CI894" s="12" t="s">
        <v>124</v>
      </c>
      <c r="CJ894" s="12" t="s">
        <v>145</v>
      </c>
      <c r="CK894" s="12"/>
      <c r="CL894" s="12" t="s">
        <v>207</v>
      </c>
      <c r="CM894" s="12" t="s">
        <v>127</v>
      </c>
      <c r="CN894" s="12" t="s">
        <v>2</v>
      </c>
      <c r="CO894" s="12" t="s">
        <v>188</v>
      </c>
      <c r="CP894" s="12" t="s">
        <v>129</v>
      </c>
      <c r="CQ894" s="12" t="s">
        <v>130</v>
      </c>
      <c r="CR894" s="12"/>
      <c r="CS894" s="12"/>
      <c r="CT894" s="12"/>
      <c r="CU894" s="12"/>
      <c r="CV894" s="12"/>
    </row>
    <row r="895" spans="1:100" hidden="1" x14ac:dyDescent="0.25">
      <c r="A895" s="12">
        <v>999522022</v>
      </c>
      <c r="C895" s="12" t="s">
        <v>102</v>
      </c>
      <c r="D895" s="12" t="s">
        <v>103</v>
      </c>
      <c r="E895" s="12" t="s">
        <v>104</v>
      </c>
      <c r="F895" s="12" t="s">
        <v>105</v>
      </c>
      <c r="G895" s="12" t="s">
        <v>173</v>
      </c>
      <c r="H895" s="12"/>
      <c r="I895" s="12" t="s">
        <v>107</v>
      </c>
      <c r="J895" s="12" t="s">
        <v>152</v>
      </c>
      <c r="K895" s="12" t="s">
        <v>153</v>
      </c>
      <c r="L895" s="12" t="s">
        <v>226</v>
      </c>
      <c r="M895" s="12" t="s">
        <v>111</v>
      </c>
      <c r="N895" s="12" t="s">
        <v>155</v>
      </c>
      <c r="O895" s="12" t="s">
        <v>143</v>
      </c>
      <c r="P895" s="12" t="s">
        <v>183</v>
      </c>
      <c r="Q895" s="12" t="s">
        <v>113</v>
      </c>
      <c r="R895" s="12" t="s">
        <v>170</v>
      </c>
      <c r="S895" s="12" t="s">
        <v>170</v>
      </c>
      <c r="T895" s="12" t="s">
        <v>916</v>
      </c>
      <c r="U895" s="12" t="s">
        <v>115</v>
      </c>
      <c r="V895" s="12" t="s">
        <v>184</v>
      </c>
      <c r="W895" s="12" t="s">
        <v>123</v>
      </c>
      <c r="X895" s="12" t="s">
        <v>123</v>
      </c>
      <c r="Y895" s="12" t="s">
        <v>116</v>
      </c>
      <c r="Z895" s="12"/>
      <c r="AA895" s="12"/>
      <c r="AB895" s="12" t="s">
        <v>116</v>
      </c>
      <c r="AC895" s="12"/>
      <c r="AD895" s="12"/>
      <c r="AE895" s="12"/>
      <c r="AF895" s="12"/>
      <c r="AG895" s="12"/>
      <c r="AH895" s="12"/>
      <c r="AI895" s="20">
        <v>-741572608</v>
      </c>
      <c r="AJ895" s="20">
        <v>45678592</v>
      </c>
      <c r="AK895" s="12"/>
      <c r="AL895" s="12"/>
      <c r="AM895" s="13">
        <v>44633</v>
      </c>
      <c r="AN895" s="13">
        <v>44634</v>
      </c>
      <c r="AO895" s="13">
        <v>44633.234571759262</v>
      </c>
      <c r="AP895" s="13">
        <v>44634</v>
      </c>
      <c r="AQ895" s="12"/>
      <c r="AR895" s="13" t="s">
        <v>2</v>
      </c>
      <c r="AS895" s="13" t="s">
        <v>2</v>
      </c>
      <c r="AT895" s="13" t="s">
        <v>2</v>
      </c>
      <c r="AU895" s="13" t="s">
        <v>2</v>
      </c>
      <c r="AV895" s="13" t="s">
        <v>2</v>
      </c>
      <c r="AW895" s="13" t="s">
        <v>2</v>
      </c>
      <c r="AX895" s="13">
        <v>44662</v>
      </c>
      <c r="AY895" s="12">
        <v>17</v>
      </c>
      <c r="AZ895" s="12"/>
      <c r="BA895" s="13" t="s">
        <v>2</v>
      </c>
      <c r="BB895" s="13">
        <v>44636.307754629626</v>
      </c>
      <c r="BC895" s="13" t="s">
        <v>2</v>
      </c>
      <c r="BD895" s="12">
        <v>3</v>
      </c>
      <c r="BE895" s="12">
        <v>0</v>
      </c>
      <c r="BF895" s="12" t="s">
        <v>117</v>
      </c>
      <c r="BG895" s="12" t="s">
        <v>13</v>
      </c>
      <c r="BH895" s="13">
        <v>44658</v>
      </c>
      <c r="BI895" s="12">
        <v>18</v>
      </c>
      <c r="BJ895" s="12">
        <v>0</v>
      </c>
      <c r="BK895" s="12" t="s">
        <v>1960</v>
      </c>
      <c r="BL895" s="12" t="s">
        <v>1960</v>
      </c>
      <c r="BM895" s="12" t="s">
        <v>118</v>
      </c>
      <c r="BN895" s="12" t="s">
        <v>118</v>
      </c>
      <c r="BO895" s="12" t="s">
        <v>13</v>
      </c>
      <c r="BP895" s="12" t="s">
        <v>238</v>
      </c>
      <c r="BQ895" s="12" t="s">
        <v>120</v>
      </c>
      <c r="BR895" s="12"/>
      <c r="BS895" s="12" t="s">
        <v>917</v>
      </c>
      <c r="BT895" s="12"/>
      <c r="BU895" s="12"/>
      <c r="BV895" s="12" t="s">
        <v>918</v>
      </c>
      <c r="BW895" s="12"/>
      <c r="BX895" s="12"/>
      <c r="BY895" s="12"/>
      <c r="BZ895" s="12"/>
      <c r="CA895" s="12"/>
      <c r="CB895" s="12"/>
      <c r="CC895" s="12"/>
      <c r="CD895" s="12" t="s">
        <v>116</v>
      </c>
      <c r="CE895" s="12" t="s">
        <v>123</v>
      </c>
      <c r="CF895" s="12"/>
      <c r="CG895" s="12"/>
      <c r="CH895" s="12">
        <v>3</v>
      </c>
      <c r="CI895" s="12" t="s">
        <v>124</v>
      </c>
      <c r="CJ895" s="12" t="s">
        <v>156</v>
      </c>
      <c r="CK895" s="12"/>
      <c r="CL895" s="12" t="s">
        <v>207</v>
      </c>
      <c r="CM895" s="12" t="s">
        <v>127</v>
      </c>
      <c r="CN895" s="12" t="s">
        <v>2</v>
      </c>
      <c r="CO895" s="12" t="s">
        <v>142</v>
      </c>
      <c r="CP895" s="12" t="s">
        <v>129</v>
      </c>
      <c r="CQ895" s="12" t="s">
        <v>148</v>
      </c>
      <c r="CR895" s="12"/>
      <c r="CS895" s="12"/>
      <c r="CT895" s="12"/>
      <c r="CU895" s="12"/>
      <c r="CV895" s="12"/>
    </row>
    <row r="896" spans="1:100" hidden="1" x14ac:dyDescent="0.25">
      <c r="A896" s="12">
        <v>1011632022</v>
      </c>
      <c r="C896" s="12" t="s">
        <v>102</v>
      </c>
      <c r="D896" s="12" t="s">
        <v>103</v>
      </c>
      <c r="E896" s="12" t="s">
        <v>104</v>
      </c>
      <c r="F896" s="12" t="s">
        <v>105</v>
      </c>
      <c r="G896" s="12" t="s">
        <v>173</v>
      </c>
      <c r="H896" s="12"/>
      <c r="I896" s="12" t="s">
        <v>107</v>
      </c>
      <c r="J896" s="12" t="s">
        <v>108</v>
      </c>
      <c r="K896" s="12" t="s">
        <v>109</v>
      </c>
      <c r="L896" s="12" t="s">
        <v>226</v>
      </c>
      <c r="M896" s="12" t="s">
        <v>111</v>
      </c>
      <c r="N896" s="12" t="s">
        <v>155</v>
      </c>
      <c r="O896" s="12" t="s">
        <v>143</v>
      </c>
      <c r="P896" s="12" t="s">
        <v>183</v>
      </c>
      <c r="Q896" s="12" t="s">
        <v>113</v>
      </c>
      <c r="R896" s="12" t="s">
        <v>114</v>
      </c>
      <c r="S896" s="12" t="s">
        <v>114</v>
      </c>
      <c r="T896" s="12" t="s">
        <v>923</v>
      </c>
      <c r="U896" s="12" t="s">
        <v>115</v>
      </c>
      <c r="V896" s="12" t="s">
        <v>184</v>
      </c>
      <c r="W896" s="12" t="s">
        <v>123</v>
      </c>
      <c r="X896" s="12" t="s">
        <v>123</v>
      </c>
      <c r="Y896" s="12" t="s">
        <v>116</v>
      </c>
      <c r="Z896" s="12"/>
      <c r="AA896" s="12"/>
      <c r="AB896" s="12" t="s">
        <v>116</v>
      </c>
      <c r="AC896" s="12"/>
      <c r="AD896" s="12"/>
      <c r="AE896" s="12"/>
      <c r="AF896" s="12"/>
      <c r="AG896" s="12"/>
      <c r="AH896" s="12"/>
      <c r="AI896" s="12"/>
      <c r="AJ896" s="12"/>
      <c r="AK896" s="12"/>
      <c r="AL896" s="12"/>
      <c r="AM896" s="13">
        <v>44634</v>
      </c>
      <c r="AN896" s="13">
        <v>44635</v>
      </c>
      <c r="AO896" s="13">
        <v>44634.4846412037</v>
      </c>
      <c r="AP896" s="13">
        <v>44635</v>
      </c>
      <c r="AQ896" s="12"/>
      <c r="AR896" s="13" t="s">
        <v>2</v>
      </c>
      <c r="AS896" s="13" t="s">
        <v>2</v>
      </c>
      <c r="AT896" s="13" t="s">
        <v>2</v>
      </c>
      <c r="AU896" s="13" t="s">
        <v>2</v>
      </c>
      <c r="AV896" s="13" t="s">
        <v>2</v>
      </c>
      <c r="AW896" s="13" t="s">
        <v>2</v>
      </c>
      <c r="AX896" s="13">
        <v>44663</v>
      </c>
      <c r="AY896" s="12">
        <v>10</v>
      </c>
      <c r="AZ896" s="12" t="s">
        <v>1961</v>
      </c>
      <c r="BA896" s="13">
        <v>44648</v>
      </c>
      <c r="BB896" s="13">
        <v>44649.662731481483</v>
      </c>
      <c r="BC896" s="13">
        <v>44649.662731481483</v>
      </c>
      <c r="BD896" s="12">
        <v>10</v>
      </c>
      <c r="BE896" s="12">
        <v>0</v>
      </c>
      <c r="BF896" s="12" t="s">
        <v>117</v>
      </c>
      <c r="BG896" s="12" t="s">
        <v>13</v>
      </c>
      <c r="BH896" s="13">
        <v>44661</v>
      </c>
      <c r="BI896" s="12">
        <v>18</v>
      </c>
      <c r="BJ896" s="12">
        <v>0</v>
      </c>
      <c r="BK896" s="12" t="s">
        <v>1962</v>
      </c>
      <c r="BL896" s="12" t="s">
        <v>1963</v>
      </c>
      <c r="BM896" s="12" t="s">
        <v>118</v>
      </c>
      <c r="BN896" s="12" t="s">
        <v>118</v>
      </c>
      <c r="BO896" s="12" t="s">
        <v>13</v>
      </c>
      <c r="BP896" s="12" t="s">
        <v>238</v>
      </c>
      <c r="BQ896" s="12" t="s">
        <v>120</v>
      </c>
      <c r="BR896" s="12"/>
      <c r="BS896" s="12" t="s">
        <v>924</v>
      </c>
      <c r="BT896" s="12"/>
      <c r="BU896" s="12"/>
      <c r="BV896" s="12" t="s">
        <v>925</v>
      </c>
      <c r="BW896" s="12"/>
      <c r="BX896" s="12"/>
      <c r="BY896" s="12" t="s">
        <v>735</v>
      </c>
      <c r="BZ896" s="12"/>
      <c r="CA896" s="12"/>
      <c r="CB896" s="12"/>
      <c r="CC896" s="12"/>
      <c r="CD896" s="12" t="s">
        <v>116</v>
      </c>
      <c r="CE896" s="12" t="s">
        <v>123</v>
      </c>
      <c r="CF896" s="12"/>
      <c r="CG896" s="12"/>
      <c r="CH896" s="12">
        <v>3</v>
      </c>
      <c r="CI896" s="12" t="s">
        <v>124</v>
      </c>
      <c r="CJ896" s="12" t="s">
        <v>156</v>
      </c>
      <c r="CK896" s="12"/>
      <c r="CL896" s="12" t="s">
        <v>207</v>
      </c>
      <c r="CM896" s="12" t="s">
        <v>127</v>
      </c>
      <c r="CN896" s="12" t="s">
        <v>2</v>
      </c>
      <c r="CO896" s="12" t="s">
        <v>177</v>
      </c>
      <c r="CP896" s="12" t="s">
        <v>129</v>
      </c>
      <c r="CQ896" s="12" t="s">
        <v>130</v>
      </c>
      <c r="CR896" s="12"/>
      <c r="CS896" s="12"/>
      <c r="CT896" s="12"/>
      <c r="CU896" s="12"/>
      <c r="CV896" s="12"/>
    </row>
    <row r="897" spans="1:100" x14ac:dyDescent="0.25">
      <c r="A897" s="12">
        <v>1258722022</v>
      </c>
      <c r="B897" s="12" t="b">
        <f>A897=A899</f>
        <v>0</v>
      </c>
      <c r="C897" s="12" t="s">
        <v>102</v>
      </c>
      <c r="D897" s="12" t="s">
        <v>103</v>
      </c>
      <c r="E897" s="12" t="s">
        <v>104</v>
      </c>
      <c r="F897" s="12" t="s">
        <v>105</v>
      </c>
      <c r="G897" s="12" t="s">
        <v>173</v>
      </c>
      <c r="H897" s="12"/>
      <c r="I897" s="12"/>
      <c r="J897" s="12"/>
      <c r="K897" s="12"/>
      <c r="L897" s="12" t="s">
        <v>226</v>
      </c>
      <c r="M897" s="12" t="s">
        <v>111</v>
      </c>
      <c r="N897" s="12" t="s">
        <v>172</v>
      </c>
      <c r="O897" s="12" t="s">
        <v>112</v>
      </c>
      <c r="P897" s="12" t="s">
        <v>183</v>
      </c>
      <c r="Q897" s="12" t="s">
        <v>113</v>
      </c>
      <c r="R897" s="12"/>
      <c r="S897" s="12" t="s">
        <v>113</v>
      </c>
      <c r="T897" s="12" t="s">
        <v>1438</v>
      </c>
      <c r="U897" s="12"/>
      <c r="V897" s="12"/>
      <c r="W897" s="12" t="s">
        <v>116</v>
      </c>
      <c r="X897" s="12" t="s">
        <v>116</v>
      </c>
      <c r="Y897" s="12" t="s">
        <v>116</v>
      </c>
      <c r="Z897" s="12"/>
      <c r="AA897" s="12"/>
      <c r="AB897" s="12" t="s">
        <v>116</v>
      </c>
      <c r="AC897" s="12"/>
      <c r="AD897" s="12"/>
      <c r="AE897" s="12"/>
      <c r="AF897" s="12"/>
      <c r="AG897" s="12"/>
      <c r="AH897" s="12"/>
      <c r="AI897" s="12"/>
      <c r="AJ897" s="12"/>
      <c r="AK897" s="12"/>
      <c r="AL897" s="12"/>
      <c r="AM897" s="13">
        <v>44649</v>
      </c>
      <c r="AN897" s="13">
        <v>44650</v>
      </c>
      <c r="AO897" s="13">
        <v>44649.97452546296</v>
      </c>
      <c r="AP897" s="13">
        <v>44650</v>
      </c>
      <c r="AQ897" s="12"/>
      <c r="AR897" s="13" t="s">
        <v>2</v>
      </c>
      <c r="AS897" s="13" t="s">
        <v>2</v>
      </c>
      <c r="AT897" s="13" t="s">
        <v>2</v>
      </c>
      <c r="AU897" s="13" t="s">
        <v>2</v>
      </c>
      <c r="AV897" s="13" t="s">
        <v>2</v>
      </c>
      <c r="AW897" s="13" t="s">
        <v>2</v>
      </c>
      <c r="AX897" s="13">
        <v>44679</v>
      </c>
      <c r="AY897" s="12">
        <v>18</v>
      </c>
      <c r="AZ897" s="12"/>
      <c r="BA897" s="13" t="s">
        <v>2</v>
      </c>
      <c r="BB897" s="13" t="s">
        <v>2</v>
      </c>
      <c r="BC897" s="13" t="s">
        <v>2</v>
      </c>
      <c r="BD897" s="12">
        <v>2</v>
      </c>
      <c r="BE897" s="12">
        <v>0</v>
      </c>
      <c r="BF897" s="12" t="s">
        <v>117</v>
      </c>
      <c r="BG897" s="12" t="s">
        <v>13</v>
      </c>
      <c r="BH897" s="13">
        <v>44677</v>
      </c>
      <c r="BI897" s="12">
        <v>18</v>
      </c>
      <c r="BJ897" s="12">
        <v>0</v>
      </c>
      <c r="BK897" s="12"/>
      <c r="BL897" s="12"/>
      <c r="BM897" s="12" t="s">
        <v>118</v>
      </c>
      <c r="BN897" s="12" t="s">
        <v>118</v>
      </c>
      <c r="BO897" s="12" t="s">
        <v>13</v>
      </c>
      <c r="BP897" s="12" t="s">
        <v>238</v>
      </c>
      <c r="BQ897" s="12" t="s">
        <v>120</v>
      </c>
      <c r="BR897" s="12" t="s">
        <v>121</v>
      </c>
      <c r="BS897" s="12" t="s">
        <v>1439</v>
      </c>
      <c r="BT897" s="12">
        <v>1000460902</v>
      </c>
      <c r="BU897" s="12"/>
      <c r="BV897" s="12" t="s">
        <v>1440</v>
      </c>
      <c r="BW897" s="12"/>
      <c r="BX897" s="12">
        <v>3123306427</v>
      </c>
      <c r="BY897" s="12" t="s">
        <v>1441</v>
      </c>
      <c r="BZ897" s="12"/>
      <c r="CA897" s="12"/>
      <c r="CB897" s="12"/>
      <c r="CC897" s="12"/>
      <c r="CD897" s="12" t="s">
        <v>116</v>
      </c>
      <c r="CE897" s="12" t="s">
        <v>123</v>
      </c>
      <c r="CF897" s="12"/>
      <c r="CG897" s="12"/>
      <c r="CH897" s="12">
        <v>3</v>
      </c>
      <c r="CI897" s="12" t="s">
        <v>124</v>
      </c>
      <c r="CJ897" s="12" t="s">
        <v>156</v>
      </c>
      <c r="CK897" s="12"/>
      <c r="CL897" s="12" t="s">
        <v>207</v>
      </c>
      <c r="CM897" s="12" t="s">
        <v>2</v>
      </c>
      <c r="CN897" s="12" t="s">
        <v>147</v>
      </c>
      <c r="CO897" s="12" t="s">
        <v>142</v>
      </c>
      <c r="CP897" s="12" t="s">
        <v>148</v>
      </c>
      <c r="CQ897" s="12" t="s">
        <v>148</v>
      </c>
      <c r="CR897" s="12"/>
      <c r="CS897" s="12"/>
      <c r="CT897" s="12"/>
      <c r="CU897" s="12"/>
      <c r="CV897" s="12"/>
    </row>
    <row r="898" spans="1:100" hidden="1" x14ac:dyDescent="0.25">
      <c r="A898" s="12">
        <v>1058932022</v>
      </c>
      <c r="C898" s="12" t="s">
        <v>102</v>
      </c>
      <c r="D898" s="12" t="s">
        <v>103</v>
      </c>
      <c r="E898" s="12" t="s">
        <v>104</v>
      </c>
      <c r="F898" s="12" t="s">
        <v>105</v>
      </c>
      <c r="G898" s="12" t="s">
        <v>173</v>
      </c>
      <c r="H898" s="12"/>
      <c r="I898" s="12" t="s">
        <v>107</v>
      </c>
      <c r="J898" s="12" t="s">
        <v>108</v>
      </c>
      <c r="K898" s="12" t="s">
        <v>109</v>
      </c>
      <c r="L898" s="12" t="s">
        <v>226</v>
      </c>
      <c r="M898" s="12" t="s">
        <v>111</v>
      </c>
      <c r="N898" s="12" t="s">
        <v>172</v>
      </c>
      <c r="O898" s="12" t="s">
        <v>112</v>
      </c>
      <c r="P898" s="12" t="s">
        <v>183</v>
      </c>
      <c r="Q898" s="12" t="s">
        <v>113</v>
      </c>
      <c r="R898" s="12" t="s">
        <v>114</v>
      </c>
      <c r="S898" s="12" t="s">
        <v>114</v>
      </c>
      <c r="T898" s="12" t="s">
        <v>1006</v>
      </c>
      <c r="U898" s="12" t="s">
        <v>115</v>
      </c>
      <c r="V898" s="12"/>
      <c r="W898" s="12" t="s">
        <v>116</v>
      </c>
      <c r="X898" s="12" t="s">
        <v>116</v>
      </c>
      <c r="Y898" s="12" t="s">
        <v>116</v>
      </c>
      <c r="Z898" s="12"/>
      <c r="AA898" s="12"/>
      <c r="AB898" s="12" t="s">
        <v>116</v>
      </c>
      <c r="AC898" s="12"/>
      <c r="AD898" s="12"/>
      <c r="AE898" s="12"/>
      <c r="AF898" s="12"/>
      <c r="AG898" s="12"/>
      <c r="AH898" s="12"/>
      <c r="AI898" s="12"/>
      <c r="AJ898" s="12"/>
      <c r="AK898" s="12"/>
      <c r="AL898" s="12"/>
      <c r="AM898" s="13">
        <v>44636</v>
      </c>
      <c r="AN898" s="13">
        <v>44637</v>
      </c>
      <c r="AO898" s="13">
        <v>44636.549062500002</v>
      </c>
      <c r="AP898" s="13">
        <v>44637</v>
      </c>
      <c r="AQ898" s="12"/>
      <c r="AR898" s="13" t="s">
        <v>2</v>
      </c>
      <c r="AS898" s="13" t="s">
        <v>2</v>
      </c>
      <c r="AT898" s="13" t="s">
        <v>2</v>
      </c>
      <c r="AU898" s="13" t="s">
        <v>2</v>
      </c>
      <c r="AV898" s="13" t="s">
        <v>2</v>
      </c>
      <c r="AW898" s="13" t="s">
        <v>2</v>
      </c>
      <c r="AX898" s="13">
        <v>44669</v>
      </c>
      <c r="AY898" s="12">
        <v>16</v>
      </c>
      <c r="AZ898" s="12" t="s">
        <v>1964</v>
      </c>
      <c r="BA898" s="13">
        <v>44638</v>
      </c>
      <c r="BB898" s="13">
        <v>44643.494085648148</v>
      </c>
      <c r="BC898" s="13">
        <v>44643.494074074071</v>
      </c>
      <c r="BD898" s="12">
        <v>4</v>
      </c>
      <c r="BE898" s="12">
        <v>0</v>
      </c>
      <c r="BF898" s="12" t="s">
        <v>117</v>
      </c>
      <c r="BG898" s="12" t="s">
        <v>13</v>
      </c>
      <c r="BH898" s="13">
        <v>44663</v>
      </c>
      <c r="BI898" s="12">
        <v>18</v>
      </c>
      <c r="BJ898" s="12">
        <v>0</v>
      </c>
      <c r="BK898" s="12" t="s">
        <v>1965</v>
      </c>
      <c r="BL898" s="12" t="s">
        <v>1966</v>
      </c>
      <c r="BM898" s="12" t="s">
        <v>118</v>
      </c>
      <c r="BN898" s="12" t="s">
        <v>118</v>
      </c>
      <c r="BO898" s="12" t="s">
        <v>13</v>
      </c>
      <c r="BP898" s="12" t="s">
        <v>238</v>
      </c>
      <c r="BQ898" s="12" t="s">
        <v>120</v>
      </c>
      <c r="BR898" s="12" t="s">
        <v>121</v>
      </c>
      <c r="BS898" s="12" t="s">
        <v>1007</v>
      </c>
      <c r="BT898" s="12">
        <v>1000002012</v>
      </c>
      <c r="BU898" s="12"/>
      <c r="BV898" s="12" t="s">
        <v>1008</v>
      </c>
      <c r="BW898" s="12">
        <v>3133251017</v>
      </c>
      <c r="BX898" s="12">
        <v>3212964097</v>
      </c>
      <c r="BY898" s="12" t="s">
        <v>1009</v>
      </c>
      <c r="BZ898" s="12"/>
      <c r="CA898" s="12"/>
      <c r="CB898" s="12"/>
      <c r="CC898" s="12"/>
      <c r="CD898" s="12" t="s">
        <v>116</v>
      </c>
      <c r="CE898" s="12" t="s">
        <v>123</v>
      </c>
      <c r="CF898" s="12"/>
      <c r="CG898" s="12"/>
      <c r="CH898" s="12">
        <v>3</v>
      </c>
      <c r="CI898" s="12" t="s">
        <v>124</v>
      </c>
      <c r="CJ898" s="12" t="s">
        <v>156</v>
      </c>
      <c r="CK898" s="12"/>
      <c r="CL898" s="12" t="s">
        <v>207</v>
      </c>
      <c r="CM898" s="12" t="s">
        <v>127</v>
      </c>
      <c r="CN898" s="12" t="s">
        <v>2</v>
      </c>
      <c r="CO898" s="12" t="s">
        <v>171</v>
      </c>
      <c r="CP898" s="12" t="s">
        <v>129</v>
      </c>
      <c r="CQ898" s="12" t="s">
        <v>130</v>
      </c>
      <c r="CR898" s="12"/>
      <c r="CS898" s="12"/>
      <c r="CT898" s="12"/>
      <c r="CU898" s="12"/>
      <c r="CV898" s="12"/>
    </row>
    <row r="899" spans="1:100" x14ac:dyDescent="0.25">
      <c r="A899" s="12">
        <v>1260052022</v>
      </c>
      <c r="B899" s="12" t="b">
        <f t="shared" ref="B899:B902" si="7">A899=A901</f>
        <v>0</v>
      </c>
      <c r="C899" s="12" t="s">
        <v>102</v>
      </c>
      <c r="D899" s="12" t="s">
        <v>103</v>
      </c>
      <c r="E899" s="12" t="s">
        <v>104</v>
      </c>
      <c r="F899" s="12" t="s">
        <v>105</v>
      </c>
      <c r="G899" s="12" t="s">
        <v>157</v>
      </c>
      <c r="H899" s="12"/>
      <c r="I899" s="12"/>
      <c r="J899" s="12"/>
      <c r="K899" s="12"/>
      <c r="L899" s="12" t="s">
        <v>159</v>
      </c>
      <c r="M899" s="12" t="s">
        <v>111</v>
      </c>
      <c r="N899" s="12" t="s">
        <v>172</v>
      </c>
      <c r="O899" s="12" t="s">
        <v>112</v>
      </c>
      <c r="P899" s="12" t="s">
        <v>160</v>
      </c>
      <c r="Q899" s="12" t="s">
        <v>113</v>
      </c>
      <c r="R899" s="12"/>
      <c r="S899" s="12" t="s">
        <v>113</v>
      </c>
      <c r="T899" s="12" t="s">
        <v>1442</v>
      </c>
      <c r="U899" s="12"/>
      <c r="V899" s="12"/>
      <c r="W899" s="12" t="s">
        <v>116</v>
      </c>
      <c r="X899" s="12" t="s">
        <v>116</v>
      </c>
      <c r="Y899" s="12" t="s">
        <v>116</v>
      </c>
      <c r="Z899" s="12"/>
      <c r="AA899" s="12"/>
      <c r="AB899" s="12" t="s">
        <v>116</v>
      </c>
      <c r="AC899" s="12"/>
      <c r="AD899" s="12"/>
      <c r="AE899" s="12"/>
      <c r="AF899" s="12"/>
      <c r="AG899" s="12"/>
      <c r="AH899" s="12"/>
      <c r="AI899" s="12"/>
      <c r="AJ899" s="12"/>
      <c r="AK899" s="12"/>
      <c r="AL899" s="12"/>
      <c r="AM899" s="13">
        <v>44649</v>
      </c>
      <c r="AN899" s="13">
        <v>44650</v>
      </c>
      <c r="AO899" s="13">
        <v>44649.972453703704</v>
      </c>
      <c r="AP899" s="13">
        <v>44650</v>
      </c>
      <c r="AQ899" s="12"/>
      <c r="AR899" s="13" t="s">
        <v>2</v>
      </c>
      <c r="AS899" s="13" t="s">
        <v>2</v>
      </c>
      <c r="AT899" s="13" t="s">
        <v>2</v>
      </c>
      <c r="AU899" s="13" t="s">
        <v>2</v>
      </c>
      <c r="AV899" s="13" t="s">
        <v>2</v>
      </c>
      <c r="AW899" s="13" t="s">
        <v>2</v>
      </c>
      <c r="AX899" s="13">
        <v>44693</v>
      </c>
      <c r="AY899" s="12">
        <v>28</v>
      </c>
      <c r="AZ899" s="12"/>
      <c r="BA899" s="13" t="s">
        <v>2</v>
      </c>
      <c r="BB899" s="13" t="s">
        <v>2</v>
      </c>
      <c r="BC899" s="13" t="s">
        <v>2</v>
      </c>
      <c r="BD899" s="12">
        <v>2</v>
      </c>
      <c r="BE899" s="12">
        <v>0</v>
      </c>
      <c r="BF899" s="12" t="s">
        <v>117</v>
      </c>
      <c r="BG899" s="12" t="s">
        <v>13</v>
      </c>
      <c r="BH899" s="13">
        <v>44691</v>
      </c>
      <c r="BI899" s="12">
        <v>28</v>
      </c>
      <c r="BJ899" s="12">
        <v>0</v>
      </c>
      <c r="BK899" s="12"/>
      <c r="BL899" s="12"/>
      <c r="BM899" s="12" t="s">
        <v>187</v>
      </c>
      <c r="BN899" s="12" t="s">
        <v>187</v>
      </c>
      <c r="BO899" s="12" t="s">
        <v>13</v>
      </c>
      <c r="BP899" s="12" t="s">
        <v>237</v>
      </c>
      <c r="BQ899" s="12" t="s">
        <v>120</v>
      </c>
      <c r="BR899" s="12" t="s">
        <v>168</v>
      </c>
      <c r="BS899" s="12" t="s">
        <v>1443</v>
      </c>
      <c r="BT899" s="12">
        <v>901265547</v>
      </c>
      <c r="BU899" s="12"/>
      <c r="BV899" s="12" t="s">
        <v>1444</v>
      </c>
      <c r="BW899" s="12"/>
      <c r="BX899" s="12">
        <v>3188136520</v>
      </c>
      <c r="BY899" s="12" t="s">
        <v>1445</v>
      </c>
      <c r="BZ899" s="12"/>
      <c r="CA899" s="12"/>
      <c r="CB899" s="12"/>
      <c r="CC899" s="12"/>
      <c r="CD899" s="12" t="s">
        <v>116</v>
      </c>
      <c r="CE899" s="12" t="s">
        <v>123</v>
      </c>
      <c r="CF899" s="12"/>
      <c r="CG899" s="12"/>
      <c r="CH899" s="12">
        <v>3</v>
      </c>
      <c r="CI899" s="12" t="s">
        <v>124</v>
      </c>
      <c r="CJ899" s="12" t="s">
        <v>156</v>
      </c>
      <c r="CK899" s="12"/>
      <c r="CL899" s="12" t="s">
        <v>207</v>
      </c>
      <c r="CM899" s="12" t="s">
        <v>2</v>
      </c>
      <c r="CN899" s="12" t="s">
        <v>147</v>
      </c>
      <c r="CO899" s="12" t="s">
        <v>142</v>
      </c>
      <c r="CP899" s="12" t="s">
        <v>148</v>
      </c>
      <c r="CQ899" s="12" t="s">
        <v>148</v>
      </c>
      <c r="CR899" s="12"/>
      <c r="CS899" s="12"/>
      <c r="CT899" s="12"/>
      <c r="CU899" s="12"/>
      <c r="CV899" s="12"/>
    </row>
    <row r="900" spans="1:100" x14ac:dyDescent="0.25">
      <c r="A900" s="12">
        <v>1260642022</v>
      </c>
      <c r="B900" s="12" t="b">
        <f t="shared" si="7"/>
        <v>0</v>
      </c>
      <c r="C900" s="12" t="s">
        <v>102</v>
      </c>
      <c r="D900" s="12" t="s">
        <v>103</v>
      </c>
      <c r="E900" s="12" t="s">
        <v>104</v>
      </c>
      <c r="F900" s="12" t="s">
        <v>131</v>
      </c>
      <c r="G900" s="12" t="s">
        <v>132</v>
      </c>
      <c r="H900" s="12"/>
      <c r="I900" s="12"/>
      <c r="J900" s="12"/>
      <c r="K900" s="12"/>
      <c r="L900" s="12" t="s">
        <v>162</v>
      </c>
      <c r="M900" s="12" t="s">
        <v>111</v>
      </c>
      <c r="N900" s="12"/>
      <c r="O900" s="12" t="s">
        <v>112</v>
      </c>
      <c r="P900" s="12" t="s">
        <v>144</v>
      </c>
      <c r="Q900" s="12" t="s">
        <v>205</v>
      </c>
      <c r="R900" s="12"/>
      <c r="S900" s="12" t="s">
        <v>205</v>
      </c>
      <c r="T900" s="12" t="s">
        <v>1446</v>
      </c>
      <c r="U900" s="12"/>
      <c r="V900" s="12"/>
      <c r="W900" s="12" t="s">
        <v>116</v>
      </c>
      <c r="X900" s="12" t="s">
        <v>116</v>
      </c>
      <c r="Y900" s="12" t="s">
        <v>116</v>
      </c>
      <c r="Z900" s="12"/>
      <c r="AA900" s="12"/>
      <c r="AB900" s="12" t="s">
        <v>116</v>
      </c>
      <c r="AC900" s="12"/>
      <c r="AD900" s="12"/>
      <c r="AE900" s="12"/>
      <c r="AF900" s="12"/>
      <c r="AG900" s="12"/>
      <c r="AH900" s="12"/>
      <c r="AI900" s="12"/>
      <c r="AJ900" s="12"/>
      <c r="AK900" s="12"/>
      <c r="AL900" s="12"/>
      <c r="AM900" s="13">
        <v>44649</v>
      </c>
      <c r="AN900" s="13">
        <v>44650</v>
      </c>
      <c r="AO900" s="13">
        <v>44649.681550925925</v>
      </c>
      <c r="AP900" s="13">
        <v>44650</v>
      </c>
      <c r="AQ900" s="12"/>
      <c r="AR900" s="13" t="s">
        <v>2</v>
      </c>
      <c r="AS900" s="13" t="s">
        <v>2</v>
      </c>
      <c r="AT900" s="13" t="s">
        <v>2</v>
      </c>
      <c r="AU900" s="13" t="s">
        <v>2</v>
      </c>
      <c r="AV900" s="13" t="s">
        <v>2</v>
      </c>
      <c r="AW900" s="13" t="s">
        <v>2</v>
      </c>
      <c r="AX900" s="13">
        <v>44693</v>
      </c>
      <c r="AY900" s="12">
        <v>28</v>
      </c>
      <c r="AZ900" s="12"/>
      <c r="BA900" s="13" t="s">
        <v>2</v>
      </c>
      <c r="BB900" s="13" t="s">
        <v>2</v>
      </c>
      <c r="BC900" s="13" t="s">
        <v>2</v>
      </c>
      <c r="BD900" s="12">
        <v>2</v>
      </c>
      <c r="BE900" s="12">
        <v>0</v>
      </c>
      <c r="BF900" s="12" t="s">
        <v>138</v>
      </c>
      <c r="BG900" s="12" t="s">
        <v>13</v>
      </c>
      <c r="BH900" s="13">
        <v>44650</v>
      </c>
      <c r="BI900" s="12">
        <v>1</v>
      </c>
      <c r="BJ900" s="12">
        <v>1</v>
      </c>
      <c r="BK900" s="12"/>
      <c r="BL900" s="12"/>
      <c r="BM900" s="12"/>
      <c r="BN900" s="12"/>
      <c r="BO900" s="12" t="s">
        <v>139</v>
      </c>
      <c r="BP900" s="12" t="s">
        <v>234</v>
      </c>
      <c r="BQ900" s="12" t="s">
        <v>120</v>
      </c>
      <c r="BR900" s="12"/>
      <c r="BS900" s="12" t="s">
        <v>140</v>
      </c>
      <c r="BT900" s="12"/>
      <c r="BU900" s="12"/>
      <c r="BV900" s="12"/>
      <c r="BW900" s="12"/>
      <c r="BX900" s="12"/>
      <c r="BY900" s="12"/>
      <c r="BZ900" s="12"/>
      <c r="CA900" s="12"/>
      <c r="CB900" s="12"/>
      <c r="CC900" s="12"/>
      <c r="CD900" s="12" t="s">
        <v>116</v>
      </c>
      <c r="CE900" s="12" t="s">
        <v>116</v>
      </c>
      <c r="CF900" s="12"/>
      <c r="CG900" s="12"/>
      <c r="CH900" s="12">
        <v>1</v>
      </c>
      <c r="CI900" s="12" t="s">
        <v>206</v>
      </c>
      <c r="CJ900" s="12" t="s">
        <v>125</v>
      </c>
      <c r="CK900" s="12"/>
      <c r="CL900" s="12" t="s">
        <v>207</v>
      </c>
      <c r="CM900" s="12" t="s">
        <v>2</v>
      </c>
      <c r="CN900" s="12" t="s">
        <v>147</v>
      </c>
      <c r="CO900" s="12" t="s">
        <v>142</v>
      </c>
      <c r="CP900" s="12" t="s">
        <v>148</v>
      </c>
      <c r="CQ900" s="12" t="s">
        <v>148</v>
      </c>
      <c r="CR900" s="12"/>
      <c r="CS900" s="12"/>
      <c r="CT900" s="12"/>
      <c r="CU900" s="12"/>
      <c r="CV900" s="12"/>
    </row>
    <row r="901" spans="1:100" x14ac:dyDescent="0.25">
      <c r="A901" s="12">
        <v>1264282022</v>
      </c>
      <c r="B901" s="12" t="b">
        <f t="shared" si="7"/>
        <v>0</v>
      </c>
      <c r="C901" s="12" t="s">
        <v>102</v>
      </c>
      <c r="D901" s="12" t="s">
        <v>103</v>
      </c>
      <c r="E901" s="12" t="s">
        <v>104</v>
      </c>
      <c r="F901" s="12" t="s">
        <v>105</v>
      </c>
      <c r="G901" s="12" t="s">
        <v>157</v>
      </c>
      <c r="H901" s="12"/>
      <c r="I901" s="12"/>
      <c r="J901" s="12"/>
      <c r="K901" s="12"/>
      <c r="L901" s="12" t="s">
        <v>159</v>
      </c>
      <c r="M901" s="12" t="s">
        <v>111</v>
      </c>
      <c r="N901" s="12" t="s">
        <v>155</v>
      </c>
      <c r="O901" s="12" t="s">
        <v>143</v>
      </c>
      <c r="P901" s="12" t="s">
        <v>183</v>
      </c>
      <c r="Q901" s="12" t="s">
        <v>113</v>
      </c>
      <c r="R901" s="12"/>
      <c r="S901" s="12" t="s">
        <v>113</v>
      </c>
      <c r="T901" s="12" t="s">
        <v>1456</v>
      </c>
      <c r="U901" s="12"/>
      <c r="V901" s="12" t="s">
        <v>184</v>
      </c>
      <c r="W901" s="12" t="s">
        <v>123</v>
      </c>
      <c r="X901" s="12" t="s">
        <v>123</v>
      </c>
      <c r="Y901" s="12" t="s">
        <v>116</v>
      </c>
      <c r="Z901" s="12"/>
      <c r="AA901" s="12"/>
      <c r="AB901" s="12" t="s">
        <v>116</v>
      </c>
      <c r="AC901" s="12"/>
      <c r="AD901" s="12"/>
      <c r="AE901" s="12"/>
      <c r="AF901" s="12"/>
      <c r="AG901" s="12"/>
      <c r="AH901" s="12"/>
      <c r="AI901" s="20">
        <v>-741574289</v>
      </c>
      <c r="AJ901" s="20">
        <v>4579524</v>
      </c>
      <c r="AK901" s="12"/>
      <c r="AL901" s="12"/>
      <c r="AM901" s="13">
        <v>44649</v>
      </c>
      <c r="AN901" s="13">
        <v>44650</v>
      </c>
      <c r="AO901" s="13">
        <v>44649.992418981485</v>
      </c>
      <c r="AP901" s="13">
        <v>44650</v>
      </c>
      <c r="AQ901" s="12"/>
      <c r="AR901" s="13" t="s">
        <v>2</v>
      </c>
      <c r="AS901" s="13" t="s">
        <v>2</v>
      </c>
      <c r="AT901" s="13" t="s">
        <v>2</v>
      </c>
      <c r="AU901" s="13" t="s">
        <v>2</v>
      </c>
      <c r="AV901" s="13" t="s">
        <v>2</v>
      </c>
      <c r="AW901" s="13" t="s">
        <v>2</v>
      </c>
      <c r="AX901" s="13">
        <v>44679</v>
      </c>
      <c r="AY901" s="12">
        <v>18</v>
      </c>
      <c r="AZ901" s="12"/>
      <c r="BA901" s="13" t="s">
        <v>2</v>
      </c>
      <c r="BB901" s="13" t="s">
        <v>2</v>
      </c>
      <c r="BC901" s="13" t="s">
        <v>2</v>
      </c>
      <c r="BD901" s="12">
        <v>2</v>
      </c>
      <c r="BE901" s="12">
        <v>0</v>
      </c>
      <c r="BF901" s="12" t="s">
        <v>117</v>
      </c>
      <c r="BG901" s="12" t="s">
        <v>13</v>
      </c>
      <c r="BH901" s="13">
        <v>44677</v>
      </c>
      <c r="BI901" s="12">
        <v>18</v>
      </c>
      <c r="BJ901" s="12">
        <v>0</v>
      </c>
      <c r="BK901" s="12"/>
      <c r="BL901" s="12"/>
      <c r="BM901" s="12" t="s">
        <v>118</v>
      </c>
      <c r="BN901" s="12" t="s">
        <v>118</v>
      </c>
      <c r="BO901" s="12" t="s">
        <v>13</v>
      </c>
      <c r="BP901" s="12" t="s">
        <v>237</v>
      </c>
      <c r="BQ901" s="12" t="s">
        <v>120</v>
      </c>
      <c r="BR901" s="12"/>
      <c r="BS901" s="12" t="s">
        <v>1457</v>
      </c>
      <c r="BT901" s="12"/>
      <c r="BU901" s="12"/>
      <c r="BV901" s="12" t="s">
        <v>1458</v>
      </c>
      <c r="BW901" s="12"/>
      <c r="BX901" s="12"/>
      <c r="BY901" s="12" t="s">
        <v>309</v>
      </c>
      <c r="BZ901" s="12"/>
      <c r="CA901" s="12"/>
      <c r="CB901" s="12"/>
      <c r="CC901" s="12"/>
      <c r="CD901" s="12" t="s">
        <v>116</v>
      </c>
      <c r="CE901" s="12" t="s">
        <v>123</v>
      </c>
      <c r="CF901" s="12"/>
      <c r="CG901" s="12"/>
      <c r="CH901" s="12">
        <v>3</v>
      </c>
      <c r="CI901" s="12" t="s">
        <v>124</v>
      </c>
      <c r="CJ901" s="12" t="s">
        <v>156</v>
      </c>
      <c r="CK901" s="12"/>
      <c r="CL901" s="12" t="s">
        <v>207</v>
      </c>
      <c r="CM901" s="12" t="s">
        <v>2</v>
      </c>
      <c r="CN901" s="12" t="s">
        <v>147</v>
      </c>
      <c r="CO901" s="12" t="s">
        <v>142</v>
      </c>
      <c r="CP901" s="12" t="s">
        <v>148</v>
      </c>
      <c r="CQ901" s="12" t="s">
        <v>148</v>
      </c>
      <c r="CR901" s="12"/>
      <c r="CS901" s="12"/>
      <c r="CT901" s="12"/>
      <c r="CU901" s="12"/>
      <c r="CV901" s="12"/>
    </row>
    <row r="902" spans="1:100" x14ac:dyDescent="0.25">
      <c r="A902" s="12">
        <v>1264292022</v>
      </c>
      <c r="B902" s="12" t="b">
        <f t="shared" si="7"/>
        <v>0</v>
      </c>
      <c r="C902" s="12" t="s">
        <v>102</v>
      </c>
      <c r="D902" s="12" t="s">
        <v>103</v>
      </c>
      <c r="E902" s="12" t="s">
        <v>104</v>
      </c>
      <c r="F902" s="12" t="s">
        <v>105</v>
      </c>
      <c r="G902" s="12" t="s">
        <v>157</v>
      </c>
      <c r="H902" s="12"/>
      <c r="I902" s="12"/>
      <c r="J902" s="12"/>
      <c r="K902" s="12"/>
      <c r="L902" s="12" t="s">
        <v>159</v>
      </c>
      <c r="M902" s="12" t="s">
        <v>111</v>
      </c>
      <c r="N902" s="12" t="s">
        <v>155</v>
      </c>
      <c r="O902" s="12" t="s">
        <v>143</v>
      </c>
      <c r="P902" s="12" t="s">
        <v>183</v>
      </c>
      <c r="Q902" s="12" t="s">
        <v>113</v>
      </c>
      <c r="R902" s="12"/>
      <c r="S902" s="12" t="s">
        <v>113</v>
      </c>
      <c r="T902" s="12" t="s">
        <v>1459</v>
      </c>
      <c r="U902" s="12"/>
      <c r="V902" s="12" t="s">
        <v>184</v>
      </c>
      <c r="W902" s="12" t="s">
        <v>123</v>
      </c>
      <c r="X902" s="12" t="s">
        <v>123</v>
      </c>
      <c r="Y902" s="12" t="s">
        <v>116</v>
      </c>
      <c r="Z902" s="12"/>
      <c r="AA902" s="12"/>
      <c r="AB902" s="12" t="s">
        <v>116</v>
      </c>
      <c r="AC902" s="12"/>
      <c r="AD902" s="12"/>
      <c r="AE902" s="12"/>
      <c r="AF902" s="12"/>
      <c r="AG902" s="12"/>
      <c r="AH902" s="12"/>
      <c r="AI902" s="20">
        <v>-741574289</v>
      </c>
      <c r="AJ902" s="20">
        <v>4579524</v>
      </c>
      <c r="AK902" s="12"/>
      <c r="AL902" s="12"/>
      <c r="AM902" s="13">
        <v>44649</v>
      </c>
      <c r="AN902" s="13">
        <v>44650</v>
      </c>
      <c r="AO902" s="13">
        <v>44649.997974537036</v>
      </c>
      <c r="AP902" s="13">
        <v>44650</v>
      </c>
      <c r="AQ902" s="12"/>
      <c r="AR902" s="13" t="s">
        <v>2</v>
      </c>
      <c r="AS902" s="13" t="s">
        <v>2</v>
      </c>
      <c r="AT902" s="13" t="s">
        <v>2</v>
      </c>
      <c r="AU902" s="13" t="s">
        <v>2</v>
      </c>
      <c r="AV902" s="13" t="s">
        <v>2</v>
      </c>
      <c r="AW902" s="13" t="s">
        <v>2</v>
      </c>
      <c r="AX902" s="13">
        <v>44679</v>
      </c>
      <c r="AY902" s="12">
        <v>18</v>
      </c>
      <c r="AZ902" s="12"/>
      <c r="BA902" s="13" t="s">
        <v>2</v>
      </c>
      <c r="BB902" s="13" t="s">
        <v>2</v>
      </c>
      <c r="BC902" s="13" t="s">
        <v>2</v>
      </c>
      <c r="BD902" s="12">
        <v>2</v>
      </c>
      <c r="BE902" s="12">
        <v>0</v>
      </c>
      <c r="BF902" s="12" t="s">
        <v>117</v>
      </c>
      <c r="BG902" s="12" t="s">
        <v>13</v>
      </c>
      <c r="BH902" s="13">
        <v>44677</v>
      </c>
      <c r="BI902" s="12">
        <v>18</v>
      </c>
      <c r="BJ902" s="12">
        <v>0</v>
      </c>
      <c r="BK902" s="12"/>
      <c r="BL902" s="12"/>
      <c r="BM902" s="12" t="s">
        <v>118</v>
      </c>
      <c r="BN902" s="12" t="s">
        <v>118</v>
      </c>
      <c r="BO902" s="12" t="s">
        <v>13</v>
      </c>
      <c r="BP902" s="12" t="s">
        <v>237</v>
      </c>
      <c r="BQ902" s="12" t="s">
        <v>120</v>
      </c>
      <c r="BR902" s="12"/>
      <c r="BS902" s="12" t="s">
        <v>1460</v>
      </c>
      <c r="BT902" s="12"/>
      <c r="BU902" s="12"/>
      <c r="BV902" s="12" t="s">
        <v>1461</v>
      </c>
      <c r="BW902" s="12"/>
      <c r="BX902" s="12"/>
      <c r="BY902" s="12" t="s">
        <v>309</v>
      </c>
      <c r="BZ902" s="12"/>
      <c r="CA902" s="12"/>
      <c r="CB902" s="12"/>
      <c r="CC902" s="12"/>
      <c r="CD902" s="12" t="s">
        <v>116</v>
      </c>
      <c r="CE902" s="12" t="s">
        <v>123</v>
      </c>
      <c r="CF902" s="12"/>
      <c r="CG902" s="12"/>
      <c r="CH902" s="12">
        <v>3</v>
      </c>
      <c r="CI902" s="12" t="s">
        <v>124</v>
      </c>
      <c r="CJ902" s="12" t="s">
        <v>156</v>
      </c>
      <c r="CK902" s="12"/>
      <c r="CL902" s="12" t="s">
        <v>207</v>
      </c>
      <c r="CM902" s="12" t="s">
        <v>2</v>
      </c>
      <c r="CN902" s="12" t="s">
        <v>147</v>
      </c>
      <c r="CO902" s="12" t="s">
        <v>142</v>
      </c>
      <c r="CP902" s="12" t="s">
        <v>148</v>
      </c>
      <c r="CQ902" s="12" t="s">
        <v>148</v>
      </c>
      <c r="CR902" s="12"/>
      <c r="CS902" s="12"/>
      <c r="CT902" s="12"/>
      <c r="CU902" s="12"/>
      <c r="CV902" s="12"/>
    </row>
    <row r="903" spans="1:100" hidden="1" x14ac:dyDescent="0.25">
      <c r="A903" s="12">
        <v>4206992021</v>
      </c>
      <c r="C903" s="12" t="s">
        <v>102</v>
      </c>
      <c r="D903" s="12" t="s">
        <v>103</v>
      </c>
      <c r="E903" s="12" t="s">
        <v>104</v>
      </c>
      <c r="F903" s="12" t="s">
        <v>105</v>
      </c>
      <c r="G903" s="12" t="s">
        <v>173</v>
      </c>
      <c r="H903" s="12"/>
      <c r="I903" s="12" t="s">
        <v>107</v>
      </c>
      <c r="J903" s="12" t="s">
        <v>108</v>
      </c>
      <c r="K903" s="12" t="s">
        <v>109</v>
      </c>
      <c r="L903" s="12" t="s">
        <v>226</v>
      </c>
      <c r="M903" s="12" t="s">
        <v>111</v>
      </c>
      <c r="N903" s="12"/>
      <c r="O903" s="12" t="s">
        <v>112</v>
      </c>
      <c r="P903" s="12" t="s">
        <v>144</v>
      </c>
      <c r="Q903" s="12" t="s">
        <v>404</v>
      </c>
      <c r="R903" s="12" t="s">
        <v>114</v>
      </c>
      <c r="S903" s="12" t="s">
        <v>114</v>
      </c>
      <c r="T903" s="12" t="s">
        <v>341</v>
      </c>
      <c r="U903" s="12" t="s">
        <v>115</v>
      </c>
      <c r="V903" s="12"/>
      <c r="W903" s="12" t="s">
        <v>116</v>
      </c>
      <c r="X903" s="12" t="s">
        <v>123</v>
      </c>
      <c r="Y903" s="12" t="s">
        <v>116</v>
      </c>
      <c r="Z903" s="12"/>
      <c r="AA903" s="12"/>
      <c r="AB903" s="12" t="s">
        <v>116</v>
      </c>
      <c r="AC903" s="12"/>
      <c r="AD903" s="12" t="s">
        <v>345</v>
      </c>
      <c r="AE903" s="12" t="s">
        <v>122</v>
      </c>
      <c r="AF903" s="12" t="s">
        <v>294</v>
      </c>
      <c r="AG903" s="12" t="s">
        <v>295</v>
      </c>
      <c r="AH903" s="12">
        <v>3</v>
      </c>
      <c r="AI903" s="20">
        <v>-7412649943314280</v>
      </c>
      <c r="AJ903" s="20">
        <v>4.70908176597318E+16</v>
      </c>
      <c r="AK903" s="12"/>
      <c r="AL903" s="12"/>
      <c r="AM903" s="13">
        <v>44559</v>
      </c>
      <c r="AN903" s="13">
        <v>44560</v>
      </c>
      <c r="AO903" s="13">
        <v>44607.392638888887</v>
      </c>
      <c r="AP903" s="13">
        <v>44589</v>
      </c>
      <c r="AQ903" s="12"/>
      <c r="AR903" s="13" t="s">
        <v>2</v>
      </c>
      <c r="AS903" s="13" t="s">
        <v>2</v>
      </c>
      <c r="AT903" s="13" t="s">
        <v>2</v>
      </c>
      <c r="AU903" s="13" t="s">
        <v>2</v>
      </c>
      <c r="AV903" s="13" t="s">
        <v>2</v>
      </c>
      <c r="AW903" s="13">
        <v>44608</v>
      </c>
      <c r="AX903" s="13">
        <v>44650</v>
      </c>
      <c r="AY903" s="12">
        <v>12</v>
      </c>
      <c r="AZ903" s="12" t="s">
        <v>1967</v>
      </c>
      <c r="BA903" s="13">
        <v>44630</v>
      </c>
      <c r="BB903" s="13">
        <v>44631.48641203704</v>
      </c>
      <c r="BC903" s="13" t="s">
        <v>2</v>
      </c>
      <c r="BD903" s="12">
        <v>18</v>
      </c>
      <c r="BE903" s="12">
        <v>0</v>
      </c>
      <c r="BF903" s="12" t="s">
        <v>274</v>
      </c>
      <c r="BG903" s="12" t="s">
        <v>13</v>
      </c>
      <c r="BH903" s="13">
        <v>44630</v>
      </c>
      <c r="BI903" s="12">
        <v>1</v>
      </c>
      <c r="BJ903" s="12">
        <v>1</v>
      </c>
      <c r="BK903" s="12" t="s">
        <v>1968</v>
      </c>
      <c r="BL903" s="12" t="s">
        <v>1969</v>
      </c>
      <c r="BM903" s="12" t="s">
        <v>118</v>
      </c>
      <c r="BN903" s="12" t="s">
        <v>118</v>
      </c>
      <c r="BO903" s="12" t="s">
        <v>119</v>
      </c>
      <c r="BP903" s="12" t="s">
        <v>238</v>
      </c>
      <c r="BQ903" s="12" t="s">
        <v>120</v>
      </c>
      <c r="BR903" s="12" t="s">
        <v>121</v>
      </c>
      <c r="BS903" s="12" t="s">
        <v>342</v>
      </c>
      <c r="BT903" s="12">
        <v>1014310544</v>
      </c>
      <c r="BU903" s="12"/>
      <c r="BV903" s="12" t="s">
        <v>343</v>
      </c>
      <c r="BW903" s="12">
        <v>3143126051</v>
      </c>
      <c r="BX903" s="12">
        <v>3143126051</v>
      </c>
      <c r="BY903" s="12" t="s">
        <v>344</v>
      </c>
      <c r="BZ903" s="12"/>
      <c r="CA903" s="12"/>
      <c r="CB903" s="12"/>
      <c r="CC903" s="12">
        <v>3</v>
      </c>
      <c r="CD903" s="12" t="s">
        <v>116</v>
      </c>
      <c r="CE903" s="12" t="s">
        <v>123</v>
      </c>
      <c r="CF903" s="12"/>
      <c r="CG903" s="12"/>
      <c r="CH903" s="12">
        <v>3</v>
      </c>
      <c r="CI903" s="12" t="s">
        <v>124</v>
      </c>
      <c r="CJ903" s="12" t="s">
        <v>125</v>
      </c>
      <c r="CK903" s="12"/>
      <c r="CL903" s="12" t="s">
        <v>126</v>
      </c>
      <c r="CM903" s="12" t="s">
        <v>127</v>
      </c>
      <c r="CN903" s="12" t="s">
        <v>2</v>
      </c>
      <c r="CO903" s="12" t="s">
        <v>128</v>
      </c>
      <c r="CP903" s="12" t="s">
        <v>129</v>
      </c>
      <c r="CQ903" s="12" t="s">
        <v>130</v>
      </c>
      <c r="CR903" s="12"/>
      <c r="CS903" s="12"/>
      <c r="CT903" s="12"/>
      <c r="CU903" s="12"/>
      <c r="CV903" s="12"/>
    </row>
    <row r="904" spans="1:100" hidden="1" x14ac:dyDescent="0.25">
      <c r="A904" s="12">
        <v>257122022</v>
      </c>
      <c r="C904" s="12" t="s">
        <v>102</v>
      </c>
      <c r="D904" s="12" t="s">
        <v>103</v>
      </c>
      <c r="E904" s="12" t="s">
        <v>104</v>
      </c>
      <c r="F904" s="12" t="s">
        <v>105</v>
      </c>
      <c r="G904" s="12" t="s">
        <v>151</v>
      </c>
      <c r="H904" s="12"/>
      <c r="I904" s="12" t="s">
        <v>107</v>
      </c>
      <c r="J904" s="12" t="s">
        <v>158</v>
      </c>
      <c r="K904" s="12" t="s">
        <v>169</v>
      </c>
      <c r="L904" s="12" t="s">
        <v>154</v>
      </c>
      <c r="M904" s="12" t="s">
        <v>111</v>
      </c>
      <c r="N904" s="12" t="s">
        <v>172</v>
      </c>
      <c r="O904" s="12" t="s">
        <v>112</v>
      </c>
      <c r="P904" s="12" t="s">
        <v>160</v>
      </c>
      <c r="Q904" s="12" t="s">
        <v>113</v>
      </c>
      <c r="R904" s="12" t="s">
        <v>114</v>
      </c>
      <c r="S904" s="12" t="s">
        <v>114</v>
      </c>
      <c r="T904" s="12" t="s">
        <v>328</v>
      </c>
      <c r="U904" s="12" t="s">
        <v>115</v>
      </c>
      <c r="V904" s="12"/>
      <c r="W904" s="12" t="s">
        <v>116</v>
      </c>
      <c r="X904" s="12" t="s">
        <v>116</v>
      </c>
      <c r="Y904" s="12" t="s">
        <v>116</v>
      </c>
      <c r="Z904" s="12"/>
      <c r="AA904" s="12"/>
      <c r="AB904" s="12" t="s">
        <v>116</v>
      </c>
      <c r="AC904" s="12"/>
      <c r="AD904" s="12"/>
      <c r="AE904" s="12"/>
      <c r="AF904" s="12"/>
      <c r="AG904" s="12"/>
      <c r="AH904" s="12"/>
      <c r="AI904" s="12"/>
      <c r="AJ904" s="12"/>
      <c r="AK904" s="12"/>
      <c r="AL904" s="12"/>
      <c r="AM904" s="13">
        <v>44586</v>
      </c>
      <c r="AN904" s="13">
        <v>44587</v>
      </c>
      <c r="AO904" s="13">
        <v>44586.983495370368</v>
      </c>
      <c r="AP904" s="13">
        <v>44587</v>
      </c>
      <c r="AQ904" s="12"/>
      <c r="AR904" s="13" t="s">
        <v>2</v>
      </c>
      <c r="AS904" s="13" t="s">
        <v>2</v>
      </c>
      <c r="AT904" s="13" t="s">
        <v>2</v>
      </c>
      <c r="AU904" s="13" t="s">
        <v>2</v>
      </c>
      <c r="AV904" s="13" t="s">
        <v>2</v>
      </c>
      <c r="AW904" s="13" t="s">
        <v>2</v>
      </c>
      <c r="AX904" s="13">
        <v>44628</v>
      </c>
      <c r="AY904" s="12">
        <v>1</v>
      </c>
      <c r="AZ904" s="12"/>
      <c r="BA904" s="13" t="s">
        <v>2</v>
      </c>
      <c r="BB904" s="13">
        <v>44627.564016203702</v>
      </c>
      <c r="BC904" s="13">
        <v>44627.564004629632</v>
      </c>
      <c r="BD904" s="12">
        <v>29</v>
      </c>
      <c r="BE904" s="12">
        <v>0</v>
      </c>
      <c r="BF904" s="12" t="s">
        <v>117</v>
      </c>
      <c r="BG904" s="12" t="s">
        <v>13</v>
      </c>
      <c r="BH904" s="13">
        <v>44627</v>
      </c>
      <c r="BI904" s="12">
        <v>28</v>
      </c>
      <c r="BJ904" s="12">
        <v>0</v>
      </c>
      <c r="BK904" s="12" t="s">
        <v>1970</v>
      </c>
      <c r="BL904" s="12" t="s">
        <v>1970</v>
      </c>
      <c r="BM904" s="12" t="s">
        <v>167</v>
      </c>
      <c r="BN904" s="12" t="s">
        <v>167</v>
      </c>
      <c r="BO904" s="12" t="s">
        <v>13</v>
      </c>
      <c r="BP904" s="12" t="s">
        <v>239</v>
      </c>
      <c r="BQ904" s="12" t="s">
        <v>120</v>
      </c>
      <c r="BR904" s="12" t="s">
        <v>168</v>
      </c>
      <c r="BS904" s="12" t="s">
        <v>329</v>
      </c>
      <c r="BT904" s="12">
        <v>800175457</v>
      </c>
      <c r="BU904" s="12"/>
      <c r="BV904" s="12"/>
      <c r="BW904" s="12"/>
      <c r="BX904" s="12"/>
      <c r="BY904" s="12" t="s">
        <v>330</v>
      </c>
      <c r="BZ904" s="12"/>
      <c r="CA904" s="12"/>
      <c r="CB904" s="12"/>
      <c r="CC904" s="12"/>
      <c r="CD904" s="12" t="s">
        <v>123</v>
      </c>
      <c r="CE904" s="12" t="s">
        <v>123</v>
      </c>
      <c r="CF904" s="12"/>
      <c r="CG904" s="12"/>
      <c r="CH904" s="12">
        <v>3</v>
      </c>
      <c r="CI904" s="12" t="s">
        <v>124</v>
      </c>
      <c r="CJ904" s="12" t="s">
        <v>156</v>
      </c>
      <c r="CK904" s="12"/>
      <c r="CL904" s="12" t="s">
        <v>126</v>
      </c>
      <c r="CM904" s="12" t="s">
        <v>127</v>
      </c>
      <c r="CN904" s="12" t="s">
        <v>2</v>
      </c>
      <c r="CO904" s="12" t="s">
        <v>128</v>
      </c>
      <c r="CP904" s="12" t="s">
        <v>129</v>
      </c>
      <c r="CQ904" s="12" t="s">
        <v>130</v>
      </c>
      <c r="CR904" s="12"/>
      <c r="CS904" s="12"/>
      <c r="CT904" s="12"/>
      <c r="CU904" s="12"/>
      <c r="CV904" s="12"/>
    </row>
    <row r="905" spans="1:100" hidden="1" x14ac:dyDescent="0.25">
      <c r="A905" s="12">
        <v>372232022</v>
      </c>
      <c r="C905" s="12" t="s">
        <v>102</v>
      </c>
      <c r="D905" s="12" t="s">
        <v>103</v>
      </c>
      <c r="E905" s="12" t="s">
        <v>104</v>
      </c>
      <c r="F905" s="12" t="s">
        <v>105</v>
      </c>
      <c r="G905" s="12" t="s">
        <v>151</v>
      </c>
      <c r="H905" s="12"/>
      <c r="I905" s="12" t="s">
        <v>107</v>
      </c>
      <c r="J905" s="12" t="s">
        <v>158</v>
      </c>
      <c r="K905" s="12" t="s">
        <v>169</v>
      </c>
      <c r="L905" s="12" t="s">
        <v>154</v>
      </c>
      <c r="M905" s="12" t="s">
        <v>111</v>
      </c>
      <c r="N905" s="12"/>
      <c r="O905" s="12" t="s">
        <v>112</v>
      </c>
      <c r="P905" s="12" t="s">
        <v>144</v>
      </c>
      <c r="Q905" s="12" t="s">
        <v>113</v>
      </c>
      <c r="R905" s="12" t="s">
        <v>114</v>
      </c>
      <c r="S905" s="12" t="s">
        <v>114</v>
      </c>
      <c r="T905" s="12" t="s">
        <v>1971</v>
      </c>
      <c r="U905" s="12" t="s">
        <v>115</v>
      </c>
      <c r="V905" s="12"/>
      <c r="W905" s="12" t="s">
        <v>116</v>
      </c>
      <c r="X905" s="12" t="s">
        <v>116</v>
      </c>
      <c r="Y905" s="12" t="s">
        <v>116</v>
      </c>
      <c r="Z905" s="12"/>
      <c r="AA905" s="12"/>
      <c r="AB905" s="12" t="s">
        <v>116</v>
      </c>
      <c r="AC905" s="12"/>
      <c r="AD905" s="12"/>
      <c r="AE905" s="12" t="s">
        <v>244</v>
      </c>
      <c r="AF905" s="12" t="s">
        <v>1237</v>
      </c>
      <c r="AG905" s="12" t="s">
        <v>1972</v>
      </c>
      <c r="AH905" s="12"/>
      <c r="AI905" s="20">
        <v>-7409624800086020</v>
      </c>
      <c r="AJ905" s="20">
        <v>464672529181591</v>
      </c>
      <c r="AK905" s="12"/>
      <c r="AL905" s="12"/>
      <c r="AM905" s="13">
        <v>44594</v>
      </c>
      <c r="AN905" s="13">
        <v>44595</v>
      </c>
      <c r="AO905" s="13">
        <v>44595.622002314813</v>
      </c>
      <c r="AP905" s="13">
        <v>44596</v>
      </c>
      <c r="AQ905" s="12"/>
      <c r="AR905" s="13" t="s">
        <v>2</v>
      </c>
      <c r="AS905" s="13" t="s">
        <v>2</v>
      </c>
      <c r="AT905" s="13" t="s">
        <v>2</v>
      </c>
      <c r="AU905" s="13" t="s">
        <v>2</v>
      </c>
      <c r="AV905" s="13" t="s">
        <v>2</v>
      </c>
      <c r="AW905" s="13" t="s">
        <v>2</v>
      </c>
      <c r="AX905" s="13">
        <v>44637</v>
      </c>
      <c r="AY905" s="12">
        <v>7</v>
      </c>
      <c r="AZ905" s="12"/>
      <c r="BA905" s="13" t="s">
        <v>2</v>
      </c>
      <c r="BB905" s="13">
        <v>44629.761886574073</v>
      </c>
      <c r="BC905" s="13">
        <v>44629.761886574073</v>
      </c>
      <c r="BD905" s="12">
        <v>24</v>
      </c>
      <c r="BE905" s="12">
        <v>0</v>
      </c>
      <c r="BF905" s="12" t="s">
        <v>117</v>
      </c>
      <c r="BG905" s="12" t="s">
        <v>13</v>
      </c>
      <c r="BH905" s="13">
        <v>44636</v>
      </c>
      <c r="BI905" s="12">
        <v>28</v>
      </c>
      <c r="BJ905" s="12">
        <v>0</v>
      </c>
      <c r="BK905" s="12" t="s">
        <v>1973</v>
      </c>
      <c r="BL905" s="12" t="s">
        <v>1973</v>
      </c>
      <c r="BM905" s="12" t="s">
        <v>118</v>
      </c>
      <c r="BN905" s="12" t="s">
        <v>118</v>
      </c>
      <c r="BO905" s="12" t="s">
        <v>119</v>
      </c>
      <c r="BP905" s="12" t="s">
        <v>239</v>
      </c>
      <c r="BQ905" s="12"/>
      <c r="BR905" s="12" t="s">
        <v>121</v>
      </c>
      <c r="BS905" s="12" t="s">
        <v>1974</v>
      </c>
      <c r="BT905" s="12">
        <v>79837892</v>
      </c>
      <c r="BU905" s="12"/>
      <c r="BV905" s="12" t="s">
        <v>1975</v>
      </c>
      <c r="BW905" s="12">
        <v>3002068219</v>
      </c>
      <c r="BX905" s="12">
        <v>3002068319</v>
      </c>
      <c r="BY905" s="12" t="s">
        <v>1976</v>
      </c>
      <c r="BZ905" s="12" t="s">
        <v>224</v>
      </c>
      <c r="CA905" s="12" t="s">
        <v>276</v>
      </c>
      <c r="CB905" s="12" t="s">
        <v>1977</v>
      </c>
      <c r="CC905" s="12">
        <v>3</v>
      </c>
      <c r="CD905" s="12" t="s">
        <v>116</v>
      </c>
      <c r="CE905" s="12" t="s">
        <v>123</v>
      </c>
      <c r="CF905" s="12"/>
      <c r="CG905" s="12"/>
      <c r="CH905" s="12">
        <v>2</v>
      </c>
      <c r="CI905" s="12" t="s">
        <v>124</v>
      </c>
      <c r="CJ905" s="12" t="s">
        <v>125</v>
      </c>
      <c r="CK905" s="12"/>
      <c r="CL905" s="12" t="s">
        <v>126</v>
      </c>
      <c r="CM905" s="12" t="s">
        <v>127</v>
      </c>
      <c r="CN905" s="12" t="s">
        <v>2</v>
      </c>
      <c r="CO905" s="12" t="s">
        <v>128</v>
      </c>
      <c r="CP905" s="12" t="s">
        <v>129</v>
      </c>
      <c r="CQ905" s="12" t="s">
        <v>130</v>
      </c>
      <c r="CR905" s="12"/>
      <c r="CS905" s="12"/>
      <c r="CT905" s="12"/>
      <c r="CU905" s="12"/>
      <c r="CV905" s="12"/>
    </row>
    <row r="906" spans="1:100" hidden="1" x14ac:dyDescent="0.25">
      <c r="A906" s="12">
        <v>399892022</v>
      </c>
      <c r="C906" s="12" t="s">
        <v>102</v>
      </c>
      <c r="D906" s="12" t="s">
        <v>103</v>
      </c>
      <c r="E906" s="12" t="s">
        <v>104</v>
      </c>
      <c r="F906" s="12" t="s">
        <v>105</v>
      </c>
      <c r="G906" s="12" t="s">
        <v>151</v>
      </c>
      <c r="H906" s="12"/>
      <c r="I906" s="12" t="s">
        <v>107</v>
      </c>
      <c r="J906" s="12" t="s">
        <v>158</v>
      </c>
      <c r="K906" s="12" t="s">
        <v>169</v>
      </c>
      <c r="L906" s="12" t="s">
        <v>154</v>
      </c>
      <c r="M906" s="12" t="s">
        <v>111</v>
      </c>
      <c r="N906" s="12" t="s">
        <v>155</v>
      </c>
      <c r="O906" s="12" t="s">
        <v>143</v>
      </c>
      <c r="P906" s="12" t="s">
        <v>183</v>
      </c>
      <c r="Q906" s="12" t="s">
        <v>113</v>
      </c>
      <c r="R906" s="12" t="s">
        <v>114</v>
      </c>
      <c r="S906" s="12" t="s">
        <v>114</v>
      </c>
      <c r="T906" s="12" t="s">
        <v>1978</v>
      </c>
      <c r="U906" s="12" t="s">
        <v>115</v>
      </c>
      <c r="V906" s="12" t="s">
        <v>194</v>
      </c>
      <c r="W906" s="12" t="s">
        <v>123</v>
      </c>
      <c r="X906" s="12" t="s">
        <v>123</v>
      </c>
      <c r="Y906" s="12" t="s">
        <v>116</v>
      </c>
      <c r="Z906" s="12"/>
      <c r="AA906" s="12"/>
      <c r="AB906" s="12" t="s">
        <v>116</v>
      </c>
      <c r="AC906" s="12"/>
      <c r="AD906" s="12"/>
      <c r="AE906" s="12" t="s">
        <v>247</v>
      </c>
      <c r="AF906" s="12" t="s">
        <v>1480</v>
      </c>
      <c r="AG906" s="12" t="s">
        <v>1979</v>
      </c>
      <c r="AH906" s="12"/>
      <c r="AI906" s="20">
        <v>-741310464</v>
      </c>
      <c r="AJ906" s="20">
        <v>45809664</v>
      </c>
      <c r="AK906" s="12"/>
      <c r="AL906" s="12"/>
      <c r="AM906" s="13">
        <v>44596</v>
      </c>
      <c r="AN906" s="13">
        <v>44599</v>
      </c>
      <c r="AO906" s="13">
        <v>44596.090162037035</v>
      </c>
      <c r="AP906" s="13">
        <v>44599</v>
      </c>
      <c r="AQ906" s="12"/>
      <c r="AR906" s="13" t="s">
        <v>2</v>
      </c>
      <c r="AS906" s="13" t="s">
        <v>2</v>
      </c>
      <c r="AT906" s="13" t="s">
        <v>2</v>
      </c>
      <c r="AU906" s="13" t="s">
        <v>2</v>
      </c>
      <c r="AV906" s="13" t="s">
        <v>2</v>
      </c>
      <c r="AW906" s="13" t="s">
        <v>2</v>
      </c>
      <c r="AX906" s="13">
        <v>44624</v>
      </c>
      <c r="AY906" s="12">
        <v>1</v>
      </c>
      <c r="AZ906" s="12"/>
      <c r="BA906" s="13" t="s">
        <v>2</v>
      </c>
      <c r="BB906" s="13">
        <v>44623.609456018516</v>
      </c>
      <c r="BC906" s="13">
        <v>44623.609432870369</v>
      </c>
      <c r="BD906" s="12">
        <v>19</v>
      </c>
      <c r="BE906" s="12">
        <v>0</v>
      </c>
      <c r="BF906" s="12" t="s">
        <v>117</v>
      </c>
      <c r="BG906" s="12" t="s">
        <v>13</v>
      </c>
      <c r="BH906" s="13">
        <v>44623</v>
      </c>
      <c r="BI906" s="12">
        <v>18</v>
      </c>
      <c r="BJ906" s="12">
        <v>0</v>
      </c>
      <c r="BK906" s="12" t="s">
        <v>1980</v>
      </c>
      <c r="BL906" s="12" t="s">
        <v>1980</v>
      </c>
      <c r="BM906" s="12" t="s">
        <v>118</v>
      </c>
      <c r="BN906" s="12" t="s">
        <v>118</v>
      </c>
      <c r="BO906" s="12" t="s">
        <v>13</v>
      </c>
      <c r="BP906" s="12" t="s">
        <v>239</v>
      </c>
      <c r="BQ906" s="12" t="s">
        <v>120</v>
      </c>
      <c r="BR906" s="12"/>
      <c r="BS906" s="12" t="s">
        <v>1981</v>
      </c>
      <c r="BT906" s="12"/>
      <c r="BU906" s="12"/>
      <c r="BV906" s="12" t="s">
        <v>1982</v>
      </c>
      <c r="BW906" s="12"/>
      <c r="BX906" s="12"/>
      <c r="BY906" s="12" t="s">
        <v>1983</v>
      </c>
      <c r="BZ906" s="12" t="s">
        <v>247</v>
      </c>
      <c r="CA906" s="12" t="s">
        <v>1480</v>
      </c>
      <c r="CB906" s="12" t="s">
        <v>1979</v>
      </c>
      <c r="CC906" s="12"/>
      <c r="CD906" s="12" t="s">
        <v>116</v>
      </c>
      <c r="CE906" s="12" t="s">
        <v>123</v>
      </c>
      <c r="CF906" s="12"/>
      <c r="CG906" s="12"/>
      <c r="CH906" s="12">
        <v>3</v>
      </c>
      <c r="CI906" s="12" t="s">
        <v>124</v>
      </c>
      <c r="CJ906" s="12" t="s">
        <v>156</v>
      </c>
      <c r="CK906" s="12"/>
      <c r="CL906" s="12" t="s">
        <v>126</v>
      </c>
      <c r="CM906" s="12" t="s">
        <v>127</v>
      </c>
      <c r="CN906" s="12" t="s">
        <v>2</v>
      </c>
      <c r="CO906" s="12" t="s">
        <v>128</v>
      </c>
      <c r="CP906" s="12" t="s">
        <v>129</v>
      </c>
      <c r="CQ906" s="12" t="s">
        <v>130</v>
      </c>
      <c r="CR906" s="12"/>
      <c r="CS906" s="12"/>
      <c r="CT906" s="12"/>
      <c r="CU906" s="12"/>
      <c r="CV906" s="12"/>
    </row>
    <row r="907" spans="1:100" hidden="1" x14ac:dyDescent="0.25">
      <c r="A907" s="12">
        <v>405912022</v>
      </c>
      <c r="C907" s="12" t="s">
        <v>102</v>
      </c>
      <c r="D907" s="12" t="s">
        <v>103</v>
      </c>
      <c r="E907" s="12" t="s">
        <v>104</v>
      </c>
      <c r="F907" s="12" t="s">
        <v>105</v>
      </c>
      <c r="G907" s="12" t="s">
        <v>151</v>
      </c>
      <c r="H907" s="12"/>
      <c r="I907" s="12" t="s">
        <v>107</v>
      </c>
      <c r="J907" s="12" t="s">
        <v>108</v>
      </c>
      <c r="K907" s="12" t="s">
        <v>109</v>
      </c>
      <c r="L907" s="12" t="s">
        <v>154</v>
      </c>
      <c r="M907" s="12" t="s">
        <v>111</v>
      </c>
      <c r="N907" s="12"/>
      <c r="O907" s="12" t="s">
        <v>112</v>
      </c>
      <c r="P907" s="12" t="s">
        <v>183</v>
      </c>
      <c r="Q907" s="12" t="s">
        <v>113</v>
      </c>
      <c r="R907" s="12" t="s">
        <v>114</v>
      </c>
      <c r="S907" s="12" t="s">
        <v>114</v>
      </c>
      <c r="T907" s="12" t="s">
        <v>1984</v>
      </c>
      <c r="U907" s="12" t="s">
        <v>115</v>
      </c>
      <c r="V907" s="12"/>
      <c r="W907" s="12" t="s">
        <v>116</v>
      </c>
      <c r="X907" s="12" t="s">
        <v>123</v>
      </c>
      <c r="Y907" s="12" t="s">
        <v>116</v>
      </c>
      <c r="Z907" s="12"/>
      <c r="AA907" s="12"/>
      <c r="AB907" s="12" t="s">
        <v>116</v>
      </c>
      <c r="AC907" s="12"/>
      <c r="AD907" s="12"/>
      <c r="AE907" s="12" t="s">
        <v>224</v>
      </c>
      <c r="AF907" s="12" t="s">
        <v>225</v>
      </c>
      <c r="AG907" s="12" t="s">
        <v>231</v>
      </c>
      <c r="AH907" s="12">
        <v>3</v>
      </c>
      <c r="AI907" s="20">
        <v>-7411297559729970</v>
      </c>
      <c r="AJ907" s="20">
        <v>4645319976825170</v>
      </c>
      <c r="AK907" s="12"/>
      <c r="AL907" s="12"/>
      <c r="AM907" s="13">
        <v>44596</v>
      </c>
      <c r="AN907" s="13">
        <v>44599</v>
      </c>
      <c r="AO907" s="13">
        <v>44601.319918981484</v>
      </c>
      <c r="AP907" s="13">
        <v>44599</v>
      </c>
      <c r="AQ907" s="12"/>
      <c r="AR907" s="13" t="s">
        <v>2</v>
      </c>
      <c r="AS907" s="13" t="s">
        <v>2</v>
      </c>
      <c r="AT907" s="13" t="s">
        <v>2</v>
      </c>
      <c r="AU907" s="13" t="s">
        <v>2</v>
      </c>
      <c r="AV907" s="13" t="s">
        <v>2</v>
      </c>
      <c r="AW907" s="13" t="s">
        <v>2</v>
      </c>
      <c r="AX907" s="13">
        <v>44624</v>
      </c>
      <c r="AY907" s="12">
        <v>3</v>
      </c>
      <c r="AZ907" s="12"/>
      <c r="BA907" s="13" t="s">
        <v>2</v>
      </c>
      <c r="BB907" s="13">
        <v>44622.843194444446</v>
      </c>
      <c r="BC907" s="13">
        <v>44622.843182870369</v>
      </c>
      <c r="BD907" s="12">
        <v>18</v>
      </c>
      <c r="BE907" s="12">
        <v>0</v>
      </c>
      <c r="BF907" s="12" t="s">
        <v>117</v>
      </c>
      <c r="BG907" s="12" t="s">
        <v>13</v>
      </c>
      <c r="BH907" s="13">
        <v>44623</v>
      </c>
      <c r="BI907" s="12">
        <v>18</v>
      </c>
      <c r="BJ907" s="12">
        <v>0</v>
      </c>
      <c r="BK907" s="12" t="s">
        <v>1985</v>
      </c>
      <c r="BL907" s="12" t="s">
        <v>1985</v>
      </c>
      <c r="BM907" s="12"/>
      <c r="BN907" s="12"/>
      <c r="BO907" s="12" t="s">
        <v>139</v>
      </c>
      <c r="BP907" s="12" t="s">
        <v>239</v>
      </c>
      <c r="BQ907" s="12" t="s">
        <v>120</v>
      </c>
      <c r="BR907" s="12"/>
      <c r="BS907" s="12" t="s">
        <v>140</v>
      </c>
      <c r="BT907" s="12"/>
      <c r="BU907" s="12"/>
      <c r="BV907" s="12"/>
      <c r="BW907" s="12"/>
      <c r="BX907" s="12"/>
      <c r="BY907" s="12"/>
      <c r="BZ907" s="12"/>
      <c r="CA907" s="12"/>
      <c r="CB907" s="12"/>
      <c r="CC907" s="12"/>
      <c r="CD907" s="12" t="s">
        <v>116</v>
      </c>
      <c r="CE907" s="12" t="s">
        <v>116</v>
      </c>
      <c r="CF907" s="12"/>
      <c r="CG907" s="12"/>
      <c r="CH907" s="12">
        <v>3</v>
      </c>
      <c r="CI907" s="12" t="s">
        <v>124</v>
      </c>
      <c r="CJ907" s="12" t="s">
        <v>125</v>
      </c>
      <c r="CK907" s="12"/>
      <c r="CL907" s="12" t="s">
        <v>126</v>
      </c>
      <c r="CM907" s="12" t="s">
        <v>127</v>
      </c>
      <c r="CN907" s="12" t="s">
        <v>2</v>
      </c>
      <c r="CO907" s="12" t="s">
        <v>128</v>
      </c>
      <c r="CP907" s="12" t="s">
        <v>129</v>
      </c>
      <c r="CQ907" s="12" t="s">
        <v>130</v>
      </c>
      <c r="CR907" s="12"/>
      <c r="CS907" s="12"/>
      <c r="CT907" s="12"/>
      <c r="CU907" s="12"/>
      <c r="CV907" s="12"/>
    </row>
    <row r="908" spans="1:100" hidden="1" x14ac:dyDescent="0.25">
      <c r="A908" s="12">
        <v>543792022</v>
      </c>
      <c r="C908" s="12" t="s">
        <v>102</v>
      </c>
      <c r="D908" s="12" t="s">
        <v>103</v>
      </c>
      <c r="E908" s="12" t="s">
        <v>104</v>
      </c>
      <c r="F908" s="12" t="s">
        <v>105</v>
      </c>
      <c r="G908" s="12" t="s">
        <v>151</v>
      </c>
      <c r="H908" s="12"/>
      <c r="I908" s="12" t="s">
        <v>107</v>
      </c>
      <c r="J908" s="12" t="s">
        <v>158</v>
      </c>
      <c r="K908" s="12" t="s">
        <v>169</v>
      </c>
      <c r="L908" s="12" t="s">
        <v>154</v>
      </c>
      <c r="M908" s="12" t="s">
        <v>111</v>
      </c>
      <c r="N908" s="12" t="s">
        <v>155</v>
      </c>
      <c r="O908" s="12" t="s">
        <v>143</v>
      </c>
      <c r="P908" s="12" t="s">
        <v>183</v>
      </c>
      <c r="Q908" s="12" t="s">
        <v>113</v>
      </c>
      <c r="R908" s="12" t="s">
        <v>114</v>
      </c>
      <c r="S908" s="12" t="s">
        <v>114</v>
      </c>
      <c r="T908" s="12" t="s">
        <v>1986</v>
      </c>
      <c r="U908" s="12" t="s">
        <v>115</v>
      </c>
      <c r="V908" s="12" t="s">
        <v>194</v>
      </c>
      <c r="W908" s="12" t="s">
        <v>123</v>
      </c>
      <c r="X908" s="12" t="s">
        <v>123</v>
      </c>
      <c r="Y908" s="12" t="s">
        <v>116</v>
      </c>
      <c r="Z908" s="12"/>
      <c r="AA908" s="12"/>
      <c r="AB908" s="12" t="s">
        <v>116</v>
      </c>
      <c r="AC908" s="12"/>
      <c r="AD908" s="12"/>
      <c r="AE908" s="12"/>
      <c r="AF908" s="12"/>
      <c r="AG908" s="12"/>
      <c r="AH908" s="12"/>
      <c r="AI908" s="12"/>
      <c r="AJ908" s="12"/>
      <c r="AK908" s="12"/>
      <c r="AL908" s="12"/>
      <c r="AM908" s="13">
        <v>44606</v>
      </c>
      <c r="AN908" s="13">
        <v>44607</v>
      </c>
      <c r="AO908" s="13">
        <v>44606.90247685185</v>
      </c>
      <c r="AP908" s="13">
        <v>44607</v>
      </c>
      <c r="AQ908" s="12"/>
      <c r="AR908" s="13" t="s">
        <v>2</v>
      </c>
      <c r="AS908" s="13" t="s">
        <v>2</v>
      </c>
      <c r="AT908" s="13" t="s">
        <v>2</v>
      </c>
      <c r="AU908" s="13" t="s">
        <v>2</v>
      </c>
      <c r="AV908" s="13" t="s">
        <v>2</v>
      </c>
      <c r="AW908" s="13" t="s">
        <v>2</v>
      </c>
      <c r="AX908" s="13">
        <v>44634</v>
      </c>
      <c r="AY908" s="12">
        <v>2</v>
      </c>
      <c r="AZ908" s="12"/>
      <c r="BA908" s="13" t="s">
        <v>2</v>
      </c>
      <c r="BB908" s="13">
        <v>44630.664039351854</v>
      </c>
      <c r="BC908" s="13">
        <v>44630.664027777777</v>
      </c>
      <c r="BD908" s="12">
        <v>18</v>
      </c>
      <c r="BE908" s="12">
        <v>0</v>
      </c>
      <c r="BF908" s="12" t="s">
        <v>117</v>
      </c>
      <c r="BG908" s="12" t="s">
        <v>13</v>
      </c>
      <c r="BH908" s="13">
        <v>44630</v>
      </c>
      <c r="BI908" s="12">
        <v>18</v>
      </c>
      <c r="BJ908" s="12">
        <v>0</v>
      </c>
      <c r="BK908" s="12" t="s">
        <v>1987</v>
      </c>
      <c r="BL908" s="12" t="s">
        <v>1987</v>
      </c>
      <c r="BM908" s="12" t="s">
        <v>118</v>
      </c>
      <c r="BN908" s="12" t="s">
        <v>118</v>
      </c>
      <c r="BO908" s="12" t="s">
        <v>13</v>
      </c>
      <c r="BP908" s="12" t="s">
        <v>239</v>
      </c>
      <c r="BQ908" s="12" t="s">
        <v>120</v>
      </c>
      <c r="BR908" s="12"/>
      <c r="BS908" s="12" t="s">
        <v>1988</v>
      </c>
      <c r="BT908" s="12"/>
      <c r="BU908" s="12"/>
      <c r="BV908" s="12" t="s">
        <v>1989</v>
      </c>
      <c r="BW908" s="12"/>
      <c r="BX908" s="12"/>
      <c r="BY908" s="12"/>
      <c r="BZ908" s="12"/>
      <c r="CA908" s="12"/>
      <c r="CB908" s="12"/>
      <c r="CC908" s="12"/>
      <c r="CD908" s="12" t="s">
        <v>116</v>
      </c>
      <c r="CE908" s="12" t="s">
        <v>123</v>
      </c>
      <c r="CF908" s="12"/>
      <c r="CG908" s="12"/>
      <c r="CH908" s="12">
        <v>3</v>
      </c>
      <c r="CI908" s="12" t="s">
        <v>124</v>
      </c>
      <c r="CJ908" s="12" t="s">
        <v>156</v>
      </c>
      <c r="CK908" s="12"/>
      <c r="CL908" s="12" t="s">
        <v>126</v>
      </c>
      <c r="CM908" s="12" t="s">
        <v>127</v>
      </c>
      <c r="CN908" s="12" t="s">
        <v>2</v>
      </c>
      <c r="CO908" s="12" t="s">
        <v>128</v>
      </c>
      <c r="CP908" s="12" t="s">
        <v>129</v>
      </c>
      <c r="CQ908" s="12" t="s">
        <v>130</v>
      </c>
      <c r="CR908" s="12"/>
      <c r="CS908" s="12"/>
      <c r="CT908" s="12"/>
      <c r="CU908" s="12"/>
      <c r="CV908" s="12"/>
    </row>
    <row r="909" spans="1:100" hidden="1" x14ac:dyDescent="0.25">
      <c r="A909" s="12">
        <v>556092022</v>
      </c>
      <c r="C909" s="12" t="s">
        <v>102</v>
      </c>
      <c r="D909" s="12" t="s">
        <v>103</v>
      </c>
      <c r="E909" s="12" t="s">
        <v>104</v>
      </c>
      <c r="F909" s="12" t="s">
        <v>105</v>
      </c>
      <c r="G909" s="12" t="s">
        <v>151</v>
      </c>
      <c r="H909" s="12"/>
      <c r="I909" s="12" t="s">
        <v>107</v>
      </c>
      <c r="J909" s="12" t="s">
        <v>152</v>
      </c>
      <c r="K909" s="12" t="s">
        <v>153</v>
      </c>
      <c r="L909" s="12" t="s">
        <v>154</v>
      </c>
      <c r="M909" s="12" t="s">
        <v>111</v>
      </c>
      <c r="N909" s="12" t="s">
        <v>172</v>
      </c>
      <c r="O909" s="12" t="s">
        <v>112</v>
      </c>
      <c r="P909" s="12" t="s">
        <v>183</v>
      </c>
      <c r="Q909" s="12" t="s">
        <v>113</v>
      </c>
      <c r="R909" s="12" t="s">
        <v>114</v>
      </c>
      <c r="S909" s="12" t="s">
        <v>114</v>
      </c>
      <c r="T909" s="12" t="s">
        <v>1990</v>
      </c>
      <c r="U909" s="12" t="s">
        <v>115</v>
      </c>
      <c r="V909" s="12"/>
      <c r="W909" s="12" t="s">
        <v>116</v>
      </c>
      <c r="X909" s="12" t="s">
        <v>116</v>
      </c>
      <c r="Y909" s="12" t="s">
        <v>116</v>
      </c>
      <c r="Z909" s="12"/>
      <c r="AA909" s="12"/>
      <c r="AB909" s="12" t="s">
        <v>116</v>
      </c>
      <c r="AC909" s="12"/>
      <c r="AD909" s="12"/>
      <c r="AE909" s="12"/>
      <c r="AF909" s="12"/>
      <c r="AG909" s="12"/>
      <c r="AH909" s="12"/>
      <c r="AI909" s="12"/>
      <c r="AJ909" s="12"/>
      <c r="AK909" s="12"/>
      <c r="AL909" s="12"/>
      <c r="AM909" s="13">
        <v>44607</v>
      </c>
      <c r="AN909" s="13">
        <v>44608</v>
      </c>
      <c r="AO909" s="13">
        <v>44607.737175925926</v>
      </c>
      <c r="AP909" s="13">
        <v>44608</v>
      </c>
      <c r="AQ909" s="12"/>
      <c r="AR909" s="13" t="s">
        <v>2</v>
      </c>
      <c r="AS909" s="13" t="s">
        <v>2</v>
      </c>
      <c r="AT909" s="13" t="s">
        <v>2</v>
      </c>
      <c r="AU909" s="13" t="s">
        <v>2</v>
      </c>
      <c r="AV909" s="13" t="s">
        <v>2</v>
      </c>
      <c r="AW909" s="13" t="s">
        <v>2</v>
      </c>
      <c r="AX909" s="13">
        <v>44635</v>
      </c>
      <c r="AY909" s="12">
        <v>10</v>
      </c>
      <c r="AZ909" s="12"/>
      <c r="BA909" s="13" t="s">
        <v>2</v>
      </c>
      <c r="BB909" s="13">
        <v>44621.705208333333</v>
      </c>
      <c r="BC909" s="13">
        <v>44621.705208333333</v>
      </c>
      <c r="BD909" s="12">
        <v>10</v>
      </c>
      <c r="BE909" s="12">
        <v>0</v>
      </c>
      <c r="BF909" s="12" t="s">
        <v>117</v>
      </c>
      <c r="BG909" s="12" t="s">
        <v>13</v>
      </c>
      <c r="BH909" s="13">
        <v>44633</v>
      </c>
      <c r="BI909" s="12">
        <v>18</v>
      </c>
      <c r="BJ909" s="12">
        <v>0</v>
      </c>
      <c r="BK909" s="12" t="s">
        <v>1991</v>
      </c>
      <c r="BL909" s="12" t="s">
        <v>1991</v>
      </c>
      <c r="BM909" s="12" t="s">
        <v>167</v>
      </c>
      <c r="BN909" s="12" t="s">
        <v>167</v>
      </c>
      <c r="BO909" s="12" t="s">
        <v>13</v>
      </c>
      <c r="BP909" s="12" t="s">
        <v>239</v>
      </c>
      <c r="BQ909" s="12" t="s">
        <v>120</v>
      </c>
      <c r="BR909" s="12" t="s">
        <v>168</v>
      </c>
      <c r="BS909" s="12" t="s">
        <v>1992</v>
      </c>
      <c r="BT909" s="12">
        <v>901482658</v>
      </c>
      <c r="BU909" s="12"/>
      <c r="BV909" s="12" t="s">
        <v>1993</v>
      </c>
      <c r="BW909" s="12"/>
      <c r="BX909" s="12"/>
      <c r="BY909" s="12" t="s">
        <v>1994</v>
      </c>
      <c r="BZ909" s="12"/>
      <c r="CA909" s="12"/>
      <c r="CB909" s="12"/>
      <c r="CC909" s="12"/>
      <c r="CD909" s="12" t="s">
        <v>123</v>
      </c>
      <c r="CE909" s="12" t="s">
        <v>123</v>
      </c>
      <c r="CF909" s="12"/>
      <c r="CG909" s="12"/>
      <c r="CH909" s="12">
        <v>3</v>
      </c>
      <c r="CI909" s="12" t="s">
        <v>124</v>
      </c>
      <c r="CJ909" s="12" t="s">
        <v>156</v>
      </c>
      <c r="CK909" s="12"/>
      <c r="CL909" s="12" t="s">
        <v>126</v>
      </c>
      <c r="CM909" s="12" t="s">
        <v>127</v>
      </c>
      <c r="CN909" s="12" t="s">
        <v>2</v>
      </c>
      <c r="CO909" s="12" t="s">
        <v>177</v>
      </c>
      <c r="CP909" s="12" t="s">
        <v>129</v>
      </c>
      <c r="CQ909" s="12" t="s">
        <v>130</v>
      </c>
      <c r="CR909" s="12"/>
      <c r="CS909" s="12"/>
      <c r="CT909" s="12"/>
      <c r="CU909" s="12"/>
      <c r="CV909" s="12"/>
    </row>
    <row r="910" spans="1:100" hidden="1" x14ac:dyDescent="0.25">
      <c r="A910" s="12">
        <v>674132022</v>
      </c>
      <c r="C910" s="12" t="s">
        <v>102</v>
      </c>
      <c r="D910" s="12" t="s">
        <v>103</v>
      </c>
      <c r="E910" s="12" t="s">
        <v>104</v>
      </c>
      <c r="F910" s="12" t="s">
        <v>105</v>
      </c>
      <c r="G910" s="12" t="s">
        <v>151</v>
      </c>
      <c r="H910" s="12"/>
      <c r="I910" s="12" t="s">
        <v>107</v>
      </c>
      <c r="J910" s="12" t="s">
        <v>158</v>
      </c>
      <c r="K910" s="12" t="s">
        <v>169</v>
      </c>
      <c r="L910" s="12" t="s">
        <v>154</v>
      </c>
      <c r="M910" s="12" t="s">
        <v>111</v>
      </c>
      <c r="N910" s="12" t="s">
        <v>155</v>
      </c>
      <c r="O910" s="12" t="s">
        <v>143</v>
      </c>
      <c r="P910" s="12" t="s">
        <v>183</v>
      </c>
      <c r="Q910" s="12" t="s">
        <v>113</v>
      </c>
      <c r="R910" s="12" t="s">
        <v>114</v>
      </c>
      <c r="S910" s="12" t="s">
        <v>114</v>
      </c>
      <c r="T910" s="12" t="s">
        <v>1995</v>
      </c>
      <c r="U910" s="12" t="s">
        <v>115</v>
      </c>
      <c r="V910" s="12" t="s">
        <v>194</v>
      </c>
      <c r="W910" s="12" t="s">
        <v>123</v>
      </c>
      <c r="X910" s="12" t="s">
        <v>123</v>
      </c>
      <c r="Y910" s="12" t="s">
        <v>116</v>
      </c>
      <c r="Z910" s="12"/>
      <c r="AA910" s="12"/>
      <c r="AB910" s="12" t="s">
        <v>116</v>
      </c>
      <c r="AC910" s="12"/>
      <c r="AD910" s="12"/>
      <c r="AE910" s="12"/>
      <c r="AF910" s="12"/>
      <c r="AG910" s="12"/>
      <c r="AH910" s="12"/>
      <c r="AI910" s="20">
        <v>-741441536</v>
      </c>
      <c r="AJ910" s="20">
        <v>45613056</v>
      </c>
      <c r="AK910" s="12"/>
      <c r="AL910" s="12"/>
      <c r="AM910" s="13">
        <v>44615</v>
      </c>
      <c r="AN910" s="13">
        <v>44616</v>
      </c>
      <c r="AO910" s="13">
        <v>44615.350335648145</v>
      </c>
      <c r="AP910" s="13">
        <v>44616</v>
      </c>
      <c r="AQ910" s="12"/>
      <c r="AR910" s="13" t="s">
        <v>2</v>
      </c>
      <c r="AS910" s="13" t="s">
        <v>2</v>
      </c>
      <c r="AT910" s="13" t="s">
        <v>2</v>
      </c>
      <c r="AU910" s="13" t="s">
        <v>2</v>
      </c>
      <c r="AV910" s="13" t="s">
        <v>2</v>
      </c>
      <c r="AW910" s="13" t="s">
        <v>2</v>
      </c>
      <c r="AX910" s="13">
        <v>44644</v>
      </c>
      <c r="AY910" s="12">
        <v>3</v>
      </c>
      <c r="AZ910" s="12"/>
      <c r="BA910" s="13" t="s">
        <v>2</v>
      </c>
      <c r="BB910" s="13">
        <v>44638.766527777778</v>
      </c>
      <c r="BC910" s="13">
        <v>44638.766493055555</v>
      </c>
      <c r="BD910" s="12">
        <v>17</v>
      </c>
      <c r="BE910" s="12">
        <v>0</v>
      </c>
      <c r="BF910" s="12" t="s">
        <v>117</v>
      </c>
      <c r="BG910" s="12" t="s">
        <v>13</v>
      </c>
      <c r="BH910" s="13">
        <v>44642</v>
      </c>
      <c r="BI910" s="12">
        <v>18</v>
      </c>
      <c r="BJ910" s="12">
        <v>0</v>
      </c>
      <c r="BK910" s="12" t="s">
        <v>1996</v>
      </c>
      <c r="BL910" s="12" t="s">
        <v>1996</v>
      </c>
      <c r="BM910" s="12" t="s">
        <v>118</v>
      </c>
      <c r="BN910" s="12" t="s">
        <v>118</v>
      </c>
      <c r="BO910" s="12" t="s">
        <v>13</v>
      </c>
      <c r="BP910" s="12" t="s">
        <v>239</v>
      </c>
      <c r="BQ910" s="12" t="s">
        <v>120</v>
      </c>
      <c r="BR910" s="12"/>
      <c r="BS910" s="12" t="s">
        <v>1997</v>
      </c>
      <c r="BT910" s="12"/>
      <c r="BU910" s="12"/>
      <c r="BV910" s="12" t="s">
        <v>1998</v>
      </c>
      <c r="BW910" s="12">
        <v>4857500</v>
      </c>
      <c r="BX910" s="12">
        <v>3162765893</v>
      </c>
      <c r="BY910" s="12" t="s">
        <v>1712</v>
      </c>
      <c r="BZ910" s="12"/>
      <c r="CA910" s="12"/>
      <c r="CB910" s="12"/>
      <c r="CC910" s="12"/>
      <c r="CD910" s="12" t="s">
        <v>116</v>
      </c>
      <c r="CE910" s="12" t="s">
        <v>123</v>
      </c>
      <c r="CF910" s="12"/>
      <c r="CG910" s="12"/>
      <c r="CH910" s="12">
        <v>3</v>
      </c>
      <c r="CI910" s="12" t="s">
        <v>124</v>
      </c>
      <c r="CJ910" s="12" t="s">
        <v>156</v>
      </c>
      <c r="CK910" s="12"/>
      <c r="CL910" s="12" t="s">
        <v>126</v>
      </c>
      <c r="CM910" s="12" t="s">
        <v>127</v>
      </c>
      <c r="CN910" s="12" t="s">
        <v>2</v>
      </c>
      <c r="CO910" s="12" t="s">
        <v>128</v>
      </c>
      <c r="CP910" s="12" t="s">
        <v>129</v>
      </c>
      <c r="CQ910" s="12" t="s">
        <v>130</v>
      </c>
      <c r="CR910" s="12"/>
      <c r="CS910" s="12"/>
      <c r="CT910" s="12"/>
      <c r="CU910" s="12"/>
      <c r="CV910" s="12"/>
    </row>
    <row r="911" spans="1:100" x14ac:dyDescent="0.25">
      <c r="A911" s="12">
        <v>1264312022</v>
      </c>
      <c r="B911" s="12" t="b">
        <f t="shared" ref="B911:B912" si="8">A911=A913</f>
        <v>0</v>
      </c>
      <c r="C911" s="12" t="s">
        <v>102</v>
      </c>
      <c r="D911" s="12" t="s">
        <v>103</v>
      </c>
      <c r="E911" s="12" t="s">
        <v>104</v>
      </c>
      <c r="F911" s="12" t="s">
        <v>105</v>
      </c>
      <c r="G911" s="12" t="s">
        <v>157</v>
      </c>
      <c r="H911" s="12"/>
      <c r="I911" s="12"/>
      <c r="J911" s="12"/>
      <c r="K911" s="12"/>
      <c r="L911" s="12" t="s">
        <v>159</v>
      </c>
      <c r="M911" s="12" t="s">
        <v>111</v>
      </c>
      <c r="N911" s="12" t="s">
        <v>155</v>
      </c>
      <c r="O911" s="12" t="s">
        <v>143</v>
      </c>
      <c r="P911" s="12" t="s">
        <v>183</v>
      </c>
      <c r="Q911" s="12" t="s">
        <v>113</v>
      </c>
      <c r="R911" s="12"/>
      <c r="S911" s="12" t="s">
        <v>113</v>
      </c>
      <c r="T911" s="12" t="s">
        <v>1462</v>
      </c>
      <c r="U911" s="12"/>
      <c r="V911" s="12" t="s">
        <v>184</v>
      </c>
      <c r="W911" s="12" t="s">
        <v>123</v>
      </c>
      <c r="X911" s="12" t="s">
        <v>123</v>
      </c>
      <c r="Y911" s="12" t="s">
        <v>116</v>
      </c>
      <c r="Z911" s="12"/>
      <c r="AA911" s="12"/>
      <c r="AB911" s="12" t="s">
        <v>116</v>
      </c>
      <c r="AC911" s="12"/>
      <c r="AD911" s="12"/>
      <c r="AE911" s="12"/>
      <c r="AF911" s="12"/>
      <c r="AG911" s="12"/>
      <c r="AH911" s="12"/>
      <c r="AI911" s="20">
        <v>-741574289</v>
      </c>
      <c r="AJ911" s="20">
        <v>4579524</v>
      </c>
      <c r="AK911" s="12"/>
      <c r="AL911" s="12"/>
      <c r="AM911" s="13">
        <v>44650</v>
      </c>
      <c r="AN911" s="13">
        <v>44651</v>
      </c>
      <c r="AO911" s="13">
        <v>44650.003518518519</v>
      </c>
      <c r="AP911" s="13">
        <v>44651</v>
      </c>
      <c r="AQ911" s="12"/>
      <c r="AR911" s="13" t="s">
        <v>2</v>
      </c>
      <c r="AS911" s="13" t="s">
        <v>2</v>
      </c>
      <c r="AT911" s="13" t="s">
        <v>2</v>
      </c>
      <c r="AU911" s="13" t="s">
        <v>2</v>
      </c>
      <c r="AV911" s="13" t="s">
        <v>2</v>
      </c>
      <c r="AW911" s="13" t="s">
        <v>2</v>
      </c>
      <c r="AX911" s="13">
        <v>44680</v>
      </c>
      <c r="AY911" s="12">
        <v>19</v>
      </c>
      <c r="AZ911" s="12"/>
      <c r="BA911" s="13" t="s">
        <v>2</v>
      </c>
      <c r="BB911" s="13" t="s">
        <v>2</v>
      </c>
      <c r="BC911" s="13" t="s">
        <v>2</v>
      </c>
      <c r="BD911" s="12">
        <v>1</v>
      </c>
      <c r="BE911" s="12">
        <v>0</v>
      </c>
      <c r="BF911" s="12" t="s">
        <v>117</v>
      </c>
      <c r="BG911" s="12" t="s">
        <v>13</v>
      </c>
      <c r="BH911" s="13">
        <v>44678</v>
      </c>
      <c r="BI911" s="12">
        <v>18</v>
      </c>
      <c r="BJ911" s="12">
        <v>0</v>
      </c>
      <c r="BK911" s="12"/>
      <c r="BL911" s="12"/>
      <c r="BM911" s="12" t="s">
        <v>118</v>
      </c>
      <c r="BN911" s="12" t="s">
        <v>118</v>
      </c>
      <c r="BO911" s="12" t="s">
        <v>13</v>
      </c>
      <c r="BP911" s="12" t="s">
        <v>237</v>
      </c>
      <c r="BQ911" s="12" t="s">
        <v>120</v>
      </c>
      <c r="BR911" s="12"/>
      <c r="BS911" s="12" t="s">
        <v>1463</v>
      </c>
      <c r="BT911" s="12"/>
      <c r="BU911" s="12"/>
      <c r="BV911" s="12" t="s">
        <v>1464</v>
      </c>
      <c r="BW911" s="12"/>
      <c r="BX911" s="12">
        <v>3124388389</v>
      </c>
      <c r="BY911" s="12" t="s">
        <v>309</v>
      </c>
      <c r="BZ911" s="12"/>
      <c r="CA911" s="12"/>
      <c r="CB911" s="12"/>
      <c r="CC911" s="12"/>
      <c r="CD911" s="12" t="s">
        <v>116</v>
      </c>
      <c r="CE911" s="12" t="s">
        <v>123</v>
      </c>
      <c r="CF911" s="12"/>
      <c r="CG911" s="12"/>
      <c r="CH911" s="12">
        <v>3</v>
      </c>
      <c r="CI911" s="12" t="s">
        <v>124</v>
      </c>
      <c r="CJ911" s="12" t="s">
        <v>156</v>
      </c>
      <c r="CK911" s="12"/>
      <c r="CL911" s="12" t="s">
        <v>207</v>
      </c>
      <c r="CM911" s="12" t="s">
        <v>2</v>
      </c>
      <c r="CN911" s="12" t="s">
        <v>147</v>
      </c>
      <c r="CO911" s="12" t="s">
        <v>142</v>
      </c>
      <c r="CP911" s="12" t="s">
        <v>148</v>
      </c>
      <c r="CQ911" s="12" t="s">
        <v>148</v>
      </c>
      <c r="CR911" s="12"/>
      <c r="CS911" s="12"/>
      <c r="CT911" s="12"/>
      <c r="CU911" s="12"/>
      <c r="CV911" s="12"/>
    </row>
    <row r="912" spans="1:100" x14ac:dyDescent="0.25">
      <c r="A912" s="12">
        <v>1264332022</v>
      </c>
      <c r="B912" s="12" t="b">
        <f t="shared" si="8"/>
        <v>0</v>
      </c>
      <c r="C912" s="12" t="s">
        <v>102</v>
      </c>
      <c r="D912" s="12" t="s">
        <v>103</v>
      </c>
      <c r="E912" s="12" t="s">
        <v>104</v>
      </c>
      <c r="F912" s="12" t="s">
        <v>105</v>
      </c>
      <c r="G912" s="12" t="s">
        <v>261</v>
      </c>
      <c r="H912" s="12"/>
      <c r="I912" s="12"/>
      <c r="J912" s="12"/>
      <c r="K912" s="12"/>
      <c r="L912" s="12" t="s">
        <v>262</v>
      </c>
      <c r="M912" s="12" t="s">
        <v>111</v>
      </c>
      <c r="N912" s="12" t="s">
        <v>155</v>
      </c>
      <c r="O912" s="12" t="s">
        <v>143</v>
      </c>
      <c r="P912" s="12" t="s">
        <v>160</v>
      </c>
      <c r="Q912" s="12" t="s">
        <v>113</v>
      </c>
      <c r="R912" s="12"/>
      <c r="S912" s="12" t="s">
        <v>113</v>
      </c>
      <c r="T912" s="12" t="s">
        <v>400</v>
      </c>
      <c r="U912" s="12"/>
      <c r="V912" s="12" t="s">
        <v>184</v>
      </c>
      <c r="W912" s="12" t="s">
        <v>123</v>
      </c>
      <c r="X912" s="12" t="s">
        <v>123</v>
      </c>
      <c r="Y912" s="12" t="s">
        <v>116</v>
      </c>
      <c r="Z912" s="12"/>
      <c r="AA912" s="12"/>
      <c r="AB912" s="12" t="s">
        <v>116</v>
      </c>
      <c r="AC912" s="12"/>
      <c r="AD912" s="12"/>
      <c r="AE912" s="12"/>
      <c r="AF912" s="12"/>
      <c r="AG912" s="12"/>
      <c r="AH912" s="12"/>
      <c r="AI912" s="20">
        <v>-741574289</v>
      </c>
      <c r="AJ912" s="20">
        <v>4579524</v>
      </c>
      <c r="AK912" s="12"/>
      <c r="AL912" s="12"/>
      <c r="AM912" s="13">
        <v>44650</v>
      </c>
      <c r="AN912" s="13">
        <v>44651</v>
      </c>
      <c r="AO912" s="13">
        <v>44650.010798611111</v>
      </c>
      <c r="AP912" s="13">
        <v>44651</v>
      </c>
      <c r="AQ912" s="12"/>
      <c r="AR912" s="13" t="s">
        <v>2</v>
      </c>
      <c r="AS912" s="13" t="s">
        <v>2</v>
      </c>
      <c r="AT912" s="13" t="s">
        <v>2</v>
      </c>
      <c r="AU912" s="13" t="s">
        <v>2</v>
      </c>
      <c r="AV912" s="13" t="s">
        <v>2</v>
      </c>
      <c r="AW912" s="13" t="s">
        <v>2</v>
      </c>
      <c r="AX912" s="13">
        <v>44694</v>
      </c>
      <c r="AY912" s="12">
        <v>29</v>
      </c>
      <c r="AZ912" s="12"/>
      <c r="BA912" s="13" t="s">
        <v>2</v>
      </c>
      <c r="BB912" s="13" t="s">
        <v>2</v>
      </c>
      <c r="BC912" s="13" t="s">
        <v>2</v>
      </c>
      <c r="BD912" s="12">
        <v>1</v>
      </c>
      <c r="BE912" s="12">
        <v>0</v>
      </c>
      <c r="BF912" s="12" t="s">
        <v>117</v>
      </c>
      <c r="BG912" s="12" t="s">
        <v>13</v>
      </c>
      <c r="BH912" s="13">
        <v>44692</v>
      </c>
      <c r="BI912" s="12">
        <v>28</v>
      </c>
      <c r="BJ912" s="12">
        <v>0</v>
      </c>
      <c r="BK912" s="12"/>
      <c r="BL912" s="12"/>
      <c r="BM912" s="12" t="s">
        <v>118</v>
      </c>
      <c r="BN912" s="12" t="s">
        <v>118</v>
      </c>
      <c r="BO912" s="12" t="s">
        <v>13</v>
      </c>
      <c r="BP912" s="12" t="s">
        <v>263</v>
      </c>
      <c r="BQ912" s="12" t="s">
        <v>120</v>
      </c>
      <c r="BR912" s="12" t="s">
        <v>121</v>
      </c>
      <c r="BS912" s="12" t="s">
        <v>401</v>
      </c>
      <c r="BT912" s="12">
        <v>79865222</v>
      </c>
      <c r="BU912" s="12"/>
      <c r="BV912" s="12" t="s">
        <v>402</v>
      </c>
      <c r="BW912" s="12">
        <v>4336438</v>
      </c>
      <c r="BX912" s="12">
        <v>3158450049</v>
      </c>
      <c r="BY912" s="12" t="s">
        <v>403</v>
      </c>
      <c r="BZ912" s="12"/>
      <c r="CA912" s="12"/>
      <c r="CB912" s="12"/>
      <c r="CC912" s="12"/>
      <c r="CD912" s="12" t="s">
        <v>123</v>
      </c>
      <c r="CE912" s="12" t="s">
        <v>116</v>
      </c>
      <c r="CF912" s="12"/>
      <c r="CG912" s="12"/>
      <c r="CH912" s="12">
        <v>3</v>
      </c>
      <c r="CI912" s="12" t="s">
        <v>124</v>
      </c>
      <c r="CJ912" s="12" t="s">
        <v>156</v>
      </c>
      <c r="CK912" s="12"/>
      <c r="CL912" s="12" t="s">
        <v>207</v>
      </c>
      <c r="CM912" s="12" t="s">
        <v>2</v>
      </c>
      <c r="CN912" s="12" t="s">
        <v>147</v>
      </c>
      <c r="CO912" s="12" t="s">
        <v>142</v>
      </c>
      <c r="CP912" s="12" t="s">
        <v>148</v>
      </c>
      <c r="CQ912" s="12" t="s">
        <v>148</v>
      </c>
      <c r="CR912" s="12"/>
      <c r="CS912" s="12"/>
      <c r="CT912" s="12"/>
      <c r="CU912" s="12"/>
      <c r="CV912" s="12"/>
    </row>
    <row r="913" spans="1:100" hidden="1" x14ac:dyDescent="0.25">
      <c r="A913" s="12">
        <v>781072022</v>
      </c>
      <c r="C913" s="12" t="s">
        <v>102</v>
      </c>
      <c r="D913" s="12" t="s">
        <v>103</v>
      </c>
      <c r="E913" s="12" t="s">
        <v>104</v>
      </c>
      <c r="F913" s="12" t="s">
        <v>105</v>
      </c>
      <c r="G913" s="12" t="s">
        <v>151</v>
      </c>
      <c r="H913" s="12"/>
      <c r="I913" s="12" t="s">
        <v>107</v>
      </c>
      <c r="J913" s="12" t="s">
        <v>158</v>
      </c>
      <c r="K913" s="12" t="s">
        <v>169</v>
      </c>
      <c r="L913" s="12" t="s">
        <v>154</v>
      </c>
      <c r="M913" s="12" t="s">
        <v>111</v>
      </c>
      <c r="N913" s="12" t="s">
        <v>155</v>
      </c>
      <c r="O913" s="12" t="s">
        <v>143</v>
      </c>
      <c r="P913" s="12" t="s">
        <v>183</v>
      </c>
      <c r="Q913" s="12" t="s">
        <v>113</v>
      </c>
      <c r="R913" s="12" t="s">
        <v>114</v>
      </c>
      <c r="S913" s="12" t="s">
        <v>114</v>
      </c>
      <c r="T913" s="12" t="s">
        <v>538</v>
      </c>
      <c r="U913" s="12" t="s">
        <v>115</v>
      </c>
      <c r="V913" s="12" t="s">
        <v>194</v>
      </c>
      <c r="W913" s="12" t="s">
        <v>123</v>
      </c>
      <c r="X913" s="12" t="s">
        <v>123</v>
      </c>
      <c r="Y913" s="12" t="s">
        <v>116</v>
      </c>
      <c r="Z913" s="12"/>
      <c r="AA913" s="12"/>
      <c r="AB913" s="12" t="s">
        <v>116</v>
      </c>
      <c r="AC913" s="12"/>
      <c r="AD913" s="12"/>
      <c r="AE913" s="12"/>
      <c r="AF913" s="12"/>
      <c r="AG913" s="12"/>
      <c r="AH913" s="12"/>
      <c r="AI913" s="20">
        <v>-741408768</v>
      </c>
      <c r="AJ913" s="20">
        <v>45481984</v>
      </c>
      <c r="AK913" s="12"/>
      <c r="AL913" s="12"/>
      <c r="AM913" s="13">
        <v>44621</v>
      </c>
      <c r="AN913" s="13">
        <v>44622</v>
      </c>
      <c r="AO913" s="13">
        <v>44621.700219907405</v>
      </c>
      <c r="AP913" s="13">
        <v>44622</v>
      </c>
      <c r="AQ913" s="12"/>
      <c r="AR913" s="13" t="s">
        <v>2</v>
      </c>
      <c r="AS913" s="13" t="s">
        <v>2</v>
      </c>
      <c r="AT913" s="13" t="s">
        <v>2</v>
      </c>
      <c r="AU913" s="13" t="s">
        <v>2</v>
      </c>
      <c r="AV913" s="13" t="s">
        <v>2</v>
      </c>
      <c r="AW913" s="13" t="s">
        <v>2</v>
      </c>
      <c r="AX913" s="13">
        <v>44650</v>
      </c>
      <c r="AY913" s="12">
        <v>17</v>
      </c>
      <c r="AZ913" s="12"/>
      <c r="BA913" s="13" t="s">
        <v>2</v>
      </c>
      <c r="BB913" s="13">
        <v>44624.524259259262</v>
      </c>
      <c r="BC913" s="13">
        <v>44624.524247685185</v>
      </c>
      <c r="BD913" s="12">
        <v>3</v>
      </c>
      <c r="BE913" s="12">
        <v>0</v>
      </c>
      <c r="BF913" s="12" t="s">
        <v>117</v>
      </c>
      <c r="BG913" s="12" t="s">
        <v>13</v>
      </c>
      <c r="BH913" s="13">
        <v>44648</v>
      </c>
      <c r="BI913" s="12">
        <v>18</v>
      </c>
      <c r="BJ913" s="12">
        <v>0</v>
      </c>
      <c r="BK913" s="12" t="s">
        <v>2003</v>
      </c>
      <c r="BL913" s="12" t="s">
        <v>2003</v>
      </c>
      <c r="BM913" s="12" t="s">
        <v>118</v>
      </c>
      <c r="BN913" s="12" t="s">
        <v>118</v>
      </c>
      <c r="BO913" s="12" t="s">
        <v>13</v>
      </c>
      <c r="BP913" s="12" t="s">
        <v>239</v>
      </c>
      <c r="BQ913" s="12" t="s">
        <v>120</v>
      </c>
      <c r="BR913" s="12"/>
      <c r="BS913" s="12" t="s">
        <v>539</v>
      </c>
      <c r="BT913" s="12"/>
      <c r="BU913" s="12"/>
      <c r="BV913" s="12" t="s">
        <v>540</v>
      </c>
      <c r="BW913" s="12"/>
      <c r="BX913" s="12"/>
      <c r="BY913" s="12" t="s">
        <v>541</v>
      </c>
      <c r="BZ913" s="12"/>
      <c r="CA913" s="12"/>
      <c r="CB913" s="12"/>
      <c r="CC913" s="12"/>
      <c r="CD913" s="12" t="s">
        <v>116</v>
      </c>
      <c r="CE913" s="12" t="s">
        <v>123</v>
      </c>
      <c r="CF913" s="12"/>
      <c r="CG913" s="12"/>
      <c r="CH913" s="12">
        <v>3</v>
      </c>
      <c r="CI913" s="12" t="s">
        <v>124</v>
      </c>
      <c r="CJ913" s="12" t="s">
        <v>156</v>
      </c>
      <c r="CK913" s="12"/>
      <c r="CL913" s="12" t="s">
        <v>207</v>
      </c>
      <c r="CM913" s="12" t="s">
        <v>127</v>
      </c>
      <c r="CN913" s="12" t="s">
        <v>2</v>
      </c>
      <c r="CO913" s="12" t="s">
        <v>142</v>
      </c>
      <c r="CP913" s="12" t="s">
        <v>129</v>
      </c>
      <c r="CQ913" s="12" t="s">
        <v>130</v>
      </c>
      <c r="CR913" s="12"/>
      <c r="CS913" s="12"/>
      <c r="CT913" s="12"/>
      <c r="CU913" s="12"/>
      <c r="CV913" s="12"/>
    </row>
    <row r="914" spans="1:100" x14ac:dyDescent="0.25">
      <c r="A914" s="12">
        <v>1264382022</v>
      </c>
      <c r="B914" s="12" t="b">
        <f>A914=A916</f>
        <v>0</v>
      </c>
      <c r="C914" s="12" t="s">
        <v>102</v>
      </c>
      <c r="D914" s="12" t="s">
        <v>103</v>
      </c>
      <c r="E914" s="12" t="s">
        <v>104</v>
      </c>
      <c r="F914" s="12" t="s">
        <v>105</v>
      </c>
      <c r="G914" s="12" t="s">
        <v>157</v>
      </c>
      <c r="H914" s="12"/>
      <c r="I914" s="12"/>
      <c r="J914" s="12"/>
      <c r="K914" s="12"/>
      <c r="L914" s="12" t="s">
        <v>159</v>
      </c>
      <c r="M914" s="12" t="s">
        <v>111</v>
      </c>
      <c r="N914" s="12" t="s">
        <v>155</v>
      </c>
      <c r="O914" s="12" t="s">
        <v>143</v>
      </c>
      <c r="P914" s="12" t="s">
        <v>183</v>
      </c>
      <c r="Q914" s="12" t="s">
        <v>113</v>
      </c>
      <c r="R914" s="12"/>
      <c r="S914" s="12" t="s">
        <v>113</v>
      </c>
      <c r="T914" s="12" t="s">
        <v>1471</v>
      </c>
      <c r="U914" s="12"/>
      <c r="V914" s="12" t="s">
        <v>184</v>
      </c>
      <c r="W914" s="12" t="s">
        <v>123</v>
      </c>
      <c r="X914" s="12" t="s">
        <v>123</v>
      </c>
      <c r="Y914" s="12" t="s">
        <v>116</v>
      </c>
      <c r="Z914" s="12"/>
      <c r="AA914" s="12"/>
      <c r="AB914" s="12" t="s">
        <v>116</v>
      </c>
      <c r="AC914" s="12"/>
      <c r="AD914" s="12"/>
      <c r="AE914" s="12"/>
      <c r="AF914" s="12"/>
      <c r="AG914" s="12"/>
      <c r="AH914" s="12"/>
      <c r="AI914" s="20">
        <v>-741574289</v>
      </c>
      <c r="AJ914" s="20">
        <v>4579524</v>
      </c>
      <c r="AK914" s="12"/>
      <c r="AL914" s="12"/>
      <c r="AM914" s="13">
        <v>44650</v>
      </c>
      <c r="AN914" s="13">
        <v>44651</v>
      </c>
      <c r="AO914" s="13">
        <v>44650.030347222222</v>
      </c>
      <c r="AP914" s="13">
        <v>44651</v>
      </c>
      <c r="AQ914" s="12"/>
      <c r="AR914" s="13" t="s">
        <v>2</v>
      </c>
      <c r="AS914" s="13" t="s">
        <v>2</v>
      </c>
      <c r="AT914" s="13" t="s">
        <v>2</v>
      </c>
      <c r="AU914" s="13" t="s">
        <v>2</v>
      </c>
      <c r="AV914" s="13" t="s">
        <v>2</v>
      </c>
      <c r="AW914" s="13" t="s">
        <v>2</v>
      </c>
      <c r="AX914" s="13">
        <v>44680</v>
      </c>
      <c r="AY914" s="12">
        <v>19</v>
      </c>
      <c r="AZ914" s="12"/>
      <c r="BA914" s="13" t="s">
        <v>2</v>
      </c>
      <c r="BB914" s="13" t="s">
        <v>2</v>
      </c>
      <c r="BC914" s="13" t="s">
        <v>2</v>
      </c>
      <c r="BD914" s="12">
        <v>1</v>
      </c>
      <c r="BE914" s="12">
        <v>0</v>
      </c>
      <c r="BF914" s="12" t="s">
        <v>117</v>
      </c>
      <c r="BG914" s="12" t="s">
        <v>13</v>
      </c>
      <c r="BH914" s="13">
        <v>44678</v>
      </c>
      <c r="BI914" s="12">
        <v>18</v>
      </c>
      <c r="BJ914" s="12">
        <v>0</v>
      </c>
      <c r="BK914" s="12"/>
      <c r="BL914" s="12"/>
      <c r="BM914" s="12" t="s">
        <v>118</v>
      </c>
      <c r="BN914" s="12" t="s">
        <v>118</v>
      </c>
      <c r="BO914" s="12" t="s">
        <v>13</v>
      </c>
      <c r="BP914" s="12" t="s">
        <v>237</v>
      </c>
      <c r="BQ914" s="12" t="s">
        <v>120</v>
      </c>
      <c r="BR914" s="12"/>
      <c r="BS914" s="12" t="s">
        <v>320</v>
      </c>
      <c r="BT914" s="12"/>
      <c r="BU914" s="12"/>
      <c r="BV914" s="12" t="s">
        <v>321</v>
      </c>
      <c r="BW914" s="12">
        <v>6750624</v>
      </c>
      <c r="BX914" s="12"/>
      <c r="BY914" s="12"/>
      <c r="BZ914" s="12"/>
      <c r="CA914" s="12"/>
      <c r="CB914" s="12"/>
      <c r="CC914" s="12"/>
      <c r="CD914" s="12" t="s">
        <v>116</v>
      </c>
      <c r="CE914" s="12" t="s">
        <v>123</v>
      </c>
      <c r="CF914" s="12"/>
      <c r="CG914" s="12"/>
      <c r="CH914" s="12">
        <v>3</v>
      </c>
      <c r="CI914" s="12" t="s">
        <v>124</v>
      </c>
      <c r="CJ914" s="12" t="s">
        <v>156</v>
      </c>
      <c r="CK914" s="12"/>
      <c r="CL914" s="12" t="s">
        <v>207</v>
      </c>
      <c r="CM914" s="12" t="s">
        <v>2</v>
      </c>
      <c r="CN914" s="12" t="s">
        <v>147</v>
      </c>
      <c r="CO914" s="12" t="s">
        <v>142</v>
      </c>
      <c r="CP914" s="12" t="s">
        <v>148</v>
      </c>
      <c r="CQ914" s="12" t="s">
        <v>148</v>
      </c>
      <c r="CR914" s="12"/>
      <c r="CS914" s="12"/>
      <c r="CT914" s="12"/>
      <c r="CU914" s="12"/>
      <c r="CV914" s="12"/>
    </row>
    <row r="915" spans="1:100" hidden="1" x14ac:dyDescent="0.25">
      <c r="A915" s="12">
        <v>911472022</v>
      </c>
      <c r="C915" s="12" t="s">
        <v>102</v>
      </c>
      <c r="D915" s="12" t="s">
        <v>103</v>
      </c>
      <c r="E915" s="12" t="s">
        <v>104</v>
      </c>
      <c r="F915" s="12" t="s">
        <v>105</v>
      </c>
      <c r="G915" s="12" t="s">
        <v>151</v>
      </c>
      <c r="H915" s="12"/>
      <c r="I915" s="12" t="s">
        <v>107</v>
      </c>
      <c r="J915" s="12" t="s">
        <v>158</v>
      </c>
      <c r="K915" s="12" t="s">
        <v>169</v>
      </c>
      <c r="L915" s="12" t="s">
        <v>154</v>
      </c>
      <c r="M915" s="12" t="s">
        <v>111</v>
      </c>
      <c r="N915" s="12" t="s">
        <v>155</v>
      </c>
      <c r="O915" s="12" t="s">
        <v>143</v>
      </c>
      <c r="P915" s="12" t="s">
        <v>183</v>
      </c>
      <c r="Q915" s="12" t="s">
        <v>113</v>
      </c>
      <c r="R915" s="12" t="s">
        <v>165</v>
      </c>
      <c r="S915" s="12" t="s">
        <v>165</v>
      </c>
      <c r="T915" s="12" t="s">
        <v>748</v>
      </c>
      <c r="U915" s="12" t="s">
        <v>115</v>
      </c>
      <c r="V915" s="12" t="s">
        <v>194</v>
      </c>
      <c r="W915" s="12" t="s">
        <v>123</v>
      </c>
      <c r="X915" s="12" t="s">
        <v>123</v>
      </c>
      <c r="Y915" s="12" t="s">
        <v>116</v>
      </c>
      <c r="Z915" s="12"/>
      <c r="AA915" s="12"/>
      <c r="AB915" s="12" t="s">
        <v>116</v>
      </c>
      <c r="AC915" s="12"/>
      <c r="AD915" s="12"/>
      <c r="AE915" s="12"/>
      <c r="AF915" s="12"/>
      <c r="AG915" s="12"/>
      <c r="AH915" s="12"/>
      <c r="AI915" s="20">
        <v>-741441536</v>
      </c>
      <c r="AJ915" s="20">
        <v>45613056</v>
      </c>
      <c r="AK915" s="12"/>
      <c r="AL915" s="12"/>
      <c r="AM915" s="13">
        <v>44629</v>
      </c>
      <c r="AN915" s="13">
        <v>44630</v>
      </c>
      <c r="AO915" s="13">
        <v>44629.097534722219</v>
      </c>
      <c r="AP915" s="13">
        <v>44630</v>
      </c>
      <c r="AQ915" s="12"/>
      <c r="AR915" s="13" t="s">
        <v>2</v>
      </c>
      <c r="AS915" s="13" t="s">
        <v>2</v>
      </c>
      <c r="AT915" s="13" t="s">
        <v>2</v>
      </c>
      <c r="AU915" s="13" t="s">
        <v>2</v>
      </c>
      <c r="AV915" s="13" t="s">
        <v>2</v>
      </c>
      <c r="AW915" s="13" t="s">
        <v>2</v>
      </c>
      <c r="AX915" s="13">
        <v>44658</v>
      </c>
      <c r="AY915" s="12">
        <v>19</v>
      </c>
      <c r="AZ915" s="12"/>
      <c r="BA915" s="13" t="s">
        <v>2</v>
      </c>
      <c r="BB915" s="13">
        <v>44630.758298611108</v>
      </c>
      <c r="BC915" s="13" t="s">
        <v>2</v>
      </c>
      <c r="BD915" s="12">
        <v>1</v>
      </c>
      <c r="BE915" s="12">
        <v>0</v>
      </c>
      <c r="BF915" s="12" t="s">
        <v>117</v>
      </c>
      <c r="BG915" s="12" t="s">
        <v>13</v>
      </c>
      <c r="BH915" s="13">
        <v>44656</v>
      </c>
      <c r="BI915" s="12">
        <v>18</v>
      </c>
      <c r="BJ915" s="12">
        <v>0</v>
      </c>
      <c r="BK915" s="12" t="s">
        <v>2004</v>
      </c>
      <c r="BL915" s="12" t="s">
        <v>2004</v>
      </c>
      <c r="BM915" s="12"/>
      <c r="BN915" s="12"/>
      <c r="BO915" s="12" t="s">
        <v>13</v>
      </c>
      <c r="BP915" s="12" t="s">
        <v>239</v>
      </c>
      <c r="BQ915" s="12" t="s">
        <v>120</v>
      </c>
      <c r="BR915" s="12"/>
      <c r="BS915" s="12" t="s">
        <v>140</v>
      </c>
      <c r="BT915" s="12"/>
      <c r="BU915" s="12"/>
      <c r="BV915" s="12"/>
      <c r="BW915" s="12"/>
      <c r="BX915" s="12"/>
      <c r="BY915" s="12"/>
      <c r="BZ915" s="12"/>
      <c r="CA915" s="12"/>
      <c r="CB915" s="12"/>
      <c r="CC915" s="12"/>
      <c r="CD915" s="12" t="s">
        <v>116</v>
      </c>
      <c r="CE915" s="12" t="s">
        <v>116</v>
      </c>
      <c r="CF915" s="12" t="s">
        <v>2005</v>
      </c>
      <c r="CG915" s="12" t="s">
        <v>104</v>
      </c>
      <c r="CH915" s="12">
        <v>3</v>
      </c>
      <c r="CI915" s="12" t="s">
        <v>124</v>
      </c>
      <c r="CJ915" s="12" t="s">
        <v>156</v>
      </c>
      <c r="CK915" s="12"/>
      <c r="CL915" s="12" t="s">
        <v>207</v>
      </c>
      <c r="CM915" s="12" t="s">
        <v>127</v>
      </c>
      <c r="CN915" s="12" t="s">
        <v>2</v>
      </c>
      <c r="CO915" s="12" t="s">
        <v>142</v>
      </c>
      <c r="CP915" s="12" t="s">
        <v>129</v>
      </c>
      <c r="CQ915" s="12" t="s">
        <v>130</v>
      </c>
      <c r="CR915" s="12"/>
      <c r="CS915" s="12"/>
      <c r="CT915" s="12"/>
      <c r="CU915" s="12"/>
      <c r="CV915" s="12"/>
    </row>
    <row r="916" spans="1:100" hidden="1" x14ac:dyDescent="0.25">
      <c r="A916" s="12">
        <v>934202022</v>
      </c>
      <c r="C916" s="12" t="s">
        <v>102</v>
      </c>
      <c r="D916" s="12" t="s">
        <v>103</v>
      </c>
      <c r="E916" s="12" t="s">
        <v>104</v>
      </c>
      <c r="F916" s="12" t="s">
        <v>105</v>
      </c>
      <c r="G916" s="12" t="s">
        <v>151</v>
      </c>
      <c r="H916" s="12"/>
      <c r="I916" s="12" t="s">
        <v>107</v>
      </c>
      <c r="J916" s="12" t="s">
        <v>158</v>
      </c>
      <c r="K916" s="12" t="s">
        <v>169</v>
      </c>
      <c r="L916" s="12" t="s">
        <v>154</v>
      </c>
      <c r="M916" s="12" t="s">
        <v>111</v>
      </c>
      <c r="N916" s="12" t="s">
        <v>155</v>
      </c>
      <c r="O916" s="12" t="s">
        <v>143</v>
      </c>
      <c r="P916" s="12" t="s">
        <v>183</v>
      </c>
      <c r="Q916" s="12" t="s">
        <v>113</v>
      </c>
      <c r="R916" s="12" t="s">
        <v>114</v>
      </c>
      <c r="S916" s="12" t="s">
        <v>114</v>
      </c>
      <c r="T916" s="12" t="s">
        <v>809</v>
      </c>
      <c r="U916" s="12" t="s">
        <v>115</v>
      </c>
      <c r="V916" s="12" t="s">
        <v>194</v>
      </c>
      <c r="W916" s="12" t="s">
        <v>123</v>
      </c>
      <c r="X916" s="12" t="s">
        <v>123</v>
      </c>
      <c r="Y916" s="12" t="s">
        <v>116</v>
      </c>
      <c r="Z916" s="12"/>
      <c r="AA916" s="12"/>
      <c r="AB916" s="12" t="s">
        <v>116</v>
      </c>
      <c r="AC916" s="12"/>
      <c r="AD916" s="12"/>
      <c r="AE916" s="12"/>
      <c r="AF916" s="12"/>
      <c r="AG916" s="12"/>
      <c r="AH916" s="12"/>
      <c r="AI916" s="20">
        <v>-741441536</v>
      </c>
      <c r="AJ916" s="20">
        <v>45613056</v>
      </c>
      <c r="AK916" s="12"/>
      <c r="AL916" s="12"/>
      <c r="AM916" s="13">
        <v>44629</v>
      </c>
      <c r="AN916" s="13">
        <v>44630</v>
      </c>
      <c r="AO916" s="13">
        <v>44629.804432870369</v>
      </c>
      <c r="AP916" s="13">
        <v>44630</v>
      </c>
      <c r="AQ916" s="12"/>
      <c r="AR916" s="13" t="s">
        <v>2</v>
      </c>
      <c r="AS916" s="13" t="s">
        <v>2</v>
      </c>
      <c r="AT916" s="13" t="s">
        <v>2</v>
      </c>
      <c r="AU916" s="13" t="s">
        <v>2</v>
      </c>
      <c r="AV916" s="13" t="s">
        <v>2</v>
      </c>
      <c r="AW916" s="13" t="s">
        <v>2</v>
      </c>
      <c r="AX916" s="13">
        <v>44658</v>
      </c>
      <c r="AY916" s="12">
        <v>18</v>
      </c>
      <c r="AZ916" s="12"/>
      <c r="BA916" s="13" t="s">
        <v>2</v>
      </c>
      <c r="BB916" s="13">
        <v>44631.509375000001</v>
      </c>
      <c r="BC916" s="13">
        <v>44631.509363425925</v>
      </c>
      <c r="BD916" s="12">
        <v>2</v>
      </c>
      <c r="BE916" s="12">
        <v>0</v>
      </c>
      <c r="BF916" s="12" t="s">
        <v>117</v>
      </c>
      <c r="BG916" s="12" t="s">
        <v>13</v>
      </c>
      <c r="BH916" s="13">
        <v>44656</v>
      </c>
      <c r="BI916" s="12">
        <v>18</v>
      </c>
      <c r="BJ916" s="12">
        <v>0</v>
      </c>
      <c r="BK916" s="12" t="s">
        <v>2006</v>
      </c>
      <c r="BL916" s="12" t="s">
        <v>2006</v>
      </c>
      <c r="BM916" s="12" t="s">
        <v>118</v>
      </c>
      <c r="BN916" s="12" t="s">
        <v>118</v>
      </c>
      <c r="BO916" s="12" t="s">
        <v>13</v>
      </c>
      <c r="BP916" s="12" t="s">
        <v>239</v>
      </c>
      <c r="BQ916" s="12" t="s">
        <v>120</v>
      </c>
      <c r="BR916" s="12"/>
      <c r="BS916" s="12" t="s">
        <v>810</v>
      </c>
      <c r="BT916" s="12"/>
      <c r="BU916" s="12"/>
      <c r="BV916" s="12" t="s">
        <v>811</v>
      </c>
      <c r="BW916" s="12"/>
      <c r="BX916" s="12">
        <v>3168036758</v>
      </c>
      <c r="BY916" s="12" t="s">
        <v>541</v>
      </c>
      <c r="BZ916" s="12"/>
      <c r="CA916" s="12"/>
      <c r="CB916" s="12"/>
      <c r="CC916" s="12"/>
      <c r="CD916" s="12" t="s">
        <v>116</v>
      </c>
      <c r="CE916" s="12" t="s">
        <v>123</v>
      </c>
      <c r="CF916" s="12"/>
      <c r="CG916" s="12"/>
      <c r="CH916" s="12">
        <v>3</v>
      </c>
      <c r="CI916" s="12" t="s">
        <v>124</v>
      </c>
      <c r="CJ916" s="12" t="s">
        <v>156</v>
      </c>
      <c r="CK916" s="12"/>
      <c r="CL916" s="12" t="s">
        <v>207</v>
      </c>
      <c r="CM916" s="12" t="s">
        <v>127</v>
      </c>
      <c r="CN916" s="12" t="s">
        <v>2</v>
      </c>
      <c r="CO916" s="12" t="s">
        <v>142</v>
      </c>
      <c r="CP916" s="12" t="s">
        <v>129</v>
      </c>
      <c r="CQ916" s="12" t="s">
        <v>130</v>
      </c>
      <c r="CR916" s="12"/>
      <c r="CS916" s="12"/>
      <c r="CT916" s="12"/>
      <c r="CU916" s="12"/>
      <c r="CV916" s="12"/>
    </row>
    <row r="917" spans="1:100" hidden="1" x14ac:dyDescent="0.25">
      <c r="A917" s="12">
        <v>999522022</v>
      </c>
      <c r="C917" s="12" t="s">
        <v>102</v>
      </c>
      <c r="D917" s="12" t="s">
        <v>103</v>
      </c>
      <c r="E917" s="12" t="s">
        <v>104</v>
      </c>
      <c r="F917" s="12" t="s">
        <v>105</v>
      </c>
      <c r="G917" s="12" t="s">
        <v>151</v>
      </c>
      <c r="H917" s="12"/>
      <c r="I917" s="12" t="s">
        <v>107</v>
      </c>
      <c r="J917" s="12" t="s">
        <v>152</v>
      </c>
      <c r="K917" s="12" t="s">
        <v>153</v>
      </c>
      <c r="L917" s="12" t="s">
        <v>154</v>
      </c>
      <c r="M917" s="12" t="s">
        <v>111</v>
      </c>
      <c r="N917" s="12" t="s">
        <v>155</v>
      </c>
      <c r="O917" s="12" t="s">
        <v>143</v>
      </c>
      <c r="P917" s="12" t="s">
        <v>183</v>
      </c>
      <c r="Q917" s="12" t="s">
        <v>113</v>
      </c>
      <c r="R917" s="12" t="s">
        <v>170</v>
      </c>
      <c r="S917" s="12" t="s">
        <v>170</v>
      </c>
      <c r="T917" s="12" t="s">
        <v>916</v>
      </c>
      <c r="U917" s="12" t="s">
        <v>115</v>
      </c>
      <c r="V917" s="12" t="s">
        <v>184</v>
      </c>
      <c r="W917" s="12" t="s">
        <v>123</v>
      </c>
      <c r="X917" s="12" t="s">
        <v>123</v>
      </c>
      <c r="Y917" s="12" t="s">
        <v>116</v>
      </c>
      <c r="Z917" s="12"/>
      <c r="AA917" s="12"/>
      <c r="AB917" s="12" t="s">
        <v>116</v>
      </c>
      <c r="AC917" s="12"/>
      <c r="AD917" s="12"/>
      <c r="AE917" s="12"/>
      <c r="AF917" s="12"/>
      <c r="AG917" s="12"/>
      <c r="AH917" s="12"/>
      <c r="AI917" s="20">
        <v>-741572608</v>
      </c>
      <c r="AJ917" s="20">
        <v>45678592</v>
      </c>
      <c r="AK917" s="12"/>
      <c r="AL917" s="12"/>
      <c r="AM917" s="13">
        <v>44633</v>
      </c>
      <c r="AN917" s="13">
        <v>44634</v>
      </c>
      <c r="AO917" s="13">
        <v>44636.307743055557</v>
      </c>
      <c r="AP917" s="13">
        <v>44634</v>
      </c>
      <c r="AQ917" s="12"/>
      <c r="AR917" s="13" t="s">
        <v>2</v>
      </c>
      <c r="AS917" s="13" t="s">
        <v>2</v>
      </c>
      <c r="AT917" s="13" t="s">
        <v>2</v>
      </c>
      <c r="AU917" s="13" t="s">
        <v>2</v>
      </c>
      <c r="AV917" s="13" t="s">
        <v>2</v>
      </c>
      <c r="AW917" s="13" t="s">
        <v>2</v>
      </c>
      <c r="AX917" s="13">
        <v>44662</v>
      </c>
      <c r="AY917" s="12">
        <v>16</v>
      </c>
      <c r="AZ917" s="12"/>
      <c r="BA917" s="13" t="s">
        <v>2</v>
      </c>
      <c r="BB917" s="13">
        <v>44637.360833333332</v>
      </c>
      <c r="BC917" s="13" t="s">
        <v>2</v>
      </c>
      <c r="BD917" s="12">
        <v>4</v>
      </c>
      <c r="BE917" s="12">
        <v>0</v>
      </c>
      <c r="BF917" s="12" t="s">
        <v>117</v>
      </c>
      <c r="BG917" s="12" t="s">
        <v>13</v>
      </c>
      <c r="BH917" s="13">
        <v>44658</v>
      </c>
      <c r="BI917" s="12">
        <v>18</v>
      </c>
      <c r="BJ917" s="12">
        <v>0</v>
      </c>
      <c r="BK917" s="12" t="s">
        <v>2007</v>
      </c>
      <c r="BL917" s="12" t="s">
        <v>2007</v>
      </c>
      <c r="BM917" s="12" t="s">
        <v>118</v>
      </c>
      <c r="BN917" s="12" t="s">
        <v>118</v>
      </c>
      <c r="BO917" s="12" t="s">
        <v>13</v>
      </c>
      <c r="BP917" s="12" t="s">
        <v>239</v>
      </c>
      <c r="BQ917" s="12" t="s">
        <v>120</v>
      </c>
      <c r="BR917" s="12"/>
      <c r="BS917" s="12" t="s">
        <v>917</v>
      </c>
      <c r="BT917" s="12"/>
      <c r="BU917" s="12"/>
      <c r="BV917" s="12" t="s">
        <v>918</v>
      </c>
      <c r="BW917" s="12"/>
      <c r="BX917" s="12"/>
      <c r="BY917" s="12"/>
      <c r="BZ917" s="12"/>
      <c r="CA917" s="12"/>
      <c r="CB917" s="12"/>
      <c r="CC917" s="12"/>
      <c r="CD917" s="12" t="s">
        <v>116</v>
      </c>
      <c r="CE917" s="12" t="s">
        <v>123</v>
      </c>
      <c r="CF917" s="12"/>
      <c r="CG917" s="12"/>
      <c r="CH917" s="12">
        <v>4</v>
      </c>
      <c r="CI917" s="12" t="s">
        <v>124</v>
      </c>
      <c r="CJ917" s="12" t="s">
        <v>156</v>
      </c>
      <c r="CK917" s="12"/>
      <c r="CL917" s="12" t="s">
        <v>207</v>
      </c>
      <c r="CM917" s="12" t="s">
        <v>127</v>
      </c>
      <c r="CN917" s="12" t="s">
        <v>2</v>
      </c>
      <c r="CO917" s="12" t="s">
        <v>171</v>
      </c>
      <c r="CP917" s="12" t="s">
        <v>129</v>
      </c>
      <c r="CQ917" s="12" t="s">
        <v>148</v>
      </c>
      <c r="CR917" s="12"/>
      <c r="CS917" s="12"/>
      <c r="CT917" s="12"/>
      <c r="CU917" s="12"/>
      <c r="CV917" s="12"/>
    </row>
    <row r="918" spans="1:100" x14ac:dyDescent="0.25">
      <c r="A918" s="12">
        <v>1273652022</v>
      </c>
      <c r="B918" s="12" t="b">
        <f>A918=A920</f>
        <v>0</v>
      </c>
      <c r="C918" s="12" t="s">
        <v>102</v>
      </c>
      <c r="D918" s="12" t="s">
        <v>103</v>
      </c>
      <c r="E918" s="12" t="s">
        <v>104</v>
      </c>
      <c r="F918" s="12" t="s">
        <v>131</v>
      </c>
      <c r="G918" s="12" t="s">
        <v>132</v>
      </c>
      <c r="H918" s="12"/>
      <c r="I918" s="12"/>
      <c r="J918" s="12"/>
      <c r="K918" s="12"/>
      <c r="L918" s="12" t="s">
        <v>162</v>
      </c>
      <c r="M918" s="12" t="s">
        <v>111</v>
      </c>
      <c r="N918" s="12"/>
      <c r="O918" s="12" t="s">
        <v>112</v>
      </c>
      <c r="P918" s="12" t="s">
        <v>183</v>
      </c>
      <c r="Q918" s="12" t="s">
        <v>181</v>
      </c>
      <c r="R918" s="12"/>
      <c r="S918" s="12" t="s">
        <v>181</v>
      </c>
      <c r="T918" s="12" t="s">
        <v>1485</v>
      </c>
      <c r="U918" s="12"/>
      <c r="V918" s="12"/>
      <c r="W918" s="12" t="s">
        <v>116</v>
      </c>
      <c r="X918" s="12" t="s">
        <v>116</v>
      </c>
      <c r="Y918" s="12" t="s">
        <v>116</v>
      </c>
      <c r="Z918" s="12"/>
      <c r="AA918" s="12"/>
      <c r="AB918" s="12" t="s">
        <v>116</v>
      </c>
      <c r="AC918" s="12"/>
      <c r="AD918" s="12"/>
      <c r="AE918" s="12" t="s">
        <v>190</v>
      </c>
      <c r="AF918" s="12" t="s">
        <v>302</v>
      </c>
      <c r="AG918" s="12" t="s">
        <v>1486</v>
      </c>
      <c r="AH918" s="12">
        <v>2</v>
      </c>
      <c r="AI918" s="20">
        <v>-7409953504</v>
      </c>
      <c r="AJ918" s="20">
        <v>473243999499999</v>
      </c>
      <c r="AK918" s="12"/>
      <c r="AL918" s="12"/>
      <c r="AM918" s="13">
        <v>44650</v>
      </c>
      <c r="AN918" s="13">
        <v>44651</v>
      </c>
      <c r="AO918" s="13">
        <v>44650.616076388891</v>
      </c>
      <c r="AP918" s="13">
        <v>44651</v>
      </c>
      <c r="AQ918" s="12"/>
      <c r="AR918" s="13" t="s">
        <v>2</v>
      </c>
      <c r="AS918" s="13" t="s">
        <v>2</v>
      </c>
      <c r="AT918" s="13" t="s">
        <v>2</v>
      </c>
      <c r="AU918" s="13" t="s">
        <v>2</v>
      </c>
      <c r="AV918" s="13" t="s">
        <v>2</v>
      </c>
      <c r="AW918" s="13" t="s">
        <v>2</v>
      </c>
      <c r="AX918" s="13">
        <v>44680</v>
      </c>
      <c r="AY918" s="12">
        <v>20</v>
      </c>
      <c r="AZ918" s="12"/>
      <c r="BA918" s="13" t="s">
        <v>2</v>
      </c>
      <c r="BB918" s="13" t="s">
        <v>2</v>
      </c>
      <c r="BC918" s="13" t="s">
        <v>2</v>
      </c>
      <c r="BD918" s="12">
        <v>1</v>
      </c>
      <c r="BE918" s="12">
        <v>0</v>
      </c>
      <c r="BF918" s="12" t="s">
        <v>138</v>
      </c>
      <c r="BG918" s="12" t="s">
        <v>13</v>
      </c>
      <c r="BH918" s="13">
        <v>44651</v>
      </c>
      <c r="BI918" s="12">
        <v>1</v>
      </c>
      <c r="BJ918" s="12">
        <v>0</v>
      </c>
      <c r="BK918" s="12"/>
      <c r="BL918" s="12"/>
      <c r="BM918" s="12"/>
      <c r="BN918" s="12"/>
      <c r="BO918" s="12" t="s">
        <v>139</v>
      </c>
      <c r="BP918" s="12" t="s">
        <v>234</v>
      </c>
      <c r="BQ918" s="12" t="s">
        <v>120</v>
      </c>
      <c r="BR918" s="12"/>
      <c r="BS918" s="12" t="s">
        <v>140</v>
      </c>
      <c r="BT918" s="12"/>
      <c r="BU918" s="12"/>
      <c r="BV918" s="12"/>
      <c r="BW918" s="12"/>
      <c r="BX918" s="12"/>
      <c r="BY918" s="12"/>
      <c r="BZ918" s="12"/>
      <c r="CA918" s="12"/>
      <c r="CB918" s="12"/>
      <c r="CC918" s="12"/>
      <c r="CD918" s="12" t="s">
        <v>116</v>
      </c>
      <c r="CE918" s="12" t="s">
        <v>116</v>
      </c>
      <c r="CF918" s="12"/>
      <c r="CG918" s="12"/>
      <c r="CH918" s="12">
        <v>1</v>
      </c>
      <c r="CI918" s="12" t="s">
        <v>141</v>
      </c>
      <c r="CJ918" s="12" t="s">
        <v>125</v>
      </c>
      <c r="CK918" s="12"/>
      <c r="CL918" s="12" t="s">
        <v>207</v>
      </c>
      <c r="CM918" s="12" t="s">
        <v>2</v>
      </c>
      <c r="CN918" s="12" t="s">
        <v>147</v>
      </c>
      <c r="CO918" s="12" t="s">
        <v>142</v>
      </c>
      <c r="CP918" s="12" t="s">
        <v>148</v>
      </c>
      <c r="CQ918" s="12" t="s">
        <v>148</v>
      </c>
      <c r="CR918" s="12"/>
      <c r="CS918" s="12"/>
      <c r="CT918" s="12"/>
      <c r="CU918" s="12"/>
      <c r="CV918" s="12"/>
    </row>
    <row r="919" spans="1:100" hidden="1" x14ac:dyDescent="0.25">
      <c r="A919" s="12">
        <v>1054202022</v>
      </c>
      <c r="C919" s="12" t="s">
        <v>102</v>
      </c>
      <c r="D919" s="12" t="s">
        <v>103</v>
      </c>
      <c r="E919" s="12" t="s">
        <v>104</v>
      </c>
      <c r="F919" s="12" t="s">
        <v>105</v>
      </c>
      <c r="G919" s="12" t="s">
        <v>151</v>
      </c>
      <c r="H919" s="12"/>
      <c r="I919" s="12" t="s">
        <v>107</v>
      </c>
      <c r="J919" s="12" t="s">
        <v>158</v>
      </c>
      <c r="K919" s="12" t="s">
        <v>169</v>
      </c>
      <c r="L919" s="12" t="s">
        <v>154</v>
      </c>
      <c r="M919" s="12" t="s">
        <v>111</v>
      </c>
      <c r="N919" s="12" t="s">
        <v>155</v>
      </c>
      <c r="O919" s="12" t="s">
        <v>143</v>
      </c>
      <c r="P919" s="12" t="s">
        <v>183</v>
      </c>
      <c r="Q919" s="12" t="s">
        <v>113</v>
      </c>
      <c r="R919" s="12" t="s">
        <v>170</v>
      </c>
      <c r="S919" s="12" t="s">
        <v>170</v>
      </c>
      <c r="T919" s="12" t="s">
        <v>996</v>
      </c>
      <c r="U919" s="12" t="s">
        <v>115</v>
      </c>
      <c r="V919" s="12" t="s">
        <v>194</v>
      </c>
      <c r="W919" s="12" t="s">
        <v>123</v>
      </c>
      <c r="X919" s="12" t="s">
        <v>123</v>
      </c>
      <c r="Y919" s="12" t="s">
        <v>116</v>
      </c>
      <c r="Z919" s="12"/>
      <c r="AA919" s="12"/>
      <c r="AB919" s="12" t="s">
        <v>116</v>
      </c>
      <c r="AC919" s="12"/>
      <c r="AD919" s="12"/>
      <c r="AE919" s="12"/>
      <c r="AF919" s="12"/>
      <c r="AG919" s="12"/>
      <c r="AH919" s="12"/>
      <c r="AI919" s="20">
        <v>-741441536</v>
      </c>
      <c r="AJ919" s="20">
        <v>4538368</v>
      </c>
      <c r="AK919" s="12"/>
      <c r="AL919" s="12"/>
      <c r="AM919" s="13">
        <v>44636</v>
      </c>
      <c r="AN919" s="13">
        <v>44637</v>
      </c>
      <c r="AO919" s="13">
        <v>44636.026886574073</v>
      </c>
      <c r="AP919" s="13">
        <v>44637</v>
      </c>
      <c r="AQ919" s="12"/>
      <c r="AR919" s="13" t="s">
        <v>2</v>
      </c>
      <c r="AS919" s="13" t="s">
        <v>2</v>
      </c>
      <c r="AT919" s="13" t="s">
        <v>2</v>
      </c>
      <c r="AU919" s="13" t="s">
        <v>2</v>
      </c>
      <c r="AV919" s="13" t="s">
        <v>2</v>
      </c>
      <c r="AW919" s="13" t="s">
        <v>2</v>
      </c>
      <c r="AX919" s="13">
        <v>44669</v>
      </c>
      <c r="AY919" s="12">
        <v>19</v>
      </c>
      <c r="AZ919" s="12"/>
      <c r="BA919" s="13" t="s">
        <v>2</v>
      </c>
      <c r="BB919" s="13">
        <v>44637.348703703705</v>
      </c>
      <c r="BC919" s="13" t="s">
        <v>2</v>
      </c>
      <c r="BD919" s="12">
        <v>1</v>
      </c>
      <c r="BE919" s="12">
        <v>0</v>
      </c>
      <c r="BF919" s="12" t="s">
        <v>117</v>
      </c>
      <c r="BG919" s="12" t="s">
        <v>13</v>
      </c>
      <c r="BH919" s="13">
        <v>44663</v>
      </c>
      <c r="BI919" s="12">
        <v>18</v>
      </c>
      <c r="BJ919" s="12">
        <v>0</v>
      </c>
      <c r="BK919" s="12" t="s">
        <v>2008</v>
      </c>
      <c r="BL919" s="12" t="s">
        <v>2008</v>
      </c>
      <c r="BM919" s="12" t="s">
        <v>118</v>
      </c>
      <c r="BN919" s="12" t="s">
        <v>118</v>
      </c>
      <c r="BO919" s="12" t="s">
        <v>13</v>
      </c>
      <c r="BP919" s="12" t="s">
        <v>239</v>
      </c>
      <c r="BQ919" s="12" t="s">
        <v>120</v>
      </c>
      <c r="BR919" s="12" t="s">
        <v>121</v>
      </c>
      <c r="BS919" s="12" t="s">
        <v>997</v>
      </c>
      <c r="BT919" s="12">
        <v>80161287</v>
      </c>
      <c r="BU919" s="12"/>
      <c r="BV919" s="12" t="s">
        <v>998</v>
      </c>
      <c r="BW919" s="12"/>
      <c r="BX919" s="12"/>
      <c r="BY919" s="12"/>
      <c r="BZ919" s="12" t="s">
        <v>192</v>
      </c>
      <c r="CA919" s="12" t="s">
        <v>999</v>
      </c>
      <c r="CB919" s="12" t="s">
        <v>1000</v>
      </c>
      <c r="CC919" s="12">
        <v>2</v>
      </c>
      <c r="CD919" s="12" t="s">
        <v>116</v>
      </c>
      <c r="CE919" s="12" t="s">
        <v>123</v>
      </c>
      <c r="CF919" s="12"/>
      <c r="CG919" s="12"/>
      <c r="CH919" s="12">
        <v>3</v>
      </c>
      <c r="CI919" s="12" t="s">
        <v>124</v>
      </c>
      <c r="CJ919" s="12" t="s">
        <v>156</v>
      </c>
      <c r="CK919" s="12"/>
      <c r="CL919" s="12" t="s">
        <v>207</v>
      </c>
      <c r="CM919" s="12" t="s">
        <v>127</v>
      </c>
      <c r="CN919" s="12" t="s">
        <v>2</v>
      </c>
      <c r="CO919" s="12" t="s">
        <v>142</v>
      </c>
      <c r="CP919" s="12" t="s">
        <v>129</v>
      </c>
      <c r="CQ919" s="12" t="s">
        <v>148</v>
      </c>
      <c r="CR919" s="12"/>
      <c r="CS919" s="12"/>
      <c r="CT919" s="12"/>
      <c r="CU919" s="12"/>
      <c r="CV919" s="12"/>
    </row>
    <row r="920" spans="1:100" hidden="1" x14ac:dyDescent="0.25">
      <c r="A920" s="12">
        <v>1054202022</v>
      </c>
      <c r="C920" s="12" t="s">
        <v>102</v>
      </c>
      <c r="D920" s="12" t="s">
        <v>103</v>
      </c>
      <c r="E920" s="12" t="s">
        <v>104</v>
      </c>
      <c r="F920" s="12" t="s">
        <v>105</v>
      </c>
      <c r="G920" s="12" t="s">
        <v>151</v>
      </c>
      <c r="H920" s="12"/>
      <c r="I920" s="12" t="s">
        <v>107</v>
      </c>
      <c r="J920" s="12" t="s">
        <v>158</v>
      </c>
      <c r="K920" s="12" t="s">
        <v>169</v>
      </c>
      <c r="L920" s="12" t="s">
        <v>154</v>
      </c>
      <c r="M920" s="12" t="s">
        <v>111</v>
      </c>
      <c r="N920" s="12" t="s">
        <v>155</v>
      </c>
      <c r="O920" s="12" t="s">
        <v>143</v>
      </c>
      <c r="P920" s="12" t="s">
        <v>183</v>
      </c>
      <c r="Q920" s="12" t="s">
        <v>113</v>
      </c>
      <c r="R920" s="12" t="s">
        <v>114</v>
      </c>
      <c r="S920" s="12" t="s">
        <v>114</v>
      </c>
      <c r="T920" s="12" t="s">
        <v>996</v>
      </c>
      <c r="U920" s="12" t="s">
        <v>115</v>
      </c>
      <c r="V920" s="12" t="s">
        <v>194</v>
      </c>
      <c r="W920" s="12" t="s">
        <v>123</v>
      </c>
      <c r="X920" s="12" t="s">
        <v>123</v>
      </c>
      <c r="Y920" s="12" t="s">
        <v>116</v>
      </c>
      <c r="Z920" s="12"/>
      <c r="AA920" s="12"/>
      <c r="AB920" s="12" t="s">
        <v>116</v>
      </c>
      <c r="AC920" s="12"/>
      <c r="AD920" s="12"/>
      <c r="AE920" s="12"/>
      <c r="AF920" s="12"/>
      <c r="AG920" s="12"/>
      <c r="AH920" s="12"/>
      <c r="AI920" s="20">
        <v>-741441536</v>
      </c>
      <c r="AJ920" s="20">
        <v>4538368</v>
      </c>
      <c r="AK920" s="12"/>
      <c r="AL920" s="12"/>
      <c r="AM920" s="13">
        <v>44636</v>
      </c>
      <c r="AN920" s="13">
        <v>44637</v>
      </c>
      <c r="AO920" s="13">
        <v>44637.348703703705</v>
      </c>
      <c r="AP920" s="13">
        <v>44637</v>
      </c>
      <c r="AQ920" s="12"/>
      <c r="AR920" s="13" t="s">
        <v>2</v>
      </c>
      <c r="AS920" s="13" t="s">
        <v>2</v>
      </c>
      <c r="AT920" s="13" t="s">
        <v>2</v>
      </c>
      <c r="AU920" s="13" t="s">
        <v>2</v>
      </c>
      <c r="AV920" s="13" t="s">
        <v>2</v>
      </c>
      <c r="AW920" s="13" t="s">
        <v>2</v>
      </c>
      <c r="AX920" s="13">
        <v>44669</v>
      </c>
      <c r="AY920" s="12">
        <v>19</v>
      </c>
      <c r="AZ920" s="12"/>
      <c r="BA920" s="13" t="s">
        <v>2</v>
      </c>
      <c r="BB920" s="13">
        <v>44637.572893518518</v>
      </c>
      <c r="BC920" s="13" t="s">
        <v>2</v>
      </c>
      <c r="BD920" s="12">
        <v>1</v>
      </c>
      <c r="BE920" s="12">
        <v>0</v>
      </c>
      <c r="BF920" s="12" t="s">
        <v>117</v>
      </c>
      <c r="BG920" s="12" t="s">
        <v>13</v>
      </c>
      <c r="BH920" s="13">
        <v>44663</v>
      </c>
      <c r="BI920" s="12">
        <v>18</v>
      </c>
      <c r="BJ920" s="12">
        <v>0</v>
      </c>
      <c r="BK920" s="12" t="s">
        <v>2009</v>
      </c>
      <c r="BL920" s="12" t="s">
        <v>2009</v>
      </c>
      <c r="BM920" s="12" t="s">
        <v>118</v>
      </c>
      <c r="BN920" s="12" t="s">
        <v>118</v>
      </c>
      <c r="BO920" s="12" t="s">
        <v>13</v>
      </c>
      <c r="BP920" s="12" t="s">
        <v>239</v>
      </c>
      <c r="BQ920" s="12" t="s">
        <v>120</v>
      </c>
      <c r="BR920" s="12" t="s">
        <v>121</v>
      </c>
      <c r="BS920" s="12" t="s">
        <v>997</v>
      </c>
      <c r="BT920" s="12">
        <v>80161287</v>
      </c>
      <c r="BU920" s="12"/>
      <c r="BV920" s="12" t="s">
        <v>998</v>
      </c>
      <c r="BW920" s="12"/>
      <c r="BX920" s="12"/>
      <c r="BY920" s="12"/>
      <c r="BZ920" s="12" t="s">
        <v>192</v>
      </c>
      <c r="CA920" s="12" t="s">
        <v>999</v>
      </c>
      <c r="CB920" s="12" t="s">
        <v>1000</v>
      </c>
      <c r="CC920" s="12">
        <v>2</v>
      </c>
      <c r="CD920" s="12" t="s">
        <v>116</v>
      </c>
      <c r="CE920" s="12" t="s">
        <v>123</v>
      </c>
      <c r="CF920" s="12"/>
      <c r="CG920" s="12"/>
      <c r="CH920" s="12">
        <v>5</v>
      </c>
      <c r="CI920" s="12" t="s">
        <v>124</v>
      </c>
      <c r="CJ920" s="12" t="s">
        <v>156</v>
      </c>
      <c r="CK920" s="12"/>
      <c r="CL920" s="12" t="s">
        <v>207</v>
      </c>
      <c r="CM920" s="12" t="s">
        <v>127</v>
      </c>
      <c r="CN920" s="12" t="s">
        <v>2</v>
      </c>
      <c r="CO920" s="12" t="s">
        <v>142</v>
      </c>
      <c r="CP920" s="12" t="s">
        <v>129</v>
      </c>
      <c r="CQ920" s="12" t="s">
        <v>148</v>
      </c>
      <c r="CR920" s="12"/>
      <c r="CS920" s="12" t="s">
        <v>443</v>
      </c>
      <c r="CT920" s="12"/>
      <c r="CU920" s="12"/>
      <c r="CV920" s="12"/>
    </row>
    <row r="921" spans="1:100" x14ac:dyDescent="0.25">
      <c r="A921" s="12">
        <v>1275762022</v>
      </c>
      <c r="B921" s="12" t="b">
        <f t="shared" ref="B921:B929" si="9">A921=A923</f>
        <v>0</v>
      </c>
      <c r="C921" s="12" t="s">
        <v>102</v>
      </c>
      <c r="D921" s="12" t="s">
        <v>103</v>
      </c>
      <c r="E921" s="12" t="s">
        <v>104</v>
      </c>
      <c r="F921" s="12" t="s">
        <v>131</v>
      </c>
      <c r="G921" s="12" t="s">
        <v>132</v>
      </c>
      <c r="H921" s="12"/>
      <c r="I921" s="12"/>
      <c r="J921" s="12"/>
      <c r="K921" s="12"/>
      <c r="L921" s="12" t="s">
        <v>162</v>
      </c>
      <c r="M921" s="12" t="s">
        <v>111</v>
      </c>
      <c r="N921" s="12"/>
      <c r="O921" s="12" t="s">
        <v>112</v>
      </c>
      <c r="P921" s="12" t="s">
        <v>160</v>
      </c>
      <c r="Q921" s="12" t="s">
        <v>113</v>
      </c>
      <c r="R921" s="12"/>
      <c r="S921" s="12" t="s">
        <v>113</v>
      </c>
      <c r="T921" s="12" t="s">
        <v>1487</v>
      </c>
      <c r="U921" s="12"/>
      <c r="V921" s="12"/>
      <c r="W921" s="12" t="s">
        <v>116</v>
      </c>
      <c r="X921" s="12" t="s">
        <v>123</v>
      </c>
      <c r="Y921" s="12" t="s">
        <v>116</v>
      </c>
      <c r="Z921" s="12"/>
      <c r="AA921" s="12"/>
      <c r="AB921" s="12" t="s">
        <v>116</v>
      </c>
      <c r="AC921" s="12"/>
      <c r="AD921" s="12"/>
      <c r="AE921" s="12"/>
      <c r="AF921" s="12"/>
      <c r="AG921" s="12"/>
      <c r="AH921" s="12"/>
      <c r="AI921" s="12"/>
      <c r="AJ921" s="12"/>
      <c r="AK921" s="12"/>
      <c r="AL921" s="12"/>
      <c r="AM921" s="13">
        <v>44650</v>
      </c>
      <c r="AN921" s="13">
        <v>44651</v>
      </c>
      <c r="AO921" s="13">
        <v>44650.849016203705</v>
      </c>
      <c r="AP921" s="13">
        <v>44651</v>
      </c>
      <c r="AQ921" s="12"/>
      <c r="AR921" s="13" t="s">
        <v>2</v>
      </c>
      <c r="AS921" s="13" t="s">
        <v>2</v>
      </c>
      <c r="AT921" s="13" t="s">
        <v>2</v>
      </c>
      <c r="AU921" s="13" t="s">
        <v>2</v>
      </c>
      <c r="AV921" s="13" t="s">
        <v>2</v>
      </c>
      <c r="AW921" s="13" t="s">
        <v>2</v>
      </c>
      <c r="AX921" s="13">
        <v>44694</v>
      </c>
      <c r="AY921" s="12">
        <v>29</v>
      </c>
      <c r="AZ921" s="12"/>
      <c r="BA921" s="13" t="s">
        <v>2</v>
      </c>
      <c r="BB921" s="13" t="s">
        <v>2</v>
      </c>
      <c r="BC921" s="13" t="s">
        <v>2</v>
      </c>
      <c r="BD921" s="12">
        <v>1</v>
      </c>
      <c r="BE921" s="12">
        <v>0</v>
      </c>
      <c r="BF921" s="12" t="s">
        <v>117</v>
      </c>
      <c r="BG921" s="12" t="s">
        <v>13</v>
      </c>
      <c r="BH921" s="13">
        <v>44692</v>
      </c>
      <c r="BI921" s="12">
        <v>28</v>
      </c>
      <c r="BJ921" s="12">
        <v>0</v>
      </c>
      <c r="BK921" s="12"/>
      <c r="BL921" s="12"/>
      <c r="BM921" s="12"/>
      <c r="BN921" s="12"/>
      <c r="BO921" s="12" t="s">
        <v>139</v>
      </c>
      <c r="BP921" s="12" t="s">
        <v>234</v>
      </c>
      <c r="BQ921" s="12" t="s">
        <v>120</v>
      </c>
      <c r="BR921" s="12"/>
      <c r="BS921" s="12" t="s">
        <v>140</v>
      </c>
      <c r="BT921" s="12"/>
      <c r="BU921" s="12"/>
      <c r="BV921" s="12"/>
      <c r="BW921" s="12"/>
      <c r="BX921" s="12"/>
      <c r="BY921" s="12"/>
      <c r="BZ921" s="12"/>
      <c r="CA921" s="12"/>
      <c r="CB921" s="12"/>
      <c r="CC921" s="12"/>
      <c r="CD921" s="12" t="s">
        <v>116</v>
      </c>
      <c r="CE921" s="12" t="s">
        <v>116</v>
      </c>
      <c r="CF921" s="12"/>
      <c r="CG921" s="12"/>
      <c r="CH921" s="12">
        <v>2</v>
      </c>
      <c r="CI921" s="12" t="s">
        <v>124</v>
      </c>
      <c r="CJ921" s="12" t="s">
        <v>125</v>
      </c>
      <c r="CK921" s="12"/>
      <c r="CL921" s="12" t="s">
        <v>207</v>
      </c>
      <c r="CM921" s="12" t="s">
        <v>2</v>
      </c>
      <c r="CN921" s="12" t="s">
        <v>147</v>
      </c>
      <c r="CO921" s="12" t="s">
        <v>142</v>
      </c>
      <c r="CP921" s="12" t="s">
        <v>148</v>
      </c>
      <c r="CQ921" s="12" t="s">
        <v>148</v>
      </c>
      <c r="CR921" s="12"/>
      <c r="CS921" s="12"/>
      <c r="CT921" s="12"/>
      <c r="CU921" s="12"/>
      <c r="CV921" s="12"/>
    </row>
    <row r="922" spans="1:100" x14ac:dyDescent="0.25">
      <c r="A922" s="12">
        <v>1285162022</v>
      </c>
      <c r="B922" s="12" t="b">
        <f t="shared" si="9"/>
        <v>0</v>
      </c>
      <c r="C922" s="12" t="s">
        <v>102</v>
      </c>
      <c r="D922" s="12" t="s">
        <v>103</v>
      </c>
      <c r="E922" s="12" t="s">
        <v>104</v>
      </c>
      <c r="F922" s="12" t="s">
        <v>105</v>
      </c>
      <c r="G922" s="12" t="s">
        <v>157</v>
      </c>
      <c r="H922" s="12"/>
      <c r="I922" s="12"/>
      <c r="J922" s="12"/>
      <c r="K922" s="12"/>
      <c r="L922" s="12" t="s">
        <v>159</v>
      </c>
      <c r="M922" s="12" t="s">
        <v>111</v>
      </c>
      <c r="N922" s="12" t="s">
        <v>155</v>
      </c>
      <c r="O922" s="12" t="s">
        <v>143</v>
      </c>
      <c r="P922" s="12" t="s">
        <v>183</v>
      </c>
      <c r="Q922" s="12" t="s">
        <v>113</v>
      </c>
      <c r="R922" s="12"/>
      <c r="S922" s="12" t="s">
        <v>113</v>
      </c>
      <c r="T922" s="12" t="s">
        <v>1488</v>
      </c>
      <c r="U922" s="12"/>
      <c r="V922" s="12" t="s">
        <v>184</v>
      </c>
      <c r="W922" s="12" t="s">
        <v>123</v>
      </c>
      <c r="X922" s="12" t="s">
        <v>123</v>
      </c>
      <c r="Y922" s="12" t="s">
        <v>116</v>
      </c>
      <c r="Z922" s="12"/>
      <c r="AA922" s="12"/>
      <c r="AB922" s="12" t="s">
        <v>116</v>
      </c>
      <c r="AC922" s="12"/>
      <c r="AD922" s="12"/>
      <c r="AE922" s="12"/>
      <c r="AF922" s="12"/>
      <c r="AG922" s="12"/>
      <c r="AH922" s="12"/>
      <c r="AI922" s="20">
        <v>-741408768</v>
      </c>
      <c r="AJ922" s="20">
        <v>45580288</v>
      </c>
      <c r="AK922" s="12"/>
      <c r="AL922" s="12"/>
      <c r="AM922" s="13">
        <v>44650</v>
      </c>
      <c r="AN922" s="13">
        <v>44651</v>
      </c>
      <c r="AO922" s="13">
        <v>44651.476261574076</v>
      </c>
      <c r="AP922" s="13">
        <v>44651</v>
      </c>
      <c r="AQ922" s="12"/>
      <c r="AR922" s="13" t="s">
        <v>2</v>
      </c>
      <c r="AS922" s="13" t="s">
        <v>2</v>
      </c>
      <c r="AT922" s="13" t="s">
        <v>2</v>
      </c>
      <c r="AU922" s="13" t="s">
        <v>2</v>
      </c>
      <c r="AV922" s="13" t="s">
        <v>2</v>
      </c>
      <c r="AW922" s="13" t="s">
        <v>2</v>
      </c>
      <c r="AX922" s="13">
        <v>44680</v>
      </c>
      <c r="AY922" s="12">
        <v>19</v>
      </c>
      <c r="AZ922" s="12"/>
      <c r="BA922" s="13" t="s">
        <v>2</v>
      </c>
      <c r="BB922" s="13" t="s">
        <v>2</v>
      </c>
      <c r="BC922" s="13" t="s">
        <v>2</v>
      </c>
      <c r="BD922" s="12">
        <v>1</v>
      </c>
      <c r="BE922" s="12">
        <v>0</v>
      </c>
      <c r="BF922" s="12" t="s">
        <v>117</v>
      </c>
      <c r="BG922" s="12" t="s">
        <v>13</v>
      </c>
      <c r="BH922" s="13">
        <v>44678</v>
      </c>
      <c r="BI922" s="12">
        <v>18</v>
      </c>
      <c r="BJ922" s="12">
        <v>0</v>
      </c>
      <c r="BK922" s="12"/>
      <c r="BL922" s="12"/>
      <c r="BM922" s="12" t="s">
        <v>118</v>
      </c>
      <c r="BN922" s="12" t="s">
        <v>118</v>
      </c>
      <c r="BO922" s="12" t="s">
        <v>13</v>
      </c>
      <c r="BP922" s="12" t="s">
        <v>237</v>
      </c>
      <c r="BQ922" s="12" t="s">
        <v>120</v>
      </c>
      <c r="BR922" s="12"/>
      <c r="BS922" s="12" t="s">
        <v>1489</v>
      </c>
      <c r="BT922" s="12"/>
      <c r="BU922" s="12"/>
      <c r="BV922" s="12" t="s">
        <v>1490</v>
      </c>
      <c r="BW922" s="12"/>
      <c r="BX922" s="12"/>
      <c r="BY922" s="12" t="s">
        <v>1374</v>
      </c>
      <c r="BZ922" s="12"/>
      <c r="CA922" s="12"/>
      <c r="CB922" s="12"/>
      <c r="CC922" s="12"/>
      <c r="CD922" s="12" t="s">
        <v>116</v>
      </c>
      <c r="CE922" s="12" t="s">
        <v>123</v>
      </c>
      <c r="CF922" s="12"/>
      <c r="CG922" s="12"/>
      <c r="CH922" s="12">
        <v>3</v>
      </c>
      <c r="CI922" s="12" t="s">
        <v>124</v>
      </c>
      <c r="CJ922" s="12" t="s">
        <v>156</v>
      </c>
      <c r="CK922" s="12"/>
      <c r="CL922" s="12" t="s">
        <v>207</v>
      </c>
      <c r="CM922" s="12" t="s">
        <v>2</v>
      </c>
      <c r="CN922" s="12" t="s">
        <v>147</v>
      </c>
      <c r="CO922" s="12" t="s">
        <v>142</v>
      </c>
      <c r="CP922" s="12" t="s">
        <v>148</v>
      </c>
      <c r="CQ922" s="12" t="s">
        <v>148</v>
      </c>
      <c r="CR922" s="12"/>
      <c r="CS922" s="12"/>
      <c r="CT922" s="12"/>
      <c r="CU922" s="12"/>
      <c r="CV922" s="12"/>
    </row>
    <row r="923" spans="1:100" x14ac:dyDescent="0.25">
      <c r="A923" s="12">
        <v>1285202022</v>
      </c>
      <c r="B923" s="12" t="b">
        <f t="shared" si="9"/>
        <v>0</v>
      </c>
      <c r="C923" s="12" t="s">
        <v>102</v>
      </c>
      <c r="D923" s="12" t="s">
        <v>103</v>
      </c>
      <c r="E923" s="12" t="s">
        <v>104</v>
      </c>
      <c r="F923" s="12" t="s">
        <v>105</v>
      </c>
      <c r="G923" s="12" t="s">
        <v>157</v>
      </c>
      <c r="H923" s="12"/>
      <c r="I923" s="12"/>
      <c r="J923" s="12"/>
      <c r="K923" s="12"/>
      <c r="L923" s="12" t="s">
        <v>159</v>
      </c>
      <c r="M923" s="12" t="s">
        <v>111</v>
      </c>
      <c r="N923" s="12" t="s">
        <v>155</v>
      </c>
      <c r="O923" s="12" t="s">
        <v>143</v>
      </c>
      <c r="P923" s="12" t="s">
        <v>135</v>
      </c>
      <c r="Q923" s="12" t="s">
        <v>113</v>
      </c>
      <c r="R923" s="12"/>
      <c r="S923" s="12" t="s">
        <v>113</v>
      </c>
      <c r="T923" s="12" t="s">
        <v>1491</v>
      </c>
      <c r="U923" s="12"/>
      <c r="V923" s="12" t="s">
        <v>184</v>
      </c>
      <c r="W923" s="12" t="s">
        <v>123</v>
      </c>
      <c r="X923" s="12" t="s">
        <v>123</v>
      </c>
      <c r="Y923" s="12" t="s">
        <v>116</v>
      </c>
      <c r="Z923" s="12"/>
      <c r="AA923" s="12"/>
      <c r="AB923" s="12" t="s">
        <v>116</v>
      </c>
      <c r="AC923" s="12"/>
      <c r="AD923" s="12"/>
      <c r="AE923" s="12"/>
      <c r="AF923" s="12"/>
      <c r="AG923" s="12"/>
      <c r="AH923" s="12"/>
      <c r="AI923" s="20">
        <v>-741408768</v>
      </c>
      <c r="AJ923" s="20">
        <v>45580288</v>
      </c>
      <c r="AK923" s="12"/>
      <c r="AL923" s="12"/>
      <c r="AM923" s="13">
        <v>44650</v>
      </c>
      <c r="AN923" s="13">
        <v>44651</v>
      </c>
      <c r="AO923" s="13">
        <v>44650.887083333335</v>
      </c>
      <c r="AP923" s="13">
        <v>44651</v>
      </c>
      <c r="AQ923" s="12"/>
      <c r="AR923" s="13" t="s">
        <v>2</v>
      </c>
      <c r="AS923" s="13" t="s">
        <v>2</v>
      </c>
      <c r="AT923" s="13" t="s">
        <v>2</v>
      </c>
      <c r="AU923" s="13" t="s">
        <v>2</v>
      </c>
      <c r="AV923" s="13" t="s">
        <v>2</v>
      </c>
      <c r="AW923" s="13" t="s">
        <v>2</v>
      </c>
      <c r="AX923" s="13">
        <v>44694</v>
      </c>
      <c r="AY923" s="12">
        <v>29</v>
      </c>
      <c r="AZ923" s="12"/>
      <c r="BA923" s="13" t="s">
        <v>2</v>
      </c>
      <c r="BB923" s="13" t="s">
        <v>2</v>
      </c>
      <c r="BC923" s="13" t="s">
        <v>2</v>
      </c>
      <c r="BD923" s="12">
        <v>1</v>
      </c>
      <c r="BE923" s="12">
        <v>0</v>
      </c>
      <c r="BF923" s="12" t="s">
        <v>117</v>
      </c>
      <c r="BG923" s="12" t="s">
        <v>13</v>
      </c>
      <c r="BH923" s="13">
        <v>44692</v>
      </c>
      <c r="BI923" s="12">
        <v>28</v>
      </c>
      <c r="BJ923" s="12">
        <v>0</v>
      </c>
      <c r="BK923" s="12"/>
      <c r="BL923" s="12"/>
      <c r="BM923" s="12" t="s">
        <v>118</v>
      </c>
      <c r="BN923" s="12" t="s">
        <v>118</v>
      </c>
      <c r="BO923" s="12" t="s">
        <v>13</v>
      </c>
      <c r="BP923" s="12" t="s">
        <v>237</v>
      </c>
      <c r="BQ923" s="12" t="s">
        <v>120</v>
      </c>
      <c r="BR923" s="12"/>
      <c r="BS923" s="12" t="s">
        <v>1492</v>
      </c>
      <c r="BT923" s="12"/>
      <c r="BU923" s="12"/>
      <c r="BV923" s="12" t="s">
        <v>1493</v>
      </c>
      <c r="BW923" s="12"/>
      <c r="BX923" s="12">
        <v>3123100113</v>
      </c>
      <c r="BY923" s="12" t="s">
        <v>1374</v>
      </c>
      <c r="BZ923" s="12"/>
      <c r="CA923" s="12"/>
      <c r="CB923" s="12"/>
      <c r="CC923" s="12"/>
      <c r="CD923" s="12" t="s">
        <v>116</v>
      </c>
      <c r="CE923" s="12" t="s">
        <v>123</v>
      </c>
      <c r="CF923" s="12"/>
      <c r="CG923" s="12"/>
      <c r="CH923" s="12">
        <v>3</v>
      </c>
      <c r="CI923" s="12" t="s">
        <v>124</v>
      </c>
      <c r="CJ923" s="12" t="s">
        <v>156</v>
      </c>
      <c r="CK923" s="12"/>
      <c r="CL923" s="12" t="s">
        <v>207</v>
      </c>
      <c r="CM923" s="12" t="s">
        <v>2</v>
      </c>
      <c r="CN923" s="12" t="s">
        <v>147</v>
      </c>
      <c r="CO923" s="12" t="s">
        <v>142</v>
      </c>
      <c r="CP923" s="12" t="s">
        <v>148</v>
      </c>
      <c r="CQ923" s="12" t="s">
        <v>148</v>
      </c>
      <c r="CR923" s="12"/>
      <c r="CS923" s="12"/>
      <c r="CT923" s="12"/>
      <c r="CU923" s="12"/>
      <c r="CV923" s="12"/>
    </row>
    <row r="924" spans="1:100" x14ac:dyDescent="0.25">
      <c r="A924" s="12">
        <v>1285742022</v>
      </c>
      <c r="B924" s="12" t="b">
        <f t="shared" si="9"/>
        <v>0</v>
      </c>
      <c r="C924" s="12" t="s">
        <v>102</v>
      </c>
      <c r="D924" s="12" t="s">
        <v>103</v>
      </c>
      <c r="E924" s="12" t="s">
        <v>104</v>
      </c>
      <c r="F924" s="12" t="s">
        <v>105</v>
      </c>
      <c r="G924" s="12" t="s">
        <v>157</v>
      </c>
      <c r="H924" s="12"/>
      <c r="I924" s="12"/>
      <c r="J924" s="12"/>
      <c r="K924" s="12"/>
      <c r="L924" s="12" t="s">
        <v>159</v>
      </c>
      <c r="M924" s="12" t="s">
        <v>111</v>
      </c>
      <c r="N924" s="12" t="s">
        <v>155</v>
      </c>
      <c r="O924" s="12" t="s">
        <v>143</v>
      </c>
      <c r="P924" s="12" t="s">
        <v>160</v>
      </c>
      <c r="Q924" s="12" t="s">
        <v>113</v>
      </c>
      <c r="R924" s="12"/>
      <c r="S924" s="12" t="s">
        <v>113</v>
      </c>
      <c r="T924" s="12" t="s">
        <v>1507</v>
      </c>
      <c r="U924" s="12"/>
      <c r="V924" s="12" t="s">
        <v>184</v>
      </c>
      <c r="W924" s="12" t="s">
        <v>123</v>
      </c>
      <c r="X924" s="12" t="s">
        <v>123</v>
      </c>
      <c r="Y924" s="12" t="s">
        <v>116</v>
      </c>
      <c r="Z924" s="12"/>
      <c r="AA924" s="12"/>
      <c r="AB924" s="12" t="s">
        <v>116</v>
      </c>
      <c r="AC924" s="12"/>
      <c r="AD924" s="12"/>
      <c r="AE924" s="12"/>
      <c r="AF924" s="12"/>
      <c r="AG924" s="12"/>
      <c r="AH924" s="12"/>
      <c r="AI924" s="20">
        <v>-741408768</v>
      </c>
      <c r="AJ924" s="20">
        <v>45580288</v>
      </c>
      <c r="AK924" s="12"/>
      <c r="AL924" s="12"/>
      <c r="AM924" s="13">
        <v>44650</v>
      </c>
      <c r="AN924" s="13">
        <v>44651</v>
      </c>
      <c r="AO924" s="13">
        <v>44650.926504629628</v>
      </c>
      <c r="AP924" s="13">
        <v>44651</v>
      </c>
      <c r="AQ924" s="12"/>
      <c r="AR924" s="13" t="s">
        <v>2</v>
      </c>
      <c r="AS924" s="13" t="s">
        <v>2</v>
      </c>
      <c r="AT924" s="13" t="s">
        <v>2</v>
      </c>
      <c r="AU924" s="13" t="s">
        <v>2</v>
      </c>
      <c r="AV924" s="13" t="s">
        <v>2</v>
      </c>
      <c r="AW924" s="13" t="s">
        <v>2</v>
      </c>
      <c r="AX924" s="13">
        <v>44694</v>
      </c>
      <c r="AY924" s="12">
        <v>29</v>
      </c>
      <c r="AZ924" s="12"/>
      <c r="BA924" s="13" t="s">
        <v>2</v>
      </c>
      <c r="BB924" s="13" t="s">
        <v>2</v>
      </c>
      <c r="BC924" s="13" t="s">
        <v>2</v>
      </c>
      <c r="BD924" s="12">
        <v>1</v>
      </c>
      <c r="BE924" s="12">
        <v>0</v>
      </c>
      <c r="BF924" s="12" t="s">
        <v>117</v>
      </c>
      <c r="BG924" s="12" t="s">
        <v>13</v>
      </c>
      <c r="BH924" s="13">
        <v>44692</v>
      </c>
      <c r="BI924" s="12">
        <v>28</v>
      </c>
      <c r="BJ924" s="12">
        <v>0</v>
      </c>
      <c r="BK924" s="12"/>
      <c r="BL924" s="12"/>
      <c r="BM924" s="12" t="s">
        <v>118</v>
      </c>
      <c r="BN924" s="12" t="s">
        <v>118</v>
      </c>
      <c r="BO924" s="12" t="s">
        <v>13</v>
      </c>
      <c r="BP924" s="12" t="s">
        <v>237</v>
      </c>
      <c r="BQ924" s="12" t="s">
        <v>120</v>
      </c>
      <c r="BR924" s="12"/>
      <c r="BS924" s="12" t="s">
        <v>1508</v>
      </c>
      <c r="BT924" s="12"/>
      <c r="BU924" s="12"/>
      <c r="BV924" s="12" t="s">
        <v>1509</v>
      </c>
      <c r="BW924" s="12"/>
      <c r="BX924" s="12"/>
      <c r="BY924" s="12"/>
      <c r="BZ924" s="12"/>
      <c r="CA924" s="12"/>
      <c r="CB924" s="12"/>
      <c r="CC924" s="12"/>
      <c r="CD924" s="12" t="s">
        <v>116</v>
      </c>
      <c r="CE924" s="12" t="s">
        <v>123</v>
      </c>
      <c r="CF924" s="12"/>
      <c r="CG924" s="12"/>
      <c r="CH924" s="12">
        <v>3</v>
      </c>
      <c r="CI924" s="12" t="s">
        <v>124</v>
      </c>
      <c r="CJ924" s="12" t="s">
        <v>156</v>
      </c>
      <c r="CK924" s="12"/>
      <c r="CL924" s="12" t="s">
        <v>207</v>
      </c>
      <c r="CM924" s="12" t="s">
        <v>2</v>
      </c>
      <c r="CN924" s="12" t="s">
        <v>147</v>
      </c>
      <c r="CO924" s="12" t="s">
        <v>142</v>
      </c>
      <c r="CP924" s="12" t="s">
        <v>148</v>
      </c>
      <c r="CQ924" s="12" t="s">
        <v>148</v>
      </c>
      <c r="CR924" s="12"/>
      <c r="CS924" s="12"/>
      <c r="CT924" s="12"/>
      <c r="CU924" s="12"/>
      <c r="CV924" s="12"/>
    </row>
    <row r="925" spans="1:100" x14ac:dyDescent="0.25">
      <c r="A925" s="12">
        <v>1285852022</v>
      </c>
      <c r="B925" s="12" t="b">
        <f t="shared" si="9"/>
        <v>0</v>
      </c>
      <c r="C925" s="12" t="s">
        <v>102</v>
      </c>
      <c r="D925" s="12" t="s">
        <v>103</v>
      </c>
      <c r="E925" s="12" t="s">
        <v>104</v>
      </c>
      <c r="F925" s="12" t="s">
        <v>105</v>
      </c>
      <c r="G925" s="12" t="s">
        <v>173</v>
      </c>
      <c r="H925" s="12"/>
      <c r="I925" s="12"/>
      <c r="J925" s="12"/>
      <c r="K925" s="12"/>
      <c r="L925" s="12" t="s">
        <v>226</v>
      </c>
      <c r="M925" s="12" t="s">
        <v>111</v>
      </c>
      <c r="N925" s="12" t="s">
        <v>155</v>
      </c>
      <c r="O925" s="12" t="s">
        <v>143</v>
      </c>
      <c r="P925" s="12" t="s">
        <v>183</v>
      </c>
      <c r="Q925" s="12" t="s">
        <v>113</v>
      </c>
      <c r="R925" s="12"/>
      <c r="S925" s="12" t="s">
        <v>113</v>
      </c>
      <c r="T925" s="12" t="s">
        <v>1513</v>
      </c>
      <c r="U925" s="12"/>
      <c r="V925" s="12" t="s">
        <v>265</v>
      </c>
      <c r="W925" s="12" t="s">
        <v>123</v>
      </c>
      <c r="X925" s="12" t="s">
        <v>123</v>
      </c>
      <c r="Y925" s="12" t="s">
        <v>116</v>
      </c>
      <c r="Z925" s="12"/>
      <c r="AA925" s="12"/>
      <c r="AB925" s="12" t="s">
        <v>116</v>
      </c>
      <c r="AC925" s="12"/>
      <c r="AD925" s="12"/>
      <c r="AE925" s="12"/>
      <c r="AF925" s="12"/>
      <c r="AG925" s="12"/>
      <c r="AH925" s="12"/>
      <c r="AI925" s="20">
        <v>-741408768</v>
      </c>
      <c r="AJ925" s="20">
        <v>45580288</v>
      </c>
      <c r="AK925" s="12"/>
      <c r="AL925" s="12"/>
      <c r="AM925" s="13">
        <v>44650</v>
      </c>
      <c r="AN925" s="13">
        <v>44651</v>
      </c>
      <c r="AO925" s="13">
        <v>44650.944039351853</v>
      </c>
      <c r="AP925" s="13">
        <v>44651</v>
      </c>
      <c r="AQ925" s="12"/>
      <c r="AR925" s="13" t="s">
        <v>2</v>
      </c>
      <c r="AS925" s="13" t="s">
        <v>2</v>
      </c>
      <c r="AT925" s="13" t="s">
        <v>2</v>
      </c>
      <c r="AU925" s="13" t="s">
        <v>2</v>
      </c>
      <c r="AV925" s="13" t="s">
        <v>2</v>
      </c>
      <c r="AW925" s="13" t="s">
        <v>2</v>
      </c>
      <c r="AX925" s="13">
        <v>44680</v>
      </c>
      <c r="AY925" s="12">
        <v>19</v>
      </c>
      <c r="AZ925" s="12"/>
      <c r="BA925" s="13" t="s">
        <v>2</v>
      </c>
      <c r="BB925" s="13" t="s">
        <v>2</v>
      </c>
      <c r="BC925" s="13" t="s">
        <v>2</v>
      </c>
      <c r="BD925" s="12">
        <v>1</v>
      </c>
      <c r="BE925" s="12">
        <v>0</v>
      </c>
      <c r="BF925" s="12" t="s">
        <v>117</v>
      </c>
      <c r="BG925" s="12" t="s">
        <v>13</v>
      </c>
      <c r="BH925" s="13">
        <v>44678</v>
      </c>
      <c r="BI925" s="12">
        <v>18</v>
      </c>
      <c r="BJ925" s="12">
        <v>0</v>
      </c>
      <c r="BK925" s="12"/>
      <c r="BL925" s="12"/>
      <c r="BM925" s="12" t="s">
        <v>118</v>
      </c>
      <c r="BN925" s="12" t="s">
        <v>118</v>
      </c>
      <c r="BO925" s="12" t="s">
        <v>13</v>
      </c>
      <c r="BP925" s="12" t="s">
        <v>238</v>
      </c>
      <c r="BQ925" s="12" t="s">
        <v>120</v>
      </c>
      <c r="BR925" s="12"/>
      <c r="BS925" s="12" t="s">
        <v>1514</v>
      </c>
      <c r="BT925" s="12"/>
      <c r="BU925" s="12"/>
      <c r="BV925" s="12" t="s">
        <v>1515</v>
      </c>
      <c r="BW925" s="12"/>
      <c r="BX925" s="12"/>
      <c r="BY925" s="12"/>
      <c r="BZ925" s="12"/>
      <c r="CA925" s="12"/>
      <c r="CB925" s="12"/>
      <c r="CC925" s="12"/>
      <c r="CD925" s="12" t="s">
        <v>116</v>
      </c>
      <c r="CE925" s="12" t="s">
        <v>123</v>
      </c>
      <c r="CF925" s="12"/>
      <c r="CG925" s="12"/>
      <c r="CH925" s="12">
        <v>3</v>
      </c>
      <c r="CI925" s="12" t="s">
        <v>124</v>
      </c>
      <c r="CJ925" s="12" t="s">
        <v>156</v>
      </c>
      <c r="CK925" s="12"/>
      <c r="CL925" s="12" t="s">
        <v>207</v>
      </c>
      <c r="CM925" s="12" t="s">
        <v>2</v>
      </c>
      <c r="CN925" s="12" t="s">
        <v>147</v>
      </c>
      <c r="CO925" s="12" t="s">
        <v>142</v>
      </c>
      <c r="CP925" s="12" t="s">
        <v>148</v>
      </c>
      <c r="CQ925" s="12" t="s">
        <v>148</v>
      </c>
      <c r="CR925" s="12"/>
      <c r="CS925" s="12"/>
      <c r="CT925" s="12"/>
      <c r="CU925" s="12"/>
      <c r="CV925" s="12"/>
    </row>
    <row r="926" spans="1:100" x14ac:dyDescent="0.25">
      <c r="A926" s="12">
        <v>1285892022</v>
      </c>
      <c r="B926" s="12" t="b">
        <f t="shared" si="9"/>
        <v>0</v>
      </c>
      <c r="C926" s="12" t="s">
        <v>102</v>
      </c>
      <c r="D926" s="12" t="s">
        <v>103</v>
      </c>
      <c r="E926" s="12" t="s">
        <v>104</v>
      </c>
      <c r="F926" s="12" t="s">
        <v>105</v>
      </c>
      <c r="G926" s="12" t="s">
        <v>157</v>
      </c>
      <c r="H926" s="12"/>
      <c r="I926" s="12"/>
      <c r="J926" s="12"/>
      <c r="K926" s="12"/>
      <c r="L926" s="12" t="s">
        <v>159</v>
      </c>
      <c r="M926" s="12" t="s">
        <v>111</v>
      </c>
      <c r="N926" s="12" t="s">
        <v>155</v>
      </c>
      <c r="O926" s="12" t="s">
        <v>143</v>
      </c>
      <c r="P926" s="12" t="s">
        <v>183</v>
      </c>
      <c r="Q926" s="12" t="s">
        <v>113</v>
      </c>
      <c r="R926" s="12"/>
      <c r="S926" s="12" t="s">
        <v>113</v>
      </c>
      <c r="T926" s="12" t="s">
        <v>1516</v>
      </c>
      <c r="U926" s="12"/>
      <c r="V926" s="12" t="s">
        <v>184</v>
      </c>
      <c r="W926" s="12" t="s">
        <v>123</v>
      </c>
      <c r="X926" s="12" t="s">
        <v>123</v>
      </c>
      <c r="Y926" s="12" t="s">
        <v>116</v>
      </c>
      <c r="Z926" s="12"/>
      <c r="AA926" s="12"/>
      <c r="AB926" s="12" t="s">
        <v>116</v>
      </c>
      <c r="AC926" s="12"/>
      <c r="AD926" s="12"/>
      <c r="AE926" s="12"/>
      <c r="AF926" s="12"/>
      <c r="AG926" s="12"/>
      <c r="AH926" s="12"/>
      <c r="AI926" s="20">
        <v>-741108278</v>
      </c>
      <c r="AJ926" s="20">
        <v>45354099</v>
      </c>
      <c r="AK926" s="12"/>
      <c r="AL926" s="12"/>
      <c r="AM926" s="13">
        <v>44650</v>
      </c>
      <c r="AN926" s="13">
        <v>44651</v>
      </c>
      <c r="AO926" s="13">
        <v>44650.949328703704</v>
      </c>
      <c r="AP926" s="13">
        <v>44651</v>
      </c>
      <c r="AQ926" s="12"/>
      <c r="AR926" s="13" t="s">
        <v>2</v>
      </c>
      <c r="AS926" s="13" t="s">
        <v>2</v>
      </c>
      <c r="AT926" s="13" t="s">
        <v>2</v>
      </c>
      <c r="AU926" s="13" t="s">
        <v>2</v>
      </c>
      <c r="AV926" s="13" t="s">
        <v>2</v>
      </c>
      <c r="AW926" s="13" t="s">
        <v>2</v>
      </c>
      <c r="AX926" s="13">
        <v>44680</v>
      </c>
      <c r="AY926" s="12">
        <v>19</v>
      </c>
      <c r="AZ926" s="12"/>
      <c r="BA926" s="13" t="s">
        <v>2</v>
      </c>
      <c r="BB926" s="13" t="s">
        <v>2</v>
      </c>
      <c r="BC926" s="13" t="s">
        <v>2</v>
      </c>
      <c r="BD926" s="12">
        <v>1</v>
      </c>
      <c r="BE926" s="12">
        <v>0</v>
      </c>
      <c r="BF926" s="12" t="s">
        <v>117</v>
      </c>
      <c r="BG926" s="12" t="s">
        <v>13</v>
      </c>
      <c r="BH926" s="13">
        <v>44678</v>
      </c>
      <c r="BI926" s="12">
        <v>18</v>
      </c>
      <c r="BJ926" s="12">
        <v>0</v>
      </c>
      <c r="BK926" s="12"/>
      <c r="BL926" s="12"/>
      <c r="BM926" s="12" t="s">
        <v>118</v>
      </c>
      <c r="BN926" s="12" t="s">
        <v>118</v>
      </c>
      <c r="BO926" s="12" t="s">
        <v>13</v>
      </c>
      <c r="BP926" s="12" t="s">
        <v>237</v>
      </c>
      <c r="BQ926" s="12" t="s">
        <v>120</v>
      </c>
      <c r="BR926" s="12"/>
      <c r="BS926" s="12" t="s">
        <v>1517</v>
      </c>
      <c r="BT926" s="12"/>
      <c r="BU926" s="12"/>
      <c r="BV926" s="12" t="s">
        <v>1518</v>
      </c>
      <c r="BW926" s="12">
        <v>2184285</v>
      </c>
      <c r="BX926" s="12">
        <v>3107550416</v>
      </c>
      <c r="BY926" s="12" t="s">
        <v>685</v>
      </c>
      <c r="BZ926" s="12"/>
      <c r="CA926" s="12"/>
      <c r="CB926" s="12"/>
      <c r="CC926" s="12"/>
      <c r="CD926" s="12" t="s">
        <v>116</v>
      </c>
      <c r="CE926" s="12" t="s">
        <v>123</v>
      </c>
      <c r="CF926" s="12"/>
      <c r="CG926" s="12"/>
      <c r="CH926" s="12">
        <v>3</v>
      </c>
      <c r="CI926" s="12" t="s">
        <v>124</v>
      </c>
      <c r="CJ926" s="12" t="s">
        <v>156</v>
      </c>
      <c r="CK926" s="12"/>
      <c r="CL926" s="12" t="s">
        <v>207</v>
      </c>
      <c r="CM926" s="12" t="s">
        <v>2</v>
      </c>
      <c r="CN926" s="12" t="s">
        <v>147</v>
      </c>
      <c r="CO926" s="12" t="s">
        <v>142</v>
      </c>
      <c r="CP926" s="12" t="s">
        <v>148</v>
      </c>
      <c r="CQ926" s="12" t="s">
        <v>148</v>
      </c>
      <c r="CR926" s="12"/>
      <c r="CS926" s="12"/>
      <c r="CT926" s="12"/>
      <c r="CU926" s="12"/>
      <c r="CV926" s="12"/>
    </row>
    <row r="927" spans="1:100" x14ac:dyDescent="0.25">
      <c r="A927" s="12">
        <v>1295322022</v>
      </c>
      <c r="B927" s="12" t="b">
        <f t="shared" si="9"/>
        <v>0</v>
      </c>
      <c r="C927" s="12" t="s">
        <v>102</v>
      </c>
      <c r="D927" s="12" t="s">
        <v>103</v>
      </c>
      <c r="E927" s="12" t="s">
        <v>104</v>
      </c>
      <c r="F927" s="12" t="s">
        <v>105</v>
      </c>
      <c r="G927" s="12" t="s">
        <v>151</v>
      </c>
      <c r="H927" s="12"/>
      <c r="I927" s="12"/>
      <c r="J927" s="12"/>
      <c r="K927" s="12"/>
      <c r="L927" s="12" t="s">
        <v>154</v>
      </c>
      <c r="M927" s="12" t="s">
        <v>111</v>
      </c>
      <c r="N927" s="12" t="s">
        <v>163</v>
      </c>
      <c r="O927" s="12" t="s">
        <v>164</v>
      </c>
      <c r="P927" s="12" t="s">
        <v>183</v>
      </c>
      <c r="Q927" s="12" t="s">
        <v>113</v>
      </c>
      <c r="R927" s="12"/>
      <c r="S927" s="12" t="s">
        <v>113</v>
      </c>
      <c r="T927" s="12" t="s">
        <v>1528</v>
      </c>
      <c r="U927" s="12"/>
      <c r="V927" s="12" t="s">
        <v>166</v>
      </c>
      <c r="W927" s="12" t="s">
        <v>116</v>
      </c>
      <c r="X927" s="12" t="s">
        <v>123</v>
      </c>
      <c r="Y927" s="12" t="s">
        <v>116</v>
      </c>
      <c r="Z927" s="12"/>
      <c r="AA927" s="12"/>
      <c r="AB927" s="12" t="s">
        <v>116</v>
      </c>
      <c r="AC927" s="12"/>
      <c r="AD927" s="12"/>
      <c r="AE927" s="12"/>
      <c r="AF927" s="12"/>
      <c r="AG927" s="12"/>
      <c r="AH927" s="12"/>
      <c r="AI927" s="12"/>
      <c r="AJ927" s="12"/>
      <c r="AK927" s="12"/>
      <c r="AL927" s="12"/>
      <c r="AM927" s="13">
        <v>44651</v>
      </c>
      <c r="AN927" s="13">
        <v>44652</v>
      </c>
      <c r="AO927" s="13">
        <v>44651.729039351849</v>
      </c>
      <c r="AP927" s="13">
        <v>44652</v>
      </c>
      <c r="AQ927" s="12"/>
      <c r="AR927" s="13" t="s">
        <v>2</v>
      </c>
      <c r="AS927" s="13" t="s">
        <v>2</v>
      </c>
      <c r="AT927" s="13" t="s">
        <v>2</v>
      </c>
      <c r="AU927" s="13" t="s">
        <v>2</v>
      </c>
      <c r="AV927" s="13" t="s">
        <v>2</v>
      </c>
      <c r="AW927" s="13" t="s">
        <v>2</v>
      </c>
      <c r="AX927" s="13">
        <v>44683</v>
      </c>
      <c r="AY927" s="12">
        <v>19</v>
      </c>
      <c r="AZ927" s="12"/>
      <c r="BA927" s="13" t="s">
        <v>2</v>
      </c>
      <c r="BB927" s="13" t="s">
        <v>2</v>
      </c>
      <c r="BC927" s="13" t="s">
        <v>2</v>
      </c>
      <c r="BD927" s="12">
        <v>1</v>
      </c>
      <c r="BE927" s="12">
        <v>0</v>
      </c>
      <c r="BF927" s="12" t="s">
        <v>117</v>
      </c>
      <c r="BG927" s="12" t="s">
        <v>13</v>
      </c>
      <c r="BH927" s="13">
        <v>44679</v>
      </c>
      <c r="BI927" s="12">
        <v>18</v>
      </c>
      <c r="BJ927" s="12">
        <v>0</v>
      </c>
      <c r="BK927" s="12"/>
      <c r="BL927" s="12"/>
      <c r="BM927" s="12" t="s">
        <v>118</v>
      </c>
      <c r="BN927" s="12" t="s">
        <v>118</v>
      </c>
      <c r="BO927" s="12" t="s">
        <v>13</v>
      </c>
      <c r="BP927" s="12" t="s">
        <v>239</v>
      </c>
      <c r="BQ927" s="12" t="s">
        <v>120</v>
      </c>
      <c r="BR927" s="12" t="s">
        <v>121</v>
      </c>
      <c r="BS927" s="12" t="s">
        <v>1530</v>
      </c>
      <c r="BT927" s="12">
        <v>80119482</v>
      </c>
      <c r="BU927" s="12"/>
      <c r="BV927" s="12" t="s">
        <v>1531</v>
      </c>
      <c r="BW927" s="12"/>
      <c r="BX927" s="12">
        <v>3022020319</v>
      </c>
      <c r="BY927" s="12" t="s">
        <v>1532</v>
      </c>
      <c r="BZ927" s="12"/>
      <c r="CA927" s="12"/>
      <c r="CB927" s="12"/>
      <c r="CC927" s="12"/>
      <c r="CD927" s="12" t="s">
        <v>123</v>
      </c>
      <c r="CE927" s="12" t="s">
        <v>123</v>
      </c>
      <c r="CF927" s="12"/>
      <c r="CG927" s="12"/>
      <c r="CH927" s="12">
        <v>2</v>
      </c>
      <c r="CI927" s="12" t="s">
        <v>124</v>
      </c>
      <c r="CJ927" s="12" t="s">
        <v>145</v>
      </c>
      <c r="CK927" s="12"/>
      <c r="CL927" s="12" t="s">
        <v>207</v>
      </c>
      <c r="CM927" s="12" t="s">
        <v>2</v>
      </c>
      <c r="CN927" s="12" t="s">
        <v>147</v>
      </c>
      <c r="CO927" s="12" t="s">
        <v>142</v>
      </c>
      <c r="CP927" s="12" t="s">
        <v>148</v>
      </c>
      <c r="CQ927" s="12" t="s">
        <v>148</v>
      </c>
      <c r="CR927" s="12"/>
      <c r="CS927" s="12"/>
      <c r="CT927" s="12"/>
      <c r="CU927" s="12"/>
      <c r="CV927" s="12"/>
    </row>
    <row r="928" spans="1:100" x14ac:dyDescent="0.25">
      <c r="A928" s="12">
        <v>1301412022</v>
      </c>
      <c r="B928" s="12" t="b">
        <f t="shared" si="9"/>
        <v>0</v>
      </c>
      <c r="C928" s="12" t="s">
        <v>102</v>
      </c>
      <c r="D928" s="12" t="s">
        <v>103</v>
      </c>
      <c r="E928" s="12" t="s">
        <v>104</v>
      </c>
      <c r="F928" s="12" t="s">
        <v>105</v>
      </c>
      <c r="G928" s="12" t="s">
        <v>157</v>
      </c>
      <c r="H928" s="12"/>
      <c r="I928" s="12"/>
      <c r="J928" s="12"/>
      <c r="K928" s="12"/>
      <c r="L928" s="12" t="s">
        <v>159</v>
      </c>
      <c r="M928" s="12" t="s">
        <v>111</v>
      </c>
      <c r="N928" s="12" t="s">
        <v>155</v>
      </c>
      <c r="O928" s="12" t="s">
        <v>143</v>
      </c>
      <c r="P928" s="12" t="s">
        <v>160</v>
      </c>
      <c r="Q928" s="12" t="s">
        <v>113</v>
      </c>
      <c r="R928" s="12"/>
      <c r="S928" s="12" t="s">
        <v>113</v>
      </c>
      <c r="T928" s="12" t="s">
        <v>1538</v>
      </c>
      <c r="U928" s="12"/>
      <c r="V928" s="12" t="s">
        <v>184</v>
      </c>
      <c r="W928" s="12" t="s">
        <v>123</v>
      </c>
      <c r="X928" s="12" t="s">
        <v>123</v>
      </c>
      <c r="Y928" s="12" t="s">
        <v>116</v>
      </c>
      <c r="Z928" s="12"/>
      <c r="AA928" s="12"/>
      <c r="AB928" s="12" t="s">
        <v>116</v>
      </c>
      <c r="AC928" s="12"/>
      <c r="AD928" s="12"/>
      <c r="AE928" s="12"/>
      <c r="AF928" s="12"/>
      <c r="AG928" s="12"/>
      <c r="AH928" s="12"/>
      <c r="AI928" s="20">
        <v>-741376</v>
      </c>
      <c r="AJ928" s="20">
        <v>45580288</v>
      </c>
      <c r="AK928" s="12"/>
      <c r="AL928" s="12"/>
      <c r="AM928" s="13">
        <v>44651</v>
      </c>
      <c r="AN928" s="13">
        <v>44652</v>
      </c>
      <c r="AO928" s="13">
        <v>44651.637824074074</v>
      </c>
      <c r="AP928" s="13">
        <v>44652</v>
      </c>
      <c r="AQ928" s="12"/>
      <c r="AR928" s="13" t="s">
        <v>2</v>
      </c>
      <c r="AS928" s="13" t="s">
        <v>2</v>
      </c>
      <c r="AT928" s="13" t="s">
        <v>2</v>
      </c>
      <c r="AU928" s="13" t="s">
        <v>2</v>
      </c>
      <c r="AV928" s="13" t="s">
        <v>2</v>
      </c>
      <c r="AW928" s="13" t="s">
        <v>2</v>
      </c>
      <c r="AX928" s="13">
        <v>44697</v>
      </c>
      <c r="AY928" s="12">
        <v>30</v>
      </c>
      <c r="AZ928" s="12"/>
      <c r="BA928" s="13" t="s">
        <v>2</v>
      </c>
      <c r="BB928" s="13" t="s">
        <v>2</v>
      </c>
      <c r="BC928" s="13" t="s">
        <v>2</v>
      </c>
      <c r="BD928" s="12">
        <v>1</v>
      </c>
      <c r="BE928" s="12">
        <v>0</v>
      </c>
      <c r="BF928" s="12" t="s">
        <v>117</v>
      </c>
      <c r="BG928" s="12" t="s">
        <v>13</v>
      </c>
      <c r="BH928" s="13">
        <v>44693</v>
      </c>
      <c r="BI928" s="12">
        <v>28</v>
      </c>
      <c r="BJ928" s="12">
        <v>0</v>
      </c>
      <c r="BK928" s="12"/>
      <c r="BL928" s="12"/>
      <c r="BM928" s="12" t="s">
        <v>118</v>
      </c>
      <c r="BN928" s="12" t="s">
        <v>118</v>
      </c>
      <c r="BO928" s="12" t="s">
        <v>13</v>
      </c>
      <c r="BP928" s="12" t="s">
        <v>237</v>
      </c>
      <c r="BQ928" s="12" t="s">
        <v>120</v>
      </c>
      <c r="BR928" s="12"/>
      <c r="BS928" s="12" t="s">
        <v>1539</v>
      </c>
      <c r="BT928" s="12"/>
      <c r="BU928" s="12"/>
      <c r="BV928" s="12" t="s">
        <v>1540</v>
      </c>
      <c r="BW928" s="12">
        <v>9173500</v>
      </c>
      <c r="BX928" s="12">
        <v>3185698557</v>
      </c>
      <c r="BY928" s="12" t="s">
        <v>1541</v>
      </c>
      <c r="BZ928" s="12" t="s">
        <v>256</v>
      </c>
      <c r="CA928" s="12" t="s">
        <v>545</v>
      </c>
      <c r="CB928" s="12" t="s">
        <v>1542</v>
      </c>
      <c r="CC928" s="12"/>
      <c r="CD928" s="12" t="s">
        <v>116</v>
      </c>
      <c r="CE928" s="12" t="s">
        <v>123</v>
      </c>
      <c r="CF928" s="12"/>
      <c r="CG928" s="12"/>
      <c r="CH928" s="12">
        <v>3</v>
      </c>
      <c r="CI928" s="12" t="s">
        <v>124</v>
      </c>
      <c r="CJ928" s="12" t="s">
        <v>156</v>
      </c>
      <c r="CK928" s="12"/>
      <c r="CL928" s="12" t="s">
        <v>207</v>
      </c>
      <c r="CM928" s="12" t="s">
        <v>2</v>
      </c>
      <c r="CN928" s="12" t="s">
        <v>147</v>
      </c>
      <c r="CO928" s="12" t="s">
        <v>142</v>
      </c>
      <c r="CP928" s="12" t="s">
        <v>148</v>
      </c>
      <c r="CQ928" s="12" t="s">
        <v>148</v>
      </c>
      <c r="CR928" s="12"/>
      <c r="CS928" s="12"/>
      <c r="CT928" s="12"/>
      <c r="CU928" s="12"/>
      <c r="CV928" s="12"/>
    </row>
    <row r="929" spans="1:100" x14ac:dyDescent="0.25">
      <c r="A929" s="12">
        <v>1302202022</v>
      </c>
      <c r="B929" s="12" t="b">
        <f t="shared" si="9"/>
        <v>0</v>
      </c>
      <c r="C929" s="12" t="s">
        <v>102</v>
      </c>
      <c r="D929" s="12" t="s">
        <v>103</v>
      </c>
      <c r="E929" s="12" t="s">
        <v>104</v>
      </c>
      <c r="F929" s="12" t="s">
        <v>105</v>
      </c>
      <c r="G929" s="12" t="s">
        <v>157</v>
      </c>
      <c r="H929" s="12"/>
      <c r="I929" s="12"/>
      <c r="J929" s="12"/>
      <c r="K929" s="12"/>
      <c r="L929" s="12" t="s">
        <v>159</v>
      </c>
      <c r="M929" s="12" t="s">
        <v>111</v>
      </c>
      <c r="N929" s="12" t="s">
        <v>155</v>
      </c>
      <c r="O929" s="12" t="s">
        <v>229</v>
      </c>
      <c r="P929" s="12" t="s">
        <v>160</v>
      </c>
      <c r="Q929" s="12" t="s">
        <v>113</v>
      </c>
      <c r="R929" s="12"/>
      <c r="S929" s="12" t="s">
        <v>113</v>
      </c>
      <c r="T929" s="12" t="s">
        <v>1543</v>
      </c>
      <c r="U929" s="12"/>
      <c r="V929" s="12" t="s">
        <v>189</v>
      </c>
      <c r="W929" s="12" t="s">
        <v>116</v>
      </c>
      <c r="X929" s="12" t="s">
        <v>123</v>
      </c>
      <c r="Y929" s="12" t="s">
        <v>116</v>
      </c>
      <c r="Z929" s="12"/>
      <c r="AA929" s="12"/>
      <c r="AB929" s="12" t="s">
        <v>116</v>
      </c>
      <c r="AC929" s="12"/>
      <c r="AD929" s="12"/>
      <c r="AE929" s="12"/>
      <c r="AF929" s="12"/>
      <c r="AG929" s="12"/>
      <c r="AH929" s="12"/>
      <c r="AI929" s="12"/>
      <c r="AJ929" s="12"/>
      <c r="AK929" s="12"/>
      <c r="AL929" s="12"/>
      <c r="AM929" s="13">
        <v>44651</v>
      </c>
      <c r="AN929" s="13">
        <v>44652</v>
      </c>
      <c r="AO929" s="13">
        <v>44651.649375000001</v>
      </c>
      <c r="AP929" s="13">
        <v>44652</v>
      </c>
      <c r="AQ929" s="12"/>
      <c r="AR929" s="13" t="s">
        <v>2</v>
      </c>
      <c r="AS929" s="13" t="s">
        <v>2</v>
      </c>
      <c r="AT929" s="13" t="s">
        <v>2</v>
      </c>
      <c r="AU929" s="13" t="s">
        <v>2</v>
      </c>
      <c r="AV929" s="13" t="s">
        <v>2</v>
      </c>
      <c r="AW929" s="13" t="s">
        <v>2</v>
      </c>
      <c r="AX929" s="13">
        <v>44697</v>
      </c>
      <c r="AY929" s="12">
        <v>30</v>
      </c>
      <c r="AZ929" s="12"/>
      <c r="BA929" s="13" t="s">
        <v>2</v>
      </c>
      <c r="BB929" s="13" t="s">
        <v>2</v>
      </c>
      <c r="BC929" s="13" t="s">
        <v>2</v>
      </c>
      <c r="BD929" s="12">
        <v>1</v>
      </c>
      <c r="BE929" s="12">
        <v>0</v>
      </c>
      <c r="BF929" s="12" t="s">
        <v>117</v>
      </c>
      <c r="BG929" s="12" t="s">
        <v>13</v>
      </c>
      <c r="BH929" s="13">
        <v>44693</v>
      </c>
      <c r="BI929" s="12">
        <v>28</v>
      </c>
      <c r="BJ929" s="12">
        <v>0</v>
      </c>
      <c r="BK929" s="12"/>
      <c r="BL929" s="12"/>
      <c r="BM929" s="12" t="s">
        <v>167</v>
      </c>
      <c r="BN929" s="12" t="s">
        <v>167</v>
      </c>
      <c r="BO929" s="12" t="s">
        <v>13</v>
      </c>
      <c r="BP929" s="12" t="s">
        <v>237</v>
      </c>
      <c r="BQ929" s="12" t="s">
        <v>120</v>
      </c>
      <c r="BR929" s="12" t="s">
        <v>168</v>
      </c>
      <c r="BS929" s="12" t="s">
        <v>1544</v>
      </c>
      <c r="BT929" s="12">
        <v>860049972</v>
      </c>
      <c r="BU929" s="12"/>
      <c r="BV929" s="12" t="s">
        <v>1540</v>
      </c>
      <c r="BW929" s="12">
        <v>3015825149</v>
      </c>
      <c r="BX929" s="12">
        <v>3185698557</v>
      </c>
      <c r="BY929" s="12"/>
      <c r="BZ929" s="12"/>
      <c r="CA929" s="12"/>
      <c r="CB929" s="12"/>
      <c r="CC929" s="12"/>
      <c r="CD929" s="12" t="s">
        <v>123</v>
      </c>
      <c r="CE929" s="12" t="s">
        <v>123</v>
      </c>
      <c r="CF929" s="12"/>
      <c r="CG929" s="12"/>
      <c r="CH929" s="12">
        <v>3</v>
      </c>
      <c r="CI929" s="12" t="s">
        <v>124</v>
      </c>
      <c r="CJ929" s="12" t="s">
        <v>156</v>
      </c>
      <c r="CK929" s="12"/>
      <c r="CL929" s="12" t="s">
        <v>207</v>
      </c>
      <c r="CM929" s="12" t="s">
        <v>2</v>
      </c>
      <c r="CN929" s="12" t="s">
        <v>147</v>
      </c>
      <c r="CO929" s="12" t="s">
        <v>142</v>
      </c>
      <c r="CP929" s="12" t="s">
        <v>148</v>
      </c>
      <c r="CQ929" s="12" t="s">
        <v>148</v>
      </c>
      <c r="CR929" s="12"/>
      <c r="CS929" s="12"/>
      <c r="CT929" s="12"/>
      <c r="CU929" s="12"/>
      <c r="CV929" s="12"/>
    </row>
    <row r="930" spans="1:100" x14ac:dyDescent="0.25">
      <c r="A930" s="12"/>
      <c r="C930" s="12"/>
      <c r="D930" s="12"/>
      <c r="E930" s="12"/>
      <c r="F930" s="12"/>
      <c r="G930" s="12"/>
      <c r="H930" s="12"/>
      <c r="I930" s="12"/>
      <c r="J930" s="12"/>
      <c r="K930" s="12"/>
      <c r="L930" s="12"/>
      <c r="M930" s="12"/>
      <c r="N930" s="12"/>
      <c r="O930" s="12"/>
      <c r="P930" s="12"/>
      <c r="Q930" s="12"/>
      <c r="R930" s="12"/>
      <c r="S930" s="12"/>
      <c r="T930" s="12"/>
      <c r="U930" s="12"/>
      <c r="V930" s="12"/>
      <c r="W930" s="12"/>
      <c r="X930" s="12"/>
      <c r="Y930" s="12"/>
      <c r="Z930" s="12"/>
      <c r="AA930" s="12"/>
      <c r="AB930" s="12"/>
      <c r="AC930" s="12"/>
      <c r="AD930" s="12"/>
      <c r="AE930" s="12"/>
      <c r="AF930" s="12"/>
      <c r="AG930" s="12"/>
      <c r="AH930" s="12"/>
      <c r="AI930" s="12"/>
      <c r="AJ930" s="12"/>
      <c r="AK930" s="12"/>
      <c r="AL930" s="12"/>
      <c r="AM930" s="13"/>
      <c r="AN930" s="13"/>
      <c r="AO930" s="13"/>
      <c r="AP930" s="13"/>
      <c r="AQ930" s="12"/>
      <c r="AR930" s="13"/>
      <c r="AS930" s="13"/>
      <c r="AT930" s="13"/>
      <c r="AU930" s="13"/>
      <c r="AV930" s="13"/>
      <c r="AW930" s="13"/>
      <c r="AX930" s="13"/>
      <c r="AY930" s="12"/>
      <c r="AZ930" s="12"/>
      <c r="BA930" s="13"/>
      <c r="BB930" s="13"/>
      <c r="BC930" s="13"/>
      <c r="BD930" s="12"/>
      <c r="BE930" s="12"/>
      <c r="BF930" s="12"/>
      <c r="BG930" s="12"/>
      <c r="BH930" s="13"/>
      <c r="BI930" s="12"/>
      <c r="BJ930" s="12"/>
      <c r="BK930" s="12"/>
      <c r="BL930" s="12"/>
      <c r="BM930" s="12"/>
      <c r="BN930" s="12"/>
      <c r="BO930" s="12"/>
      <c r="BP930" s="12"/>
      <c r="BQ930" s="12"/>
      <c r="BR930" s="12"/>
      <c r="BS930" s="12"/>
      <c r="BT930" s="12"/>
      <c r="BU930" s="12"/>
      <c r="BV930" s="12"/>
      <c r="BW930" s="12"/>
      <c r="BX930" s="12"/>
      <c r="BY930" s="12"/>
      <c r="BZ930" s="12"/>
      <c r="CA930" s="12"/>
      <c r="CB930" s="12"/>
      <c r="CC930" s="12"/>
      <c r="CD930" s="12"/>
      <c r="CE930" s="12"/>
      <c r="CF930" s="12"/>
      <c r="CG930" s="12"/>
      <c r="CH930" s="12"/>
      <c r="CI930" s="12"/>
      <c r="CJ930" s="12"/>
      <c r="CK930" s="12"/>
      <c r="CL930" s="12"/>
      <c r="CM930" s="12"/>
      <c r="CN930" s="12"/>
      <c r="CO930" s="12"/>
      <c r="CP930" s="12"/>
      <c r="CQ930" s="12"/>
      <c r="CR930" s="12"/>
      <c r="CS930" s="12"/>
      <c r="CT930" s="12"/>
      <c r="CU930" s="12"/>
      <c r="CV930" s="12"/>
    </row>
    <row r="931" spans="1:100" x14ac:dyDescent="0.25">
      <c r="A931" s="12"/>
      <c r="C931" s="12"/>
      <c r="D931" s="12"/>
      <c r="E931" s="12"/>
      <c r="F931" s="12"/>
      <c r="G931" s="12"/>
      <c r="H931" s="12"/>
      <c r="I931" s="12"/>
      <c r="J931" s="12"/>
      <c r="K931" s="12"/>
      <c r="L931" s="12"/>
      <c r="M931" s="12"/>
      <c r="N931" s="12"/>
      <c r="O931" s="12"/>
      <c r="P931" s="12"/>
      <c r="Q931" s="12"/>
      <c r="R931" s="12"/>
      <c r="S931" s="12"/>
      <c r="T931" s="12"/>
      <c r="U931" s="12"/>
      <c r="V931" s="12"/>
      <c r="W931" s="12"/>
      <c r="X931" s="12"/>
      <c r="Y931" s="12"/>
      <c r="Z931" s="12"/>
      <c r="AA931" s="12"/>
      <c r="AB931" s="12"/>
      <c r="AC931" s="12"/>
      <c r="AD931" s="12"/>
      <c r="AE931" s="12"/>
      <c r="AF931" s="12"/>
      <c r="AG931" s="12"/>
      <c r="AH931" s="12"/>
      <c r="AI931" s="12"/>
      <c r="AJ931" s="12"/>
      <c r="AK931" s="12"/>
      <c r="AL931" s="12"/>
      <c r="AM931" s="13"/>
      <c r="AN931" s="13"/>
      <c r="AO931" s="13"/>
      <c r="AP931" s="13"/>
      <c r="AQ931" s="12"/>
      <c r="AR931" s="13"/>
      <c r="AS931" s="13"/>
      <c r="AT931" s="13"/>
      <c r="AU931" s="13"/>
      <c r="AV931" s="13"/>
      <c r="AW931" s="13"/>
      <c r="AX931" s="13"/>
      <c r="AY931" s="12"/>
      <c r="AZ931" s="12"/>
      <c r="BA931" s="13"/>
      <c r="BB931" s="13"/>
      <c r="BC931" s="13"/>
      <c r="BD931" s="12"/>
      <c r="BE931" s="12"/>
      <c r="BF931" s="12"/>
      <c r="BG931" s="12"/>
      <c r="BH931" s="13"/>
      <c r="BI931" s="12"/>
      <c r="BJ931" s="12"/>
      <c r="BK931" s="12"/>
      <c r="BL931" s="12"/>
      <c r="BM931" s="12"/>
      <c r="BN931" s="12"/>
      <c r="BO931" s="12"/>
      <c r="BP931" s="12"/>
      <c r="BQ931" s="12"/>
      <c r="BR931" s="12"/>
      <c r="BS931" s="12"/>
      <c r="BT931" s="12"/>
      <c r="BU931" s="12"/>
      <c r="BV931" s="12"/>
      <c r="BW931" s="12"/>
      <c r="BX931" s="12"/>
      <c r="BY931" s="12"/>
      <c r="BZ931" s="12"/>
      <c r="CA931" s="12"/>
      <c r="CB931" s="12"/>
      <c r="CC931" s="12"/>
      <c r="CD931" s="12"/>
      <c r="CE931" s="12"/>
      <c r="CF931" s="12"/>
      <c r="CG931" s="12"/>
      <c r="CH931" s="12"/>
      <c r="CI931" s="12"/>
      <c r="CJ931" s="12"/>
      <c r="CK931" s="12"/>
      <c r="CL931" s="12"/>
      <c r="CM931" s="12"/>
      <c r="CN931" s="12"/>
      <c r="CO931" s="12"/>
      <c r="CP931" s="12"/>
      <c r="CQ931" s="12"/>
      <c r="CR931" s="12"/>
      <c r="CS931" s="12"/>
      <c r="CT931" s="12"/>
      <c r="CU931" s="12"/>
      <c r="CV931" s="12"/>
    </row>
    <row r="932" spans="1:100" x14ac:dyDescent="0.25">
      <c r="A932" s="12"/>
      <c r="C932" s="12"/>
      <c r="D932" s="12"/>
      <c r="E932" s="12"/>
      <c r="F932" s="12"/>
      <c r="G932" s="12"/>
      <c r="H932" s="12"/>
      <c r="I932" s="12"/>
      <c r="J932" s="12"/>
      <c r="K932" s="12"/>
      <c r="L932" s="12"/>
      <c r="M932" s="12"/>
      <c r="N932" s="12"/>
      <c r="O932" s="12"/>
      <c r="P932" s="12"/>
      <c r="Q932" s="12"/>
      <c r="R932" s="12"/>
      <c r="S932" s="12"/>
      <c r="T932" s="12"/>
      <c r="U932" s="12"/>
      <c r="V932" s="12"/>
      <c r="W932" s="12"/>
      <c r="X932" s="12"/>
      <c r="Y932" s="12"/>
      <c r="Z932" s="12"/>
      <c r="AA932" s="12"/>
      <c r="AB932" s="12"/>
      <c r="AC932" s="12"/>
      <c r="AD932" s="12"/>
      <c r="AE932" s="12"/>
      <c r="AF932" s="12"/>
      <c r="AG932" s="12"/>
      <c r="AH932" s="12"/>
      <c r="AI932" s="12"/>
      <c r="AJ932" s="12"/>
      <c r="AK932" s="12"/>
      <c r="AL932" s="12"/>
      <c r="AM932" s="13"/>
      <c r="AN932" s="13"/>
      <c r="AO932" s="13"/>
      <c r="AP932" s="13"/>
      <c r="AQ932" s="12"/>
      <c r="AR932" s="13"/>
      <c r="AS932" s="13"/>
      <c r="AT932" s="13"/>
      <c r="AU932" s="13"/>
      <c r="AV932" s="13"/>
      <c r="AW932" s="13"/>
      <c r="AX932" s="13"/>
      <c r="AY932" s="12"/>
      <c r="AZ932" s="12"/>
      <c r="BA932" s="13"/>
      <c r="BB932" s="13"/>
      <c r="BC932" s="13"/>
      <c r="BD932" s="12"/>
      <c r="BE932" s="12"/>
      <c r="BF932" s="12"/>
      <c r="BG932" s="12"/>
      <c r="BH932" s="13"/>
      <c r="BI932" s="12"/>
      <c r="BJ932" s="12"/>
      <c r="BK932" s="12"/>
      <c r="BL932" s="12"/>
      <c r="BM932" s="12"/>
      <c r="BN932" s="12"/>
      <c r="BO932" s="12"/>
      <c r="BP932" s="12"/>
      <c r="BQ932" s="12"/>
      <c r="BR932" s="12"/>
      <c r="BS932" s="12"/>
      <c r="BT932" s="12"/>
      <c r="BU932" s="12"/>
      <c r="BV932" s="12"/>
      <c r="BW932" s="12"/>
      <c r="BX932" s="12"/>
      <c r="BY932" s="12"/>
      <c r="BZ932" s="12"/>
      <c r="CA932" s="12"/>
      <c r="CB932" s="12"/>
      <c r="CC932" s="12"/>
      <c r="CD932" s="12"/>
      <c r="CE932" s="12"/>
      <c r="CF932" s="12"/>
      <c r="CG932" s="12"/>
      <c r="CH932" s="12"/>
      <c r="CI932" s="12"/>
      <c r="CJ932" s="12"/>
      <c r="CK932" s="12"/>
      <c r="CL932" s="12"/>
      <c r="CM932" s="12"/>
      <c r="CN932" s="12"/>
      <c r="CO932" s="12"/>
      <c r="CP932" s="12"/>
      <c r="CQ932" s="12"/>
      <c r="CR932" s="12"/>
      <c r="CS932" s="12"/>
      <c r="CT932" s="12"/>
      <c r="CU932" s="12"/>
      <c r="CV932" s="12"/>
    </row>
    <row r="933" spans="1:100" x14ac:dyDescent="0.25">
      <c r="A933" s="12"/>
      <c r="C933" s="12"/>
      <c r="D933" s="12"/>
      <c r="E933" s="12"/>
      <c r="F933" s="12"/>
      <c r="G933" s="12"/>
      <c r="H933" s="12"/>
      <c r="I933" s="12"/>
      <c r="J933" s="12"/>
      <c r="K933" s="12"/>
      <c r="L933" s="12"/>
      <c r="M933" s="12"/>
      <c r="N933" s="12"/>
      <c r="O933" s="12"/>
      <c r="P933" s="12"/>
      <c r="Q933" s="12"/>
      <c r="R933" s="12"/>
      <c r="S933" s="12"/>
      <c r="T933" s="12"/>
      <c r="U933" s="12"/>
      <c r="V933" s="12"/>
      <c r="W933" s="12"/>
      <c r="X933" s="12"/>
      <c r="Y933" s="12"/>
      <c r="Z933" s="12"/>
      <c r="AA933" s="12"/>
      <c r="AB933" s="12"/>
      <c r="AC933" s="12"/>
      <c r="AD933" s="12"/>
      <c r="AE933" s="12"/>
      <c r="AF933" s="12"/>
      <c r="AG933" s="12"/>
      <c r="AH933" s="12"/>
      <c r="AI933" s="12"/>
      <c r="AJ933" s="12"/>
      <c r="AK933" s="12"/>
      <c r="AL933" s="12"/>
      <c r="AM933" s="13"/>
      <c r="AN933" s="13"/>
      <c r="AO933" s="13"/>
      <c r="AP933" s="13"/>
      <c r="AQ933" s="12"/>
      <c r="AR933" s="13"/>
      <c r="AS933" s="13"/>
      <c r="AT933" s="13"/>
      <c r="AU933" s="13"/>
      <c r="AV933" s="13"/>
      <c r="AW933" s="13"/>
      <c r="AX933" s="13"/>
      <c r="AY933" s="12"/>
      <c r="AZ933" s="12"/>
      <c r="BA933" s="13"/>
      <c r="BB933" s="13"/>
      <c r="BC933" s="13"/>
      <c r="BD933" s="12"/>
      <c r="BE933" s="12"/>
      <c r="BF933" s="12"/>
      <c r="BG933" s="12"/>
      <c r="BH933" s="13"/>
      <c r="BI933" s="12"/>
      <c r="BJ933" s="12"/>
      <c r="BK933" s="12"/>
      <c r="BL933" s="12"/>
      <c r="BM933" s="12"/>
      <c r="BN933" s="12"/>
      <c r="BO933" s="12"/>
      <c r="BP933" s="12"/>
      <c r="BQ933" s="12"/>
      <c r="BR933" s="12"/>
      <c r="BS933" s="12"/>
      <c r="BT933" s="12"/>
      <c r="BU933" s="12"/>
      <c r="BV933" s="12"/>
      <c r="BW933" s="12"/>
      <c r="BX933" s="12"/>
      <c r="BY933" s="12"/>
      <c r="BZ933" s="12"/>
      <c r="CA933" s="12"/>
      <c r="CB933" s="12"/>
      <c r="CC933" s="12"/>
      <c r="CD933" s="12"/>
      <c r="CE933" s="12"/>
      <c r="CF933" s="12"/>
      <c r="CG933" s="12"/>
      <c r="CH933" s="12"/>
      <c r="CI933" s="12"/>
      <c r="CJ933" s="12"/>
      <c r="CK933" s="12"/>
      <c r="CL933" s="12"/>
      <c r="CM933" s="12"/>
      <c r="CN933" s="12"/>
      <c r="CO933" s="12"/>
      <c r="CP933" s="12"/>
      <c r="CQ933" s="12"/>
      <c r="CR933" s="12"/>
      <c r="CS933" s="12"/>
      <c r="CT933" s="12"/>
      <c r="CU933" s="12"/>
      <c r="CV933" s="12"/>
    </row>
    <row r="934" spans="1:100" x14ac:dyDescent="0.25">
      <c r="A934" s="12"/>
      <c r="C934" s="12"/>
      <c r="D934" s="12"/>
      <c r="E934" s="12"/>
      <c r="F934" s="12"/>
      <c r="G934" s="12"/>
      <c r="H934" s="12"/>
      <c r="I934" s="12"/>
      <c r="J934" s="12"/>
      <c r="K934" s="12"/>
      <c r="L934" s="12"/>
      <c r="M934" s="12"/>
      <c r="N934" s="12"/>
      <c r="O934" s="12"/>
      <c r="P934" s="12"/>
      <c r="Q934" s="12"/>
      <c r="R934" s="12"/>
      <c r="S934" s="12"/>
      <c r="T934" s="12"/>
      <c r="U934" s="12"/>
      <c r="V934" s="12"/>
      <c r="W934" s="12"/>
      <c r="X934" s="12"/>
      <c r="Y934" s="12"/>
      <c r="Z934" s="12"/>
      <c r="AA934" s="12"/>
      <c r="AB934" s="12"/>
      <c r="AC934" s="12"/>
      <c r="AD934" s="12"/>
      <c r="AE934" s="12"/>
      <c r="AF934" s="12"/>
      <c r="AG934" s="12"/>
      <c r="AH934" s="12"/>
      <c r="AI934" s="12"/>
      <c r="AJ934" s="12"/>
      <c r="AK934" s="12"/>
      <c r="AL934" s="12"/>
      <c r="AM934" s="13"/>
      <c r="AN934" s="13"/>
      <c r="AO934" s="13"/>
      <c r="AP934" s="13"/>
      <c r="AQ934" s="12"/>
      <c r="AR934" s="13"/>
      <c r="AS934" s="13"/>
      <c r="AT934" s="13"/>
      <c r="AU934" s="13"/>
      <c r="AV934" s="13"/>
      <c r="AW934" s="13"/>
      <c r="AX934" s="13"/>
      <c r="AY934" s="12"/>
      <c r="AZ934" s="12"/>
      <c r="BA934" s="13"/>
      <c r="BB934" s="13"/>
      <c r="BC934" s="13"/>
      <c r="BD934" s="12"/>
      <c r="BE934" s="12"/>
      <c r="BF934" s="12"/>
      <c r="BG934" s="12"/>
      <c r="BH934" s="13"/>
      <c r="BI934" s="12"/>
      <c r="BJ934" s="12"/>
      <c r="BK934" s="12"/>
      <c r="BL934" s="12"/>
      <c r="BM934" s="12"/>
      <c r="BN934" s="12"/>
      <c r="BO934" s="12"/>
      <c r="BP934" s="12"/>
      <c r="BQ934" s="12"/>
      <c r="BR934" s="12"/>
      <c r="BS934" s="12"/>
      <c r="BT934" s="12"/>
      <c r="BU934" s="12"/>
      <c r="BV934" s="12"/>
      <c r="BW934" s="12"/>
      <c r="BX934" s="12"/>
      <c r="BY934" s="12"/>
      <c r="BZ934" s="12"/>
      <c r="CA934" s="12"/>
      <c r="CB934" s="12"/>
      <c r="CC934" s="12"/>
      <c r="CD934" s="12"/>
      <c r="CE934" s="12"/>
      <c r="CF934" s="12"/>
      <c r="CG934" s="12"/>
      <c r="CH934" s="12"/>
      <c r="CI934" s="12"/>
      <c r="CJ934" s="12"/>
      <c r="CK934" s="12"/>
      <c r="CL934" s="12"/>
      <c r="CM934" s="12"/>
      <c r="CN934" s="12"/>
      <c r="CO934" s="12"/>
      <c r="CP934" s="12"/>
      <c r="CQ934" s="12"/>
      <c r="CR934" s="12"/>
      <c r="CS934" s="12"/>
      <c r="CT934" s="12"/>
      <c r="CU934" s="12"/>
      <c r="CV934" s="12"/>
    </row>
    <row r="935" spans="1:100" x14ac:dyDescent="0.25">
      <c r="A935" s="12"/>
      <c r="C935" s="12"/>
      <c r="D935" s="12"/>
      <c r="E935" s="12"/>
      <c r="F935" s="12"/>
      <c r="G935" s="12"/>
      <c r="H935" s="12"/>
      <c r="I935" s="12"/>
      <c r="J935" s="12"/>
      <c r="K935" s="12"/>
      <c r="L935" s="12"/>
      <c r="M935" s="12"/>
      <c r="N935" s="12"/>
      <c r="O935" s="12"/>
      <c r="P935" s="12"/>
      <c r="Q935" s="12"/>
      <c r="R935" s="12"/>
      <c r="S935" s="12"/>
      <c r="T935" s="12"/>
      <c r="U935" s="12"/>
      <c r="V935" s="12"/>
      <c r="W935" s="12"/>
      <c r="X935" s="12"/>
      <c r="Y935" s="12"/>
      <c r="Z935" s="12"/>
      <c r="AA935" s="12"/>
      <c r="AB935" s="12"/>
      <c r="AC935" s="12"/>
      <c r="AD935" s="12"/>
      <c r="AE935" s="12"/>
      <c r="AF935" s="12"/>
      <c r="AG935" s="12"/>
      <c r="AH935" s="12"/>
      <c r="AI935" s="12"/>
      <c r="AJ935" s="12"/>
      <c r="AK935" s="12"/>
      <c r="AL935" s="12"/>
      <c r="AM935" s="13"/>
      <c r="AN935" s="13"/>
      <c r="AO935" s="13"/>
      <c r="AP935" s="13"/>
      <c r="AQ935" s="12"/>
      <c r="AR935" s="13"/>
      <c r="AS935" s="13"/>
      <c r="AT935" s="13"/>
      <c r="AU935" s="13"/>
      <c r="AV935" s="13"/>
      <c r="AW935" s="13"/>
      <c r="AX935" s="13"/>
      <c r="AY935" s="12"/>
      <c r="AZ935" s="12"/>
      <c r="BA935" s="13"/>
      <c r="BB935" s="13"/>
      <c r="BC935" s="13"/>
      <c r="BD935" s="12"/>
      <c r="BE935" s="12"/>
      <c r="BF935" s="12"/>
      <c r="BG935" s="12"/>
      <c r="BH935" s="13"/>
      <c r="BI935" s="12"/>
      <c r="BJ935" s="12"/>
      <c r="BK935" s="12"/>
      <c r="BL935" s="12"/>
      <c r="BM935" s="12"/>
      <c r="BN935" s="12"/>
      <c r="BO935" s="12"/>
      <c r="BP935" s="12"/>
      <c r="BQ935" s="12"/>
      <c r="BR935" s="12"/>
      <c r="BS935" s="12"/>
      <c r="BT935" s="12"/>
      <c r="BU935" s="12"/>
      <c r="BV935" s="12"/>
      <c r="BW935" s="12"/>
      <c r="BX935" s="12"/>
      <c r="BY935" s="12"/>
      <c r="BZ935" s="12"/>
      <c r="CA935" s="12"/>
      <c r="CB935" s="12"/>
      <c r="CC935" s="12"/>
      <c r="CD935" s="12"/>
      <c r="CE935" s="12"/>
      <c r="CF935" s="12"/>
      <c r="CG935" s="12"/>
      <c r="CH935" s="12"/>
      <c r="CI935" s="12"/>
      <c r="CJ935" s="12"/>
      <c r="CK935" s="12"/>
      <c r="CL935" s="12"/>
      <c r="CM935" s="12"/>
      <c r="CN935" s="12"/>
      <c r="CO935" s="12"/>
      <c r="CP935" s="12"/>
      <c r="CQ935" s="12"/>
      <c r="CR935" s="12"/>
      <c r="CS935" s="12"/>
      <c r="CT935" s="12"/>
      <c r="CU935" s="12"/>
      <c r="CV935" s="12"/>
    </row>
    <row r="936" spans="1:100" x14ac:dyDescent="0.25">
      <c r="A936" s="12"/>
      <c r="C936" s="12"/>
      <c r="D936" s="12"/>
      <c r="E936" s="12"/>
      <c r="F936" s="12"/>
      <c r="G936" s="12"/>
      <c r="H936" s="12"/>
      <c r="I936" s="12"/>
      <c r="J936" s="12"/>
      <c r="K936" s="12"/>
      <c r="L936" s="12"/>
      <c r="M936" s="12"/>
      <c r="N936" s="12"/>
      <c r="O936" s="12"/>
      <c r="P936" s="12"/>
      <c r="Q936" s="12"/>
      <c r="R936" s="12"/>
      <c r="S936" s="12"/>
      <c r="T936" s="12"/>
      <c r="U936" s="12"/>
      <c r="V936" s="12"/>
      <c r="W936" s="12"/>
      <c r="X936" s="12"/>
      <c r="Y936" s="12"/>
      <c r="Z936" s="12"/>
      <c r="AA936" s="12"/>
      <c r="AB936" s="12"/>
      <c r="AC936" s="12"/>
      <c r="AD936" s="12"/>
      <c r="AE936" s="12"/>
      <c r="AF936" s="12"/>
      <c r="AG936" s="12"/>
      <c r="AH936" s="12"/>
      <c r="AI936" s="12"/>
      <c r="AJ936" s="12"/>
      <c r="AK936" s="12"/>
      <c r="AL936" s="12"/>
      <c r="AM936" s="13"/>
      <c r="AN936" s="13"/>
      <c r="AO936" s="13"/>
      <c r="AP936" s="13"/>
      <c r="AQ936" s="12"/>
      <c r="AR936" s="13"/>
      <c r="AS936" s="13"/>
      <c r="AT936" s="13"/>
      <c r="AU936" s="13"/>
      <c r="AV936" s="13"/>
      <c r="AW936" s="13"/>
      <c r="AX936" s="13"/>
      <c r="AY936" s="12"/>
      <c r="AZ936" s="12"/>
      <c r="BA936" s="13"/>
      <c r="BB936" s="13"/>
      <c r="BC936" s="13"/>
      <c r="BD936" s="12"/>
      <c r="BE936" s="12"/>
      <c r="BF936" s="12"/>
      <c r="BG936" s="12"/>
      <c r="BH936" s="13"/>
      <c r="BI936" s="12"/>
      <c r="BJ936" s="12"/>
      <c r="BK936" s="12"/>
      <c r="BL936" s="12"/>
      <c r="BM936" s="12"/>
      <c r="BN936" s="12"/>
      <c r="BO936" s="12"/>
      <c r="BP936" s="12"/>
      <c r="BQ936" s="12"/>
      <c r="BR936" s="12"/>
      <c r="BS936" s="12"/>
      <c r="BT936" s="12"/>
      <c r="BU936" s="12"/>
      <c r="BV936" s="12"/>
      <c r="BW936" s="12"/>
      <c r="BX936" s="12"/>
      <c r="BY936" s="12"/>
      <c r="BZ936" s="12"/>
      <c r="CA936" s="12"/>
      <c r="CB936" s="12"/>
      <c r="CC936" s="12"/>
      <c r="CD936" s="12"/>
      <c r="CE936" s="12"/>
      <c r="CF936" s="12"/>
      <c r="CG936" s="12"/>
      <c r="CH936" s="12"/>
      <c r="CI936" s="12"/>
      <c r="CJ936" s="12"/>
      <c r="CK936" s="12"/>
      <c r="CL936" s="12"/>
      <c r="CM936" s="12"/>
      <c r="CN936" s="12"/>
      <c r="CO936" s="12"/>
      <c r="CP936" s="12"/>
      <c r="CQ936" s="12"/>
      <c r="CR936" s="12"/>
      <c r="CS936" s="12"/>
      <c r="CT936" s="12"/>
      <c r="CU936" s="12"/>
      <c r="CV936" s="12"/>
    </row>
    <row r="937" spans="1:100" x14ac:dyDescent="0.25">
      <c r="A937" s="12"/>
      <c r="C937" s="12"/>
      <c r="D937" s="12"/>
      <c r="E937" s="12"/>
      <c r="F937" s="12"/>
      <c r="G937" s="12"/>
      <c r="H937" s="12"/>
      <c r="I937" s="12"/>
      <c r="J937" s="12"/>
      <c r="K937" s="12"/>
      <c r="L937" s="12"/>
      <c r="M937" s="12"/>
      <c r="N937" s="12"/>
      <c r="O937" s="12"/>
      <c r="P937" s="12"/>
      <c r="Q937" s="12"/>
      <c r="R937" s="12"/>
      <c r="S937" s="12"/>
      <c r="T937" s="12"/>
      <c r="U937" s="12"/>
      <c r="V937" s="12"/>
      <c r="W937" s="12"/>
      <c r="X937" s="12"/>
      <c r="Y937" s="12"/>
      <c r="Z937" s="12"/>
      <c r="AA937" s="12"/>
      <c r="AB937" s="12"/>
      <c r="AC937" s="12"/>
      <c r="AD937" s="12"/>
      <c r="AE937" s="12"/>
      <c r="AF937" s="12"/>
      <c r="AG937" s="12"/>
      <c r="AH937" s="12"/>
      <c r="AI937" s="12"/>
      <c r="AJ937" s="12"/>
      <c r="AK937" s="12"/>
      <c r="AL937" s="12"/>
      <c r="AM937" s="13"/>
      <c r="AN937" s="13"/>
      <c r="AO937" s="13"/>
      <c r="AP937" s="13"/>
      <c r="AQ937" s="12"/>
      <c r="AR937" s="13"/>
      <c r="AS937" s="13"/>
      <c r="AT937" s="13"/>
      <c r="AU937" s="13"/>
      <c r="AV937" s="13"/>
      <c r="AW937" s="13"/>
      <c r="AX937" s="13"/>
      <c r="AY937" s="12"/>
      <c r="AZ937" s="12"/>
      <c r="BA937" s="13"/>
      <c r="BB937" s="13"/>
      <c r="BC937" s="13"/>
      <c r="BD937" s="12"/>
      <c r="BE937" s="12"/>
      <c r="BF937" s="12"/>
      <c r="BG937" s="12"/>
      <c r="BH937" s="13"/>
      <c r="BI937" s="12"/>
      <c r="BJ937" s="12"/>
      <c r="BK937" s="12"/>
      <c r="BL937" s="12"/>
      <c r="BM937" s="12"/>
      <c r="BN937" s="12"/>
      <c r="BO937" s="12"/>
      <c r="BP937" s="12"/>
      <c r="BQ937" s="12"/>
      <c r="BR937" s="12"/>
      <c r="BS937" s="12"/>
      <c r="BT937" s="12"/>
      <c r="BU937" s="12"/>
      <c r="BV937" s="12"/>
      <c r="BW937" s="12"/>
      <c r="BX937" s="12"/>
      <c r="BY937" s="12"/>
      <c r="BZ937" s="12"/>
      <c r="CA937" s="12"/>
      <c r="CB937" s="12"/>
      <c r="CC937" s="12"/>
      <c r="CD937" s="12"/>
      <c r="CE937" s="12"/>
      <c r="CF937" s="12"/>
      <c r="CG937" s="12"/>
      <c r="CH937" s="12"/>
      <c r="CI937" s="12"/>
      <c r="CJ937" s="12"/>
      <c r="CK937" s="12"/>
      <c r="CL937" s="12"/>
      <c r="CM937" s="12"/>
      <c r="CN937" s="12"/>
      <c r="CO937" s="12"/>
      <c r="CP937" s="12"/>
      <c r="CQ937" s="12"/>
      <c r="CR937" s="12"/>
      <c r="CS937" s="12"/>
      <c r="CT937" s="12"/>
      <c r="CU937" s="12"/>
      <c r="CV937" s="12"/>
    </row>
    <row r="938" spans="1:100" x14ac:dyDescent="0.25">
      <c r="A938" s="12"/>
      <c r="C938" s="12"/>
      <c r="D938" s="12"/>
      <c r="E938" s="12"/>
      <c r="F938" s="12"/>
      <c r="G938" s="12"/>
      <c r="H938" s="12"/>
      <c r="I938" s="12"/>
      <c r="J938" s="12"/>
      <c r="K938" s="12"/>
      <c r="L938" s="12"/>
      <c r="M938" s="12"/>
      <c r="N938" s="12"/>
      <c r="O938" s="12"/>
      <c r="P938" s="12"/>
      <c r="Q938" s="12"/>
      <c r="R938" s="12"/>
      <c r="S938" s="12"/>
      <c r="T938" s="12"/>
      <c r="U938" s="12"/>
      <c r="V938" s="12"/>
      <c r="W938" s="12"/>
      <c r="X938" s="12"/>
      <c r="Y938" s="12"/>
      <c r="Z938" s="12"/>
      <c r="AA938" s="12"/>
      <c r="AB938" s="12"/>
      <c r="AC938" s="12"/>
      <c r="AD938" s="12"/>
      <c r="AE938" s="12"/>
      <c r="AF938" s="12"/>
      <c r="AG938" s="12"/>
      <c r="AH938" s="12"/>
      <c r="AI938" s="12"/>
      <c r="AJ938" s="12"/>
      <c r="AK938" s="12"/>
      <c r="AL938" s="12"/>
      <c r="AM938" s="13"/>
      <c r="AN938" s="13"/>
      <c r="AO938" s="13"/>
      <c r="AP938" s="13"/>
      <c r="AQ938" s="12"/>
      <c r="AR938" s="13"/>
      <c r="AS938" s="13"/>
      <c r="AT938" s="13"/>
      <c r="AU938" s="13"/>
      <c r="AV938" s="13"/>
      <c r="AW938" s="13"/>
      <c r="AX938" s="13"/>
      <c r="AY938" s="12"/>
      <c r="AZ938" s="12"/>
      <c r="BA938" s="13"/>
      <c r="BB938" s="13"/>
      <c r="BC938" s="13"/>
      <c r="BD938" s="12"/>
      <c r="BE938" s="12"/>
      <c r="BF938" s="12"/>
      <c r="BG938" s="12"/>
      <c r="BH938" s="13"/>
      <c r="BI938" s="12"/>
      <c r="BJ938" s="12"/>
      <c r="BK938" s="12"/>
      <c r="BL938" s="12"/>
      <c r="BM938" s="12"/>
      <c r="BN938" s="12"/>
      <c r="BO938" s="12"/>
      <c r="BP938" s="12"/>
      <c r="BQ938" s="12"/>
      <c r="BR938" s="12"/>
      <c r="BS938" s="12"/>
      <c r="BT938" s="12"/>
      <c r="BU938" s="12"/>
      <c r="BV938" s="12"/>
      <c r="BW938" s="12"/>
      <c r="BX938" s="12"/>
      <c r="BY938" s="12"/>
      <c r="BZ938" s="12"/>
      <c r="CA938" s="12"/>
      <c r="CB938" s="12"/>
      <c r="CC938" s="12"/>
      <c r="CD938" s="12"/>
      <c r="CE938" s="12"/>
      <c r="CF938" s="12"/>
      <c r="CG938" s="12"/>
      <c r="CH938" s="12"/>
      <c r="CI938" s="12"/>
      <c r="CJ938" s="12"/>
      <c r="CK938" s="12"/>
      <c r="CL938" s="12"/>
      <c r="CM938" s="12"/>
      <c r="CN938" s="12"/>
      <c r="CO938" s="12"/>
      <c r="CP938" s="12"/>
      <c r="CQ938" s="12"/>
      <c r="CR938" s="12"/>
      <c r="CS938" s="12"/>
      <c r="CT938" s="12"/>
      <c r="CU938" s="12"/>
      <c r="CV938" s="12"/>
    </row>
    <row r="939" spans="1:100" x14ac:dyDescent="0.25">
      <c r="A939" s="12"/>
      <c r="C939" s="12"/>
      <c r="D939" s="12"/>
      <c r="E939" s="12"/>
      <c r="F939" s="12"/>
      <c r="G939" s="12"/>
      <c r="H939" s="12"/>
      <c r="I939" s="12"/>
      <c r="J939" s="12"/>
      <c r="K939" s="12"/>
      <c r="L939" s="12"/>
      <c r="M939" s="12"/>
      <c r="N939" s="12"/>
      <c r="O939" s="12"/>
      <c r="P939" s="12"/>
      <c r="Q939" s="12"/>
      <c r="R939" s="12"/>
      <c r="S939" s="12"/>
      <c r="T939" s="12"/>
      <c r="U939" s="12"/>
      <c r="V939" s="12"/>
      <c r="W939" s="12"/>
      <c r="X939" s="12"/>
      <c r="Y939" s="12"/>
      <c r="Z939" s="12"/>
      <c r="AA939" s="12"/>
      <c r="AB939" s="12"/>
      <c r="AC939" s="12"/>
      <c r="AD939" s="12"/>
      <c r="AE939" s="12"/>
      <c r="AF939" s="12"/>
      <c r="AG939" s="12"/>
      <c r="AH939" s="12"/>
      <c r="AI939" s="12"/>
      <c r="AJ939" s="12"/>
      <c r="AK939" s="12"/>
      <c r="AL939" s="12"/>
      <c r="AM939" s="13"/>
      <c r="AN939" s="13"/>
      <c r="AO939" s="13"/>
      <c r="AP939" s="13"/>
      <c r="AQ939" s="12"/>
      <c r="AR939" s="13"/>
      <c r="AS939" s="13"/>
      <c r="AT939" s="13"/>
      <c r="AU939" s="13"/>
      <c r="AV939" s="13"/>
      <c r="AW939" s="13"/>
      <c r="AX939" s="13"/>
      <c r="AY939" s="12"/>
      <c r="AZ939" s="12"/>
      <c r="BA939" s="13"/>
      <c r="BB939" s="13"/>
      <c r="BC939" s="13"/>
      <c r="BD939" s="12"/>
      <c r="BE939" s="12"/>
      <c r="BF939" s="12"/>
      <c r="BG939" s="12"/>
      <c r="BH939" s="13"/>
      <c r="BI939" s="12"/>
      <c r="BJ939" s="12"/>
      <c r="BK939" s="12"/>
      <c r="BL939" s="12"/>
      <c r="BM939" s="12"/>
      <c r="BN939" s="12"/>
      <c r="BO939" s="12"/>
      <c r="BP939" s="12"/>
      <c r="BQ939" s="12"/>
      <c r="BR939" s="12"/>
      <c r="BS939" s="12"/>
      <c r="BT939" s="12"/>
      <c r="BU939" s="12"/>
      <c r="BV939" s="12"/>
      <c r="BW939" s="12"/>
      <c r="BX939" s="12"/>
      <c r="BY939" s="12"/>
      <c r="BZ939" s="12"/>
      <c r="CA939" s="12"/>
      <c r="CB939" s="12"/>
      <c r="CC939" s="12"/>
      <c r="CD939" s="12"/>
      <c r="CE939" s="12"/>
      <c r="CF939" s="12"/>
      <c r="CG939" s="12"/>
      <c r="CH939" s="12"/>
      <c r="CI939" s="12"/>
      <c r="CJ939" s="12"/>
      <c r="CK939" s="12"/>
      <c r="CL939" s="12"/>
      <c r="CM939" s="12"/>
      <c r="CN939" s="12"/>
      <c r="CO939" s="12"/>
      <c r="CP939" s="12"/>
      <c r="CQ939" s="12"/>
      <c r="CR939" s="12"/>
      <c r="CS939" s="12"/>
      <c r="CT939" s="12"/>
      <c r="CU939" s="12"/>
      <c r="CV939" s="12"/>
    </row>
    <row r="940" spans="1:100" x14ac:dyDescent="0.25">
      <c r="A940" s="12"/>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c r="AB940" s="12"/>
      <c r="AC940" s="12"/>
      <c r="AD940" s="12"/>
      <c r="AE940" s="12"/>
      <c r="AF940" s="12"/>
      <c r="AG940" s="12"/>
      <c r="AH940" s="12"/>
      <c r="AI940" s="12"/>
      <c r="AJ940" s="12"/>
      <c r="AK940" s="12"/>
      <c r="AL940" s="12"/>
      <c r="AM940" s="13"/>
      <c r="AN940" s="13"/>
      <c r="AO940" s="13"/>
      <c r="AP940" s="13"/>
      <c r="AQ940" s="12"/>
      <c r="AR940" s="13"/>
      <c r="AS940" s="13"/>
      <c r="AT940" s="13"/>
      <c r="AU940" s="13"/>
      <c r="AV940" s="13"/>
      <c r="AW940" s="13"/>
      <c r="AX940" s="13"/>
      <c r="AY940" s="12"/>
      <c r="AZ940" s="12"/>
      <c r="BA940" s="13"/>
      <c r="BB940" s="13"/>
      <c r="BC940" s="13"/>
      <c r="BD940" s="12"/>
      <c r="BE940" s="12"/>
      <c r="BF940" s="12"/>
      <c r="BG940" s="12"/>
      <c r="BH940" s="13"/>
      <c r="BI940" s="12"/>
      <c r="BJ940" s="12"/>
      <c r="BK940" s="12"/>
      <c r="BL940" s="12"/>
      <c r="BM940" s="12"/>
      <c r="BN940" s="12"/>
      <c r="BO940" s="12"/>
      <c r="BP940" s="12"/>
      <c r="BQ940" s="12"/>
      <c r="BR940" s="12"/>
      <c r="BS940" s="12"/>
      <c r="BT940" s="12"/>
      <c r="BU940" s="12"/>
      <c r="BV940" s="12"/>
      <c r="BW940" s="12"/>
      <c r="BX940" s="12"/>
      <c r="BY940" s="12"/>
      <c r="BZ940" s="12"/>
      <c r="CA940" s="12"/>
      <c r="CB940" s="12"/>
      <c r="CC940" s="12"/>
      <c r="CD940" s="12"/>
      <c r="CE940" s="12"/>
      <c r="CF940" s="12"/>
      <c r="CG940" s="12"/>
      <c r="CH940" s="12"/>
      <c r="CI940" s="12"/>
      <c r="CJ940" s="12"/>
      <c r="CK940" s="12"/>
      <c r="CL940" s="12"/>
      <c r="CM940" s="12"/>
      <c r="CN940" s="12"/>
      <c r="CO940" s="12"/>
      <c r="CP940" s="12"/>
      <c r="CQ940" s="12"/>
      <c r="CR940" s="12"/>
      <c r="CS940" s="12"/>
      <c r="CT940" s="12"/>
      <c r="CU940" s="12"/>
      <c r="CV940" s="12"/>
    </row>
    <row r="941" spans="1:100" x14ac:dyDescent="0.25">
      <c r="A941" s="12"/>
      <c r="C941" s="12"/>
      <c r="D941" s="12"/>
      <c r="E941" s="12"/>
      <c r="F941" s="12"/>
      <c r="G941" s="12"/>
      <c r="H941" s="12"/>
      <c r="I941" s="12"/>
      <c r="J941" s="12"/>
      <c r="K941" s="12"/>
      <c r="L941" s="12"/>
      <c r="M941" s="12"/>
      <c r="N941" s="12"/>
      <c r="O941" s="12"/>
      <c r="P941" s="12"/>
      <c r="Q941" s="12"/>
      <c r="R941" s="12"/>
      <c r="S941" s="12"/>
      <c r="T941" s="12"/>
      <c r="U941" s="12"/>
      <c r="V941" s="12"/>
      <c r="W941" s="12"/>
      <c r="X941" s="12"/>
      <c r="Y941" s="12"/>
      <c r="Z941" s="12"/>
      <c r="AA941" s="12"/>
      <c r="AB941" s="12"/>
      <c r="AC941" s="12"/>
      <c r="AD941" s="12"/>
      <c r="AE941" s="12"/>
      <c r="AF941" s="12"/>
      <c r="AG941" s="12"/>
      <c r="AH941" s="12"/>
      <c r="AI941" s="12"/>
      <c r="AJ941" s="12"/>
      <c r="AK941" s="12"/>
      <c r="AL941" s="12"/>
      <c r="AM941" s="13"/>
      <c r="AN941" s="13"/>
      <c r="AO941" s="13"/>
      <c r="AP941" s="13"/>
      <c r="AQ941" s="12"/>
      <c r="AR941" s="13"/>
      <c r="AS941" s="13"/>
      <c r="AT941" s="13"/>
      <c r="AU941" s="13"/>
      <c r="AV941" s="13"/>
      <c r="AW941" s="13"/>
      <c r="AX941" s="13"/>
      <c r="AY941" s="12"/>
      <c r="AZ941" s="12"/>
      <c r="BA941" s="13"/>
      <c r="BB941" s="13"/>
      <c r="BC941" s="13"/>
      <c r="BD941" s="12"/>
      <c r="BE941" s="12"/>
      <c r="BF941" s="12"/>
      <c r="BG941" s="12"/>
      <c r="BH941" s="13"/>
      <c r="BI941" s="12"/>
      <c r="BJ941" s="12"/>
      <c r="BK941" s="12"/>
      <c r="BL941" s="12"/>
      <c r="BM941" s="12"/>
      <c r="BN941" s="12"/>
      <c r="BO941" s="12"/>
      <c r="BP941" s="12"/>
      <c r="BQ941" s="12"/>
      <c r="BR941" s="12"/>
      <c r="BS941" s="12"/>
      <c r="BT941" s="12"/>
      <c r="BU941" s="12"/>
      <c r="BV941" s="12"/>
      <c r="BW941" s="12"/>
      <c r="BX941" s="12"/>
      <c r="BY941" s="12"/>
      <c r="BZ941" s="12"/>
      <c r="CA941" s="12"/>
      <c r="CB941" s="12"/>
      <c r="CC941" s="12"/>
      <c r="CD941" s="12"/>
      <c r="CE941" s="12"/>
      <c r="CF941" s="12"/>
      <c r="CG941" s="12"/>
      <c r="CH941" s="12"/>
      <c r="CI941" s="12"/>
      <c r="CJ941" s="12"/>
      <c r="CK941" s="12"/>
      <c r="CL941" s="12"/>
      <c r="CM941" s="12"/>
      <c r="CN941" s="12"/>
      <c r="CO941" s="12"/>
      <c r="CP941" s="12"/>
      <c r="CQ941" s="12"/>
      <c r="CR941" s="12"/>
      <c r="CS941" s="12"/>
      <c r="CT941" s="12"/>
      <c r="CU941" s="12"/>
      <c r="CV941" s="12"/>
    </row>
    <row r="942" spans="1:100" x14ac:dyDescent="0.25">
      <c r="A942" s="12"/>
      <c r="C942" s="12"/>
      <c r="D942" s="12"/>
      <c r="E942" s="12"/>
      <c r="F942" s="12"/>
      <c r="G942" s="12"/>
      <c r="H942" s="12"/>
      <c r="I942" s="12"/>
      <c r="J942" s="12"/>
      <c r="K942" s="12"/>
      <c r="L942" s="12"/>
      <c r="M942" s="12"/>
      <c r="N942" s="12"/>
      <c r="O942" s="12"/>
      <c r="P942" s="12"/>
      <c r="Q942" s="12"/>
      <c r="R942" s="12"/>
      <c r="S942" s="12"/>
      <c r="T942" s="12"/>
      <c r="U942" s="12"/>
      <c r="V942" s="12"/>
      <c r="W942" s="12"/>
      <c r="X942" s="12"/>
      <c r="Y942" s="12"/>
      <c r="Z942" s="12"/>
      <c r="AA942" s="12"/>
      <c r="AB942" s="12"/>
      <c r="AC942" s="12"/>
      <c r="AD942" s="12"/>
      <c r="AE942" s="12"/>
      <c r="AF942" s="12"/>
      <c r="AG942" s="12"/>
      <c r="AH942" s="12"/>
      <c r="AI942" s="12"/>
      <c r="AJ942" s="12"/>
      <c r="AK942" s="12"/>
      <c r="AL942" s="12"/>
      <c r="AM942" s="13"/>
      <c r="AN942" s="13"/>
      <c r="AO942" s="13"/>
      <c r="AP942" s="13"/>
      <c r="AQ942" s="12"/>
      <c r="AR942" s="13"/>
      <c r="AS942" s="13"/>
      <c r="AT942" s="13"/>
      <c r="AU942" s="13"/>
      <c r="AV942" s="13"/>
      <c r="AW942" s="13"/>
      <c r="AX942" s="13"/>
      <c r="AY942" s="12"/>
      <c r="AZ942" s="12"/>
      <c r="BA942" s="13"/>
      <c r="BB942" s="13"/>
      <c r="BC942" s="13"/>
      <c r="BD942" s="12"/>
      <c r="BE942" s="12"/>
      <c r="BF942" s="12"/>
      <c r="BG942" s="12"/>
      <c r="BH942" s="13"/>
      <c r="BI942" s="12"/>
      <c r="BJ942" s="12"/>
      <c r="BK942" s="12"/>
      <c r="BL942" s="12"/>
      <c r="BM942" s="12"/>
      <c r="BN942" s="12"/>
      <c r="BO942" s="12"/>
      <c r="BP942" s="12"/>
      <c r="BQ942" s="12"/>
      <c r="BR942" s="12"/>
      <c r="BS942" s="12"/>
      <c r="BT942" s="12"/>
      <c r="BU942" s="12"/>
      <c r="BV942" s="12"/>
      <c r="BW942" s="12"/>
      <c r="BX942" s="12"/>
      <c r="BY942" s="12"/>
      <c r="BZ942" s="12"/>
      <c r="CA942" s="12"/>
      <c r="CB942" s="12"/>
      <c r="CC942" s="12"/>
      <c r="CD942" s="12"/>
      <c r="CE942" s="12"/>
      <c r="CF942" s="12"/>
      <c r="CG942" s="12"/>
      <c r="CH942" s="12"/>
      <c r="CI942" s="12"/>
      <c r="CJ942" s="12"/>
      <c r="CK942" s="12"/>
      <c r="CL942" s="12"/>
      <c r="CM942" s="12"/>
      <c r="CN942" s="12"/>
      <c r="CO942" s="12"/>
      <c r="CP942" s="12"/>
      <c r="CQ942" s="12"/>
      <c r="CR942" s="12"/>
      <c r="CS942" s="12"/>
      <c r="CT942" s="12"/>
      <c r="CU942" s="12"/>
      <c r="CV942" s="12"/>
    </row>
    <row r="943" spans="1:100" x14ac:dyDescent="0.25">
      <c r="A943" s="12"/>
      <c r="C943" s="12"/>
      <c r="D943" s="12"/>
      <c r="E943" s="12"/>
      <c r="F943" s="12"/>
      <c r="G943" s="12"/>
      <c r="H943" s="12"/>
      <c r="I943" s="12"/>
      <c r="J943" s="12"/>
      <c r="K943" s="12"/>
      <c r="L943" s="12"/>
      <c r="M943" s="12"/>
      <c r="N943" s="12"/>
      <c r="O943" s="12"/>
      <c r="P943" s="12"/>
      <c r="Q943" s="12"/>
      <c r="R943" s="12"/>
      <c r="S943" s="12"/>
      <c r="T943" s="12"/>
      <c r="U943" s="12"/>
      <c r="V943" s="12"/>
      <c r="W943" s="12"/>
      <c r="X943" s="12"/>
      <c r="Y943" s="12"/>
      <c r="Z943" s="12"/>
      <c r="AA943" s="12"/>
      <c r="AB943" s="12"/>
      <c r="AC943" s="12"/>
      <c r="AD943" s="12"/>
      <c r="AE943" s="12"/>
      <c r="AF943" s="12"/>
      <c r="AG943" s="12"/>
      <c r="AH943" s="12"/>
      <c r="AI943" s="12"/>
      <c r="AJ943" s="12"/>
      <c r="AK943" s="12"/>
      <c r="AL943" s="12"/>
      <c r="AM943" s="13"/>
      <c r="AN943" s="13"/>
      <c r="AO943" s="13"/>
      <c r="AP943" s="13"/>
      <c r="AQ943" s="12"/>
      <c r="AR943" s="13"/>
      <c r="AS943" s="13"/>
      <c r="AT943" s="13"/>
      <c r="AU943" s="13"/>
      <c r="AV943" s="13"/>
      <c r="AW943" s="13"/>
      <c r="AX943" s="13"/>
      <c r="AY943" s="12"/>
      <c r="AZ943" s="12"/>
      <c r="BA943" s="13"/>
      <c r="BB943" s="13"/>
      <c r="BC943" s="13"/>
      <c r="BD943" s="12"/>
      <c r="BE943" s="12"/>
      <c r="BF943" s="12"/>
      <c r="BG943" s="12"/>
      <c r="BH943" s="13"/>
      <c r="BI943" s="12"/>
      <c r="BJ943" s="12"/>
      <c r="BK943" s="12"/>
      <c r="BL943" s="12"/>
      <c r="BM943" s="12"/>
      <c r="BN943" s="12"/>
      <c r="BO943" s="12"/>
      <c r="BP943" s="12"/>
      <c r="BQ943" s="12"/>
      <c r="BR943" s="12"/>
      <c r="BS943" s="12"/>
      <c r="BT943" s="12"/>
      <c r="BU943" s="12"/>
      <c r="BV943" s="12"/>
      <c r="BW943" s="12"/>
      <c r="BX943" s="12"/>
      <c r="BY943" s="12"/>
      <c r="BZ943" s="12"/>
      <c r="CA943" s="12"/>
      <c r="CB943" s="12"/>
      <c r="CC943" s="12"/>
      <c r="CD943" s="12"/>
      <c r="CE943" s="12"/>
      <c r="CF943" s="12"/>
      <c r="CG943" s="12"/>
      <c r="CH943" s="12"/>
      <c r="CI943" s="12"/>
      <c r="CJ943" s="12"/>
      <c r="CK943" s="12"/>
      <c r="CL943" s="12"/>
      <c r="CM943" s="12"/>
      <c r="CN943" s="12"/>
      <c r="CO943" s="12"/>
      <c r="CP943" s="12"/>
      <c r="CQ943" s="12"/>
      <c r="CR943" s="12"/>
      <c r="CS943" s="12"/>
      <c r="CT943" s="12"/>
      <c r="CU943" s="12"/>
      <c r="CV943" s="12"/>
    </row>
    <row r="944" spans="1:100" x14ac:dyDescent="0.25">
      <c r="A944" s="12"/>
      <c r="C944" s="12"/>
      <c r="D944" s="12"/>
      <c r="E944" s="12"/>
      <c r="F944" s="12"/>
      <c r="G944" s="12"/>
      <c r="H944" s="12"/>
      <c r="I944" s="12"/>
      <c r="J944" s="12"/>
      <c r="K944" s="12"/>
      <c r="L944" s="12"/>
      <c r="M944" s="12"/>
      <c r="N944" s="12"/>
      <c r="O944" s="12"/>
      <c r="P944" s="12"/>
      <c r="Q944" s="12"/>
      <c r="R944" s="12"/>
      <c r="S944" s="12"/>
      <c r="T944" s="12"/>
      <c r="U944" s="12"/>
      <c r="V944" s="12"/>
      <c r="W944" s="12"/>
      <c r="X944" s="12"/>
      <c r="Y944" s="12"/>
      <c r="Z944" s="12"/>
      <c r="AA944" s="12"/>
      <c r="AB944" s="12"/>
      <c r="AC944" s="12"/>
      <c r="AD944" s="12"/>
      <c r="AE944" s="12"/>
      <c r="AF944" s="12"/>
      <c r="AG944" s="12"/>
      <c r="AH944" s="12"/>
      <c r="AI944" s="12"/>
      <c r="AJ944" s="12"/>
      <c r="AK944" s="12"/>
      <c r="AL944" s="12"/>
      <c r="AM944" s="13"/>
      <c r="AN944" s="13"/>
      <c r="AO944" s="13"/>
      <c r="AP944" s="13"/>
      <c r="AQ944" s="12"/>
      <c r="AR944" s="13"/>
      <c r="AS944" s="13"/>
      <c r="AT944" s="13"/>
      <c r="AU944" s="13"/>
      <c r="AV944" s="13"/>
      <c r="AW944" s="13"/>
      <c r="AX944" s="13"/>
      <c r="AY944" s="12"/>
      <c r="AZ944" s="12"/>
      <c r="BA944" s="13"/>
      <c r="BB944" s="13"/>
      <c r="BC944" s="13"/>
      <c r="BD944" s="12"/>
      <c r="BE944" s="12"/>
      <c r="BF944" s="12"/>
      <c r="BG944" s="12"/>
      <c r="BH944" s="13"/>
      <c r="BI944" s="12"/>
      <c r="BJ944" s="12"/>
      <c r="BK944" s="12"/>
      <c r="BL944" s="12"/>
      <c r="BM944" s="12"/>
      <c r="BN944" s="12"/>
      <c r="BO944" s="12"/>
      <c r="BP944" s="12"/>
      <c r="BQ944" s="12"/>
      <c r="BR944" s="12"/>
      <c r="BS944" s="12"/>
      <c r="BT944" s="12"/>
      <c r="BU944" s="12"/>
      <c r="BV944" s="12"/>
      <c r="BW944" s="12"/>
      <c r="BX944" s="12"/>
      <c r="BY944" s="12"/>
      <c r="BZ944" s="12"/>
      <c r="CA944" s="12"/>
      <c r="CB944" s="12"/>
      <c r="CC944" s="12"/>
      <c r="CD944" s="12"/>
      <c r="CE944" s="12"/>
      <c r="CF944" s="12"/>
      <c r="CG944" s="12"/>
      <c r="CH944" s="12"/>
      <c r="CI944" s="12"/>
      <c r="CJ944" s="12"/>
      <c r="CK944" s="12"/>
      <c r="CL944" s="12"/>
      <c r="CM944" s="12"/>
      <c r="CN944" s="12"/>
      <c r="CO944" s="12"/>
      <c r="CP944" s="12"/>
      <c r="CQ944" s="12"/>
      <c r="CR944" s="12"/>
      <c r="CS944" s="12"/>
      <c r="CT944" s="12"/>
      <c r="CU944" s="12"/>
      <c r="CV944" s="12"/>
    </row>
    <row r="945" spans="1:100" x14ac:dyDescent="0.25">
      <c r="A945" s="12"/>
      <c r="C945" s="12"/>
      <c r="D945" s="12"/>
      <c r="E945" s="12"/>
      <c r="F945" s="12"/>
      <c r="G945" s="12"/>
      <c r="H945" s="12"/>
      <c r="I945" s="12"/>
      <c r="J945" s="12"/>
      <c r="K945" s="12"/>
      <c r="L945" s="12"/>
      <c r="M945" s="12"/>
      <c r="N945" s="12"/>
      <c r="O945" s="12"/>
      <c r="P945" s="12"/>
      <c r="Q945" s="12"/>
      <c r="R945" s="12"/>
      <c r="S945" s="12"/>
      <c r="T945" s="12"/>
      <c r="U945" s="12"/>
      <c r="V945" s="12"/>
      <c r="W945" s="12"/>
      <c r="X945" s="12"/>
      <c r="Y945" s="12"/>
      <c r="Z945" s="12"/>
      <c r="AA945" s="12"/>
      <c r="AB945" s="12"/>
      <c r="AC945" s="12"/>
      <c r="AD945" s="12"/>
      <c r="AE945" s="12"/>
      <c r="AF945" s="12"/>
      <c r="AG945" s="12"/>
      <c r="AH945" s="12"/>
      <c r="AI945" s="12"/>
      <c r="AJ945" s="12"/>
      <c r="AK945" s="12"/>
      <c r="AL945" s="12"/>
      <c r="AM945" s="13"/>
      <c r="AN945" s="13"/>
      <c r="AO945" s="13"/>
      <c r="AP945" s="13"/>
      <c r="AQ945" s="12"/>
      <c r="AR945" s="13"/>
      <c r="AS945" s="13"/>
      <c r="AT945" s="13"/>
      <c r="AU945" s="13"/>
      <c r="AV945" s="13"/>
      <c r="AW945" s="13"/>
      <c r="AX945" s="13"/>
      <c r="AY945" s="12"/>
      <c r="AZ945" s="12"/>
      <c r="BA945" s="13"/>
      <c r="BB945" s="13"/>
      <c r="BC945" s="13"/>
      <c r="BD945" s="12"/>
      <c r="BE945" s="12"/>
      <c r="BF945" s="12"/>
      <c r="BG945" s="12"/>
      <c r="BH945" s="13"/>
      <c r="BI945" s="12"/>
      <c r="BJ945" s="12"/>
      <c r="BK945" s="12"/>
      <c r="BL945" s="12"/>
      <c r="BM945" s="12"/>
      <c r="BN945" s="12"/>
      <c r="BO945" s="12"/>
      <c r="BP945" s="12"/>
      <c r="BQ945" s="12"/>
      <c r="BR945" s="12"/>
      <c r="BS945" s="12"/>
      <c r="BT945" s="12"/>
      <c r="BU945" s="12"/>
      <c r="BV945" s="12"/>
      <c r="BW945" s="12"/>
      <c r="BX945" s="12"/>
      <c r="BY945" s="12"/>
      <c r="BZ945" s="12"/>
      <c r="CA945" s="12"/>
      <c r="CB945" s="12"/>
      <c r="CC945" s="12"/>
      <c r="CD945" s="12"/>
      <c r="CE945" s="12"/>
      <c r="CF945" s="12"/>
      <c r="CG945" s="12"/>
      <c r="CH945" s="12"/>
      <c r="CI945" s="12"/>
      <c r="CJ945" s="12"/>
      <c r="CK945" s="12"/>
      <c r="CL945" s="12"/>
      <c r="CM945" s="12"/>
      <c r="CN945" s="12"/>
      <c r="CO945" s="12"/>
      <c r="CP945" s="12"/>
      <c r="CQ945" s="12"/>
      <c r="CR945" s="12"/>
      <c r="CS945" s="12"/>
      <c r="CT945" s="12"/>
      <c r="CU945" s="12"/>
      <c r="CV945" s="12"/>
    </row>
    <row r="946" spans="1:100" x14ac:dyDescent="0.25">
      <c r="A946" s="12"/>
      <c r="C946" s="12"/>
      <c r="D946" s="12"/>
      <c r="E946" s="12"/>
      <c r="F946" s="12"/>
      <c r="G946" s="12"/>
      <c r="H946" s="12"/>
      <c r="I946" s="12"/>
      <c r="J946" s="12"/>
      <c r="K946" s="12"/>
      <c r="L946" s="12"/>
      <c r="M946" s="12"/>
      <c r="N946" s="12"/>
      <c r="O946" s="12"/>
      <c r="P946" s="12"/>
      <c r="Q946" s="12"/>
      <c r="R946" s="12"/>
      <c r="S946" s="12"/>
      <c r="T946" s="12"/>
      <c r="U946" s="12"/>
      <c r="V946" s="12"/>
      <c r="W946" s="12"/>
      <c r="X946" s="12"/>
      <c r="Y946" s="12"/>
      <c r="Z946" s="12"/>
      <c r="AA946" s="12"/>
      <c r="AB946" s="12"/>
      <c r="AC946" s="12"/>
      <c r="AD946" s="12"/>
      <c r="AE946" s="12"/>
      <c r="AF946" s="12"/>
      <c r="AG946" s="12"/>
      <c r="AH946" s="12"/>
      <c r="AI946" s="12"/>
      <c r="AJ946" s="12"/>
      <c r="AK946" s="12"/>
      <c r="AL946" s="12"/>
      <c r="AM946" s="13"/>
      <c r="AN946" s="13"/>
      <c r="AO946" s="13"/>
      <c r="AP946" s="13"/>
      <c r="AQ946" s="12"/>
      <c r="AR946" s="13"/>
      <c r="AS946" s="13"/>
      <c r="AT946" s="13"/>
      <c r="AU946" s="13"/>
      <c r="AV946" s="13"/>
      <c r="AW946" s="13"/>
      <c r="AX946" s="13"/>
      <c r="AY946" s="12"/>
      <c r="AZ946" s="12"/>
      <c r="BA946" s="13"/>
      <c r="BB946" s="13"/>
      <c r="BC946" s="13"/>
      <c r="BD946" s="12"/>
      <c r="BE946" s="12"/>
      <c r="BF946" s="12"/>
      <c r="BG946" s="12"/>
      <c r="BH946" s="13"/>
      <c r="BI946" s="12"/>
      <c r="BJ946" s="12"/>
      <c r="BK946" s="12"/>
      <c r="BL946" s="12"/>
      <c r="BM946" s="12"/>
      <c r="BN946" s="12"/>
      <c r="BO946" s="12"/>
      <c r="BP946" s="12"/>
      <c r="BQ946" s="12"/>
      <c r="BR946" s="12"/>
      <c r="BS946" s="12"/>
      <c r="BT946" s="12"/>
      <c r="BU946" s="12"/>
      <c r="BV946" s="12"/>
      <c r="BW946" s="12"/>
      <c r="BX946" s="12"/>
      <c r="BY946" s="12"/>
      <c r="BZ946" s="12"/>
      <c r="CA946" s="12"/>
      <c r="CB946" s="12"/>
      <c r="CC946" s="12"/>
      <c r="CD946" s="12"/>
      <c r="CE946" s="12"/>
      <c r="CF946" s="12"/>
      <c r="CG946" s="12"/>
      <c r="CH946" s="12"/>
      <c r="CI946" s="12"/>
      <c r="CJ946" s="12"/>
      <c r="CK946" s="12"/>
      <c r="CL946" s="12"/>
      <c r="CM946" s="12"/>
      <c r="CN946" s="12"/>
      <c r="CO946" s="12"/>
      <c r="CP946" s="12"/>
      <c r="CQ946" s="12"/>
      <c r="CR946" s="12"/>
      <c r="CS946" s="12"/>
      <c r="CT946" s="12"/>
      <c r="CU946" s="12"/>
      <c r="CV946" s="12"/>
    </row>
    <row r="947" spans="1:100" x14ac:dyDescent="0.25">
      <c r="A947" s="12"/>
      <c r="C947" s="12"/>
      <c r="D947" s="12"/>
      <c r="E947" s="12"/>
      <c r="F947" s="12"/>
      <c r="G947" s="12"/>
      <c r="H947" s="12"/>
      <c r="I947" s="12"/>
      <c r="J947" s="12"/>
      <c r="K947" s="12"/>
      <c r="L947" s="12"/>
      <c r="M947" s="12"/>
      <c r="N947" s="12"/>
      <c r="O947" s="12"/>
      <c r="P947" s="12"/>
      <c r="Q947" s="12"/>
      <c r="R947" s="12"/>
      <c r="S947" s="12"/>
      <c r="T947" s="12"/>
      <c r="U947" s="12"/>
      <c r="V947" s="12"/>
      <c r="W947" s="12"/>
      <c r="X947" s="12"/>
      <c r="Y947" s="12"/>
      <c r="Z947" s="12"/>
      <c r="AA947" s="12"/>
      <c r="AB947" s="12"/>
      <c r="AC947" s="12"/>
      <c r="AD947" s="12"/>
      <c r="AE947" s="12"/>
      <c r="AF947" s="12"/>
      <c r="AG947" s="12"/>
      <c r="AH947" s="12"/>
      <c r="AI947" s="12"/>
      <c r="AJ947" s="12"/>
      <c r="AK947" s="12"/>
      <c r="AL947" s="12"/>
      <c r="AM947" s="13"/>
      <c r="AN947" s="13"/>
      <c r="AO947" s="13"/>
      <c r="AP947" s="13"/>
      <c r="AQ947" s="12"/>
      <c r="AR947" s="13"/>
      <c r="AS947" s="13"/>
      <c r="AT947" s="13"/>
      <c r="AU947" s="13"/>
      <c r="AV947" s="13"/>
      <c r="AW947" s="13"/>
      <c r="AX947" s="13"/>
      <c r="AY947" s="12"/>
      <c r="AZ947" s="12"/>
      <c r="BA947" s="13"/>
      <c r="BB947" s="13"/>
      <c r="BC947" s="13"/>
      <c r="BD947" s="12"/>
      <c r="BE947" s="12"/>
      <c r="BF947" s="12"/>
      <c r="BG947" s="12"/>
      <c r="BH947" s="13"/>
      <c r="BI947" s="12"/>
      <c r="BJ947" s="12"/>
      <c r="BK947" s="12"/>
      <c r="BL947" s="12"/>
      <c r="BM947" s="12"/>
      <c r="BN947" s="12"/>
      <c r="BO947" s="12"/>
      <c r="BP947" s="12"/>
      <c r="BQ947" s="12"/>
      <c r="BR947" s="12"/>
      <c r="BS947" s="12"/>
      <c r="BT947" s="12"/>
      <c r="BU947" s="12"/>
      <c r="BV947" s="12"/>
      <c r="BW947" s="12"/>
      <c r="BX947" s="12"/>
      <c r="BY947" s="12"/>
      <c r="BZ947" s="12"/>
      <c r="CA947" s="12"/>
      <c r="CB947" s="12"/>
      <c r="CC947" s="12"/>
      <c r="CD947" s="12"/>
      <c r="CE947" s="12"/>
      <c r="CF947" s="12"/>
      <c r="CG947" s="12"/>
      <c r="CH947" s="12"/>
      <c r="CI947" s="12"/>
      <c r="CJ947" s="12"/>
      <c r="CK947" s="12"/>
      <c r="CL947" s="12"/>
      <c r="CM947" s="12"/>
      <c r="CN947" s="12"/>
      <c r="CO947" s="12"/>
      <c r="CP947" s="12"/>
      <c r="CQ947" s="12"/>
      <c r="CR947" s="12"/>
      <c r="CS947" s="12"/>
      <c r="CT947" s="12"/>
      <c r="CU947" s="12"/>
      <c r="CV947" s="12"/>
    </row>
    <row r="948" spans="1:100" x14ac:dyDescent="0.25">
      <c r="A948" s="12"/>
      <c r="C948" s="12"/>
      <c r="D948" s="12"/>
      <c r="E948" s="12"/>
      <c r="F948" s="12"/>
      <c r="G948" s="12"/>
      <c r="H948" s="12"/>
      <c r="I948" s="12"/>
      <c r="J948" s="12"/>
      <c r="K948" s="12"/>
      <c r="L948" s="12"/>
      <c r="M948" s="12"/>
      <c r="N948" s="12"/>
      <c r="O948" s="12"/>
      <c r="P948" s="12"/>
      <c r="Q948" s="12"/>
      <c r="R948" s="12"/>
      <c r="S948" s="12"/>
      <c r="T948" s="12"/>
      <c r="U948" s="12"/>
      <c r="V948" s="12"/>
      <c r="W948" s="12"/>
      <c r="X948" s="12"/>
      <c r="Y948" s="12"/>
      <c r="Z948" s="12"/>
      <c r="AA948" s="12"/>
      <c r="AB948" s="12"/>
      <c r="AC948" s="12"/>
      <c r="AD948" s="12"/>
      <c r="AE948" s="12"/>
      <c r="AF948" s="12"/>
      <c r="AG948" s="12"/>
      <c r="AH948" s="12"/>
      <c r="AI948" s="12"/>
      <c r="AJ948" s="12"/>
      <c r="AK948" s="12"/>
      <c r="AL948" s="12"/>
      <c r="AM948" s="13"/>
      <c r="AN948" s="13"/>
      <c r="AO948" s="13"/>
      <c r="AP948" s="13"/>
      <c r="AQ948" s="12"/>
      <c r="AR948" s="13"/>
      <c r="AS948" s="13"/>
      <c r="AT948" s="13"/>
      <c r="AU948" s="13"/>
      <c r="AV948" s="13"/>
      <c r="AW948" s="13"/>
      <c r="AX948" s="13"/>
      <c r="AY948" s="12"/>
      <c r="AZ948" s="12"/>
      <c r="BA948" s="13"/>
      <c r="BB948" s="13"/>
      <c r="BC948" s="13"/>
      <c r="BD948" s="12"/>
      <c r="BE948" s="12"/>
      <c r="BF948" s="12"/>
      <c r="BG948" s="12"/>
      <c r="BH948" s="13"/>
      <c r="BI948" s="12"/>
      <c r="BJ948" s="12"/>
      <c r="BK948" s="12"/>
      <c r="BL948" s="12"/>
      <c r="BM948" s="12"/>
      <c r="BN948" s="12"/>
      <c r="BO948" s="12"/>
      <c r="BP948" s="12"/>
      <c r="BQ948" s="12"/>
      <c r="BR948" s="12"/>
      <c r="BS948" s="12"/>
      <c r="BT948" s="12"/>
      <c r="BU948" s="12"/>
      <c r="BV948" s="12"/>
      <c r="BW948" s="12"/>
      <c r="BX948" s="12"/>
      <c r="BY948" s="12"/>
      <c r="BZ948" s="12"/>
      <c r="CA948" s="12"/>
      <c r="CB948" s="12"/>
      <c r="CC948" s="12"/>
      <c r="CD948" s="12"/>
      <c r="CE948" s="12"/>
      <c r="CF948" s="12"/>
      <c r="CG948" s="12"/>
      <c r="CH948" s="12"/>
      <c r="CI948" s="12"/>
      <c r="CJ948" s="12"/>
      <c r="CK948" s="12"/>
      <c r="CL948" s="12"/>
      <c r="CM948" s="12"/>
      <c r="CN948" s="12"/>
      <c r="CO948" s="12"/>
      <c r="CP948" s="12"/>
      <c r="CQ948" s="12"/>
      <c r="CR948" s="12"/>
      <c r="CS948" s="12"/>
      <c r="CT948" s="12"/>
      <c r="CU948" s="12"/>
      <c r="CV948" s="12"/>
    </row>
    <row r="949" spans="1:100" x14ac:dyDescent="0.25">
      <c r="A949" s="12"/>
      <c r="C949" s="12"/>
      <c r="D949" s="12"/>
      <c r="E949" s="12"/>
      <c r="F949" s="12"/>
      <c r="G949" s="12"/>
      <c r="H949" s="12"/>
      <c r="I949" s="12"/>
      <c r="J949" s="12"/>
      <c r="K949" s="12"/>
      <c r="L949" s="12"/>
      <c r="M949" s="12"/>
      <c r="N949" s="12"/>
      <c r="O949" s="12"/>
      <c r="P949" s="12"/>
      <c r="Q949" s="12"/>
      <c r="R949" s="12"/>
      <c r="S949" s="12"/>
      <c r="T949" s="12"/>
      <c r="U949" s="12"/>
      <c r="V949" s="12"/>
      <c r="W949" s="12"/>
      <c r="X949" s="12"/>
      <c r="Y949" s="12"/>
      <c r="Z949" s="12"/>
      <c r="AA949" s="12"/>
      <c r="AB949" s="12"/>
      <c r="AC949" s="12"/>
      <c r="AD949" s="12"/>
      <c r="AE949" s="12"/>
      <c r="AF949" s="12"/>
      <c r="AG949" s="12"/>
      <c r="AH949" s="12"/>
      <c r="AI949" s="12"/>
      <c r="AJ949" s="12"/>
      <c r="AK949" s="12"/>
      <c r="AL949" s="12"/>
      <c r="AM949" s="13"/>
      <c r="AN949" s="13"/>
      <c r="AO949" s="13"/>
      <c r="AP949" s="13"/>
      <c r="AQ949" s="12"/>
      <c r="AR949" s="13"/>
      <c r="AS949" s="13"/>
      <c r="AT949" s="13"/>
      <c r="AU949" s="13"/>
      <c r="AV949" s="13"/>
      <c r="AW949" s="13"/>
      <c r="AX949" s="13"/>
      <c r="AY949" s="12"/>
      <c r="AZ949" s="12"/>
      <c r="BA949" s="13"/>
      <c r="BB949" s="13"/>
      <c r="BC949" s="13"/>
      <c r="BD949" s="12"/>
      <c r="BE949" s="12"/>
      <c r="BF949" s="12"/>
      <c r="BG949" s="12"/>
      <c r="BH949" s="13"/>
      <c r="BI949" s="12"/>
      <c r="BJ949" s="12"/>
      <c r="BK949" s="12"/>
      <c r="BL949" s="12"/>
      <c r="BM949" s="12"/>
      <c r="BN949" s="12"/>
      <c r="BO949" s="12"/>
      <c r="BP949" s="12"/>
      <c r="BQ949" s="12"/>
      <c r="BR949" s="12"/>
      <c r="BS949" s="12"/>
      <c r="BT949" s="12"/>
      <c r="BU949" s="12"/>
      <c r="BV949" s="12"/>
      <c r="BW949" s="12"/>
      <c r="BX949" s="12"/>
      <c r="BY949" s="12"/>
      <c r="BZ949" s="12"/>
      <c r="CA949" s="12"/>
      <c r="CB949" s="12"/>
      <c r="CC949" s="12"/>
      <c r="CD949" s="12"/>
      <c r="CE949" s="12"/>
      <c r="CF949" s="12"/>
      <c r="CG949" s="12"/>
      <c r="CH949" s="12"/>
      <c r="CI949" s="12"/>
      <c r="CJ949" s="12"/>
      <c r="CK949" s="12"/>
      <c r="CL949" s="12"/>
      <c r="CM949" s="12"/>
      <c r="CN949" s="12"/>
      <c r="CO949" s="12"/>
      <c r="CP949" s="12"/>
      <c r="CQ949" s="12"/>
      <c r="CR949" s="12"/>
      <c r="CS949" s="12"/>
      <c r="CT949" s="12"/>
      <c r="CU949" s="12"/>
      <c r="CV949" s="12"/>
    </row>
    <row r="950" spans="1:100" x14ac:dyDescent="0.25">
      <c r="A950" s="12"/>
      <c r="C950" s="12"/>
      <c r="D950" s="12"/>
      <c r="E950" s="12"/>
      <c r="F950" s="12"/>
      <c r="G950" s="12"/>
      <c r="H950" s="12"/>
      <c r="I950" s="12"/>
      <c r="J950" s="12"/>
      <c r="K950" s="12"/>
      <c r="L950" s="12"/>
      <c r="M950" s="12"/>
      <c r="N950" s="12"/>
      <c r="O950" s="12"/>
      <c r="P950" s="12"/>
      <c r="Q950" s="12"/>
      <c r="R950" s="12"/>
      <c r="S950" s="12"/>
      <c r="T950" s="12"/>
      <c r="U950" s="12"/>
      <c r="V950" s="12"/>
      <c r="W950" s="12"/>
      <c r="X950" s="12"/>
      <c r="Y950" s="12"/>
      <c r="Z950" s="12"/>
      <c r="AA950" s="12"/>
      <c r="AB950" s="12"/>
      <c r="AC950" s="12"/>
      <c r="AD950" s="12"/>
      <c r="AE950" s="12"/>
      <c r="AF950" s="12"/>
      <c r="AG950" s="12"/>
      <c r="AH950" s="12"/>
      <c r="AI950" s="12"/>
      <c r="AJ950" s="12"/>
      <c r="AK950" s="12"/>
      <c r="AL950" s="12"/>
      <c r="AM950" s="13"/>
      <c r="AN950" s="13"/>
      <c r="AO950" s="13"/>
      <c r="AP950" s="13"/>
      <c r="AQ950" s="12"/>
      <c r="AR950" s="13"/>
      <c r="AS950" s="13"/>
      <c r="AT950" s="13"/>
      <c r="AU950" s="13"/>
      <c r="AV950" s="13"/>
      <c r="AW950" s="13"/>
      <c r="AX950" s="13"/>
      <c r="AY950" s="12"/>
      <c r="AZ950" s="12"/>
      <c r="BA950" s="13"/>
      <c r="BB950" s="13"/>
      <c r="BC950" s="13"/>
      <c r="BD950" s="12"/>
      <c r="BE950" s="12"/>
      <c r="BF950" s="12"/>
      <c r="BG950" s="12"/>
      <c r="BH950" s="13"/>
      <c r="BI950" s="12"/>
      <c r="BJ950" s="12"/>
      <c r="BK950" s="12"/>
      <c r="BL950" s="12"/>
      <c r="BM950" s="12"/>
      <c r="BN950" s="12"/>
      <c r="BO950" s="12"/>
      <c r="BP950" s="12"/>
      <c r="BQ950" s="12"/>
      <c r="BR950" s="12"/>
      <c r="BS950" s="12"/>
      <c r="BT950" s="12"/>
      <c r="BU950" s="12"/>
      <c r="BV950" s="12"/>
      <c r="BW950" s="12"/>
      <c r="BX950" s="12"/>
      <c r="BY950" s="12"/>
      <c r="BZ950" s="12"/>
      <c r="CA950" s="12"/>
      <c r="CB950" s="12"/>
      <c r="CC950" s="12"/>
      <c r="CD950" s="12"/>
      <c r="CE950" s="12"/>
      <c r="CF950" s="12"/>
      <c r="CG950" s="12"/>
      <c r="CH950" s="12"/>
      <c r="CI950" s="12"/>
      <c r="CJ950" s="12"/>
      <c r="CK950" s="12"/>
      <c r="CL950" s="12"/>
      <c r="CM950" s="12"/>
      <c r="CN950" s="12"/>
      <c r="CO950" s="12"/>
      <c r="CP950" s="12"/>
      <c r="CQ950" s="12"/>
      <c r="CR950" s="12"/>
      <c r="CS950" s="12"/>
      <c r="CT950" s="12"/>
      <c r="CU950" s="12"/>
      <c r="CV950" s="12"/>
    </row>
    <row r="951" spans="1:100" x14ac:dyDescent="0.25">
      <c r="A951" s="12"/>
      <c r="C951" s="12"/>
      <c r="D951" s="12"/>
      <c r="E951" s="12"/>
      <c r="F951" s="12"/>
      <c r="G951" s="12"/>
      <c r="H951" s="12"/>
      <c r="I951" s="12"/>
      <c r="J951" s="12"/>
      <c r="K951" s="12"/>
      <c r="L951" s="12"/>
      <c r="M951" s="12"/>
      <c r="N951" s="12"/>
      <c r="O951" s="12"/>
      <c r="P951" s="12"/>
      <c r="Q951" s="12"/>
      <c r="R951" s="12"/>
      <c r="S951" s="12"/>
      <c r="T951" s="12"/>
      <c r="U951" s="12"/>
      <c r="V951" s="12"/>
      <c r="W951" s="12"/>
      <c r="X951" s="12"/>
      <c r="Y951" s="12"/>
      <c r="Z951" s="12"/>
      <c r="AA951" s="12"/>
      <c r="AB951" s="12"/>
      <c r="AC951" s="12"/>
      <c r="AD951" s="12"/>
      <c r="AE951" s="12"/>
      <c r="AF951" s="12"/>
      <c r="AG951" s="12"/>
      <c r="AH951" s="12"/>
      <c r="AI951" s="12"/>
      <c r="AJ951" s="12"/>
      <c r="AK951" s="12"/>
      <c r="AL951" s="12"/>
      <c r="AM951" s="13"/>
      <c r="AN951" s="13"/>
      <c r="AO951" s="13"/>
      <c r="AP951" s="13"/>
      <c r="AQ951" s="12"/>
      <c r="AR951" s="13"/>
      <c r="AS951" s="13"/>
      <c r="AT951" s="13"/>
      <c r="AU951" s="13"/>
      <c r="AV951" s="13"/>
      <c r="AW951" s="13"/>
      <c r="AX951" s="13"/>
      <c r="AY951" s="12"/>
      <c r="AZ951" s="12"/>
      <c r="BA951" s="13"/>
      <c r="BB951" s="13"/>
      <c r="BC951" s="13"/>
      <c r="BD951" s="12"/>
      <c r="BE951" s="12"/>
      <c r="BF951" s="12"/>
      <c r="BG951" s="12"/>
      <c r="BH951" s="13"/>
      <c r="BI951" s="12"/>
      <c r="BJ951" s="12"/>
      <c r="BK951" s="12"/>
      <c r="BL951" s="12"/>
      <c r="BM951" s="12"/>
      <c r="BN951" s="12"/>
      <c r="BO951" s="12"/>
      <c r="BP951" s="12"/>
      <c r="BQ951" s="12"/>
      <c r="BR951" s="12"/>
      <c r="BS951" s="12"/>
      <c r="BT951" s="12"/>
      <c r="BU951" s="12"/>
      <c r="BV951" s="12"/>
      <c r="BW951" s="12"/>
      <c r="BX951" s="12"/>
      <c r="BY951" s="12"/>
      <c r="BZ951" s="12"/>
      <c r="CA951" s="12"/>
      <c r="CB951" s="12"/>
      <c r="CC951" s="12"/>
      <c r="CD951" s="12"/>
      <c r="CE951" s="12"/>
      <c r="CF951" s="12"/>
      <c r="CG951" s="12"/>
      <c r="CH951" s="12"/>
      <c r="CI951" s="12"/>
      <c r="CJ951" s="12"/>
      <c r="CK951" s="12"/>
      <c r="CL951" s="12"/>
      <c r="CM951" s="12"/>
      <c r="CN951" s="12"/>
      <c r="CO951" s="12"/>
      <c r="CP951" s="12"/>
      <c r="CQ951" s="12"/>
      <c r="CR951" s="12"/>
      <c r="CS951" s="12"/>
      <c r="CT951" s="12"/>
      <c r="CU951" s="12"/>
      <c r="CV951" s="12"/>
    </row>
    <row r="952" spans="1:100" x14ac:dyDescent="0.25">
      <c r="A952" s="12"/>
      <c r="C952" s="12"/>
      <c r="D952" s="12"/>
      <c r="E952" s="12"/>
      <c r="F952" s="12"/>
      <c r="G952" s="12"/>
      <c r="H952" s="12"/>
      <c r="I952" s="12"/>
      <c r="J952" s="12"/>
      <c r="K952" s="12"/>
      <c r="L952" s="12"/>
      <c r="M952" s="12"/>
      <c r="N952" s="12"/>
      <c r="O952" s="12"/>
      <c r="P952" s="12"/>
      <c r="Q952" s="12"/>
      <c r="R952" s="12"/>
      <c r="S952" s="12"/>
      <c r="T952" s="12"/>
      <c r="U952" s="12"/>
      <c r="V952" s="12"/>
      <c r="W952" s="12"/>
      <c r="X952" s="12"/>
      <c r="Y952" s="12"/>
      <c r="Z952" s="12"/>
      <c r="AA952" s="12"/>
      <c r="AB952" s="12"/>
      <c r="AC952" s="12"/>
      <c r="AD952" s="12"/>
      <c r="AE952" s="12"/>
      <c r="AF952" s="12"/>
      <c r="AG952" s="12"/>
      <c r="AH952" s="12"/>
      <c r="AI952" s="12"/>
      <c r="AJ952" s="12"/>
      <c r="AK952" s="12"/>
      <c r="AL952" s="12"/>
      <c r="AM952" s="13"/>
      <c r="AN952" s="13"/>
      <c r="AO952" s="13"/>
      <c r="AP952" s="13"/>
      <c r="AQ952" s="12"/>
      <c r="AR952" s="13"/>
      <c r="AS952" s="13"/>
      <c r="AT952" s="13"/>
      <c r="AU952" s="13"/>
      <c r="AV952" s="13"/>
      <c r="AW952" s="13"/>
      <c r="AX952" s="13"/>
      <c r="AY952" s="12"/>
      <c r="AZ952" s="12"/>
      <c r="BA952" s="13"/>
      <c r="BB952" s="13"/>
      <c r="BC952" s="13"/>
      <c r="BD952" s="12"/>
      <c r="BE952" s="12"/>
      <c r="BF952" s="12"/>
      <c r="BG952" s="12"/>
      <c r="BH952" s="13"/>
      <c r="BI952" s="12"/>
      <c r="BJ952" s="12"/>
      <c r="BK952" s="12"/>
      <c r="BL952" s="12"/>
      <c r="BM952" s="12"/>
      <c r="BN952" s="12"/>
      <c r="BO952" s="12"/>
      <c r="BP952" s="12"/>
      <c r="BQ952" s="12"/>
      <c r="BR952" s="12"/>
      <c r="BS952" s="12"/>
      <c r="BT952" s="12"/>
      <c r="BU952" s="12"/>
      <c r="BV952" s="12"/>
      <c r="BW952" s="12"/>
      <c r="BX952" s="12"/>
      <c r="BY952" s="12"/>
      <c r="BZ952" s="12"/>
      <c r="CA952" s="12"/>
      <c r="CB952" s="12"/>
      <c r="CC952" s="12"/>
      <c r="CD952" s="12"/>
      <c r="CE952" s="12"/>
      <c r="CF952" s="12"/>
      <c r="CG952" s="12"/>
      <c r="CH952" s="12"/>
      <c r="CI952" s="12"/>
      <c r="CJ952" s="12"/>
      <c r="CK952" s="12"/>
      <c r="CL952" s="12"/>
      <c r="CM952" s="12"/>
      <c r="CN952" s="12"/>
      <c r="CO952" s="12"/>
      <c r="CP952" s="12"/>
      <c r="CQ952" s="12"/>
      <c r="CR952" s="12"/>
      <c r="CS952" s="12"/>
      <c r="CT952" s="12"/>
      <c r="CU952" s="12"/>
      <c r="CV952" s="12"/>
    </row>
    <row r="953" spans="1:100" x14ac:dyDescent="0.25">
      <c r="A953" s="12"/>
      <c r="C953" s="12"/>
      <c r="D953" s="12"/>
      <c r="E953" s="12"/>
      <c r="F953" s="12"/>
      <c r="G953" s="12"/>
      <c r="H953" s="12"/>
      <c r="I953" s="12"/>
      <c r="J953" s="12"/>
      <c r="K953" s="12"/>
      <c r="L953" s="12"/>
      <c r="M953" s="12"/>
      <c r="N953" s="12"/>
      <c r="O953" s="12"/>
      <c r="P953" s="12"/>
      <c r="Q953" s="12"/>
      <c r="R953" s="12"/>
      <c r="S953" s="12"/>
      <c r="T953" s="12"/>
      <c r="U953" s="12"/>
      <c r="V953" s="12"/>
      <c r="W953" s="12"/>
      <c r="X953" s="12"/>
      <c r="Y953" s="12"/>
      <c r="Z953" s="12"/>
      <c r="AA953" s="12"/>
      <c r="AB953" s="12"/>
      <c r="AC953" s="12"/>
      <c r="AD953" s="12"/>
      <c r="AE953" s="12"/>
      <c r="AF953" s="12"/>
      <c r="AG953" s="12"/>
      <c r="AH953" s="12"/>
      <c r="AI953" s="12"/>
      <c r="AJ953" s="12"/>
      <c r="AK953" s="12"/>
      <c r="AL953" s="12"/>
      <c r="AM953" s="13"/>
      <c r="AN953" s="13"/>
      <c r="AO953" s="13"/>
      <c r="AP953" s="13"/>
      <c r="AQ953" s="12"/>
      <c r="AR953" s="13"/>
      <c r="AS953" s="13"/>
      <c r="AT953" s="13"/>
      <c r="AU953" s="13"/>
      <c r="AV953" s="13"/>
      <c r="AW953" s="13"/>
      <c r="AX953" s="13"/>
      <c r="AY953" s="12"/>
      <c r="AZ953" s="12"/>
      <c r="BA953" s="13"/>
      <c r="BB953" s="13"/>
      <c r="BC953" s="13"/>
      <c r="BD953" s="12"/>
      <c r="BE953" s="12"/>
      <c r="BF953" s="12"/>
      <c r="BG953" s="12"/>
      <c r="BH953" s="13"/>
      <c r="BI953" s="12"/>
      <c r="BJ953" s="12"/>
      <c r="BK953" s="12"/>
      <c r="BL953" s="12"/>
      <c r="BM953" s="12"/>
      <c r="BN953" s="12"/>
      <c r="BO953" s="12"/>
      <c r="BP953" s="12"/>
      <c r="BQ953" s="12"/>
      <c r="BR953" s="12"/>
      <c r="BS953" s="12"/>
      <c r="BT953" s="12"/>
      <c r="BU953" s="12"/>
      <c r="BV953" s="12"/>
      <c r="BW953" s="12"/>
      <c r="BX953" s="12"/>
      <c r="BY953" s="12"/>
      <c r="BZ953" s="12"/>
      <c r="CA953" s="12"/>
      <c r="CB953" s="12"/>
      <c r="CC953" s="12"/>
      <c r="CD953" s="12"/>
      <c r="CE953" s="12"/>
      <c r="CF953" s="12"/>
      <c r="CG953" s="12"/>
      <c r="CH953" s="12"/>
      <c r="CI953" s="12"/>
      <c r="CJ953" s="12"/>
      <c r="CK953" s="12"/>
      <c r="CL953" s="12"/>
      <c r="CM953" s="12"/>
      <c r="CN953" s="12"/>
      <c r="CO953" s="12"/>
      <c r="CP953" s="12"/>
      <c r="CQ953" s="12"/>
      <c r="CR953" s="12"/>
      <c r="CS953" s="12"/>
      <c r="CT953" s="12"/>
      <c r="CU953" s="12"/>
      <c r="CV953" s="12"/>
    </row>
    <row r="954" spans="1:100" x14ac:dyDescent="0.25">
      <c r="A954" s="12"/>
      <c r="C954" s="12"/>
      <c r="D954" s="12"/>
      <c r="E954" s="12"/>
      <c r="F954" s="12"/>
      <c r="G954" s="12"/>
      <c r="H954" s="12"/>
      <c r="I954" s="12"/>
      <c r="J954" s="12"/>
      <c r="K954" s="12"/>
      <c r="L954" s="12"/>
      <c r="M954" s="12"/>
      <c r="N954" s="12"/>
      <c r="O954" s="12"/>
      <c r="P954" s="12"/>
      <c r="Q954" s="12"/>
      <c r="R954" s="12"/>
      <c r="S954" s="12"/>
      <c r="T954" s="12"/>
      <c r="U954" s="12"/>
      <c r="V954" s="12"/>
      <c r="W954" s="12"/>
      <c r="X954" s="12"/>
      <c r="Y954" s="12"/>
      <c r="Z954" s="12"/>
      <c r="AA954" s="12"/>
      <c r="AB954" s="12"/>
      <c r="AC954" s="12"/>
      <c r="AD954" s="12"/>
      <c r="AE954" s="12"/>
      <c r="AF954" s="12"/>
      <c r="AG954" s="12"/>
      <c r="AH954" s="12"/>
      <c r="AI954" s="12"/>
      <c r="AJ954" s="12"/>
      <c r="AK954" s="12"/>
      <c r="AL954" s="12"/>
      <c r="AM954" s="13"/>
      <c r="AN954" s="13"/>
      <c r="AO954" s="13"/>
      <c r="AP954" s="13"/>
      <c r="AQ954" s="12"/>
      <c r="AR954" s="13"/>
      <c r="AS954" s="13"/>
      <c r="AT954" s="13"/>
      <c r="AU954" s="13"/>
      <c r="AV954" s="13"/>
      <c r="AW954" s="13"/>
      <c r="AX954" s="13"/>
      <c r="AY954" s="12"/>
      <c r="AZ954" s="12"/>
      <c r="BA954" s="13"/>
      <c r="BB954" s="13"/>
      <c r="BC954" s="13"/>
      <c r="BD954" s="12"/>
      <c r="BE954" s="12"/>
      <c r="BF954" s="12"/>
      <c r="BG954" s="12"/>
      <c r="BH954" s="13"/>
      <c r="BI954" s="12"/>
      <c r="BJ954" s="12"/>
      <c r="BK954" s="12"/>
      <c r="BL954" s="12"/>
      <c r="BM954" s="12"/>
      <c r="BN954" s="12"/>
      <c r="BO954" s="12"/>
      <c r="BP954" s="12"/>
      <c r="BQ954" s="12"/>
      <c r="BR954" s="12"/>
      <c r="BS954" s="12"/>
      <c r="BT954" s="12"/>
      <c r="BU954" s="12"/>
      <c r="BV954" s="12"/>
      <c r="BW954" s="12"/>
      <c r="BX954" s="12"/>
      <c r="BY954" s="12"/>
      <c r="BZ954" s="12"/>
      <c r="CA954" s="12"/>
      <c r="CB954" s="12"/>
      <c r="CC954" s="12"/>
      <c r="CD954" s="12"/>
      <c r="CE954" s="12"/>
      <c r="CF954" s="12"/>
      <c r="CG954" s="12"/>
      <c r="CH954" s="12"/>
      <c r="CI954" s="12"/>
      <c r="CJ954" s="12"/>
      <c r="CK954" s="12"/>
      <c r="CL954" s="12"/>
      <c r="CM954" s="12"/>
      <c r="CN954" s="12"/>
      <c r="CO954" s="12"/>
      <c r="CP954" s="12"/>
      <c r="CQ954" s="12"/>
      <c r="CR954" s="12"/>
      <c r="CS954" s="12"/>
      <c r="CT954" s="12"/>
      <c r="CU954" s="12"/>
      <c r="CV954" s="12"/>
    </row>
    <row r="955" spans="1:100" x14ac:dyDescent="0.25">
      <c r="A955" s="12"/>
      <c r="C955" s="12"/>
      <c r="D955" s="12"/>
      <c r="E955" s="12"/>
      <c r="F955" s="12"/>
      <c r="G955" s="12"/>
      <c r="H955" s="12"/>
      <c r="I955" s="12"/>
      <c r="J955" s="12"/>
      <c r="K955" s="12"/>
      <c r="L955" s="12"/>
      <c r="M955" s="12"/>
      <c r="N955" s="12"/>
      <c r="O955" s="12"/>
      <c r="P955" s="12"/>
      <c r="Q955" s="12"/>
      <c r="R955" s="12"/>
      <c r="S955" s="12"/>
      <c r="T955" s="12"/>
      <c r="U955" s="12"/>
      <c r="V955" s="12"/>
      <c r="W955" s="12"/>
      <c r="X955" s="12"/>
      <c r="Y955" s="12"/>
      <c r="Z955" s="12"/>
      <c r="AA955" s="12"/>
      <c r="AB955" s="12"/>
      <c r="AC955" s="12"/>
      <c r="AD955" s="12"/>
      <c r="AE955" s="12"/>
      <c r="AF955" s="12"/>
      <c r="AG955" s="12"/>
      <c r="AH955" s="12"/>
      <c r="AI955" s="12"/>
      <c r="AJ955" s="12"/>
      <c r="AK955" s="12"/>
      <c r="AL955" s="12"/>
      <c r="AM955" s="13"/>
      <c r="AN955" s="13"/>
      <c r="AO955" s="13"/>
      <c r="AP955" s="13"/>
      <c r="AQ955" s="12"/>
      <c r="AR955" s="13"/>
      <c r="AS955" s="13"/>
      <c r="AT955" s="13"/>
      <c r="AU955" s="13"/>
      <c r="AV955" s="13"/>
      <c r="AW955" s="13"/>
      <c r="AX955" s="13"/>
      <c r="AY955" s="12"/>
      <c r="AZ955" s="12"/>
      <c r="BA955" s="13"/>
      <c r="BB955" s="13"/>
      <c r="BC955" s="13"/>
      <c r="BD955" s="12"/>
      <c r="BE955" s="12"/>
      <c r="BF955" s="12"/>
      <c r="BG955" s="12"/>
      <c r="BH955" s="13"/>
      <c r="BI955" s="12"/>
      <c r="BJ955" s="12"/>
      <c r="BK955" s="12"/>
      <c r="BL955" s="12"/>
      <c r="BM955" s="12"/>
      <c r="BN955" s="12"/>
      <c r="BO955" s="12"/>
      <c r="BP955" s="12"/>
      <c r="BQ955" s="12"/>
      <c r="BR955" s="12"/>
      <c r="BS955" s="12"/>
      <c r="BT955" s="12"/>
      <c r="BU955" s="12"/>
      <c r="BV955" s="12"/>
      <c r="BW955" s="12"/>
      <c r="BX955" s="12"/>
      <c r="BY955" s="12"/>
      <c r="BZ955" s="12"/>
      <c r="CA955" s="12"/>
      <c r="CB955" s="12"/>
      <c r="CC955" s="12"/>
      <c r="CD955" s="12"/>
      <c r="CE955" s="12"/>
      <c r="CF955" s="12"/>
      <c r="CG955" s="12"/>
      <c r="CH955" s="12"/>
      <c r="CI955" s="12"/>
      <c r="CJ955" s="12"/>
      <c r="CK955" s="12"/>
      <c r="CL955" s="12"/>
      <c r="CM955" s="12"/>
      <c r="CN955" s="12"/>
      <c r="CO955" s="12"/>
      <c r="CP955" s="12"/>
      <c r="CQ955" s="12"/>
      <c r="CR955" s="12"/>
      <c r="CS955" s="12"/>
      <c r="CT955" s="12"/>
      <c r="CU955" s="12"/>
      <c r="CV955" s="12"/>
    </row>
    <row r="956" spans="1:100" x14ac:dyDescent="0.25">
      <c r="A956" s="12"/>
      <c r="C956" s="12"/>
      <c r="D956" s="12"/>
      <c r="E956" s="12"/>
      <c r="F956" s="12"/>
      <c r="G956" s="12"/>
      <c r="H956" s="12"/>
      <c r="I956" s="12"/>
      <c r="J956" s="12"/>
      <c r="K956" s="12"/>
      <c r="L956" s="12"/>
      <c r="M956" s="12"/>
      <c r="N956" s="12"/>
      <c r="O956" s="12"/>
      <c r="P956" s="12"/>
      <c r="Q956" s="12"/>
      <c r="R956" s="12"/>
      <c r="S956" s="12"/>
      <c r="T956" s="12"/>
      <c r="U956" s="12"/>
      <c r="V956" s="12"/>
      <c r="W956" s="12"/>
      <c r="X956" s="12"/>
      <c r="Y956" s="12"/>
      <c r="Z956" s="12"/>
      <c r="AA956" s="12"/>
      <c r="AB956" s="12"/>
      <c r="AC956" s="12"/>
      <c r="AD956" s="12"/>
      <c r="AE956" s="12"/>
      <c r="AF956" s="12"/>
      <c r="AG956" s="12"/>
      <c r="AH956" s="12"/>
      <c r="AI956" s="12"/>
      <c r="AJ956" s="12"/>
      <c r="AK956" s="12"/>
      <c r="AL956" s="12"/>
      <c r="AM956" s="13"/>
      <c r="AN956" s="13"/>
      <c r="AO956" s="13"/>
      <c r="AP956" s="13"/>
      <c r="AQ956" s="12"/>
      <c r="AR956" s="13"/>
      <c r="AS956" s="13"/>
      <c r="AT956" s="13"/>
      <c r="AU956" s="13"/>
      <c r="AV956" s="13"/>
      <c r="AW956" s="13"/>
      <c r="AX956" s="13"/>
      <c r="AY956" s="12"/>
      <c r="AZ956" s="12"/>
      <c r="BA956" s="13"/>
      <c r="BB956" s="13"/>
      <c r="BC956" s="13"/>
      <c r="BD956" s="12"/>
      <c r="BE956" s="12"/>
      <c r="BF956" s="12"/>
      <c r="BG956" s="12"/>
      <c r="BH956" s="13"/>
      <c r="BI956" s="12"/>
      <c r="BJ956" s="12"/>
      <c r="BK956" s="12"/>
      <c r="BL956" s="12"/>
      <c r="BM956" s="12"/>
      <c r="BN956" s="12"/>
      <c r="BO956" s="12"/>
      <c r="BP956" s="12"/>
      <c r="BQ956" s="12"/>
      <c r="BR956" s="12"/>
      <c r="BS956" s="12"/>
      <c r="BT956" s="12"/>
      <c r="BU956" s="12"/>
      <c r="BV956" s="12"/>
      <c r="BW956" s="12"/>
      <c r="BX956" s="12"/>
      <c r="BY956" s="12"/>
      <c r="BZ956" s="12"/>
      <c r="CA956" s="12"/>
      <c r="CB956" s="12"/>
      <c r="CC956" s="12"/>
      <c r="CD956" s="12"/>
      <c r="CE956" s="12"/>
      <c r="CF956" s="12"/>
      <c r="CG956" s="12"/>
      <c r="CH956" s="12"/>
      <c r="CI956" s="12"/>
      <c r="CJ956" s="12"/>
      <c r="CK956" s="12"/>
      <c r="CL956" s="12"/>
      <c r="CM956" s="12"/>
      <c r="CN956" s="12"/>
      <c r="CO956" s="12"/>
      <c r="CP956" s="12"/>
      <c r="CQ956" s="12"/>
      <c r="CR956" s="12"/>
      <c r="CS956" s="12"/>
      <c r="CT956" s="12"/>
      <c r="CU956" s="12"/>
      <c r="CV956" s="12"/>
    </row>
    <row r="957" spans="1:100" x14ac:dyDescent="0.25">
      <c r="A957" s="12"/>
      <c r="C957" s="12"/>
      <c r="D957" s="12"/>
      <c r="E957" s="12"/>
      <c r="F957" s="12"/>
      <c r="G957" s="12"/>
      <c r="H957" s="12"/>
      <c r="I957" s="12"/>
      <c r="J957" s="12"/>
      <c r="K957" s="12"/>
      <c r="L957" s="12"/>
      <c r="M957" s="12"/>
      <c r="N957" s="12"/>
      <c r="O957" s="12"/>
      <c r="P957" s="12"/>
      <c r="Q957" s="12"/>
      <c r="R957" s="12"/>
      <c r="S957" s="12"/>
      <c r="T957" s="12"/>
      <c r="U957" s="12"/>
      <c r="V957" s="12"/>
      <c r="W957" s="12"/>
      <c r="X957" s="12"/>
      <c r="Y957" s="12"/>
      <c r="Z957" s="12"/>
      <c r="AA957" s="12"/>
      <c r="AB957" s="12"/>
      <c r="AC957" s="12"/>
      <c r="AD957" s="12"/>
      <c r="AE957" s="12"/>
      <c r="AF957" s="12"/>
      <c r="AG957" s="12"/>
      <c r="AH957" s="12"/>
      <c r="AI957" s="12"/>
      <c r="AJ957" s="12"/>
      <c r="AK957" s="12"/>
      <c r="AL957" s="12"/>
      <c r="AM957" s="13"/>
      <c r="AN957" s="13"/>
      <c r="AO957" s="13"/>
      <c r="AP957" s="13"/>
      <c r="AQ957" s="12"/>
      <c r="AR957" s="13"/>
      <c r="AS957" s="13"/>
      <c r="AT957" s="13"/>
      <c r="AU957" s="13"/>
      <c r="AV957" s="13"/>
      <c r="AW957" s="13"/>
      <c r="AX957" s="13"/>
      <c r="AY957" s="12"/>
      <c r="AZ957" s="12"/>
      <c r="BA957" s="13"/>
      <c r="BB957" s="13"/>
      <c r="BC957" s="13"/>
      <c r="BD957" s="12"/>
      <c r="BE957" s="12"/>
      <c r="BF957" s="12"/>
      <c r="BG957" s="12"/>
      <c r="BH957" s="13"/>
      <c r="BI957" s="12"/>
      <c r="BJ957" s="12"/>
      <c r="BK957" s="12"/>
      <c r="BL957" s="12"/>
      <c r="BM957" s="12"/>
      <c r="BN957" s="12"/>
      <c r="BO957" s="12"/>
      <c r="BP957" s="12"/>
      <c r="BQ957" s="12"/>
      <c r="BR957" s="12"/>
      <c r="BS957" s="12"/>
      <c r="BT957" s="12"/>
      <c r="BU957" s="12"/>
      <c r="BV957" s="12"/>
      <c r="BW957" s="12"/>
      <c r="BX957" s="12"/>
      <c r="BY957" s="12"/>
      <c r="BZ957" s="12"/>
      <c r="CA957" s="12"/>
      <c r="CB957" s="12"/>
      <c r="CC957" s="12"/>
      <c r="CD957" s="12"/>
      <c r="CE957" s="12"/>
      <c r="CF957" s="12"/>
      <c r="CG957" s="12"/>
      <c r="CH957" s="12"/>
      <c r="CI957" s="12"/>
      <c r="CJ957" s="12"/>
      <c r="CK957" s="12"/>
      <c r="CL957" s="12"/>
      <c r="CM957" s="12"/>
      <c r="CN957" s="12"/>
      <c r="CO957" s="12"/>
      <c r="CP957" s="12"/>
      <c r="CQ957" s="12"/>
      <c r="CR957" s="12"/>
      <c r="CS957" s="12"/>
      <c r="CT957" s="12"/>
      <c r="CU957" s="12"/>
      <c r="CV957" s="12"/>
    </row>
    <row r="958" spans="1:100" x14ac:dyDescent="0.25">
      <c r="A958" s="12"/>
      <c r="C958" s="12"/>
      <c r="D958" s="12"/>
      <c r="E958" s="12"/>
      <c r="F958" s="12"/>
      <c r="G958" s="12"/>
      <c r="H958" s="12"/>
      <c r="I958" s="12"/>
      <c r="J958" s="12"/>
      <c r="K958" s="12"/>
      <c r="L958" s="12"/>
      <c r="M958" s="12"/>
      <c r="N958" s="12"/>
      <c r="O958" s="12"/>
      <c r="P958" s="12"/>
      <c r="Q958" s="12"/>
      <c r="R958" s="12"/>
      <c r="S958" s="12"/>
      <c r="T958" s="12"/>
      <c r="U958" s="12"/>
      <c r="V958" s="12"/>
      <c r="W958" s="12"/>
      <c r="X958" s="12"/>
      <c r="Y958" s="12"/>
      <c r="Z958" s="12"/>
      <c r="AA958" s="12"/>
      <c r="AB958" s="12"/>
      <c r="AC958" s="12"/>
      <c r="AD958" s="12"/>
      <c r="AE958" s="12"/>
      <c r="AF958" s="12"/>
      <c r="AG958" s="12"/>
      <c r="AH958" s="12"/>
      <c r="AI958" s="12"/>
      <c r="AJ958" s="12"/>
      <c r="AK958" s="12"/>
      <c r="AL958" s="12"/>
      <c r="AM958" s="13"/>
      <c r="AN958" s="13"/>
      <c r="AO958" s="13"/>
      <c r="AP958" s="13"/>
      <c r="AQ958" s="12"/>
      <c r="AR958" s="13"/>
      <c r="AS958" s="13"/>
      <c r="AT958" s="13"/>
      <c r="AU958" s="13"/>
      <c r="AV958" s="13"/>
      <c r="AW958" s="13"/>
      <c r="AX958" s="13"/>
      <c r="AY958" s="12"/>
      <c r="AZ958" s="12"/>
      <c r="BA958" s="13"/>
      <c r="BB958" s="13"/>
      <c r="BC958" s="13"/>
      <c r="BD958" s="12"/>
      <c r="BE958" s="12"/>
      <c r="BF958" s="12"/>
      <c r="BG958" s="12"/>
      <c r="BH958" s="13"/>
      <c r="BI958" s="12"/>
      <c r="BJ958" s="12"/>
      <c r="BK958" s="12"/>
      <c r="BL958" s="12"/>
      <c r="BM958" s="12"/>
      <c r="BN958" s="12"/>
      <c r="BO958" s="12"/>
      <c r="BP958" s="12"/>
      <c r="BQ958" s="12"/>
      <c r="BR958" s="12"/>
      <c r="BS958" s="12"/>
      <c r="BT958" s="12"/>
      <c r="BU958" s="12"/>
      <c r="BV958" s="12"/>
      <c r="BW958" s="12"/>
      <c r="BX958" s="12"/>
      <c r="BY958" s="12"/>
      <c r="BZ958" s="12"/>
      <c r="CA958" s="12"/>
      <c r="CB958" s="12"/>
      <c r="CC958" s="12"/>
      <c r="CD958" s="12"/>
      <c r="CE958" s="12"/>
      <c r="CF958" s="12"/>
      <c r="CG958" s="12"/>
      <c r="CH958" s="12"/>
      <c r="CI958" s="12"/>
      <c r="CJ958" s="12"/>
      <c r="CK958" s="12"/>
      <c r="CL958" s="12"/>
      <c r="CM958" s="12"/>
      <c r="CN958" s="12"/>
      <c r="CO958" s="12"/>
      <c r="CP958" s="12"/>
      <c r="CQ958" s="12"/>
      <c r="CR958" s="12"/>
      <c r="CS958" s="12"/>
      <c r="CT958" s="12"/>
      <c r="CU958" s="12"/>
      <c r="CV958" s="12"/>
    </row>
    <row r="959" spans="1:100" x14ac:dyDescent="0.25">
      <c r="A959" s="12"/>
      <c r="C959" s="12"/>
      <c r="D959" s="12"/>
      <c r="E959" s="12"/>
      <c r="F959" s="12"/>
      <c r="G959" s="12"/>
      <c r="H959" s="12"/>
      <c r="I959" s="12"/>
      <c r="J959" s="12"/>
      <c r="K959" s="12"/>
      <c r="L959" s="12"/>
      <c r="M959" s="12"/>
      <c r="N959" s="12"/>
      <c r="O959" s="12"/>
      <c r="P959" s="12"/>
      <c r="Q959" s="12"/>
      <c r="R959" s="12"/>
      <c r="S959" s="12"/>
      <c r="T959" s="12"/>
      <c r="U959" s="12"/>
      <c r="V959" s="12"/>
      <c r="W959" s="12"/>
      <c r="X959" s="12"/>
      <c r="Y959" s="12"/>
      <c r="Z959" s="12"/>
      <c r="AA959" s="12"/>
      <c r="AB959" s="12"/>
      <c r="AC959" s="12"/>
      <c r="AD959" s="12"/>
      <c r="AE959" s="12"/>
      <c r="AF959" s="12"/>
      <c r="AG959" s="12"/>
      <c r="AH959" s="12"/>
      <c r="AI959" s="12"/>
      <c r="AJ959" s="12"/>
      <c r="AK959" s="12"/>
      <c r="AL959" s="12"/>
      <c r="AM959" s="13"/>
      <c r="AN959" s="13"/>
      <c r="AO959" s="13"/>
      <c r="AP959" s="13"/>
      <c r="AQ959" s="12"/>
      <c r="AR959" s="13"/>
      <c r="AS959" s="13"/>
      <c r="AT959" s="13"/>
      <c r="AU959" s="13"/>
      <c r="AV959" s="13"/>
      <c r="AW959" s="13"/>
      <c r="AX959" s="13"/>
      <c r="AY959" s="12"/>
      <c r="AZ959" s="12"/>
      <c r="BA959" s="13"/>
      <c r="BB959" s="13"/>
      <c r="BC959" s="13"/>
      <c r="BD959" s="12"/>
      <c r="BE959" s="12"/>
      <c r="BF959" s="12"/>
      <c r="BG959" s="12"/>
      <c r="BH959" s="13"/>
      <c r="BI959" s="12"/>
      <c r="BJ959" s="12"/>
      <c r="BK959" s="12"/>
      <c r="BL959" s="12"/>
      <c r="BM959" s="12"/>
      <c r="BN959" s="12"/>
      <c r="BO959" s="12"/>
      <c r="BP959" s="12"/>
      <c r="BQ959" s="12"/>
      <c r="BR959" s="12"/>
      <c r="BS959" s="12"/>
      <c r="BT959" s="12"/>
      <c r="BU959" s="12"/>
      <c r="BV959" s="12"/>
      <c r="BW959" s="12"/>
      <c r="BX959" s="12"/>
      <c r="BY959" s="12"/>
      <c r="BZ959" s="12"/>
      <c r="CA959" s="12"/>
      <c r="CB959" s="12"/>
      <c r="CC959" s="12"/>
      <c r="CD959" s="12"/>
      <c r="CE959" s="12"/>
      <c r="CF959" s="12"/>
      <c r="CG959" s="12"/>
      <c r="CH959" s="12"/>
      <c r="CI959" s="12"/>
      <c r="CJ959" s="12"/>
      <c r="CK959" s="12"/>
      <c r="CL959" s="12"/>
      <c r="CM959" s="12"/>
      <c r="CN959" s="12"/>
      <c r="CO959" s="12"/>
      <c r="CP959" s="12"/>
      <c r="CQ959" s="12"/>
      <c r="CR959" s="12"/>
      <c r="CS959" s="12"/>
      <c r="CT959" s="12"/>
      <c r="CU959" s="12"/>
      <c r="CV959" s="12"/>
    </row>
    <row r="960" spans="1:100" x14ac:dyDescent="0.25">
      <c r="A960" s="12"/>
      <c r="C960" s="12"/>
      <c r="D960" s="12"/>
      <c r="E960" s="12"/>
      <c r="F960" s="12"/>
      <c r="G960" s="12"/>
      <c r="H960" s="12"/>
      <c r="I960" s="12"/>
      <c r="J960" s="12"/>
      <c r="K960" s="12"/>
      <c r="L960" s="12"/>
      <c r="M960" s="12"/>
      <c r="N960" s="12"/>
      <c r="O960" s="12"/>
      <c r="P960" s="12"/>
      <c r="Q960" s="12"/>
      <c r="R960" s="12"/>
      <c r="S960" s="12"/>
      <c r="T960" s="12"/>
      <c r="U960" s="12"/>
      <c r="V960" s="12"/>
      <c r="W960" s="12"/>
      <c r="X960" s="12"/>
      <c r="Y960" s="12"/>
      <c r="Z960" s="12"/>
      <c r="AA960" s="12"/>
      <c r="AB960" s="12"/>
      <c r="AC960" s="12"/>
      <c r="AD960" s="12"/>
      <c r="AE960" s="12"/>
      <c r="AF960" s="12"/>
      <c r="AG960" s="12"/>
      <c r="AH960" s="12"/>
      <c r="AI960" s="12"/>
      <c r="AJ960" s="12"/>
      <c r="AK960" s="12"/>
      <c r="AL960" s="12"/>
      <c r="AM960" s="13"/>
      <c r="AN960" s="13"/>
      <c r="AO960" s="13"/>
      <c r="AP960" s="13"/>
      <c r="AQ960" s="12"/>
      <c r="AR960" s="13"/>
      <c r="AS960" s="13"/>
      <c r="AT960" s="13"/>
      <c r="AU960" s="13"/>
      <c r="AV960" s="13"/>
      <c r="AW960" s="13"/>
      <c r="AX960" s="13"/>
      <c r="AY960" s="12"/>
      <c r="AZ960" s="12"/>
      <c r="BA960" s="13"/>
      <c r="BB960" s="13"/>
      <c r="BC960" s="13"/>
      <c r="BD960" s="12"/>
      <c r="BE960" s="12"/>
      <c r="BF960" s="12"/>
      <c r="BG960" s="12"/>
      <c r="BH960" s="13"/>
      <c r="BI960" s="12"/>
      <c r="BJ960" s="12"/>
      <c r="BK960" s="12"/>
      <c r="BL960" s="12"/>
      <c r="BM960" s="12"/>
      <c r="BN960" s="12"/>
      <c r="BO960" s="12"/>
      <c r="BP960" s="12"/>
      <c r="BQ960" s="12"/>
      <c r="BR960" s="12"/>
      <c r="BS960" s="12"/>
      <c r="BT960" s="12"/>
      <c r="BU960" s="12"/>
      <c r="BV960" s="12"/>
      <c r="BW960" s="12"/>
      <c r="BX960" s="12"/>
      <c r="BY960" s="12"/>
      <c r="BZ960" s="12"/>
      <c r="CA960" s="12"/>
      <c r="CB960" s="12"/>
      <c r="CC960" s="12"/>
      <c r="CD960" s="12"/>
      <c r="CE960" s="12"/>
      <c r="CF960" s="12"/>
      <c r="CG960" s="12"/>
      <c r="CH960" s="12"/>
      <c r="CI960" s="12"/>
      <c r="CJ960" s="12"/>
      <c r="CK960" s="12"/>
      <c r="CL960" s="12"/>
      <c r="CM960" s="12"/>
      <c r="CN960" s="12"/>
      <c r="CO960" s="12"/>
      <c r="CP960" s="12"/>
      <c r="CQ960" s="12"/>
      <c r="CR960" s="12"/>
      <c r="CS960" s="12"/>
      <c r="CT960" s="12"/>
      <c r="CU960" s="12"/>
      <c r="CV960" s="12"/>
    </row>
    <row r="961" spans="1:100" x14ac:dyDescent="0.25">
      <c r="A961" s="12"/>
      <c r="C961" s="12"/>
      <c r="D961" s="12"/>
      <c r="E961" s="12"/>
      <c r="F961" s="12"/>
      <c r="G961" s="12"/>
      <c r="H961" s="12"/>
      <c r="I961" s="12"/>
      <c r="J961" s="12"/>
      <c r="K961" s="12"/>
      <c r="L961" s="12"/>
      <c r="M961" s="12"/>
      <c r="N961" s="12"/>
      <c r="O961" s="12"/>
      <c r="P961" s="12"/>
      <c r="Q961" s="12"/>
      <c r="R961" s="12"/>
      <c r="S961" s="12"/>
      <c r="T961" s="12"/>
      <c r="U961" s="12"/>
      <c r="V961" s="12"/>
      <c r="W961" s="12"/>
      <c r="X961" s="12"/>
      <c r="Y961" s="12"/>
      <c r="Z961" s="12"/>
      <c r="AA961" s="12"/>
      <c r="AB961" s="12"/>
      <c r="AC961" s="12"/>
      <c r="AD961" s="12"/>
      <c r="AE961" s="12"/>
      <c r="AF961" s="12"/>
      <c r="AG961" s="12"/>
      <c r="AH961" s="12"/>
      <c r="AI961" s="12"/>
      <c r="AJ961" s="12"/>
      <c r="AK961" s="12"/>
      <c r="AL961" s="12"/>
      <c r="AM961" s="13"/>
      <c r="AN961" s="13"/>
      <c r="AO961" s="13"/>
      <c r="AP961" s="13"/>
      <c r="AQ961" s="12"/>
      <c r="AR961" s="13"/>
      <c r="AS961" s="13"/>
      <c r="AT961" s="13"/>
      <c r="AU961" s="13"/>
      <c r="AV961" s="13"/>
      <c r="AW961" s="13"/>
      <c r="AX961" s="13"/>
      <c r="AY961" s="12"/>
      <c r="AZ961" s="12"/>
      <c r="BA961" s="13"/>
      <c r="BB961" s="13"/>
      <c r="BC961" s="13"/>
      <c r="BD961" s="12"/>
      <c r="BE961" s="12"/>
      <c r="BF961" s="12"/>
      <c r="BG961" s="12"/>
      <c r="BH961" s="13"/>
      <c r="BI961" s="12"/>
      <c r="BJ961" s="12"/>
      <c r="BK961" s="12"/>
      <c r="BL961" s="12"/>
      <c r="BM961" s="12"/>
      <c r="BN961" s="12"/>
      <c r="BO961" s="12"/>
      <c r="BP961" s="12"/>
      <c r="BQ961" s="12"/>
      <c r="BR961" s="12"/>
      <c r="BS961" s="12"/>
      <c r="BT961" s="12"/>
      <c r="BU961" s="12"/>
      <c r="BV961" s="12"/>
      <c r="BW961" s="12"/>
      <c r="BX961" s="12"/>
      <c r="BY961" s="12"/>
      <c r="BZ961" s="12"/>
      <c r="CA961" s="12"/>
      <c r="CB961" s="12"/>
      <c r="CC961" s="12"/>
      <c r="CD961" s="12"/>
      <c r="CE961" s="12"/>
      <c r="CF961" s="12"/>
      <c r="CG961" s="12"/>
      <c r="CH961" s="12"/>
      <c r="CI961" s="12"/>
      <c r="CJ961" s="12"/>
      <c r="CK961" s="12"/>
      <c r="CL961" s="12"/>
      <c r="CM961" s="12"/>
      <c r="CN961" s="12"/>
      <c r="CO961" s="12"/>
      <c r="CP961" s="12"/>
      <c r="CQ961" s="12"/>
      <c r="CR961" s="12"/>
      <c r="CS961" s="12"/>
      <c r="CT961" s="12"/>
      <c r="CU961" s="12"/>
      <c r="CV961" s="12"/>
    </row>
    <row r="962" spans="1:100" x14ac:dyDescent="0.25">
      <c r="A962" s="12"/>
      <c r="C962" s="12"/>
      <c r="D962" s="12"/>
      <c r="E962" s="12"/>
      <c r="F962" s="12"/>
      <c r="G962" s="12"/>
      <c r="H962" s="12"/>
      <c r="I962" s="12"/>
      <c r="J962" s="12"/>
      <c r="K962" s="12"/>
      <c r="L962" s="12"/>
      <c r="M962" s="12"/>
      <c r="N962" s="12"/>
      <c r="O962" s="12"/>
      <c r="P962" s="12"/>
      <c r="Q962" s="12"/>
      <c r="R962" s="12"/>
      <c r="S962" s="12"/>
      <c r="T962" s="12"/>
      <c r="U962" s="12"/>
      <c r="V962" s="12"/>
      <c r="W962" s="12"/>
      <c r="X962" s="12"/>
      <c r="Y962" s="12"/>
      <c r="Z962" s="12"/>
      <c r="AA962" s="12"/>
      <c r="AB962" s="12"/>
      <c r="AC962" s="12"/>
      <c r="AD962" s="12"/>
      <c r="AE962" s="12"/>
      <c r="AF962" s="12"/>
      <c r="AG962" s="12"/>
      <c r="AH962" s="12"/>
      <c r="AI962" s="12"/>
      <c r="AJ962" s="12"/>
      <c r="AK962" s="12"/>
      <c r="AL962" s="12"/>
      <c r="AM962" s="13"/>
      <c r="AN962" s="13"/>
      <c r="AO962" s="13"/>
      <c r="AP962" s="13"/>
      <c r="AQ962" s="12"/>
      <c r="AR962" s="13"/>
      <c r="AS962" s="13"/>
      <c r="AT962" s="13"/>
      <c r="AU962" s="13"/>
      <c r="AV962" s="13"/>
      <c r="AW962" s="13"/>
      <c r="AX962" s="13"/>
      <c r="AY962" s="12"/>
      <c r="AZ962" s="12"/>
      <c r="BA962" s="13"/>
      <c r="BB962" s="13"/>
      <c r="BC962" s="13"/>
      <c r="BD962" s="12"/>
      <c r="BE962" s="12"/>
      <c r="BF962" s="12"/>
      <c r="BG962" s="12"/>
      <c r="BH962" s="13"/>
      <c r="BI962" s="12"/>
      <c r="BJ962" s="12"/>
      <c r="BK962" s="12"/>
      <c r="BL962" s="12"/>
      <c r="BM962" s="12"/>
      <c r="BN962" s="12"/>
      <c r="BO962" s="12"/>
      <c r="BP962" s="12"/>
      <c r="BQ962" s="12"/>
      <c r="BR962" s="12"/>
      <c r="BS962" s="12"/>
      <c r="BT962" s="12"/>
      <c r="BU962" s="12"/>
      <c r="BV962" s="12"/>
      <c r="BW962" s="12"/>
      <c r="BX962" s="12"/>
      <c r="BY962" s="12"/>
      <c r="BZ962" s="12"/>
      <c r="CA962" s="12"/>
      <c r="CB962" s="12"/>
      <c r="CC962" s="12"/>
      <c r="CD962" s="12"/>
      <c r="CE962" s="12"/>
      <c r="CF962" s="12"/>
      <c r="CG962" s="12"/>
      <c r="CH962" s="12"/>
      <c r="CI962" s="12"/>
      <c r="CJ962" s="12"/>
      <c r="CK962" s="12"/>
      <c r="CL962" s="12"/>
      <c r="CM962" s="12"/>
      <c r="CN962" s="12"/>
      <c r="CO962" s="12"/>
      <c r="CP962" s="12"/>
      <c r="CQ962" s="12"/>
      <c r="CR962" s="12"/>
      <c r="CS962" s="12"/>
      <c r="CT962" s="12"/>
      <c r="CU962" s="12"/>
      <c r="CV962" s="12"/>
    </row>
    <row r="963" spans="1:100" x14ac:dyDescent="0.25">
      <c r="A963" s="12"/>
      <c r="C963" s="12"/>
      <c r="D963" s="12"/>
      <c r="E963" s="12"/>
      <c r="F963" s="12"/>
      <c r="G963" s="12"/>
      <c r="H963" s="12"/>
      <c r="I963" s="12"/>
      <c r="J963" s="12"/>
      <c r="K963" s="12"/>
      <c r="L963" s="12"/>
      <c r="M963" s="12"/>
      <c r="N963" s="12"/>
      <c r="O963" s="12"/>
      <c r="P963" s="12"/>
      <c r="Q963" s="12"/>
      <c r="R963" s="12"/>
      <c r="S963" s="12"/>
      <c r="T963" s="12"/>
      <c r="U963" s="12"/>
      <c r="V963" s="12"/>
      <c r="W963" s="12"/>
      <c r="X963" s="12"/>
      <c r="Y963" s="12"/>
      <c r="Z963" s="12"/>
      <c r="AA963" s="12"/>
      <c r="AB963" s="12"/>
      <c r="AC963" s="12"/>
      <c r="AD963" s="12"/>
      <c r="AE963" s="12"/>
      <c r="AF963" s="12"/>
      <c r="AG963" s="12"/>
      <c r="AH963" s="12"/>
      <c r="AI963" s="12"/>
      <c r="AJ963" s="12"/>
      <c r="AK963" s="12"/>
      <c r="AL963" s="12"/>
      <c r="AM963" s="13"/>
      <c r="AN963" s="13"/>
      <c r="AO963" s="13"/>
      <c r="AP963" s="13"/>
      <c r="AQ963" s="12"/>
      <c r="AR963" s="13"/>
      <c r="AS963" s="13"/>
      <c r="AT963" s="13"/>
      <c r="AU963" s="13"/>
      <c r="AV963" s="13"/>
      <c r="AW963" s="13"/>
      <c r="AX963" s="13"/>
      <c r="AY963" s="12"/>
      <c r="AZ963" s="12"/>
      <c r="BA963" s="13"/>
      <c r="BB963" s="13"/>
      <c r="BC963" s="13"/>
      <c r="BD963" s="12"/>
      <c r="BE963" s="12"/>
      <c r="BF963" s="12"/>
      <c r="BG963" s="12"/>
      <c r="BH963" s="13"/>
      <c r="BI963" s="12"/>
      <c r="BJ963" s="12"/>
      <c r="BK963" s="12"/>
      <c r="BL963" s="12"/>
      <c r="BM963" s="12"/>
      <c r="BN963" s="12"/>
      <c r="BO963" s="12"/>
      <c r="BP963" s="12"/>
      <c r="BQ963" s="12"/>
      <c r="BR963" s="12"/>
      <c r="BS963" s="12"/>
      <c r="BT963" s="12"/>
      <c r="BU963" s="12"/>
      <c r="BV963" s="12"/>
      <c r="BW963" s="12"/>
      <c r="BX963" s="12"/>
      <c r="BY963" s="12"/>
      <c r="BZ963" s="12"/>
      <c r="CA963" s="12"/>
      <c r="CB963" s="12"/>
      <c r="CC963" s="12"/>
      <c r="CD963" s="12"/>
      <c r="CE963" s="12"/>
      <c r="CF963" s="12"/>
      <c r="CG963" s="12"/>
      <c r="CH963" s="12"/>
      <c r="CI963" s="12"/>
      <c r="CJ963" s="12"/>
      <c r="CK963" s="12"/>
      <c r="CL963" s="12"/>
      <c r="CM963" s="12"/>
      <c r="CN963" s="12"/>
      <c r="CO963" s="12"/>
      <c r="CP963" s="12"/>
      <c r="CQ963" s="12"/>
      <c r="CR963" s="12"/>
      <c r="CS963" s="12"/>
      <c r="CT963" s="12"/>
      <c r="CU963" s="12"/>
      <c r="CV963" s="12"/>
    </row>
    <row r="964" spans="1:100" x14ac:dyDescent="0.25">
      <c r="A964" s="12"/>
      <c r="C964" s="12"/>
      <c r="D964" s="12"/>
      <c r="E964" s="12"/>
      <c r="F964" s="12"/>
      <c r="G964" s="12"/>
      <c r="H964" s="12"/>
      <c r="I964" s="12"/>
      <c r="J964" s="12"/>
      <c r="K964" s="12"/>
      <c r="L964" s="12"/>
      <c r="M964" s="12"/>
      <c r="N964" s="12"/>
      <c r="O964" s="12"/>
      <c r="P964" s="12"/>
      <c r="Q964" s="12"/>
      <c r="R964" s="12"/>
      <c r="S964" s="12"/>
      <c r="T964" s="12"/>
      <c r="U964" s="12"/>
      <c r="V964" s="12"/>
      <c r="W964" s="12"/>
      <c r="X964" s="12"/>
      <c r="Y964" s="12"/>
      <c r="Z964" s="12"/>
      <c r="AA964" s="12"/>
      <c r="AB964" s="12"/>
      <c r="AC964" s="12"/>
      <c r="AD964" s="12"/>
      <c r="AE964" s="12"/>
      <c r="AF964" s="12"/>
      <c r="AG964" s="12"/>
      <c r="AH964" s="12"/>
      <c r="AI964" s="12"/>
      <c r="AJ964" s="12"/>
      <c r="AK964" s="12"/>
      <c r="AL964" s="12"/>
      <c r="AM964" s="13"/>
      <c r="AN964" s="13"/>
      <c r="AO964" s="13"/>
      <c r="AP964" s="13"/>
      <c r="AQ964" s="12"/>
      <c r="AR964" s="13"/>
      <c r="AS964" s="13"/>
      <c r="AT964" s="13"/>
      <c r="AU964" s="13"/>
      <c r="AV964" s="13"/>
      <c r="AW964" s="13"/>
      <c r="AX964" s="13"/>
      <c r="AY964" s="12"/>
      <c r="AZ964" s="12"/>
      <c r="BA964" s="13"/>
      <c r="BB964" s="13"/>
      <c r="BC964" s="13"/>
      <c r="BD964" s="12"/>
      <c r="BE964" s="12"/>
      <c r="BF964" s="12"/>
      <c r="BG964" s="12"/>
      <c r="BH964" s="13"/>
      <c r="BI964" s="12"/>
      <c r="BJ964" s="12"/>
      <c r="BK964" s="12"/>
      <c r="BL964" s="12"/>
      <c r="BM964" s="12"/>
      <c r="BN964" s="12"/>
      <c r="BO964" s="12"/>
      <c r="BP964" s="12"/>
      <c r="BQ964" s="12"/>
      <c r="BR964" s="12"/>
      <c r="BS964" s="12"/>
      <c r="BT964" s="12"/>
      <c r="BU964" s="12"/>
      <c r="BV964" s="12"/>
      <c r="BW964" s="12"/>
      <c r="BX964" s="12"/>
      <c r="BY964" s="12"/>
      <c r="BZ964" s="12"/>
      <c r="CA964" s="12"/>
      <c r="CB964" s="12"/>
      <c r="CC964" s="12"/>
      <c r="CD964" s="12"/>
      <c r="CE964" s="12"/>
      <c r="CF964" s="12"/>
      <c r="CG964" s="12"/>
      <c r="CH964" s="12"/>
      <c r="CI964" s="12"/>
      <c r="CJ964" s="12"/>
      <c r="CK964" s="12"/>
      <c r="CL964" s="12"/>
      <c r="CM964" s="12"/>
      <c r="CN964" s="12"/>
      <c r="CO964" s="12"/>
      <c r="CP964" s="12"/>
      <c r="CQ964" s="12"/>
      <c r="CR964" s="12"/>
      <c r="CS964" s="12"/>
      <c r="CT964" s="12"/>
      <c r="CU964" s="12"/>
      <c r="CV964" s="12"/>
    </row>
    <row r="965" spans="1:100" x14ac:dyDescent="0.25">
      <c r="A965" s="12"/>
      <c r="C965" s="12"/>
      <c r="D965" s="12"/>
      <c r="E965" s="12"/>
      <c r="F965" s="12"/>
      <c r="G965" s="12"/>
      <c r="H965" s="12"/>
      <c r="I965" s="12"/>
      <c r="J965" s="12"/>
      <c r="K965" s="12"/>
      <c r="L965" s="12"/>
      <c r="M965" s="12"/>
      <c r="N965" s="12"/>
      <c r="O965" s="12"/>
      <c r="P965" s="12"/>
      <c r="Q965" s="12"/>
      <c r="R965" s="12"/>
      <c r="S965" s="12"/>
      <c r="T965" s="12"/>
      <c r="U965" s="12"/>
      <c r="V965" s="12"/>
      <c r="W965" s="12"/>
      <c r="X965" s="12"/>
      <c r="Y965" s="12"/>
      <c r="Z965" s="12"/>
      <c r="AA965" s="12"/>
      <c r="AB965" s="12"/>
      <c r="AC965" s="12"/>
      <c r="AD965" s="12"/>
      <c r="AE965" s="12"/>
      <c r="AF965" s="12"/>
      <c r="AG965" s="12"/>
      <c r="AH965" s="12"/>
      <c r="AI965" s="12"/>
      <c r="AJ965" s="12"/>
      <c r="AK965" s="12"/>
      <c r="AL965" s="12"/>
      <c r="AM965" s="13"/>
      <c r="AN965" s="13"/>
      <c r="AO965" s="13"/>
      <c r="AP965" s="13"/>
      <c r="AQ965" s="12"/>
      <c r="AR965" s="13"/>
      <c r="AS965" s="13"/>
      <c r="AT965" s="13"/>
      <c r="AU965" s="13"/>
      <c r="AV965" s="13"/>
      <c r="AW965" s="13"/>
      <c r="AX965" s="13"/>
      <c r="AY965" s="12"/>
      <c r="AZ965" s="12"/>
      <c r="BA965" s="13"/>
      <c r="BB965" s="13"/>
      <c r="BC965" s="13"/>
      <c r="BD965" s="12"/>
      <c r="BE965" s="12"/>
      <c r="BF965" s="12"/>
      <c r="BG965" s="12"/>
      <c r="BH965" s="13"/>
      <c r="BI965" s="12"/>
      <c r="BJ965" s="12"/>
      <c r="BK965" s="12"/>
      <c r="BL965" s="12"/>
      <c r="BM965" s="12"/>
      <c r="BN965" s="12"/>
      <c r="BO965" s="12"/>
      <c r="BP965" s="12"/>
      <c r="BQ965" s="12"/>
      <c r="BR965" s="12"/>
      <c r="BS965" s="12"/>
      <c r="BT965" s="12"/>
      <c r="BU965" s="12"/>
      <c r="BV965" s="12"/>
      <c r="BW965" s="12"/>
      <c r="BX965" s="12"/>
      <c r="BY965" s="12"/>
      <c r="BZ965" s="12"/>
      <c r="CA965" s="12"/>
      <c r="CB965" s="12"/>
      <c r="CC965" s="12"/>
      <c r="CD965" s="12"/>
      <c r="CE965" s="12"/>
      <c r="CF965" s="12"/>
      <c r="CG965" s="12"/>
      <c r="CH965" s="12"/>
      <c r="CI965" s="12"/>
      <c r="CJ965" s="12"/>
      <c r="CK965" s="12"/>
      <c r="CL965" s="12"/>
      <c r="CM965" s="12"/>
      <c r="CN965" s="12"/>
      <c r="CO965" s="12"/>
      <c r="CP965" s="12"/>
      <c r="CQ965" s="12"/>
      <c r="CR965" s="12"/>
      <c r="CS965" s="12"/>
      <c r="CT965" s="12"/>
      <c r="CU965" s="12"/>
      <c r="CV965" s="12"/>
    </row>
    <row r="966" spans="1:100" x14ac:dyDescent="0.25">
      <c r="A966" s="12"/>
      <c r="C966" s="12"/>
      <c r="D966" s="12"/>
      <c r="E966" s="12"/>
      <c r="F966" s="12"/>
      <c r="G966" s="12"/>
      <c r="H966" s="12"/>
      <c r="I966" s="12"/>
      <c r="J966" s="12"/>
      <c r="K966" s="12"/>
      <c r="L966" s="12"/>
      <c r="M966" s="12"/>
      <c r="N966" s="12"/>
      <c r="O966" s="12"/>
      <c r="P966" s="12"/>
      <c r="Q966" s="12"/>
      <c r="R966" s="12"/>
      <c r="S966" s="12"/>
      <c r="T966" s="12"/>
      <c r="U966" s="12"/>
      <c r="V966" s="12"/>
      <c r="W966" s="12"/>
      <c r="X966" s="12"/>
      <c r="Y966" s="12"/>
      <c r="Z966" s="12"/>
      <c r="AA966" s="12"/>
      <c r="AB966" s="12"/>
      <c r="AC966" s="12"/>
      <c r="AD966" s="12"/>
      <c r="AE966" s="12"/>
      <c r="AF966" s="12"/>
      <c r="AG966" s="12"/>
      <c r="AH966" s="12"/>
      <c r="AI966" s="12"/>
      <c r="AJ966" s="12"/>
      <c r="AK966" s="12"/>
      <c r="AL966" s="12"/>
      <c r="AM966" s="13"/>
      <c r="AN966" s="13"/>
      <c r="AO966" s="13"/>
      <c r="AP966" s="13"/>
      <c r="AQ966" s="12"/>
      <c r="AR966" s="13"/>
      <c r="AS966" s="13"/>
      <c r="AT966" s="13"/>
      <c r="AU966" s="13"/>
      <c r="AV966" s="13"/>
      <c r="AW966" s="13"/>
      <c r="AX966" s="13"/>
      <c r="AY966" s="12"/>
      <c r="AZ966" s="12"/>
      <c r="BA966" s="13"/>
      <c r="BB966" s="13"/>
      <c r="BC966" s="13"/>
      <c r="BD966" s="12"/>
      <c r="BE966" s="12"/>
      <c r="BF966" s="12"/>
      <c r="BG966" s="12"/>
      <c r="BH966" s="13"/>
      <c r="BI966" s="12"/>
      <c r="BJ966" s="12"/>
      <c r="BK966" s="12"/>
      <c r="BL966" s="12"/>
      <c r="BM966" s="12"/>
      <c r="BN966" s="12"/>
      <c r="BO966" s="12"/>
      <c r="BP966" s="12"/>
      <c r="BQ966" s="12"/>
      <c r="BR966" s="12"/>
      <c r="BS966" s="12"/>
      <c r="BT966" s="12"/>
      <c r="BU966" s="12"/>
      <c r="BV966" s="12"/>
      <c r="BW966" s="12"/>
      <c r="BX966" s="12"/>
      <c r="BY966" s="12"/>
      <c r="BZ966" s="12"/>
      <c r="CA966" s="12"/>
      <c r="CB966" s="12"/>
      <c r="CC966" s="12"/>
      <c r="CD966" s="12"/>
      <c r="CE966" s="12"/>
      <c r="CF966" s="12"/>
      <c r="CG966" s="12"/>
      <c r="CH966" s="12"/>
      <c r="CI966" s="12"/>
      <c r="CJ966" s="12"/>
      <c r="CK966" s="12"/>
      <c r="CL966" s="12"/>
      <c r="CM966" s="12"/>
      <c r="CN966" s="12"/>
      <c r="CO966" s="12"/>
      <c r="CP966" s="12"/>
      <c r="CQ966" s="12"/>
      <c r="CR966" s="12"/>
      <c r="CS966" s="12"/>
      <c r="CT966" s="12"/>
      <c r="CU966" s="12"/>
      <c r="CV966" s="12"/>
    </row>
    <row r="967" spans="1:100" x14ac:dyDescent="0.25">
      <c r="A967" s="12"/>
      <c r="C967" s="12"/>
      <c r="D967" s="12"/>
      <c r="E967" s="12"/>
      <c r="F967" s="12"/>
      <c r="G967" s="12"/>
      <c r="H967" s="12"/>
      <c r="I967" s="12"/>
      <c r="J967" s="12"/>
      <c r="K967" s="12"/>
      <c r="L967" s="12"/>
      <c r="M967" s="12"/>
      <c r="N967" s="12"/>
      <c r="O967" s="12"/>
      <c r="P967" s="12"/>
      <c r="Q967" s="12"/>
      <c r="R967" s="12"/>
      <c r="S967" s="12"/>
      <c r="T967" s="12"/>
      <c r="U967" s="12"/>
      <c r="V967" s="12"/>
      <c r="W967" s="12"/>
      <c r="X967" s="12"/>
      <c r="Y967" s="12"/>
      <c r="Z967" s="12"/>
      <c r="AA967" s="12"/>
      <c r="AB967" s="12"/>
      <c r="AC967" s="12"/>
      <c r="AD967" s="12"/>
      <c r="AE967" s="12"/>
      <c r="AF967" s="12"/>
      <c r="AG967" s="12"/>
      <c r="AH967" s="12"/>
      <c r="AI967" s="12"/>
      <c r="AJ967" s="12"/>
      <c r="AK967" s="12"/>
      <c r="AL967" s="12"/>
      <c r="AM967" s="13"/>
      <c r="AN967" s="13"/>
      <c r="AO967" s="13"/>
      <c r="AP967" s="13"/>
      <c r="AQ967" s="12"/>
      <c r="AR967" s="13"/>
      <c r="AS967" s="13"/>
      <c r="AT967" s="13"/>
      <c r="AU967" s="13"/>
      <c r="AV967" s="13"/>
      <c r="AW967" s="13"/>
      <c r="AX967" s="13"/>
      <c r="AY967" s="12"/>
      <c r="AZ967" s="12"/>
      <c r="BA967" s="13"/>
      <c r="BB967" s="13"/>
      <c r="BC967" s="13"/>
      <c r="BD967" s="12"/>
      <c r="BE967" s="12"/>
      <c r="BF967" s="12"/>
      <c r="BG967" s="12"/>
      <c r="BH967" s="13"/>
      <c r="BI967" s="12"/>
      <c r="BJ967" s="12"/>
      <c r="BK967" s="12"/>
      <c r="BL967" s="12"/>
      <c r="BM967" s="12"/>
      <c r="BN967" s="12"/>
      <c r="BO967" s="12"/>
      <c r="BP967" s="12"/>
      <c r="BQ967" s="12"/>
      <c r="BR967" s="12"/>
      <c r="BS967" s="12"/>
      <c r="BT967" s="12"/>
      <c r="BU967" s="12"/>
      <c r="BV967" s="12"/>
      <c r="BW967" s="12"/>
      <c r="BX967" s="12"/>
      <c r="BY967" s="12"/>
      <c r="BZ967" s="12"/>
      <c r="CA967" s="12"/>
      <c r="CB967" s="12"/>
      <c r="CC967" s="12"/>
      <c r="CD967" s="12"/>
      <c r="CE967" s="12"/>
      <c r="CF967" s="12"/>
      <c r="CG967" s="12"/>
      <c r="CH967" s="12"/>
      <c r="CI967" s="12"/>
      <c r="CJ967" s="12"/>
      <c r="CK967" s="12"/>
      <c r="CL967" s="12"/>
      <c r="CM967" s="12"/>
      <c r="CN967" s="12"/>
      <c r="CO967" s="12"/>
      <c r="CP967" s="12"/>
      <c r="CQ967" s="12"/>
      <c r="CR967" s="12"/>
      <c r="CS967" s="12"/>
      <c r="CT967" s="12"/>
      <c r="CU967" s="12"/>
      <c r="CV967" s="12"/>
    </row>
    <row r="968" spans="1:100" x14ac:dyDescent="0.25">
      <c r="A968" s="12"/>
      <c r="C968" s="12"/>
      <c r="D968" s="12"/>
      <c r="E968" s="12"/>
      <c r="F968" s="12"/>
      <c r="G968" s="12"/>
      <c r="H968" s="12"/>
      <c r="I968" s="12"/>
      <c r="J968" s="12"/>
      <c r="K968" s="12"/>
      <c r="L968" s="12"/>
      <c r="M968" s="12"/>
      <c r="N968" s="12"/>
      <c r="O968" s="12"/>
      <c r="P968" s="12"/>
      <c r="Q968" s="12"/>
      <c r="R968" s="12"/>
      <c r="S968" s="12"/>
      <c r="T968" s="12"/>
      <c r="U968" s="12"/>
      <c r="V968" s="12"/>
      <c r="W968" s="12"/>
      <c r="X968" s="12"/>
      <c r="Y968" s="12"/>
      <c r="Z968" s="12"/>
      <c r="AA968" s="12"/>
      <c r="AB968" s="12"/>
      <c r="AC968" s="12"/>
      <c r="AD968" s="12"/>
      <c r="AE968" s="12"/>
      <c r="AF968" s="12"/>
      <c r="AG968" s="12"/>
      <c r="AH968" s="12"/>
      <c r="AI968" s="12"/>
      <c r="AJ968" s="12"/>
      <c r="AK968" s="12"/>
      <c r="AL968" s="12"/>
      <c r="AM968" s="13"/>
      <c r="AN968" s="13"/>
      <c r="AO968" s="13"/>
      <c r="AP968" s="13"/>
      <c r="AQ968" s="12"/>
      <c r="AR968" s="13"/>
      <c r="AS968" s="13"/>
      <c r="AT968" s="13"/>
      <c r="AU968" s="13"/>
      <c r="AV968" s="13"/>
      <c r="AW968" s="13"/>
      <c r="AX968" s="13"/>
      <c r="AY968" s="12"/>
      <c r="AZ968" s="12"/>
      <c r="BA968" s="13"/>
      <c r="BB968" s="13"/>
      <c r="BC968" s="13"/>
      <c r="BD968" s="12"/>
      <c r="BE968" s="12"/>
      <c r="BF968" s="12"/>
      <c r="BG968" s="12"/>
      <c r="BH968" s="13"/>
      <c r="BI968" s="12"/>
      <c r="BJ968" s="12"/>
      <c r="BK968" s="12"/>
      <c r="BL968" s="12"/>
      <c r="BM968" s="12"/>
      <c r="BN968" s="12"/>
      <c r="BO968" s="12"/>
      <c r="BP968" s="12"/>
      <c r="BQ968" s="12"/>
      <c r="BR968" s="12"/>
      <c r="BS968" s="12"/>
      <c r="BT968" s="12"/>
      <c r="BU968" s="12"/>
      <c r="BV968" s="12"/>
      <c r="BW968" s="12"/>
      <c r="BX968" s="12"/>
      <c r="BY968" s="12"/>
      <c r="BZ968" s="12"/>
      <c r="CA968" s="12"/>
      <c r="CB968" s="12"/>
      <c r="CC968" s="12"/>
      <c r="CD968" s="12"/>
      <c r="CE968" s="12"/>
      <c r="CF968" s="12"/>
      <c r="CG968" s="12"/>
      <c r="CH968" s="12"/>
      <c r="CI968" s="12"/>
      <c r="CJ968" s="12"/>
      <c r="CK968" s="12"/>
      <c r="CL968" s="12"/>
      <c r="CM968" s="12"/>
      <c r="CN968" s="12"/>
      <c r="CO968" s="12"/>
      <c r="CP968" s="12"/>
      <c r="CQ968" s="12"/>
      <c r="CR968" s="12"/>
      <c r="CS968" s="12"/>
      <c r="CT968" s="12"/>
      <c r="CU968" s="12"/>
      <c r="CV968" s="12"/>
    </row>
    <row r="969" spans="1:100" x14ac:dyDescent="0.25">
      <c r="A969" s="12"/>
      <c r="C969" s="12"/>
      <c r="D969" s="12"/>
      <c r="E969" s="12"/>
      <c r="F969" s="12"/>
      <c r="G969" s="12"/>
      <c r="H969" s="12"/>
      <c r="I969" s="12"/>
      <c r="J969" s="12"/>
      <c r="K969" s="12"/>
      <c r="L969" s="12"/>
      <c r="M969" s="12"/>
      <c r="N969" s="12"/>
      <c r="O969" s="12"/>
      <c r="P969" s="12"/>
      <c r="Q969" s="12"/>
      <c r="R969" s="12"/>
      <c r="S969" s="12"/>
      <c r="T969" s="12"/>
      <c r="U969" s="12"/>
      <c r="V969" s="12"/>
      <c r="W969" s="12"/>
      <c r="X969" s="12"/>
      <c r="Y969" s="12"/>
      <c r="Z969" s="12"/>
      <c r="AA969" s="12"/>
      <c r="AB969" s="12"/>
      <c r="AC969" s="12"/>
      <c r="AD969" s="12"/>
      <c r="AE969" s="12"/>
      <c r="AF969" s="12"/>
      <c r="AG969" s="12"/>
      <c r="AH969" s="12"/>
      <c r="AI969" s="12"/>
      <c r="AJ969" s="12"/>
      <c r="AK969" s="12"/>
      <c r="AL969" s="12"/>
      <c r="AM969" s="13"/>
      <c r="AN969" s="13"/>
      <c r="AO969" s="13"/>
      <c r="AP969" s="13"/>
      <c r="AQ969" s="12"/>
      <c r="AR969" s="13"/>
      <c r="AS969" s="13"/>
      <c r="AT969" s="13"/>
      <c r="AU969" s="13"/>
      <c r="AV969" s="13"/>
      <c r="AW969" s="13"/>
      <c r="AX969" s="13"/>
      <c r="AY969" s="12"/>
      <c r="AZ969" s="12"/>
      <c r="BA969" s="13"/>
      <c r="BB969" s="13"/>
      <c r="BC969" s="13"/>
      <c r="BD969" s="12"/>
      <c r="BE969" s="12"/>
      <c r="BF969" s="12"/>
      <c r="BG969" s="12"/>
      <c r="BH969" s="13"/>
      <c r="BI969" s="12"/>
      <c r="BJ969" s="12"/>
      <c r="BK969" s="12"/>
      <c r="BL969" s="12"/>
      <c r="BM969" s="12"/>
      <c r="BN969" s="12"/>
      <c r="BO969" s="12"/>
      <c r="BP969" s="12"/>
      <c r="BQ969" s="12"/>
      <c r="BR969" s="12"/>
      <c r="BS969" s="12"/>
      <c r="BT969" s="12"/>
      <c r="BU969" s="12"/>
      <c r="BV969" s="12"/>
      <c r="BW969" s="12"/>
      <c r="BX969" s="12"/>
      <c r="BY969" s="12"/>
      <c r="BZ969" s="12"/>
      <c r="CA969" s="12"/>
      <c r="CB969" s="12"/>
      <c r="CC969" s="12"/>
      <c r="CD969" s="12"/>
      <c r="CE969" s="12"/>
      <c r="CF969" s="12"/>
      <c r="CG969" s="12"/>
      <c r="CH969" s="12"/>
      <c r="CI969" s="12"/>
      <c r="CJ969" s="12"/>
      <c r="CK969" s="12"/>
      <c r="CL969" s="12"/>
      <c r="CM969" s="12"/>
      <c r="CN969" s="12"/>
      <c r="CO969" s="12"/>
      <c r="CP969" s="12"/>
      <c r="CQ969" s="12"/>
      <c r="CR969" s="12"/>
      <c r="CS969" s="12"/>
      <c r="CT969" s="12"/>
      <c r="CU969" s="12"/>
      <c r="CV969" s="12"/>
    </row>
    <row r="970" spans="1:100" x14ac:dyDescent="0.25">
      <c r="A970" s="12"/>
      <c r="C970" s="12"/>
      <c r="D970" s="12"/>
      <c r="E970" s="12"/>
      <c r="F970" s="12"/>
      <c r="G970" s="12"/>
      <c r="H970" s="12"/>
      <c r="I970" s="12"/>
      <c r="J970" s="12"/>
      <c r="K970" s="12"/>
      <c r="L970" s="12"/>
      <c r="M970" s="12"/>
      <c r="N970" s="12"/>
      <c r="O970" s="12"/>
      <c r="P970" s="12"/>
      <c r="Q970" s="12"/>
      <c r="R970" s="12"/>
      <c r="S970" s="12"/>
      <c r="T970" s="12"/>
      <c r="U970" s="12"/>
      <c r="V970" s="12"/>
      <c r="W970" s="12"/>
      <c r="X970" s="12"/>
      <c r="Y970" s="12"/>
      <c r="Z970" s="12"/>
      <c r="AA970" s="12"/>
      <c r="AB970" s="12"/>
      <c r="AC970" s="12"/>
      <c r="AD970" s="12"/>
      <c r="AE970" s="12"/>
      <c r="AF970" s="12"/>
      <c r="AG970" s="12"/>
      <c r="AH970" s="12"/>
      <c r="AI970" s="12"/>
      <c r="AJ970" s="12"/>
      <c r="AK970" s="12"/>
      <c r="AL970" s="12"/>
      <c r="AM970" s="13"/>
      <c r="AN970" s="13"/>
      <c r="AO970" s="13"/>
      <c r="AP970" s="13"/>
      <c r="AQ970" s="12"/>
      <c r="AR970" s="13"/>
      <c r="AS970" s="13"/>
      <c r="AT970" s="13"/>
      <c r="AU970" s="13"/>
      <c r="AV970" s="13"/>
      <c r="AW970" s="13"/>
      <c r="AX970" s="13"/>
      <c r="AY970" s="12"/>
      <c r="AZ970" s="12"/>
      <c r="BA970" s="13"/>
      <c r="BB970" s="13"/>
      <c r="BC970" s="13"/>
      <c r="BD970" s="12"/>
      <c r="BE970" s="12"/>
      <c r="BF970" s="12"/>
      <c r="BG970" s="12"/>
      <c r="BH970" s="13"/>
      <c r="BI970" s="12"/>
      <c r="BJ970" s="12"/>
      <c r="BK970" s="12"/>
      <c r="BL970" s="12"/>
      <c r="BM970" s="12"/>
      <c r="BN970" s="12"/>
      <c r="BO970" s="12"/>
      <c r="BP970" s="12"/>
      <c r="BQ970" s="12"/>
      <c r="BR970" s="12"/>
      <c r="BS970" s="12"/>
      <c r="BT970" s="12"/>
      <c r="BU970" s="12"/>
      <c r="BV970" s="12"/>
      <c r="BW970" s="12"/>
      <c r="BX970" s="12"/>
      <c r="BY970" s="12"/>
      <c r="BZ970" s="12"/>
      <c r="CA970" s="12"/>
      <c r="CB970" s="12"/>
      <c r="CC970" s="12"/>
      <c r="CD970" s="12"/>
      <c r="CE970" s="12"/>
      <c r="CF970" s="12"/>
      <c r="CG970" s="12"/>
      <c r="CH970" s="12"/>
      <c r="CI970" s="12"/>
      <c r="CJ970" s="12"/>
      <c r="CK970" s="12"/>
      <c r="CL970" s="12"/>
      <c r="CM970" s="12"/>
      <c r="CN970" s="12"/>
      <c r="CO970" s="12"/>
      <c r="CP970" s="12"/>
      <c r="CQ970" s="12"/>
      <c r="CR970" s="12"/>
      <c r="CS970" s="12"/>
      <c r="CT970" s="12"/>
      <c r="CU970" s="12"/>
      <c r="CV970" s="12"/>
    </row>
    <row r="971" spans="1:100" x14ac:dyDescent="0.25">
      <c r="A971" s="12"/>
      <c r="C971" s="12"/>
      <c r="D971" s="12"/>
      <c r="E971" s="12"/>
      <c r="F971" s="12"/>
      <c r="G971" s="12"/>
      <c r="H971" s="12"/>
      <c r="I971" s="12"/>
      <c r="J971" s="12"/>
      <c r="K971" s="12"/>
      <c r="L971" s="12"/>
      <c r="M971" s="12"/>
      <c r="N971" s="12"/>
      <c r="O971" s="12"/>
      <c r="P971" s="12"/>
      <c r="Q971" s="12"/>
      <c r="R971" s="12"/>
      <c r="S971" s="12"/>
      <c r="T971" s="12"/>
      <c r="U971" s="12"/>
      <c r="V971" s="12"/>
      <c r="W971" s="12"/>
      <c r="X971" s="12"/>
      <c r="Y971" s="12"/>
      <c r="Z971" s="12"/>
      <c r="AA971" s="12"/>
      <c r="AB971" s="12"/>
      <c r="AC971" s="12"/>
      <c r="AD971" s="12"/>
      <c r="AE971" s="12"/>
      <c r="AF971" s="12"/>
      <c r="AG971" s="12"/>
      <c r="AH971" s="12"/>
      <c r="AI971" s="12"/>
      <c r="AJ971" s="12"/>
      <c r="AK971" s="12"/>
      <c r="AL971" s="12"/>
      <c r="AM971" s="13"/>
      <c r="AN971" s="13"/>
      <c r="AO971" s="13"/>
      <c r="AP971" s="13"/>
      <c r="AQ971" s="12"/>
      <c r="AR971" s="13"/>
      <c r="AS971" s="13"/>
      <c r="AT971" s="13"/>
      <c r="AU971" s="13"/>
      <c r="AV971" s="13"/>
      <c r="AW971" s="13"/>
      <c r="AX971" s="13"/>
      <c r="AY971" s="12"/>
      <c r="AZ971" s="12"/>
      <c r="BA971" s="13"/>
      <c r="BB971" s="13"/>
      <c r="BC971" s="13"/>
      <c r="BD971" s="12"/>
      <c r="BE971" s="12"/>
      <c r="BF971" s="12"/>
      <c r="BG971" s="12"/>
      <c r="BH971" s="13"/>
      <c r="BI971" s="12"/>
      <c r="BJ971" s="12"/>
      <c r="BK971" s="12"/>
      <c r="BL971" s="12"/>
      <c r="BM971" s="12"/>
      <c r="BN971" s="12"/>
      <c r="BO971" s="12"/>
      <c r="BP971" s="12"/>
      <c r="BQ971" s="12"/>
      <c r="BR971" s="12"/>
      <c r="BS971" s="12"/>
      <c r="BT971" s="12"/>
      <c r="BU971" s="12"/>
      <c r="BV971" s="12"/>
      <c r="BW971" s="12"/>
      <c r="BX971" s="12"/>
      <c r="BY971" s="12"/>
      <c r="BZ971" s="12"/>
      <c r="CA971" s="12"/>
      <c r="CB971" s="12"/>
      <c r="CC971" s="12"/>
      <c r="CD971" s="12"/>
      <c r="CE971" s="12"/>
      <c r="CF971" s="12"/>
      <c r="CG971" s="12"/>
      <c r="CH971" s="12"/>
      <c r="CI971" s="12"/>
      <c r="CJ971" s="12"/>
      <c r="CK971" s="12"/>
      <c r="CL971" s="12"/>
      <c r="CM971" s="12"/>
      <c r="CN971" s="12"/>
      <c r="CO971" s="12"/>
      <c r="CP971" s="12"/>
      <c r="CQ971" s="12"/>
      <c r="CR971" s="12"/>
      <c r="CS971" s="12"/>
      <c r="CT971" s="12"/>
      <c r="CU971" s="12"/>
      <c r="CV971" s="12"/>
    </row>
    <row r="972" spans="1:100" x14ac:dyDescent="0.25">
      <c r="A972" s="12"/>
      <c r="C972" s="12"/>
      <c r="D972" s="12"/>
      <c r="E972" s="12"/>
      <c r="F972" s="12"/>
      <c r="G972" s="12"/>
      <c r="H972" s="12"/>
      <c r="I972" s="12"/>
      <c r="J972" s="12"/>
      <c r="K972" s="12"/>
      <c r="L972" s="12"/>
      <c r="M972" s="12"/>
      <c r="N972" s="12"/>
      <c r="O972" s="12"/>
      <c r="P972" s="12"/>
      <c r="Q972" s="12"/>
      <c r="R972" s="12"/>
      <c r="S972" s="12"/>
      <c r="T972" s="12"/>
      <c r="U972" s="12"/>
      <c r="V972" s="12"/>
      <c r="W972" s="12"/>
      <c r="X972" s="12"/>
      <c r="Y972" s="12"/>
      <c r="Z972" s="12"/>
      <c r="AA972" s="12"/>
      <c r="AB972" s="12"/>
      <c r="AC972" s="12"/>
      <c r="AD972" s="12"/>
      <c r="AE972" s="12"/>
      <c r="AF972" s="12"/>
      <c r="AG972" s="12"/>
      <c r="AH972" s="12"/>
      <c r="AI972" s="12"/>
      <c r="AJ972" s="12"/>
      <c r="AK972" s="12"/>
      <c r="AL972" s="12"/>
      <c r="AM972" s="13"/>
      <c r="AN972" s="13"/>
      <c r="AO972" s="13"/>
      <c r="AP972" s="13"/>
      <c r="AQ972" s="12"/>
      <c r="AR972" s="13"/>
      <c r="AS972" s="13"/>
      <c r="AT972" s="13"/>
      <c r="AU972" s="13"/>
      <c r="AV972" s="13"/>
      <c r="AW972" s="13"/>
      <c r="AX972" s="13"/>
      <c r="AY972" s="12"/>
      <c r="AZ972" s="12"/>
      <c r="BA972" s="13"/>
      <c r="BB972" s="13"/>
      <c r="BC972" s="13"/>
      <c r="BD972" s="12"/>
      <c r="BE972" s="12"/>
      <c r="BF972" s="12"/>
      <c r="BG972" s="12"/>
      <c r="BH972" s="13"/>
      <c r="BI972" s="12"/>
      <c r="BJ972" s="12"/>
      <c r="BK972" s="12"/>
      <c r="BL972" s="12"/>
      <c r="BM972" s="12"/>
      <c r="BN972" s="12"/>
      <c r="BO972" s="12"/>
      <c r="BP972" s="12"/>
      <c r="BQ972" s="12"/>
      <c r="BR972" s="12"/>
      <c r="BS972" s="12"/>
      <c r="BT972" s="12"/>
      <c r="BU972" s="12"/>
      <c r="BV972" s="12"/>
      <c r="BW972" s="12"/>
      <c r="BX972" s="12"/>
      <c r="BY972" s="12"/>
      <c r="BZ972" s="12"/>
      <c r="CA972" s="12"/>
      <c r="CB972" s="12"/>
      <c r="CC972" s="12"/>
      <c r="CD972" s="12"/>
      <c r="CE972" s="12"/>
      <c r="CF972" s="12"/>
      <c r="CG972" s="12"/>
      <c r="CH972" s="12"/>
      <c r="CI972" s="12"/>
      <c r="CJ972" s="12"/>
      <c r="CK972" s="12"/>
      <c r="CL972" s="12"/>
      <c r="CM972" s="12"/>
      <c r="CN972" s="12"/>
      <c r="CO972" s="12"/>
      <c r="CP972" s="12"/>
      <c r="CQ972" s="12"/>
      <c r="CR972" s="12"/>
      <c r="CS972" s="12"/>
      <c r="CT972" s="12"/>
      <c r="CU972" s="12"/>
      <c r="CV972" s="12"/>
    </row>
    <row r="973" spans="1:100" x14ac:dyDescent="0.25">
      <c r="A973" s="12"/>
      <c r="C973" s="12"/>
      <c r="D973" s="12"/>
      <c r="E973" s="12"/>
      <c r="F973" s="12"/>
      <c r="G973" s="12"/>
      <c r="H973" s="12"/>
      <c r="I973" s="12"/>
      <c r="J973" s="12"/>
      <c r="K973" s="12"/>
      <c r="L973" s="12"/>
      <c r="M973" s="12"/>
      <c r="N973" s="12"/>
      <c r="O973" s="12"/>
      <c r="P973" s="12"/>
      <c r="Q973" s="12"/>
      <c r="R973" s="12"/>
      <c r="S973" s="12"/>
      <c r="T973" s="12"/>
      <c r="U973" s="12"/>
      <c r="V973" s="12"/>
      <c r="W973" s="12"/>
      <c r="X973" s="12"/>
      <c r="Y973" s="12"/>
      <c r="Z973" s="12"/>
      <c r="AA973" s="12"/>
      <c r="AB973" s="12"/>
      <c r="AC973" s="12"/>
      <c r="AD973" s="12"/>
      <c r="AE973" s="12"/>
      <c r="AF973" s="12"/>
      <c r="AG973" s="12"/>
      <c r="AH973" s="12"/>
      <c r="AI973" s="12"/>
      <c r="AJ973" s="12"/>
      <c r="AK973" s="12"/>
      <c r="AL973" s="12"/>
      <c r="AM973" s="13"/>
      <c r="AN973" s="13"/>
      <c r="AO973" s="13"/>
      <c r="AP973" s="13"/>
      <c r="AQ973" s="12"/>
      <c r="AR973" s="13"/>
      <c r="AS973" s="13"/>
      <c r="AT973" s="13"/>
      <c r="AU973" s="13"/>
      <c r="AV973" s="13"/>
      <c r="AW973" s="13"/>
      <c r="AX973" s="13"/>
      <c r="AY973" s="12"/>
      <c r="AZ973" s="12"/>
      <c r="BA973" s="13"/>
      <c r="BB973" s="13"/>
      <c r="BC973" s="13"/>
      <c r="BD973" s="12"/>
      <c r="BE973" s="12"/>
      <c r="BF973" s="12"/>
      <c r="BG973" s="12"/>
      <c r="BH973" s="13"/>
      <c r="BI973" s="12"/>
      <c r="BJ973" s="12"/>
      <c r="BK973" s="12"/>
      <c r="BL973" s="12"/>
      <c r="BM973" s="12"/>
      <c r="BN973" s="12"/>
      <c r="BO973" s="12"/>
      <c r="BP973" s="12"/>
      <c r="BQ973" s="12"/>
      <c r="BR973" s="12"/>
      <c r="BS973" s="12"/>
      <c r="BT973" s="12"/>
      <c r="BU973" s="12"/>
      <c r="BV973" s="12"/>
      <c r="BW973" s="12"/>
      <c r="BX973" s="12"/>
      <c r="BY973" s="12"/>
      <c r="BZ973" s="12"/>
      <c r="CA973" s="12"/>
      <c r="CB973" s="12"/>
      <c r="CC973" s="12"/>
      <c r="CD973" s="12"/>
      <c r="CE973" s="12"/>
      <c r="CF973" s="12"/>
      <c r="CG973" s="12"/>
      <c r="CH973" s="12"/>
      <c r="CI973" s="12"/>
      <c r="CJ973" s="12"/>
      <c r="CK973" s="12"/>
      <c r="CL973" s="12"/>
      <c r="CM973" s="12"/>
      <c r="CN973" s="12"/>
      <c r="CO973" s="12"/>
      <c r="CP973" s="12"/>
      <c r="CQ973" s="12"/>
      <c r="CR973" s="12"/>
      <c r="CS973" s="12"/>
      <c r="CT973" s="12"/>
      <c r="CU973" s="12"/>
      <c r="CV973" s="12"/>
    </row>
    <row r="974" spans="1:100" x14ac:dyDescent="0.25">
      <c r="A974" s="12"/>
      <c r="C974" s="12"/>
      <c r="D974" s="12"/>
      <c r="E974" s="12"/>
      <c r="F974" s="12"/>
      <c r="G974" s="12"/>
      <c r="H974" s="12"/>
      <c r="I974" s="12"/>
      <c r="J974" s="12"/>
      <c r="K974" s="12"/>
      <c r="L974" s="12"/>
      <c r="M974" s="12"/>
      <c r="N974" s="12"/>
      <c r="O974" s="12"/>
      <c r="P974" s="12"/>
      <c r="Q974" s="12"/>
      <c r="R974" s="12"/>
      <c r="S974" s="12"/>
      <c r="T974" s="12"/>
      <c r="U974" s="12"/>
      <c r="V974" s="12"/>
      <c r="W974" s="12"/>
      <c r="X974" s="12"/>
      <c r="Y974" s="12"/>
      <c r="Z974" s="12"/>
      <c r="AA974" s="12"/>
      <c r="AB974" s="12"/>
      <c r="AC974" s="12"/>
      <c r="AD974" s="12"/>
      <c r="AE974" s="12"/>
      <c r="AF974" s="12"/>
      <c r="AG974" s="12"/>
      <c r="AH974" s="12"/>
      <c r="AI974" s="12"/>
      <c r="AJ974" s="12"/>
      <c r="AK974" s="12"/>
      <c r="AL974" s="12"/>
      <c r="AM974" s="13"/>
      <c r="AN974" s="13"/>
      <c r="AO974" s="13"/>
      <c r="AP974" s="13"/>
      <c r="AQ974" s="12"/>
      <c r="AR974" s="13"/>
      <c r="AS974" s="13"/>
      <c r="AT974" s="13"/>
      <c r="AU974" s="13"/>
      <c r="AV974" s="13"/>
      <c r="AW974" s="13"/>
      <c r="AX974" s="13"/>
      <c r="AY974" s="12"/>
      <c r="AZ974" s="12"/>
      <c r="BA974" s="13"/>
      <c r="BB974" s="13"/>
      <c r="BC974" s="13"/>
      <c r="BD974" s="12"/>
      <c r="BE974" s="12"/>
      <c r="BF974" s="12"/>
      <c r="BG974" s="12"/>
      <c r="BH974" s="13"/>
      <c r="BI974" s="12"/>
      <c r="BJ974" s="12"/>
      <c r="BK974" s="12"/>
      <c r="BL974" s="12"/>
      <c r="BM974" s="12"/>
      <c r="BN974" s="12"/>
      <c r="BO974" s="12"/>
      <c r="BP974" s="12"/>
      <c r="BQ974" s="12"/>
      <c r="BR974" s="12"/>
      <c r="BS974" s="12"/>
      <c r="BT974" s="12"/>
      <c r="BU974" s="12"/>
      <c r="BV974" s="12"/>
      <c r="BW974" s="12"/>
      <c r="BX974" s="12"/>
      <c r="BY974" s="12"/>
      <c r="BZ974" s="12"/>
      <c r="CA974" s="12"/>
      <c r="CB974" s="12"/>
      <c r="CC974" s="12"/>
      <c r="CD974" s="12"/>
      <c r="CE974" s="12"/>
      <c r="CF974" s="12"/>
      <c r="CG974" s="12"/>
      <c r="CH974" s="12"/>
      <c r="CI974" s="12"/>
      <c r="CJ974" s="12"/>
      <c r="CK974" s="12"/>
      <c r="CL974" s="12"/>
      <c r="CM974" s="12"/>
      <c r="CN974" s="12"/>
      <c r="CO974" s="12"/>
      <c r="CP974" s="12"/>
      <c r="CQ974" s="12"/>
      <c r="CR974" s="12"/>
      <c r="CS974" s="12"/>
      <c r="CT974" s="12"/>
      <c r="CU974" s="12"/>
      <c r="CV974" s="12"/>
    </row>
    <row r="975" spans="1:100" x14ac:dyDescent="0.25">
      <c r="A975" s="12"/>
      <c r="C975" s="12"/>
      <c r="D975" s="12"/>
      <c r="E975" s="12"/>
      <c r="F975" s="12"/>
      <c r="G975" s="12"/>
      <c r="H975" s="12"/>
      <c r="I975" s="12"/>
      <c r="J975" s="12"/>
      <c r="K975" s="12"/>
      <c r="L975" s="12"/>
      <c r="M975" s="12"/>
      <c r="N975" s="12"/>
      <c r="O975" s="12"/>
      <c r="P975" s="12"/>
      <c r="Q975" s="12"/>
      <c r="R975" s="12"/>
      <c r="S975" s="12"/>
      <c r="T975" s="12"/>
      <c r="U975" s="12"/>
      <c r="V975" s="12"/>
      <c r="W975" s="12"/>
      <c r="X975" s="12"/>
      <c r="Y975" s="12"/>
      <c r="Z975" s="12"/>
      <c r="AA975" s="12"/>
      <c r="AB975" s="12"/>
      <c r="AC975" s="12"/>
      <c r="AD975" s="12"/>
      <c r="AE975" s="12"/>
      <c r="AF975" s="12"/>
      <c r="AG975" s="12"/>
      <c r="AH975" s="12"/>
      <c r="AI975" s="12"/>
      <c r="AJ975" s="12"/>
      <c r="AK975" s="12"/>
      <c r="AL975" s="12"/>
      <c r="AM975" s="13"/>
      <c r="AN975" s="13"/>
      <c r="AO975" s="13"/>
      <c r="AP975" s="13"/>
      <c r="AQ975" s="12"/>
      <c r="AR975" s="13"/>
      <c r="AS975" s="13"/>
      <c r="AT975" s="13"/>
      <c r="AU975" s="13"/>
      <c r="AV975" s="13"/>
      <c r="AW975" s="13"/>
      <c r="AX975" s="13"/>
      <c r="AY975" s="12"/>
      <c r="AZ975" s="12"/>
      <c r="BA975" s="13"/>
      <c r="BB975" s="13"/>
      <c r="BC975" s="13"/>
      <c r="BD975" s="12"/>
      <c r="BE975" s="12"/>
      <c r="BF975" s="12"/>
      <c r="BG975" s="12"/>
      <c r="BH975" s="13"/>
      <c r="BI975" s="12"/>
      <c r="BJ975" s="12"/>
      <c r="BK975" s="12"/>
      <c r="BL975" s="12"/>
      <c r="BM975" s="12"/>
      <c r="BN975" s="12"/>
      <c r="BO975" s="12"/>
      <c r="BP975" s="12"/>
      <c r="BQ975" s="12"/>
      <c r="BR975" s="12"/>
      <c r="BS975" s="12"/>
      <c r="BT975" s="12"/>
      <c r="BU975" s="12"/>
      <c r="BV975" s="12"/>
      <c r="BW975" s="12"/>
      <c r="BX975" s="12"/>
      <c r="BY975" s="12"/>
      <c r="BZ975" s="12"/>
      <c r="CA975" s="12"/>
      <c r="CB975" s="12"/>
      <c r="CC975" s="12"/>
      <c r="CD975" s="12"/>
      <c r="CE975" s="12"/>
      <c r="CF975" s="12"/>
      <c r="CG975" s="12"/>
      <c r="CH975" s="12"/>
      <c r="CI975" s="12"/>
      <c r="CJ975" s="12"/>
      <c r="CK975" s="12"/>
      <c r="CL975" s="12"/>
      <c r="CM975" s="12"/>
      <c r="CN975" s="12"/>
      <c r="CO975" s="12"/>
      <c r="CP975" s="12"/>
      <c r="CQ975" s="12"/>
      <c r="CR975" s="12"/>
      <c r="CS975" s="12"/>
      <c r="CT975" s="12"/>
      <c r="CU975" s="12"/>
      <c r="CV975" s="12"/>
    </row>
    <row r="976" spans="1:100" x14ac:dyDescent="0.25">
      <c r="A976" s="12"/>
      <c r="C976" s="12"/>
      <c r="D976" s="12"/>
      <c r="E976" s="12"/>
      <c r="F976" s="12"/>
      <c r="G976" s="12"/>
      <c r="H976" s="12"/>
      <c r="I976" s="12"/>
      <c r="J976" s="12"/>
      <c r="K976" s="12"/>
      <c r="L976" s="12"/>
      <c r="M976" s="12"/>
      <c r="N976" s="12"/>
      <c r="O976" s="12"/>
      <c r="P976" s="12"/>
      <c r="Q976" s="12"/>
      <c r="R976" s="12"/>
      <c r="S976" s="12"/>
      <c r="T976" s="12"/>
      <c r="U976" s="12"/>
      <c r="V976" s="12"/>
      <c r="W976" s="12"/>
      <c r="X976" s="12"/>
      <c r="Y976" s="12"/>
      <c r="Z976" s="12"/>
      <c r="AA976" s="12"/>
      <c r="AB976" s="12"/>
      <c r="AC976" s="12"/>
      <c r="AD976" s="12"/>
      <c r="AE976" s="12"/>
      <c r="AF976" s="12"/>
      <c r="AG976" s="12"/>
      <c r="AH976" s="12"/>
      <c r="AI976" s="12"/>
      <c r="AJ976" s="12"/>
      <c r="AK976" s="12"/>
      <c r="AL976" s="12"/>
      <c r="AM976" s="13"/>
      <c r="AN976" s="13"/>
      <c r="AO976" s="13"/>
      <c r="AP976" s="13"/>
      <c r="AQ976" s="12"/>
      <c r="AR976" s="13"/>
      <c r="AS976" s="13"/>
      <c r="AT976" s="13"/>
      <c r="AU976" s="13"/>
      <c r="AV976" s="13"/>
      <c r="AW976" s="13"/>
      <c r="AX976" s="13"/>
      <c r="AY976" s="12"/>
      <c r="AZ976" s="12"/>
      <c r="BA976" s="13"/>
      <c r="BB976" s="13"/>
      <c r="BC976" s="13"/>
      <c r="BD976" s="12"/>
      <c r="BE976" s="12"/>
      <c r="BF976" s="12"/>
      <c r="BG976" s="12"/>
      <c r="BH976" s="13"/>
      <c r="BI976" s="12"/>
      <c r="BJ976" s="12"/>
      <c r="BK976" s="12"/>
      <c r="BL976" s="12"/>
      <c r="BM976" s="12"/>
      <c r="BN976" s="12"/>
      <c r="BO976" s="12"/>
      <c r="BP976" s="12"/>
      <c r="BQ976" s="12"/>
      <c r="BR976" s="12"/>
      <c r="BS976" s="12"/>
      <c r="BT976" s="12"/>
      <c r="BU976" s="12"/>
      <c r="BV976" s="12"/>
      <c r="BW976" s="12"/>
      <c r="BX976" s="12"/>
      <c r="BY976" s="12"/>
      <c r="BZ976" s="12"/>
      <c r="CA976" s="12"/>
      <c r="CB976" s="12"/>
      <c r="CC976" s="12"/>
      <c r="CD976" s="12"/>
      <c r="CE976" s="12"/>
      <c r="CF976" s="12"/>
      <c r="CG976" s="12"/>
      <c r="CH976" s="12"/>
      <c r="CI976" s="12"/>
      <c r="CJ976" s="12"/>
      <c r="CK976" s="12"/>
      <c r="CL976" s="12"/>
      <c r="CM976" s="12"/>
      <c r="CN976" s="12"/>
      <c r="CO976" s="12"/>
      <c r="CP976" s="12"/>
      <c r="CQ976" s="12"/>
      <c r="CR976" s="12"/>
      <c r="CS976" s="12"/>
      <c r="CT976" s="12"/>
      <c r="CU976" s="12"/>
      <c r="CV976" s="12"/>
    </row>
    <row r="977" spans="1:100" x14ac:dyDescent="0.25">
      <c r="A977" s="12"/>
      <c r="C977" s="12"/>
      <c r="D977" s="12"/>
      <c r="E977" s="12"/>
      <c r="F977" s="12"/>
      <c r="G977" s="12"/>
      <c r="H977" s="12"/>
      <c r="I977" s="12"/>
      <c r="J977" s="12"/>
      <c r="K977" s="12"/>
      <c r="L977" s="12"/>
      <c r="M977" s="12"/>
      <c r="N977" s="12"/>
      <c r="O977" s="12"/>
      <c r="P977" s="12"/>
      <c r="Q977" s="12"/>
      <c r="R977" s="12"/>
      <c r="S977" s="12"/>
      <c r="T977" s="12"/>
      <c r="U977" s="12"/>
      <c r="V977" s="12"/>
      <c r="W977" s="12"/>
      <c r="X977" s="12"/>
      <c r="Y977" s="12"/>
      <c r="Z977" s="12"/>
      <c r="AA977" s="12"/>
      <c r="AB977" s="12"/>
      <c r="AC977" s="12"/>
      <c r="AD977" s="12"/>
      <c r="AE977" s="12"/>
      <c r="AF977" s="12"/>
      <c r="AG977" s="12"/>
      <c r="AH977" s="12"/>
      <c r="AI977" s="12"/>
      <c r="AJ977" s="12"/>
      <c r="AK977" s="12"/>
      <c r="AL977" s="12"/>
      <c r="AM977" s="13"/>
      <c r="AN977" s="13"/>
      <c r="AO977" s="13"/>
      <c r="AP977" s="13"/>
      <c r="AQ977" s="12"/>
      <c r="AR977" s="13"/>
      <c r="AS977" s="13"/>
      <c r="AT977" s="13"/>
      <c r="AU977" s="13"/>
      <c r="AV977" s="13"/>
      <c r="AW977" s="13"/>
      <c r="AX977" s="13"/>
      <c r="AY977" s="12"/>
      <c r="AZ977" s="12"/>
      <c r="BA977" s="13"/>
      <c r="BB977" s="13"/>
      <c r="BC977" s="13"/>
      <c r="BD977" s="12"/>
      <c r="BE977" s="12"/>
      <c r="BF977" s="12"/>
      <c r="BG977" s="12"/>
      <c r="BH977" s="13"/>
      <c r="BI977" s="12"/>
      <c r="BJ977" s="12"/>
      <c r="BK977" s="12"/>
      <c r="BL977" s="12"/>
      <c r="BM977" s="12"/>
      <c r="BN977" s="12"/>
      <c r="BO977" s="12"/>
      <c r="BP977" s="12"/>
      <c r="BQ977" s="12"/>
      <c r="BR977" s="12"/>
      <c r="BS977" s="12"/>
      <c r="BT977" s="12"/>
      <c r="BU977" s="12"/>
      <c r="BV977" s="12"/>
      <c r="BW977" s="12"/>
      <c r="BX977" s="12"/>
      <c r="BY977" s="12"/>
      <c r="BZ977" s="12"/>
      <c r="CA977" s="12"/>
      <c r="CB977" s="12"/>
      <c r="CC977" s="12"/>
      <c r="CD977" s="12"/>
      <c r="CE977" s="12"/>
      <c r="CF977" s="12"/>
      <c r="CG977" s="12"/>
      <c r="CH977" s="12"/>
      <c r="CI977" s="12"/>
      <c r="CJ977" s="12"/>
      <c r="CK977" s="12"/>
      <c r="CL977" s="12"/>
      <c r="CM977" s="12"/>
      <c r="CN977" s="12"/>
      <c r="CO977" s="12"/>
      <c r="CP977" s="12"/>
      <c r="CQ977" s="12"/>
      <c r="CR977" s="12"/>
      <c r="CS977" s="12"/>
      <c r="CT977" s="12"/>
      <c r="CU977" s="12"/>
      <c r="CV977" s="12"/>
    </row>
    <row r="978" spans="1:100" x14ac:dyDescent="0.25">
      <c r="A978" s="12"/>
      <c r="C978" s="12"/>
      <c r="D978" s="12"/>
      <c r="E978" s="12"/>
      <c r="F978" s="12"/>
      <c r="G978" s="12"/>
      <c r="H978" s="12"/>
      <c r="I978" s="12"/>
      <c r="J978" s="12"/>
      <c r="K978" s="12"/>
      <c r="L978" s="12"/>
      <c r="M978" s="12"/>
      <c r="N978" s="12"/>
      <c r="O978" s="12"/>
      <c r="P978" s="12"/>
      <c r="Q978" s="12"/>
      <c r="R978" s="12"/>
      <c r="S978" s="12"/>
      <c r="T978" s="12"/>
      <c r="U978" s="12"/>
      <c r="V978" s="12"/>
      <c r="W978" s="12"/>
      <c r="X978" s="12"/>
      <c r="Y978" s="12"/>
      <c r="Z978" s="12"/>
      <c r="AA978" s="12"/>
      <c r="AB978" s="12"/>
      <c r="AC978" s="12"/>
      <c r="AD978" s="12"/>
      <c r="AE978" s="12"/>
      <c r="AF978" s="12"/>
      <c r="AG978" s="12"/>
      <c r="AH978" s="12"/>
      <c r="AI978" s="12"/>
      <c r="AJ978" s="12"/>
      <c r="AK978" s="12"/>
      <c r="AL978" s="12"/>
      <c r="AM978" s="13"/>
      <c r="AN978" s="13"/>
      <c r="AO978" s="13"/>
      <c r="AP978" s="13"/>
      <c r="AQ978" s="12"/>
      <c r="AR978" s="13"/>
      <c r="AS978" s="13"/>
      <c r="AT978" s="13"/>
      <c r="AU978" s="13"/>
      <c r="AV978" s="13"/>
      <c r="AW978" s="13"/>
      <c r="AX978" s="13"/>
      <c r="AY978" s="12"/>
      <c r="AZ978" s="12"/>
      <c r="BA978" s="13"/>
      <c r="BB978" s="13"/>
      <c r="BC978" s="13"/>
      <c r="BD978" s="12"/>
      <c r="BE978" s="12"/>
      <c r="BF978" s="12"/>
      <c r="BG978" s="12"/>
      <c r="BH978" s="13"/>
      <c r="BI978" s="12"/>
      <c r="BJ978" s="12"/>
      <c r="BK978" s="12"/>
      <c r="BL978" s="12"/>
      <c r="BM978" s="12"/>
      <c r="BN978" s="12"/>
      <c r="BO978" s="12"/>
      <c r="BP978" s="12"/>
      <c r="BQ978" s="12"/>
      <c r="BR978" s="12"/>
      <c r="BS978" s="12"/>
      <c r="BT978" s="12"/>
      <c r="BU978" s="12"/>
      <c r="BV978" s="12"/>
      <c r="BW978" s="12"/>
      <c r="BX978" s="12"/>
      <c r="BY978" s="12"/>
      <c r="BZ978" s="12"/>
      <c r="CA978" s="12"/>
      <c r="CB978" s="12"/>
      <c r="CC978" s="12"/>
      <c r="CD978" s="12"/>
      <c r="CE978" s="12"/>
      <c r="CF978" s="12"/>
      <c r="CG978" s="12"/>
      <c r="CH978" s="12"/>
      <c r="CI978" s="12"/>
      <c r="CJ978" s="12"/>
      <c r="CK978" s="12"/>
      <c r="CL978" s="12"/>
      <c r="CM978" s="12"/>
      <c r="CN978" s="12"/>
      <c r="CO978" s="12"/>
      <c r="CP978" s="12"/>
      <c r="CQ978" s="12"/>
      <c r="CR978" s="12"/>
      <c r="CS978" s="12"/>
      <c r="CT978" s="12"/>
      <c r="CU978" s="12"/>
      <c r="CV978" s="12"/>
    </row>
    <row r="979" spans="1:100" x14ac:dyDescent="0.25">
      <c r="A979" s="12"/>
      <c r="C979" s="12"/>
      <c r="D979" s="12"/>
      <c r="E979" s="12"/>
      <c r="F979" s="12"/>
      <c r="G979" s="12"/>
      <c r="H979" s="12"/>
      <c r="I979" s="12"/>
      <c r="J979" s="12"/>
      <c r="K979" s="12"/>
      <c r="L979" s="12"/>
      <c r="M979" s="12"/>
      <c r="N979" s="12"/>
      <c r="O979" s="12"/>
      <c r="P979" s="12"/>
      <c r="Q979" s="12"/>
      <c r="R979" s="12"/>
      <c r="S979" s="12"/>
      <c r="T979" s="12"/>
      <c r="U979" s="12"/>
      <c r="V979" s="12"/>
      <c r="W979" s="12"/>
      <c r="X979" s="12"/>
      <c r="Y979" s="12"/>
      <c r="Z979" s="12"/>
      <c r="AA979" s="12"/>
      <c r="AB979" s="12"/>
      <c r="AC979" s="12"/>
      <c r="AD979" s="12"/>
      <c r="AE979" s="12"/>
      <c r="AF979" s="12"/>
      <c r="AG979" s="12"/>
      <c r="AH979" s="12"/>
      <c r="AI979" s="12"/>
      <c r="AJ979" s="12"/>
      <c r="AK979" s="12"/>
      <c r="AL979" s="12"/>
      <c r="AM979" s="13"/>
      <c r="AN979" s="13"/>
      <c r="AO979" s="13"/>
      <c r="AP979" s="13"/>
      <c r="AQ979" s="12"/>
      <c r="AR979" s="13"/>
      <c r="AS979" s="13"/>
      <c r="AT979" s="13"/>
      <c r="AU979" s="13"/>
      <c r="AV979" s="13"/>
      <c r="AW979" s="13"/>
      <c r="AX979" s="13"/>
      <c r="AY979" s="12"/>
      <c r="AZ979" s="12"/>
      <c r="BA979" s="13"/>
      <c r="BB979" s="13"/>
      <c r="BC979" s="13"/>
      <c r="BD979" s="12"/>
      <c r="BE979" s="12"/>
      <c r="BF979" s="12"/>
      <c r="BG979" s="12"/>
      <c r="BH979" s="13"/>
      <c r="BI979" s="12"/>
      <c r="BJ979" s="12"/>
      <c r="BK979" s="12"/>
      <c r="BL979" s="12"/>
      <c r="BM979" s="12"/>
      <c r="BN979" s="12"/>
      <c r="BO979" s="12"/>
      <c r="BP979" s="12"/>
      <c r="BQ979" s="12"/>
      <c r="BR979" s="12"/>
      <c r="BS979" s="12"/>
      <c r="BT979" s="12"/>
      <c r="BU979" s="12"/>
      <c r="BV979" s="12"/>
      <c r="BW979" s="12"/>
      <c r="BX979" s="12"/>
      <c r="BY979" s="12"/>
      <c r="BZ979" s="12"/>
      <c r="CA979" s="12"/>
      <c r="CB979" s="12"/>
      <c r="CC979" s="12"/>
      <c r="CD979" s="12"/>
      <c r="CE979" s="12"/>
      <c r="CF979" s="12"/>
      <c r="CG979" s="12"/>
      <c r="CH979" s="12"/>
      <c r="CI979" s="12"/>
      <c r="CJ979" s="12"/>
      <c r="CK979" s="12"/>
      <c r="CL979" s="12"/>
      <c r="CM979" s="12"/>
      <c r="CN979" s="12"/>
      <c r="CO979" s="12"/>
      <c r="CP979" s="12"/>
      <c r="CQ979" s="12"/>
      <c r="CR979" s="12"/>
      <c r="CS979" s="12"/>
      <c r="CT979" s="12"/>
      <c r="CU979" s="12"/>
      <c r="CV979" s="12"/>
    </row>
    <row r="980" spans="1:100" x14ac:dyDescent="0.25">
      <c r="A980" s="12"/>
      <c r="C980" s="12"/>
      <c r="D980" s="12"/>
      <c r="E980" s="12"/>
      <c r="F980" s="12"/>
      <c r="G980" s="12"/>
      <c r="H980" s="12"/>
      <c r="I980" s="12"/>
      <c r="J980" s="12"/>
      <c r="K980" s="12"/>
      <c r="L980" s="12"/>
      <c r="M980" s="12"/>
      <c r="N980" s="12"/>
      <c r="O980" s="12"/>
      <c r="P980" s="12"/>
      <c r="Q980" s="12"/>
      <c r="R980" s="12"/>
      <c r="S980" s="12"/>
      <c r="T980" s="12"/>
      <c r="U980" s="12"/>
      <c r="V980" s="12"/>
      <c r="W980" s="12"/>
      <c r="X980" s="12"/>
      <c r="Y980" s="12"/>
      <c r="Z980" s="12"/>
      <c r="AA980" s="12"/>
      <c r="AB980" s="12"/>
      <c r="AC980" s="12"/>
      <c r="AD980" s="12"/>
      <c r="AE980" s="12"/>
      <c r="AF980" s="12"/>
      <c r="AG980" s="12"/>
      <c r="AH980" s="12"/>
      <c r="AI980" s="12"/>
      <c r="AJ980" s="12"/>
      <c r="AK980" s="12"/>
      <c r="AL980" s="12"/>
      <c r="AM980" s="13"/>
      <c r="AN980" s="13"/>
      <c r="AO980" s="13"/>
      <c r="AP980" s="13"/>
      <c r="AQ980" s="12"/>
      <c r="AR980" s="13"/>
      <c r="AS980" s="13"/>
      <c r="AT980" s="13"/>
      <c r="AU980" s="13"/>
      <c r="AV980" s="13"/>
      <c r="AW980" s="13"/>
      <c r="AX980" s="13"/>
      <c r="AY980" s="12"/>
      <c r="AZ980" s="12"/>
      <c r="BA980" s="13"/>
      <c r="BB980" s="13"/>
      <c r="BC980" s="13"/>
      <c r="BD980" s="12"/>
      <c r="BE980" s="12"/>
      <c r="BF980" s="12"/>
      <c r="BG980" s="12"/>
      <c r="BH980" s="13"/>
      <c r="BI980" s="12"/>
      <c r="BJ980" s="12"/>
      <c r="BK980" s="12"/>
      <c r="BL980" s="12"/>
      <c r="BM980" s="12"/>
      <c r="BN980" s="12"/>
      <c r="BO980" s="12"/>
      <c r="BP980" s="12"/>
      <c r="BQ980" s="12"/>
      <c r="BR980" s="12"/>
      <c r="BS980" s="12"/>
      <c r="BT980" s="12"/>
      <c r="BU980" s="12"/>
      <c r="BV980" s="12"/>
      <c r="BW980" s="12"/>
      <c r="BX980" s="12"/>
      <c r="BY980" s="12"/>
      <c r="BZ980" s="12"/>
      <c r="CA980" s="12"/>
      <c r="CB980" s="12"/>
      <c r="CC980" s="12"/>
      <c r="CD980" s="12"/>
      <c r="CE980" s="12"/>
      <c r="CF980" s="12"/>
      <c r="CG980" s="12"/>
      <c r="CH980" s="12"/>
      <c r="CI980" s="12"/>
      <c r="CJ980" s="12"/>
      <c r="CK980" s="12"/>
      <c r="CL980" s="12"/>
      <c r="CM980" s="12"/>
      <c r="CN980" s="12"/>
      <c r="CO980" s="12"/>
      <c r="CP980" s="12"/>
      <c r="CQ980" s="12"/>
      <c r="CR980" s="12"/>
      <c r="CS980" s="12"/>
      <c r="CT980" s="12"/>
      <c r="CU980" s="12"/>
      <c r="CV980" s="12"/>
    </row>
    <row r="981" spans="1:100" x14ac:dyDescent="0.25">
      <c r="A981" s="12"/>
      <c r="C981" s="12"/>
      <c r="D981" s="12"/>
      <c r="E981" s="12"/>
      <c r="F981" s="12"/>
      <c r="G981" s="12"/>
      <c r="H981" s="12"/>
      <c r="I981" s="12"/>
      <c r="J981" s="12"/>
      <c r="K981" s="12"/>
      <c r="L981" s="12"/>
      <c r="M981" s="12"/>
      <c r="N981" s="12"/>
      <c r="O981" s="12"/>
      <c r="P981" s="12"/>
      <c r="Q981" s="12"/>
      <c r="R981" s="12"/>
      <c r="S981" s="12"/>
      <c r="T981" s="12"/>
      <c r="U981" s="12"/>
      <c r="V981" s="12"/>
      <c r="W981" s="12"/>
      <c r="X981" s="12"/>
      <c r="Y981" s="12"/>
      <c r="Z981" s="12"/>
      <c r="AA981" s="12"/>
      <c r="AB981" s="12"/>
      <c r="AC981" s="12"/>
      <c r="AD981" s="12"/>
      <c r="AE981" s="12"/>
      <c r="AF981" s="12"/>
      <c r="AG981" s="12"/>
      <c r="AH981" s="12"/>
      <c r="AI981" s="12"/>
      <c r="AJ981" s="12"/>
      <c r="AK981" s="12"/>
      <c r="AL981" s="12"/>
      <c r="AM981" s="13"/>
      <c r="AN981" s="13"/>
      <c r="AO981" s="13"/>
      <c r="AP981" s="13"/>
      <c r="AQ981" s="12"/>
      <c r="AR981" s="13"/>
      <c r="AS981" s="13"/>
      <c r="AT981" s="13"/>
      <c r="AU981" s="13"/>
      <c r="AV981" s="13"/>
      <c r="AW981" s="13"/>
      <c r="AX981" s="13"/>
      <c r="AY981" s="12"/>
      <c r="AZ981" s="12"/>
      <c r="BA981" s="13"/>
      <c r="BB981" s="13"/>
      <c r="BC981" s="13"/>
      <c r="BD981" s="12"/>
      <c r="BE981" s="12"/>
      <c r="BF981" s="12"/>
      <c r="BG981" s="12"/>
      <c r="BH981" s="13"/>
      <c r="BI981" s="12"/>
      <c r="BJ981" s="12"/>
      <c r="BK981" s="12"/>
      <c r="BL981" s="12"/>
      <c r="BM981" s="12"/>
      <c r="BN981" s="12"/>
      <c r="BO981" s="12"/>
      <c r="BP981" s="12"/>
      <c r="BQ981" s="12"/>
      <c r="BR981" s="12"/>
      <c r="BS981" s="12"/>
      <c r="BT981" s="12"/>
      <c r="BU981" s="12"/>
      <c r="BV981" s="12"/>
      <c r="BW981" s="12"/>
      <c r="BX981" s="12"/>
      <c r="BY981" s="12"/>
      <c r="BZ981" s="12"/>
      <c r="CA981" s="12"/>
      <c r="CB981" s="12"/>
      <c r="CC981" s="12"/>
      <c r="CD981" s="12"/>
      <c r="CE981" s="12"/>
      <c r="CF981" s="12"/>
      <c r="CG981" s="12"/>
      <c r="CH981" s="12"/>
      <c r="CI981" s="12"/>
      <c r="CJ981" s="12"/>
      <c r="CK981" s="12"/>
      <c r="CL981" s="12"/>
      <c r="CM981" s="12"/>
      <c r="CN981" s="12"/>
      <c r="CO981" s="12"/>
      <c r="CP981" s="12"/>
      <c r="CQ981" s="12"/>
      <c r="CR981" s="12"/>
      <c r="CS981" s="12"/>
      <c r="CT981" s="12"/>
      <c r="CU981" s="12"/>
      <c r="CV981" s="12"/>
    </row>
    <row r="982" spans="1:100" x14ac:dyDescent="0.25">
      <c r="A982" s="12"/>
      <c r="C982" s="12"/>
      <c r="D982" s="12"/>
      <c r="E982" s="12"/>
      <c r="F982" s="12"/>
      <c r="G982" s="12"/>
      <c r="H982" s="12"/>
      <c r="I982" s="12"/>
      <c r="J982" s="12"/>
      <c r="K982" s="12"/>
      <c r="L982" s="12"/>
      <c r="M982" s="12"/>
      <c r="N982" s="12"/>
      <c r="O982" s="12"/>
      <c r="P982" s="12"/>
      <c r="Q982" s="12"/>
      <c r="R982" s="12"/>
      <c r="S982" s="12"/>
      <c r="T982" s="12"/>
      <c r="U982" s="12"/>
      <c r="V982" s="12"/>
      <c r="W982" s="12"/>
      <c r="X982" s="12"/>
      <c r="Y982" s="12"/>
      <c r="Z982" s="12"/>
      <c r="AA982" s="12"/>
      <c r="AB982" s="12"/>
      <c r="AC982" s="12"/>
      <c r="AD982" s="12"/>
      <c r="AE982" s="12"/>
      <c r="AF982" s="12"/>
      <c r="AG982" s="12"/>
      <c r="AH982" s="12"/>
      <c r="AI982" s="12"/>
      <c r="AJ982" s="12"/>
      <c r="AK982" s="12"/>
      <c r="AL982" s="12"/>
      <c r="AM982" s="13"/>
      <c r="AN982" s="13"/>
      <c r="AO982" s="13"/>
      <c r="AP982" s="13"/>
      <c r="AQ982" s="12"/>
      <c r="AR982" s="13"/>
      <c r="AS982" s="13"/>
      <c r="AT982" s="13"/>
      <c r="AU982" s="13"/>
      <c r="AV982" s="13"/>
      <c r="AW982" s="13"/>
      <c r="AX982" s="13"/>
      <c r="AY982" s="12"/>
      <c r="AZ982" s="12"/>
      <c r="BA982" s="13"/>
      <c r="BB982" s="13"/>
      <c r="BC982" s="13"/>
      <c r="BD982" s="12"/>
      <c r="BE982" s="12"/>
      <c r="BF982" s="12"/>
      <c r="BG982" s="12"/>
      <c r="BH982" s="13"/>
      <c r="BI982" s="12"/>
      <c r="BJ982" s="12"/>
      <c r="BK982" s="12"/>
      <c r="BL982" s="12"/>
      <c r="BM982" s="12"/>
      <c r="BN982" s="12"/>
      <c r="BO982" s="12"/>
      <c r="BP982" s="12"/>
      <c r="BQ982" s="12"/>
      <c r="BR982" s="12"/>
      <c r="BS982" s="12"/>
      <c r="BT982" s="12"/>
      <c r="BU982" s="12"/>
      <c r="BV982" s="12"/>
      <c r="BW982" s="12"/>
      <c r="BX982" s="12"/>
      <c r="BY982" s="12"/>
      <c r="BZ982" s="12"/>
      <c r="CA982" s="12"/>
      <c r="CB982" s="12"/>
      <c r="CC982" s="12"/>
      <c r="CD982" s="12"/>
      <c r="CE982" s="12"/>
      <c r="CF982" s="12"/>
      <c r="CG982" s="12"/>
      <c r="CH982" s="12"/>
      <c r="CI982" s="12"/>
      <c r="CJ982" s="12"/>
      <c r="CK982" s="12"/>
      <c r="CL982" s="12"/>
      <c r="CM982" s="12"/>
      <c r="CN982" s="12"/>
      <c r="CO982" s="12"/>
      <c r="CP982" s="12"/>
      <c r="CQ982" s="12"/>
      <c r="CR982" s="12"/>
      <c r="CS982" s="12"/>
      <c r="CT982" s="12"/>
      <c r="CU982" s="12"/>
      <c r="CV982" s="12"/>
    </row>
    <row r="983" spans="1:100" x14ac:dyDescent="0.25">
      <c r="A983" s="12"/>
      <c r="C983" s="12"/>
      <c r="D983" s="12"/>
      <c r="E983" s="12"/>
      <c r="F983" s="12"/>
      <c r="G983" s="12"/>
      <c r="H983" s="12"/>
      <c r="I983" s="12"/>
      <c r="J983" s="12"/>
      <c r="K983" s="12"/>
      <c r="L983" s="12"/>
      <c r="M983" s="12"/>
      <c r="N983" s="12"/>
      <c r="O983" s="12"/>
      <c r="P983" s="12"/>
      <c r="Q983" s="12"/>
      <c r="R983" s="12"/>
      <c r="S983" s="12"/>
      <c r="T983" s="12"/>
      <c r="U983" s="12"/>
      <c r="V983" s="12"/>
      <c r="W983" s="12"/>
      <c r="X983" s="12"/>
      <c r="Y983" s="12"/>
      <c r="Z983" s="12"/>
      <c r="AA983" s="12"/>
      <c r="AB983" s="12"/>
      <c r="AC983" s="12"/>
      <c r="AD983" s="12"/>
      <c r="AE983" s="12"/>
      <c r="AF983" s="12"/>
      <c r="AG983" s="12"/>
      <c r="AH983" s="12"/>
      <c r="AI983" s="12"/>
      <c r="AJ983" s="12"/>
      <c r="AK983" s="12"/>
      <c r="AL983" s="12"/>
      <c r="AM983" s="13"/>
      <c r="AN983" s="13"/>
      <c r="AO983" s="13"/>
      <c r="AP983" s="13"/>
      <c r="AQ983" s="12"/>
      <c r="AR983" s="13"/>
      <c r="AS983" s="13"/>
      <c r="AT983" s="13"/>
      <c r="AU983" s="13"/>
      <c r="AV983" s="13"/>
      <c r="AW983" s="13"/>
      <c r="AX983" s="13"/>
      <c r="AY983" s="12"/>
      <c r="AZ983" s="12"/>
      <c r="BA983" s="13"/>
      <c r="BB983" s="13"/>
      <c r="BC983" s="13"/>
      <c r="BD983" s="12"/>
      <c r="BE983" s="12"/>
      <c r="BF983" s="12"/>
      <c r="BG983" s="12"/>
      <c r="BH983" s="13"/>
      <c r="BI983" s="12"/>
      <c r="BJ983" s="12"/>
      <c r="BK983" s="12"/>
      <c r="BL983" s="12"/>
      <c r="BM983" s="12"/>
      <c r="BN983" s="12"/>
      <c r="BO983" s="12"/>
      <c r="BP983" s="12"/>
      <c r="BQ983" s="12"/>
      <c r="BR983" s="12"/>
      <c r="BS983" s="12"/>
      <c r="BT983" s="12"/>
      <c r="BU983" s="12"/>
      <c r="BV983" s="12"/>
      <c r="BW983" s="12"/>
      <c r="BX983" s="12"/>
      <c r="BY983" s="12"/>
      <c r="BZ983" s="12"/>
      <c r="CA983" s="12"/>
      <c r="CB983" s="12"/>
      <c r="CC983" s="12"/>
      <c r="CD983" s="12"/>
      <c r="CE983" s="12"/>
      <c r="CF983" s="12"/>
      <c r="CG983" s="12"/>
      <c r="CH983" s="12"/>
      <c r="CI983" s="12"/>
      <c r="CJ983" s="12"/>
      <c r="CK983" s="12"/>
      <c r="CL983" s="12"/>
      <c r="CM983" s="12"/>
      <c r="CN983" s="12"/>
      <c r="CO983" s="12"/>
      <c r="CP983" s="12"/>
      <c r="CQ983" s="12"/>
      <c r="CR983" s="12"/>
      <c r="CS983" s="12"/>
      <c r="CT983" s="12"/>
      <c r="CU983" s="12"/>
      <c r="CV983" s="12"/>
    </row>
    <row r="984" spans="1:100" x14ac:dyDescent="0.25">
      <c r="A984" s="12"/>
      <c r="C984" s="12"/>
      <c r="D984" s="12"/>
      <c r="E984" s="12"/>
      <c r="F984" s="12"/>
      <c r="G984" s="12"/>
      <c r="H984" s="12"/>
      <c r="I984" s="12"/>
      <c r="J984" s="12"/>
      <c r="K984" s="12"/>
      <c r="L984" s="12"/>
      <c r="M984" s="12"/>
      <c r="N984" s="12"/>
      <c r="O984" s="12"/>
      <c r="P984" s="12"/>
      <c r="Q984" s="12"/>
      <c r="R984" s="12"/>
      <c r="S984" s="12"/>
      <c r="T984" s="12"/>
      <c r="U984" s="12"/>
      <c r="V984" s="12"/>
      <c r="W984" s="12"/>
      <c r="X984" s="12"/>
      <c r="Y984" s="12"/>
      <c r="Z984" s="12"/>
      <c r="AA984" s="12"/>
      <c r="AB984" s="12"/>
      <c r="AC984" s="12"/>
      <c r="AD984" s="12"/>
      <c r="AE984" s="12"/>
      <c r="AF984" s="12"/>
      <c r="AG984" s="12"/>
      <c r="AH984" s="12"/>
      <c r="AI984" s="12"/>
      <c r="AJ984" s="12"/>
      <c r="AK984" s="12"/>
      <c r="AL984" s="12"/>
      <c r="AM984" s="13"/>
      <c r="AN984" s="13"/>
      <c r="AO984" s="13"/>
      <c r="AP984" s="13"/>
      <c r="AQ984" s="12"/>
      <c r="AR984" s="13"/>
      <c r="AS984" s="13"/>
      <c r="AT984" s="13"/>
      <c r="AU984" s="13"/>
      <c r="AV984" s="13"/>
      <c r="AW984" s="13"/>
      <c r="AX984" s="13"/>
      <c r="AY984" s="12"/>
      <c r="AZ984" s="12"/>
      <c r="BA984" s="13"/>
      <c r="BB984" s="13"/>
      <c r="BC984" s="13"/>
      <c r="BD984" s="12"/>
      <c r="BE984" s="12"/>
      <c r="BF984" s="12"/>
      <c r="BG984" s="12"/>
      <c r="BH984" s="13"/>
      <c r="BI984" s="12"/>
      <c r="BJ984" s="12"/>
      <c r="BK984" s="12"/>
      <c r="BL984" s="12"/>
      <c r="BM984" s="12"/>
      <c r="BN984" s="12"/>
      <c r="BO984" s="12"/>
      <c r="BP984" s="12"/>
      <c r="BQ984" s="12"/>
      <c r="BR984" s="12"/>
      <c r="BS984" s="12"/>
      <c r="BT984" s="12"/>
      <c r="BU984" s="12"/>
      <c r="BV984" s="12"/>
      <c r="BW984" s="12"/>
      <c r="BX984" s="12"/>
      <c r="BY984" s="12"/>
      <c r="BZ984" s="12"/>
      <c r="CA984" s="12"/>
      <c r="CB984" s="12"/>
      <c r="CC984" s="12"/>
      <c r="CD984" s="12"/>
      <c r="CE984" s="12"/>
      <c r="CF984" s="12"/>
      <c r="CG984" s="12"/>
      <c r="CH984" s="12"/>
      <c r="CI984" s="12"/>
      <c r="CJ984" s="12"/>
      <c r="CK984" s="12"/>
      <c r="CL984" s="12"/>
      <c r="CM984" s="12"/>
      <c r="CN984" s="12"/>
      <c r="CO984" s="12"/>
      <c r="CP984" s="12"/>
      <c r="CQ984" s="12"/>
      <c r="CR984" s="12"/>
      <c r="CS984" s="12"/>
      <c r="CT984" s="12"/>
      <c r="CU984" s="12"/>
      <c r="CV984" s="12"/>
    </row>
    <row r="985" spans="1:100" x14ac:dyDescent="0.25">
      <c r="A985" s="12"/>
      <c r="C985" s="12"/>
      <c r="D985" s="12"/>
      <c r="E985" s="12"/>
      <c r="F985" s="12"/>
      <c r="G985" s="12"/>
      <c r="H985" s="12"/>
      <c r="I985" s="12"/>
      <c r="J985" s="12"/>
      <c r="K985" s="12"/>
      <c r="L985" s="12"/>
      <c r="M985" s="12"/>
      <c r="N985" s="12"/>
      <c r="O985" s="12"/>
      <c r="P985" s="12"/>
      <c r="Q985" s="12"/>
      <c r="R985" s="12"/>
      <c r="S985" s="12"/>
      <c r="T985" s="12"/>
      <c r="U985" s="12"/>
      <c r="V985" s="12"/>
      <c r="W985" s="12"/>
      <c r="X985" s="12"/>
      <c r="Y985" s="12"/>
      <c r="Z985" s="12"/>
      <c r="AA985" s="12"/>
      <c r="AB985" s="12"/>
      <c r="AC985" s="12"/>
      <c r="AD985" s="12"/>
      <c r="AE985" s="12"/>
      <c r="AF985" s="12"/>
      <c r="AG985" s="12"/>
      <c r="AH985" s="12"/>
      <c r="AI985" s="12"/>
      <c r="AJ985" s="12"/>
      <c r="AK985" s="12"/>
      <c r="AL985" s="12"/>
      <c r="AM985" s="13"/>
      <c r="AN985" s="13"/>
      <c r="AO985" s="13"/>
      <c r="AP985" s="13"/>
      <c r="AQ985" s="12"/>
      <c r="AR985" s="13"/>
      <c r="AS985" s="13"/>
      <c r="AT985" s="13"/>
      <c r="AU985" s="13"/>
      <c r="AV985" s="13"/>
      <c r="AW985" s="13"/>
      <c r="AX985" s="13"/>
      <c r="AY985" s="12"/>
      <c r="AZ985" s="12"/>
      <c r="BA985" s="13"/>
      <c r="BB985" s="13"/>
      <c r="BC985" s="13"/>
      <c r="BD985" s="12"/>
      <c r="BE985" s="12"/>
      <c r="BF985" s="12"/>
      <c r="BG985" s="12"/>
      <c r="BH985" s="13"/>
      <c r="BI985" s="12"/>
      <c r="BJ985" s="12"/>
      <c r="BK985" s="12"/>
      <c r="BL985" s="12"/>
      <c r="BM985" s="12"/>
      <c r="BN985" s="12"/>
      <c r="BO985" s="12"/>
      <c r="BP985" s="12"/>
      <c r="BQ985" s="12"/>
      <c r="BR985" s="12"/>
      <c r="BS985" s="12"/>
      <c r="BT985" s="12"/>
      <c r="BU985" s="12"/>
      <c r="BV985" s="12"/>
      <c r="BW985" s="12"/>
      <c r="BX985" s="12"/>
      <c r="BY985" s="12"/>
      <c r="BZ985" s="12"/>
      <c r="CA985" s="12"/>
      <c r="CB985" s="12"/>
      <c r="CC985" s="12"/>
      <c r="CD985" s="12"/>
      <c r="CE985" s="12"/>
      <c r="CF985" s="12"/>
      <c r="CG985" s="12"/>
      <c r="CH985" s="12"/>
      <c r="CI985" s="12"/>
      <c r="CJ985" s="12"/>
      <c r="CK985" s="12"/>
      <c r="CL985" s="12"/>
      <c r="CM985" s="12"/>
      <c r="CN985" s="12"/>
      <c r="CO985" s="12"/>
      <c r="CP985" s="12"/>
      <c r="CQ985" s="12"/>
      <c r="CR985" s="12"/>
      <c r="CS985" s="12"/>
      <c r="CT985" s="12"/>
      <c r="CU985" s="12"/>
      <c r="CV985" s="12"/>
    </row>
    <row r="986" spans="1:100" x14ac:dyDescent="0.25">
      <c r="A986" s="12"/>
      <c r="C986" s="12"/>
      <c r="D986" s="12"/>
      <c r="E986" s="12"/>
      <c r="F986" s="12"/>
      <c r="G986" s="12"/>
      <c r="H986" s="12"/>
      <c r="I986" s="12"/>
      <c r="J986" s="12"/>
      <c r="K986" s="12"/>
      <c r="L986" s="12"/>
      <c r="M986" s="12"/>
      <c r="N986" s="12"/>
      <c r="O986" s="12"/>
      <c r="P986" s="12"/>
      <c r="Q986" s="12"/>
      <c r="R986" s="12"/>
      <c r="S986" s="12"/>
      <c r="T986" s="12"/>
      <c r="U986" s="12"/>
      <c r="V986" s="12"/>
      <c r="W986" s="12"/>
      <c r="X986" s="12"/>
      <c r="Y986" s="12"/>
      <c r="Z986" s="12"/>
      <c r="AA986" s="12"/>
      <c r="AB986" s="12"/>
      <c r="AC986" s="12"/>
      <c r="AD986" s="12"/>
      <c r="AE986" s="12"/>
      <c r="AF986" s="12"/>
      <c r="AG986" s="12"/>
      <c r="AH986" s="12"/>
      <c r="AI986" s="12"/>
      <c r="AJ986" s="12"/>
      <c r="AK986" s="12"/>
      <c r="AL986" s="12"/>
      <c r="AM986" s="13"/>
      <c r="AN986" s="13"/>
      <c r="AO986" s="13"/>
      <c r="AP986" s="13"/>
      <c r="AQ986" s="12"/>
      <c r="AR986" s="13"/>
      <c r="AS986" s="13"/>
      <c r="AT986" s="13"/>
      <c r="AU986" s="13"/>
      <c r="AV986" s="13"/>
      <c r="AW986" s="13"/>
      <c r="AX986" s="13"/>
      <c r="AY986" s="12"/>
      <c r="AZ986" s="12"/>
      <c r="BA986" s="13"/>
      <c r="BB986" s="13"/>
      <c r="BC986" s="13"/>
      <c r="BD986" s="12"/>
      <c r="BE986" s="12"/>
      <c r="BF986" s="12"/>
      <c r="BG986" s="12"/>
      <c r="BH986" s="13"/>
      <c r="BI986" s="12"/>
      <c r="BJ986" s="12"/>
      <c r="BK986" s="12"/>
      <c r="BL986" s="12"/>
      <c r="BM986" s="12"/>
      <c r="BN986" s="12"/>
      <c r="BO986" s="12"/>
      <c r="BP986" s="12"/>
      <c r="BQ986" s="12"/>
      <c r="BR986" s="12"/>
      <c r="BS986" s="12"/>
      <c r="BT986" s="12"/>
      <c r="BU986" s="12"/>
      <c r="BV986" s="12"/>
      <c r="BW986" s="12"/>
      <c r="BX986" s="12"/>
      <c r="BY986" s="12"/>
      <c r="BZ986" s="12"/>
      <c r="CA986" s="12"/>
      <c r="CB986" s="12"/>
      <c r="CC986" s="12"/>
      <c r="CD986" s="12"/>
      <c r="CE986" s="12"/>
      <c r="CF986" s="12"/>
      <c r="CG986" s="12"/>
      <c r="CH986" s="12"/>
      <c r="CI986" s="12"/>
      <c r="CJ986" s="12"/>
      <c r="CK986" s="12"/>
      <c r="CL986" s="12"/>
      <c r="CM986" s="12"/>
      <c r="CN986" s="12"/>
      <c r="CO986" s="12"/>
      <c r="CP986" s="12"/>
      <c r="CQ986" s="12"/>
      <c r="CR986" s="12"/>
      <c r="CS986" s="12"/>
      <c r="CT986" s="12"/>
      <c r="CU986" s="12"/>
      <c r="CV986" s="12"/>
    </row>
    <row r="987" spans="1:100" x14ac:dyDescent="0.25">
      <c r="A987" s="12"/>
      <c r="C987" s="12"/>
      <c r="D987" s="12"/>
      <c r="E987" s="12"/>
      <c r="F987" s="12"/>
      <c r="G987" s="12"/>
      <c r="H987" s="12"/>
      <c r="I987" s="12"/>
      <c r="J987" s="12"/>
      <c r="K987" s="12"/>
      <c r="L987" s="12"/>
      <c r="M987" s="12"/>
      <c r="N987" s="12"/>
      <c r="O987" s="12"/>
      <c r="P987" s="12"/>
      <c r="Q987" s="12"/>
      <c r="R987" s="12"/>
      <c r="S987" s="12"/>
      <c r="T987" s="12"/>
      <c r="U987" s="12"/>
      <c r="V987" s="12"/>
      <c r="W987" s="12"/>
      <c r="X987" s="12"/>
      <c r="Y987" s="12"/>
      <c r="Z987" s="12"/>
      <c r="AA987" s="12"/>
      <c r="AB987" s="12"/>
      <c r="AC987" s="12"/>
      <c r="AD987" s="12"/>
      <c r="AE987" s="12"/>
      <c r="AF987" s="12"/>
      <c r="AG987" s="12"/>
      <c r="AH987" s="12"/>
      <c r="AI987" s="12"/>
      <c r="AJ987" s="12"/>
      <c r="AK987" s="12"/>
      <c r="AL987" s="12"/>
      <c r="AM987" s="13"/>
      <c r="AN987" s="13"/>
      <c r="AO987" s="13"/>
      <c r="AP987" s="13"/>
      <c r="AQ987" s="12"/>
      <c r="AR987" s="13"/>
      <c r="AS987" s="13"/>
      <c r="AT987" s="13"/>
      <c r="AU987" s="13"/>
      <c r="AV987" s="13"/>
      <c r="AW987" s="13"/>
      <c r="AX987" s="13"/>
      <c r="AY987" s="12"/>
      <c r="AZ987" s="12"/>
      <c r="BA987" s="13"/>
      <c r="BB987" s="13"/>
      <c r="BC987" s="13"/>
      <c r="BD987" s="12"/>
      <c r="BE987" s="12"/>
      <c r="BF987" s="12"/>
      <c r="BG987" s="12"/>
      <c r="BH987" s="13"/>
      <c r="BI987" s="12"/>
      <c r="BJ987" s="12"/>
      <c r="BK987" s="12"/>
      <c r="BL987" s="12"/>
      <c r="BM987" s="12"/>
      <c r="BN987" s="12"/>
      <c r="BO987" s="12"/>
      <c r="BP987" s="12"/>
      <c r="BQ987" s="12"/>
      <c r="BR987" s="12"/>
      <c r="BS987" s="12"/>
      <c r="BT987" s="12"/>
      <c r="BU987" s="12"/>
      <c r="BV987" s="12"/>
      <c r="BW987" s="12"/>
      <c r="BX987" s="12"/>
      <c r="BY987" s="12"/>
      <c r="BZ987" s="12"/>
      <c r="CA987" s="12"/>
      <c r="CB987" s="12"/>
      <c r="CC987" s="12"/>
      <c r="CD987" s="12"/>
      <c r="CE987" s="12"/>
      <c r="CF987" s="12"/>
      <c r="CG987" s="12"/>
      <c r="CH987" s="12"/>
      <c r="CI987" s="12"/>
      <c r="CJ987" s="12"/>
      <c r="CK987" s="12"/>
      <c r="CL987" s="12"/>
      <c r="CM987" s="12"/>
      <c r="CN987" s="12"/>
      <c r="CO987" s="12"/>
      <c r="CP987" s="12"/>
      <c r="CQ987" s="12"/>
      <c r="CR987" s="12"/>
      <c r="CS987" s="12"/>
      <c r="CT987" s="12"/>
      <c r="CU987" s="12"/>
      <c r="CV987" s="12"/>
    </row>
    <row r="988" spans="1:100" x14ac:dyDescent="0.25">
      <c r="A988" s="12"/>
      <c r="C988" s="12"/>
      <c r="D988" s="12"/>
      <c r="E988" s="12"/>
      <c r="F988" s="12"/>
      <c r="G988" s="12"/>
      <c r="H988" s="12"/>
      <c r="I988" s="12"/>
      <c r="J988" s="12"/>
      <c r="K988" s="12"/>
      <c r="L988" s="12"/>
      <c r="M988" s="12"/>
      <c r="N988" s="12"/>
      <c r="O988" s="12"/>
      <c r="P988" s="12"/>
      <c r="Q988" s="12"/>
      <c r="R988" s="12"/>
      <c r="S988" s="12"/>
      <c r="T988" s="12"/>
      <c r="U988" s="12"/>
      <c r="V988" s="12"/>
      <c r="W988" s="12"/>
      <c r="X988" s="12"/>
      <c r="Y988" s="12"/>
      <c r="Z988" s="12"/>
      <c r="AA988" s="12"/>
      <c r="AB988" s="12"/>
      <c r="AC988" s="12"/>
      <c r="AD988" s="12"/>
      <c r="AE988" s="12"/>
      <c r="AF988" s="12"/>
      <c r="AG988" s="12"/>
      <c r="AH988" s="12"/>
      <c r="AI988" s="12"/>
      <c r="AJ988" s="12"/>
      <c r="AK988" s="12"/>
      <c r="AL988" s="12"/>
      <c r="AM988" s="13"/>
      <c r="AN988" s="13"/>
      <c r="AO988" s="13"/>
      <c r="AP988" s="13"/>
      <c r="AQ988" s="12"/>
      <c r="AR988" s="13"/>
      <c r="AS988" s="13"/>
      <c r="AT988" s="13"/>
      <c r="AU988" s="13"/>
      <c r="AV988" s="13"/>
      <c r="AW988" s="13"/>
      <c r="AX988" s="13"/>
      <c r="AY988" s="12"/>
      <c r="AZ988" s="12"/>
      <c r="BA988" s="13"/>
      <c r="BB988" s="13"/>
      <c r="BC988" s="13"/>
      <c r="BD988" s="12"/>
      <c r="BE988" s="12"/>
      <c r="BF988" s="12"/>
      <c r="BG988" s="12"/>
      <c r="BH988" s="13"/>
      <c r="BI988" s="12"/>
      <c r="BJ988" s="12"/>
      <c r="BK988" s="12"/>
      <c r="BL988" s="12"/>
      <c r="BM988" s="12"/>
      <c r="BN988" s="12"/>
      <c r="BO988" s="12"/>
      <c r="BP988" s="12"/>
      <c r="BQ988" s="12"/>
      <c r="BR988" s="12"/>
      <c r="BS988" s="12"/>
      <c r="BT988" s="12"/>
      <c r="BU988" s="12"/>
      <c r="BV988" s="12"/>
      <c r="BW988" s="12"/>
      <c r="BX988" s="12"/>
      <c r="BY988" s="12"/>
      <c r="BZ988" s="12"/>
      <c r="CA988" s="12"/>
      <c r="CB988" s="12"/>
      <c r="CC988" s="12"/>
      <c r="CD988" s="12"/>
      <c r="CE988" s="12"/>
      <c r="CF988" s="12"/>
      <c r="CG988" s="12"/>
      <c r="CH988" s="12"/>
      <c r="CI988" s="12"/>
      <c r="CJ988" s="12"/>
      <c r="CK988" s="12"/>
      <c r="CL988" s="12"/>
      <c r="CM988" s="12"/>
      <c r="CN988" s="12"/>
      <c r="CO988" s="12"/>
      <c r="CP988" s="12"/>
      <c r="CQ988" s="12"/>
      <c r="CR988" s="12"/>
      <c r="CS988" s="12"/>
      <c r="CT988" s="12"/>
      <c r="CU988" s="12"/>
      <c r="CV988" s="12"/>
    </row>
    <row r="989" spans="1:100" x14ac:dyDescent="0.25">
      <c r="A989" s="12"/>
      <c r="C989" s="12"/>
      <c r="D989" s="12"/>
      <c r="E989" s="12"/>
      <c r="F989" s="12"/>
      <c r="G989" s="12"/>
      <c r="H989" s="12"/>
      <c r="I989" s="12"/>
      <c r="J989" s="12"/>
      <c r="K989" s="12"/>
      <c r="L989" s="12"/>
      <c r="M989" s="12"/>
      <c r="N989" s="12"/>
      <c r="O989" s="12"/>
      <c r="P989" s="12"/>
      <c r="Q989" s="12"/>
      <c r="R989" s="12"/>
      <c r="S989" s="12"/>
      <c r="T989" s="12"/>
      <c r="U989" s="12"/>
      <c r="V989" s="12"/>
      <c r="W989" s="12"/>
      <c r="X989" s="12"/>
      <c r="Y989" s="12"/>
      <c r="Z989" s="12"/>
      <c r="AA989" s="12"/>
      <c r="AB989" s="12"/>
      <c r="AC989" s="12"/>
      <c r="AD989" s="12"/>
      <c r="AE989" s="12"/>
      <c r="AF989" s="12"/>
      <c r="AG989" s="12"/>
      <c r="AH989" s="12"/>
      <c r="AI989" s="12"/>
      <c r="AJ989" s="12"/>
      <c r="AK989" s="12"/>
      <c r="AL989" s="12"/>
      <c r="AM989" s="13"/>
      <c r="AN989" s="13"/>
      <c r="AO989" s="13"/>
      <c r="AP989" s="13"/>
      <c r="AQ989" s="12"/>
      <c r="AR989" s="13"/>
      <c r="AS989" s="13"/>
      <c r="AT989" s="13"/>
      <c r="AU989" s="13"/>
      <c r="AV989" s="13"/>
      <c r="AW989" s="13"/>
      <c r="AX989" s="13"/>
      <c r="AY989" s="12"/>
      <c r="AZ989" s="12"/>
      <c r="BA989" s="13"/>
      <c r="BB989" s="13"/>
      <c r="BC989" s="13"/>
      <c r="BD989" s="12"/>
      <c r="BE989" s="12"/>
      <c r="BF989" s="12"/>
      <c r="BG989" s="12"/>
      <c r="BH989" s="13"/>
      <c r="BI989" s="12"/>
      <c r="BJ989" s="12"/>
      <c r="BK989" s="12"/>
      <c r="BL989" s="12"/>
      <c r="BM989" s="12"/>
      <c r="BN989" s="12"/>
      <c r="BO989" s="12"/>
      <c r="BP989" s="12"/>
      <c r="BQ989" s="12"/>
      <c r="BR989" s="12"/>
      <c r="BS989" s="12"/>
      <c r="BT989" s="12"/>
      <c r="BU989" s="12"/>
      <c r="BV989" s="12"/>
      <c r="BW989" s="12"/>
      <c r="BX989" s="12"/>
      <c r="BY989" s="12"/>
      <c r="BZ989" s="12"/>
      <c r="CA989" s="12"/>
      <c r="CB989" s="12"/>
      <c r="CC989" s="12"/>
      <c r="CD989" s="12"/>
      <c r="CE989" s="12"/>
      <c r="CF989" s="12"/>
      <c r="CG989" s="12"/>
      <c r="CH989" s="12"/>
      <c r="CI989" s="12"/>
      <c r="CJ989" s="12"/>
      <c r="CK989" s="12"/>
      <c r="CL989" s="12"/>
      <c r="CM989" s="12"/>
      <c r="CN989" s="12"/>
      <c r="CO989" s="12"/>
      <c r="CP989" s="12"/>
      <c r="CQ989" s="12"/>
      <c r="CR989" s="12"/>
      <c r="CS989" s="12"/>
      <c r="CT989" s="12"/>
      <c r="CU989" s="12"/>
      <c r="CV989" s="12"/>
    </row>
    <row r="990" spans="1:100" x14ac:dyDescent="0.25">
      <c r="A990" s="12"/>
      <c r="C990" s="12"/>
      <c r="D990" s="12"/>
      <c r="E990" s="12"/>
      <c r="F990" s="12"/>
      <c r="G990" s="12"/>
      <c r="H990" s="12"/>
      <c r="I990" s="12"/>
      <c r="J990" s="12"/>
      <c r="K990" s="12"/>
      <c r="L990" s="12"/>
      <c r="M990" s="12"/>
      <c r="N990" s="12"/>
      <c r="O990" s="12"/>
      <c r="P990" s="12"/>
      <c r="Q990" s="12"/>
      <c r="R990" s="12"/>
      <c r="S990" s="12"/>
      <c r="T990" s="12"/>
      <c r="U990" s="12"/>
      <c r="V990" s="12"/>
      <c r="W990" s="12"/>
      <c r="X990" s="12"/>
      <c r="Y990" s="12"/>
      <c r="Z990" s="12"/>
      <c r="AA990" s="12"/>
      <c r="AB990" s="12"/>
      <c r="AC990" s="12"/>
      <c r="AD990" s="12"/>
      <c r="AE990" s="12"/>
      <c r="AF990" s="12"/>
      <c r="AG990" s="12"/>
      <c r="AH990" s="12"/>
      <c r="AI990" s="12"/>
      <c r="AJ990" s="12"/>
      <c r="AK990" s="12"/>
      <c r="AL990" s="12"/>
      <c r="AM990" s="13"/>
      <c r="AN990" s="13"/>
      <c r="AO990" s="13"/>
      <c r="AP990" s="13"/>
      <c r="AQ990" s="12"/>
      <c r="AR990" s="13"/>
      <c r="AS990" s="13"/>
      <c r="AT990" s="13"/>
      <c r="AU990" s="13"/>
      <c r="AV990" s="13"/>
      <c r="AW990" s="13"/>
      <c r="AX990" s="13"/>
      <c r="AY990" s="12"/>
      <c r="AZ990" s="12"/>
      <c r="BA990" s="13"/>
      <c r="BB990" s="13"/>
      <c r="BC990" s="13"/>
      <c r="BD990" s="12"/>
      <c r="BE990" s="12"/>
      <c r="BF990" s="12"/>
      <c r="BG990" s="12"/>
      <c r="BH990" s="13"/>
      <c r="BI990" s="12"/>
      <c r="BJ990" s="12"/>
      <c r="BK990" s="12"/>
      <c r="BL990" s="12"/>
      <c r="BM990" s="12"/>
      <c r="BN990" s="12"/>
      <c r="BO990" s="12"/>
      <c r="BP990" s="12"/>
      <c r="BQ990" s="12"/>
      <c r="BR990" s="12"/>
      <c r="BS990" s="12"/>
      <c r="BT990" s="12"/>
      <c r="BU990" s="12"/>
      <c r="BV990" s="12"/>
      <c r="BW990" s="12"/>
      <c r="BX990" s="12"/>
      <c r="BY990" s="12"/>
      <c r="BZ990" s="12"/>
      <c r="CA990" s="12"/>
      <c r="CB990" s="12"/>
      <c r="CC990" s="12"/>
      <c r="CD990" s="12"/>
      <c r="CE990" s="12"/>
      <c r="CF990" s="12"/>
      <c r="CG990" s="12"/>
      <c r="CH990" s="12"/>
      <c r="CI990" s="12"/>
      <c r="CJ990" s="12"/>
      <c r="CK990" s="12"/>
      <c r="CL990" s="12"/>
      <c r="CM990" s="12"/>
      <c r="CN990" s="12"/>
      <c r="CO990" s="12"/>
      <c r="CP990" s="12"/>
      <c r="CQ990" s="12"/>
      <c r="CR990" s="12"/>
      <c r="CS990" s="12"/>
      <c r="CT990" s="12"/>
      <c r="CU990" s="12"/>
      <c r="CV990" s="12"/>
    </row>
    <row r="991" spans="1:100" x14ac:dyDescent="0.25">
      <c r="A991" s="12"/>
      <c r="C991" s="12"/>
      <c r="D991" s="12"/>
      <c r="E991" s="12"/>
      <c r="F991" s="12"/>
      <c r="G991" s="12"/>
      <c r="H991" s="12"/>
      <c r="I991" s="12"/>
      <c r="J991" s="12"/>
      <c r="K991" s="12"/>
      <c r="L991" s="12"/>
      <c r="M991" s="12"/>
      <c r="N991" s="12"/>
      <c r="O991" s="12"/>
      <c r="P991" s="12"/>
      <c r="Q991" s="12"/>
      <c r="R991" s="12"/>
      <c r="S991" s="12"/>
      <c r="T991" s="12"/>
      <c r="U991" s="12"/>
      <c r="V991" s="12"/>
      <c r="W991" s="12"/>
      <c r="X991" s="12"/>
      <c r="Y991" s="12"/>
      <c r="Z991" s="12"/>
      <c r="AA991" s="12"/>
      <c r="AB991" s="12"/>
      <c r="AC991" s="12"/>
      <c r="AD991" s="12"/>
      <c r="AE991" s="12"/>
      <c r="AF991" s="12"/>
      <c r="AG991" s="12"/>
      <c r="AH991" s="12"/>
      <c r="AI991" s="12"/>
      <c r="AJ991" s="12"/>
      <c r="AK991" s="12"/>
      <c r="AL991" s="12"/>
      <c r="AM991" s="13"/>
      <c r="AN991" s="13"/>
      <c r="AO991" s="13"/>
      <c r="AP991" s="13"/>
      <c r="AQ991" s="12"/>
      <c r="AR991" s="13"/>
      <c r="AS991" s="13"/>
      <c r="AT991" s="13"/>
      <c r="AU991" s="13"/>
      <c r="AV991" s="13"/>
      <c r="AW991" s="13"/>
      <c r="AX991" s="13"/>
      <c r="AY991" s="12"/>
      <c r="AZ991" s="12"/>
      <c r="BA991" s="13"/>
      <c r="BB991" s="13"/>
      <c r="BC991" s="13"/>
      <c r="BD991" s="12"/>
      <c r="BE991" s="12"/>
      <c r="BF991" s="12"/>
      <c r="BG991" s="12"/>
      <c r="BH991" s="13"/>
      <c r="BI991" s="12"/>
      <c r="BJ991" s="12"/>
      <c r="BK991" s="12"/>
      <c r="BL991" s="12"/>
      <c r="BM991" s="12"/>
      <c r="BN991" s="12"/>
      <c r="BO991" s="12"/>
      <c r="BP991" s="12"/>
      <c r="BQ991" s="12"/>
      <c r="BR991" s="12"/>
      <c r="BS991" s="12"/>
      <c r="BT991" s="12"/>
      <c r="BU991" s="12"/>
      <c r="BV991" s="12"/>
      <c r="BW991" s="12"/>
      <c r="BX991" s="12"/>
      <c r="BY991" s="12"/>
      <c r="BZ991" s="12"/>
      <c r="CA991" s="12"/>
      <c r="CB991" s="12"/>
      <c r="CC991" s="12"/>
      <c r="CD991" s="12"/>
      <c r="CE991" s="12"/>
      <c r="CF991" s="12"/>
      <c r="CG991" s="12"/>
      <c r="CH991" s="12"/>
      <c r="CI991" s="12"/>
      <c r="CJ991" s="12"/>
      <c r="CK991" s="12"/>
      <c r="CL991" s="12"/>
      <c r="CM991" s="12"/>
      <c r="CN991" s="12"/>
      <c r="CO991" s="12"/>
      <c r="CP991" s="12"/>
      <c r="CQ991" s="12"/>
      <c r="CR991" s="12"/>
      <c r="CS991" s="12"/>
      <c r="CT991" s="12"/>
      <c r="CU991" s="12"/>
      <c r="CV991" s="12"/>
    </row>
    <row r="992" spans="1:100" x14ac:dyDescent="0.25">
      <c r="A992" s="12"/>
      <c r="C992" s="12"/>
      <c r="D992" s="12"/>
      <c r="E992" s="12"/>
      <c r="F992" s="12"/>
      <c r="G992" s="12"/>
      <c r="H992" s="12"/>
      <c r="I992" s="12"/>
      <c r="J992" s="12"/>
      <c r="K992" s="12"/>
      <c r="L992" s="12"/>
      <c r="M992" s="12"/>
      <c r="N992" s="12"/>
      <c r="O992" s="12"/>
      <c r="P992" s="12"/>
      <c r="Q992" s="12"/>
      <c r="R992" s="12"/>
      <c r="S992" s="12"/>
      <c r="T992" s="12"/>
      <c r="U992" s="12"/>
      <c r="V992" s="12"/>
      <c r="W992" s="12"/>
      <c r="X992" s="12"/>
      <c r="Y992" s="12"/>
      <c r="Z992" s="12"/>
      <c r="AA992" s="12"/>
      <c r="AB992" s="12"/>
      <c r="AC992" s="12"/>
      <c r="AD992" s="12"/>
      <c r="AE992" s="12"/>
      <c r="AF992" s="12"/>
      <c r="AG992" s="12"/>
      <c r="AH992" s="12"/>
      <c r="AI992" s="12"/>
      <c r="AJ992" s="12"/>
      <c r="AK992" s="12"/>
      <c r="AL992" s="12"/>
      <c r="AM992" s="13"/>
      <c r="AN992" s="13"/>
      <c r="AO992" s="13"/>
      <c r="AP992" s="13"/>
      <c r="AQ992" s="12"/>
      <c r="AR992" s="13"/>
      <c r="AS992" s="13"/>
      <c r="AT992" s="13"/>
      <c r="AU992" s="13"/>
      <c r="AV992" s="13"/>
      <c r="AW992" s="13"/>
      <c r="AX992" s="13"/>
      <c r="AY992" s="12"/>
      <c r="AZ992" s="12"/>
      <c r="BA992" s="13"/>
      <c r="BB992" s="13"/>
      <c r="BC992" s="13"/>
      <c r="BD992" s="12"/>
      <c r="BE992" s="12"/>
      <c r="BF992" s="12"/>
      <c r="BG992" s="12"/>
      <c r="BH992" s="13"/>
      <c r="BI992" s="12"/>
      <c r="BJ992" s="12"/>
      <c r="BK992" s="12"/>
      <c r="BL992" s="12"/>
      <c r="BM992" s="12"/>
      <c r="BN992" s="12"/>
      <c r="BO992" s="12"/>
      <c r="BP992" s="12"/>
      <c r="BQ992" s="12"/>
      <c r="BR992" s="12"/>
      <c r="BS992" s="12"/>
      <c r="BT992" s="12"/>
      <c r="BU992" s="12"/>
      <c r="BV992" s="12"/>
      <c r="BW992" s="12"/>
      <c r="BX992" s="12"/>
      <c r="BY992" s="12"/>
      <c r="BZ992" s="12"/>
      <c r="CA992" s="12"/>
      <c r="CB992" s="12"/>
      <c r="CC992" s="12"/>
      <c r="CD992" s="12"/>
      <c r="CE992" s="12"/>
      <c r="CF992" s="12"/>
      <c r="CG992" s="12"/>
      <c r="CH992" s="12"/>
      <c r="CI992" s="12"/>
      <c r="CJ992" s="12"/>
      <c r="CK992" s="12"/>
      <c r="CL992" s="12"/>
      <c r="CM992" s="12"/>
      <c r="CN992" s="12"/>
      <c r="CO992" s="12"/>
      <c r="CP992" s="12"/>
      <c r="CQ992" s="12"/>
      <c r="CR992" s="12"/>
      <c r="CS992" s="12"/>
      <c r="CT992" s="12"/>
      <c r="CU992" s="12"/>
      <c r="CV992" s="12"/>
    </row>
    <row r="993" spans="1:100" x14ac:dyDescent="0.25">
      <c r="A993" s="12"/>
      <c r="C993" s="12"/>
      <c r="D993" s="12"/>
      <c r="E993" s="12"/>
      <c r="F993" s="12"/>
      <c r="G993" s="12"/>
      <c r="H993" s="12"/>
      <c r="I993" s="12"/>
      <c r="J993" s="12"/>
      <c r="K993" s="12"/>
      <c r="L993" s="12"/>
      <c r="M993" s="12"/>
      <c r="N993" s="12"/>
      <c r="O993" s="12"/>
      <c r="P993" s="12"/>
      <c r="Q993" s="12"/>
      <c r="R993" s="12"/>
      <c r="S993" s="12"/>
      <c r="T993" s="12"/>
      <c r="U993" s="12"/>
      <c r="V993" s="12"/>
      <c r="W993" s="12"/>
      <c r="X993" s="12"/>
      <c r="Y993" s="12"/>
      <c r="Z993" s="12"/>
      <c r="AA993" s="12"/>
      <c r="AB993" s="12"/>
      <c r="AC993" s="12"/>
      <c r="AD993" s="12"/>
      <c r="AE993" s="12"/>
      <c r="AF993" s="12"/>
      <c r="AG993" s="12"/>
      <c r="AH993" s="12"/>
      <c r="AI993" s="12"/>
      <c r="AJ993" s="12"/>
      <c r="AK993" s="12"/>
      <c r="AL993" s="12"/>
      <c r="AM993" s="13"/>
      <c r="AN993" s="13"/>
      <c r="AO993" s="13"/>
      <c r="AP993" s="13"/>
      <c r="AQ993" s="12"/>
      <c r="AR993" s="13"/>
      <c r="AS993" s="13"/>
      <c r="AT993" s="13"/>
      <c r="AU993" s="13"/>
      <c r="AV993" s="13"/>
      <c r="AW993" s="13"/>
      <c r="AX993" s="13"/>
      <c r="AY993" s="12"/>
      <c r="AZ993" s="12"/>
      <c r="BA993" s="13"/>
      <c r="BB993" s="13"/>
      <c r="BC993" s="13"/>
      <c r="BD993" s="12"/>
      <c r="BE993" s="12"/>
      <c r="BF993" s="12"/>
      <c r="BG993" s="12"/>
      <c r="BH993" s="13"/>
      <c r="BI993" s="12"/>
      <c r="BJ993" s="12"/>
      <c r="BK993" s="12"/>
      <c r="BL993" s="12"/>
      <c r="BM993" s="12"/>
      <c r="BN993" s="12"/>
      <c r="BO993" s="12"/>
      <c r="BP993" s="12"/>
      <c r="BQ993" s="12"/>
      <c r="BR993" s="12"/>
      <c r="BS993" s="12"/>
      <c r="BT993" s="12"/>
      <c r="BU993" s="12"/>
      <c r="BV993" s="12"/>
      <c r="BW993" s="12"/>
      <c r="BX993" s="12"/>
      <c r="BY993" s="12"/>
      <c r="BZ993" s="12"/>
      <c r="CA993" s="12"/>
      <c r="CB993" s="12"/>
      <c r="CC993" s="12"/>
      <c r="CD993" s="12"/>
      <c r="CE993" s="12"/>
      <c r="CF993" s="12"/>
      <c r="CG993" s="12"/>
      <c r="CH993" s="12"/>
      <c r="CI993" s="12"/>
      <c r="CJ993" s="12"/>
      <c r="CK993" s="12"/>
      <c r="CL993" s="12"/>
      <c r="CM993" s="12"/>
      <c r="CN993" s="12"/>
      <c r="CO993" s="12"/>
      <c r="CP993" s="12"/>
      <c r="CQ993" s="12"/>
      <c r="CR993" s="12"/>
      <c r="CS993" s="12"/>
      <c r="CT993" s="12"/>
      <c r="CU993" s="12"/>
      <c r="CV993" s="12"/>
    </row>
    <row r="994" spans="1:100" x14ac:dyDescent="0.25">
      <c r="A994" s="12"/>
      <c r="C994" s="12"/>
      <c r="D994" s="12"/>
      <c r="E994" s="12"/>
      <c r="F994" s="12"/>
      <c r="G994" s="12"/>
      <c r="H994" s="12"/>
      <c r="I994" s="12"/>
      <c r="J994" s="12"/>
      <c r="K994" s="12"/>
      <c r="L994" s="12"/>
      <c r="M994" s="12"/>
      <c r="N994" s="12"/>
      <c r="O994" s="12"/>
      <c r="P994" s="12"/>
      <c r="Q994" s="12"/>
      <c r="R994" s="12"/>
      <c r="S994" s="12"/>
      <c r="T994" s="12"/>
      <c r="U994" s="12"/>
      <c r="V994" s="12"/>
      <c r="W994" s="12"/>
      <c r="X994" s="12"/>
      <c r="Y994" s="12"/>
      <c r="Z994" s="12"/>
      <c r="AA994" s="12"/>
      <c r="AB994" s="12"/>
      <c r="AC994" s="12"/>
      <c r="AD994" s="12"/>
      <c r="AE994" s="12"/>
      <c r="AF994" s="12"/>
      <c r="AG994" s="12"/>
      <c r="AH994" s="12"/>
      <c r="AI994" s="12"/>
      <c r="AJ994" s="12"/>
      <c r="AK994" s="12"/>
      <c r="AL994" s="12"/>
      <c r="AM994" s="13"/>
      <c r="AN994" s="13"/>
      <c r="AO994" s="13"/>
      <c r="AP994" s="13"/>
      <c r="AQ994" s="12"/>
      <c r="AR994" s="13"/>
      <c r="AS994" s="13"/>
      <c r="AT994" s="13"/>
      <c r="AU994" s="13"/>
      <c r="AV994" s="13"/>
      <c r="AW994" s="13"/>
      <c r="AX994" s="13"/>
      <c r="AY994" s="12"/>
      <c r="AZ994" s="12"/>
      <c r="BA994" s="13"/>
      <c r="BB994" s="13"/>
      <c r="BC994" s="13"/>
      <c r="BD994" s="12"/>
      <c r="BE994" s="12"/>
      <c r="BF994" s="12"/>
      <c r="BG994" s="12"/>
      <c r="BH994" s="13"/>
      <c r="BI994" s="12"/>
      <c r="BJ994" s="12"/>
      <c r="BK994" s="12"/>
      <c r="BL994" s="12"/>
      <c r="BM994" s="12"/>
      <c r="BN994" s="12"/>
      <c r="BO994" s="12"/>
      <c r="BP994" s="12"/>
      <c r="BQ994" s="12"/>
      <c r="BR994" s="12"/>
      <c r="BS994" s="12"/>
      <c r="BT994" s="12"/>
      <c r="BU994" s="12"/>
      <c r="BV994" s="12"/>
      <c r="BW994" s="12"/>
      <c r="BX994" s="12"/>
      <c r="BY994" s="12"/>
      <c r="BZ994" s="12"/>
      <c r="CA994" s="12"/>
      <c r="CB994" s="12"/>
      <c r="CC994" s="12"/>
      <c r="CD994" s="12"/>
      <c r="CE994" s="12"/>
      <c r="CF994" s="12"/>
      <c r="CG994" s="12"/>
      <c r="CH994" s="12"/>
      <c r="CI994" s="12"/>
      <c r="CJ994" s="12"/>
      <c r="CK994" s="12"/>
      <c r="CL994" s="12"/>
      <c r="CM994" s="12"/>
      <c r="CN994" s="12"/>
      <c r="CO994" s="12"/>
      <c r="CP994" s="12"/>
      <c r="CQ994" s="12"/>
      <c r="CR994" s="12"/>
      <c r="CS994" s="12"/>
      <c r="CT994" s="12"/>
      <c r="CU994" s="12"/>
      <c r="CV994" s="12"/>
    </row>
    <row r="995" spans="1:100" x14ac:dyDescent="0.25">
      <c r="A995" s="12"/>
      <c r="C995" s="12"/>
      <c r="D995" s="12"/>
      <c r="E995" s="12"/>
      <c r="F995" s="12"/>
      <c r="G995" s="12"/>
      <c r="H995" s="12"/>
      <c r="I995" s="12"/>
      <c r="J995" s="12"/>
      <c r="K995" s="12"/>
      <c r="L995" s="12"/>
      <c r="M995" s="12"/>
      <c r="N995" s="12"/>
      <c r="O995" s="12"/>
      <c r="P995" s="12"/>
      <c r="Q995" s="12"/>
      <c r="R995" s="12"/>
      <c r="S995" s="12"/>
      <c r="T995" s="12"/>
      <c r="U995" s="12"/>
      <c r="V995" s="12"/>
      <c r="W995" s="12"/>
      <c r="X995" s="12"/>
      <c r="Y995" s="12"/>
      <c r="Z995" s="12"/>
      <c r="AA995" s="12"/>
      <c r="AB995" s="12"/>
      <c r="AC995" s="12"/>
      <c r="AD995" s="12"/>
      <c r="AE995" s="12"/>
      <c r="AF995" s="12"/>
      <c r="AG995" s="12"/>
      <c r="AH995" s="12"/>
      <c r="AI995" s="12"/>
      <c r="AJ995" s="12"/>
      <c r="AK995" s="12"/>
      <c r="AL995" s="12"/>
      <c r="AM995" s="13"/>
      <c r="AN995" s="13"/>
      <c r="AO995" s="13"/>
      <c r="AP995" s="13"/>
      <c r="AQ995" s="12"/>
      <c r="AR995" s="13"/>
      <c r="AS995" s="13"/>
      <c r="AT995" s="13"/>
      <c r="AU995" s="13"/>
      <c r="AV995" s="13"/>
      <c r="AW995" s="13"/>
      <c r="AX995" s="13"/>
      <c r="AY995" s="12"/>
      <c r="AZ995" s="12"/>
      <c r="BA995" s="13"/>
      <c r="BB995" s="13"/>
      <c r="BC995" s="13"/>
      <c r="BD995" s="12"/>
      <c r="BE995" s="12"/>
      <c r="BF995" s="12"/>
      <c r="BG995" s="12"/>
      <c r="BH995" s="13"/>
      <c r="BI995" s="12"/>
      <c r="BJ995" s="12"/>
      <c r="BK995" s="12"/>
      <c r="BL995" s="12"/>
      <c r="BM995" s="12"/>
      <c r="BN995" s="12"/>
      <c r="BO995" s="12"/>
      <c r="BP995" s="12"/>
      <c r="BQ995" s="12"/>
      <c r="BR995" s="12"/>
      <c r="BS995" s="12"/>
      <c r="BT995" s="12"/>
      <c r="BU995" s="12"/>
      <c r="BV995" s="12"/>
      <c r="BW995" s="12"/>
      <c r="BX995" s="12"/>
      <c r="BY995" s="12"/>
      <c r="BZ995" s="12"/>
      <c r="CA995" s="12"/>
      <c r="CB995" s="12"/>
      <c r="CC995" s="12"/>
      <c r="CD995" s="12"/>
      <c r="CE995" s="12"/>
      <c r="CF995" s="12"/>
      <c r="CG995" s="12"/>
      <c r="CH995" s="12"/>
      <c r="CI995" s="12"/>
      <c r="CJ995" s="12"/>
      <c r="CK995" s="12"/>
      <c r="CL995" s="12"/>
      <c r="CM995" s="12"/>
      <c r="CN995" s="12"/>
      <c r="CO995" s="12"/>
      <c r="CP995" s="12"/>
      <c r="CQ995" s="12"/>
      <c r="CR995" s="12"/>
      <c r="CS995" s="12"/>
      <c r="CT995" s="12"/>
      <c r="CU995" s="12"/>
      <c r="CV995" s="12"/>
    </row>
    <row r="996" spans="1:100" x14ac:dyDescent="0.25">
      <c r="A996" s="12"/>
      <c r="C996" s="12"/>
      <c r="D996" s="12"/>
      <c r="E996" s="12"/>
      <c r="F996" s="12"/>
      <c r="G996" s="12"/>
      <c r="H996" s="12"/>
      <c r="I996" s="12"/>
      <c r="J996" s="12"/>
      <c r="K996" s="12"/>
      <c r="L996" s="12"/>
      <c r="M996" s="12"/>
      <c r="N996" s="12"/>
      <c r="O996" s="12"/>
      <c r="P996" s="12"/>
      <c r="Q996" s="12"/>
      <c r="R996" s="12"/>
      <c r="S996" s="12"/>
      <c r="T996" s="12"/>
      <c r="U996" s="12"/>
      <c r="V996" s="12"/>
      <c r="W996" s="12"/>
      <c r="X996" s="12"/>
      <c r="Y996" s="12"/>
      <c r="Z996" s="12"/>
      <c r="AA996" s="12"/>
      <c r="AB996" s="12"/>
      <c r="AC996" s="12"/>
      <c r="AD996" s="12"/>
      <c r="AE996" s="12"/>
      <c r="AF996" s="12"/>
      <c r="AG996" s="12"/>
      <c r="AH996" s="12"/>
      <c r="AI996" s="12"/>
      <c r="AJ996" s="12"/>
      <c r="AK996" s="12"/>
      <c r="AL996" s="12"/>
      <c r="AM996" s="13"/>
      <c r="AN996" s="13"/>
      <c r="AO996" s="13"/>
      <c r="AP996" s="13"/>
      <c r="AQ996" s="12"/>
      <c r="AR996" s="13"/>
      <c r="AS996" s="13"/>
      <c r="AT996" s="13"/>
      <c r="AU996" s="13"/>
      <c r="AV996" s="13"/>
      <c r="AW996" s="13"/>
      <c r="AX996" s="13"/>
      <c r="AY996" s="12"/>
      <c r="AZ996" s="12"/>
      <c r="BA996" s="13"/>
      <c r="BB996" s="13"/>
      <c r="BC996" s="13"/>
      <c r="BD996" s="12"/>
      <c r="BE996" s="12"/>
      <c r="BF996" s="12"/>
      <c r="BG996" s="12"/>
      <c r="BH996" s="13"/>
      <c r="BI996" s="12"/>
      <c r="BJ996" s="12"/>
      <c r="BK996" s="12"/>
      <c r="BL996" s="12"/>
      <c r="BM996" s="12"/>
      <c r="BN996" s="12"/>
      <c r="BO996" s="12"/>
      <c r="BP996" s="12"/>
      <c r="BQ996" s="12"/>
      <c r="BR996" s="12"/>
      <c r="BS996" s="12"/>
      <c r="BT996" s="12"/>
      <c r="BU996" s="12"/>
      <c r="BV996" s="12"/>
      <c r="BW996" s="12"/>
      <c r="BX996" s="12"/>
      <c r="BY996" s="12"/>
      <c r="BZ996" s="12"/>
      <c r="CA996" s="12"/>
      <c r="CB996" s="12"/>
      <c r="CC996" s="12"/>
      <c r="CD996" s="12"/>
      <c r="CE996" s="12"/>
      <c r="CF996" s="12"/>
      <c r="CG996" s="12"/>
      <c r="CH996" s="12"/>
      <c r="CI996" s="12"/>
      <c r="CJ996" s="12"/>
      <c r="CK996" s="12"/>
      <c r="CL996" s="12"/>
      <c r="CM996" s="12"/>
      <c r="CN996" s="12"/>
      <c r="CO996" s="12"/>
      <c r="CP996" s="12"/>
      <c r="CQ996" s="12"/>
      <c r="CR996" s="12"/>
      <c r="CS996" s="12"/>
      <c r="CT996" s="12"/>
      <c r="CU996" s="12"/>
      <c r="CV996" s="12"/>
    </row>
    <row r="997" spans="1:100" x14ac:dyDescent="0.25">
      <c r="A997" s="12"/>
      <c r="C997" s="12"/>
      <c r="D997" s="12"/>
      <c r="E997" s="12"/>
      <c r="F997" s="12"/>
      <c r="G997" s="12"/>
      <c r="H997" s="12"/>
      <c r="I997" s="12"/>
      <c r="J997" s="12"/>
      <c r="K997" s="12"/>
      <c r="L997" s="12"/>
      <c r="M997" s="12"/>
      <c r="N997" s="12"/>
      <c r="O997" s="12"/>
      <c r="P997" s="12"/>
      <c r="Q997" s="12"/>
      <c r="R997" s="12"/>
      <c r="S997" s="12"/>
      <c r="T997" s="12"/>
      <c r="U997" s="12"/>
      <c r="V997" s="12"/>
      <c r="W997" s="12"/>
      <c r="X997" s="12"/>
      <c r="Y997" s="12"/>
      <c r="Z997" s="12"/>
      <c r="AA997" s="12"/>
      <c r="AB997" s="12"/>
      <c r="AC997" s="12"/>
      <c r="AD997" s="12"/>
      <c r="AE997" s="12"/>
      <c r="AF997" s="12"/>
      <c r="AG997" s="12"/>
      <c r="AH997" s="12"/>
      <c r="AI997" s="12"/>
      <c r="AJ997" s="12"/>
      <c r="AK997" s="12"/>
      <c r="AL997" s="12"/>
      <c r="AM997" s="13"/>
      <c r="AN997" s="13"/>
      <c r="AO997" s="13"/>
      <c r="AP997" s="13"/>
      <c r="AQ997" s="12"/>
      <c r="AR997" s="13"/>
      <c r="AS997" s="13"/>
      <c r="AT997" s="13"/>
      <c r="AU997" s="13"/>
      <c r="AV997" s="13"/>
      <c r="AW997" s="13"/>
      <c r="AX997" s="13"/>
      <c r="AY997" s="12"/>
      <c r="AZ997" s="12"/>
      <c r="BA997" s="13"/>
      <c r="BB997" s="13"/>
      <c r="BC997" s="13"/>
      <c r="BD997" s="12"/>
      <c r="BE997" s="12"/>
      <c r="BF997" s="12"/>
      <c r="BG997" s="12"/>
      <c r="BH997" s="13"/>
      <c r="BI997" s="12"/>
      <c r="BJ997" s="12"/>
      <c r="BK997" s="12"/>
      <c r="BL997" s="12"/>
      <c r="BM997" s="12"/>
      <c r="BN997" s="12"/>
      <c r="BO997" s="12"/>
      <c r="BP997" s="12"/>
      <c r="BQ997" s="12"/>
      <c r="BR997" s="12"/>
      <c r="BS997" s="12"/>
      <c r="BT997" s="12"/>
      <c r="BU997" s="12"/>
      <c r="BV997" s="12"/>
      <c r="BW997" s="12"/>
      <c r="BX997" s="12"/>
      <c r="BY997" s="12"/>
      <c r="BZ997" s="12"/>
      <c r="CA997" s="12"/>
      <c r="CB997" s="12"/>
      <c r="CC997" s="12"/>
      <c r="CD997" s="12"/>
      <c r="CE997" s="12"/>
      <c r="CF997" s="12"/>
      <c r="CG997" s="12"/>
      <c r="CH997" s="12"/>
      <c r="CI997" s="12"/>
      <c r="CJ997" s="12"/>
      <c r="CK997" s="12"/>
      <c r="CL997" s="12"/>
      <c r="CM997" s="12"/>
      <c r="CN997" s="12"/>
      <c r="CO997" s="12"/>
      <c r="CP997" s="12"/>
      <c r="CQ997" s="12"/>
      <c r="CR997" s="12"/>
      <c r="CS997" s="12"/>
      <c r="CT997" s="12"/>
      <c r="CU997" s="12"/>
      <c r="CV997" s="12"/>
    </row>
    <row r="998" spans="1:100" x14ac:dyDescent="0.25">
      <c r="A998" s="12"/>
      <c r="C998" s="12"/>
      <c r="D998" s="12"/>
      <c r="E998" s="12"/>
      <c r="F998" s="12"/>
      <c r="G998" s="12"/>
      <c r="H998" s="12"/>
      <c r="I998" s="12"/>
      <c r="J998" s="12"/>
      <c r="K998" s="12"/>
      <c r="L998" s="12"/>
      <c r="M998" s="12"/>
      <c r="N998" s="12"/>
      <c r="O998" s="12"/>
      <c r="P998" s="12"/>
      <c r="Q998" s="12"/>
      <c r="R998" s="12"/>
      <c r="S998" s="12"/>
      <c r="T998" s="12"/>
      <c r="U998" s="12"/>
      <c r="V998" s="12"/>
      <c r="W998" s="12"/>
      <c r="X998" s="12"/>
      <c r="Y998" s="12"/>
      <c r="Z998" s="12"/>
      <c r="AA998" s="12"/>
      <c r="AB998" s="12"/>
      <c r="AC998" s="12"/>
      <c r="AD998" s="12"/>
      <c r="AE998" s="12"/>
      <c r="AF998" s="12"/>
      <c r="AG998" s="12"/>
      <c r="AH998" s="12"/>
      <c r="AI998" s="12"/>
      <c r="AJ998" s="12"/>
      <c r="AK998" s="12"/>
      <c r="AL998" s="12"/>
      <c r="AM998" s="13"/>
      <c r="AN998" s="13"/>
      <c r="AO998" s="13"/>
      <c r="AP998" s="13"/>
      <c r="AQ998" s="12"/>
      <c r="AR998" s="13"/>
      <c r="AS998" s="13"/>
      <c r="AT998" s="13"/>
      <c r="AU998" s="13"/>
      <c r="AV998" s="13"/>
      <c r="AW998" s="13"/>
      <c r="AX998" s="13"/>
      <c r="AY998" s="12"/>
      <c r="AZ998" s="12"/>
      <c r="BA998" s="13"/>
      <c r="BB998" s="13"/>
      <c r="BC998" s="13"/>
      <c r="BD998" s="12"/>
      <c r="BE998" s="12"/>
      <c r="BF998" s="12"/>
      <c r="BG998" s="12"/>
      <c r="BH998" s="13"/>
      <c r="BI998" s="12"/>
      <c r="BJ998" s="12"/>
      <c r="BK998" s="12"/>
      <c r="BL998" s="12"/>
      <c r="BM998" s="12"/>
      <c r="BN998" s="12"/>
      <c r="BO998" s="12"/>
      <c r="BP998" s="12"/>
      <c r="BQ998" s="12"/>
      <c r="BR998" s="12"/>
      <c r="BS998" s="12"/>
      <c r="BT998" s="12"/>
      <c r="BU998" s="12"/>
      <c r="BV998" s="12"/>
      <c r="BW998" s="12"/>
      <c r="BX998" s="12"/>
      <c r="BY998" s="12"/>
      <c r="BZ998" s="12"/>
      <c r="CA998" s="12"/>
      <c r="CB998" s="12"/>
      <c r="CC998" s="12"/>
      <c r="CD998" s="12"/>
      <c r="CE998" s="12"/>
      <c r="CF998" s="12"/>
      <c r="CG998" s="12"/>
      <c r="CH998" s="12"/>
      <c r="CI998" s="12"/>
      <c r="CJ998" s="12"/>
      <c r="CK998" s="12"/>
      <c r="CL998" s="12"/>
      <c r="CM998" s="12"/>
      <c r="CN998" s="12"/>
      <c r="CO998" s="12"/>
      <c r="CP998" s="12"/>
      <c r="CQ998" s="12"/>
      <c r="CR998" s="12"/>
      <c r="CS998" s="12"/>
      <c r="CT998" s="12"/>
      <c r="CU998" s="12"/>
      <c r="CV998" s="12"/>
    </row>
    <row r="999" spans="1:100" x14ac:dyDescent="0.25">
      <c r="A999" s="12"/>
      <c r="C999" s="12"/>
      <c r="D999" s="12"/>
      <c r="E999" s="12"/>
      <c r="F999" s="12"/>
      <c r="G999" s="12"/>
      <c r="H999" s="12"/>
      <c r="I999" s="12"/>
      <c r="J999" s="12"/>
      <c r="K999" s="12"/>
      <c r="L999" s="12"/>
      <c r="M999" s="12"/>
      <c r="N999" s="12"/>
      <c r="O999" s="12"/>
      <c r="P999" s="12"/>
      <c r="Q999" s="12"/>
      <c r="R999" s="12"/>
      <c r="S999" s="12"/>
      <c r="T999" s="12"/>
      <c r="U999" s="12"/>
      <c r="V999" s="12"/>
      <c r="W999" s="12"/>
      <c r="X999" s="12"/>
      <c r="Y999" s="12"/>
      <c r="Z999" s="12"/>
      <c r="AA999" s="12"/>
      <c r="AB999" s="12"/>
      <c r="AC999" s="12"/>
      <c r="AD999" s="12"/>
      <c r="AE999" s="12"/>
      <c r="AF999" s="12"/>
      <c r="AG999" s="12"/>
      <c r="AH999" s="12"/>
      <c r="AI999" s="12"/>
      <c r="AJ999" s="12"/>
      <c r="AK999" s="12"/>
      <c r="AL999" s="12"/>
      <c r="AM999" s="13"/>
      <c r="AN999" s="13"/>
      <c r="AO999" s="13"/>
      <c r="AP999" s="13"/>
      <c r="AQ999" s="12"/>
      <c r="AR999" s="13"/>
      <c r="AS999" s="13"/>
      <c r="AT999" s="13"/>
      <c r="AU999" s="13"/>
      <c r="AV999" s="13"/>
      <c r="AW999" s="13"/>
      <c r="AX999" s="13"/>
      <c r="AY999" s="12"/>
      <c r="AZ999" s="12"/>
      <c r="BA999" s="13"/>
      <c r="BB999" s="13"/>
      <c r="BC999" s="13"/>
      <c r="BD999" s="12"/>
      <c r="BE999" s="12"/>
      <c r="BF999" s="12"/>
      <c r="BG999" s="12"/>
      <c r="BH999" s="13"/>
      <c r="BI999" s="12"/>
      <c r="BJ999" s="12"/>
      <c r="BK999" s="12"/>
      <c r="BL999" s="12"/>
      <c r="BM999" s="12"/>
      <c r="BN999" s="12"/>
      <c r="BO999" s="12"/>
      <c r="BP999" s="12"/>
      <c r="BQ999" s="12"/>
      <c r="BR999" s="12"/>
      <c r="BS999" s="12"/>
      <c r="BT999" s="12"/>
      <c r="BU999" s="12"/>
      <c r="BV999" s="12"/>
      <c r="BW999" s="12"/>
      <c r="BX999" s="12"/>
      <c r="BY999" s="12"/>
      <c r="BZ999" s="12"/>
      <c r="CA999" s="12"/>
      <c r="CB999" s="12"/>
      <c r="CC999" s="12"/>
      <c r="CD999" s="12"/>
      <c r="CE999" s="12"/>
      <c r="CF999" s="12"/>
      <c r="CG999" s="12"/>
      <c r="CH999" s="12"/>
      <c r="CI999" s="12"/>
      <c r="CJ999" s="12"/>
      <c r="CK999" s="12"/>
      <c r="CL999" s="12"/>
      <c r="CM999" s="12"/>
      <c r="CN999" s="12"/>
      <c r="CO999" s="12"/>
      <c r="CP999" s="12"/>
      <c r="CQ999" s="12"/>
      <c r="CR999" s="12"/>
      <c r="CS999" s="12"/>
      <c r="CT999" s="12"/>
      <c r="CU999" s="12"/>
      <c r="CV999" s="12"/>
    </row>
    <row r="1000" spans="1:100" x14ac:dyDescent="0.25">
      <c r="A1000" s="12"/>
      <c r="C1000" s="12"/>
      <c r="D1000" s="12"/>
      <c r="E1000" s="12"/>
      <c r="F1000" s="12"/>
      <c r="G1000" s="12"/>
      <c r="H1000" s="12"/>
      <c r="I1000" s="12"/>
      <c r="J1000" s="12"/>
      <c r="K1000" s="12"/>
      <c r="L1000" s="12"/>
      <c r="M1000" s="12"/>
      <c r="N1000" s="12"/>
      <c r="O1000" s="12"/>
      <c r="P1000" s="12"/>
      <c r="Q1000" s="12"/>
      <c r="R1000" s="12"/>
      <c r="S1000" s="12"/>
      <c r="T1000" s="12"/>
      <c r="U1000" s="12"/>
      <c r="V1000" s="12"/>
      <c r="W1000" s="12"/>
      <c r="X1000" s="12"/>
      <c r="Y1000" s="12"/>
      <c r="Z1000" s="12"/>
      <c r="AA1000" s="12"/>
      <c r="AB1000" s="12"/>
      <c r="AC1000" s="12"/>
      <c r="AD1000" s="12"/>
      <c r="AE1000" s="12"/>
      <c r="AF1000" s="12"/>
      <c r="AG1000" s="12"/>
      <c r="AH1000" s="12"/>
      <c r="AI1000" s="12"/>
      <c r="AJ1000" s="12"/>
      <c r="AK1000" s="12"/>
      <c r="AL1000" s="12"/>
      <c r="AM1000" s="13"/>
      <c r="AN1000" s="13"/>
      <c r="AO1000" s="13"/>
      <c r="AP1000" s="13"/>
      <c r="AQ1000" s="12"/>
      <c r="AR1000" s="13"/>
      <c r="AS1000" s="13"/>
      <c r="AT1000" s="13"/>
      <c r="AU1000" s="13"/>
      <c r="AV1000" s="13"/>
      <c r="AW1000" s="13"/>
      <c r="AX1000" s="13"/>
      <c r="AY1000" s="12"/>
      <c r="AZ1000" s="12"/>
      <c r="BA1000" s="13"/>
      <c r="BB1000" s="13"/>
      <c r="BC1000" s="13"/>
      <c r="BD1000" s="12"/>
      <c r="BE1000" s="12"/>
      <c r="BF1000" s="12"/>
      <c r="BG1000" s="12"/>
      <c r="BH1000" s="13"/>
      <c r="BI1000" s="12"/>
      <c r="BJ1000" s="12"/>
      <c r="BK1000" s="12"/>
      <c r="BL1000" s="12"/>
      <c r="BM1000" s="12"/>
      <c r="BN1000" s="12"/>
      <c r="BO1000" s="12"/>
      <c r="BP1000" s="12"/>
      <c r="BQ1000" s="12"/>
      <c r="BR1000" s="12"/>
      <c r="BS1000" s="12"/>
      <c r="BT1000" s="12"/>
      <c r="BU1000" s="12"/>
      <c r="BV1000" s="12"/>
      <c r="BW1000" s="12"/>
      <c r="BX1000" s="12"/>
      <c r="BY1000" s="12"/>
      <c r="BZ1000" s="12"/>
      <c r="CA1000" s="12"/>
      <c r="CB1000" s="12"/>
      <c r="CC1000" s="12"/>
      <c r="CD1000" s="12"/>
      <c r="CE1000" s="12"/>
      <c r="CF1000" s="12"/>
      <c r="CG1000" s="12"/>
      <c r="CH1000" s="12"/>
      <c r="CI1000" s="12"/>
      <c r="CJ1000" s="12"/>
      <c r="CK1000" s="12"/>
      <c r="CL1000" s="12"/>
      <c r="CM1000" s="12"/>
      <c r="CN1000" s="12"/>
      <c r="CO1000" s="12"/>
      <c r="CP1000" s="12"/>
      <c r="CQ1000" s="12"/>
      <c r="CR1000" s="12"/>
      <c r="CS1000" s="12"/>
      <c r="CT1000" s="12"/>
      <c r="CU1000" s="12"/>
      <c r="CV1000" s="12"/>
    </row>
    <row r="1001" spans="1:100" x14ac:dyDescent="0.25">
      <c r="A1001" s="12"/>
      <c r="C1001" s="12"/>
      <c r="D1001" s="12"/>
      <c r="E1001" s="12"/>
      <c r="F1001" s="12"/>
      <c r="G1001" s="12"/>
      <c r="H1001" s="12"/>
      <c r="I1001" s="12"/>
      <c r="J1001" s="12"/>
      <c r="K1001" s="12"/>
      <c r="L1001" s="12"/>
      <c r="M1001" s="12"/>
      <c r="N1001" s="12"/>
      <c r="O1001" s="12"/>
      <c r="P1001" s="12"/>
      <c r="Q1001" s="12"/>
      <c r="R1001" s="12"/>
      <c r="S1001" s="12"/>
      <c r="T1001" s="12"/>
      <c r="U1001" s="12"/>
      <c r="V1001" s="12"/>
      <c r="W1001" s="12"/>
      <c r="X1001" s="12"/>
      <c r="Y1001" s="12"/>
      <c r="Z1001" s="12"/>
      <c r="AA1001" s="12"/>
      <c r="AB1001" s="12"/>
      <c r="AC1001" s="12"/>
      <c r="AD1001" s="12"/>
      <c r="AE1001" s="12"/>
      <c r="AF1001" s="12"/>
      <c r="AG1001" s="12"/>
      <c r="AH1001" s="12"/>
      <c r="AI1001" s="12"/>
      <c r="AJ1001" s="12"/>
      <c r="AK1001" s="12"/>
      <c r="AL1001" s="12"/>
      <c r="AM1001" s="13"/>
      <c r="AN1001" s="13"/>
      <c r="AO1001" s="13"/>
      <c r="AP1001" s="13"/>
      <c r="AQ1001" s="12"/>
      <c r="AR1001" s="13"/>
      <c r="AS1001" s="13"/>
      <c r="AT1001" s="13"/>
      <c r="AU1001" s="13"/>
      <c r="AV1001" s="13"/>
      <c r="AW1001" s="13"/>
      <c r="AX1001" s="13"/>
      <c r="AY1001" s="12"/>
      <c r="AZ1001" s="12"/>
      <c r="BA1001" s="13"/>
      <c r="BB1001" s="13"/>
      <c r="BC1001" s="13"/>
      <c r="BD1001" s="12"/>
      <c r="BE1001" s="12"/>
      <c r="BF1001" s="12"/>
      <c r="BG1001" s="12"/>
      <c r="BH1001" s="13"/>
      <c r="BI1001" s="12"/>
      <c r="BJ1001" s="12"/>
      <c r="BK1001" s="12"/>
      <c r="BL1001" s="12"/>
      <c r="BM1001" s="12"/>
      <c r="BN1001" s="12"/>
      <c r="BO1001" s="12"/>
      <c r="BP1001" s="12"/>
      <c r="BQ1001" s="12"/>
      <c r="BR1001" s="12"/>
      <c r="BS1001" s="12"/>
      <c r="BT1001" s="12"/>
      <c r="BU1001" s="12"/>
      <c r="BV1001" s="12"/>
      <c r="BW1001" s="12"/>
      <c r="BX1001" s="12"/>
      <c r="BY1001" s="12"/>
      <c r="BZ1001" s="12"/>
      <c r="CA1001" s="12"/>
      <c r="CB1001" s="12"/>
      <c r="CC1001" s="12"/>
      <c r="CD1001" s="12"/>
      <c r="CE1001" s="12"/>
      <c r="CF1001" s="12"/>
      <c r="CG1001" s="12"/>
      <c r="CH1001" s="12"/>
      <c r="CI1001" s="12"/>
      <c r="CJ1001" s="12"/>
      <c r="CK1001" s="12"/>
      <c r="CL1001" s="12"/>
      <c r="CM1001" s="12"/>
      <c r="CN1001" s="12"/>
      <c r="CO1001" s="12"/>
      <c r="CP1001" s="12"/>
      <c r="CQ1001" s="12"/>
      <c r="CR1001" s="12"/>
      <c r="CS1001" s="12"/>
      <c r="CT1001" s="12"/>
      <c r="CU1001" s="12"/>
      <c r="CV1001" s="12"/>
    </row>
    <row r="1002" spans="1:100" x14ac:dyDescent="0.25">
      <c r="A1002" s="12"/>
      <c r="C1002" s="12"/>
      <c r="D1002" s="12"/>
      <c r="E1002" s="12"/>
      <c r="F1002" s="12"/>
      <c r="G1002" s="12"/>
      <c r="H1002" s="12"/>
      <c r="I1002" s="12"/>
      <c r="J1002" s="12"/>
      <c r="K1002" s="12"/>
      <c r="L1002" s="12"/>
      <c r="M1002" s="12"/>
      <c r="N1002" s="12"/>
      <c r="O1002" s="12"/>
      <c r="P1002" s="12"/>
      <c r="Q1002" s="12"/>
      <c r="R1002" s="12"/>
      <c r="S1002" s="12"/>
      <c r="T1002" s="12"/>
      <c r="U1002" s="12"/>
      <c r="V1002" s="12"/>
      <c r="W1002" s="12"/>
      <c r="X1002" s="12"/>
      <c r="Y1002" s="12"/>
      <c r="Z1002" s="12"/>
      <c r="AA1002" s="12"/>
      <c r="AB1002" s="12"/>
      <c r="AC1002" s="12"/>
      <c r="AD1002" s="12"/>
      <c r="AE1002" s="12"/>
      <c r="AF1002" s="12"/>
      <c r="AG1002" s="12"/>
      <c r="AH1002" s="12"/>
      <c r="AI1002" s="12"/>
      <c r="AJ1002" s="12"/>
      <c r="AK1002" s="12"/>
      <c r="AL1002" s="12"/>
      <c r="AM1002" s="13"/>
      <c r="AN1002" s="13"/>
      <c r="AO1002" s="13"/>
      <c r="AP1002" s="13"/>
      <c r="AQ1002" s="12"/>
      <c r="AR1002" s="13"/>
      <c r="AS1002" s="13"/>
      <c r="AT1002" s="13"/>
      <c r="AU1002" s="13"/>
      <c r="AV1002" s="13"/>
      <c r="AW1002" s="13"/>
      <c r="AX1002" s="13"/>
      <c r="AY1002" s="12"/>
      <c r="AZ1002" s="12"/>
      <c r="BA1002" s="13"/>
      <c r="BB1002" s="13"/>
      <c r="BC1002" s="13"/>
      <c r="BD1002" s="12"/>
      <c r="BE1002" s="12"/>
      <c r="BF1002" s="12"/>
      <c r="BG1002" s="12"/>
      <c r="BH1002" s="13"/>
      <c r="BI1002" s="12"/>
      <c r="BJ1002" s="12"/>
      <c r="BK1002" s="12"/>
      <c r="BL1002" s="12"/>
      <c r="BM1002" s="12"/>
      <c r="BN1002" s="12"/>
      <c r="BO1002" s="12"/>
      <c r="BP1002" s="12"/>
      <c r="BQ1002" s="12"/>
      <c r="BR1002" s="12"/>
      <c r="BS1002" s="12"/>
      <c r="BT1002" s="12"/>
      <c r="BU1002" s="12"/>
      <c r="BV1002" s="12"/>
      <c r="BW1002" s="12"/>
      <c r="BX1002" s="12"/>
      <c r="BY1002" s="12"/>
      <c r="BZ1002" s="12"/>
      <c r="CA1002" s="12"/>
      <c r="CB1002" s="12"/>
      <c r="CC1002" s="12"/>
      <c r="CD1002" s="12"/>
      <c r="CE1002" s="12"/>
      <c r="CF1002" s="12"/>
      <c r="CG1002" s="12"/>
      <c r="CH1002" s="12"/>
      <c r="CI1002" s="12"/>
      <c r="CJ1002" s="12"/>
      <c r="CK1002" s="12"/>
      <c r="CL1002" s="12"/>
      <c r="CM1002" s="12"/>
      <c r="CN1002" s="12"/>
      <c r="CO1002" s="12"/>
      <c r="CP1002" s="12"/>
      <c r="CQ1002" s="12"/>
      <c r="CR1002" s="12"/>
      <c r="CS1002" s="12"/>
      <c r="CT1002" s="12"/>
      <c r="CU1002" s="12"/>
      <c r="CV1002" s="12"/>
    </row>
    <row r="1003" spans="1:100" x14ac:dyDescent="0.25">
      <c r="A1003" s="12"/>
      <c r="C1003" s="12"/>
      <c r="D1003" s="12"/>
      <c r="E1003" s="12"/>
      <c r="F1003" s="12"/>
      <c r="G1003" s="12"/>
      <c r="H1003" s="12"/>
      <c r="I1003" s="12"/>
      <c r="J1003" s="12"/>
      <c r="K1003" s="12"/>
      <c r="L1003" s="12"/>
      <c r="M1003" s="12"/>
      <c r="N1003" s="12"/>
      <c r="O1003" s="12"/>
      <c r="P1003" s="12"/>
      <c r="Q1003" s="12"/>
      <c r="R1003" s="12"/>
      <c r="S1003" s="12"/>
      <c r="T1003" s="12"/>
      <c r="U1003" s="12"/>
      <c r="V1003" s="12"/>
      <c r="W1003" s="12"/>
      <c r="X1003" s="12"/>
      <c r="Y1003" s="12"/>
      <c r="Z1003" s="12"/>
      <c r="AA1003" s="12"/>
      <c r="AB1003" s="12"/>
      <c r="AC1003" s="12"/>
      <c r="AD1003" s="12"/>
      <c r="AE1003" s="12"/>
      <c r="AF1003" s="12"/>
      <c r="AG1003" s="12"/>
      <c r="AH1003" s="12"/>
      <c r="AI1003" s="12"/>
      <c r="AJ1003" s="12"/>
      <c r="AK1003" s="12"/>
      <c r="AL1003" s="12"/>
      <c r="AM1003" s="13"/>
      <c r="AN1003" s="13"/>
      <c r="AO1003" s="13"/>
      <c r="AP1003" s="13"/>
      <c r="AQ1003" s="12"/>
      <c r="AR1003" s="13"/>
      <c r="AS1003" s="13"/>
      <c r="AT1003" s="13"/>
      <c r="AU1003" s="13"/>
      <c r="AV1003" s="13"/>
      <c r="AW1003" s="13"/>
      <c r="AX1003" s="13"/>
      <c r="AY1003" s="12"/>
      <c r="AZ1003" s="12"/>
      <c r="BA1003" s="13"/>
      <c r="BB1003" s="13"/>
      <c r="BC1003" s="13"/>
      <c r="BD1003" s="12"/>
      <c r="BE1003" s="12"/>
      <c r="BF1003" s="12"/>
      <c r="BG1003" s="12"/>
      <c r="BH1003" s="13"/>
      <c r="BI1003" s="12"/>
      <c r="BJ1003" s="12"/>
      <c r="BK1003" s="12"/>
      <c r="BL1003" s="12"/>
      <c r="BM1003" s="12"/>
      <c r="BN1003" s="12"/>
      <c r="BO1003" s="12"/>
      <c r="BP1003" s="12"/>
      <c r="BQ1003" s="12"/>
      <c r="BR1003" s="12"/>
      <c r="BS1003" s="12"/>
      <c r="BT1003" s="12"/>
      <c r="BU1003" s="12"/>
      <c r="BV1003" s="12"/>
      <c r="BW1003" s="12"/>
      <c r="BX1003" s="12"/>
      <c r="BY1003" s="12"/>
      <c r="BZ1003" s="12"/>
      <c r="CA1003" s="12"/>
      <c r="CB1003" s="12"/>
      <c r="CC1003" s="12"/>
      <c r="CD1003" s="12"/>
      <c r="CE1003" s="12"/>
      <c r="CF1003" s="12"/>
      <c r="CG1003" s="12"/>
      <c r="CH1003" s="12"/>
      <c r="CI1003" s="12"/>
      <c r="CJ1003" s="12"/>
      <c r="CK1003" s="12"/>
      <c r="CL1003" s="12"/>
      <c r="CM1003" s="12"/>
      <c r="CN1003" s="12"/>
      <c r="CO1003" s="12"/>
      <c r="CP1003" s="12"/>
      <c r="CQ1003" s="12"/>
      <c r="CR1003" s="12"/>
      <c r="CS1003" s="12"/>
      <c r="CT1003" s="12"/>
      <c r="CU1003" s="12"/>
      <c r="CV1003" s="12"/>
    </row>
    <row r="1004" spans="1:100" x14ac:dyDescent="0.25">
      <c r="A1004" s="12"/>
      <c r="C1004" s="12"/>
      <c r="D1004" s="12"/>
      <c r="E1004" s="12"/>
      <c r="F1004" s="12"/>
      <c r="G1004" s="12"/>
      <c r="H1004" s="12"/>
      <c r="I1004" s="12"/>
      <c r="J1004" s="12"/>
      <c r="K1004" s="12"/>
      <c r="L1004" s="12"/>
      <c r="M1004" s="12"/>
      <c r="N1004" s="12"/>
      <c r="O1004" s="12"/>
      <c r="P1004" s="12"/>
      <c r="Q1004" s="12"/>
      <c r="R1004" s="12"/>
      <c r="S1004" s="12"/>
      <c r="T1004" s="12"/>
      <c r="U1004" s="12"/>
      <c r="V1004" s="12"/>
      <c r="W1004" s="12"/>
      <c r="X1004" s="12"/>
      <c r="Y1004" s="12"/>
      <c r="Z1004" s="12"/>
      <c r="AA1004" s="12"/>
      <c r="AB1004" s="12"/>
      <c r="AC1004" s="12"/>
      <c r="AD1004" s="12"/>
      <c r="AE1004" s="12"/>
      <c r="AF1004" s="12"/>
      <c r="AG1004" s="12"/>
      <c r="AH1004" s="12"/>
      <c r="AI1004" s="12"/>
      <c r="AJ1004" s="12"/>
      <c r="AK1004" s="12"/>
      <c r="AL1004" s="12"/>
      <c r="AM1004" s="13"/>
      <c r="AN1004" s="13"/>
      <c r="AO1004" s="13"/>
      <c r="AP1004" s="13"/>
      <c r="AQ1004" s="12"/>
      <c r="AR1004" s="13"/>
      <c r="AS1004" s="13"/>
      <c r="AT1004" s="13"/>
      <c r="AU1004" s="13"/>
      <c r="AV1004" s="13"/>
      <c r="AW1004" s="13"/>
      <c r="AX1004" s="13"/>
      <c r="AY1004" s="12"/>
      <c r="AZ1004" s="12"/>
      <c r="BA1004" s="13"/>
      <c r="BB1004" s="13"/>
      <c r="BC1004" s="13"/>
      <c r="BD1004" s="12"/>
      <c r="BE1004" s="12"/>
      <c r="BF1004" s="12"/>
      <c r="BG1004" s="12"/>
      <c r="BH1004" s="13"/>
      <c r="BI1004" s="12"/>
      <c r="BJ1004" s="12"/>
      <c r="BK1004" s="12"/>
      <c r="BL1004" s="12"/>
      <c r="BM1004" s="12"/>
      <c r="BN1004" s="12"/>
      <c r="BO1004" s="12"/>
      <c r="BP1004" s="12"/>
      <c r="BQ1004" s="12"/>
      <c r="BR1004" s="12"/>
      <c r="BS1004" s="12"/>
      <c r="BT1004" s="12"/>
      <c r="BU1004" s="12"/>
      <c r="BV1004" s="12"/>
      <c r="BW1004" s="12"/>
      <c r="BX1004" s="12"/>
      <c r="BY1004" s="12"/>
      <c r="BZ1004" s="12"/>
      <c r="CA1004" s="12"/>
      <c r="CB1004" s="12"/>
      <c r="CC1004" s="12"/>
      <c r="CD1004" s="12"/>
      <c r="CE1004" s="12"/>
      <c r="CF1004" s="12"/>
      <c r="CG1004" s="12"/>
      <c r="CH1004" s="12"/>
      <c r="CI1004" s="12"/>
      <c r="CJ1004" s="12"/>
      <c r="CK1004" s="12"/>
      <c r="CL1004" s="12"/>
      <c r="CM1004" s="12"/>
      <c r="CN1004" s="12"/>
      <c r="CO1004" s="12"/>
      <c r="CP1004" s="12"/>
      <c r="CQ1004" s="12"/>
      <c r="CR1004" s="12"/>
      <c r="CS1004" s="12"/>
      <c r="CT1004" s="12"/>
      <c r="CU1004" s="12"/>
      <c r="CV1004" s="12"/>
    </row>
    <row r="1005" spans="1:100" x14ac:dyDescent="0.25">
      <c r="A1005" s="12"/>
      <c r="C1005" s="12"/>
      <c r="D1005" s="12"/>
      <c r="E1005" s="12"/>
      <c r="F1005" s="12"/>
      <c r="G1005" s="12"/>
      <c r="H1005" s="12"/>
      <c r="I1005" s="12"/>
      <c r="J1005" s="12"/>
      <c r="K1005" s="12"/>
      <c r="L1005" s="12"/>
      <c r="M1005" s="12"/>
      <c r="N1005" s="12"/>
      <c r="O1005" s="12"/>
      <c r="P1005" s="12"/>
      <c r="Q1005" s="12"/>
      <c r="R1005" s="12"/>
      <c r="S1005" s="12"/>
      <c r="T1005" s="12"/>
      <c r="U1005" s="12"/>
      <c r="V1005" s="12"/>
      <c r="W1005" s="12"/>
      <c r="X1005" s="12"/>
      <c r="Y1005" s="12"/>
      <c r="Z1005" s="12"/>
      <c r="AA1005" s="12"/>
      <c r="AB1005" s="12"/>
      <c r="AC1005" s="12"/>
      <c r="AD1005" s="12"/>
      <c r="AE1005" s="12"/>
      <c r="AF1005" s="12"/>
      <c r="AG1005" s="12"/>
      <c r="AH1005" s="12"/>
      <c r="AI1005" s="12"/>
      <c r="AJ1005" s="12"/>
      <c r="AK1005" s="12"/>
      <c r="AL1005" s="12"/>
      <c r="AM1005" s="13"/>
      <c r="AN1005" s="13"/>
      <c r="AO1005" s="13"/>
      <c r="AP1005" s="13"/>
      <c r="AQ1005" s="12"/>
      <c r="AR1005" s="13"/>
      <c r="AS1005" s="13"/>
      <c r="AT1005" s="13"/>
      <c r="AU1005" s="13"/>
      <c r="AV1005" s="13"/>
      <c r="AW1005" s="13"/>
      <c r="AX1005" s="13"/>
      <c r="AY1005" s="12"/>
      <c r="AZ1005" s="12"/>
      <c r="BA1005" s="13"/>
      <c r="BB1005" s="13"/>
      <c r="BC1005" s="13"/>
      <c r="BD1005" s="12"/>
      <c r="BE1005" s="12"/>
      <c r="BF1005" s="12"/>
      <c r="BG1005" s="12"/>
      <c r="BH1005" s="13"/>
      <c r="BI1005" s="12"/>
      <c r="BJ1005" s="12"/>
      <c r="BK1005" s="12"/>
      <c r="BL1005" s="12"/>
      <c r="BM1005" s="12"/>
      <c r="BN1005" s="12"/>
      <c r="BO1005" s="12"/>
      <c r="BP1005" s="12"/>
      <c r="BQ1005" s="12"/>
      <c r="BR1005" s="12"/>
      <c r="BS1005" s="12"/>
      <c r="BT1005" s="12"/>
      <c r="BU1005" s="12"/>
      <c r="BV1005" s="12"/>
      <c r="BW1005" s="12"/>
      <c r="BX1005" s="12"/>
      <c r="BY1005" s="12"/>
      <c r="BZ1005" s="12"/>
      <c r="CA1005" s="12"/>
      <c r="CB1005" s="12"/>
      <c r="CC1005" s="12"/>
      <c r="CD1005" s="12"/>
      <c r="CE1005" s="12"/>
      <c r="CF1005" s="12"/>
      <c r="CG1005" s="12"/>
      <c r="CH1005" s="12"/>
      <c r="CI1005" s="12"/>
      <c r="CJ1005" s="12"/>
      <c r="CK1005" s="12"/>
      <c r="CL1005" s="12"/>
      <c r="CM1005" s="12"/>
      <c r="CN1005" s="12"/>
      <c r="CO1005" s="12"/>
      <c r="CP1005" s="12"/>
      <c r="CQ1005" s="12"/>
      <c r="CR1005" s="12"/>
      <c r="CS1005" s="12"/>
      <c r="CT1005" s="12"/>
      <c r="CU1005" s="12"/>
      <c r="CV1005" s="12"/>
    </row>
    <row r="1006" spans="1:100" x14ac:dyDescent="0.25">
      <c r="A1006" s="12"/>
      <c r="C1006" s="12"/>
      <c r="D1006" s="12"/>
      <c r="E1006" s="12"/>
      <c r="F1006" s="12"/>
      <c r="G1006" s="12"/>
      <c r="H1006" s="12"/>
      <c r="I1006" s="12"/>
      <c r="J1006" s="12"/>
      <c r="K1006" s="12"/>
      <c r="L1006" s="12"/>
      <c r="M1006" s="12"/>
      <c r="N1006" s="12"/>
      <c r="O1006" s="12"/>
      <c r="P1006" s="12"/>
      <c r="Q1006" s="12"/>
      <c r="R1006" s="12"/>
      <c r="S1006" s="12"/>
      <c r="T1006" s="12"/>
      <c r="U1006" s="12"/>
      <c r="V1006" s="12"/>
      <c r="W1006" s="12"/>
      <c r="X1006" s="12"/>
      <c r="Y1006" s="12"/>
      <c r="Z1006" s="12"/>
      <c r="AA1006" s="12"/>
      <c r="AB1006" s="12"/>
      <c r="AC1006" s="12"/>
      <c r="AD1006" s="12"/>
      <c r="AE1006" s="12"/>
      <c r="AF1006" s="12"/>
      <c r="AG1006" s="12"/>
      <c r="AH1006" s="12"/>
      <c r="AI1006" s="12"/>
      <c r="AJ1006" s="12"/>
      <c r="AK1006" s="12"/>
      <c r="AL1006" s="12"/>
      <c r="AM1006" s="13"/>
      <c r="AN1006" s="13"/>
      <c r="AO1006" s="13"/>
      <c r="AP1006" s="13"/>
      <c r="AQ1006" s="12"/>
      <c r="AR1006" s="13"/>
      <c r="AS1006" s="13"/>
      <c r="AT1006" s="13"/>
      <c r="AU1006" s="13"/>
      <c r="AV1006" s="13"/>
      <c r="AW1006" s="13"/>
      <c r="AX1006" s="13"/>
      <c r="AY1006" s="12"/>
      <c r="AZ1006" s="12"/>
      <c r="BA1006" s="13"/>
      <c r="BB1006" s="13"/>
      <c r="BC1006" s="13"/>
      <c r="BD1006" s="12"/>
      <c r="BE1006" s="12"/>
      <c r="BF1006" s="12"/>
      <c r="BG1006" s="12"/>
      <c r="BH1006" s="13"/>
      <c r="BI1006" s="12"/>
      <c r="BJ1006" s="12"/>
      <c r="BK1006" s="12"/>
      <c r="BL1006" s="12"/>
      <c r="BM1006" s="12"/>
      <c r="BN1006" s="12"/>
      <c r="BO1006" s="12"/>
      <c r="BP1006" s="12"/>
      <c r="BQ1006" s="12"/>
      <c r="BR1006" s="12"/>
      <c r="BS1006" s="12"/>
      <c r="BT1006" s="12"/>
      <c r="BU1006" s="12"/>
      <c r="BV1006" s="12"/>
      <c r="BW1006" s="12"/>
      <c r="BX1006" s="12"/>
      <c r="BY1006" s="12"/>
      <c r="BZ1006" s="12"/>
      <c r="CA1006" s="12"/>
      <c r="CB1006" s="12"/>
      <c r="CC1006" s="12"/>
      <c r="CD1006" s="12"/>
      <c r="CE1006" s="12"/>
      <c r="CF1006" s="12"/>
      <c r="CG1006" s="12"/>
      <c r="CH1006" s="12"/>
      <c r="CI1006" s="12"/>
      <c r="CJ1006" s="12"/>
      <c r="CK1006" s="12"/>
      <c r="CL1006" s="12"/>
      <c r="CM1006" s="12"/>
      <c r="CN1006" s="12"/>
      <c r="CO1006" s="12"/>
      <c r="CP1006" s="12"/>
      <c r="CQ1006" s="12"/>
      <c r="CR1006" s="12"/>
      <c r="CS1006" s="12"/>
      <c r="CT1006" s="12"/>
      <c r="CU1006" s="12"/>
      <c r="CV1006" s="12"/>
    </row>
    <row r="1007" spans="1:100" x14ac:dyDescent="0.25">
      <c r="A1007" s="12"/>
      <c r="C1007" s="12"/>
      <c r="D1007" s="12"/>
      <c r="E1007" s="12"/>
      <c r="F1007" s="12"/>
      <c r="G1007" s="12"/>
      <c r="H1007" s="12"/>
      <c r="I1007" s="12"/>
      <c r="J1007" s="12"/>
      <c r="K1007" s="12"/>
      <c r="L1007" s="12"/>
      <c r="M1007" s="12"/>
      <c r="N1007" s="12"/>
      <c r="O1007" s="12"/>
      <c r="P1007" s="12"/>
      <c r="Q1007" s="12"/>
      <c r="R1007" s="12"/>
      <c r="S1007" s="12"/>
      <c r="T1007" s="12"/>
      <c r="U1007" s="12"/>
      <c r="V1007" s="12"/>
      <c r="W1007" s="12"/>
      <c r="X1007" s="12"/>
      <c r="Y1007" s="12"/>
      <c r="Z1007" s="12"/>
      <c r="AA1007" s="12"/>
      <c r="AB1007" s="12"/>
      <c r="AC1007" s="12"/>
      <c r="AD1007" s="12"/>
      <c r="AE1007" s="12"/>
      <c r="AF1007" s="12"/>
      <c r="AG1007" s="12"/>
      <c r="AH1007" s="12"/>
      <c r="AI1007" s="12"/>
      <c r="AJ1007" s="12"/>
      <c r="AK1007" s="12"/>
      <c r="AL1007" s="12"/>
      <c r="AM1007" s="13"/>
      <c r="AN1007" s="13"/>
      <c r="AO1007" s="13"/>
      <c r="AP1007" s="13"/>
      <c r="AQ1007" s="12"/>
      <c r="AR1007" s="13"/>
      <c r="AS1007" s="13"/>
      <c r="AT1007" s="13"/>
      <c r="AU1007" s="13"/>
      <c r="AV1007" s="13"/>
      <c r="AW1007" s="13"/>
      <c r="AX1007" s="13"/>
      <c r="AY1007" s="12"/>
      <c r="AZ1007" s="12"/>
      <c r="BA1007" s="13"/>
      <c r="BB1007" s="13"/>
      <c r="BC1007" s="13"/>
      <c r="BD1007" s="12"/>
      <c r="BE1007" s="12"/>
      <c r="BF1007" s="12"/>
      <c r="BG1007" s="12"/>
      <c r="BH1007" s="13"/>
      <c r="BI1007" s="12"/>
      <c r="BJ1007" s="12"/>
      <c r="BK1007" s="12"/>
      <c r="BL1007" s="12"/>
      <c r="BM1007" s="12"/>
      <c r="BN1007" s="12"/>
      <c r="BO1007" s="12"/>
      <c r="BP1007" s="12"/>
      <c r="BQ1007" s="12"/>
      <c r="BR1007" s="12"/>
      <c r="BS1007" s="12"/>
      <c r="BT1007" s="12"/>
      <c r="BU1007" s="12"/>
      <c r="BV1007" s="12"/>
      <c r="BW1007" s="12"/>
      <c r="BX1007" s="12"/>
      <c r="BY1007" s="12"/>
      <c r="BZ1007" s="12"/>
      <c r="CA1007" s="12"/>
      <c r="CB1007" s="12"/>
      <c r="CC1007" s="12"/>
      <c r="CD1007" s="12"/>
      <c r="CE1007" s="12"/>
      <c r="CF1007" s="12"/>
      <c r="CG1007" s="12"/>
      <c r="CH1007" s="12"/>
      <c r="CI1007" s="12"/>
      <c r="CJ1007" s="12"/>
      <c r="CK1007" s="12"/>
      <c r="CL1007" s="12"/>
      <c r="CM1007" s="12"/>
      <c r="CN1007" s="12"/>
      <c r="CO1007" s="12"/>
      <c r="CP1007" s="12"/>
      <c r="CQ1007" s="12"/>
      <c r="CR1007" s="12"/>
      <c r="CS1007" s="12"/>
      <c r="CT1007" s="12"/>
      <c r="CU1007" s="12"/>
      <c r="CV1007" s="12"/>
    </row>
    <row r="1008" spans="1:100" x14ac:dyDescent="0.25">
      <c r="A1008" s="12"/>
      <c r="C1008" s="12"/>
      <c r="D1008" s="12"/>
      <c r="E1008" s="12"/>
      <c r="F1008" s="12"/>
      <c r="G1008" s="12"/>
      <c r="H1008" s="12"/>
      <c r="I1008" s="12"/>
      <c r="J1008" s="12"/>
      <c r="K1008" s="12"/>
      <c r="L1008" s="12"/>
      <c r="M1008" s="12"/>
      <c r="N1008" s="12"/>
      <c r="O1008" s="12"/>
      <c r="P1008" s="12"/>
      <c r="Q1008" s="12"/>
      <c r="R1008" s="12"/>
      <c r="S1008" s="12"/>
      <c r="T1008" s="12"/>
      <c r="U1008" s="12"/>
      <c r="V1008" s="12"/>
      <c r="W1008" s="12"/>
      <c r="X1008" s="12"/>
      <c r="Y1008" s="12"/>
      <c r="Z1008" s="12"/>
      <c r="AA1008" s="12"/>
      <c r="AB1008" s="12"/>
      <c r="AC1008" s="12"/>
      <c r="AD1008" s="12"/>
      <c r="AE1008" s="12"/>
      <c r="AF1008" s="12"/>
      <c r="AG1008" s="12"/>
      <c r="AH1008" s="12"/>
      <c r="AI1008" s="12"/>
      <c r="AJ1008" s="12"/>
      <c r="AK1008" s="12"/>
      <c r="AL1008" s="12"/>
      <c r="AM1008" s="13"/>
      <c r="AN1008" s="13"/>
      <c r="AO1008" s="13"/>
      <c r="AP1008" s="13"/>
      <c r="AQ1008" s="12"/>
      <c r="AR1008" s="13"/>
      <c r="AS1008" s="13"/>
      <c r="AT1008" s="13"/>
      <c r="AU1008" s="13"/>
      <c r="AV1008" s="13"/>
      <c r="AW1008" s="13"/>
      <c r="AX1008" s="13"/>
      <c r="AY1008" s="12"/>
      <c r="AZ1008" s="12"/>
      <c r="BA1008" s="13"/>
      <c r="BB1008" s="13"/>
      <c r="BC1008" s="13"/>
      <c r="BD1008" s="12"/>
      <c r="BE1008" s="12"/>
      <c r="BF1008" s="12"/>
      <c r="BG1008" s="12"/>
      <c r="BH1008" s="13"/>
      <c r="BI1008" s="12"/>
      <c r="BJ1008" s="12"/>
      <c r="BK1008" s="12"/>
      <c r="BL1008" s="12"/>
      <c r="BM1008" s="12"/>
      <c r="BN1008" s="12"/>
      <c r="BO1008" s="12"/>
      <c r="BP1008" s="12"/>
      <c r="BQ1008" s="12"/>
      <c r="BR1008" s="12"/>
      <c r="BS1008" s="12"/>
      <c r="BT1008" s="12"/>
      <c r="BU1008" s="12"/>
      <c r="BV1008" s="12"/>
      <c r="BW1008" s="12"/>
      <c r="BX1008" s="12"/>
      <c r="BY1008" s="12"/>
      <c r="BZ1008" s="12"/>
      <c r="CA1008" s="12"/>
      <c r="CB1008" s="12"/>
      <c r="CC1008" s="12"/>
      <c r="CD1008" s="12"/>
      <c r="CE1008" s="12"/>
      <c r="CF1008" s="12"/>
      <c r="CG1008" s="12"/>
      <c r="CH1008" s="12"/>
      <c r="CI1008" s="12"/>
      <c r="CJ1008" s="12"/>
      <c r="CK1008" s="12"/>
      <c r="CL1008" s="12"/>
      <c r="CM1008" s="12"/>
      <c r="CN1008" s="12"/>
      <c r="CO1008" s="12"/>
      <c r="CP1008" s="12"/>
      <c r="CQ1008" s="12"/>
      <c r="CR1008" s="12"/>
      <c r="CS1008" s="12"/>
      <c r="CT1008" s="12"/>
      <c r="CU1008" s="12"/>
      <c r="CV1008" s="12"/>
    </row>
    <row r="1009" spans="1:100" x14ac:dyDescent="0.25">
      <c r="A1009" s="12"/>
      <c r="C1009" s="12"/>
      <c r="D1009" s="12"/>
      <c r="E1009" s="12"/>
      <c r="F1009" s="12"/>
      <c r="G1009" s="12"/>
      <c r="H1009" s="12"/>
      <c r="I1009" s="12"/>
      <c r="J1009" s="12"/>
      <c r="K1009" s="12"/>
      <c r="L1009" s="12"/>
      <c r="M1009" s="12"/>
      <c r="N1009" s="12"/>
      <c r="O1009" s="12"/>
      <c r="P1009" s="12"/>
      <c r="Q1009" s="12"/>
      <c r="R1009" s="12"/>
      <c r="S1009" s="12"/>
      <c r="T1009" s="12"/>
      <c r="U1009" s="12"/>
      <c r="V1009" s="12"/>
      <c r="W1009" s="12"/>
      <c r="X1009" s="12"/>
      <c r="Y1009" s="12"/>
      <c r="Z1009" s="12"/>
      <c r="AA1009" s="12"/>
      <c r="AB1009" s="12"/>
      <c r="AC1009" s="12"/>
      <c r="AD1009" s="12"/>
      <c r="AE1009" s="12"/>
      <c r="AF1009" s="12"/>
      <c r="AG1009" s="12"/>
      <c r="AH1009" s="12"/>
      <c r="AI1009" s="12"/>
      <c r="AJ1009" s="12"/>
      <c r="AK1009" s="12"/>
      <c r="AL1009" s="12"/>
      <c r="AM1009" s="13"/>
      <c r="AN1009" s="13"/>
      <c r="AO1009" s="13"/>
      <c r="AP1009" s="13"/>
      <c r="AQ1009" s="12"/>
      <c r="AR1009" s="13"/>
      <c r="AS1009" s="13"/>
      <c r="AT1009" s="13"/>
      <c r="AU1009" s="13"/>
      <c r="AV1009" s="13"/>
      <c r="AW1009" s="13"/>
      <c r="AX1009" s="13"/>
      <c r="AY1009" s="12"/>
      <c r="AZ1009" s="12"/>
      <c r="BA1009" s="13"/>
      <c r="BB1009" s="13"/>
      <c r="BC1009" s="13"/>
      <c r="BD1009" s="12"/>
      <c r="BE1009" s="12"/>
      <c r="BF1009" s="12"/>
      <c r="BG1009" s="12"/>
      <c r="BH1009" s="13"/>
      <c r="BI1009" s="12"/>
      <c r="BJ1009" s="12"/>
      <c r="BK1009" s="12"/>
      <c r="BL1009" s="12"/>
      <c r="BM1009" s="12"/>
      <c r="BN1009" s="12"/>
      <c r="BO1009" s="12"/>
      <c r="BP1009" s="12"/>
      <c r="BQ1009" s="12"/>
      <c r="BR1009" s="12"/>
      <c r="BS1009" s="12"/>
      <c r="BT1009" s="12"/>
      <c r="BU1009" s="12"/>
      <c r="BV1009" s="12"/>
      <c r="BW1009" s="12"/>
      <c r="BX1009" s="12"/>
      <c r="BY1009" s="12"/>
      <c r="BZ1009" s="12"/>
      <c r="CA1009" s="12"/>
      <c r="CB1009" s="12"/>
      <c r="CC1009" s="12"/>
      <c r="CD1009" s="12"/>
      <c r="CE1009" s="12"/>
      <c r="CF1009" s="12"/>
      <c r="CG1009" s="12"/>
      <c r="CH1009" s="12"/>
      <c r="CI1009" s="12"/>
      <c r="CJ1009" s="12"/>
      <c r="CK1009" s="12"/>
      <c r="CL1009" s="12"/>
      <c r="CM1009" s="12"/>
      <c r="CN1009" s="12"/>
      <c r="CO1009" s="12"/>
      <c r="CP1009" s="12"/>
      <c r="CQ1009" s="12"/>
      <c r="CR1009" s="12"/>
      <c r="CS1009" s="12"/>
      <c r="CT1009" s="12"/>
      <c r="CU1009" s="12"/>
      <c r="CV1009" s="12"/>
    </row>
    <row r="1010" spans="1:100" x14ac:dyDescent="0.25">
      <c r="A1010" s="12"/>
      <c r="C1010" s="12"/>
      <c r="D1010" s="12"/>
      <c r="E1010" s="12"/>
      <c r="F1010" s="12"/>
      <c r="G1010" s="12"/>
      <c r="H1010" s="12"/>
      <c r="I1010" s="12"/>
      <c r="J1010" s="12"/>
      <c r="K1010" s="12"/>
      <c r="L1010" s="12"/>
      <c r="M1010" s="12"/>
      <c r="N1010" s="12"/>
      <c r="O1010" s="12"/>
      <c r="P1010" s="12"/>
      <c r="Q1010" s="12"/>
      <c r="R1010" s="12"/>
      <c r="S1010" s="12"/>
      <c r="T1010" s="12"/>
      <c r="U1010" s="12"/>
      <c r="V1010" s="12"/>
      <c r="W1010" s="12"/>
      <c r="X1010" s="12"/>
      <c r="Y1010" s="12"/>
      <c r="Z1010" s="12"/>
      <c r="AA1010" s="12"/>
      <c r="AB1010" s="12"/>
      <c r="AC1010" s="12"/>
      <c r="AD1010" s="12"/>
      <c r="AE1010" s="12"/>
      <c r="AF1010" s="12"/>
      <c r="AG1010" s="12"/>
      <c r="AH1010" s="12"/>
      <c r="AI1010" s="12"/>
      <c r="AJ1010" s="12"/>
      <c r="AK1010" s="12"/>
      <c r="AL1010" s="12"/>
      <c r="AM1010" s="13"/>
      <c r="AN1010" s="13"/>
      <c r="AO1010" s="13"/>
      <c r="AP1010" s="13"/>
      <c r="AQ1010" s="12"/>
      <c r="AR1010" s="13"/>
      <c r="AS1010" s="13"/>
      <c r="AT1010" s="13"/>
      <c r="AU1010" s="13"/>
      <c r="AV1010" s="13"/>
      <c r="AW1010" s="13"/>
      <c r="AX1010" s="13"/>
      <c r="AY1010" s="12"/>
      <c r="AZ1010" s="12"/>
      <c r="BA1010" s="13"/>
      <c r="BB1010" s="13"/>
      <c r="BC1010" s="13"/>
      <c r="BD1010" s="12"/>
      <c r="BE1010" s="12"/>
      <c r="BF1010" s="12"/>
      <c r="BG1010" s="12"/>
      <c r="BH1010" s="13"/>
      <c r="BI1010" s="12"/>
      <c r="BJ1010" s="12"/>
      <c r="BK1010" s="12"/>
      <c r="BL1010" s="12"/>
      <c r="BM1010" s="12"/>
      <c r="BN1010" s="12"/>
      <c r="BO1010" s="12"/>
      <c r="BP1010" s="12"/>
      <c r="BQ1010" s="12"/>
      <c r="BR1010" s="12"/>
      <c r="BS1010" s="12"/>
      <c r="BT1010" s="12"/>
      <c r="BU1010" s="12"/>
      <c r="BV1010" s="12"/>
      <c r="BW1010" s="12"/>
      <c r="BX1010" s="12"/>
      <c r="BY1010" s="12"/>
      <c r="BZ1010" s="12"/>
      <c r="CA1010" s="12"/>
      <c r="CB1010" s="12"/>
      <c r="CC1010" s="12"/>
      <c r="CD1010" s="12"/>
      <c r="CE1010" s="12"/>
      <c r="CF1010" s="12"/>
      <c r="CG1010" s="12"/>
      <c r="CH1010" s="12"/>
      <c r="CI1010" s="12"/>
      <c r="CJ1010" s="12"/>
      <c r="CK1010" s="12"/>
      <c r="CL1010" s="12"/>
      <c r="CM1010" s="12"/>
      <c r="CN1010" s="12"/>
      <c r="CO1010" s="12"/>
      <c r="CP1010" s="12"/>
      <c r="CQ1010" s="12"/>
      <c r="CR1010" s="12"/>
      <c r="CS1010" s="12"/>
      <c r="CT1010" s="12"/>
      <c r="CU1010" s="12"/>
      <c r="CV1010" s="12"/>
    </row>
    <row r="1011" spans="1:100" x14ac:dyDescent="0.25">
      <c r="A1011" s="12"/>
      <c r="C1011" s="12"/>
      <c r="D1011" s="12"/>
      <c r="E1011" s="12"/>
      <c r="F1011" s="12"/>
      <c r="G1011" s="12"/>
      <c r="H1011" s="12"/>
      <c r="I1011" s="12"/>
      <c r="J1011" s="12"/>
      <c r="K1011" s="12"/>
      <c r="L1011" s="12"/>
      <c r="M1011" s="12"/>
      <c r="N1011" s="12"/>
      <c r="O1011" s="12"/>
      <c r="P1011" s="12"/>
      <c r="Q1011" s="12"/>
      <c r="R1011" s="12"/>
      <c r="S1011" s="12"/>
      <c r="T1011" s="12"/>
      <c r="U1011" s="12"/>
      <c r="V1011" s="12"/>
      <c r="W1011" s="12"/>
      <c r="X1011" s="12"/>
      <c r="Y1011" s="12"/>
      <c r="Z1011" s="12"/>
      <c r="AA1011" s="12"/>
      <c r="AB1011" s="12"/>
      <c r="AC1011" s="12"/>
      <c r="AD1011" s="12"/>
      <c r="AE1011" s="12"/>
      <c r="AF1011" s="12"/>
      <c r="AG1011" s="12"/>
      <c r="AH1011" s="12"/>
      <c r="AI1011" s="12"/>
      <c r="AJ1011" s="12"/>
      <c r="AK1011" s="12"/>
      <c r="AL1011" s="12"/>
      <c r="AM1011" s="13"/>
      <c r="AN1011" s="13"/>
      <c r="AO1011" s="13"/>
      <c r="AP1011" s="13"/>
      <c r="AQ1011" s="12"/>
      <c r="AR1011" s="13"/>
      <c r="AS1011" s="13"/>
      <c r="AT1011" s="13"/>
      <c r="AU1011" s="13"/>
      <c r="AV1011" s="13"/>
      <c r="AW1011" s="13"/>
      <c r="AX1011" s="13"/>
      <c r="AY1011" s="12"/>
      <c r="AZ1011" s="12"/>
      <c r="BA1011" s="13"/>
      <c r="BB1011" s="13"/>
      <c r="BC1011" s="13"/>
      <c r="BD1011" s="12"/>
      <c r="BE1011" s="12"/>
      <c r="BF1011" s="12"/>
      <c r="BG1011" s="12"/>
      <c r="BH1011" s="13"/>
      <c r="BI1011" s="12"/>
      <c r="BJ1011" s="12"/>
      <c r="BK1011" s="12"/>
      <c r="BL1011" s="12"/>
      <c r="BM1011" s="12"/>
      <c r="BN1011" s="12"/>
      <c r="BO1011" s="12"/>
      <c r="BP1011" s="12"/>
      <c r="BQ1011" s="12"/>
      <c r="BR1011" s="12"/>
      <c r="BS1011" s="12"/>
      <c r="BT1011" s="12"/>
      <c r="BU1011" s="12"/>
      <c r="BV1011" s="12"/>
      <c r="BW1011" s="12"/>
      <c r="BX1011" s="12"/>
      <c r="BY1011" s="12"/>
      <c r="BZ1011" s="12"/>
      <c r="CA1011" s="12"/>
      <c r="CB1011" s="12"/>
      <c r="CC1011" s="12"/>
      <c r="CD1011" s="12"/>
      <c r="CE1011" s="12"/>
      <c r="CF1011" s="12"/>
      <c r="CG1011" s="12"/>
      <c r="CH1011" s="12"/>
      <c r="CI1011" s="12"/>
      <c r="CJ1011" s="12"/>
      <c r="CK1011" s="12"/>
      <c r="CL1011" s="12"/>
      <c r="CM1011" s="12"/>
      <c r="CN1011" s="12"/>
      <c r="CO1011" s="12"/>
      <c r="CP1011" s="12"/>
      <c r="CQ1011" s="12"/>
      <c r="CR1011" s="12"/>
      <c r="CS1011" s="12"/>
      <c r="CT1011" s="12"/>
      <c r="CU1011" s="12"/>
      <c r="CV1011" s="12"/>
    </row>
    <row r="1012" spans="1:100" x14ac:dyDescent="0.25">
      <c r="A1012" s="12"/>
      <c r="C1012" s="12"/>
      <c r="D1012" s="12"/>
      <c r="E1012" s="12"/>
      <c r="F1012" s="12"/>
      <c r="G1012" s="12"/>
      <c r="H1012" s="12"/>
      <c r="I1012" s="12"/>
      <c r="J1012" s="12"/>
      <c r="K1012" s="12"/>
      <c r="L1012" s="12"/>
      <c r="M1012" s="12"/>
      <c r="N1012" s="12"/>
      <c r="O1012" s="12"/>
      <c r="P1012" s="12"/>
      <c r="Q1012" s="12"/>
      <c r="R1012" s="12"/>
      <c r="S1012" s="12"/>
      <c r="T1012" s="12"/>
      <c r="U1012" s="12"/>
      <c r="V1012" s="12"/>
      <c r="W1012" s="12"/>
      <c r="X1012" s="12"/>
      <c r="Y1012" s="12"/>
      <c r="Z1012" s="12"/>
      <c r="AA1012" s="12"/>
      <c r="AB1012" s="12"/>
      <c r="AC1012" s="12"/>
      <c r="AD1012" s="12"/>
      <c r="AE1012" s="12"/>
      <c r="AF1012" s="12"/>
      <c r="AG1012" s="12"/>
      <c r="AH1012" s="12"/>
      <c r="AI1012" s="12"/>
      <c r="AJ1012" s="12"/>
      <c r="AK1012" s="12"/>
      <c r="AL1012" s="12"/>
      <c r="AM1012" s="13"/>
      <c r="AN1012" s="13"/>
      <c r="AO1012" s="13"/>
      <c r="AP1012" s="13"/>
      <c r="AQ1012" s="12"/>
      <c r="AR1012" s="13"/>
      <c r="AS1012" s="13"/>
      <c r="AT1012" s="13"/>
      <c r="AU1012" s="13"/>
      <c r="AV1012" s="13"/>
      <c r="AW1012" s="13"/>
      <c r="AX1012" s="13"/>
      <c r="AY1012" s="12"/>
      <c r="AZ1012" s="12"/>
      <c r="BA1012" s="13"/>
      <c r="BB1012" s="13"/>
      <c r="BC1012" s="13"/>
      <c r="BD1012" s="12"/>
      <c r="BE1012" s="12"/>
      <c r="BF1012" s="12"/>
      <c r="BG1012" s="12"/>
      <c r="BH1012" s="13"/>
      <c r="BI1012" s="12"/>
      <c r="BJ1012" s="12"/>
      <c r="BK1012" s="12"/>
      <c r="BL1012" s="12"/>
      <c r="BM1012" s="12"/>
      <c r="BN1012" s="12"/>
      <c r="BO1012" s="12"/>
      <c r="BP1012" s="12"/>
      <c r="BQ1012" s="12"/>
      <c r="BR1012" s="12"/>
      <c r="BS1012" s="12"/>
      <c r="BT1012" s="12"/>
      <c r="BU1012" s="12"/>
      <c r="BV1012" s="12"/>
      <c r="BW1012" s="12"/>
      <c r="BX1012" s="12"/>
      <c r="BY1012" s="12"/>
      <c r="BZ1012" s="12"/>
      <c r="CA1012" s="12"/>
      <c r="CB1012" s="12"/>
      <c r="CC1012" s="12"/>
      <c r="CD1012" s="12"/>
      <c r="CE1012" s="12"/>
      <c r="CF1012" s="12"/>
      <c r="CG1012" s="12"/>
      <c r="CH1012" s="12"/>
      <c r="CI1012" s="12"/>
      <c r="CJ1012" s="12"/>
      <c r="CK1012" s="12"/>
      <c r="CL1012" s="12"/>
      <c r="CM1012" s="12"/>
      <c r="CN1012" s="12"/>
      <c r="CO1012" s="12"/>
      <c r="CP1012" s="12"/>
      <c r="CQ1012" s="12"/>
      <c r="CR1012" s="12"/>
      <c r="CS1012" s="12"/>
      <c r="CT1012" s="12"/>
      <c r="CU1012" s="12"/>
      <c r="CV1012" s="12"/>
    </row>
    <row r="1013" spans="1:100" x14ac:dyDescent="0.25">
      <c r="A1013" s="12"/>
      <c r="C1013" s="12"/>
      <c r="D1013" s="12"/>
      <c r="E1013" s="12"/>
      <c r="F1013" s="12"/>
      <c r="G1013" s="12"/>
      <c r="H1013" s="12"/>
      <c r="I1013" s="12"/>
      <c r="J1013" s="12"/>
      <c r="K1013" s="12"/>
      <c r="L1013" s="12"/>
      <c r="M1013" s="12"/>
      <c r="N1013" s="12"/>
      <c r="O1013" s="12"/>
      <c r="P1013" s="12"/>
      <c r="Q1013" s="12"/>
      <c r="R1013" s="12"/>
      <c r="S1013" s="12"/>
      <c r="T1013" s="12"/>
      <c r="U1013" s="12"/>
      <c r="V1013" s="12"/>
      <c r="W1013" s="12"/>
      <c r="X1013" s="12"/>
      <c r="Y1013" s="12"/>
      <c r="Z1013" s="12"/>
      <c r="AA1013" s="12"/>
      <c r="AB1013" s="12"/>
      <c r="AC1013" s="12"/>
      <c r="AD1013" s="12"/>
      <c r="AE1013" s="12"/>
      <c r="AF1013" s="12"/>
      <c r="AG1013" s="12"/>
      <c r="AH1013" s="12"/>
      <c r="AI1013" s="12"/>
      <c r="AJ1013" s="12"/>
      <c r="AK1013" s="12"/>
      <c r="AL1013" s="12"/>
      <c r="AM1013" s="13"/>
      <c r="AN1013" s="13"/>
      <c r="AO1013" s="13"/>
      <c r="AP1013" s="13"/>
      <c r="AQ1013" s="12"/>
      <c r="AR1013" s="13"/>
      <c r="AS1013" s="13"/>
      <c r="AT1013" s="13"/>
      <c r="AU1013" s="13"/>
      <c r="AV1013" s="13"/>
      <c r="AW1013" s="13"/>
      <c r="AX1013" s="13"/>
      <c r="AY1013" s="12"/>
      <c r="AZ1013" s="12"/>
      <c r="BA1013" s="13"/>
      <c r="BB1013" s="13"/>
      <c r="BC1013" s="13"/>
      <c r="BD1013" s="12"/>
      <c r="BE1013" s="12"/>
      <c r="BF1013" s="12"/>
      <c r="BG1013" s="12"/>
      <c r="BH1013" s="13"/>
      <c r="BI1013" s="12"/>
      <c r="BJ1013" s="12"/>
      <c r="BK1013" s="12"/>
      <c r="BL1013" s="12"/>
      <c r="BM1013" s="12"/>
      <c r="BN1013" s="12"/>
      <c r="BO1013" s="12"/>
      <c r="BP1013" s="12"/>
      <c r="BQ1013" s="12"/>
      <c r="BR1013" s="12"/>
      <c r="BS1013" s="12"/>
      <c r="BT1013" s="12"/>
      <c r="BU1013" s="12"/>
      <c r="BV1013" s="12"/>
      <c r="BW1013" s="12"/>
      <c r="BX1013" s="12"/>
      <c r="BY1013" s="12"/>
      <c r="BZ1013" s="12"/>
      <c r="CA1013" s="12"/>
      <c r="CB1013" s="12"/>
      <c r="CC1013" s="12"/>
      <c r="CD1013" s="12"/>
      <c r="CE1013" s="12"/>
      <c r="CF1013" s="12"/>
      <c r="CG1013" s="12"/>
      <c r="CH1013" s="12"/>
      <c r="CI1013" s="12"/>
      <c r="CJ1013" s="12"/>
      <c r="CK1013" s="12"/>
      <c r="CL1013" s="12"/>
      <c r="CM1013" s="12"/>
      <c r="CN1013" s="12"/>
      <c r="CO1013" s="12"/>
      <c r="CP1013" s="12"/>
      <c r="CQ1013" s="12"/>
      <c r="CR1013" s="12"/>
      <c r="CS1013" s="12"/>
      <c r="CT1013" s="12"/>
      <c r="CU1013" s="12"/>
      <c r="CV1013" s="12"/>
    </row>
    <row r="1014" spans="1:100" x14ac:dyDescent="0.25">
      <c r="A1014" s="12"/>
      <c r="C1014" s="12"/>
      <c r="D1014" s="12"/>
      <c r="E1014" s="12"/>
      <c r="F1014" s="12"/>
      <c r="G1014" s="12"/>
      <c r="H1014" s="12"/>
      <c r="I1014" s="12"/>
      <c r="J1014" s="12"/>
      <c r="K1014" s="12"/>
      <c r="L1014" s="12"/>
      <c r="M1014" s="12"/>
      <c r="N1014" s="12"/>
      <c r="O1014" s="12"/>
      <c r="P1014" s="12"/>
      <c r="Q1014" s="12"/>
      <c r="R1014" s="12"/>
      <c r="S1014" s="12"/>
      <c r="T1014" s="12"/>
      <c r="U1014" s="12"/>
      <c r="V1014" s="12"/>
      <c r="W1014" s="12"/>
      <c r="X1014" s="12"/>
      <c r="Y1014" s="12"/>
      <c r="Z1014" s="12"/>
      <c r="AA1014" s="12"/>
      <c r="AB1014" s="12"/>
      <c r="AC1014" s="12"/>
      <c r="AD1014" s="12"/>
      <c r="AE1014" s="12"/>
      <c r="AF1014" s="12"/>
      <c r="AG1014" s="12"/>
      <c r="AH1014" s="12"/>
      <c r="AI1014" s="12"/>
      <c r="AJ1014" s="12"/>
      <c r="AK1014" s="12"/>
      <c r="AL1014" s="12"/>
      <c r="AM1014" s="13"/>
      <c r="AN1014" s="13"/>
      <c r="AO1014" s="13"/>
      <c r="AP1014" s="13"/>
      <c r="AQ1014" s="12"/>
      <c r="AR1014" s="13"/>
      <c r="AS1014" s="13"/>
      <c r="AT1014" s="13"/>
      <c r="AU1014" s="13"/>
      <c r="AV1014" s="13"/>
      <c r="AW1014" s="13"/>
      <c r="AX1014" s="13"/>
      <c r="AY1014" s="12"/>
      <c r="AZ1014" s="12"/>
      <c r="BA1014" s="13"/>
      <c r="BB1014" s="13"/>
      <c r="BC1014" s="13"/>
      <c r="BD1014" s="12"/>
      <c r="BE1014" s="12"/>
      <c r="BF1014" s="12"/>
      <c r="BG1014" s="12"/>
      <c r="BH1014" s="13"/>
      <c r="BI1014" s="12"/>
      <c r="BJ1014" s="12"/>
      <c r="BK1014" s="12"/>
      <c r="BL1014" s="12"/>
      <c r="BM1014" s="12"/>
      <c r="BN1014" s="12"/>
      <c r="BO1014" s="12"/>
      <c r="BP1014" s="12"/>
      <c r="BQ1014" s="12"/>
      <c r="BR1014" s="12"/>
      <c r="BS1014" s="12"/>
      <c r="BT1014" s="12"/>
      <c r="BU1014" s="12"/>
      <c r="BV1014" s="12"/>
      <c r="BW1014" s="12"/>
      <c r="BX1014" s="12"/>
      <c r="BY1014" s="12"/>
      <c r="BZ1014" s="12"/>
      <c r="CA1014" s="12"/>
      <c r="CB1014" s="12"/>
      <c r="CC1014" s="12"/>
      <c r="CD1014" s="12"/>
      <c r="CE1014" s="12"/>
      <c r="CF1014" s="12"/>
      <c r="CG1014" s="12"/>
      <c r="CH1014" s="12"/>
      <c r="CI1014" s="12"/>
      <c r="CJ1014" s="12"/>
      <c r="CK1014" s="12"/>
      <c r="CL1014" s="12"/>
      <c r="CM1014" s="12"/>
      <c r="CN1014" s="12"/>
      <c r="CO1014" s="12"/>
      <c r="CP1014" s="12"/>
      <c r="CQ1014" s="12"/>
      <c r="CR1014" s="12"/>
      <c r="CS1014" s="12"/>
      <c r="CT1014" s="12"/>
      <c r="CU1014" s="12"/>
      <c r="CV1014" s="12"/>
    </row>
    <row r="1015" spans="1:100" x14ac:dyDescent="0.25">
      <c r="A1015" s="12"/>
      <c r="C1015" s="12"/>
      <c r="D1015" s="12"/>
      <c r="E1015" s="12"/>
      <c r="F1015" s="12"/>
      <c r="G1015" s="12"/>
      <c r="H1015" s="12"/>
      <c r="I1015" s="12"/>
      <c r="J1015" s="12"/>
      <c r="K1015" s="12"/>
      <c r="L1015" s="12"/>
      <c r="M1015" s="12"/>
      <c r="N1015" s="12"/>
      <c r="O1015" s="12"/>
      <c r="P1015" s="12"/>
      <c r="Q1015" s="12"/>
      <c r="R1015" s="12"/>
      <c r="S1015" s="12"/>
      <c r="T1015" s="12"/>
      <c r="U1015" s="12"/>
      <c r="V1015" s="12"/>
      <c r="W1015" s="12"/>
      <c r="X1015" s="12"/>
      <c r="Y1015" s="12"/>
      <c r="Z1015" s="12"/>
      <c r="AA1015" s="12"/>
      <c r="AB1015" s="12"/>
      <c r="AC1015" s="12"/>
      <c r="AD1015" s="12"/>
      <c r="AE1015" s="12"/>
      <c r="AF1015" s="12"/>
      <c r="AG1015" s="12"/>
      <c r="AH1015" s="12"/>
      <c r="AI1015" s="12"/>
      <c r="AJ1015" s="12"/>
      <c r="AK1015" s="12"/>
      <c r="AL1015" s="12"/>
      <c r="AM1015" s="13"/>
      <c r="AN1015" s="13"/>
      <c r="AO1015" s="13"/>
      <c r="AP1015" s="13"/>
      <c r="AQ1015" s="12"/>
      <c r="AR1015" s="13"/>
      <c r="AS1015" s="13"/>
      <c r="AT1015" s="13"/>
      <c r="AU1015" s="13"/>
      <c r="AV1015" s="13"/>
      <c r="AW1015" s="13"/>
      <c r="AX1015" s="13"/>
      <c r="AY1015" s="12"/>
      <c r="AZ1015" s="12"/>
      <c r="BA1015" s="13"/>
      <c r="BB1015" s="13"/>
      <c r="BC1015" s="13"/>
      <c r="BD1015" s="12"/>
      <c r="BE1015" s="12"/>
      <c r="BF1015" s="12"/>
      <c r="BG1015" s="12"/>
      <c r="BH1015" s="13"/>
      <c r="BI1015" s="12"/>
      <c r="BJ1015" s="12"/>
      <c r="BK1015" s="12"/>
      <c r="BL1015" s="12"/>
      <c r="BM1015" s="12"/>
      <c r="BN1015" s="12"/>
      <c r="BO1015" s="12"/>
      <c r="BP1015" s="12"/>
      <c r="BQ1015" s="12"/>
      <c r="BR1015" s="12"/>
      <c r="BS1015" s="12"/>
      <c r="BT1015" s="12"/>
      <c r="BU1015" s="12"/>
      <c r="BV1015" s="12"/>
      <c r="BW1015" s="12"/>
      <c r="BX1015" s="12"/>
      <c r="BY1015" s="12"/>
      <c r="BZ1015" s="12"/>
      <c r="CA1015" s="12"/>
      <c r="CB1015" s="12"/>
      <c r="CC1015" s="12"/>
      <c r="CD1015" s="12"/>
      <c r="CE1015" s="12"/>
      <c r="CF1015" s="12"/>
      <c r="CG1015" s="12"/>
      <c r="CH1015" s="12"/>
      <c r="CI1015" s="12"/>
      <c r="CJ1015" s="12"/>
      <c r="CK1015" s="12"/>
      <c r="CL1015" s="12"/>
      <c r="CM1015" s="12"/>
      <c r="CN1015" s="12"/>
      <c r="CO1015" s="12"/>
      <c r="CP1015" s="12"/>
      <c r="CQ1015" s="12"/>
      <c r="CR1015" s="12"/>
      <c r="CS1015" s="12"/>
      <c r="CT1015" s="12"/>
      <c r="CU1015" s="12"/>
      <c r="CV1015" s="12"/>
    </row>
    <row r="1016" spans="1:100" x14ac:dyDescent="0.25">
      <c r="A1016" s="12"/>
      <c r="C1016" s="12"/>
      <c r="D1016" s="12"/>
      <c r="E1016" s="12"/>
      <c r="F1016" s="12"/>
      <c r="G1016" s="12"/>
      <c r="H1016" s="12"/>
      <c r="I1016" s="12"/>
      <c r="J1016" s="12"/>
      <c r="K1016" s="12"/>
      <c r="L1016" s="12"/>
      <c r="M1016" s="12"/>
      <c r="N1016" s="12"/>
      <c r="O1016" s="12"/>
      <c r="P1016" s="12"/>
      <c r="Q1016" s="12"/>
      <c r="R1016" s="12"/>
      <c r="S1016" s="12"/>
      <c r="T1016" s="12"/>
      <c r="U1016" s="12"/>
      <c r="V1016" s="12"/>
      <c r="W1016" s="12"/>
      <c r="X1016" s="12"/>
      <c r="Y1016" s="12"/>
      <c r="Z1016" s="12"/>
      <c r="AA1016" s="12"/>
      <c r="AB1016" s="12"/>
      <c r="AC1016" s="12"/>
      <c r="AD1016" s="12"/>
      <c r="AE1016" s="12"/>
      <c r="AF1016" s="12"/>
      <c r="AG1016" s="12"/>
      <c r="AH1016" s="12"/>
      <c r="AI1016" s="12"/>
      <c r="AJ1016" s="12"/>
      <c r="AK1016" s="12"/>
      <c r="AL1016" s="12"/>
      <c r="AM1016" s="13"/>
      <c r="AN1016" s="13"/>
      <c r="AO1016" s="13"/>
      <c r="AP1016" s="13"/>
      <c r="AQ1016" s="12"/>
      <c r="AR1016" s="13"/>
      <c r="AS1016" s="13"/>
      <c r="AT1016" s="13"/>
      <c r="AU1016" s="13"/>
      <c r="AV1016" s="13"/>
      <c r="AW1016" s="13"/>
      <c r="AX1016" s="13"/>
      <c r="AY1016" s="12"/>
      <c r="AZ1016" s="12"/>
      <c r="BA1016" s="13"/>
      <c r="BB1016" s="13"/>
      <c r="BC1016" s="13"/>
      <c r="BD1016" s="12"/>
      <c r="BE1016" s="12"/>
      <c r="BF1016" s="12"/>
      <c r="BG1016" s="12"/>
      <c r="BH1016" s="13"/>
      <c r="BI1016" s="12"/>
      <c r="BJ1016" s="12"/>
      <c r="BK1016" s="12"/>
      <c r="BL1016" s="12"/>
      <c r="BM1016" s="12"/>
      <c r="BN1016" s="12"/>
      <c r="BO1016" s="12"/>
      <c r="BP1016" s="12"/>
      <c r="BQ1016" s="12"/>
      <c r="BR1016" s="12"/>
      <c r="BS1016" s="12"/>
      <c r="BT1016" s="12"/>
      <c r="BU1016" s="12"/>
      <c r="BV1016" s="12"/>
      <c r="BW1016" s="12"/>
      <c r="BX1016" s="12"/>
      <c r="BY1016" s="12"/>
      <c r="BZ1016" s="12"/>
      <c r="CA1016" s="12"/>
      <c r="CB1016" s="12"/>
      <c r="CC1016" s="12"/>
      <c r="CD1016" s="12"/>
      <c r="CE1016" s="12"/>
      <c r="CF1016" s="12"/>
      <c r="CG1016" s="12"/>
      <c r="CH1016" s="12"/>
      <c r="CI1016" s="12"/>
      <c r="CJ1016" s="12"/>
      <c r="CK1016" s="12"/>
      <c r="CL1016" s="12"/>
      <c r="CM1016" s="12"/>
      <c r="CN1016" s="12"/>
      <c r="CO1016" s="12"/>
      <c r="CP1016" s="12"/>
      <c r="CQ1016" s="12"/>
      <c r="CR1016" s="12"/>
      <c r="CS1016" s="12"/>
      <c r="CT1016" s="12"/>
      <c r="CU1016" s="12"/>
      <c r="CV1016" s="12"/>
    </row>
    <row r="1017" spans="1:100" x14ac:dyDescent="0.25">
      <c r="A1017" s="12"/>
      <c r="C1017" s="12"/>
      <c r="D1017" s="12"/>
      <c r="E1017" s="12"/>
      <c r="F1017" s="12"/>
      <c r="G1017" s="12"/>
      <c r="H1017" s="12"/>
      <c r="I1017" s="12"/>
      <c r="J1017" s="12"/>
      <c r="K1017" s="12"/>
      <c r="L1017" s="12"/>
      <c r="M1017" s="12"/>
      <c r="N1017" s="12"/>
      <c r="O1017" s="12"/>
      <c r="P1017" s="12"/>
      <c r="Q1017" s="12"/>
      <c r="R1017" s="12"/>
      <c r="S1017" s="12"/>
      <c r="T1017" s="12"/>
      <c r="U1017" s="12"/>
      <c r="V1017" s="12"/>
      <c r="W1017" s="12"/>
      <c r="X1017" s="12"/>
      <c r="Y1017" s="12"/>
      <c r="Z1017" s="12"/>
      <c r="AA1017" s="12"/>
      <c r="AB1017" s="12"/>
      <c r="AC1017" s="12"/>
      <c r="AD1017" s="12"/>
      <c r="AE1017" s="12"/>
      <c r="AF1017" s="12"/>
      <c r="AG1017" s="12"/>
      <c r="AH1017" s="12"/>
      <c r="AI1017" s="12"/>
      <c r="AJ1017" s="12"/>
      <c r="AK1017" s="12"/>
      <c r="AL1017" s="12"/>
      <c r="AM1017" s="13"/>
      <c r="AN1017" s="13"/>
      <c r="AO1017" s="13"/>
      <c r="AP1017" s="13"/>
      <c r="AQ1017" s="12"/>
      <c r="AR1017" s="13"/>
      <c r="AS1017" s="13"/>
      <c r="AT1017" s="13"/>
      <c r="AU1017" s="13"/>
      <c r="AV1017" s="13"/>
      <c r="AW1017" s="13"/>
      <c r="AX1017" s="13"/>
      <c r="AY1017" s="12"/>
      <c r="AZ1017" s="12"/>
      <c r="BA1017" s="13"/>
      <c r="BB1017" s="13"/>
      <c r="BC1017" s="13"/>
      <c r="BD1017" s="12"/>
      <c r="BE1017" s="12"/>
      <c r="BF1017" s="12"/>
      <c r="BG1017" s="12"/>
      <c r="BH1017" s="13"/>
      <c r="BI1017" s="12"/>
      <c r="BJ1017" s="12"/>
      <c r="BK1017" s="12"/>
      <c r="BL1017" s="12"/>
      <c r="BM1017" s="12"/>
      <c r="BN1017" s="12"/>
      <c r="BO1017" s="12"/>
      <c r="BP1017" s="12"/>
      <c r="BQ1017" s="12"/>
      <c r="BR1017" s="12"/>
      <c r="BS1017" s="12"/>
      <c r="BT1017" s="12"/>
      <c r="BU1017" s="12"/>
      <c r="BV1017" s="12"/>
      <c r="BW1017" s="12"/>
      <c r="BX1017" s="12"/>
      <c r="BY1017" s="12"/>
      <c r="BZ1017" s="12"/>
      <c r="CA1017" s="12"/>
      <c r="CB1017" s="12"/>
      <c r="CC1017" s="12"/>
      <c r="CD1017" s="12"/>
      <c r="CE1017" s="12"/>
      <c r="CF1017" s="12"/>
      <c r="CG1017" s="12"/>
      <c r="CH1017" s="12"/>
      <c r="CI1017" s="12"/>
      <c r="CJ1017" s="12"/>
      <c r="CK1017" s="12"/>
      <c r="CL1017" s="12"/>
      <c r="CM1017" s="12"/>
      <c r="CN1017" s="12"/>
      <c r="CO1017" s="12"/>
      <c r="CP1017" s="12"/>
      <c r="CQ1017" s="12"/>
      <c r="CR1017" s="12"/>
      <c r="CS1017" s="12"/>
      <c r="CT1017" s="12"/>
      <c r="CU1017" s="12"/>
      <c r="CV1017" s="12"/>
    </row>
    <row r="1018" spans="1:100" x14ac:dyDescent="0.25">
      <c r="A1018" s="12"/>
      <c r="C1018" s="12"/>
      <c r="D1018" s="12"/>
      <c r="E1018" s="12"/>
      <c r="F1018" s="12"/>
      <c r="G1018" s="12"/>
      <c r="H1018" s="12"/>
      <c r="I1018" s="12"/>
      <c r="J1018" s="12"/>
      <c r="K1018" s="12"/>
      <c r="L1018" s="12"/>
      <c r="M1018" s="12"/>
      <c r="N1018" s="12"/>
      <c r="O1018" s="12"/>
      <c r="P1018" s="12"/>
      <c r="Q1018" s="12"/>
      <c r="R1018" s="12"/>
      <c r="S1018" s="12"/>
      <c r="T1018" s="12"/>
      <c r="U1018" s="12"/>
      <c r="V1018" s="12"/>
      <c r="W1018" s="12"/>
      <c r="X1018" s="12"/>
      <c r="Y1018" s="12"/>
      <c r="Z1018" s="12"/>
      <c r="AA1018" s="12"/>
      <c r="AB1018" s="12"/>
      <c r="AC1018" s="12"/>
      <c r="AD1018" s="12"/>
      <c r="AE1018" s="12"/>
      <c r="AF1018" s="12"/>
      <c r="AG1018" s="12"/>
      <c r="AH1018" s="12"/>
      <c r="AI1018" s="12"/>
      <c r="AJ1018" s="12"/>
      <c r="AK1018" s="12"/>
      <c r="AL1018" s="12"/>
      <c r="AM1018" s="13"/>
      <c r="AN1018" s="13"/>
      <c r="AO1018" s="13"/>
      <c r="AP1018" s="13"/>
      <c r="AQ1018" s="12"/>
      <c r="AR1018" s="13"/>
      <c r="AS1018" s="13"/>
      <c r="AT1018" s="13"/>
      <c r="AU1018" s="13"/>
      <c r="AV1018" s="13"/>
      <c r="AW1018" s="13"/>
      <c r="AX1018" s="13"/>
      <c r="AY1018" s="12"/>
      <c r="AZ1018" s="12"/>
      <c r="BA1018" s="13"/>
      <c r="BB1018" s="13"/>
      <c r="BC1018" s="13"/>
      <c r="BD1018" s="12"/>
      <c r="BE1018" s="12"/>
      <c r="BF1018" s="12"/>
      <c r="BG1018" s="12"/>
      <c r="BH1018" s="13"/>
      <c r="BI1018" s="12"/>
      <c r="BJ1018" s="12"/>
      <c r="BK1018" s="12"/>
      <c r="BL1018" s="12"/>
      <c r="BM1018" s="12"/>
      <c r="BN1018" s="12"/>
      <c r="BO1018" s="12"/>
      <c r="BP1018" s="12"/>
      <c r="BQ1018" s="12"/>
      <c r="BR1018" s="12"/>
      <c r="BS1018" s="12"/>
      <c r="BT1018" s="12"/>
      <c r="BU1018" s="12"/>
      <c r="BV1018" s="12"/>
      <c r="BW1018" s="12"/>
      <c r="BX1018" s="12"/>
      <c r="BY1018" s="12"/>
      <c r="BZ1018" s="12"/>
      <c r="CA1018" s="12"/>
      <c r="CB1018" s="12"/>
      <c r="CC1018" s="12"/>
      <c r="CD1018" s="12"/>
      <c r="CE1018" s="12"/>
      <c r="CF1018" s="12"/>
      <c r="CG1018" s="12"/>
      <c r="CH1018" s="12"/>
      <c r="CI1018" s="12"/>
      <c r="CJ1018" s="12"/>
      <c r="CK1018" s="12"/>
      <c r="CL1018" s="12"/>
      <c r="CM1018" s="12"/>
      <c r="CN1018" s="12"/>
      <c r="CO1018" s="12"/>
      <c r="CP1018" s="12"/>
      <c r="CQ1018" s="12"/>
      <c r="CR1018" s="12"/>
      <c r="CS1018" s="12"/>
      <c r="CT1018" s="12"/>
      <c r="CU1018" s="12"/>
      <c r="CV1018" s="12"/>
    </row>
    <row r="1019" spans="1:100" x14ac:dyDescent="0.25">
      <c r="A1019" s="12"/>
      <c r="C1019" s="12"/>
      <c r="D1019" s="12"/>
      <c r="E1019" s="12"/>
      <c r="F1019" s="12"/>
      <c r="G1019" s="12"/>
      <c r="H1019" s="12"/>
      <c r="I1019" s="12"/>
      <c r="J1019" s="12"/>
      <c r="K1019" s="12"/>
      <c r="L1019" s="12"/>
      <c r="M1019" s="12"/>
      <c r="N1019" s="12"/>
      <c r="O1019" s="12"/>
      <c r="P1019" s="12"/>
      <c r="Q1019" s="12"/>
      <c r="R1019" s="12"/>
      <c r="S1019" s="12"/>
      <c r="T1019" s="12"/>
      <c r="U1019" s="12"/>
      <c r="V1019" s="12"/>
      <c r="W1019" s="12"/>
      <c r="X1019" s="12"/>
      <c r="Y1019" s="12"/>
      <c r="Z1019" s="12"/>
      <c r="AA1019" s="12"/>
      <c r="AB1019" s="12"/>
      <c r="AC1019" s="12"/>
      <c r="AD1019" s="12"/>
      <c r="AE1019" s="12"/>
      <c r="AF1019" s="12"/>
      <c r="AG1019" s="12"/>
      <c r="AH1019" s="12"/>
      <c r="AI1019" s="12"/>
      <c r="AJ1019" s="12"/>
      <c r="AK1019" s="12"/>
      <c r="AL1019" s="12"/>
      <c r="AM1019" s="13"/>
      <c r="AN1019" s="13"/>
      <c r="AO1019" s="13"/>
      <c r="AP1019" s="13"/>
      <c r="AQ1019" s="12"/>
      <c r="AR1019" s="13"/>
      <c r="AS1019" s="13"/>
      <c r="AT1019" s="13"/>
      <c r="AU1019" s="13"/>
      <c r="AV1019" s="13"/>
      <c r="AW1019" s="13"/>
      <c r="AX1019" s="13"/>
      <c r="AY1019" s="12"/>
      <c r="AZ1019" s="12"/>
      <c r="BA1019" s="13"/>
      <c r="BB1019" s="13"/>
      <c r="BC1019" s="13"/>
      <c r="BD1019" s="12"/>
      <c r="BE1019" s="12"/>
      <c r="BF1019" s="12"/>
      <c r="BG1019" s="12"/>
      <c r="BH1019" s="13"/>
      <c r="BI1019" s="12"/>
      <c r="BJ1019" s="12"/>
      <c r="BK1019" s="12"/>
      <c r="BL1019" s="12"/>
      <c r="BM1019" s="12"/>
      <c r="BN1019" s="12"/>
      <c r="BO1019" s="12"/>
      <c r="BP1019" s="12"/>
      <c r="BQ1019" s="12"/>
      <c r="BR1019" s="12"/>
      <c r="BS1019" s="12"/>
      <c r="BT1019" s="12"/>
      <c r="BU1019" s="12"/>
      <c r="BV1019" s="12"/>
      <c r="BW1019" s="12"/>
      <c r="BX1019" s="12"/>
      <c r="BY1019" s="12"/>
      <c r="BZ1019" s="12"/>
      <c r="CA1019" s="12"/>
      <c r="CB1019" s="12"/>
      <c r="CC1019" s="12"/>
      <c r="CD1019" s="12"/>
      <c r="CE1019" s="12"/>
      <c r="CF1019" s="12"/>
      <c r="CG1019" s="12"/>
      <c r="CH1019" s="12"/>
      <c r="CI1019" s="12"/>
      <c r="CJ1019" s="12"/>
      <c r="CK1019" s="12"/>
      <c r="CL1019" s="12"/>
      <c r="CM1019" s="12"/>
      <c r="CN1019" s="12"/>
      <c r="CO1019" s="12"/>
      <c r="CP1019" s="12"/>
      <c r="CQ1019" s="12"/>
      <c r="CR1019" s="12"/>
      <c r="CS1019" s="12"/>
      <c r="CT1019" s="12"/>
      <c r="CU1019" s="12"/>
      <c r="CV1019" s="12"/>
    </row>
    <row r="1020" spans="1:100" x14ac:dyDescent="0.25">
      <c r="A1020" s="12"/>
      <c r="C1020" s="12"/>
      <c r="D1020" s="12"/>
      <c r="E1020" s="12"/>
      <c r="F1020" s="12"/>
      <c r="G1020" s="12"/>
      <c r="H1020" s="12"/>
      <c r="I1020" s="12"/>
      <c r="J1020" s="12"/>
      <c r="K1020" s="12"/>
      <c r="L1020" s="12"/>
      <c r="M1020" s="12"/>
      <c r="N1020" s="12"/>
      <c r="O1020" s="12"/>
      <c r="P1020" s="12"/>
      <c r="Q1020" s="12"/>
      <c r="R1020" s="12"/>
      <c r="S1020" s="12"/>
      <c r="T1020" s="12"/>
      <c r="U1020" s="12"/>
      <c r="V1020" s="12"/>
      <c r="W1020" s="12"/>
      <c r="X1020" s="12"/>
      <c r="Y1020" s="12"/>
      <c r="Z1020" s="12"/>
      <c r="AA1020" s="12"/>
      <c r="AB1020" s="12"/>
      <c r="AC1020" s="12"/>
      <c r="AD1020" s="12"/>
      <c r="AE1020" s="12"/>
      <c r="AF1020" s="12"/>
      <c r="AG1020" s="12"/>
      <c r="AH1020" s="12"/>
      <c r="AI1020" s="12"/>
      <c r="AJ1020" s="12"/>
      <c r="AK1020" s="12"/>
      <c r="AL1020" s="12"/>
      <c r="AM1020" s="13"/>
      <c r="AN1020" s="13"/>
      <c r="AO1020" s="13"/>
      <c r="AP1020" s="13"/>
      <c r="AQ1020" s="12"/>
      <c r="AR1020" s="13"/>
      <c r="AS1020" s="13"/>
      <c r="AT1020" s="13"/>
      <c r="AU1020" s="13"/>
      <c r="AV1020" s="13"/>
      <c r="AW1020" s="13"/>
      <c r="AX1020" s="13"/>
      <c r="AY1020" s="12"/>
      <c r="AZ1020" s="12"/>
      <c r="BA1020" s="13"/>
      <c r="BB1020" s="13"/>
      <c r="BC1020" s="13"/>
      <c r="BD1020" s="12"/>
      <c r="BE1020" s="12"/>
      <c r="BF1020" s="12"/>
      <c r="BG1020" s="12"/>
      <c r="BH1020" s="13"/>
      <c r="BI1020" s="12"/>
      <c r="BJ1020" s="12"/>
      <c r="BK1020" s="12"/>
      <c r="BL1020" s="12"/>
      <c r="BM1020" s="12"/>
      <c r="BN1020" s="12"/>
      <c r="BO1020" s="12"/>
      <c r="BP1020" s="12"/>
      <c r="BQ1020" s="12"/>
      <c r="BR1020" s="12"/>
      <c r="BS1020" s="12"/>
      <c r="BT1020" s="12"/>
      <c r="BU1020" s="12"/>
      <c r="BV1020" s="12"/>
      <c r="BW1020" s="12"/>
      <c r="BX1020" s="12"/>
      <c r="BY1020" s="12"/>
      <c r="BZ1020" s="12"/>
      <c r="CA1020" s="12"/>
      <c r="CB1020" s="12"/>
      <c r="CC1020" s="12"/>
      <c r="CD1020" s="12"/>
      <c r="CE1020" s="12"/>
      <c r="CF1020" s="12"/>
      <c r="CG1020" s="12"/>
      <c r="CH1020" s="12"/>
      <c r="CI1020" s="12"/>
      <c r="CJ1020" s="12"/>
      <c r="CK1020" s="12"/>
      <c r="CL1020" s="12"/>
      <c r="CM1020" s="12"/>
      <c r="CN1020" s="12"/>
      <c r="CO1020" s="12"/>
      <c r="CP1020" s="12"/>
      <c r="CQ1020" s="12"/>
      <c r="CR1020" s="12"/>
      <c r="CS1020" s="12"/>
      <c r="CT1020" s="12"/>
      <c r="CU1020" s="12"/>
      <c r="CV1020" s="12"/>
    </row>
    <row r="1021" spans="1:100" x14ac:dyDescent="0.25">
      <c r="A1021" s="12"/>
      <c r="C1021" s="12"/>
      <c r="D1021" s="12"/>
      <c r="E1021" s="12"/>
      <c r="F1021" s="12"/>
      <c r="G1021" s="12"/>
      <c r="H1021" s="12"/>
      <c r="I1021" s="12"/>
      <c r="J1021" s="12"/>
      <c r="K1021" s="12"/>
      <c r="L1021" s="12"/>
      <c r="M1021" s="12"/>
      <c r="N1021" s="12"/>
      <c r="O1021" s="12"/>
      <c r="P1021" s="12"/>
      <c r="Q1021" s="12"/>
      <c r="R1021" s="12"/>
      <c r="S1021" s="12"/>
      <c r="T1021" s="12"/>
      <c r="U1021" s="12"/>
      <c r="V1021" s="12"/>
      <c r="W1021" s="12"/>
      <c r="X1021" s="12"/>
      <c r="Y1021" s="12"/>
      <c r="Z1021" s="12"/>
      <c r="AA1021" s="12"/>
      <c r="AB1021" s="12"/>
      <c r="AC1021" s="12"/>
      <c r="AD1021" s="12"/>
      <c r="AE1021" s="12"/>
      <c r="AF1021" s="12"/>
      <c r="AG1021" s="12"/>
      <c r="AH1021" s="12"/>
      <c r="AI1021" s="12"/>
      <c r="AJ1021" s="12"/>
      <c r="AK1021" s="12"/>
      <c r="AL1021" s="12"/>
      <c r="AM1021" s="13"/>
      <c r="AN1021" s="13"/>
      <c r="AO1021" s="13"/>
      <c r="AP1021" s="13"/>
      <c r="AQ1021" s="12"/>
      <c r="AR1021" s="13"/>
      <c r="AS1021" s="13"/>
      <c r="AT1021" s="13"/>
      <c r="AU1021" s="13"/>
      <c r="AV1021" s="13"/>
      <c r="AW1021" s="13"/>
      <c r="AX1021" s="13"/>
      <c r="AY1021" s="12"/>
      <c r="AZ1021" s="12"/>
      <c r="BA1021" s="13"/>
      <c r="BB1021" s="13"/>
      <c r="BC1021" s="13"/>
      <c r="BD1021" s="12"/>
      <c r="BE1021" s="12"/>
      <c r="BF1021" s="12"/>
      <c r="BG1021" s="12"/>
      <c r="BH1021" s="13"/>
      <c r="BI1021" s="12"/>
      <c r="BJ1021" s="12"/>
      <c r="BK1021" s="12"/>
      <c r="BL1021" s="12"/>
      <c r="BM1021" s="12"/>
      <c r="BN1021" s="12"/>
      <c r="BO1021" s="12"/>
      <c r="BP1021" s="12"/>
      <c r="BQ1021" s="12"/>
      <c r="BR1021" s="12"/>
      <c r="BS1021" s="12"/>
      <c r="BT1021" s="12"/>
      <c r="BU1021" s="12"/>
      <c r="BV1021" s="12"/>
      <c r="BW1021" s="12"/>
      <c r="BX1021" s="12"/>
      <c r="BY1021" s="12"/>
      <c r="BZ1021" s="12"/>
      <c r="CA1021" s="12"/>
      <c r="CB1021" s="12"/>
      <c r="CC1021" s="12"/>
      <c r="CD1021" s="12"/>
      <c r="CE1021" s="12"/>
      <c r="CF1021" s="12"/>
      <c r="CG1021" s="12"/>
      <c r="CH1021" s="12"/>
      <c r="CI1021" s="12"/>
      <c r="CJ1021" s="12"/>
      <c r="CK1021" s="12"/>
      <c r="CL1021" s="12"/>
      <c r="CM1021" s="12"/>
      <c r="CN1021" s="12"/>
      <c r="CO1021" s="12"/>
      <c r="CP1021" s="12"/>
      <c r="CQ1021" s="12"/>
      <c r="CR1021" s="12"/>
      <c r="CS1021" s="12"/>
      <c r="CT1021" s="12"/>
      <c r="CU1021" s="12"/>
      <c r="CV1021" s="12"/>
    </row>
    <row r="1022" spans="1:100" x14ac:dyDescent="0.25">
      <c r="A1022" s="12"/>
      <c r="C1022" s="12"/>
      <c r="D1022" s="12"/>
      <c r="E1022" s="12"/>
      <c r="F1022" s="12"/>
      <c r="G1022" s="12"/>
      <c r="H1022" s="12"/>
      <c r="I1022" s="12"/>
      <c r="J1022" s="12"/>
      <c r="K1022" s="12"/>
      <c r="L1022" s="12"/>
      <c r="M1022" s="12"/>
      <c r="N1022" s="12"/>
      <c r="O1022" s="12"/>
      <c r="P1022" s="12"/>
      <c r="Q1022" s="12"/>
      <c r="R1022" s="12"/>
      <c r="S1022" s="12"/>
      <c r="T1022" s="12"/>
      <c r="U1022" s="12"/>
      <c r="V1022" s="12"/>
      <c r="W1022" s="12"/>
      <c r="X1022" s="12"/>
      <c r="Y1022" s="12"/>
      <c r="Z1022" s="12"/>
      <c r="AA1022" s="12"/>
      <c r="AB1022" s="12"/>
      <c r="AC1022" s="12"/>
      <c r="AD1022" s="12"/>
      <c r="AE1022" s="12"/>
      <c r="AF1022" s="12"/>
      <c r="AG1022" s="12"/>
      <c r="AH1022" s="12"/>
      <c r="AI1022" s="12"/>
      <c r="AJ1022" s="12"/>
      <c r="AK1022" s="12"/>
      <c r="AL1022" s="12"/>
      <c r="AM1022" s="13"/>
      <c r="AN1022" s="13"/>
      <c r="AO1022" s="13"/>
      <c r="AP1022" s="13"/>
      <c r="AQ1022" s="12"/>
      <c r="AR1022" s="13"/>
      <c r="AS1022" s="13"/>
      <c r="AT1022" s="13"/>
      <c r="AU1022" s="13"/>
      <c r="AV1022" s="13"/>
      <c r="AW1022" s="13"/>
      <c r="AX1022" s="13"/>
      <c r="AY1022" s="12"/>
      <c r="AZ1022" s="12"/>
      <c r="BA1022" s="13"/>
      <c r="BB1022" s="13"/>
      <c r="BC1022" s="13"/>
      <c r="BD1022" s="12"/>
      <c r="BE1022" s="12"/>
      <c r="BF1022" s="12"/>
      <c r="BG1022" s="12"/>
      <c r="BH1022" s="13"/>
      <c r="BI1022" s="12"/>
      <c r="BJ1022" s="12"/>
      <c r="BK1022" s="12"/>
      <c r="BL1022" s="12"/>
      <c r="BM1022" s="12"/>
      <c r="BN1022" s="12"/>
      <c r="BO1022" s="12"/>
      <c r="BP1022" s="12"/>
      <c r="BQ1022" s="12"/>
      <c r="BR1022" s="12"/>
      <c r="BS1022" s="12"/>
      <c r="BT1022" s="12"/>
      <c r="BU1022" s="12"/>
      <c r="BV1022" s="12"/>
      <c r="BW1022" s="12"/>
      <c r="BX1022" s="12"/>
      <c r="BY1022" s="12"/>
      <c r="BZ1022" s="12"/>
      <c r="CA1022" s="12"/>
      <c r="CB1022" s="12"/>
      <c r="CC1022" s="12"/>
      <c r="CD1022" s="12"/>
      <c r="CE1022" s="12"/>
      <c r="CF1022" s="12"/>
      <c r="CG1022" s="12"/>
      <c r="CH1022" s="12"/>
      <c r="CI1022" s="12"/>
      <c r="CJ1022" s="12"/>
      <c r="CK1022" s="12"/>
      <c r="CL1022" s="12"/>
      <c r="CM1022" s="12"/>
      <c r="CN1022" s="12"/>
      <c r="CO1022" s="12"/>
      <c r="CP1022" s="12"/>
      <c r="CQ1022" s="12"/>
      <c r="CR1022" s="12"/>
      <c r="CS1022" s="12"/>
      <c r="CT1022" s="12"/>
      <c r="CU1022" s="12"/>
      <c r="CV1022" s="12"/>
    </row>
    <row r="1023" spans="1:100" x14ac:dyDescent="0.25">
      <c r="A1023" s="12"/>
      <c r="C1023" s="12"/>
      <c r="D1023" s="12"/>
      <c r="E1023" s="12"/>
      <c r="F1023" s="12"/>
      <c r="G1023" s="12"/>
      <c r="H1023" s="12"/>
      <c r="I1023" s="12"/>
      <c r="J1023" s="12"/>
      <c r="K1023" s="12"/>
      <c r="L1023" s="12"/>
      <c r="M1023" s="12"/>
      <c r="N1023" s="12"/>
      <c r="O1023" s="12"/>
      <c r="P1023" s="12"/>
      <c r="Q1023" s="12"/>
      <c r="R1023" s="12"/>
      <c r="S1023" s="12"/>
      <c r="T1023" s="12"/>
      <c r="U1023" s="12"/>
      <c r="V1023" s="12"/>
      <c r="W1023" s="12"/>
      <c r="X1023" s="12"/>
      <c r="Y1023" s="12"/>
      <c r="Z1023" s="12"/>
      <c r="AA1023" s="12"/>
      <c r="AB1023" s="12"/>
      <c r="AC1023" s="12"/>
      <c r="AD1023" s="12"/>
      <c r="AE1023" s="12"/>
      <c r="AF1023" s="12"/>
      <c r="AG1023" s="12"/>
      <c r="AH1023" s="12"/>
      <c r="AI1023" s="12"/>
      <c r="AJ1023" s="12"/>
      <c r="AK1023" s="12"/>
      <c r="AL1023" s="12"/>
      <c r="AM1023" s="13"/>
      <c r="AN1023" s="13"/>
      <c r="AO1023" s="13"/>
      <c r="AP1023" s="13"/>
      <c r="AQ1023" s="12"/>
      <c r="AR1023" s="13"/>
      <c r="AS1023" s="13"/>
      <c r="AT1023" s="13"/>
      <c r="AU1023" s="13"/>
      <c r="AV1023" s="13"/>
      <c r="AW1023" s="13"/>
      <c r="AX1023" s="13"/>
      <c r="AY1023" s="12"/>
      <c r="AZ1023" s="12"/>
      <c r="BA1023" s="13"/>
      <c r="BB1023" s="13"/>
      <c r="BC1023" s="13"/>
      <c r="BD1023" s="12"/>
      <c r="BE1023" s="12"/>
      <c r="BF1023" s="12"/>
      <c r="BG1023" s="12"/>
      <c r="BH1023" s="13"/>
      <c r="BI1023" s="12"/>
      <c r="BJ1023" s="12"/>
      <c r="BK1023" s="12"/>
      <c r="BL1023" s="12"/>
      <c r="BM1023" s="12"/>
      <c r="BN1023" s="12"/>
      <c r="BO1023" s="12"/>
      <c r="BP1023" s="12"/>
      <c r="BQ1023" s="12"/>
      <c r="BR1023" s="12"/>
      <c r="BS1023" s="12"/>
      <c r="BT1023" s="12"/>
      <c r="BU1023" s="12"/>
      <c r="BV1023" s="12"/>
      <c r="BW1023" s="12"/>
      <c r="BX1023" s="12"/>
      <c r="BY1023" s="12"/>
      <c r="BZ1023" s="12"/>
      <c r="CA1023" s="12"/>
      <c r="CB1023" s="12"/>
      <c r="CC1023" s="12"/>
      <c r="CD1023" s="12"/>
      <c r="CE1023" s="12"/>
      <c r="CF1023" s="12"/>
      <c r="CG1023" s="12"/>
      <c r="CH1023" s="12"/>
      <c r="CI1023" s="12"/>
      <c r="CJ1023" s="12"/>
      <c r="CK1023" s="12"/>
      <c r="CL1023" s="12"/>
      <c r="CM1023" s="12"/>
      <c r="CN1023" s="12"/>
      <c r="CO1023" s="12"/>
      <c r="CP1023" s="12"/>
      <c r="CQ1023" s="12"/>
      <c r="CR1023" s="12"/>
      <c r="CS1023" s="12"/>
      <c r="CT1023" s="12"/>
      <c r="CU1023" s="12"/>
      <c r="CV1023" s="12"/>
    </row>
    <row r="1024" spans="1:100" x14ac:dyDescent="0.25">
      <c r="A1024" s="12"/>
      <c r="C1024" s="12"/>
      <c r="D1024" s="12"/>
      <c r="E1024" s="12"/>
      <c r="F1024" s="12"/>
      <c r="G1024" s="12"/>
      <c r="H1024" s="12"/>
      <c r="I1024" s="12"/>
      <c r="J1024" s="12"/>
      <c r="K1024" s="12"/>
      <c r="L1024" s="12"/>
      <c r="M1024" s="12"/>
      <c r="N1024" s="12"/>
      <c r="O1024" s="12"/>
      <c r="P1024" s="12"/>
      <c r="Q1024" s="12"/>
      <c r="R1024" s="12"/>
      <c r="S1024" s="12"/>
      <c r="T1024" s="12"/>
      <c r="U1024" s="12"/>
      <c r="V1024" s="12"/>
      <c r="W1024" s="12"/>
      <c r="X1024" s="12"/>
      <c r="Y1024" s="12"/>
      <c r="Z1024" s="12"/>
      <c r="AA1024" s="12"/>
      <c r="AB1024" s="12"/>
      <c r="AC1024" s="12"/>
      <c r="AD1024" s="12"/>
      <c r="AE1024" s="12"/>
      <c r="AF1024" s="12"/>
      <c r="AG1024" s="12"/>
      <c r="AH1024" s="12"/>
      <c r="AI1024" s="12"/>
      <c r="AJ1024" s="12"/>
      <c r="AK1024" s="12"/>
      <c r="AL1024" s="12"/>
      <c r="AM1024" s="13"/>
      <c r="AN1024" s="13"/>
      <c r="AO1024" s="13"/>
      <c r="AP1024" s="13"/>
      <c r="AQ1024" s="12"/>
      <c r="AR1024" s="13"/>
      <c r="AS1024" s="13"/>
      <c r="AT1024" s="13"/>
      <c r="AU1024" s="13"/>
      <c r="AV1024" s="13"/>
      <c r="AW1024" s="13"/>
      <c r="AX1024" s="13"/>
      <c r="AY1024" s="12"/>
      <c r="AZ1024" s="12"/>
      <c r="BA1024" s="13"/>
      <c r="BB1024" s="13"/>
      <c r="BC1024" s="13"/>
      <c r="BD1024" s="12"/>
      <c r="BE1024" s="12"/>
      <c r="BF1024" s="12"/>
      <c r="BG1024" s="12"/>
      <c r="BH1024" s="13"/>
      <c r="BI1024" s="12"/>
      <c r="BJ1024" s="12"/>
      <c r="BK1024" s="12"/>
      <c r="BL1024" s="12"/>
      <c r="BM1024" s="12"/>
      <c r="BN1024" s="12"/>
      <c r="BO1024" s="12"/>
      <c r="BP1024" s="12"/>
      <c r="BQ1024" s="12"/>
      <c r="BR1024" s="12"/>
      <c r="BS1024" s="12"/>
      <c r="BT1024" s="12"/>
      <c r="BU1024" s="12"/>
      <c r="BV1024" s="12"/>
      <c r="BW1024" s="12"/>
      <c r="BX1024" s="12"/>
      <c r="BY1024" s="12"/>
      <c r="BZ1024" s="12"/>
      <c r="CA1024" s="12"/>
      <c r="CB1024" s="12"/>
      <c r="CC1024" s="12"/>
      <c r="CD1024" s="12"/>
      <c r="CE1024" s="12"/>
      <c r="CF1024" s="12"/>
      <c r="CG1024" s="12"/>
      <c r="CH1024" s="12"/>
      <c r="CI1024" s="12"/>
      <c r="CJ1024" s="12"/>
      <c r="CK1024" s="12"/>
      <c r="CL1024" s="12"/>
      <c r="CM1024" s="12"/>
      <c r="CN1024" s="12"/>
      <c r="CO1024" s="12"/>
      <c r="CP1024" s="12"/>
      <c r="CQ1024" s="12"/>
      <c r="CR1024" s="12"/>
      <c r="CS1024" s="12"/>
      <c r="CT1024" s="12"/>
      <c r="CU1024" s="12"/>
      <c r="CV1024" s="12"/>
    </row>
    <row r="1025" spans="1:100" x14ac:dyDescent="0.25">
      <c r="A1025" s="12"/>
      <c r="C1025" s="12"/>
      <c r="D1025" s="12"/>
      <c r="E1025" s="12"/>
      <c r="F1025" s="12"/>
      <c r="G1025" s="12"/>
      <c r="H1025" s="12"/>
      <c r="I1025" s="12"/>
      <c r="J1025" s="12"/>
      <c r="K1025" s="12"/>
      <c r="L1025" s="12"/>
      <c r="M1025" s="12"/>
      <c r="N1025" s="12"/>
      <c r="O1025" s="12"/>
      <c r="P1025" s="12"/>
      <c r="Q1025" s="12"/>
      <c r="R1025" s="12"/>
      <c r="S1025" s="12"/>
      <c r="T1025" s="12"/>
      <c r="U1025" s="12"/>
      <c r="V1025" s="12"/>
      <c r="W1025" s="12"/>
      <c r="X1025" s="12"/>
      <c r="Y1025" s="12"/>
      <c r="Z1025" s="12"/>
      <c r="AA1025" s="12"/>
      <c r="AB1025" s="12"/>
      <c r="AC1025" s="12"/>
      <c r="AD1025" s="12"/>
      <c r="AE1025" s="12"/>
      <c r="AF1025" s="12"/>
      <c r="AG1025" s="12"/>
      <c r="AH1025" s="12"/>
      <c r="AI1025" s="12"/>
      <c r="AJ1025" s="12"/>
      <c r="AK1025" s="12"/>
      <c r="AL1025" s="12"/>
      <c r="AM1025" s="13"/>
      <c r="AN1025" s="13"/>
      <c r="AO1025" s="13"/>
      <c r="AP1025" s="13"/>
      <c r="AQ1025" s="12"/>
      <c r="AR1025" s="13"/>
      <c r="AS1025" s="13"/>
      <c r="AT1025" s="13"/>
      <c r="AU1025" s="13"/>
      <c r="AV1025" s="13"/>
      <c r="AW1025" s="13"/>
      <c r="AX1025" s="13"/>
      <c r="AY1025" s="12"/>
      <c r="AZ1025" s="12"/>
      <c r="BA1025" s="13"/>
      <c r="BB1025" s="13"/>
      <c r="BC1025" s="13"/>
      <c r="BD1025" s="12"/>
      <c r="BE1025" s="12"/>
      <c r="BF1025" s="12"/>
      <c r="BG1025" s="12"/>
      <c r="BH1025" s="13"/>
      <c r="BI1025" s="12"/>
      <c r="BJ1025" s="12"/>
      <c r="BK1025" s="12"/>
      <c r="BL1025" s="12"/>
      <c r="BM1025" s="12"/>
      <c r="BN1025" s="12"/>
      <c r="BO1025" s="12"/>
      <c r="BP1025" s="12"/>
      <c r="BQ1025" s="12"/>
      <c r="BR1025" s="12"/>
      <c r="BS1025" s="12"/>
      <c r="BT1025" s="12"/>
      <c r="BU1025" s="12"/>
      <c r="BV1025" s="12"/>
      <c r="BW1025" s="12"/>
      <c r="BX1025" s="12"/>
      <c r="BY1025" s="12"/>
      <c r="BZ1025" s="12"/>
      <c r="CA1025" s="12"/>
      <c r="CB1025" s="12"/>
      <c r="CC1025" s="12"/>
      <c r="CD1025" s="12"/>
      <c r="CE1025" s="12"/>
      <c r="CF1025" s="12"/>
      <c r="CG1025" s="12"/>
      <c r="CH1025" s="12"/>
      <c r="CI1025" s="12"/>
      <c r="CJ1025" s="12"/>
      <c r="CK1025" s="12"/>
      <c r="CL1025" s="12"/>
      <c r="CM1025" s="12"/>
      <c r="CN1025" s="12"/>
      <c r="CO1025" s="12"/>
      <c r="CP1025" s="12"/>
      <c r="CQ1025" s="12"/>
      <c r="CR1025" s="12"/>
      <c r="CS1025" s="12"/>
      <c r="CT1025" s="12"/>
      <c r="CU1025" s="12"/>
      <c r="CV1025" s="12"/>
    </row>
    <row r="1026" spans="1:100" x14ac:dyDescent="0.25">
      <c r="A1026" s="12"/>
      <c r="C1026" s="12"/>
      <c r="D1026" s="12"/>
      <c r="E1026" s="12"/>
      <c r="F1026" s="12"/>
      <c r="G1026" s="12"/>
      <c r="H1026" s="12"/>
      <c r="I1026" s="12"/>
      <c r="J1026" s="12"/>
      <c r="K1026" s="12"/>
      <c r="L1026" s="12"/>
      <c r="M1026" s="12"/>
      <c r="N1026" s="12"/>
      <c r="O1026" s="12"/>
      <c r="P1026" s="12"/>
      <c r="Q1026" s="12"/>
      <c r="R1026" s="12"/>
      <c r="S1026" s="12"/>
      <c r="T1026" s="12"/>
      <c r="U1026" s="12"/>
      <c r="V1026" s="12"/>
      <c r="W1026" s="12"/>
      <c r="X1026" s="12"/>
      <c r="Y1026" s="12"/>
      <c r="Z1026" s="12"/>
      <c r="AA1026" s="12"/>
      <c r="AB1026" s="12"/>
      <c r="AC1026" s="12"/>
      <c r="AD1026" s="12"/>
      <c r="AE1026" s="12"/>
      <c r="AF1026" s="12"/>
      <c r="AG1026" s="12"/>
      <c r="AH1026" s="12"/>
      <c r="AI1026" s="12"/>
      <c r="AJ1026" s="12"/>
      <c r="AK1026" s="12"/>
      <c r="AL1026" s="12"/>
      <c r="AM1026" s="13"/>
      <c r="AN1026" s="13"/>
      <c r="AO1026" s="13"/>
      <c r="AP1026" s="13"/>
      <c r="AQ1026" s="12"/>
      <c r="AR1026" s="13"/>
      <c r="AS1026" s="13"/>
      <c r="AT1026" s="13"/>
      <c r="AU1026" s="13"/>
      <c r="AV1026" s="13"/>
      <c r="AW1026" s="13"/>
      <c r="AX1026" s="13"/>
      <c r="AY1026" s="12"/>
      <c r="AZ1026" s="12"/>
      <c r="BA1026" s="13"/>
      <c r="BB1026" s="13"/>
      <c r="BC1026" s="13"/>
      <c r="BD1026" s="12"/>
      <c r="BE1026" s="12"/>
      <c r="BF1026" s="12"/>
      <c r="BG1026" s="12"/>
      <c r="BH1026" s="13"/>
      <c r="BI1026" s="12"/>
      <c r="BJ1026" s="12"/>
      <c r="BK1026" s="12"/>
      <c r="BL1026" s="12"/>
      <c r="BM1026" s="12"/>
      <c r="BN1026" s="12"/>
      <c r="BO1026" s="12"/>
      <c r="BP1026" s="12"/>
      <c r="BQ1026" s="12"/>
      <c r="BR1026" s="12"/>
      <c r="BS1026" s="12"/>
      <c r="BT1026" s="12"/>
      <c r="BU1026" s="12"/>
      <c r="BV1026" s="12"/>
      <c r="BW1026" s="12"/>
      <c r="BX1026" s="12"/>
      <c r="BY1026" s="12"/>
      <c r="BZ1026" s="12"/>
      <c r="CA1026" s="12"/>
      <c r="CB1026" s="12"/>
      <c r="CC1026" s="12"/>
      <c r="CD1026" s="12"/>
      <c r="CE1026" s="12"/>
      <c r="CF1026" s="12"/>
      <c r="CG1026" s="12"/>
      <c r="CH1026" s="12"/>
      <c r="CI1026" s="12"/>
      <c r="CJ1026" s="12"/>
      <c r="CK1026" s="12"/>
      <c r="CL1026" s="12"/>
      <c r="CM1026" s="12"/>
      <c r="CN1026" s="12"/>
      <c r="CO1026" s="12"/>
      <c r="CP1026" s="12"/>
      <c r="CQ1026" s="12"/>
      <c r="CR1026" s="12"/>
      <c r="CS1026" s="12"/>
      <c r="CT1026" s="12"/>
      <c r="CU1026" s="12"/>
      <c r="CV1026" s="12"/>
    </row>
    <row r="1027" spans="1:100" x14ac:dyDescent="0.25">
      <c r="A1027" s="12"/>
      <c r="C1027" s="12"/>
      <c r="D1027" s="12"/>
      <c r="E1027" s="12"/>
      <c r="F1027" s="12"/>
      <c r="G1027" s="12"/>
      <c r="H1027" s="12"/>
      <c r="I1027" s="12"/>
      <c r="J1027" s="12"/>
      <c r="K1027" s="12"/>
      <c r="L1027" s="12"/>
      <c r="M1027" s="12"/>
      <c r="N1027" s="12"/>
      <c r="O1027" s="12"/>
      <c r="P1027" s="12"/>
      <c r="Q1027" s="12"/>
      <c r="R1027" s="12"/>
      <c r="S1027" s="12"/>
      <c r="T1027" s="12"/>
      <c r="U1027" s="12"/>
      <c r="V1027" s="12"/>
      <c r="W1027" s="12"/>
      <c r="X1027" s="12"/>
      <c r="Y1027" s="12"/>
      <c r="Z1027" s="12"/>
      <c r="AA1027" s="12"/>
      <c r="AB1027" s="12"/>
      <c r="AC1027" s="12"/>
      <c r="AD1027" s="12"/>
      <c r="AE1027" s="12"/>
      <c r="AF1027" s="12"/>
      <c r="AG1027" s="12"/>
      <c r="AH1027" s="12"/>
      <c r="AI1027" s="12"/>
      <c r="AJ1027" s="12"/>
      <c r="AK1027" s="12"/>
      <c r="AL1027" s="12"/>
      <c r="AM1027" s="13"/>
      <c r="AN1027" s="13"/>
      <c r="AO1027" s="13"/>
      <c r="AP1027" s="13"/>
      <c r="AQ1027" s="12"/>
      <c r="AR1027" s="13"/>
      <c r="AS1027" s="13"/>
      <c r="AT1027" s="13"/>
      <c r="AU1027" s="13"/>
      <c r="AV1027" s="13"/>
      <c r="AW1027" s="13"/>
      <c r="AX1027" s="13"/>
      <c r="AY1027" s="12"/>
      <c r="AZ1027" s="12"/>
      <c r="BA1027" s="13"/>
      <c r="BB1027" s="13"/>
      <c r="BC1027" s="13"/>
      <c r="BD1027" s="12"/>
      <c r="BE1027" s="12"/>
      <c r="BF1027" s="12"/>
      <c r="BG1027" s="12"/>
      <c r="BH1027" s="13"/>
      <c r="BI1027" s="12"/>
      <c r="BJ1027" s="12"/>
      <c r="BK1027" s="12"/>
      <c r="BL1027" s="12"/>
      <c r="BM1027" s="12"/>
      <c r="BN1027" s="12"/>
      <c r="BO1027" s="12"/>
      <c r="BP1027" s="12"/>
      <c r="BQ1027" s="12"/>
      <c r="BR1027" s="12"/>
      <c r="BS1027" s="12"/>
      <c r="BT1027" s="12"/>
      <c r="BU1027" s="12"/>
      <c r="BV1027" s="12"/>
      <c r="BW1027" s="12"/>
      <c r="BX1027" s="12"/>
      <c r="BY1027" s="12"/>
      <c r="BZ1027" s="12"/>
      <c r="CA1027" s="12"/>
      <c r="CB1027" s="12"/>
      <c r="CC1027" s="12"/>
      <c r="CD1027" s="12"/>
      <c r="CE1027" s="12"/>
      <c r="CF1027" s="12"/>
      <c r="CG1027" s="12"/>
      <c r="CH1027" s="12"/>
      <c r="CI1027" s="12"/>
      <c r="CJ1027" s="12"/>
      <c r="CK1027" s="12"/>
      <c r="CL1027" s="12"/>
      <c r="CM1027" s="12"/>
      <c r="CN1027" s="12"/>
      <c r="CO1027" s="12"/>
      <c r="CP1027" s="12"/>
      <c r="CQ1027" s="12"/>
      <c r="CR1027" s="12"/>
      <c r="CS1027" s="12"/>
      <c r="CT1027" s="12"/>
      <c r="CU1027" s="12"/>
      <c r="CV1027" s="12"/>
    </row>
    <row r="1028" spans="1:100" x14ac:dyDescent="0.25">
      <c r="A1028" s="12"/>
      <c r="C1028" s="12"/>
      <c r="D1028" s="12"/>
      <c r="E1028" s="12"/>
      <c r="F1028" s="12"/>
      <c r="G1028" s="12"/>
      <c r="H1028" s="12"/>
      <c r="I1028" s="12"/>
      <c r="J1028" s="12"/>
      <c r="K1028" s="12"/>
      <c r="L1028" s="12"/>
      <c r="M1028" s="12"/>
      <c r="N1028" s="12"/>
      <c r="O1028" s="12"/>
      <c r="P1028" s="12"/>
      <c r="Q1028" s="12"/>
      <c r="R1028" s="12"/>
      <c r="S1028" s="12"/>
      <c r="T1028" s="12"/>
      <c r="U1028" s="12"/>
      <c r="V1028" s="12"/>
      <c r="W1028" s="12"/>
      <c r="X1028" s="12"/>
      <c r="Y1028" s="12"/>
      <c r="Z1028" s="12"/>
      <c r="AA1028" s="12"/>
      <c r="AB1028" s="12"/>
      <c r="AC1028" s="12"/>
      <c r="AD1028" s="12"/>
      <c r="AE1028" s="12"/>
      <c r="AF1028" s="12"/>
      <c r="AG1028" s="12"/>
      <c r="AH1028" s="12"/>
      <c r="AI1028" s="12"/>
      <c r="AJ1028" s="12"/>
      <c r="AK1028" s="12"/>
      <c r="AL1028" s="12"/>
      <c r="AM1028" s="13"/>
      <c r="AN1028" s="13"/>
      <c r="AO1028" s="13"/>
      <c r="AP1028" s="13"/>
      <c r="AQ1028" s="12"/>
      <c r="AR1028" s="13"/>
      <c r="AS1028" s="13"/>
      <c r="AT1028" s="13"/>
      <c r="AU1028" s="13"/>
      <c r="AV1028" s="13"/>
      <c r="AW1028" s="13"/>
      <c r="AX1028" s="13"/>
      <c r="AY1028" s="12"/>
      <c r="AZ1028" s="12"/>
      <c r="BA1028" s="13"/>
      <c r="BB1028" s="13"/>
      <c r="BC1028" s="13"/>
      <c r="BD1028" s="12"/>
      <c r="BE1028" s="12"/>
      <c r="BF1028" s="12"/>
      <c r="BG1028" s="12"/>
      <c r="BH1028" s="13"/>
      <c r="BI1028" s="12"/>
      <c r="BJ1028" s="12"/>
      <c r="BK1028" s="12"/>
      <c r="BL1028" s="12"/>
      <c r="BM1028" s="12"/>
      <c r="BN1028" s="12"/>
      <c r="BO1028" s="12"/>
      <c r="BP1028" s="12"/>
      <c r="BQ1028" s="12"/>
      <c r="BR1028" s="12"/>
      <c r="BS1028" s="12"/>
      <c r="BT1028" s="12"/>
      <c r="BU1028" s="12"/>
      <c r="BV1028" s="12"/>
      <c r="BW1028" s="12"/>
      <c r="BX1028" s="12"/>
      <c r="BY1028" s="12"/>
      <c r="BZ1028" s="12"/>
      <c r="CA1028" s="12"/>
      <c r="CB1028" s="12"/>
      <c r="CC1028" s="12"/>
      <c r="CD1028" s="12"/>
      <c r="CE1028" s="12"/>
      <c r="CF1028" s="12"/>
      <c r="CG1028" s="12"/>
      <c r="CH1028" s="12"/>
      <c r="CI1028" s="12"/>
      <c r="CJ1028" s="12"/>
      <c r="CK1028" s="12"/>
      <c r="CL1028" s="12"/>
      <c r="CM1028" s="12"/>
      <c r="CN1028" s="12"/>
      <c r="CO1028" s="12"/>
      <c r="CP1028" s="12"/>
      <c r="CQ1028" s="12"/>
      <c r="CR1028" s="12"/>
      <c r="CS1028" s="12"/>
      <c r="CT1028" s="12"/>
      <c r="CU1028" s="12"/>
      <c r="CV1028" s="12"/>
    </row>
    <row r="1029" spans="1:100" x14ac:dyDescent="0.25">
      <c r="A1029" s="12"/>
      <c r="C1029" s="12"/>
      <c r="D1029" s="12"/>
      <c r="E1029" s="12"/>
      <c r="F1029" s="12"/>
      <c r="G1029" s="12"/>
      <c r="H1029" s="12"/>
      <c r="I1029" s="12"/>
      <c r="J1029" s="12"/>
      <c r="K1029" s="12"/>
      <c r="L1029" s="12"/>
      <c r="M1029" s="12"/>
      <c r="N1029" s="12"/>
      <c r="O1029" s="12"/>
      <c r="P1029" s="12"/>
      <c r="Q1029" s="12"/>
      <c r="R1029" s="12"/>
      <c r="S1029" s="12"/>
      <c r="T1029" s="12"/>
      <c r="U1029" s="12"/>
      <c r="V1029" s="12"/>
      <c r="W1029" s="12"/>
      <c r="X1029" s="12"/>
      <c r="Y1029" s="12"/>
      <c r="Z1029" s="12"/>
      <c r="AA1029" s="12"/>
      <c r="AB1029" s="12"/>
      <c r="AC1029" s="12"/>
      <c r="AD1029" s="12"/>
      <c r="AE1029" s="12"/>
      <c r="AF1029" s="12"/>
      <c r="AG1029" s="12"/>
      <c r="AH1029" s="12"/>
      <c r="AI1029" s="12"/>
      <c r="AJ1029" s="12"/>
      <c r="AK1029" s="12"/>
      <c r="AL1029" s="12"/>
      <c r="AM1029" s="13"/>
      <c r="AN1029" s="13"/>
      <c r="AO1029" s="13"/>
      <c r="AP1029" s="13"/>
      <c r="AQ1029" s="12"/>
      <c r="AR1029" s="13"/>
      <c r="AS1029" s="13"/>
      <c r="AT1029" s="13"/>
      <c r="AU1029" s="13"/>
      <c r="AV1029" s="13"/>
      <c r="AW1029" s="13"/>
      <c r="AX1029" s="13"/>
      <c r="AY1029" s="12"/>
      <c r="AZ1029" s="12"/>
      <c r="BA1029" s="13"/>
      <c r="BB1029" s="13"/>
      <c r="BC1029" s="13"/>
      <c r="BD1029" s="12"/>
      <c r="BE1029" s="12"/>
      <c r="BF1029" s="12"/>
      <c r="BG1029" s="12"/>
      <c r="BH1029" s="13"/>
      <c r="BI1029" s="12"/>
      <c r="BJ1029" s="12"/>
      <c r="BK1029" s="12"/>
      <c r="BL1029" s="12"/>
      <c r="BM1029" s="12"/>
      <c r="BN1029" s="12"/>
      <c r="BO1029" s="12"/>
      <c r="BP1029" s="12"/>
      <c r="BQ1029" s="12"/>
      <c r="BR1029" s="12"/>
      <c r="BS1029" s="12"/>
      <c r="BT1029" s="12"/>
      <c r="BU1029" s="12"/>
      <c r="BV1029" s="12"/>
      <c r="BW1029" s="12"/>
      <c r="BX1029" s="12"/>
      <c r="BY1029" s="12"/>
      <c r="BZ1029" s="12"/>
      <c r="CA1029" s="12"/>
      <c r="CB1029" s="12"/>
      <c r="CC1029" s="12"/>
      <c r="CD1029" s="12"/>
      <c r="CE1029" s="12"/>
      <c r="CF1029" s="12"/>
      <c r="CG1029" s="12"/>
      <c r="CH1029" s="12"/>
      <c r="CI1029" s="12"/>
      <c r="CJ1029" s="12"/>
      <c r="CK1029" s="12"/>
      <c r="CL1029" s="12"/>
      <c r="CM1029" s="12"/>
      <c r="CN1029" s="12"/>
      <c r="CO1029" s="12"/>
      <c r="CP1029" s="12"/>
      <c r="CQ1029" s="12"/>
      <c r="CR1029" s="12"/>
      <c r="CS1029" s="12"/>
      <c r="CT1029" s="12"/>
      <c r="CU1029" s="12"/>
      <c r="CV1029" s="12"/>
    </row>
    <row r="1030" spans="1:100" x14ac:dyDescent="0.25">
      <c r="A1030" s="12"/>
      <c r="C1030" s="12"/>
      <c r="D1030" s="12"/>
      <c r="E1030" s="12"/>
      <c r="F1030" s="12"/>
      <c r="G1030" s="12"/>
      <c r="H1030" s="12"/>
      <c r="I1030" s="12"/>
      <c r="J1030" s="12"/>
      <c r="K1030" s="12"/>
      <c r="L1030" s="12"/>
      <c r="M1030" s="12"/>
      <c r="N1030" s="12"/>
      <c r="O1030" s="12"/>
      <c r="P1030" s="12"/>
      <c r="Q1030" s="12"/>
      <c r="R1030" s="12"/>
      <c r="S1030" s="12"/>
      <c r="T1030" s="12"/>
      <c r="U1030" s="12"/>
      <c r="V1030" s="12"/>
      <c r="W1030" s="12"/>
      <c r="X1030" s="12"/>
      <c r="Y1030" s="12"/>
      <c r="Z1030" s="12"/>
      <c r="AA1030" s="12"/>
      <c r="AB1030" s="12"/>
      <c r="AC1030" s="12"/>
      <c r="AD1030" s="12"/>
      <c r="AE1030" s="12"/>
      <c r="AF1030" s="12"/>
      <c r="AG1030" s="12"/>
      <c r="AH1030" s="12"/>
      <c r="AI1030" s="12"/>
      <c r="AJ1030" s="12"/>
      <c r="AK1030" s="12"/>
      <c r="AL1030" s="12"/>
      <c r="AM1030" s="13"/>
      <c r="AN1030" s="13"/>
      <c r="AO1030" s="13"/>
      <c r="AP1030" s="13"/>
      <c r="AQ1030" s="12"/>
      <c r="AR1030" s="13"/>
      <c r="AS1030" s="13"/>
      <c r="AT1030" s="13"/>
      <c r="AU1030" s="13"/>
      <c r="AV1030" s="13"/>
      <c r="AW1030" s="13"/>
      <c r="AX1030" s="13"/>
      <c r="AY1030" s="12"/>
      <c r="AZ1030" s="12"/>
      <c r="BA1030" s="13"/>
      <c r="BB1030" s="13"/>
      <c r="BC1030" s="13"/>
      <c r="BD1030" s="12"/>
      <c r="BE1030" s="12"/>
      <c r="BF1030" s="12"/>
      <c r="BG1030" s="12"/>
      <c r="BH1030" s="13"/>
      <c r="BI1030" s="12"/>
      <c r="BJ1030" s="12"/>
      <c r="BK1030" s="12"/>
      <c r="BL1030" s="12"/>
      <c r="BM1030" s="12"/>
      <c r="BN1030" s="12"/>
      <c r="BO1030" s="12"/>
      <c r="BP1030" s="12"/>
      <c r="BQ1030" s="12"/>
      <c r="BR1030" s="12"/>
      <c r="BS1030" s="12"/>
      <c r="BT1030" s="12"/>
      <c r="BU1030" s="12"/>
      <c r="BV1030" s="12"/>
      <c r="BW1030" s="12"/>
      <c r="BX1030" s="12"/>
      <c r="BY1030" s="12"/>
      <c r="BZ1030" s="12"/>
      <c r="CA1030" s="12"/>
      <c r="CB1030" s="12"/>
      <c r="CC1030" s="12"/>
      <c r="CD1030" s="12"/>
      <c r="CE1030" s="12"/>
      <c r="CF1030" s="12"/>
      <c r="CG1030" s="12"/>
      <c r="CH1030" s="12"/>
      <c r="CI1030" s="12"/>
      <c r="CJ1030" s="12"/>
      <c r="CK1030" s="12"/>
      <c r="CL1030" s="12"/>
      <c r="CM1030" s="12"/>
      <c r="CN1030" s="12"/>
      <c r="CO1030" s="12"/>
      <c r="CP1030" s="12"/>
      <c r="CQ1030" s="12"/>
      <c r="CR1030" s="12"/>
      <c r="CS1030" s="12"/>
      <c r="CT1030" s="12"/>
      <c r="CU1030" s="12"/>
      <c r="CV1030" s="12"/>
    </row>
    <row r="1031" spans="1:100" x14ac:dyDescent="0.25">
      <c r="A1031" s="12"/>
      <c r="C1031" s="12"/>
      <c r="D1031" s="12"/>
      <c r="E1031" s="12"/>
      <c r="F1031" s="12"/>
      <c r="G1031" s="12"/>
      <c r="H1031" s="12"/>
      <c r="I1031" s="12"/>
      <c r="J1031" s="12"/>
      <c r="K1031" s="12"/>
      <c r="L1031" s="12"/>
      <c r="M1031" s="12"/>
      <c r="N1031" s="12"/>
      <c r="O1031" s="12"/>
      <c r="P1031" s="12"/>
      <c r="Q1031" s="12"/>
      <c r="R1031" s="12"/>
      <c r="S1031" s="12"/>
      <c r="T1031" s="12"/>
      <c r="U1031" s="12"/>
      <c r="V1031" s="12"/>
      <c r="W1031" s="12"/>
      <c r="X1031" s="12"/>
      <c r="Y1031" s="12"/>
      <c r="Z1031" s="12"/>
      <c r="AA1031" s="12"/>
      <c r="AB1031" s="12"/>
      <c r="AC1031" s="12"/>
      <c r="AD1031" s="12"/>
      <c r="AE1031" s="12"/>
      <c r="AF1031" s="12"/>
      <c r="AG1031" s="12"/>
      <c r="AH1031" s="12"/>
      <c r="AI1031" s="12"/>
      <c r="AJ1031" s="12"/>
      <c r="AK1031" s="12"/>
      <c r="AL1031" s="12"/>
      <c r="AM1031" s="13"/>
      <c r="AN1031" s="13"/>
      <c r="AO1031" s="13"/>
      <c r="AP1031" s="13"/>
      <c r="AQ1031" s="12"/>
      <c r="AR1031" s="13"/>
      <c r="AS1031" s="13"/>
      <c r="AT1031" s="13"/>
      <c r="AU1031" s="13"/>
      <c r="AV1031" s="13"/>
      <c r="AW1031" s="13"/>
      <c r="AX1031" s="13"/>
      <c r="AY1031" s="12"/>
      <c r="AZ1031" s="12"/>
      <c r="BA1031" s="13"/>
      <c r="BB1031" s="13"/>
      <c r="BC1031" s="13"/>
      <c r="BD1031" s="12"/>
      <c r="BE1031" s="12"/>
      <c r="BF1031" s="12"/>
      <c r="BG1031" s="12"/>
      <c r="BH1031" s="13"/>
      <c r="BI1031" s="12"/>
      <c r="BJ1031" s="12"/>
      <c r="BK1031" s="12"/>
      <c r="BL1031" s="12"/>
      <c r="BM1031" s="12"/>
      <c r="BN1031" s="12"/>
      <c r="BO1031" s="12"/>
      <c r="BP1031" s="12"/>
      <c r="BQ1031" s="12"/>
      <c r="BR1031" s="12"/>
      <c r="BS1031" s="12"/>
      <c r="BT1031" s="12"/>
      <c r="BU1031" s="12"/>
      <c r="BV1031" s="12"/>
      <c r="BW1031" s="12"/>
      <c r="BX1031" s="12"/>
      <c r="BY1031" s="12"/>
      <c r="BZ1031" s="12"/>
      <c r="CA1031" s="12"/>
      <c r="CB1031" s="12"/>
      <c r="CC1031" s="12"/>
      <c r="CD1031" s="12"/>
      <c r="CE1031" s="12"/>
      <c r="CF1031" s="12"/>
      <c r="CG1031" s="12"/>
      <c r="CH1031" s="12"/>
      <c r="CI1031" s="12"/>
      <c r="CJ1031" s="12"/>
      <c r="CK1031" s="12"/>
      <c r="CL1031" s="12"/>
      <c r="CM1031" s="12"/>
      <c r="CN1031" s="12"/>
      <c r="CO1031" s="12"/>
      <c r="CP1031" s="12"/>
      <c r="CQ1031" s="12"/>
      <c r="CR1031" s="12"/>
      <c r="CS1031" s="12"/>
      <c r="CT1031" s="12"/>
      <c r="CU1031" s="12"/>
      <c r="CV1031" s="12"/>
    </row>
    <row r="1032" spans="1:100" x14ac:dyDescent="0.25">
      <c r="A1032" s="12"/>
      <c r="C1032" s="12"/>
      <c r="D1032" s="12"/>
      <c r="E1032" s="12"/>
      <c r="F1032" s="12"/>
      <c r="G1032" s="12"/>
      <c r="H1032" s="12"/>
      <c r="I1032" s="12"/>
      <c r="J1032" s="12"/>
      <c r="K1032" s="12"/>
      <c r="L1032" s="12"/>
      <c r="M1032" s="12"/>
      <c r="N1032" s="12"/>
      <c r="O1032" s="12"/>
      <c r="P1032" s="12"/>
      <c r="Q1032" s="12"/>
      <c r="R1032" s="12"/>
      <c r="S1032" s="12"/>
      <c r="T1032" s="12"/>
      <c r="U1032" s="12"/>
      <c r="V1032" s="12"/>
      <c r="W1032" s="12"/>
      <c r="X1032" s="12"/>
      <c r="Y1032" s="12"/>
      <c r="Z1032" s="12"/>
      <c r="AA1032" s="12"/>
      <c r="AB1032" s="12"/>
      <c r="AC1032" s="12"/>
      <c r="AD1032" s="12"/>
      <c r="AE1032" s="12"/>
      <c r="AF1032" s="12"/>
      <c r="AG1032" s="12"/>
      <c r="AH1032" s="12"/>
      <c r="AI1032" s="12"/>
      <c r="AJ1032" s="12"/>
      <c r="AK1032" s="12"/>
      <c r="AL1032" s="12"/>
      <c r="AM1032" s="13"/>
      <c r="AN1032" s="13"/>
      <c r="AO1032" s="13"/>
      <c r="AP1032" s="13"/>
      <c r="AQ1032" s="12"/>
      <c r="AR1032" s="13"/>
      <c r="AS1032" s="13"/>
      <c r="AT1032" s="13"/>
      <c r="AU1032" s="13"/>
      <c r="AV1032" s="13"/>
      <c r="AW1032" s="13"/>
      <c r="AX1032" s="13"/>
      <c r="AY1032" s="12"/>
      <c r="AZ1032" s="12"/>
      <c r="BA1032" s="13"/>
      <c r="BB1032" s="13"/>
      <c r="BC1032" s="13"/>
      <c r="BD1032" s="12"/>
      <c r="BE1032" s="12"/>
      <c r="BF1032" s="12"/>
      <c r="BG1032" s="12"/>
      <c r="BH1032" s="13"/>
      <c r="BI1032" s="12"/>
      <c r="BJ1032" s="12"/>
      <c r="BK1032" s="12"/>
      <c r="BL1032" s="12"/>
      <c r="BM1032" s="12"/>
      <c r="BN1032" s="12"/>
      <c r="BO1032" s="12"/>
      <c r="BP1032" s="12"/>
      <c r="BQ1032" s="12"/>
      <c r="BR1032" s="12"/>
      <c r="BS1032" s="12"/>
      <c r="BT1032" s="12"/>
      <c r="BU1032" s="12"/>
      <c r="BV1032" s="12"/>
      <c r="BW1032" s="12"/>
      <c r="BX1032" s="12"/>
      <c r="BY1032" s="12"/>
      <c r="BZ1032" s="12"/>
      <c r="CA1032" s="12"/>
      <c r="CB1032" s="12"/>
      <c r="CC1032" s="12"/>
      <c r="CD1032" s="12"/>
      <c r="CE1032" s="12"/>
      <c r="CF1032" s="12"/>
      <c r="CG1032" s="12"/>
      <c r="CH1032" s="12"/>
      <c r="CI1032" s="12"/>
      <c r="CJ1032" s="12"/>
      <c r="CK1032" s="12"/>
      <c r="CL1032" s="12"/>
      <c r="CM1032" s="12"/>
      <c r="CN1032" s="12"/>
      <c r="CO1032" s="12"/>
      <c r="CP1032" s="12"/>
      <c r="CQ1032" s="12"/>
      <c r="CR1032" s="12"/>
      <c r="CS1032" s="12"/>
      <c r="CT1032" s="12"/>
      <c r="CU1032" s="12"/>
      <c r="CV1032" s="12"/>
    </row>
    <row r="1033" spans="1:100" x14ac:dyDescent="0.25">
      <c r="A1033" s="12"/>
      <c r="C1033" s="12"/>
      <c r="D1033" s="12"/>
      <c r="E1033" s="12"/>
      <c r="F1033" s="12"/>
      <c r="G1033" s="12"/>
      <c r="H1033" s="12"/>
      <c r="I1033" s="12"/>
      <c r="J1033" s="12"/>
      <c r="K1033" s="12"/>
      <c r="L1033" s="12"/>
      <c r="M1033" s="12"/>
      <c r="N1033" s="12"/>
      <c r="O1033" s="12"/>
      <c r="P1033" s="12"/>
      <c r="Q1033" s="12"/>
      <c r="R1033" s="12"/>
      <c r="S1033" s="12"/>
      <c r="T1033" s="12"/>
      <c r="U1033" s="12"/>
      <c r="V1033" s="12"/>
      <c r="W1033" s="12"/>
      <c r="X1033" s="12"/>
      <c r="Y1033" s="12"/>
      <c r="Z1033" s="12"/>
      <c r="AA1033" s="12"/>
      <c r="AB1033" s="12"/>
      <c r="AC1033" s="12"/>
      <c r="AD1033" s="12"/>
      <c r="AE1033" s="12"/>
      <c r="AF1033" s="12"/>
      <c r="AG1033" s="12"/>
      <c r="AH1033" s="12"/>
      <c r="AI1033" s="12"/>
      <c r="AJ1033" s="12"/>
      <c r="AK1033" s="12"/>
      <c r="AL1033" s="12"/>
      <c r="AM1033" s="13"/>
      <c r="AN1033" s="13"/>
      <c r="AO1033" s="13"/>
      <c r="AP1033" s="13"/>
      <c r="AQ1033" s="12"/>
      <c r="AR1033" s="13"/>
      <c r="AS1033" s="13"/>
      <c r="AT1033" s="13"/>
      <c r="AU1033" s="13"/>
      <c r="AV1033" s="13"/>
      <c r="AW1033" s="13"/>
      <c r="AX1033" s="13"/>
      <c r="AY1033" s="12"/>
      <c r="AZ1033" s="12"/>
      <c r="BA1033" s="13"/>
      <c r="BB1033" s="13"/>
      <c r="BC1033" s="13"/>
      <c r="BD1033" s="12"/>
      <c r="BE1033" s="12"/>
      <c r="BF1033" s="12"/>
      <c r="BG1033" s="12"/>
      <c r="BH1033" s="13"/>
      <c r="BI1033" s="12"/>
      <c r="BJ1033" s="12"/>
      <c r="BK1033" s="12"/>
      <c r="BL1033" s="12"/>
      <c r="BM1033" s="12"/>
      <c r="BN1033" s="12"/>
      <c r="BO1033" s="12"/>
      <c r="BP1033" s="12"/>
      <c r="BQ1033" s="12"/>
      <c r="BR1033" s="12"/>
      <c r="BS1033" s="12"/>
      <c r="BT1033" s="12"/>
      <c r="BU1033" s="12"/>
      <c r="BV1033" s="12"/>
      <c r="BW1033" s="12"/>
      <c r="BX1033" s="12"/>
      <c r="BY1033" s="12"/>
      <c r="BZ1033" s="12"/>
      <c r="CA1033" s="12"/>
      <c r="CB1033" s="12"/>
      <c r="CC1033" s="12"/>
      <c r="CD1033" s="12"/>
      <c r="CE1033" s="12"/>
      <c r="CF1033" s="12"/>
      <c r="CG1033" s="12"/>
      <c r="CH1033" s="12"/>
      <c r="CI1033" s="12"/>
      <c r="CJ1033" s="12"/>
      <c r="CK1033" s="12"/>
      <c r="CL1033" s="12"/>
      <c r="CM1033" s="12"/>
      <c r="CN1033" s="12"/>
      <c r="CO1033" s="12"/>
      <c r="CP1033" s="12"/>
      <c r="CQ1033" s="12"/>
      <c r="CR1033" s="12"/>
      <c r="CS1033" s="12"/>
      <c r="CT1033" s="12"/>
      <c r="CU1033" s="12"/>
      <c r="CV1033" s="12"/>
    </row>
    <row r="1034" spans="1:100" x14ac:dyDescent="0.25">
      <c r="A1034" s="12"/>
      <c r="C1034" s="12"/>
      <c r="D1034" s="12"/>
      <c r="E1034" s="12"/>
      <c r="F1034" s="12"/>
      <c r="G1034" s="12"/>
      <c r="H1034" s="12"/>
      <c r="I1034" s="12"/>
      <c r="J1034" s="12"/>
      <c r="K1034" s="12"/>
      <c r="L1034" s="12"/>
      <c r="M1034" s="12"/>
      <c r="N1034" s="12"/>
      <c r="O1034" s="12"/>
      <c r="P1034" s="12"/>
      <c r="Q1034" s="12"/>
      <c r="R1034" s="12"/>
      <c r="S1034" s="12"/>
      <c r="T1034" s="12"/>
      <c r="U1034" s="12"/>
      <c r="V1034" s="12"/>
      <c r="W1034" s="12"/>
      <c r="X1034" s="12"/>
      <c r="Y1034" s="12"/>
      <c r="Z1034" s="12"/>
      <c r="AA1034" s="12"/>
      <c r="AB1034" s="12"/>
      <c r="AC1034" s="12"/>
      <c r="AD1034" s="12"/>
      <c r="AE1034" s="12"/>
      <c r="AF1034" s="12"/>
      <c r="AG1034" s="12"/>
      <c r="AH1034" s="12"/>
      <c r="AI1034" s="12"/>
      <c r="AJ1034" s="12"/>
      <c r="AK1034" s="12"/>
      <c r="AL1034" s="12"/>
      <c r="AM1034" s="13"/>
      <c r="AN1034" s="13"/>
      <c r="AO1034" s="13"/>
      <c r="AP1034" s="13"/>
      <c r="AQ1034" s="12"/>
      <c r="AR1034" s="13"/>
      <c r="AS1034" s="13"/>
      <c r="AT1034" s="13"/>
      <c r="AU1034" s="13"/>
      <c r="AV1034" s="13"/>
      <c r="AW1034" s="13"/>
      <c r="AX1034" s="13"/>
      <c r="AY1034" s="12"/>
      <c r="AZ1034" s="12"/>
      <c r="BA1034" s="13"/>
      <c r="BB1034" s="13"/>
      <c r="BC1034" s="13"/>
      <c r="BD1034" s="12"/>
      <c r="BE1034" s="12"/>
      <c r="BF1034" s="12"/>
      <c r="BG1034" s="12"/>
      <c r="BH1034" s="13"/>
      <c r="BI1034" s="12"/>
      <c r="BJ1034" s="12"/>
      <c r="BK1034" s="12"/>
      <c r="BL1034" s="12"/>
      <c r="BM1034" s="12"/>
      <c r="BN1034" s="12"/>
      <c r="BO1034" s="12"/>
      <c r="BP1034" s="12"/>
      <c r="BQ1034" s="12"/>
      <c r="BR1034" s="12"/>
      <c r="BS1034" s="12"/>
      <c r="BT1034" s="12"/>
      <c r="BU1034" s="12"/>
      <c r="BV1034" s="12"/>
      <c r="BW1034" s="12"/>
      <c r="BX1034" s="12"/>
      <c r="BY1034" s="12"/>
      <c r="BZ1034" s="12"/>
      <c r="CA1034" s="12"/>
      <c r="CB1034" s="12"/>
      <c r="CC1034" s="12"/>
      <c r="CD1034" s="12"/>
      <c r="CE1034" s="12"/>
      <c r="CF1034" s="12"/>
      <c r="CG1034" s="12"/>
      <c r="CH1034" s="12"/>
      <c r="CI1034" s="12"/>
      <c r="CJ1034" s="12"/>
      <c r="CK1034" s="12"/>
      <c r="CL1034" s="12"/>
      <c r="CM1034" s="12"/>
      <c r="CN1034" s="12"/>
      <c r="CO1034" s="12"/>
      <c r="CP1034" s="12"/>
      <c r="CQ1034" s="12"/>
      <c r="CR1034" s="12"/>
      <c r="CS1034" s="12"/>
      <c r="CT1034" s="12"/>
      <c r="CU1034" s="12"/>
      <c r="CV1034" s="12"/>
    </row>
    <row r="1035" spans="1:100" x14ac:dyDescent="0.25">
      <c r="A1035" s="12"/>
      <c r="C1035" s="12"/>
      <c r="D1035" s="12"/>
      <c r="E1035" s="12"/>
      <c r="F1035" s="12"/>
      <c r="G1035" s="12"/>
      <c r="H1035" s="12"/>
      <c r="I1035" s="12"/>
      <c r="J1035" s="12"/>
      <c r="K1035" s="12"/>
      <c r="L1035" s="12"/>
      <c r="M1035" s="12"/>
      <c r="N1035" s="12"/>
      <c r="O1035" s="12"/>
      <c r="P1035" s="12"/>
      <c r="Q1035" s="12"/>
      <c r="R1035" s="12"/>
      <c r="S1035" s="12"/>
      <c r="T1035" s="12"/>
      <c r="U1035" s="12"/>
      <c r="V1035" s="12"/>
      <c r="W1035" s="12"/>
      <c r="X1035" s="12"/>
      <c r="Y1035" s="12"/>
      <c r="Z1035" s="12"/>
      <c r="AA1035" s="12"/>
      <c r="AB1035" s="12"/>
      <c r="AC1035" s="12"/>
      <c r="AD1035" s="12"/>
      <c r="AE1035" s="12"/>
      <c r="AF1035" s="12"/>
      <c r="AG1035" s="12"/>
      <c r="AH1035" s="12"/>
      <c r="AI1035" s="12"/>
      <c r="AJ1035" s="12"/>
      <c r="AK1035" s="12"/>
      <c r="AL1035" s="12"/>
      <c r="AM1035" s="13"/>
      <c r="AN1035" s="13"/>
      <c r="AO1035" s="13"/>
      <c r="AP1035" s="13"/>
      <c r="AQ1035" s="12"/>
      <c r="AR1035" s="13"/>
      <c r="AS1035" s="13"/>
      <c r="AT1035" s="13"/>
      <c r="AU1035" s="13"/>
      <c r="AV1035" s="13"/>
      <c r="AW1035" s="13"/>
      <c r="AX1035" s="13"/>
      <c r="AY1035" s="12"/>
      <c r="AZ1035" s="12"/>
      <c r="BA1035" s="13"/>
      <c r="BB1035" s="13"/>
      <c r="BC1035" s="13"/>
      <c r="BD1035" s="12"/>
      <c r="BE1035" s="12"/>
      <c r="BF1035" s="12"/>
      <c r="BG1035" s="12"/>
      <c r="BH1035" s="13"/>
      <c r="BI1035" s="12"/>
      <c r="BJ1035" s="12"/>
      <c r="BK1035" s="12"/>
      <c r="BL1035" s="12"/>
      <c r="BM1035" s="12"/>
      <c r="BN1035" s="12"/>
      <c r="BO1035" s="12"/>
      <c r="BP1035" s="12"/>
      <c r="BQ1035" s="12"/>
      <c r="BR1035" s="12"/>
      <c r="BS1035" s="12"/>
      <c r="BT1035" s="12"/>
      <c r="BU1035" s="12"/>
      <c r="BV1035" s="12"/>
      <c r="BW1035" s="12"/>
      <c r="BX1035" s="12"/>
      <c r="BY1035" s="12"/>
      <c r="BZ1035" s="12"/>
      <c r="CA1035" s="12"/>
      <c r="CB1035" s="12"/>
      <c r="CC1035" s="12"/>
      <c r="CD1035" s="12"/>
      <c r="CE1035" s="12"/>
      <c r="CF1035" s="12"/>
      <c r="CG1035" s="12"/>
      <c r="CH1035" s="12"/>
      <c r="CI1035" s="12"/>
      <c r="CJ1035" s="12"/>
      <c r="CK1035" s="12"/>
      <c r="CL1035" s="12"/>
      <c r="CM1035" s="12"/>
      <c r="CN1035" s="12"/>
      <c r="CO1035" s="12"/>
      <c r="CP1035" s="12"/>
      <c r="CQ1035" s="12"/>
      <c r="CR1035" s="12"/>
      <c r="CS1035" s="12"/>
      <c r="CT1035" s="12"/>
      <c r="CU1035" s="12"/>
      <c r="CV1035" s="12"/>
    </row>
    <row r="1036" spans="1:100" x14ac:dyDescent="0.25">
      <c r="A1036" s="12"/>
      <c r="C1036" s="12"/>
      <c r="D1036" s="12"/>
      <c r="E1036" s="12"/>
      <c r="F1036" s="12"/>
      <c r="G1036" s="12"/>
      <c r="H1036" s="12"/>
      <c r="I1036" s="12"/>
      <c r="J1036" s="12"/>
      <c r="K1036" s="12"/>
      <c r="L1036" s="12"/>
      <c r="M1036" s="12"/>
      <c r="N1036" s="12"/>
      <c r="O1036" s="12"/>
      <c r="P1036" s="12"/>
      <c r="Q1036" s="12"/>
      <c r="R1036" s="12"/>
      <c r="S1036" s="12"/>
      <c r="T1036" s="12"/>
      <c r="U1036" s="12"/>
      <c r="V1036" s="12"/>
      <c r="W1036" s="12"/>
      <c r="X1036" s="12"/>
      <c r="Y1036" s="12"/>
      <c r="Z1036" s="12"/>
      <c r="AA1036" s="12"/>
      <c r="AB1036" s="12"/>
      <c r="AC1036" s="12"/>
      <c r="AD1036" s="12"/>
      <c r="AE1036" s="12"/>
      <c r="AF1036" s="12"/>
      <c r="AG1036" s="12"/>
      <c r="AH1036" s="12"/>
      <c r="AI1036" s="12"/>
      <c r="AJ1036" s="12"/>
      <c r="AK1036" s="12"/>
      <c r="AL1036" s="12"/>
      <c r="AM1036" s="13"/>
      <c r="AN1036" s="13"/>
      <c r="AO1036" s="13"/>
      <c r="AP1036" s="13"/>
      <c r="AQ1036" s="12"/>
      <c r="AR1036" s="13"/>
      <c r="AS1036" s="13"/>
      <c r="AT1036" s="13"/>
      <c r="AU1036" s="13"/>
      <c r="AV1036" s="13"/>
      <c r="AW1036" s="13"/>
      <c r="AX1036" s="13"/>
      <c r="AY1036" s="12"/>
      <c r="AZ1036" s="12"/>
      <c r="BA1036" s="13"/>
      <c r="BB1036" s="13"/>
      <c r="BC1036" s="13"/>
      <c r="BD1036" s="12"/>
      <c r="BE1036" s="12"/>
      <c r="BF1036" s="12"/>
      <c r="BG1036" s="12"/>
      <c r="BH1036" s="13"/>
      <c r="BI1036" s="12"/>
      <c r="BJ1036" s="12"/>
      <c r="BK1036" s="12"/>
      <c r="BL1036" s="12"/>
      <c r="BM1036" s="12"/>
      <c r="BN1036" s="12"/>
      <c r="BO1036" s="12"/>
      <c r="BP1036" s="12"/>
      <c r="BQ1036" s="12"/>
      <c r="BR1036" s="12"/>
      <c r="BS1036" s="12"/>
      <c r="BT1036" s="12"/>
      <c r="BU1036" s="12"/>
      <c r="BV1036" s="12"/>
      <c r="BW1036" s="12"/>
      <c r="BX1036" s="12"/>
      <c r="BY1036" s="12"/>
      <c r="BZ1036" s="12"/>
      <c r="CA1036" s="12"/>
      <c r="CB1036" s="12"/>
      <c r="CC1036" s="12"/>
      <c r="CD1036" s="12"/>
      <c r="CE1036" s="12"/>
      <c r="CF1036" s="12"/>
      <c r="CG1036" s="12"/>
      <c r="CH1036" s="12"/>
      <c r="CI1036" s="12"/>
      <c r="CJ1036" s="12"/>
      <c r="CK1036" s="12"/>
      <c r="CL1036" s="12"/>
      <c r="CM1036" s="12"/>
      <c r="CN1036" s="12"/>
      <c r="CO1036" s="12"/>
      <c r="CP1036" s="12"/>
      <c r="CQ1036" s="12"/>
      <c r="CR1036" s="12"/>
      <c r="CS1036" s="12"/>
      <c r="CT1036" s="12"/>
      <c r="CU1036" s="12"/>
      <c r="CV1036" s="12"/>
    </row>
    <row r="1037" spans="1:100" x14ac:dyDescent="0.25">
      <c r="A1037" s="12"/>
      <c r="C1037" s="12"/>
      <c r="D1037" s="12"/>
      <c r="E1037" s="12"/>
      <c r="F1037" s="12"/>
      <c r="G1037" s="12"/>
      <c r="H1037" s="12"/>
      <c r="I1037" s="12"/>
      <c r="J1037" s="12"/>
      <c r="K1037" s="12"/>
      <c r="L1037" s="12"/>
      <c r="M1037" s="12"/>
      <c r="N1037" s="12"/>
      <c r="O1037" s="12"/>
      <c r="P1037" s="12"/>
      <c r="Q1037" s="12"/>
      <c r="R1037" s="12"/>
      <c r="S1037" s="12"/>
      <c r="T1037" s="12"/>
      <c r="U1037" s="12"/>
      <c r="V1037" s="12"/>
      <c r="W1037" s="12"/>
      <c r="X1037" s="12"/>
      <c r="Y1037" s="12"/>
      <c r="Z1037" s="12"/>
      <c r="AA1037" s="12"/>
      <c r="AB1037" s="12"/>
      <c r="AC1037" s="12"/>
      <c r="AD1037" s="12"/>
      <c r="AE1037" s="12"/>
      <c r="AF1037" s="12"/>
      <c r="AG1037" s="12"/>
      <c r="AH1037" s="12"/>
      <c r="AI1037" s="12"/>
      <c r="AJ1037" s="12"/>
      <c r="AK1037" s="12"/>
      <c r="AL1037" s="12"/>
      <c r="AM1037" s="13"/>
      <c r="AN1037" s="13"/>
      <c r="AO1037" s="13"/>
      <c r="AP1037" s="13"/>
      <c r="AQ1037" s="12"/>
      <c r="AR1037" s="13"/>
      <c r="AS1037" s="13"/>
      <c r="AT1037" s="13"/>
      <c r="AU1037" s="13"/>
      <c r="AV1037" s="13"/>
      <c r="AW1037" s="13"/>
      <c r="AX1037" s="13"/>
      <c r="AY1037" s="12"/>
      <c r="AZ1037" s="12"/>
      <c r="BA1037" s="13"/>
      <c r="BB1037" s="13"/>
      <c r="BC1037" s="13"/>
      <c r="BD1037" s="12"/>
      <c r="BE1037" s="12"/>
      <c r="BF1037" s="12"/>
      <c r="BG1037" s="12"/>
      <c r="BH1037" s="13"/>
      <c r="BI1037" s="12"/>
      <c r="BJ1037" s="12"/>
      <c r="BK1037" s="12"/>
      <c r="BL1037" s="12"/>
      <c r="BM1037" s="12"/>
      <c r="BN1037" s="12"/>
      <c r="BO1037" s="12"/>
      <c r="BP1037" s="12"/>
      <c r="BQ1037" s="12"/>
      <c r="BR1037" s="12"/>
      <c r="BS1037" s="12"/>
      <c r="BT1037" s="12"/>
      <c r="BU1037" s="12"/>
      <c r="BV1037" s="12"/>
      <c r="BW1037" s="12"/>
      <c r="BX1037" s="12"/>
      <c r="BY1037" s="12"/>
      <c r="BZ1037" s="12"/>
      <c r="CA1037" s="12"/>
      <c r="CB1037" s="12"/>
      <c r="CC1037" s="12"/>
      <c r="CD1037" s="12"/>
      <c r="CE1037" s="12"/>
      <c r="CF1037" s="12"/>
      <c r="CG1037" s="12"/>
      <c r="CH1037" s="12"/>
      <c r="CI1037" s="12"/>
      <c r="CJ1037" s="12"/>
      <c r="CK1037" s="12"/>
      <c r="CL1037" s="12"/>
      <c r="CM1037" s="12"/>
      <c r="CN1037" s="12"/>
      <c r="CO1037" s="12"/>
      <c r="CP1037" s="12"/>
      <c r="CQ1037" s="12"/>
      <c r="CR1037" s="12"/>
      <c r="CS1037" s="12"/>
      <c r="CT1037" s="12"/>
      <c r="CU1037" s="12"/>
      <c r="CV1037" s="12"/>
    </row>
    <row r="1038" spans="1:100" x14ac:dyDescent="0.25">
      <c r="A1038" s="12"/>
      <c r="C1038" s="12"/>
      <c r="D1038" s="12"/>
      <c r="E1038" s="12"/>
      <c r="F1038" s="12"/>
      <c r="G1038" s="12"/>
      <c r="H1038" s="12"/>
      <c r="I1038" s="12"/>
      <c r="J1038" s="12"/>
      <c r="K1038" s="12"/>
      <c r="L1038" s="12"/>
      <c r="M1038" s="12"/>
      <c r="N1038" s="12"/>
      <c r="O1038" s="12"/>
      <c r="P1038" s="12"/>
      <c r="Q1038" s="12"/>
      <c r="R1038" s="12"/>
      <c r="S1038" s="12"/>
      <c r="T1038" s="12"/>
      <c r="U1038" s="12"/>
      <c r="V1038" s="12"/>
      <c r="W1038" s="12"/>
      <c r="X1038" s="12"/>
      <c r="Y1038" s="12"/>
      <c r="Z1038" s="12"/>
      <c r="AA1038" s="12"/>
      <c r="AB1038" s="12"/>
      <c r="AC1038" s="12"/>
      <c r="AD1038" s="12"/>
      <c r="AE1038" s="12"/>
      <c r="AF1038" s="12"/>
      <c r="AG1038" s="12"/>
      <c r="AH1038" s="12"/>
      <c r="AI1038" s="12"/>
      <c r="AJ1038" s="12"/>
      <c r="AK1038" s="12"/>
      <c r="AL1038" s="12"/>
      <c r="AM1038" s="13"/>
      <c r="AN1038" s="13"/>
      <c r="AO1038" s="13"/>
      <c r="AP1038" s="13"/>
      <c r="AQ1038" s="12"/>
      <c r="AR1038" s="13"/>
      <c r="AS1038" s="13"/>
      <c r="AT1038" s="13"/>
      <c r="AU1038" s="13"/>
      <c r="AV1038" s="13"/>
      <c r="AW1038" s="13"/>
      <c r="AX1038" s="13"/>
      <c r="AY1038" s="12"/>
      <c r="AZ1038" s="12"/>
      <c r="BA1038" s="13"/>
      <c r="BB1038" s="13"/>
      <c r="BC1038" s="13"/>
      <c r="BD1038" s="12"/>
      <c r="BE1038" s="12"/>
      <c r="BF1038" s="12"/>
      <c r="BG1038" s="12"/>
      <c r="BH1038" s="13"/>
      <c r="BI1038" s="12"/>
      <c r="BJ1038" s="12"/>
      <c r="BK1038" s="12"/>
      <c r="BL1038" s="12"/>
      <c r="BM1038" s="12"/>
      <c r="BN1038" s="12"/>
      <c r="BO1038" s="12"/>
      <c r="BP1038" s="12"/>
      <c r="BQ1038" s="12"/>
      <c r="BR1038" s="12"/>
      <c r="BS1038" s="12"/>
      <c r="BT1038" s="12"/>
      <c r="BU1038" s="12"/>
      <c r="BV1038" s="12"/>
      <c r="BW1038" s="12"/>
      <c r="BX1038" s="12"/>
      <c r="BY1038" s="12"/>
      <c r="BZ1038" s="12"/>
      <c r="CA1038" s="12"/>
      <c r="CB1038" s="12"/>
      <c r="CC1038" s="12"/>
      <c r="CD1038" s="12"/>
      <c r="CE1038" s="12"/>
      <c r="CF1038" s="12"/>
      <c r="CG1038" s="12"/>
      <c r="CH1038" s="12"/>
      <c r="CI1038" s="12"/>
      <c r="CJ1038" s="12"/>
      <c r="CK1038" s="12"/>
      <c r="CL1038" s="12"/>
      <c r="CM1038" s="12"/>
      <c r="CN1038" s="12"/>
      <c r="CO1038" s="12"/>
      <c r="CP1038" s="12"/>
      <c r="CQ1038" s="12"/>
      <c r="CR1038" s="12"/>
      <c r="CS1038" s="12"/>
      <c r="CT1038" s="12"/>
      <c r="CU1038" s="12"/>
      <c r="CV1038" s="12"/>
    </row>
    <row r="1039" spans="1:100" x14ac:dyDescent="0.25">
      <c r="A1039" s="12"/>
      <c r="C1039" s="12"/>
      <c r="D1039" s="12"/>
      <c r="E1039" s="12"/>
      <c r="F1039" s="12"/>
      <c r="G1039" s="12"/>
      <c r="H1039" s="12"/>
      <c r="I1039" s="12"/>
      <c r="J1039" s="12"/>
      <c r="K1039" s="12"/>
      <c r="L1039" s="12"/>
      <c r="M1039" s="12"/>
      <c r="N1039" s="12"/>
      <c r="O1039" s="12"/>
      <c r="P1039" s="12"/>
      <c r="Q1039" s="12"/>
      <c r="R1039" s="12"/>
      <c r="S1039" s="12"/>
      <c r="T1039" s="12"/>
      <c r="U1039" s="12"/>
      <c r="V1039" s="12"/>
      <c r="W1039" s="12"/>
      <c r="X1039" s="12"/>
      <c r="Y1039" s="12"/>
      <c r="Z1039" s="12"/>
      <c r="AA1039" s="12"/>
      <c r="AB1039" s="12"/>
      <c r="AC1039" s="12"/>
      <c r="AD1039" s="12"/>
      <c r="AE1039" s="12"/>
      <c r="AF1039" s="12"/>
      <c r="AG1039" s="12"/>
      <c r="AH1039" s="12"/>
      <c r="AI1039" s="12"/>
      <c r="AJ1039" s="12"/>
      <c r="AK1039" s="12"/>
      <c r="AL1039" s="12"/>
      <c r="AM1039" s="13"/>
      <c r="AN1039" s="13"/>
      <c r="AO1039" s="13"/>
      <c r="AP1039" s="13"/>
      <c r="AQ1039" s="12"/>
      <c r="AR1039" s="13"/>
      <c r="AS1039" s="13"/>
      <c r="AT1039" s="13"/>
      <c r="AU1039" s="13"/>
      <c r="AV1039" s="13"/>
      <c r="AW1039" s="13"/>
      <c r="AX1039" s="13"/>
      <c r="AY1039" s="12"/>
      <c r="AZ1039" s="12"/>
      <c r="BA1039" s="13"/>
      <c r="BB1039" s="13"/>
      <c r="BC1039" s="13"/>
      <c r="BD1039" s="12"/>
      <c r="BE1039" s="12"/>
      <c r="BF1039" s="12"/>
      <c r="BG1039" s="12"/>
      <c r="BH1039" s="13"/>
      <c r="BI1039" s="12"/>
      <c r="BJ1039" s="12"/>
      <c r="BK1039" s="12"/>
      <c r="BL1039" s="12"/>
      <c r="BM1039" s="12"/>
      <c r="BN1039" s="12"/>
      <c r="BO1039" s="12"/>
      <c r="BP1039" s="12"/>
      <c r="BQ1039" s="12"/>
      <c r="BR1039" s="12"/>
      <c r="BS1039" s="12"/>
      <c r="BT1039" s="12"/>
      <c r="BU1039" s="12"/>
      <c r="BV1039" s="12"/>
      <c r="BW1039" s="12"/>
      <c r="BX1039" s="12"/>
      <c r="BY1039" s="12"/>
      <c r="BZ1039" s="12"/>
      <c r="CA1039" s="12"/>
      <c r="CB1039" s="12"/>
      <c r="CC1039" s="12"/>
      <c r="CD1039" s="12"/>
      <c r="CE1039" s="12"/>
      <c r="CF1039" s="12"/>
      <c r="CG1039" s="12"/>
      <c r="CH1039" s="12"/>
      <c r="CI1039" s="12"/>
      <c r="CJ1039" s="12"/>
      <c r="CK1039" s="12"/>
      <c r="CL1039" s="12"/>
      <c r="CM1039" s="12"/>
      <c r="CN1039" s="12"/>
      <c r="CO1039" s="12"/>
      <c r="CP1039" s="12"/>
      <c r="CQ1039" s="12"/>
      <c r="CR1039" s="12"/>
      <c r="CS1039" s="12"/>
      <c r="CT1039" s="12"/>
      <c r="CU1039" s="12"/>
      <c r="CV1039" s="12"/>
    </row>
    <row r="1040" spans="1:100" x14ac:dyDescent="0.25">
      <c r="A1040" s="12"/>
      <c r="C1040" s="12"/>
      <c r="D1040" s="12"/>
      <c r="E1040" s="12"/>
      <c r="F1040" s="12"/>
      <c r="G1040" s="12"/>
      <c r="H1040" s="12"/>
      <c r="I1040" s="12"/>
      <c r="J1040" s="12"/>
      <c r="K1040" s="12"/>
      <c r="L1040" s="12"/>
      <c r="M1040" s="12"/>
      <c r="N1040" s="12"/>
      <c r="O1040" s="12"/>
      <c r="P1040" s="12"/>
      <c r="Q1040" s="12"/>
      <c r="R1040" s="12"/>
      <c r="S1040" s="12"/>
      <c r="T1040" s="12"/>
      <c r="U1040" s="12"/>
      <c r="V1040" s="12"/>
      <c r="W1040" s="12"/>
      <c r="X1040" s="12"/>
      <c r="Y1040" s="12"/>
      <c r="Z1040" s="12"/>
      <c r="AA1040" s="12"/>
      <c r="AB1040" s="12"/>
      <c r="AC1040" s="12"/>
      <c r="AD1040" s="12"/>
      <c r="AE1040" s="12"/>
      <c r="AF1040" s="12"/>
      <c r="AG1040" s="12"/>
      <c r="AH1040" s="12"/>
      <c r="AI1040" s="12"/>
      <c r="AJ1040" s="12"/>
      <c r="AK1040" s="12"/>
      <c r="AL1040" s="12"/>
      <c r="AM1040" s="13"/>
      <c r="AN1040" s="13"/>
      <c r="AO1040" s="13"/>
      <c r="AP1040" s="13"/>
      <c r="AQ1040" s="12"/>
      <c r="AR1040" s="13"/>
      <c r="AS1040" s="13"/>
      <c r="AT1040" s="13"/>
      <c r="AU1040" s="13"/>
      <c r="AV1040" s="13"/>
      <c r="AW1040" s="13"/>
      <c r="AX1040" s="13"/>
      <c r="AY1040" s="12"/>
      <c r="AZ1040" s="12"/>
      <c r="BA1040" s="13"/>
      <c r="BB1040" s="13"/>
      <c r="BC1040" s="13"/>
      <c r="BD1040" s="12"/>
      <c r="BE1040" s="12"/>
      <c r="BF1040" s="12"/>
      <c r="BG1040" s="12"/>
      <c r="BH1040" s="13"/>
      <c r="BI1040" s="12"/>
      <c r="BJ1040" s="12"/>
      <c r="BK1040" s="12"/>
      <c r="BL1040" s="12"/>
      <c r="BM1040" s="12"/>
      <c r="BN1040" s="12"/>
      <c r="BO1040" s="12"/>
      <c r="BP1040" s="12"/>
      <c r="BQ1040" s="12"/>
      <c r="BR1040" s="12"/>
      <c r="BS1040" s="12"/>
      <c r="BT1040" s="12"/>
      <c r="BU1040" s="12"/>
      <c r="BV1040" s="12"/>
      <c r="BW1040" s="12"/>
      <c r="BX1040" s="12"/>
      <c r="BY1040" s="12"/>
      <c r="BZ1040" s="12"/>
      <c r="CA1040" s="12"/>
      <c r="CB1040" s="12"/>
      <c r="CC1040" s="12"/>
      <c r="CD1040" s="12"/>
      <c r="CE1040" s="12"/>
      <c r="CF1040" s="12"/>
      <c r="CG1040" s="12"/>
      <c r="CH1040" s="12"/>
      <c r="CI1040" s="12"/>
      <c r="CJ1040" s="12"/>
      <c r="CK1040" s="12"/>
      <c r="CL1040" s="12"/>
      <c r="CM1040" s="12"/>
      <c r="CN1040" s="12"/>
      <c r="CO1040" s="12"/>
      <c r="CP1040" s="12"/>
      <c r="CQ1040" s="12"/>
      <c r="CR1040" s="12"/>
      <c r="CS1040" s="12"/>
      <c r="CT1040" s="12"/>
      <c r="CU1040" s="12"/>
      <c r="CV1040" s="12"/>
    </row>
    <row r="1041" spans="1:100" x14ac:dyDescent="0.25">
      <c r="A1041" s="12"/>
      <c r="C1041" s="12"/>
      <c r="D1041" s="12"/>
      <c r="E1041" s="12"/>
      <c r="F1041" s="12"/>
      <c r="G1041" s="12"/>
      <c r="H1041" s="12"/>
      <c r="I1041" s="12"/>
      <c r="J1041" s="12"/>
      <c r="K1041" s="12"/>
      <c r="L1041" s="12"/>
      <c r="M1041" s="12"/>
      <c r="N1041" s="12"/>
      <c r="O1041" s="12"/>
      <c r="P1041" s="12"/>
      <c r="Q1041" s="12"/>
      <c r="R1041" s="12"/>
      <c r="S1041" s="12"/>
      <c r="T1041" s="12"/>
      <c r="U1041" s="12"/>
      <c r="V1041" s="12"/>
      <c r="W1041" s="12"/>
      <c r="X1041" s="12"/>
      <c r="Y1041" s="12"/>
      <c r="Z1041" s="12"/>
      <c r="AA1041" s="12"/>
      <c r="AB1041" s="12"/>
      <c r="AC1041" s="12"/>
      <c r="AD1041" s="12"/>
      <c r="AE1041" s="12"/>
      <c r="AF1041" s="12"/>
      <c r="AG1041" s="12"/>
      <c r="AH1041" s="12"/>
      <c r="AI1041" s="12"/>
      <c r="AJ1041" s="12"/>
      <c r="AK1041" s="12"/>
      <c r="AL1041" s="12"/>
      <c r="AM1041" s="13"/>
      <c r="AN1041" s="13"/>
      <c r="AO1041" s="13"/>
      <c r="AP1041" s="13"/>
      <c r="AQ1041" s="12"/>
      <c r="AR1041" s="13"/>
      <c r="AS1041" s="13"/>
      <c r="AT1041" s="13"/>
      <c r="AU1041" s="13"/>
      <c r="AV1041" s="13"/>
      <c r="AW1041" s="13"/>
      <c r="AX1041" s="13"/>
      <c r="AY1041" s="12"/>
      <c r="AZ1041" s="12"/>
      <c r="BA1041" s="13"/>
      <c r="BB1041" s="13"/>
      <c r="BC1041" s="13"/>
      <c r="BD1041" s="12"/>
      <c r="BE1041" s="12"/>
      <c r="BF1041" s="12"/>
      <c r="BG1041" s="12"/>
      <c r="BH1041" s="13"/>
      <c r="BI1041" s="12"/>
      <c r="BJ1041" s="12"/>
      <c r="BK1041" s="12"/>
      <c r="BL1041" s="12"/>
      <c r="BM1041" s="12"/>
      <c r="BN1041" s="12"/>
      <c r="BO1041" s="12"/>
      <c r="BP1041" s="12"/>
      <c r="BQ1041" s="12"/>
      <c r="BR1041" s="12"/>
      <c r="BS1041" s="12"/>
      <c r="BT1041" s="12"/>
      <c r="BU1041" s="12"/>
      <c r="BV1041" s="12"/>
      <c r="BW1041" s="12"/>
      <c r="BX1041" s="12"/>
      <c r="BY1041" s="12"/>
      <c r="BZ1041" s="12"/>
      <c r="CA1041" s="12"/>
      <c r="CB1041" s="12"/>
      <c r="CC1041" s="12"/>
      <c r="CD1041" s="12"/>
      <c r="CE1041" s="12"/>
      <c r="CF1041" s="12"/>
      <c r="CG1041" s="12"/>
      <c r="CH1041" s="12"/>
      <c r="CI1041" s="12"/>
      <c r="CJ1041" s="12"/>
      <c r="CK1041" s="12"/>
      <c r="CL1041" s="12"/>
      <c r="CM1041" s="12"/>
      <c r="CN1041" s="12"/>
      <c r="CO1041" s="12"/>
      <c r="CP1041" s="12"/>
      <c r="CQ1041" s="12"/>
      <c r="CR1041" s="12"/>
      <c r="CS1041" s="12"/>
      <c r="CT1041" s="12"/>
      <c r="CU1041" s="12"/>
      <c r="CV1041" s="12"/>
    </row>
    <row r="1042" spans="1:100" x14ac:dyDescent="0.25">
      <c r="A1042" s="12"/>
      <c r="C1042" s="12"/>
      <c r="D1042" s="12"/>
      <c r="E1042" s="12"/>
      <c r="F1042" s="12"/>
      <c r="G1042" s="12"/>
      <c r="H1042" s="12"/>
      <c r="I1042" s="12"/>
      <c r="J1042" s="12"/>
      <c r="K1042" s="12"/>
      <c r="L1042" s="12"/>
      <c r="M1042" s="12"/>
      <c r="N1042" s="12"/>
      <c r="O1042" s="12"/>
      <c r="P1042" s="12"/>
      <c r="Q1042" s="12"/>
      <c r="R1042" s="12"/>
      <c r="S1042" s="12"/>
      <c r="T1042" s="12"/>
      <c r="U1042" s="12"/>
      <c r="V1042" s="12"/>
      <c r="W1042" s="12"/>
      <c r="X1042" s="12"/>
      <c r="Y1042" s="12"/>
      <c r="Z1042" s="12"/>
      <c r="AA1042" s="12"/>
      <c r="AB1042" s="12"/>
      <c r="AC1042" s="12"/>
      <c r="AD1042" s="12"/>
      <c r="AE1042" s="12"/>
      <c r="AF1042" s="12"/>
      <c r="AG1042" s="12"/>
      <c r="AH1042" s="12"/>
      <c r="AI1042" s="12"/>
      <c r="AJ1042" s="12"/>
      <c r="AK1042" s="12"/>
      <c r="AL1042" s="12"/>
      <c r="AM1042" s="13"/>
      <c r="AN1042" s="13"/>
      <c r="AO1042" s="13"/>
      <c r="AP1042" s="13"/>
      <c r="AQ1042" s="12"/>
      <c r="AR1042" s="13"/>
      <c r="AS1042" s="13"/>
      <c r="AT1042" s="13"/>
      <c r="AU1042" s="13"/>
      <c r="AV1042" s="13"/>
      <c r="AW1042" s="13"/>
      <c r="AX1042" s="13"/>
      <c r="AY1042" s="12"/>
      <c r="AZ1042" s="12"/>
      <c r="BA1042" s="13"/>
      <c r="BB1042" s="13"/>
      <c r="BC1042" s="13"/>
      <c r="BD1042" s="12"/>
      <c r="BE1042" s="12"/>
      <c r="BF1042" s="12"/>
      <c r="BG1042" s="12"/>
      <c r="BH1042" s="13"/>
      <c r="BI1042" s="12"/>
      <c r="BJ1042" s="12"/>
      <c r="BK1042" s="12"/>
      <c r="BL1042" s="12"/>
      <c r="BM1042" s="12"/>
      <c r="BN1042" s="12"/>
      <c r="BO1042" s="12"/>
      <c r="BP1042" s="12"/>
      <c r="BQ1042" s="12"/>
      <c r="BR1042" s="12"/>
      <c r="BS1042" s="12"/>
      <c r="BT1042" s="12"/>
      <c r="BU1042" s="12"/>
      <c r="BV1042" s="12"/>
      <c r="BW1042" s="12"/>
      <c r="BX1042" s="12"/>
      <c r="BY1042" s="12"/>
      <c r="BZ1042" s="12"/>
      <c r="CA1042" s="12"/>
      <c r="CB1042" s="12"/>
      <c r="CC1042" s="12"/>
      <c r="CD1042" s="12"/>
      <c r="CE1042" s="12"/>
      <c r="CF1042" s="12"/>
      <c r="CG1042" s="12"/>
      <c r="CH1042" s="12"/>
      <c r="CI1042" s="12"/>
      <c r="CJ1042" s="12"/>
      <c r="CK1042" s="12"/>
      <c r="CL1042" s="12"/>
      <c r="CM1042" s="12"/>
      <c r="CN1042" s="12"/>
      <c r="CO1042" s="12"/>
      <c r="CP1042" s="12"/>
      <c r="CQ1042" s="12"/>
      <c r="CR1042" s="12"/>
      <c r="CS1042" s="12"/>
      <c r="CT1042" s="12"/>
      <c r="CU1042" s="12"/>
      <c r="CV1042" s="12"/>
    </row>
    <row r="1043" spans="1:100" x14ac:dyDescent="0.25">
      <c r="A1043" s="12"/>
      <c r="C1043" s="12"/>
      <c r="D1043" s="12"/>
      <c r="E1043" s="12"/>
      <c r="F1043" s="12"/>
      <c r="G1043" s="12"/>
      <c r="H1043" s="12"/>
      <c r="I1043" s="12"/>
      <c r="J1043" s="12"/>
      <c r="K1043" s="12"/>
      <c r="L1043" s="12"/>
      <c r="M1043" s="12"/>
      <c r="N1043" s="12"/>
      <c r="O1043" s="12"/>
      <c r="P1043" s="12"/>
      <c r="Q1043" s="12"/>
      <c r="R1043" s="12"/>
      <c r="S1043" s="12"/>
      <c r="T1043" s="12"/>
      <c r="U1043" s="12"/>
      <c r="V1043" s="12"/>
      <c r="W1043" s="12"/>
      <c r="X1043" s="12"/>
      <c r="Y1043" s="12"/>
      <c r="Z1043" s="12"/>
      <c r="AA1043" s="12"/>
      <c r="AB1043" s="12"/>
      <c r="AC1043" s="12"/>
      <c r="AD1043" s="12"/>
      <c r="AE1043" s="12"/>
      <c r="AF1043" s="12"/>
      <c r="AG1043" s="12"/>
      <c r="AH1043" s="12"/>
      <c r="AI1043" s="12"/>
      <c r="AJ1043" s="12"/>
      <c r="AK1043" s="12"/>
      <c r="AL1043" s="12"/>
      <c r="AM1043" s="13"/>
      <c r="AN1043" s="13"/>
      <c r="AO1043" s="13"/>
      <c r="AP1043" s="13"/>
      <c r="AQ1043" s="12"/>
      <c r="AR1043" s="13"/>
      <c r="AS1043" s="13"/>
      <c r="AT1043" s="13"/>
      <c r="AU1043" s="13"/>
      <c r="AV1043" s="13"/>
      <c r="AW1043" s="13"/>
      <c r="AX1043" s="13"/>
      <c r="AY1043" s="12"/>
      <c r="AZ1043" s="12"/>
      <c r="BA1043" s="13"/>
      <c r="BB1043" s="13"/>
      <c r="BC1043" s="13"/>
      <c r="BD1043" s="12"/>
      <c r="BE1043" s="12"/>
      <c r="BF1043" s="12"/>
      <c r="BG1043" s="12"/>
      <c r="BH1043" s="13"/>
      <c r="BI1043" s="12"/>
      <c r="BJ1043" s="12"/>
      <c r="BK1043" s="12"/>
      <c r="BL1043" s="12"/>
      <c r="BM1043" s="12"/>
      <c r="BN1043" s="12"/>
      <c r="BO1043" s="12"/>
      <c r="BP1043" s="12"/>
      <c r="BQ1043" s="12"/>
      <c r="BR1043" s="12"/>
      <c r="BS1043" s="12"/>
      <c r="BT1043" s="12"/>
      <c r="BU1043" s="12"/>
      <c r="BV1043" s="12"/>
      <c r="BW1043" s="12"/>
      <c r="BX1043" s="12"/>
      <c r="BY1043" s="12"/>
      <c r="BZ1043" s="12"/>
      <c r="CA1043" s="12"/>
      <c r="CB1043" s="12"/>
      <c r="CC1043" s="12"/>
      <c r="CD1043" s="12"/>
      <c r="CE1043" s="12"/>
      <c r="CF1043" s="12"/>
      <c r="CG1043" s="12"/>
      <c r="CH1043" s="12"/>
      <c r="CI1043" s="12"/>
      <c r="CJ1043" s="12"/>
      <c r="CK1043" s="12"/>
      <c r="CL1043" s="12"/>
      <c r="CM1043" s="12"/>
      <c r="CN1043" s="12"/>
      <c r="CO1043" s="12"/>
      <c r="CP1043" s="12"/>
      <c r="CQ1043" s="12"/>
      <c r="CR1043" s="12"/>
      <c r="CS1043" s="12"/>
      <c r="CT1043" s="12"/>
      <c r="CU1043" s="12"/>
      <c r="CV1043" s="12"/>
    </row>
    <row r="1044" spans="1:100" x14ac:dyDescent="0.25">
      <c r="A1044" s="12"/>
      <c r="C1044" s="12"/>
      <c r="D1044" s="12"/>
      <c r="E1044" s="12"/>
      <c r="F1044" s="12"/>
      <c r="G1044" s="12"/>
      <c r="H1044" s="12"/>
      <c r="I1044" s="12"/>
      <c r="J1044" s="12"/>
      <c r="K1044" s="12"/>
      <c r="L1044" s="12"/>
      <c r="M1044" s="12"/>
      <c r="N1044" s="12"/>
      <c r="O1044" s="12"/>
      <c r="P1044" s="12"/>
      <c r="Q1044" s="12"/>
      <c r="R1044" s="12"/>
      <c r="S1044" s="12"/>
      <c r="T1044" s="12"/>
      <c r="U1044" s="12"/>
      <c r="V1044" s="12"/>
      <c r="W1044" s="12"/>
      <c r="X1044" s="12"/>
      <c r="Y1044" s="12"/>
      <c r="Z1044" s="12"/>
      <c r="AA1044" s="12"/>
      <c r="AB1044" s="12"/>
      <c r="AC1044" s="12"/>
      <c r="AD1044" s="12"/>
      <c r="AE1044" s="12"/>
      <c r="AF1044" s="12"/>
      <c r="AG1044" s="12"/>
      <c r="AH1044" s="12"/>
      <c r="AI1044" s="12"/>
      <c r="AJ1044" s="12"/>
      <c r="AK1044" s="12"/>
      <c r="AL1044" s="12"/>
      <c r="AM1044" s="13"/>
      <c r="AN1044" s="13"/>
      <c r="AO1044" s="13"/>
      <c r="AP1044" s="13"/>
      <c r="AQ1044" s="12"/>
      <c r="AR1044" s="13"/>
      <c r="AS1044" s="13"/>
      <c r="AT1044" s="13"/>
      <c r="AU1044" s="13"/>
      <c r="AV1044" s="13"/>
      <c r="AW1044" s="13"/>
      <c r="AX1044" s="13"/>
      <c r="AY1044" s="12"/>
      <c r="AZ1044" s="12"/>
      <c r="BA1044" s="13"/>
      <c r="BB1044" s="13"/>
      <c r="BC1044" s="13"/>
      <c r="BD1044" s="12"/>
      <c r="BE1044" s="12"/>
      <c r="BF1044" s="12"/>
      <c r="BG1044" s="12"/>
      <c r="BH1044" s="13"/>
      <c r="BI1044" s="12"/>
      <c r="BJ1044" s="12"/>
      <c r="BK1044" s="12"/>
      <c r="BL1044" s="12"/>
      <c r="BM1044" s="12"/>
      <c r="BN1044" s="12"/>
      <c r="BO1044" s="12"/>
      <c r="BP1044" s="12"/>
      <c r="BQ1044" s="12"/>
      <c r="BR1044" s="12"/>
      <c r="BS1044" s="12"/>
      <c r="BT1044" s="12"/>
      <c r="BU1044" s="12"/>
      <c r="BV1044" s="12"/>
      <c r="BW1044" s="12"/>
      <c r="BX1044" s="12"/>
      <c r="BY1044" s="12"/>
      <c r="BZ1044" s="12"/>
      <c r="CA1044" s="12"/>
      <c r="CB1044" s="12"/>
      <c r="CC1044" s="12"/>
      <c r="CD1044" s="12"/>
      <c r="CE1044" s="12"/>
      <c r="CF1044" s="12"/>
      <c r="CG1044" s="12"/>
      <c r="CH1044" s="12"/>
      <c r="CI1044" s="12"/>
      <c r="CJ1044" s="12"/>
      <c r="CK1044" s="12"/>
      <c r="CL1044" s="12"/>
      <c r="CM1044" s="12"/>
      <c r="CN1044" s="12"/>
      <c r="CO1044" s="12"/>
      <c r="CP1044" s="12"/>
      <c r="CQ1044" s="12"/>
      <c r="CR1044" s="12"/>
      <c r="CS1044" s="12"/>
      <c r="CT1044" s="12"/>
      <c r="CU1044" s="12"/>
      <c r="CV1044" s="12"/>
    </row>
    <row r="1045" spans="1:100" x14ac:dyDescent="0.25">
      <c r="A1045" s="12"/>
      <c r="C1045" s="12"/>
      <c r="D1045" s="12"/>
      <c r="E1045" s="12"/>
      <c r="F1045" s="12"/>
      <c r="G1045" s="12"/>
      <c r="H1045" s="12"/>
      <c r="I1045" s="12"/>
      <c r="J1045" s="12"/>
      <c r="K1045" s="12"/>
      <c r="L1045" s="12"/>
      <c r="M1045" s="12"/>
      <c r="N1045" s="12"/>
      <c r="O1045" s="12"/>
      <c r="P1045" s="12"/>
      <c r="Q1045" s="12"/>
      <c r="R1045" s="12"/>
      <c r="S1045" s="12"/>
      <c r="T1045" s="12"/>
      <c r="U1045" s="12"/>
      <c r="V1045" s="12"/>
      <c r="W1045" s="12"/>
      <c r="X1045" s="12"/>
      <c r="Y1045" s="12"/>
      <c r="Z1045" s="12"/>
      <c r="AA1045" s="12"/>
      <c r="AB1045" s="12"/>
      <c r="AC1045" s="12"/>
      <c r="AD1045" s="12"/>
      <c r="AE1045" s="12"/>
      <c r="AF1045" s="12"/>
      <c r="AG1045" s="12"/>
      <c r="AH1045" s="12"/>
      <c r="AI1045" s="12"/>
      <c r="AJ1045" s="12"/>
      <c r="AK1045" s="12"/>
      <c r="AL1045" s="12"/>
      <c r="AM1045" s="13"/>
      <c r="AN1045" s="13"/>
      <c r="AO1045" s="13"/>
      <c r="AP1045" s="13"/>
      <c r="AQ1045" s="12"/>
      <c r="AR1045" s="13"/>
      <c r="AS1045" s="13"/>
      <c r="AT1045" s="13"/>
      <c r="AU1045" s="13"/>
      <c r="AV1045" s="13"/>
      <c r="AW1045" s="13"/>
      <c r="AX1045" s="13"/>
      <c r="AY1045" s="12"/>
      <c r="AZ1045" s="12"/>
      <c r="BA1045" s="13"/>
      <c r="BB1045" s="13"/>
      <c r="BC1045" s="13"/>
      <c r="BD1045" s="12"/>
      <c r="BE1045" s="12"/>
      <c r="BF1045" s="12"/>
      <c r="BG1045" s="12"/>
      <c r="BH1045" s="13"/>
      <c r="BI1045" s="12"/>
      <c r="BJ1045" s="12"/>
      <c r="BK1045" s="12"/>
      <c r="BL1045" s="12"/>
      <c r="BM1045" s="12"/>
      <c r="BN1045" s="12"/>
      <c r="BO1045" s="12"/>
      <c r="BP1045" s="12"/>
      <c r="BQ1045" s="12"/>
      <c r="BR1045" s="12"/>
      <c r="BS1045" s="12"/>
      <c r="BT1045" s="12"/>
      <c r="BU1045" s="12"/>
      <c r="BV1045" s="12"/>
      <c r="BW1045" s="12"/>
      <c r="BX1045" s="12"/>
      <c r="BY1045" s="12"/>
      <c r="BZ1045" s="12"/>
      <c r="CA1045" s="12"/>
      <c r="CB1045" s="12"/>
      <c r="CC1045" s="12"/>
      <c r="CD1045" s="12"/>
      <c r="CE1045" s="12"/>
      <c r="CF1045" s="12"/>
      <c r="CG1045" s="12"/>
      <c r="CH1045" s="12"/>
      <c r="CI1045" s="12"/>
      <c r="CJ1045" s="12"/>
      <c r="CK1045" s="12"/>
      <c r="CL1045" s="12"/>
      <c r="CM1045" s="12"/>
      <c r="CN1045" s="12"/>
      <c r="CO1045" s="12"/>
      <c r="CP1045" s="12"/>
      <c r="CQ1045" s="12"/>
      <c r="CR1045" s="12"/>
      <c r="CS1045" s="12"/>
      <c r="CT1045" s="12"/>
      <c r="CU1045" s="12"/>
      <c r="CV1045" s="12"/>
    </row>
    <row r="1046" spans="1:100" x14ac:dyDescent="0.25">
      <c r="A1046" s="12"/>
      <c r="C1046" s="12"/>
      <c r="D1046" s="12"/>
      <c r="E1046" s="12"/>
      <c r="F1046" s="12"/>
      <c r="G1046" s="12"/>
      <c r="H1046" s="12"/>
      <c r="I1046" s="12"/>
      <c r="J1046" s="12"/>
      <c r="K1046" s="12"/>
      <c r="L1046" s="12"/>
      <c r="M1046" s="12"/>
      <c r="N1046" s="12"/>
      <c r="O1046" s="12"/>
      <c r="P1046" s="12"/>
      <c r="Q1046" s="12"/>
      <c r="R1046" s="12"/>
      <c r="S1046" s="12"/>
      <c r="T1046" s="12"/>
      <c r="U1046" s="12"/>
      <c r="V1046" s="12"/>
      <c r="W1046" s="12"/>
      <c r="X1046" s="12"/>
      <c r="Y1046" s="12"/>
      <c r="Z1046" s="12"/>
      <c r="AA1046" s="12"/>
      <c r="AB1046" s="12"/>
      <c r="AC1046" s="12"/>
      <c r="AD1046" s="12"/>
      <c r="AE1046" s="12"/>
      <c r="AF1046" s="12"/>
      <c r="AG1046" s="12"/>
      <c r="AH1046" s="12"/>
      <c r="AI1046" s="12"/>
      <c r="AJ1046" s="12"/>
      <c r="AK1046" s="12"/>
      <c r="AL1046" s="12"/>
      <c r="AM1046" s="13"/>
      <c r="AN1046" s="13"/>
      <c r="AO1046" s="13"/>
      <c r="AP1046" s="13"/>
      <c r="AQ1046" s="12"/>
      <c r="AR1046" s="13"/>
      <c r="AS1046" s="13"/>
      <c r="AT1046" s="13"/>
      <c r="AU1046" s="13"/>
      <c r="AV1046" s="13"/>
      <c r="AW1046" s="13"/>
      <c r="AX1046" s="13"/>
      <c r="AY1046" s="12"/>
      <c r="AZ1046" s="12"/>
      <c r="BA1046" s="13"/>
      <c r="BB1046" s="13"/>
      <c r="BC1046" s="13"/>
      <c r="BD1046" s="12"/>
      <c r="BE1046" s="12"/>
      <c r="BF1046" s="12"/>
      <c r="BG1046" s="12"/>
      <c r="BH1046" s="13"/>
      <c r="BI1046" s="12"/>
      <c r="BJ1046" s="12"/>
      <c r="BK1046" s="12"/>
      <c r="BL1046" s="12"/>
      <c r="BM1046" s="12"/>
      <c r="BN1046" s="12"/>
      <c r="BO1046" s="12"/>
      <c r="BP1046" s="12"/>
      <c r="BQ1046" s="12"/>
      <c r="BR1046" s="12"/>
      <c r="BS1046" s="12"/>
      <c r="BT1046" s="12"/>
      <c r="BU1046" s="12"/>
      <c r="BV1046" s="12"/>
      <c r="BW1046" s="12"/>
      <c r="BX1046" s="12"/>
      <c r="BY1046" s="12"/>
      <c r="BZ1046" s="12"/>
      <c r="CA1046" s="12"/>
      <c r="CB1046" s="12"/>
      <c r="CC1046" s="12"/>
      <c r="CD1046" s="12"/>
      <c r="CE1046" s="12"/>
      <c r="CF1046" s="12"/>
      <c r="CG1046" s="12"/>
      <c r="CH1046" s="12"/>
      <c r="CI1046" s="12"/>
      <c r="CJ1046" s="12"/>
      <c r="CK1046" s="12"/>
      <c r="CL1046" s="12"/>
      <c r="CM1046" s="12"/>
      <c r="CN1046" s="12"/>
      <c r="CO1046" s="12"/>
      <c r="CP1046" s="12"/>
      <c r="CQ1046" s="12"/>
      <c r="CR1046" s="12"/>
      <c r="CS1046" s="12"/>
      <c r="CT1046" s="12"/>
      <c r="CU1046" s="12"/>
      <c r="CV1046" s="12"/>
    </row>
    <row r="1047" spans="1:100" x14ac:dyDescent="0.25">
      <c r="A1047" s="12"/>
      <c r="C1047" s="12"/>
      <c r="D1047" s="12"/>
      <c r="E1047" s="12"/>
      <c r="F1047" s="12"/>
      <c r="G1047" s="12"/>
      <c r="H1047" s="12"/>
      <c r="I1047" s="12"/>
      <c r="J1047" s="12"/>
      <c r="K1047" s="12"/>
      <c r="L1047" s="12"/>
      <c r="M1047" s="12"/>
      <c r="N1047" s="12"/>
      <c r="O1047" s="12"/>
      <c r="P1047" s="12"/>
      <c r="Q1047" s="12"/>
      <c r="R1047" s="12"/>
      <c r="S1047" s="12"/>
      <c r="T1047" s="12"/>
      <c r="U1047" s="12"/>
      <c r="V1047" s="12"/>
      <c r="W1047" s="12"/>
      <c r="X1047" s="12"/>
      <c r="Y1047" s="12"/>
      <c r="Z1047" s="12"/>
      <c r="AA1047" s="12"/>
      <c r="AB1047" s="12"/>
      <c r="AC1047" s="12"/>
      <c r="AD1047" s="12"/>
      <c r="AE1047" s="12"/>
      <c r="AF1047" s="12"/>
      <c r="AG1047" s="12"/>
      <c r="AH1047" s="12"/>
      <c r="AI1047" s="12"/>
      <c r="AJ1047" s="12"/>
      <c r="AK1047" s="12"/>
      <c r="AL1047" s="12"/>
      <c r="AM1047" s="13"/>
      <c r="AN1047" s="13"/>
      <c r="AO1047" s="13"/>
      <c r="AP1047" s="13"/>
      <c r="AQ1047" s="12"/>
      <c r="AR1047" s="13"/>
      <c r="AS1047" s="13"/>
      <c r="AT1047" s="13"/>
      <c r="AU1047" s="13"/>
      <c r="AV1047" s="13"/>
      <c r="AW1047" s="13"/>
      <c r="AX1047" s="13"/>
      <c r="AY1047" s="12"/>
      <c r="AZ1047" s="12"/>
      <c r="BA1047" s="13"/>
      <c r="BB1047" s="13"/>
      <c r="BC1047" s="13"/>
      <c r="BD1047" s="12"/>
      <c r="BE1047" s="12"/>
      <c r="BF1047" s="12"/>
      <c r="BG1047" s="12"/>
      <c r="BH1047" s="13"/>
      <c r="BI1047" s="12"/>
      <c r="BJ1047" s="12"/>
      <c r="BK1047" s="12"/>
      <c r="BL1047" s="12"/>
      <c r="BM1047" s="12"/>
      <c r="BN1047" s="12"/>
      <c r="BO1047" s="12"/>
      <c r="BP1047" s="12"/>
      <c r="BQ1047" s="12"/>
      <c r="BR1047" s="12"/>
      <c r="BS1047" s="12"/>
      <c r="BT1047" s="12"/>
      <c r="BU1047" s="12"/>
      <c r="BV1047" s="12"/>
      <c r="BW1047" s="12"/>
      <c r="BX1047" s="12"/>
      <c r="BY1047" s="12"/>
      <c r="BZ1047" s="12"/>
      <c r="CA1047" s="12"/>
      <c r="CB1047" s="12"/>
      <c r="CC1047" s="12"/>
      <c r="CD1047" s="12"/>
      <c r="CE1047" s="12"/>
      <c r="CF1047" s="12"/>
      <c r="CG1047" s="12"/>
      <c r="CH1047" s="12"/>
      <c r="CI1047" s="12"/>
      <c r="CJ1047" s="12"/>
      <c r="CK1047" s="12"/>
      <c r="CL1047" s="12"/>
      <c r="CM1047" s="12"/>
      <c r="CN1047" s="12"/>
      <c r="CO1047" s="12"/>
      <c r="CP1047" s="12"/>
      <c r="CQ1047" s="12"/>
      <c r="CR1047" s="12"/>
      <c r="CS1047" s="12"/>
      <c r="CT1047" s="12"/>
      <c r="CU1047" s="12"/>
      <c r="CV1047" s="12"/>
    </row>
    <row r="1048" spans="1:100" x14ac:dyDescent="0.25">
      <c r="A1048" s="12"/>
      <c r="C1048" s="12"/>
      <c r="D1048" s="12"/>
      <c r="E1048" s="12"/>
      <c r="F1048" s="12"/>
      <c r="G1048" s="12"/>
      <c r="H1048" s="12"/>
      <c r="I1048" s="12"/>
      <c r="J1048" s="12"/>
      <c r="K1048" s="12"/>
      <c r="L1048" s="12"/>
      <c r="M1048" s="12"/>
      <c r="N1048" s="12"/>
      <c r="O1048" s="12"/>
      <c r="P1048" s="12"/>
      <c r="Q1048" s="12"/>
      <c r="R1048" s="12"/>
      <c r="S1048" s="12"/>
      <c r="T1048" s="12"/>
      <c r="U1048" s="12"/>
      <c r="V1048" s="12"/>
      <c r="W1048" s="12"/>
      <c r="X1048" s="12"/>
      <c r="Y1048" s="12"/>
      <c r="Z1048" s="12"/>
      <c r="AA1048" s="12"/>
      <c r="AB1048" s="12"/>
      <c r="AC1048" s="12"/>
      <c r="AD1048" s="12"/>
      <c r="AE1048" s="12"/>
      <c r="AF1048" s="12"/>
      <c r="AG1048" s="12"/>
      <c r="AH1048" s="12"/>
      <c r="AI1048" s="12"/>
      <c r="AJ1048" s="12"/>
      <c r="AK1048" s="12"/>
      <c r="AL1048" s="12"/>
      <c r="AM1048" s="13"/>
      <c r="AN1048" s="13"/>
      <c r="AO1048" s="13"/>
      <c r="AP1048" s="13"/>
      <c r="AQ1048" s="12"/>
      <c r="AR1048" s="13"/>
      <c r="AS1048" s="13"/>
      <c r="AT1048" s="13"/>
      <c r="AU1048" s="13"/>
      <c r="AV1048" s="13"/>
      <c r="AW1048" s="13"/>
      <c r="AX1048" s="13"/>
      <c r="AY1048" s="12"/>
      <c r="AZ1048" s="12"/>
      <c r="BA1048" s="13"/>
      <c r="BB1048" s="13"/>
      <c r="BC1048" s="13"/>
      <c r="BD1048" s="12"/>
      <c r="BE1048" s="12"/>
      <c r="BF1048" s="12"/>
      <c r="BG1048" s="12"/>
      <c r="BH1048" s="13"/>
      <c r="BI1048" s="12"/>
      <c r="BJ1048" s="12"/>
      <c r="BK1048" s="12"/>
      <c r="BL1048" s="12"/>
      <c r="BM1048" s="12"/>
      <c r="BN1048" s="12"/>
      <c r="BO1048" s="12"/>
      <c r="BP1048" s="12"/>
      <c r="BQ1048" s="12"/>
      <c r="BR1048" s="12"/>
      <c r="BS1048" s="12"/>
      <c r="BT1048" s="12"/>
      <c r="BU1048" s="12"/>
      <c r="BV1048" s="12"/>
      <c r="BW1048" s="12"/>
      <c r="BX1048" s="12"/>
      <c r="BY1048" s="12"/>
      <c r="BZ1048" s="12"/>
      <c r="CA1048" s="12"/>
      <c r="CB1048" s="12"/>
      <c r="CC1048" s="12"/>
      <c r="CD1048" s="12"/>
      <c r="CE1048" s="12"/>
      <c r="CF1048" s="12"/>
      <c r="CG1048" s="12"/>
      <c r="CH1048" s="12"/>
      <c r="CI1048" s="12"/>
      <c r="CJ1048" s="12"/>
      <c r="CK1048" s="12"/>
      <c r="CL1048" s="12"/>
      <c r="CM1048" s="12"/>
      <c r="CN1048" s="12"/>
      <c r="CO1048" s="12"/>
      <c r="CP1048" s="12"/>
      <c r="CQ1048" s="12"/>
      <c r="CR1048" s="12"/>
      <c r="CS1048" s="12"/>
      <c r="CT1048" s="12"/>
      <c r="CU1048" s="12"/>
      <c r="CV1048" s="12"/>
    </row>
    <row r="1049" spans="1:100" x14ac:dyDescent="0.25">
      <c r="A1049" s="12"/>
      <c r="C1049" s="12"/>
      <c r="D1049" s="12"/>
      <c r="E1049" s="12"/>
      <c r="F1049" s="12"/>
      <c r="G1049" s="12"/>
      <c r="H1049" s="12"/>
      <c r="I1049" s="12"/>
      <c r="J1049" s="12"/>
      <c r="K1049" s="12"/>
      <c r="L1049" s="12"/>
      <c r="M1049" s="12"/>
      <c r="N1049" s="12"/>
      <c r="O1049" s="12"/>
      <c r="P1049" s="12"/>
      <c r="Q1049" s="12"/>
      <c r="R1049" s="12"/>
      <c r="S1049" s="12"/>
      <c r="T1049" s="12"/>
      <c r="U1049" s="12"/>
      <c r="V1049" s="12"/>
      <c r="W1049" s="12"/>
      <c r="X1049" s="12"/>
      <c r="Y1049" s="12"/>
      <c r="Z1049" s="12"/>
      <c r="AA1049" s="12"/>
      <c r="AB1049" s="12"/>
      <c r="AC1049" s="12"/>
      <c r="AD1049" s="12"/>
      <c r="AE1049" s="12"/>
      <c r="AF1049" s="12"/>
      <c r="AG1049" s="12"/>
      <c r="AH1049" s="12"/>
      <c r="AI1049" s="12"/>
      <c r="AJ1049" s="12"/>
      <c r="AK1049" s="12"/>
      <c r="AL1049" s="12"/>
      <c r="AM1049" s="13"/>
      <c r="AN1049" s="13"/>
      <c r="AO1049" s="13"/>
      <c r="AP1049" s="13"/>
      <c r="AQ1049" s="12"/>
      <c r="AR1049" s="13"/>
      <c r="AS1049" s="13"/>
      <c r="AT1049" s="13"/>
      <c r="AU1049" s="13"/>
      <c r="AV1049" s="13"/>
      <c r="AW1049" s="13"/>
      <c r="AX1049" s="13"/>
      <c r="AY1049" s="12"/>
      <c r="AZ1049" s="12"/>
      <c r="BA1049" s="13"/>
      <c r="BB1049" s="13"/>
      <c r="BC1049" s="13"/>
      <c r="BD1049" s="12"/>
      <c r="BE1049" s="12"/>
      <c r="BF1049" s="12"/>
      <c r="BG1049" s="12"/>
      <c r="BH1049" s="13"/>
      <c r="BI1049" s="12"/>
      <c r="BJ1049" s="12"/>
      <c r="BK1049" s="12"/>
      <c r="BL1049" s="12"/>
      <c r="BM1049" s="12"/>
      <c r="BN1049" s="12"/>
      <c r="BO1049" s="12"/>
      <c r="BP1049" s="12"/>
      <c r="BQ1049" s="12"/>
      <c r="BR1049" s="12"/>
      <c r="BS1049" s="12"/>
      <c r="BT1049" s="12"/>
      <c r="BU1049" s="12"/>
      <c r="BV1049" s="12"/>
      <c r="BW1049" s="12"/>
      <c r="BX1049" s="12"/>
      <c r="BY1049" s="12"/>
      <c r="BZ1049" s="12"/>
      <c r="CA1049" s="12"/>
      <c r="CB1049" s="12"/>
      <c r="CC1049" s="12"/>
      <c r="CD1049" s="12"/>
      <c r="CE1049" s="12"/>
      <c r="CF1049" s="12"/>
      <c r="CG1049" s="12"/>
      <c r="CH1049" s="12"/>
      <c r="CI1049" s="12"/>
      <c r="CJ1049" s="12"/>
      <c r="CK1049" s="12"/>
      <c r="CL1049" s="12"/>
      <c r="CM1049" s="12"/>
      <c r="CN1049" s="12"/>
      <c r="CO1049" s="12"/>
      <c r="CP1049" s="12"/>
      <c r="CQ1049" s="12"/>
      <c r="CR1049" s="12"/>
      <c r="CS1049" s="12"/>
      <c r="CT1049" s="12"/>
      <c r="CU1049" s="12"/>
      <c r="CV1049" s="12"/>
    </row>
    <row r="1050" spans="1:100" x14ac:dyDescent="0.25">
      <c r="A1050" s="12"/>
      <c r="C1050" s="12"/>
      <c r="D1050" s="12"/>
      <c r="E1050" s="12"/>
      <c r="F1050" s="12"/>
      <c r="G1050" s="12"/>
      <c r="H1050" s="12"/>
      <c r="I1050" s="12"/>
      <c r="J1050" s="12"/>
      <c r="K1050" s="12"/>
      <c r="L1050" s="12"/>
      <c r="M1050" s="12"/>
      <c r="N1050" s="12"/>
      <c r="O1050" s="12"/>
      <c r="P1050" s="12"/>
      <c r="Q1050" s="12"/>
      <c r="R1050" s="12"/>
      <c r="S1050" s="12"/>
      <c r="T1050" s="12"/>
      <c r="U1050" s="12"/>
      <c r="V1050" s="12"/>
      <c r="W1050" s="12"/>
      <c r="X1050" s="12"/>
      <c r="Y1050" s="12"/>
      <c r="Z1050" s="12"/>
      <c r="AA1050" s="12"/>
      <c r="AB1050" s="12"/>
      <c r="AC1050" s="12"/>
      <c r="AD1050" s="12"/>
      <c r="AE1050" s="12"/>
      <c r="AF1050" s="12"/>
      <c r="AG1050" s="12"/>
      <c r="AH1050" s="12"/>
      <c r="AI1050" s="12"/>
      <c r="AJ1050" s="12"/>
      <c r="AK1050" s="12"/>
      <c r="AL1050" s="12"/>
      <c r="AM1050" s="13"/>
      <c r="AN1050" s="13"/>
      <c r="AO1050" s="13"/>
      <c r="AP1050" s="13"/>
      <c r="AQ1050" s="12"/>
      <c r="AR1050" s="13"/>
      <c r="AS1050" s="13"/>
      <c r="AT1050" s="13"/>
      <c r="AU1050" s="13"/>
      <c r="AV1050" s="13"/>
      <c r="AW1050" s="13"/>
      <c r="AX1050" s="13"/>
      <c r="AY1050" s="12"/>
      <c r="AZ1050" s="12"/>
      <c r="BA1050" s="13"/>
      <c r="BB1050" s="13"/>
      <c r="BC1050" s="13"/>
      <c r="BD1050" s="12"/>
      <c r="BE1050" s="12"/>
      <c r="BF1050" s="12"/>
      <c r="BG1050" s="12"/>
      <c r="BH1050" s="13"/>
      <c r="BI1050" s="12"/>
      <c r="BJ1050" s="12"/>
      <c r="BK1050" s="12"/>
      <c r="BL1050" s="12"/>
      <c r="BM1050" s="12"/>
      <c r="BN1050" s="12"/>
      <c r="BO1050" s="12"/>
      <c r="BP1050" s="12"/>
      <c r="BQ1050" s="12"/>
      <c r="BR1050" s="12"/>
      <c r="BS1050" s="12"/>
      <c r="BT1050" s="12"/>
      <c r="BU1050" s="12"/>
      <c r="BV1050" s="12"/>
      <c r="BW1050" s="12"/>
      <c r="BX1050" s="12"/>
      <c r="BY1050" s="12"/>
      <c r="BZ1050" s="12"/>
      <c r="CA1050" s="12"/>
      <c r="CB1050" s="12"/>
      <c r="CC1050" s="12"/>
      <c r="CD1050" s="12"/>
      <c r="CE1050" s="12"/>
      <c r="CF1050" s="12"/>
      <c r="CG1050" s="12"/>
      <c r="CH1050" s="12"/>
      <c r="CI1050" s="12"/>
      <c r="CJ1050" s="12"/>
      <c r="CK1050" s="12"/>
      <c r="CL1050" s="12"/>
      <c r="CM1050" s="12"/>
      <c r="CN1050" s="12"/>
      <c r="CO1050" s="12"/>
      <c r="CP1050" s="12"/>
      <c r="CQ1050" s="12"/>
      <c r="CR1050" s="12"/>
      <c r="CS1050" s="12"/>
      <c r="CT1050" s="12"/>
      <c r="CU1050" s="12"/>
      <c r="CV1050" s="12"/>
    </row>
    <row r="1051" spans="1:100" x14ac:dyDescent="0.25">
      <c r="A1051" s="12"/>
      <c r="C1051" s="12"/>
      <c r="D1051" s="12"/>
      <c r="E1051" s="12"/>
      <c r="F1051" s="12"/>
      <c r="G1051" s="12"/>
      <c r="H1051" s="12"/>
      <c r="I1051" s="12"/>
      <c r="J1051" s="12"/>
      <c r="K1051" s="12"/>
      <c r="L1051" s="12"/>
      <c r="M1051" s="12"/>
      <c r="N1051" s="12"/>
      <c r="O1051" s="12"/>
      <c r="P1051" s="12"/>
      <c r="Q1051" s="12"/>
      <c r="R1051" s="12"/>
      <c r="S1051" s="12"/>
      <c r="T1051" s="12"/>
      <c r="U1051" s="12"/>
      <c r="V1051" s="12"/>
      <c r="W1051" s="12"/>
      <c r="X1051" s="12"/>
      <c r="Y1051" s="12"/>
      <c r="Z1051" s="12"/>
      <c r="AA1051" s="12"/>
      <c r="AB1051" s="12"/>
      <c r="AC1051" s="12"/>
      <c r="AD1051" s="12"/>
      <c r="AE1051" s="12"/>
      <c r="AF1051" s="12"/>
      <c r="AG1051" s="12"/>
      <c r="AH1051" s="12"/>
      <c r="AI1051" s="12"/>
      <c r="AJ1051" s="12"/>
      <c r="AK1051" s="12"/>
      <c r="AL1051" s="12"/>
      <c r="AM1051" s="13"/>
      <c r="AN1051" s="13"/>
      <c r="AO1051" s="13"/>
      <c r="AP1051" s="13"/>
      <c r="AQ1051" s="12"/>
      <c r="AR1051" s="13"/>
      <c r="AS1051" s="13"/>
      <c r="AT1051" s="13"/>
      <c r="AU1051" s="13"/>
      <c r="AV1051" s="13"/>
      <c r="AW1051" s="13"/>
      <c r="AX1051" s="13"/>
      <c r="AY1051" s="12"/>
      <c r="AZ1051" s="12"/>
      <c r="BA1051" s="13"/>
      <c r="BB1051" s="13"/>
      <c r="BC1051" s="13"/>
      <c r="BD1051" s="12"/>
      <c r="BE1051" s="12"/>
      <c r="BF1051" s="12"/>
      <c r="BG1051" s="12"/>
      <c r="BH1051" s="13"/>
      <c r="BI1051" s="12"/>
      <c r="BJ1051" s="12"/>
      <c r="BK1051" s="12"/>
      <c r="BL1051" s="12"/>
      <c r="BM1051" s="12"/>
      <c r="BN1051" s="12"/>
      <c r="BO1051" s="12"/>
      <c r="BP1051" s="12"/>
      <c r="BQ1051" s="12"/>
      <c r="BR1051" s="12"/>
      <c r="BS1051" s="12"/>
      <c r="BT1051" s="12"/>
      <c r="BU1051" s="12"/>
      <c r="BV1051" s="12"/>
      <c r="BW1051" s="12"/>
      <c r="BX1051" s="12"/>
      <c r="BY1051" s="12"/>
      <c r="BZ1051" s="12"/>
      <c r="CA1051" s="12"/>
      <c r="CB1051" s="12"/>
      <c r="CC1051" s="12"/>
      <c r="CD1051" s="12"/>
      <c r="CE1051" s="12"/>
      <c r="CF1051" s="12"/>
      <c r="CG1051" s="12"/>
      <c r="CH1051" s="12"/>
      <c r="CI1051" s="12"/>
      <c r="CJ1051" s="12"/>
      <c r="CK1051" s="12"/>
      <c r="CL1051" s="12"/>
      <c r="CM1051" s="12"/>
      <c r="CN1051" s="12"/>
      <c r="CO1051" s="12"/>
      <c r="CP1051" s="12"/>
      <c r="CQ1051" s="12"/>
      <c r="CR1051" s="12"/>
      <c r="CS1051" s="12"/>
      <c r="CT1051" s="12"/>
      <c r="CU1051" s="12"/>
      <c r="CV1051" s="12"/>
    </row>
    <row r="1052" spans="1:100" x14ac:dyDescent="0.25">
      <c r="A1052" s="12"/>
      <c r="C1052" s="12"/>
      <c r="D1052" s="12"/>
      <c r="E1052" s="12"/>
      <c r="F1052" s="12"/>
      <c r="G1052" s="12"/>
      <c r="H1052" s="12"/>
      <c r="I1052" s="12"/>
      <c r="J1052" s="12"/>
      <c r="K1052" s="12"/>
      <c r="L1052" s="12"/>
      <c r="M1052" s="12"/>
      <c r="N1052" s="12"/>
      <c r="O1052" s="12"/>
      <c r="P1052" s="12"/>
      <c r="Q1052" s="12"/>
      <c r="R1052" s="12"/>
      <c r="S1052" s="12"/>
      <c r="T1052" s="12"/>
      <c r="U1052" s="12"/>
      <c r="V1052" s="12"/>
      <c r="W1052" s="12"/>
      <c r="X1052" s="12"/>
      <c r="Y1052" s="12"/>
      <c r="Z1052" s="12"/>
      <c r="AA1052" s="12"/>
      <c r="AB1052" s="12"/>
      <c r="AC1052" s="12"/>
      <c r="AD1052" s="12"/>
      <c r="AE1052" s="12"/>
      <c r="AF1052" s="12"/>
      <c r="AG1052" s="12"/>
      <c r="AH1052" s="12"/>
      <c r="AI1052" s="12"/>
      <c r="AJ1052" s="12"/>
      <c r="AK1052" s="12"/>
      <c r="AL1052" s="12"/>
      <c r="AM1052" s="13"/>
      <c r="AN1052" s="13"/>
      <c r="AO1052" s="13"/>
      <c r="AP1052" s="13"/>
      <c r="AQ1052" s="12"/>
      <c r="AR1052" s="13"/>
      <c r="AS1052" s="13"/>
      <c r="AT1052" s="13"/>
      <c r="AU1052" s="13"/>
      <c r="AV1052" s="13"/>
      <c r="AW1052" s="13"/>
      <c r="AX1052" s="13"/>
      <c r="AY1052" s="12"/>
      <c r="AZ1052" s="12"/>
      <c r="BA1052" s="13"/>
      <c r="BB1052" s="13"/>
      <c r="BC1052" s="13"/>
      <c r="BD1052" s="12"/>
      <c r="BE1052" s="12"/>
      <c r="BF1052" s="12"/>
      <c r="BG1052" s="12"/>
      <c r="BH1052" s="13"/>
      <c r="BI1052" s="12"/>
      <c r="BJ1052" s="12"/>
      <c r="BK1052" s="12"/>
      <c r="BL1052" s="12"/>
      <c r="BM1052" s="12"/>
      <c r="BN1052" s="12"/>
      <c r="BO1052" s="12"/>
      <c r="BP1052" s="12"/>
      <c r="BQ1052" s="12"/>
      <c r="BR1052" s="12"/>
      <c r="BS1052" s="12"/>
      <c r="BT1052" s="12"/>
      <c r="BU1052" s="12"/>
      <c r="BV1052" s="12"/>
      <c r="BW1052" s="12"/>
      <c r="BX1052" s="12"/>
      <c r="BY1052" s="12"/>
      <c r="BZ1052" s="12"/>
      <c r="CA1052" s="12"/>
      <c r="CB1052" s="12"/>
      <c r="CC1052" s="12"/>
      <c r="CD1052" s="12"/>
      <c r="CE1052" s="12"/>
      <c r="CF1052" s="12"/>
      <c r="CG1052" s="12"/>
      <c r="CH1052" s="12"/>
      <c r="CI1052" s="12"/>
      <c r="CJ1052" s="12"/>
      <c r="CK1052" s="12"/>
      <c r="CL1052" s="12"/>
      <c r="CM1052" s="12"/>
      <c r="CN1052" s="12"/>
      <c r="CO1052" s="12"/>
      <c r="CP1052" s="12"/>
      <c r="CQ1052" s="12"/>
      <c r="CR1052" s="12"/>
      <c r="CS1052" s="12"/>
      <c r="CT1052" s="12"/>
      <c r="CU1052" s="12"/>
      <c r="CV1052" s="12"/>
    </row>
    <row r="1053" spans="1:100" x14ac:dyDescent="0.25">
      <c r="A1053" s="12"/>
      <c r="C1053" s="12"/>
      <c r="D1053" s="12"/>
      <c r="E1053" s="12"/>
      <c r="F1053" s="12"/>
      <c r="G1053" s="12"/>
      <c r="H1053" s="12"/>
      <c r="I1053" s="12"/>
      <c r="J1053" s="12"/>
      <c r="K1053" s="12"/>
      <c r="L1053" s="12"/>
      <c r="M1053" s="12"/>
      <c r="N1053" s="12"/>
      <c r="O1053" s="12"/>
      <c r="P1053" s="12"/>
      <c r="Q1053" s="12"/>
      <c r="R1053" s="12"/>
      <c r="S1053" s="12"/>
      <c r="T1053" s="12"/>
      <c r="U1053" s="12"/>
      <c r="V1053" s="12"/>
      <c r="W1053" s="12"/>
      <c r="X1053" s="12"/>
      <c r="Y1053" s="12"/>
      <c r="Z1053" s="12"/>
      <c r="AA1053" s="12"/>
      <c r="AB1053" s="12"/>
      <c r="AC1053" s="12"/>
      <c r="AD1053" s="12"/>
      <c r="AE1053" s="12"/>
      <c r="AF1053" s="12"/>
      <c r="AG1053" s="12"/>
      <c r="AH1053" s="12"/>
      <c r="AI1053" s="12"/>
      <c r="AJ1053" s="12"/>
      <c r="AK1053" s="12"/>
      <c r="AL1053" s="12"/>
      <c r="AM1053" s="13"/>
      <c r="AN1053" s="13"/>
      <c r="AO1053" s="13"/>
      <c r="AP1053" s="13"/>
      <c r="AQ1053" s="12"/>
      <c r="AR1053" s="13"/>
      <c r="AS1053" s="13"/>
      <c r="AT1053" s="13"/>
      <c r="AU1053" s="13"/>
      <c r="AV1053" s="13"/>
      <c r="AW1053" s="13"/>
      <c r="AX1053" s="13"/>
      <c r="AY1053" s="12"/>
      <c r="AZ1053" s="12"/>
      <c r="BA1053" s="13"/>
      <c r="BB1053" s="13"/>
      <c r="BC1053" s="13"/>
      <c r="BD1053" s="12"/>
      <c r="BE1053" s="12"/>
      <c r="BF1053" s="12"/>
      <c r="BG1053" s="12"/>
      <c r="BH1053" s="13"/>
      <c r="BI1053" s="12"/>
      <c r="BJ1053" s="12"/>
      <c r="BK1053" s="12"/>
      <c r="BL1053" s="12"/>
      <c r="BM1053" s="12"/>
      <c r="BN1053" s="12"/>
      <c r="BO1053" s="12"/>
      <c r="BP1053" s="12"/>
      <c r="BQ1053" s="12"/>
      <c r="BR1053" s="12"/>
      <c r="BS1053" s="12"/>
      <c r="BT1053" s="12"/>
      <c r="BU1053" s="12"/>
      <c r="BV1053" s="12"/>
      <c r="BW1053" s="12"/>
      <c r="BX1053" s="12"/>
      <c r="BY1053" s="12"/>
      <c r="BZ1053" s="12"/>
      <c r="CA1053" s="12"/>
      <c r="CB1053" s="12"/>
      <c r="CC1053" s="12"/>
      <c r="CD1053" s="12"/>
      <c r="CE1053" s="12"/>
      <c r="CF1053" s="12"/>
      <c r="CG1053" s="12"/>
      <c r="CH1053" s="12"/>
      <c r="CI1053" s="12"/>
      <c r="CJ1053" s="12"/>
      <c r="CK1053" s="12"/>
      <c r="CL1053" s="12"/>
      <c r="CM1053" s="12"/>
      <c r="CN1053" s="12"/>
      <c r="CO1053" s="12"/>
      <c r="CP1053" s="12"/>
      <c r="CQ1053" s="12"/>
      <c r="CR1053" s="12"/>
      <c r="CS1053" s="12"/>
      <c r="CT1053" s="12"/>
      <c r="CU1053" s="12"/>
      <c r="CV1053" s="12"/>
    </row>
    <row r="1054" spans="1:100" x14ac:dyDescent="0.25">
      <c r="A1054" s="12"/>
      <c r="C1054" s="12"/>
      <c r="D1054" s="12"/>
      <c r="E1054" s="12"/>
      <c r="F1054" s="12"/>
      <c r="G1054" s="12"/>
      <c r="H1054" s="12"/>
      <c r="I1054" s="12"/>
      <c r="J1054" s="12"/>
      <c r="K1054" s="12"/>
      <c r="L1054" s="12"/>
      <c r="M1054" s="12"/>
      <c r="N1054" s="12"/>
      <c r="O1054" s="12"/>
      <c r="P1054" s="12"/>
      <c r="Q1054" s="12"/>
      <c r="R1054" s="12"/>
      <c r="S1054" s="12"/>
      <c r="T1054" s="12"/>
      <c r="U1054" s="12"/>
      <c r="V1054" s="12"/>
      <c r="W1054" s="12"/>
      <c r="X1054" s="12"/>
      <c r="Y1054" s="12"/>
      <c r="Z1054" s="12"/>
      <c r="AA1054" s="12"/>
      <c r="AB1054" s="12"/>
      <c r="AC1054" s="12"/>
      <c r="AD1054" s="12"/>
      <c r="AE1054" s="12"/>
      <c r="AF1054" s="12"/>
      <c r="AG1054" s="12"/>
      <c r="AH1054" s="12"/>
      <c r="AI1054" s="12"/>
      <c r="AJ1054" s="12"/>
      <c r="AK1054" s="12"/>
      <c r="AL1054" s="12"/>
      <c r="AM1054" s="13"/>
      <c r="AN1054" s="13"/>
      <c r="AO1054" s="13"/>
      <c r="AP1054" s="13"/>
      <c r="AQ1054" s="12"/>
      <c r="AR1054" s="13"/>
      <c r="AS1054" s="13"/>
      <c r="AT1054" s="13"/>
      <c r="AU1054" s="13"/>
      <c r="AV1054" s="13"/>
      <c r="AW1054" s="13"/>
      <c r="AX1054" s="13"/>
      <c r="AY1054" s="12"/>
      <c r="AZ1054" s="12"/>
      <c r="BA1054" s="13"/>
      <c r="BB1054" s="13"/>
      <c r="BC1054" s="13"/>
      <c r="BD1054" s="12"/>
      <c r="BE1054" s="12"/>
      <c r="BF1054" s="12"/>
      <c r="BG1054" s="12"/>
      <c r="BH1054" s="13"/>
      <c r="BI1054" s="12"/>
      <c r="BJ1054" s="12"/>
      <c r="BK1054" s="12"/>
      <c r="BL1054" s="12"/>
      <c r="BM1054" s="12"/>
      <c r="BN1054" s="12"/>
      <c r="BO1054" s="12"/>
      <c r="BP1054" s="12"/>
      <c r="BQ1054" s="12"/>
      <c r="BR1054" s="12"/>
      <c r="BS1054" s="12"/>
      <c r="BT1054" s="12"/>
      <c r="BU1054" s="12"/>
      <c r="BV1054" s="12"/>
      <c r="BW1054" s="12"/>
      <c r="BX1054" s="12"/>
      <c r="BY1054" s="12"/>
      <c r="BZ1054" s="12"/>
      <c r="CA1054" s="12"/>
      <c r="CB1054" s="12"/>
      <c r="CC1054" s="12"/>
      <c r="CD1054" s="12"/>
      <c r="CE1054" s="12"/>
      <c r="CF1054" s="12"/>
      <c r="CG1054" s="12"/>
      <c r="CH1054" s="12"/>
      <c r="CI1054" s="12"/>
      <c r="CJ1054" s="12"/>
      <c r="CK1054" s="12"/>
      <c r="CL1054" s="12"/>
      <c r="CM1054" s="12"/>
      <c r="CN1054" s="12"/>
      <c r="CO1054" s="12"/>
      <c r="CP1054" s="12"/>
      <c r="CQ1054" s="12"/>
      <c r="CR1054" s="12"/>
      <c r="CS1054" s="12"/>
      <c r="CT1054" s="12"/>
      <c r="CU1054" s="12"/>
      <c r="CV1054" s="12"/>
    </row>
    <row r="1055" spans="1:100" x14ac:dyDescent="0.25">
      <c r="A1055" s="12"/>
      <c r="C1055" s="12"/>
      <c r="D1055" s="12"/>
      <c r="E1055" s="12"/>
      <c r="F1055" s="12"/>
      <c r="G1055" s="12"/>
      <c r="H1055" s="12"/>
      <c r="I1055" s="12"/>
      <c r="J1055" s="12"/>
      <c r="K1055" s="12"/>
      <c r="L1055" s="12"/>
      <c r="M1055" s="12"/>
      <c r="N1055" s="12"/>
      <c r="O1055" s="12"/>
      <c r="P1055" s="12"/>
      <c r="Q1055" s="12"/>
      <c r="R1055" s="12"/>
      <c r="S1055" s="12"/>
      <c r="T1055" s="12"/>
      <c r="U1055" s="12"/>
      <c r="V1055" s="12"/>
      <c r="W1055" s="12"/>
      <c r="X1055" s="12"/>
      <c r="Y1055" s="12"/>
      <c r="Z1055" s="12"/>
      <c r="AA1055" s="12"/>
      <c r="AB1055" s="12"/>
      <c r="AC1055" s="12"/>
      <c r="AD1055" s="12"/>
      <c r="AE1055" s="12"/>
      <c r="AF1055" s="12"/>
      <c r="AG1055" s="12"/>
      <c r="AH1055" s="12"/>
      <c r="AI1055" s="12"/>
      <c r="AJ1055" s="12"/>
      <c r="AK1055" s="12"/>
      <c r="AL1055" s="12"/>
      <c r="AM1055" s="13"/>
      <c r="AN1055" s="13"/>
      <c r="AO1055" s="13"/>
      <c r="AP1055" s="13"/>
      <c r="AQ1055" s="12"/>
      <c r="AR1055" s="13"/>
      <c r="AS1055" s="13"/>
      <c r="AT1055" s="13"/>
      <c r="AU1055" s="13"/>
      <c r="AV1055" s="13"/>
      <c r="AW1055" s="13"/>
      <c r="AX1055" s="13"/>
      <c r="AY1055" s="12"/>
      <c r="AZ1055" s="12"/>
      <c r="BA1055" s="13"/>
      <c r="BB1055" s="13"/>
      <c r="BC1055" s="13"/>
      <c r="BD1055" s="12"/>
      <c r="BE1055" s="12"/>
      <c r="BF1055" s="12"/>
      <c r="BG1055" s="12"/>
      <c r="BH1055" s="13"/>
      <c r="BI1055" s="12"/>
      <c r="BJ1055" s="12"/>
      <c r="BK1055" s="12"/>
      <c r="BL1055" s="12"/>
      <c r="BM1055" s="12"/>
      <c r="BN1055" s="12"/>
      <c r="BO1055" s="12"/>
      <c r="BP1055" s="12"/>
      <c r="BQ1055" s="12"/>
      <c r="BR1055" s="12"/>
      <c r="BS1055" s="12"/>
      <c r="BT1055" s="12"/>
      <c r="BU1055" s="12"/>
      <c r="BV1055" s="12"/>
      <c r="BW1055" s="12"/>
      <c r="BX1055" s="12"/>
      <c r="BY1055" s="12"/>
      <c r="BZ1055" s="12"/>
      <c r="CA1055" s="12"/>
      <c r="CB1055" s="12"/>
      <c r="CC1055" s="12"/>
      <c r="CD1055" s="12"/>
      <c r="CE1055" s="12"/>
      <c r="CF1055" s="12"/>
      <c r="CG1055" s="12"/>
      <c r="CH1055" s="12"/>
      <c r="CI1055" s="12"/>
      <c r="CJ1055" s="12"/>
      <c r="CK1055" s="12"/>
      <c r="CL1055" s="12"/>
      <c r="CM1055" s="12"/>
      <c r="CN1055" s="12"/>
      <c r="CO1055" s="12"/>
      <c r="CP1055" s="12"/>
      <c r="CQ1055" s="12"/>
      <c r="CR1055" s="12"/>
      <c r="CS1055" s="12"/>
      <c r="CT1055" s="12"/>
      <c r="CU1055" s="12"/>
      <c r="CV1055" s="12"/>
    </row>
    <row r="1056" spans="1:100" x14ac:dyDescent="0.25">
      <c r="A1056" s="12"/>
      <c r="C1056" s="12"/>
      <c r="D1056" s="12"/>
      <c r="E1056" s="12"/>
      <c r="F1056" s="12"/>
      <c r="G1056" s="12"/>
      <c r="H1056" s="12"/>
      <c r="I1056" s="12"/>
      <c r="J1056" s="12"/>
      <c r="K1056" s="12"/>
      <c r="L1056" s="12"/>
      <c r="M1056" s="12"/>
      <c r="N1056" s="12"/>
      <c r="O1056" s="12"/>
      <c r="P1056" s="12"/>
      <c r="Q1056" s="12"/>
      <c r="R1056" s="12"/>
      <c r="S1056" s="12"/>
      <c r="T1056" s="12"/>
      <c r="U1056" s="12"/>
      <c r="V1056" s="12"/>
      <c r="W1056" s="12"/>
      <c r="X1056" s="12"/>
      <c r="Y1056" s="12"/>
      <c r="Z1056" s="12"/>
      <c r="AA1056" s="12"/>
      <c r="AB1056" s="12"/>
      <c r="AC1056" s="12"/>
      <c r="AD1056" s="12"/>
      <c r="AE1056" s="12"/>
      <c r="AF1056" s="12"/>
      <c r="AG1056" s="12"/>
      <c r="AH1056" s="12"/>
      <c r="AI1056" s="12"/>
      <c r="AJ1056" s="12"/>
      <c r="AK1056" s="12"/>
      <c r="AL1056" s="12"/>
      <c r="AM1056" s="13"/>
      <c r="AN1056" s="13"/>
      <c r="AO1056" s="13"/>
      <c r="AP1056" s="13"/>
      <c r="AQ1056" s="12"/>
      <c r="AR1056" s="13"/>
      <c r="AS1056" s="13"/>
      <c r="AT1056" s="13"/>
      <c r="AU1056" s="13"/>
      <c r="AV1056" s="13"/>
      <c r="AW1056" s="13"/>
      <c r="AX1056" s="13"/>
      <c r="AY1056" s="12"/>
      <c r="AZ1056" s="12"/>
      <c r="BA1056" s="13"/>
      <c r="BB1056" s="13"/>
      <c r="BC1056" s="13"/>
      <c r="BD1056" s="12"/>
      <c r="BE1056" s="12"/>
      <c r="BF1056" s="12"/>
      <c r="BG1056" s="12"/>
      <c r="BH1056" s="13"/>
      <c r="BI1056" s="12"/>
      <c r="BJ1056" s="12"/>
      <c r="BK1056" s="12"/>
      <c r="BL1056" s="12"/>
      <c r="BM1056" s="12"/>
      <c r="BN1056" s="12"/>
      <c r="BO1056" s="12"/>
      <c r="BP1056" s="12"/>
      <c r="BQ1056" s="12"/>
      <c r="BR1056" s="12"/>
      <c r="BS1056" s="12"/>
      <c r="BT1056" s="12"/>
      <c r="BU1056" s="12"/>
      <c r="BV1056" s="12"/>
      <c r="BW1056" s="12"/>
      <c r="BX1056" s="12"/>
      <c r="BY1056" s="12"/>
      <c r="BZ1056" s="12"/>
      <c r="CA1056" s="12"/>
      <c r="CB1056" s="12"/>
      <c r="CC1056" s="12"/>
      <c r="CD1056" s="12"/>
      <c r="CE1056" s="12"/>
      <c r="CF1056" s="12"/>
      <c r="CG1056" s="12"/>
      <c r="CH1056" s="12"/>
      <c r="CI1056" s="12"/>
      <c r="CJ1056" s="12"/>
      <c r="CK1056" s="12"/>
      <c r="CL1056" s="12"/>
      <c r="CM1056" s="12"/>
      <c r="CN1056" s="12"/>
      <c r="CO1056" s="12"/>
      <c r="CP1056" s="12"/>
      <c r="CQ1056" s="12"/>
      <c r="CR1056" s="12"/>
      <c r="CS1056" s="12"/>
      <c r="CT1056" s="12"/>
      <c r="CU1056" s="12"/>
      <c r="CV1056" s="12"/>
    </row>
    <row r="1057" spans="1:100" x14ac:dyDescent="0.25">
      <c r="A1057" s="12"/>
      <c r="C1057" s="12"/>
      <c r="D1057" s="12"/>
      <c r="E1057" s="12"/>
      <c r="F1057" s="12"/>
      <c r="G1057" s="12"/>
      <c r="H1057" s="12"/>
      <c r="I1057" s="12"/>
      <c r="J1057" s="12"/>
      <c r="K1057" s="12"/>
      <c r="L1057" s="12"/>
      <c r="M1057" s="12"/>
      <c r="N1057" s="12"/>
      <c r="O1057" s="12"/>
      <c r="P1057" s="12"/>
      <c r="Q1057" s="12"/>
      <c r="R1057" s="12"/>
      <c r="S1057" s="12"/>
      <c r="T1057" s="12"/>
      <c r="U1057" s="12"/>
      <c r="V1057" s="12"/>
      <c r="W1057" s="12"/>
      <c r="X1057" s="12"/>
      <c r="Y1057" s="12"/>
      <c r="Z1057" s="12"/>
      <c r="AA1057" s="12"/>
      <c r="AB1057" s="12"/>
      <c r="AC1057" s="12"/>
      <c r="AD1057" s="12"/>
      <c r="AE1057" s="12"/>
      <c r="AF1057" s="12"/>
      <c r="AG1057" s="12"/>
      <c r="AH1057" s="12"/>
      <c r="AI1057" s="12"/>
      <c r="AJ1057" s="12"/>
      <c r="AK1057" s="12"/>
      <c r="AL1057" s="12"/>
      <c r="AM1057" s="13"/>
      <c r="AN1057" s="13"/>
      <c r="AO1057" s="13"/>
      <c r="AP1057" s="13"/>
      <c r="AQ1057" s="12"/>
      <c r="AR1057" s="13"/>
      <c r="AS1057" s="13"/>
      <c r="AT1057" s="13"/>
      <c r="AU1057" s="13"/>
      <c r="AV1057" s="13"/>
      <c r="AW1057" s="13"/>
      <c r="AX1057" s="13"/>
      <c r="AY1057" s="12"/>
      <c r="AZ1057" s="12"/>
      <c r="BA1057" s="13"/>
      <c r="BB1057" s="13"/>
      <c r="BC1057" s="13"/>
      <c r="BD1057" s="12"/>
      <c r="BE1057" s="12"/>
      <c r="BF1057" s="12"/>
      <c r="BG1057" s="12"/>
      <c r="BH1057" s="13"/>
      <c r="BI1057" s="12"/>
      <c r="BJ1057" s="12"/>
      <c r="BK1057" s="12"/>
      <c r="BL1057" s="12"/>
      <c r="BM1057" s="12"/>
      <c r="BN1057" s="12"/>
      <c r="BO1057" s="12"/>
      <c r="BP1057" s="12"/>
      <c r="BQ1057" s="12"/>
      <c r="BR1057" s="12"/>
      <c r="BS1057" s="12"/>
      <c r="BT1057" s="12"/>
      <c r="BU1057" s="12"/>
      <c r="BV1057" s="12"/>
      <c r="BW1057" s="12"/>
      <c r="BX1057" s="12"/>
      <c r="BY1057" s="12"/>
      <c r="BZ1057" s="12"/>
      <c r="CA1057" s="12"/>
      <c r="CB1057" s="12"/>
      <c r="CC1057" s="12"/>
      <c r="CD1057" s="12"/>
      <c r="CE1057" s="12"/>
      <c r="CF1057" s="12"/>
      <c r="CG1057" s="12"/>
      <c r="CH1057" s="12"/>
      <c r="CI1057" s="12"/>
      <c r="CJ1057" s="12"/>
      <c r="CK1057" s="12"/>
      <c r="CL1057" s="12"/>
      <c r="CM1057" s="12"/>
      <c r="CN1057" s="12"/>
      <c r="CO1057" s="12"/>
      <c r="CP1057" s="12"/>
      <c r="CQ1057" s="12"/>
      <c r="CR1057" s="12"/>
      <c r="CS1057" s="12"/>
      <c r="CT1057" s="12"/>
      <c r="CU1057" s="12"/>
      <c r="CV1057" s="12"/>
    </row>
    <row r="1058" spans="1:100" x14ac:dyDescent="0.25">
      <c r="A1058" s="12"/>
      <c r="C1058" s="12"/>
      <c r="D1058" s="12"/>
      <c r="E1058" s="12"/>
      <c r="F1058" s="12"/>
      <c r="G1058" s="12"/>
      <c r="H1058" s="12"/>
      <c r="I1058" s="12"/>
      <c r="J1058" s="12"/>
      <c r="K1058" s="12"/>
      <c r="L1058" s="12"/>
      <c r="M1058" s="12"/>
      <c r="N1058" s="12"/>
      <c r="O1058" s="12"/>
      <c r="P1058" s="12"/>
      <c r="Q1058" s="12"/>
      <c r="R1058" s="12"/>
      <c r="S1058" s="12"/>
      <c r="T1058" s="12"/>
      <c r="U1058" s="12"/>
      <c r="V1058" s="12"/>
      <c r="W1058" s="12"/>
      <c r="X1058" s="12"/>
      <c r="Y1058" s="12"/>
      <c r="Z1058" s="12"/>
      <c r="AA1058" s="12"/>
      <c r="AB1058" s="12"/>
      <c r="AC1058" s="12"/>
      <c r="AD1058" s="12"/>
      <c r="AE1058" s="12"/>
      <c r="AF1058" s="12"/>
      <c r="AG1058" s="12"/>
      <c r="AH1058" s="12"/>
      <c r="AI1058" s="12"/>
      <c r="AJ1058" s="12"/>
      <c r="AK1058" s="12"/>
      <c r="AL1058" s="12"/>
      <c r="AM1058" s="13"/>
      <c r="AN1058" s="13"/>
      <c r="AO1058" s="13"/>
      <c r="AP1058" s="13"/>
      <c r="AQ1058" s="12"/>
      <c r="AR1058" s="13"/>
      <c r="AS1058" s="13"/>
      <c r="AT1058" s="13"/>
      <c r="AU1058" s="13"/>
      <c r="AV1058" s="13"/>
      <c r="AW1058" s="13"/>
      <c r="AX1058" s="13"/>
      <c r="AY1058" s="12"/>
      <c r="AZ1058" s="12"/>
      <c r="BA1058" s="13"/>
      <c r="BB1058" s="13"/>
      <c r="BC1058" s="13"/>
      <c r="BD1058" s="12"/>
      <c r="BE1058" s="12"/>
      <c r="BF1058" s="12"/>
      <c r="BG1058" s="12"/>
      <c r="BH1058" s="13"/>
      <c r="BI1058" s="12"/>
      <c r="BJ1058" s="12"/>
      <c r="BK1058" s="12"/>
      <c r="BL1058" s="12"/>
      <c r="BM1058" s="12"/>
      <c r="BN1058" s="12"/>
      <c r="BO1058" s="12"/>
      <c r="BP1058" s="12"/>
      <c r="BQ1058" s="12"/>
      <c r="BR1058" s="12"/>
      <c r="BS1058" s="12"/>
      <c r="BT1058" s="12"/>
      <c r="BU1058" s="12"/>
      <c r="BV1058" s="12"/>
      <c r="BW1058" s="12"/>
      <c r="BX1058" s="12"/>
      <c r="BY1058" s="12"/>
      <c r="BZ1058" s="12"/>
      <c r="CA1058" s="12"/>
      <c r="CB1058" s="12"/>
      <c r="CC1058" s="12"/>
      <c r="CD1058" s="12"/>
      <c r="CE1058" s="12"/>
      <c r="CF1058" s="12"/>
      <c r="CG1058" s="12"/>
      <c r="CH1058" s="12"/>
      <c r="CI1058" s="12"/>
      <c r="CJ1058" s="12"/>
      <c r="CK1058" s="12"/>
      <c r="CL1058" s="12"/>
      <c r="CM1058" s="12"/>
      <c r="CN1058" s="12"/>
      <c r="CO1058" s="12"/>
      <c r="CP1058" s="12"/>
      <c r="CQ1058" s="12"/>
      <c r="CR1058" s="12"/>
      <c r="CS1058" s="12"/>
      <c r="CT1058" s="12"/>
      <c r="CU1058" s="12"/>
      <c r="CV1058" s="12"/>
    </row>
    <row r="1059" spans="1:100" x14ac:dyDescent="0.25">
      <c r="A1059" s="12"/>
      <c r="C1059" s="12"/>
      <c r="D1059" s="12"/>
      <c r="E1059" s="12"/>
      <c r="F1059" s="12"/>
      <c r="G1059" s="12"/>
      <c r="H1059" s="12"/>
      <c r="I1059" s="12"/>
      <c r="J1059" s="12"/>
      <c r="K1059" s="12"/>
      <c r="L1059" s="12"/>
      <c r="M1059" s="12"/>
      <c r="N1059" s="12"/>
      <c r="O1059" s="12"/>
      <c r="P1059" s="12"/>
      <c r="Q1059" s="12"/>
      <c r="R1059" s="12"/>
      <c r="S1059" s="12"/>
      <c r="T1059" s="12"/>
      <c r="U1059" s="12"/>
      <c r="V1059" s="12"/>
      <c r="W1059" s="12"/>
      <c r="X1059" s="12"/>
      <c r="Y1059" s="12"/>
      <c r="Z1059" s="12"/>
      <c r="AA1059" s="12"/>
      <c r="AB1059" s="12"/>
      <c r="AC1059" s="12"/>
      <c r="AD1059" s="12"/>
      <c r="AE1059" s="12"/>
      <c r="AF1059" s="12"/>
      <c r="AG1059" s="12"/>
      <c r="AH1059" s="12"/>
      <c r="AI1059" s="12"/>
      <c r="AJ1059" s="12"/>
      <c r="AK1059" s="12"/>
      <c r="AL1059" s="12"/>
      <c r="AM1059" s="13"/>
      <c r="AN1059" s="13"/>
      <c r="AO1059" s="13"/>
      <c r="AP1059" s="13"/>
      <c r="AQ1059" s="12"/>
      <c r="AR1059" s="13"/>
      <c r="AS1059" s="13"/>
      <c r="AT1059" s="13"/>
      <c r="AU1059" s="13"/>
      <c r="AV1059" s="13"/>
      <c r="AW1059" s="13"/>
      <c r="AX1059" s="13"/>
      <c r="AY1059" s="12"/>
      <c r="AZ1059" s="12"/>
      <c r="BA1059" s="13"/>
      <c r="BB1059" s="13"/>
      <c r="BC1059" s="13"/>
      <c r="BD1059" s="12"/>
      <c r="BE1059" s="12"/>
      <c r="BF1059" s="12"/>
      <c r="BG1059" s="12"/>
      <c r="BH1059" s="13"/>
      <c r="BI1059" s="12"/>
      <c r="BJ1059" s="12"/>
      <c r="BK1059" s="12"/>
      <c r="BL1059" s="12"/>
      <c r="BM1059" s="12"/>
      <c r="BN1059" s="12"/>
      <c r="BO1059" s="12"/>
      <c r="BP1059" s="12"/>
      <c r="BQ1059" s="12"/>
      <c r="BR1059" s="12"/>
      <c r="BS1059" s="12"/>
      <c r="BT1059" s="12"/>
      <c r="BU1059" s="12"/>
      <c r="BV1059" s="12"/>
      <c r="BW1059" s="12"/>
      <c r="BX1059" s="12"/>
      <c r="BY1059" s="12"/>
      <c r="BZ1059" s="12"/>
      <c r="CA1059" s="12"/>
      <c r="CB1059" s="12"/>
      <c r="CC1059" s="12"/>
      <c r="CD1059" s="12"/>
      <c r="CE1059" s="12"/>
      <c r="CF1059" s="12"/>
      <c r="CG1059" s="12"/>
      <c r="CH1059" s="12"/>
      <c r="CI1059" s="12"/>
      <c r="CJ1059" s="12"/>
      <c r="CK1059" s="12"/>
      <c r="CL1059" s="12"/>
      <c r="CM1059" s="12"/>
      <c r="CN1059" s="12"/>
      <c r="CO1059" s="12"/>
      <c r="CP1059" s="12"/>
      <c r="CQ1059" s="12"/>
      <c r="CR1059" s="12"/>
      <c r="CS1059" s="12"/>
      <c r="CT1059" s="12"/>
      <c r="CU1059" s="12"/>
      <c r="CV1059" s="12"/>
    </row>
    <row r="1060" spans="1:100" x14ac:dyDescent="0.25">
      <c r="A1060" s="12"/>
      <c r="C1060" s="12"/>
      <c r="D1060" s="12"/>
      <c r="E1060" s="12"/>
      <c r="F1060" s="12"/>
      <c r="G1060" s="12"/>
      <c r="H1060" s="12"/>
      <c r="I1060" s="12"/>
      <c r="J1060" s="12"/>
      <c r="K1060" s="12"/>
      <c r="L1060" s="12"/>
      <c r="M1060" s="12"/>
      <c r="N1060" s="12"/>
      <c r="O1060" s="12"/>
      <c r="P1060" s="12"/>
      <c r="Q1060" s="12"/>
      <c r="R1060" s="12"/>
      <c r="S1060" s="12"/>
      <c r="T1060" s="12"/>
      <c r="U1060" s="12"/>
      <c r="V1060" s="12"/>
      <c r="W1060" s="12"/>
      <c r="X1060" s="12"/>
      <c r="Y1060" s="12"/>
      <c r="Z1060" s="12"/>
      <c r="AA1060" s="12"/>
      <c r="AB1060" s="12"/>
      <c r="AC1060" s="12"/>
      <c r="AD1060" s="12"/>
      <c r="AE1060" s="12"/>
      <c r="AF1060" s="12"/>
      <c r="AG1060" s="12"/>
      <c r="AH1060" s="12"/>
      <c r="AI1060" s="12"/>
      <c r="AJ1060" s="12"/>
      <c r="AK1060" s="12"/>
      <c r="AL1060" s="12"/>
      <c r="AM1060" s="13"/>
      <c r="AN1060" s="13"/>
      <c r="AO1060" s="13"/>
      <c r="AP1060" s="13"/>
      <c r="AQ1060" s="12"/>
      <c r="AR1060" s="13"/>
      <c r="AS1060" s="13"/>
      <c r="AT1060" s="13"/>
      <c r="AU1060" s="13"/>
      <c r="AV1060" s="13"/>
      <c r="AW1060" s="13"/>
      <c r="AX1060" s="13"/>
      <c r="AY1060" s="12"/>
      <c r="AZ1060" s="12"/>
      <c r="BA1060" s="13"/>
      <c r="BB1060" s="13"/>
      <c r="BC1060" s="13"/>
      <c r="BD1060" s="12"/>
      <c r="BE1060" s="12"/>
      <c r="BF1060" s="12"/>
      <c r="BG1060" s="12"/>
      <c r="BH1060" s="13"/>
      <c r="BI1060" s="12"/>
      <c r="BJ1060" s="12"/>
      <c r="BK1060" s="12"/>
      <c r="BL1060" s="12"/>
      <c r="BM1060" s="12"/>
      <c r="BN1060" s="12"/>
      <c r="BO1060" s="12"/>
      <c r="BP1060" s="12"/>
      <c r="BQ1060" s="12"/>
      <c r="BR1060" s="12"/>
      <c r="BS1060" s="12"/>
      <c r="BT1060" s="12"/>
      <c r="BU1060" s="12"/>
      <c r="BV1060" s="12"/>
      <c r="BW1060" s="12"/>
      <c r="BX1060" s="12"/>
      <c r="BY1060" s="12"/>
      <c r="BZ1060" s="12"/>
      <c r="CA1060" s="12"/>
      <c r="CB1060" s="12"/>
      <c r="CC1060" s="12"/>
      <c r="CD1060" s="12"/>
      <c r="CE1060" s="12"/>
      <c r="CF1060" s="12"/>
      <c r="CG1060" s="12"/>
      <c r="CH1060" s="12"/>
      <c r="CI1060" s="12"/>
      <c r="CJ1060" s="12"/>
      <c r="CK1060" s="12"/>
      <c r="CL1060" s="12"/>
      <c r="CM1060" s="12"/>
      <c r="CN1060" s="12"/>
      <c r="CO1060" s="12"/>
      <c r="CP1060" s="12"/>
      <c r="CQ1060" s="12"/>
      <c r="CR1060" s="12"/>
      <c r="CS1060" s="12"/>
      <c r="CT1060" s="12"/>
      <c r="CU1060" s="12"/>
      <c r="CV1060" s="12"/>
    </row>
    <row r="1061" spans="1:100" x14ac:dyDescent="0.25">
      <c r="A1061" s="12"/>
      <c r="C1061" s="12"/>
      <c r="D1061" s="12"/>
      <c r="E1061" s="12"/>
      <c r="F1061" s="12"/>
      <c r="G1061" s="12"/>
      <c r="H1061" s="12"/>
      <c r="I1061" s="12"/>
      <c r="J1061" s="12"/>
      <c r="K1061" s="12"/>
      <c r="L1061" s="12"/>
      <c r="M1061" s="12"/>
      <c r="N1061" s="12"/>
      <c r="O1061" s="12"/>
      <c r="P1061" s="12"/>
      <c r="Q1061" s="12"/>
      <c r="R1061" s="12"/>
      <c r="S1061" s="12"/>
      <c r="T1061" s="12"/>
      <c r="U1061" s="12"/>
      <c r="V1061" s="12"/>
      <c r="W1061" s="12"/>
      <c r="X1061" s="12"/>
      <c r="Y1061" s="12"/>
      <c r="Z1061" s="12"/>
      <c r="AA1061" s="12"/>
      <c r="AB1061" s="12"/>
      <c r="AC1061" s="12"/>
      <c r="AD1061" s="12"/>
      <c r="AE1061" s="12"/>
      <c r="AF1061" s="12"/>
      <c r="AG1061" s="12"/>
      <c r="AH1061" s="12"/>
      <c r="AI1061" s="12"/>
      <c r="AJ1061" s="12"/>
      <c r="AK1061" s="12"/>
      <c r="AL1061" s="12"/>
      <c r="AM1061" s="13"/>
      <c r="AN1061" s="13"/>
      <c r="AO1061" s="13"/>
      <c r="AP1061" s="13"/>
      <c r="AQ1061" s="12"/>
      <c r="AR1061" s="13"/>
      <c r="AS1061" s="13"/>
      <c r="AT1061" s="13"/>
      <c r="AU1061" s="13"/>
      <c r="AV1061" s="13"/>
      <c r="AW1061" s="13"/>
      <c r="AX1061" s="13"/>
      <c r="AY1061" s="12"/>
      <c r="AZ1061" s="12"/>
      <c r="BA1061" s="13"/>
      <c r="BB1061" s="13"/>
      <c r="BC1061" s="13"/>
      <c r="BD1061" s="12"/>
      <c r="BE1061" s="12"/>
      <c r="BF1061" s="12"/>
      <c r="BG1061" s="12"/>
      <c r="BH1061" s="13"/>
      <c r="BI1061" s="12"/>
      <c r="BJ1061" s="12"/>
      <c r="BK1061" s="12"/>
      <c r="BL1061" s="12"/>
      <c r="BM1061" s="12"/>
      <c r="BN1061" s="12"/>
      <c r="BO1061" s="12"/>
      <c r="BP1061" s="12"/>
      <c r="BQ1061" s="12"/>
      <c r="BR1061" s="12"/>
      <c r="BS1061" s="12"/>
      <c r="BT1061" s="12"/>
      <c r="BU1061" s="12"/>
      <c r="BV1061" s="12"/>
      <c r="BW1061" s="12"/>
      <c r="BX1061" s="12"/>
      <c r="BY1061" s="12"/>
      <c r="BZ1061" s="12"/>
      <c r="CA1061" s="12"/>
      <c r="CB1061" s="12"/>
      <c r="CC1061" s="12"/>
      <c r="CD1061" s="12"/>
      <c r="CE1061" s="12"/>
      <c r="CF1061" s="12"/>
      <c r="CG1061" s="12"/>
      <c r="CH1061" s="12"/>
      <c r="CI1061" s="12"/>
      <c r="CJ1061" s="12"/>
      <c r="CK1061" s="12"/>
      <c r="CL1061" s="12"/>
      <c r="CM1061" s="12"/>
      <c r="CN1061" s="12"/>
      <c r="CO1061" s="12"/>
      <c r="CP1061" s="12"/>
      <c r="CQ1061" s="12"/>
      <c r="CR1061" s="12"/>
      <c r="CS1061" s="12"/>
      <c r="CT1061" s="12"/>
      <c r="CU1061" s="12"/>
      <c r="CV1061" s="12"/>
    </row>
    <row r="1062" spans="1:100" x14ac:dyDescent="0.25">
      <c r="A1062" s="12"/>
      <c r="C1062" s="12"/>
      <c r="D1062" s="12"/>
      <c r="E1062" s="12"/>
      <c r="F1062" s="12"/>
      <c r="G1062" s="12"/>
      <c r="H1062" s="12"/>
      <c r="I1062" s="12"/>
      <c r="J1062" s="12"/>
      <c r="K1062" s="12"/>
      <c r="L1062" s="12"/>
      <c r="M1062" s="12"/>
      <c r="N1062" s="12"/>
      <c r="O1062" s="12"/>
      <c r="P1062" s="12"/>
      <c r="Q1062" s="12"/>
      <c r="R1062" s="12"/>
      <c r="S1062" s="12"/>
      <c r="T1062" s="12"/>
      <c r="U1062" s="12"/>
      <c r="V1062" s="12"/>
      <c r="W1062" s="12"/>
      <c r="X1062" s="12"/>
      <c r="Y1062" s="12"/>
      <c r="Z1062" s="12"/>
      <c r="AA1062" s="12"/>
      <c r="AB1062" s="12"/>
      <c r="AC1062" s="12"/>
      <c r="AD1062" s="12"/>
      <c r="AE1062" s="12"/>
      <c r="AF1062" s="12"/>
      <c r="AG1062" s="12"/>
      <c r="AH1062" s="12"/>
      <c r="AI1062" s="12"/>
      <c r="AJ1062" s="12"/>
      <c r="AK1062" s="12"/>
      <c r="AL1062" s="12"/>
      <c r="AM1062" s="13"/>
      <c r="AN1062" s="13"/>
      <c r="AO1062" s="13"/>
      <c r="AP1062" s="13"/>
      <c r="AQ1062" s="12"/>
      <c r="AR1062" s="13"/>
      <c r="AS1062" s="13"/>
      <c r="AT1062" s="13"/>
      <c r="AU1062" s="13"/>
      <c r="AV1062" s="13"/>
      <c r="AW1062" s="13"/>
      <c r="AX1062" s="13"/>
      <c r="AY1062" s="12"/>
      <c r="AZ1062" s="12"/>
      <c r="BA1062" s="13"/>
      <c r="BB1062" s="13"/>
      <c r="BC1062" s="13"/>
      <c r="BD1062" s="12"/>
      <c r="BE1062" s="12"/>
      <c r="BF1062" s="12"/>
      <c r="BG1062" s="12"/>
      <c r="BH1062" s="13"/>
      <c r="BI1062" s="12"/>
      <c r="BJ1062" s="12"/>
      <c r="BK1062" s="12"/>
      <c r="BL1062" s="12"/>
      <c r="BM1062" s="12"/>
      <c r="BN1062" s="12"/>
      <c r="BO1062" s="12"/>
      <c r="BP1062" s="12"/>
      <c r="BQ1062" s="12"/>
      <c r="BR1062" s="12"/>
      <c r="BS1062" s="12"/>
      <c r="BT1062" s="12"/>
      <c r="BU1062" s="12"/>
      <c r="BV1062" s="12"/>
      <c r="BW1062" s="12"/>
      <c r="BX1062" s="12"/>
      <c r="BY1062" s="12"/>
      <c r="BZ1062" s="12"/>
      <c r="CA1062" s="12"/>
      <c r="CB1062" s="12"/>
      <c r="CC1062" s="12"/>
      <c r="CD1062" s="12"/>
      <c r="CE1062" s="12"/>
      <c r="CF1062" s="12"/>
      <c r="CG1062" s="12"/>
      <c r="CH1062" s="12"/>
      <c r="CI1062" s="12"/>
      <c r="CJ1062" s="12"/>
      <c r="CK1062" s="12"/>
      <c r="CL1062" s="12"/>
      <c r="CM1062" s="12"/>
      <c r="CN1062" s="12"/>
      <c r="CO1062" s="12"/>
      <c r="CP1062" s="12"/>
      <c r="CQ1062" s="12"/>
      <c r="CR1062" s="12"/>
      <c r="CS1062" s="12"/>
      <c r="CT1062" s="12"/>
      <c r="CU1062" s="12"/>
      <c r="CV1062" s="12"/>
    </row>
    <row r="1063" spans="1:100" x14ac:dyDescent="0.25">
      <c r="A1063" s="12"/>
      <c r="C1063" s="12"/>
      <c r="D1063" s="12"/>
      <c r="E1063" s="12"/>
      <c r="F1063" s="12"/>
      <c r="G1063" s="12"/>
      <c r="H1063" s="12"/>
      <c r="I1063" s="12"/>
      <c r="J1063" s="12"/>
      <c r="K1063" s="12"/>
      <c r="L1063" s="12"/>
      <c r="M1063" s="12"/>
      <c r="N1063" s="12"/>
      <c r="O1063" s="12"/>
      <c r="P1063" s="12"/>
      <c r="Q1063" s="12"/>
      <c r="R1063" s="12"/>
      <c r="S1063" s="12"/>
      <c r="T1063" s="12"/>
      <c r="U1063" s="12"/>
      <c r="V1063" s="12"/>
      <c r="W1063" s="12"/>
      <c r="X1063" s="12"/>
      <c r="Y1063" s="12"/>
      <c r="Z1063" s="12"/>
      <c r="AA1063" s="12"/>
      <c r="AB1063" s="12"/>
      <c r="AC1063" s="12"/>
      <c r="AD1063" s="12"/>
      <c r="AE1063" s="12"/>
      <c r="AF1063" s="12"/>
      <c r="AG1063" s="12"/>
      <c r="AH1063" s="12"/>
      <c r="AI1063" s="12"/>
      <c r="AJ1063" s="12"/>
      <c r="AK1063" s="12"/>
      <c r="AL1063" s="12"/>
      <c r="AM1063" s="13"/>
      <c r="AN1063" s="13"/>
      <c r="AO1063" s="13"/>
      <c r="AP1063" s="13"/>
      <c r="AQ1063" s="12"/>
      <c r="AR1063" s="13"/>
      <c r="AS1063" s="13"/>
      <c r="AT1063" s="13"/>
      <c r="AU1063" s="13"/>
      <c r="AV1063" s="13"/>
      <c r="AW1063" s="13"/>
      <c r="AX1063" s="13"/>
      <c r="AY1063" s="12"/>
      <c r="AZ1063" s="12"/>
      <c r="BA1063" s="13"/>
      <c r="BB1063" s="13"/>
      <c r="BC1063" s="13"/>
      <c r="BD1063" s="12"/>
      <c r="BE1063" s="12"/>
      <c r="BF1063" s="12"/>
      <c r="BG1063" s="12"/>
      <c r="BH1063" s="13"/>
      <c r="BI1063" s="12"/>
      <c r="BJ1063" s="12"/>
      <c r="BK1063" s="12"/>
      <c r="BL1063" s="12"/>
      <c r="BM1063" s="12"/>
      <c r="BN1063" s="12"/>
      <c r="BO1063" s="12"/>
      <c r="BP1063" s="12"/>
      <c r="BQ1063" s="12"/>
      <c r="BR1063" s="12"/>
      <c r="BS1063" s="12"/>
      <c r="BT1063" s="12"/>
      <c r="BU1063" s="12"/>
      <c r="BV1063" s="12"/>
      <c r="BW1063" s="12"/>
      <c r="BX1063" s="12"/>
      <c r="BY1063" s="12"/>
      <c r="BZ1063" s="12"/>
      <c r="CA1063" s="12"/>
      <c r="CB1063" s="12"/>
      <c r="CC1063" s="12"/>
      <c r="CD1063" s="12"/>
      <c r="CE1063" s="12"/>
      <c r="CF1063" s="12"/>
      <c r="CG1063" s="12"/>
      <c r="CH1063" s="12"/>
      <c r="CI1063" s="12"/>
      <c r="CJ1063" s="12"/>
      <c r="CK1063" s="12"/>
      <c r="CL1063" s="12"/>
      <c r="CM1063" s="12"/>
      <c r="CN1063" s="12"/>
      <c r="CO1063" s="12"/>
      <c r="CP1063" s="12"/>
      <c r="CQ1063" s="12"/>
      <c r="CR1063" s="12"/>
      <c r="CS1063" s="12"/>
      <c r="CT1063" s="12"/>
      <c r="CU1063" s="12"/>
      <c r="CV1063" s="12"/>
    </row>
    <row r="1064" spans="1:100" x14ac:dyDescent="0.25">
      <c r="A1064" s="12"/>
      <c r="C1064" s="12"/>
      <c r="D1064" s="12"/>
      <c r="E1064" s="12"/>
      <c r="F1064" s="12"/>
      <c r="G1064" s="12"/>
      <c r="H1064" s="12"/>
      <c r="I1064" s="12"/>
      <c r="J1064" s="12"/>
      <c r="K1064" s="12"/>
      <c r="L1064" s="12"/>
      <c r="M1064" s="12"/>
      <c r="N1064" s="12"/>
      <c r="O1064" s="12"/>
      <c r="P1064" s="12"/>
      <c r="Q1064" s="12"/>
      <c r="R1064" s="12"/>
      <c r="S1064" s="12"/>
      <c r="T1064" s="12"/>
      <c r="U1064" s="12"/>
      <c r="V1064" s="12"/>
      <c r="W1064" s="12"/>
      <c r="X1064" s="12"/>
      <c r="Y1064" s="12"/>
      <c r="Z1064" s="12"/>
      <c r="AA1064" s="12"/>
      <c r="AB1064" s="12"/>
      <c r="AC1064" s="12"/>
      <c r="AD1064" s="12"/>
      <c r="AE1064" s="12"/>
      <c r="AF1064" s="12"/>
      <c r="AG1064" s="12"/>
      <c r="AH1064" s="12"/>
      <c r="AI1064" s="12"/>
      <c r="AJ1064" s="12"/>
      <c r="AK1064" s="12"/>
      <c r="AL1064" s="12"/>
      <c r="AM1064" s="13"/>
      <c r="AN1064" s="13"/>
      <c r="AO1064" s="13"/>
      <c r="AP1064" s="13"/>
      <c r="AQ1064" s="12"/>
      <c r="AR1064" s="13"/>
      <c r="AS1064" s="13"/>
      <c r="AT1064" s="13"/>
      <c r="AU1064" s="13"/>
      <c r="AV1064" s="13"/>
      <c r="AW1064" s="13"/>
      <c r="AX1064" s="13"/>
      <c r="AY1064" s="12"/>
      <c r="AZ1064" s="12"/>
      <c r="BA1064" s="13"/>
      <c r="BB1064" s="13"/>
      <c r="BC1064" s="13"/>
      <c r="BD1064" s="12"/>
      <c r="BE1064" s="12"/>
      <c r="BF1064" s="12"/>
      <c r="BG1064" s="12"/>
      <c r="BH1064" s="13"/>
      <c r="BI1064" s="12"/>
      <c r="BJ1064" s="12"/>
      <c r="BK1064" s="12"/>
      <c r="BL1064" s="12"/>
      <c r="BM1064" s="12"/>
      <c r="BN1064" s="12"/>
      <c r="BO1064" s="12"/>
      <c r="BP1064" s="12"/>
      <c r="BQ1064" s="12"/>
      <c r="BR1064" s="12"/>
      <c r="BS1064" s="12"/>
      <c r="BT1064" s="12"/>
      <c r="BU1064" s="12"/>
      <c r="BV1064" s="12"/>
      <c r="BW1064" s="12"/>
      <c r="BX1064" s="12"/>
      <c r="BY1064" s="12"/>
      <c r="BZ1064" s="12"/>
      <c r="CA1064" s="12"/>
      <c r="CB1064" s="12"/>
      <c r="CC1064" s="12"/>
      <c r="CD1064" s="12"/>
      <c r="CE1064" s="12"/>
      <c r="CF1064" s="12"/>
      <c r="CG1064" s="12"/>
      <c r="CH1064" s="12"/>
      <c r="CI1064" s="12"/>
      <c r="CJ1064" s="12"/>
      <c r="CK1064" s="12"/>
      <c r="CL1064" s="12"/>
      <c r="CM1064" s="12"/>
      <c r="CN1064" s="12"/>
      <c r="CO1064" s="12"/>
      <c r="CP1064" s="12"/>
      <c r="CQ1064" s="12"/>
      <c r="CR1064" s="12"/>
      <c r="CS1064" s="12"/>
      <c r="CT1064" s="12"/>
      <c r="CU1064" s="12"/>
      <c r="CV1064" s="12"/>
    </row>
    <row r="1065" spans="1:100" x14ac:dyDescent="0.25">
      <c r="A1065" s="12"/>
      <c r="C1065" s="12"/>
      <c r="D1065" s="12"/>
      <c r="E1065" s="12"/>
      <c r="F1065" s="12"/>
      <c r="G1065" s="12"/>
      <c r="H1065" s="12"/>
      <c r="I1065" s="12"/>
      <c r="J1065" s="12"/>
      <c r="K1065" s="12"/>
      <c r="L1065" s="12"/>
      <c r="M1065" s="12"/>
      <c r="N1065" s="12"/>
      <c r="O1065" s="12"/>
      <c r="P1065" s="12"/>
      <c r="Q1065" s="12"/>
      <c r="R1065" s="12"/>
      <c r="S1065" s="12"/>
      <c r="T1065" s="12"/>
      <c r="U1065" s="12"/>
      <c r="V1065" s="12"/>
      <c r="W1065" s="12"/>
      <c r="X1065" s="12"/>
      <c r="Y1065" s="12"/>
      <c r="Z1065" s="12"/>
      <c r="AA1065" s="12"/>
      <c r="AB1065" s="12"/>
      <c r="AC1065" s="12"/>
      <c r="AD1065" s="12"/>
      <c r="AE1065" s="12"/>
      <c r="AF1065" s="12"/>
      <c r="AG1065" s="12"/>
      <c r="AH1065" s="12"/>
      <c r="AI1065" s="12"/>
      <c r="AJ1065" s="12"/>
      <c r="AK1065" s="12"/>
      <c r="AL1065" s="12"/>
      <c r="AM1065" s="13"/>
      <c r="AN1065" s="13"/>
      <c r="AO1065" s="13"/>
      <c r="AP1065" s="13"/>
      <c r="AQ1065" s="12"/>
      <c r="AR1065" s="13"/>
      <c r="AS1065" s="13"/>
      <c r="AT1065" s="13"/>
      <c r="AU1065" s="13"/>
      <c r="AV1065" s="13"/>
      <c r="AW1065" s="13"/>
      <c r="AX1065" s="13"/>
      <c r="AY1065" s="12"/>
      <c r="AZ1065" s="12"/>
      <c r="BA1065" s="13"/>
      <c r="BB1065" s="13"/>
      <c r="BC1065" s="13"/>
      <c r="BD1065" s="12"/>
      <c r="BE1065" s="12"/>
      <c r="BF1065" s="12"/>
      <c r="BG1065" s="12"/>
      <c r="BH1065" s="13"/>
      <c r="BI1065" s="12"/>
      <c r="BJ1065" s="12"/>
      <c r="BK1065" s="12"/>
      <c r="BL1065" s="12"/>
      <c r="BM1065" s="12"/>
      <c r="BN1065" s="12"/>
      <c r="BO1065" s="12"/>
      <c r="BP1065" s="12"/>
      <c r="BQ1065" s="12"/>
      <c r="BR1065" s="12"/>
      <c r="BS1065" s="12"/>
      <c r="BT1065" s="12"/>
      <c r="BU1065" s="12"/>
      <c r="BV1065" s="12"/>
      <c r="BW1065" s="12"/>
      <c r="BX1065" s="12"/>
      <c r="BY1065" s="12"/>
      <c r="BZ1065" s="12"/>
      <c r="CA1065" s="12"/>
      <c r="CB1065" s="12"/>
      <c r="CC1065" s="12"/>
      <c r="CD1065" s="12"/>
      <c r="CE1065" s="12"/>
      <c r="CF1065" s="12"/>
      <c r="CG1065" s="12"/>
      <c r="CH1065" s="12"/>
      <c r="CI1065" s="12"/>
      <c r="CJ1065" s="12"/>
      <c r="CK1065" s="12"/>
      <c r="CL1065" s="12"/>
      <c r="CM1065" s="12"/>
      <c r="CN1065" s="12"/>
      <c r="CO1065" s="12"/>
      <c r="CP1065" s="12"/>
      <c r="CQ1065" s="12"/>
      <c r="CR1065" s="12"/>
      <c r="CS1065" s="12"/>
      <c r="CT1065" s="12"/>
      <c r="CU1065" s="12"/>
      <c r="CV1065" s="12"/>
    </row>
    <row r="1066" spans="1:100" x14ac:dyDescent="0.25">
      <c r="A1066" s="12"/>
      <c r="C1066" s="12"/>
      <c r="D1066" s="12"/>
      <c r="E1066" s="12"/>
      <c r="F1066" s="12"/>
      <c r="G1066" s="12"/>
      <c r="H1066" s="12"/>
      <c r="I1066" s="12"/>
      <c r="J1066" s="12"/>
      <c r="K1066" s="12"/>
      <c r="L1066" s="12"/>
      <c r="M1066" s="12"/>
      <c r="N1066" s="12"/>
      <c r="O1066" s="12"/>
      <c r="P1066" s="12"/>
      <c r="Q1066" s="12"/>
      <c r="R1066" s="12"/>
      <c r="S1066" s="12"/>
      <c r="T1066" s="12"/>
      <c r="U1066" s="12"/>
      <c r="V1066" s="12"/>
      <c r="W1066" s="12"/>
      <c r="X1066" s="12"/>
      <c r="Y1066" s="12"/>
      <c r="Z1066" s="12"/>
      <c r="AA1066" s="12"/>
      <c r="AB1066" s="12"/>
      <c r="AC1066" s="12"/>
      <c r="AD1066" s="12"/>
      <c r="AE1066" s="12"/>
      <c r="AF1066" s="12"/>
      <c r="AG1066" s="12"/>
      <c r="AH1066" s="12"/>
      <c r="AI1066" s="12"/>
      <c r="AJ1066" s="12"/>
      <c r="AK1066" s="12"/>
      <c r="AL1066" s="12"/>
      <c r="AM1066" s="13"/>
      <c r="AN1066" s="13"/>
      <c r="AO1066" s="13"/>
      <c r="AP1066" s="13"/>
      <c r="AQ1066" s="12"/>
      <c r="AR1066" s="13"/>
      <c r="AS1066" s="13"/>
      <c r="AT1066" s="13"/>
      <c r="AU1066" s="13"/>
      <c r="AV1066" s="13"/>
      <c r="AW1066" s="13"/>
      <c r="AX1066" s="13"/>
      <c r="AY1066" s="12"/>
      <c r="AZ1066" s="12"/>
      <c r="BA1066" s="13"/>
      <c r="BB1066" s="13"/>
      <c r="BC1066" s="13"/>
      <c r="BD1066" s="12"/>
      <c r="BE1066" s="12"/>
      <c r="BF1066" s="12"/>
      <c r="BG1066" s="12"/>
      <c r="BH1066" s="13"/>
      <c r="BI1066" s="12"/>
      <c r="BJ1066" s="12"/>
      <c r="BK1066" s="12"/>
      <c r="BL1066" s="12"/>
      <c r="BM1066" s="12"/>
      <c r="BN1066" s="12"/>
      <c r="BO1066" s="12"/>
      <c r="BP1066" s="12"/>
      <c r="BQ1066" s="12"/>
      <c r="BR1066" s="12"/>
      <c r="BS1066" s="12"/>
      <c r="BT1066" s="12"/>
      <c r="BU1066" s="12"/>
      <c r="BV1066" s="12"/>
      <c r="BW1066" s="12"/>
      <c r="BX1066" s="12"/>
      <c r="BY1066" s="12"/>
      <c r="BZ1066" s="12"/>
      <c r="CA1066" s="12"/>
      <c r="CB1066" s="12"/>
      <c r="CC1066" s="12"/>
      <c r="CD1066" s="12"/>
      <c r="CE1066" s="12"/>
      <c r="CF1066" s="12"/>
      <c r="CG1066" s="12"/>
      <c r="CH1066" s="12"/>
      <c r="CI1066" s="12"/>
      <c r="CJ1066" s="12"/>
      <c r="CK1066" s="12"/>
      <c r="CL1066" s="12"/>
      <c r="CM1066" s="12"/>
      <c r="CN1066" s="12"/>
      <c r="CO1066" s="12"/>
      <c r="CP1066" s="12"/>
      <c r="CQ1066" s="12"/>
      <c r="CR1066" s="12"/>
      <c r="CS1066" s="12"/>
      <c r="CT1066" s="12"/>
      <c r="CU1066" s="12"/>
      <c r="CV1066" s="12"/>
    </row>
    <row r="1067" spans="1:100" x14ac:dyDescent="0.25">
      <c r="A1067" s="12"/>
      <c r="C1067" s="12"/>
      <c r="D1067" s="12"/>
      <c r="E1067" s="12"/>
      <c r="F1067" s="12"/>
      <c r="G1067" s="12"/>
      <c r="H1067" s="12"/>
      <c r="I1067" s="12"/>
      <c r="J1067" s="12"/>
      <c r="K1067" s="12"/>
      <c r="L1067" s="12"/>
      <c r="M1067" s="12"/>
      <c r="N1067" s="12"/>
      <c r="O1067" s="12"/>
      <c r="P1067" s="12"/>
      <c r="Q1067" s="12"/>
      <c r="R1067" s="12"/>
      <c r="S1067" s="12"/>
      <c r="T1067" s="12"/>
      <c r="U1067" s="12"/>
      <c r="V1067" s="12"/>
      <c r="W1067" s="12"/>
      <c r="X1067" s="12"/>
      <c r="Y1067" s="12"/>
      <c r="Z1067" s="12"/>
      <c r="AA1067" s="12"/>
      <c r="AB1067" s="12"/>
      <c r="AC1067" s="12"/>
      <c r="AD1067" s="12"/>
      <c r="AE1067" s="12"/>
      <c r="AF1067" s="12"/>
      <c r="AG1067" s="12"/>
      <c r="AH1067" s="12"/>
      <c r="AI1067" s="12"/>
      <c r="AJ1067" s="12"/>
      <c r="AK1067" s="12"/>
      <c r="AL1067" s="12"/>
      <c r="AM1067" s="13"/>
      <c r="AN1067" s="13"/>
      <c r="AO1067" s="13"/>
      <c r="AP1067" s="13"/>
      <c r="AQ1067" s="12"/>
      <c r="AR1067" s="13"/>
      <c r="AS1067" s="13"/>
      <c r="AT1067" s="13"/>
      <c r="AU1067" s="13"/>
      <c r="AV1067" s="13"/>
      <c r="AW1067" s="13"/>
      <c r="AX1067" s="13"/>
      <c r="AY1067" s="12"/>
      <c r="AZ1067" s="12"/>
      <c r="BA1067" s="13"/>
      <c r="BB1067" s="13"/>
      <c r="BC1067" s="13"/>
      <c r="BD1067" s="12"/>
      <c r="BE1067" s="12"/>
      <c r="BF1067" s="12"/>
      <c r="BG1067" s="12"/>
      <c r="BH1067" s="13"/>
      <c r="BI1067" s="12"/>
      <c r="BJ1067" s="12"/>
      <c r="BK1067" s="12"/>
      <c r="BL1067" s="12"/>
      <c r="BM1067" s="12"/>
      <c r="BN1067" s="12"/>
      <c r="BO1067" s="12"/>
      <c r="BP1067" s="12"/>
      <c r="BQ1067" s="12"/>
      <c r="BR1067" s="12"/>
      <c r="BS1067" s="12"/>
      <c r="BT1067" s="12"/>
      <c r="BU1067" s="12"/>
      <c r="BV1067" s="12"/>
      <c r="BW1067" s="12"/>
      <c r="BX1067" s="12"/>
      <c r="BY1067" s="12"/>
      <c r="BZ1067" s="12"/>
      <c r="CA1067" s="12"/>
      <c r="CB1067" s="12"/>
      <c r="CC1067" s="12"/>
      <c r="CD1067" s="12"/>
      <c r="CE1067" s="12"/>
      <c r="CF1067" s="12"/>
      <c r="CG1067" s="12"/>
      <c r="CH1067" s="12"/>
      <c r="CI1067" s="12"/>
      <c r="CJ1067" s="12"/>
      <c r="CK1067" s="12"/>
      <c r="CL1067" s="12"/>
      <c r="CM1067" s="12"/>
      <c r="CN1067" s="12"/>
      <c r="CO1067" s="12"/>
      <c r="CP1067" s="12"/>
      <c r="CQ1067" s="12"/>
      <c r="CR1067" s="12"/>
      <c r="CS1067" s="12"/>
      <c r="CT1067" s="12"/>
      <c r="CU1067" s="12"/>
      <c r="CV1067" s="12"/>
    </row>
    <row r="1068" spans="1:100" x14ac:dyDescent="0.25">
      <c r="A1068" s="12"/>
      <c r="C1068" s="12"/>
      <c r="D1068" s="12"/>
      <c r="E1068" s="12"/>
      <c r="F1068" s="12"/>
      <c r="G1068" s="12"/>
      <c r="H1068" s="12"/>
      <c r="I1068" s="12"/>
      <c r="J1068" s="12"/>
      <c r="K1068" s="12"/>
      <c r="L1068" s="12"/>
      <c r="M1068" s="12"/>
      <c r="N1068" s="12"/>
      <c r="O1068" s="12"/>
      <c r="P1068" s="12"/>
      <c r="Q1068" s="12"/>
      <c r="R1068" s="12"/>
      <c r="S1068" s="12"/>
      <c r="T1068" s="12"/>
      <c r="U1068" s="12"/>
      <c r="V1068" s="12"/>
      <c r="W1068" s="12"/>
      <c r="X1068" s="12"/>
      <c r="Y1068" s="12"/>
      <c r="Z1068" s="12"/>
      <c r="AA1068" s="12"/>
      <c r="AB1068" s="12"/>
      <c r="AC1068" s="12"/>
      <c r="AD1068" s="12"/>
      <c r="AE1068" s="12"/>
      <c r="AF1068" s="12"/>
      <c r="AG1068" s="12"/>
      <c r="AH1068" s="12"/>
      <c r="AI1068" s="12"/>
      <c r="AJ1068" s="12"/>
      <c r="AK1068" s="12"/>
      <c r="AL1068" s="12"/>
      <c r="AM1068" s="13"/>
      <c r="AN1068" s="13"/>
      <c r="AO1068" s="13"/>
      <c r="AP1068" s="13"/>
      <c r="AQ1068" s="12"/>
      <c r="AR1068" s="13"/>
      <c r="AS1068" s="13"/>
      <c r="AT1068" s="13"/>
      <c r="AU1068" s="13"/>
      <c r="AV1068" s="13"/>
      <c r="AW1068" s="13"/>
      <c r="AX1068" s="13"/>
      <c r="AY1068" s="12"/>
      <c r="AZ1068" s="12"/>
      <c r="BA1068" s="13"/>
      <c r="BB1068" s="13"/>
      <c r="BC1068" s="13"/>
      <c r="BD1068" s="12"/>
      <c r="BE1068" s="12"/>
      <c r="BF1068" s="12"/>
      <c r="BG1068" s="12"/>
      <c r="BH1068" s="13"/>
      <c r="BI1068" s="12"/>
      <c r="BJ1068" s="12"/>
      <c r="BK1068" s="12"/>
      <c r="BL1068" s="12"/>
      <c r="BM1068" s="12"/>
      <c r="BN1068" s="12"/>
      <c r="BO1068" s="12"/>
      <c r="BP1068" s="12"/>
      <c r="BQ1068" s="12"/>
      <c r="BR1068" s="12"/>
      <c r="BS1068" s="12"/>
      <c r="BT1068" s="12"/>
      <c r="BU1068" s="12"/>
      <c r="BV1068" s="12"/>
      <c r="BW1068" s="12"/>
      <c r="BX1068" s="12"/>
      <c r="BY1068" s="12"/>
      <c r="BZ1068" s="12"/>
      <c r="CA1068" s="12"/>
      <c r="CB1068" s="12"/>
      <c r="CC1068" s="12"/>
      <c r="CD1068" s="12"/>
      <c r="CE1068" s="12"/>
      <c r="CF1068" s="12"/>
      <c r="CG1068" s="12"/>
      <c r="CH1068" s="12"/>
      <c r="CI1068" s="12"/>
      <c r="CJ1068" s="12"/>
      <c r="CK1068" s="12"/>
      <c r="CL1068" s="12"/>
      <c r="CM1068" s="12"/>
      <c r="CN1068" s="12"/>
      <c r="CO1068" s="12"/>
      <c r="CP1068" s="12"/>
      <c r="CQ1068" s="12"/>
      <c r="CR1068" s="12"/>
      <c r="CS1068" s="12"/>
      <c r="CT1068" s="12"/>
      <c r="CU1068" s="12"/>
      <c r="CV1068" s="12"/>
    </row>
    <row r="1069" spans="1:100" x14ac:dyDescent="0.25">
      <c r="A1069" s="12"/>
      <c r="C1069" s="12"/>
      <c r="D1069" s="12"/>
      <c r="E1069" s="12"/>
      <c r="F1069" s="12"/>
      <c r="G1069" s="12"/>
      <c r="H1069" s="12"/>
      <c r="I1069" s="12"/>
      <c r="J1069" s="12"/>
      <c r="K1069" s="12"/>
      <c r="L1069" s="12"/>
      <c r="M1069" s="12"/>
      <c r="N1069" s="12"/>
      <c r="O1069" s="12"/>
      <c r="P1069" s="12"/>
      <c r="Q1069" s="12"/>
      <c r="R1069" s="12"/>
      <c r="S1069" s="12"/>
      <c r="T1069" s="12"/>
      <c r="U1069" s="12"/>
      <c r="V1069" s="12"/>
      <c r="W1069" s="12"/>
      <c r="X1069" s="12"/>
      <c r="Y1069" s="12"/>
      <c r="Z1069" s="12"/>
      <c r="AA1069" s="12"/>
      <c r="AB1069" s="12"/>
      <c r="AC1069" s="12"/>
      <c r="AD1069" s="12"/>
      <c r="AE1069" s="12"/>
      <c r="AF1069" s="12"/>
      <c r="AG1069" s="12"/>
      <c r="AH1069" s="12"/>
      <c r="AI1069" s="12"/>
      <c r="AJ1069" s="12"/>
      <c r="AK1069" s="12"/>
      <c r="AL1069" s="12"/>
      <c r="AM1069" s="13"/>
      <c r="AN1069" s="13"/>
      <c r="AO1069" s="13"/>
      <c r="AP1069" s="13"/>
      <c r="AQ1069" s="12"/>
      <c r="AR1069" s="13"/>
      <c r="AS1069" s="13"/>
      <c r="AT1069" s="13"/>
      <c r="AU1069" s="13"/>
      <c r="AV1069" s="13"/>
      <c r="AW1069" s="13"/>
      <c r="AX1069" s="13"/>
      <c r="AY1069" s="12"/>
      <c r="AZ1069" s="12"/>
      <c r="BA1069" s="13"/>
      <c r="BB1069" s="13"/>
      <c r="BC1069" s="13"/>
      <c r="BD1069" s="12"/>
      <c r="BE1069" s="12"/>
      <c r="BF1069" s="12"/>
      <c r="BG1069" s="12"/>
      <c r="BH1069" s="13"/>
      <c r="BI1069" s="12"/>
      <c r="BJ1069" s="12"/>
      <c r="BK1069" s="12"/>
      <c r="BL1069" s="12"/>
      <c r="BM1069" s="12"/>
      <c r="BN1069" s="12"/>
      <c r="BO1069" s="12"/>
      <c r="BP1069" s="12"/>
      <c r="BQ1069" s="12"/>
      <c r="BR1069" s="12"/>
      <c r="BS1069" s="12"/>
      <c r="BT1069" s="12"/>
      <c r="BU1069" s="12"/>
      <c r="BV1069" s="12"/>
      <c r="BW1069" s="12"/>
      <c r="BX1069" s="12"/>
      <c r="BY1069" s="12"/>
      <c r="BZ1069" s="12"/>
      <c r="CA1069" s="12"/>
      <c r="CB1069" s="12"/>
      <c r="CC1069" s="12"/>
      <c r="CD1069" s="12"/>
      <c r="CE1069" s="12"/>
      <c r="CF1069" s="12"/>
      <c r="CG1069" s="12"/>
      <c r="CH1069" s="12"/>
      <c r="CI1069" s="12"/>
      <c r="CJ1069" s="12"/>
      <c r="CK1069" s="12"/>
      <c r="CL1069" s="12"/>
      <c r="CM1069" s="12"/>
      <c r="CN1069" s="12"/>
      <c r="CO1069" s="12"/>
      <c r="CP1069" s="12"/>
      <c r="CQ1069" s="12"/>
      <c r="CR1069" s="12"/>
      <c r="CS1069" s="12"/>
      <c r="CT1069" s="12"/>
      <c r="CU1069" s="12"/>
      <c r="CV1069" s="12"/>
    </row>
    <row r="1070" spans="1:100" x14ac:dyDescent="0.25">
      <c r="A1070" s="12"/>
      <c r="C1070" s="12"/>
      <c r="D1070" s="12"/>
      <c r="E1070" s="12"/>
      <c r="F1070" s="12"/>
      <c r="G1070" s="12"/>
      <c r="H1070" s="12"/>
      <c r="I1070" s="12"/>
      <c r="J1070" s="12"/>
      <c r="K1070" s="12"/>
      <c r="L1070" s="12"/>
      <c r="M1070" s="12"/>
      <c r="N1070" s="12"/>
      <c r="O1070" s="12"/>
      <c r="P1070" s="12"/>
      <c r="Q1070" s="12"/>
      <c r="R1070" s="12"/>
      <c r="S1070" s="12"/>
      <c r="T1070" s="12"/>
      <c r="U1070" s="12"/>
      <c r="V1070" s="12"/>
      <c r="W1070" s="12"/>
      <c r="X1070" s="12"/>
      <c r="Y1070" s="12"/>
      <c r="Z1070" s="12"/>
      <c r="AA1070" s="12"/>
      <c r="AB1070" s="12"/>
      <c r="AC1070" s="12"/>
      <c r="AD1070" s="12"/>
      <c r="AE1070" s="12"/>
      <c r="AF1070" s="12"/>
      <c r="AG1070" s="12"/>
      <c r="AH1070" s="12"/>
      <c r="AI1070" s="12"/>
      <c r="AJ1070" s="12"/>
      <c r="AK1070" s="12"/>
      <c r="AL1070" s="12"/>
      <c r="AM1070" s="13"/>
      <c r="AN1070" s="13"/>
      <c r="AO1070" s="13"/>
      <c r="AP1070" s="13"/>
      <c r="AQ1070" s="12"/>
      <c r="AR1070" s="13"/>
      <c r="AS1070" s="13"/>
      <c r="AT1070" s="13"/>
      <c r="AU1070" s="13"/>
      <c r="AV1070" s="13"/>
      <c r="AW1070" s="13"/>
      <c r="AX1070" s="13"/>
      <c r="AY1070" s="12"/>
      <c r="AZ1070" s="12"/>
      <c r="BA1070" s="13"/>
      <c r="BB1070" s="13"/>
      <c r="BC1070" s="13"/>
      <c r="BD1070" s="12"/>
      <c r="BE1070" s="12"/>
      <c r="BF1070" s="12"/>
      <c r="BG1070" s="12"/>
      <c r="BH1070" s="13"/>
      <c r="BI1070" s="12"/>
      <c r="BJ1070" s="12"/>
      <c r="BK1070" s="12"/>
      <c r="BL1070" s="12"/>
      <c r="BM1070" s="12"/>
      <c r="BN1070" s="12"/>
      <c r="BO1070" s="12"/>
      <c r="BP1070" s="12"/>
      <c r="BQ1070" s="12"/>
      <c r="BR1070" s="12"/>
      <c r="BS1070" s="12"/>
      <c r="BT1070" s="12"/>
      <c r="BU1070" s="12"/>
      <c r="BV1070" s="12"/>
      <c r="BW1070" s="12"/>
      <c r="BX1070" s="12"/>
      <c r="BY1070" s="12"/>
      <c r="BZ1070" s="12"/>
      <c r="CA1070" s="12"/>
      <c r="CB1070" s="12"/>
      <c r="CC1070" s="12"/>
      <c r="CD1070" s="12"/>
      <c r="CE1070" s="12"/>
      <c r="CF1070" s="12"/>
      <c r="CG1070" s="12"/>
      <c r="CH1070" s="12"/>
      <c r="CI1070" s="12"/>
      <c r="CJ1070" s="12"/>
      <c r="CK1070" s="12"/>
      <c r="CL1070" s="12"/>
      <c r="CM1070" s="12"/>
      <c r="CN1070" s="12"/>
      <c r="CO1070" s="12"/>
      <c r="CP1070" s="12"/>
      <c r="CQ1070" s="12"/>
      <c r="CR1070" s="12"/>
      <c r="CS1070" s="12"/>
      <c r="CT1070" s="12"/>
      <c r="CU1070" s="12"/>
      <c r="CV1070" s="12"/>
    </row>
    <row r="1071" spans="1:100" x14ac:dyDescent="0.25">
      <c r="A1071" s="12"/>
      <c r="C1071" s="12"/>
      <c r="D1071" s="12"/>
      <c r="E1071" s="12"/>
      <c r="F1071" s="12"/>
      <c r="G1071" s="12"/>
      <c r="H1071" s="12"/>
      <c r="I1071" s="12"/>
      <c r="J1071" s="12"/>
      <c r="K1071" s="12"/>
      <c r="L1071" s="12"/>
      <c r="M1071" s="12"/>
      <c r="N1071" s="12"/>
      <c r="O1071" s="12"/>
      <c r="P1071" s="12"/>
      <c r="Q1071" s="12"/>
      <c r="R1071" s="12"/>
      <c r="S1071" s="12"/>
      <c r="T1071" s="12"/>
      <c r="U1071" s="12"/>
      <c r="V1071" s="12"/>
      <c r="W1071" s="12"/>
      <c r="X1071" s="12"/>
      <c r="Y1071" s="12"/>
      <c r="Z1071" s="12"/>
      <c r="AA1071" s="12"/>
      <c r="AB1071" s="12"/>
      <c r="AC1071" s="12"/>
      <c r="AD1071" s="12"/>
      <c r="AE1071" s="12"/>
      <c r="AF1071" s="12"/>
      <c r="AG1071" s="12"/>
      <c r="AH1071" s="12"/>
      <c r="AI1071" s="12"/>
      <c r="AJ1071" s="12"/>
      <c r="AK1071" s="12"/>
      <c r="AL1071" s="12"/>
      <c r="AM1071" s="13"/>
      <c r="AN1071" s="13"/>
      <c r="AO1071" s="13"/>
      <c r="AP1071" s="13"/>
      <c r="AQ1071" s="12"/>
      <c r="AR1071" s="13"/>
      <c r="AS1071" s="13"/>
      <c r="AT1071" s="13"/>
      <c r="AU1071" s="13"/>
      <c r="AV1071" s="13"/>
      <c r="AW1071" s="13"/>
      <c r="AX1071" s="13"/>
      <c r="AY1071" s="12"/>
      <c r="AZ1071" s="12"/>
      <c r="BA1071" s="13"/>
      <c r="BB1071" s="13"/>
      <c r="BC1071" s="13"/>
      <c r="BD1071" s="12"/>
      <c r="BE1071" s="12"/>
      <c r="BF1071" s="12"/>
      <c r="BG1071" s="12"/>
      <c r="BH1071" s="13"/>
      <c r="BI1071" s="12"/>
      <c r="BJ1071" s="12"/>
      <c r="BK1071" s="12"/>
      <c r="BL1071" s="12"/>
      <c r="BM1071" s="12"/>
      <c r="BN1071" s="12"/>
      <c r="BO1071" s="12"/>
      <c r="BP1071" s="12"/>
      <c r="BQ1071" s="12"/>
      <c r="BR1071" s="12"/>
      <c r="BS1071" s="12"/>
      <c r="BT1071" s="12"/>
      <c r="BU1071" s="12"/>
      <c r="BV1071" s="12"/>
      <c r="BW1071" s="12"/>
      <c r="BX1071" s="12"/>
      <c r="BY1071" s="12"/>
      <c r="BZ1071" s="12"/>
      <c r="CA1071" s="12"/>
      <c r="CB1071" s="12"/>
      <c r="CC1071" s="12"/>
      <c r="CD1071" s="12"/>
      <c r="CE1071" s="12"/>
      <c r="CF1071" s="12"/>
      <c r="CG1071" s="12"/>
      <c r="CH1071" s="12"/>
      <c r="CI1071" s="12"/>
      <c r="CJ1071" s="12"/>
      <c r="CK1071" s="12"/>
      <c r="CL1071" s="12"/>
      <c r="CM1071" s="12"/>
      <c r="CN1071" s="12"/>
      <c r="CO1071" s="12"/>
      <c r="CP1071" s="12"/>
      <c r="CQ1071" s="12"/>
      <c r="CR1071" s="12"/>
      <c r="CS1071" s="12"/>
      <c r="CT1071" s="12"/>
      <c r="CU1071" s="12"/>
      <c r="CV1071" s="12"/>
    </row>
    <row r="1072" spans="1:100" x14ac:dyDescent="0.25">
      <c r="A1072" s="12"/>
      <c r="C1072" s="12"/>
      <c r="D1072" s="12"/>
      <c r="E1072" s="12"/>
      <c r="F1072" s="12"/>
      <c r="G1072" s="12"/>
      <c r="H1072" s="12"/>
      <c r="I1072" s="12"/>
      <c r="J1072" s="12"/>
      <c r="K1072" s="12"/>
      <c r="L1072" s="12"/>
      <c r="M1072" s="12"/>
      <c r="N1072" s="12"/>
      <c r="O1072" s="12"/>
      <c r="P1072" s="12"/>
      <c r="Q1072" s="12"/>
      <c r="R1072" s="12"/>
      <c r="S1072" s="12"/>
      <c r="T1072" s="12"/>
      <c r="U1072" s="12"/>
      <c r="V1072" s="12"/>
      <c r="W1072" s="12"/>
      <c r="X1072" s="12"/>
      <c r="Y1072" s="12"/>
      <c r="Z1072" s="12"/>
      <c r="AA1072" s="12"/>
      <c r="AB1072" s="12"/>
      <c r="AC1072" s="12"/>
      <c r="AD1072" s="12"/>
      <c r="AE1072" s="12"/>
      <c r="AF1072" s="12"/>
      <c r="AG1072" s="12"/>
      <c r="AH1072" s="12"/>
      <c r="AI1072" s="12"/>
      <c r="AJ1072" s="12"/>
      <c r="AK1072" s="12"/>
      <c r="AL1072" s="12"/>
      <c r="AM1072" s="13"/>
      <c r="AN1072" s="13"/>
      <c r="AO1072" s="13"/>
      <c r="AP1072" s="13"/>
      <c r="AQ1072" s="12"/>
      <c r="AR1072" s="13"/>
      <c r="AS1072" s="13"/>
      <c r="AT1072" s="13"/>
      <c r="AU1072" s="13"/>
      <c r="AV1072" s="13"/>
      <c r="AW1072" s="13"/>
      <c r="AX1072" s="13"/>
      <c r="AY1072" s="12"/>
      <c r="AZ1072" s="12"/>
      <c r="BA1072" s="13"/>
      <c r="BB1072" s="13"/>
      <c r="BC1072" s="13"/>
      <c r="BD1072" s="12"/>
      <c r="BE1072" s="12"/>
      <c r="BF1072" s="12"/>
      <c r="BG1072" s="12"/>
      <c r="BH1072" s="13"/>
      <c r="BI1072" s="12"/>
      <c r="BJ1072" s="12"/>
      <c r="BK1072" s="12"/>
      <c r="BL1072" s="12"/>
      <c r="BM1072" s="12"/>
      <c r="BN1072" s="12"/>
      <c r="BO1072" s="12"/>
      <c r="BP1072" s="12"/>
      <c r="BQ1072" s="12"/>
      <c r="BR1072" s="12"/>
      <c r="BS1072" s="12"/>
      <c r="BT1072" s="12"/>
      <c r="BU1072" s="12"/>
      <c r="BV1072" s="12"/>
      <c r="BW1072" s="12"/>
      <c r="BX1072" s="12"/>
      <c r="BY1072" s="12"/>
      <c r="BZ1072" s="12"/>
      <c r="CA1072" s="12"/>
      <c r="CB1072" s="12"/>
      <c r="CC1072" s="12"/>
      <c r="CD1072" s="12"/>
      <c r="CE1072" s="12"/>
      <c r="CF1072" s="12"/>
      <c r="CG1072" s="12"/>
      <c r="CH1072" s="12"/>
      <c r="CI1072" s="12"/>
      <c r="CJ1072" s="12"/>
      <c r="CK1072" s="12"/>
      <c r="CL1072" s="12"/>
      <c r="CM1072" s="12"/>
      <c r="CN1072" s="12"/>
      <c r="CO1072" s="12"/>
      <c r="CP1072" s="12"/>
      <c r="CQ1072" s="12"/>
      <c r="CR1072" s="12"/>
      <c r="CS1072" s="12"/>
      <c r="CT1072" s="12"/>
      <c r="CU1072" s="12"/>
      <c r="CV1072" s="12"/>
    </row>
    <row r="1073" spans="1:100" x14ac:dyDescent="0.25">
      <c r="A1073" s="12"/>
      <c r="C1073" s="12"/>
      <c r="D1073" s="12"/>
      <c r="E1073" s="12"/>
      <c r="F1073" s="12"/>
      <c r="G1073" s="12"/>
      <c r="H1073" s="12"/>
      <c r="I1073" s="12"/>
      <c r="J1073" s="12"/>
      <c r="K1073" s="12"/>
      <c r="L1073" s="12"/>
      <c r="M1073" s="12"/>
      <c r="N1073" s="12"/>
      <c r="O1073" s="12"/>
      <c r="P1073" s="12"/>
      <c r="Q1073" s="12"/>
      <c r="R1073" s="12"/>
      <c r="S1073" s="12"/>
      <c r="T1073" s="12"/>
      <c r="U1073" s="12"/>
      <c r="V1073" s="12"/>
      <c r="W1073" s="12"/>
      <c r="X1073" s="12"/>
      <c r="Y1073" s="12"/>
      <c r="Z1073" s="12"/>
      <c r="AA1073" s="12"/>
      <c r="AB1073" s="12"/>
      <c r="AC1073" s="12"/>
      <c r="AD1073" s="12"/>
      <c r="AE1073" s="12"/>
      <c r="AF1073" s="12"/>
      <c r="AG1073" s="12"/>
      <c r="AH1073" s="12"/>
      <c r="AI1073" s="12"/>
      <c r="AJ1073" s="12"/>
      <c r="AK1073" s="12"/>
      <c r="AL1073" s="12"/>
      <c r="AM1073" s="13"/>
      <c r="AN1073" s="13"/>
      <c r="AO1073" s="13"/>
      <c r="AP1073" s="13"/>
      <c r="AQ1073" s="12"/>
      <c r="AR1073" s="13"/>
      <c r="AS1073" s="13"/>
      <c r="AT1073" s="13"/>
      <c r="AU1073" s="13"/>
      <c r="AV1073" s="13"/>
      <c r="AW1073" s="13"/>
      <c r="AX1073" s="13"/>
      <c r="AY1073" s="12"/>
      <c r="AZ1073" s="12"/>
      <c r="BA1073" s="13"/>
      <c r="BB1073" s="13"/>
      <c r="BC1073" s="13"/>
      <c r="BD1073" s="12"/>
      <c r="BE1073" s="12"/>
      <c r="BF1073" s="12"/>
      <c r="BG1073" s="12"/>
      <c r="BH1073" s="13"/>
      <c r="BI1073" s="12"/>
      <c r="BJ1073" s="12"/>
      <c r="BK1073" s="12"/>
      <c r="BL1073" s="12"/>
      <c r="BM1073" s="12"/>
      <c r="BN1073" s="12"/>
      <c r="BO1073" s="12"/>
      <c r="BP1073" s="12"/>
      <c r="BQ1073" s="12"/>
      <c r="BR1073" s="12"/>
      <c r="BS1073" s="12"/>
      <c r="BT1073" s="12"/>
      <c r="BU1073" s="12"/>
      <c r="BV1073" s="12"/>
      <c r="BW1073" s="12"/>
      <c r="BX1073" s="12"/>
      <c r="BY1073" s="12"/>
      <c r="BZ1073" s="12"/>
      <c r="CA1073" s="12"/>
      <c r="CB1073" s="12"/>
      <c r="CC1073" s="12"/>
      <c r="CD1073" s="12"/>
      <c r="CE1073" s="12"/>
      <c r="CF1073" s="12"/>
      <c r="CG1073" s="12"/>
      <c r="CH1073" s="12"/>
      <c r="CI1073" s="12"/>
      <c r="CJ1073" s="12"/>
      <c r="CK1073" s="12"/>
      <c r="CL1073" s="12"/>
      <c r="CM1073" s="12"/>
      <c r="CN1073" s="12"/>
      <c r="CO1073" s="12"/>
      <c r="CP1073" s="12"/>
      <c r="CQ1073" s="12"/>
      <c r="CR1073" s="12"/>
      <c r="CS1073" s="12"/>
      <c r="CT1073" s="12"/>
      <c r="CU1073" s="12"/>
      <c r="CV1073" s="12"/>
    </row>
    <row r="1074" spans="1:100" x14ac:dyDescent="0.25">
      <c r="A1074" s="12"/>
      <c r="C1074" s="12"/>
      <c r="D1074" s="12"/>
      <c r="E1074" s="12"/>
      <c r="F1074" s="12"/>
      <c r="G1074" s="12"/>
      <c r="H1074" s="12"/>
      <c r="I1074" s="12"/>
      <c r="J1074" s="12"/>
      <c r="K1074" s="12"/>
      <c r="L1074" s="12"/>
      <c r="M1074" s="12"/>
      <c r="N1074" s="12"/>
      <c r="O1074" s="12"/>
      <c r="P1074" s="12"/>
      <c r="Q1074" s="12"/>
      <c r="R1074" s="12"/>
      <c r="S1074" s="12"/>
      <c r="T1074" s="12"/>
      <c r="U1074" s="12"/>
      <c r="V1074" s="12"/>
      <c r="W1074" s="12"/>
      <c r="X1074" s="12"/>
      <c r="Y1074" s="12"/>
      <c r="Z1074" s="12"/>
      <c r="AA1074" s="12"/>
      <c r="AB1074" s="12"/>
      <c r="AC1074" s="12"/>
      <c r="AD1074" s="12"/>
      <c r="AE1074" s="12"/>
      <c r="AF1074" s="12"/>
      <c r="AG1074" s="12"/>
      <c r="AH1074" s="12"/>
      <c r="AI1074" s="12"/>
      <c r="AJ1074" s="12"/>
      <c r="AK1074" s="12"/>
      <c r="AL1074" s="12"/>
      <c r="AM1074" s="13"/>
      <c r="AN1074" s="13"/>
      <c r="AO1074" s="13"/>
      <c r="AP1074" s="13"/>
      <c r="AQ1074" s="12"/>
      <c r="AR1074" s="13"/>
      <c r="AS1074" s="13"/>
      <c r="AT1074" s="13"/>
      <c r="AU1074" s="13"/>
      <c r="AV1074" s="13"/>
      <c r="AW1074" s="13"/>
      <c r="AX1074" s="13"/>
      <c r="AY1074" s="12"/>
      <c r="AZ1074" s="12"/>
      <c r="BA1074" s="13"/>
      <c r="BB1074" s="13"/>
      <c r="BC1074" s="13"/>
      <c r="BD1074" s="12"/>
      <c r="BE1074" s="12"/>
      <c r="BF1074" s="12"/>
      <c r="BG1074" s="12"/>
      <c r="BH1074" s="13"/>
      <c r="BI1074" s="12"/>
      <c r="BJ1074" s="12"/>
      <c r="BK1074" s="12"/>
      <c r="BL1074" s="12"/>
      <c r="BM1074" s="12"/>
      <c r="BN1074" s="12"/>
      <c r="BO1074" s="12"/>
      <c r="BP1074" s="12"/>
      <c r="BQ1074" s="12"/>
      <c r="BR1074" s="12"/>
      <c r="BS1074" s="12"/>
      <c r="BT1074" s="12"/>
      <c r="BU1074" s="12"/>
      <c r="BV1074" s="12"/>
      <c r="BW1074" s="12"/>
      <c r="BX1074" s="12"/>
      <c r="BY1074" s="12"/>
      <c r="BZ1074" s="12"/>
      <c r="CA1074" s="12"/>
      <c r="CB1074" s="12"/>
      <c r="CC1074" s="12"/>
      <c r="CD1074" s="12"/>
      <c r="CE1074" s="12"/>
      <c r="CF1074" s="12"/>
      <c r="CG1074" s="12"/>
      <c r="CH1074" s="12"/>
      <c r="CI1074" s="12"/>
      <c r="CJ1074" s="12"/>
      <c r="CK1074" s="12"/>
      <c r="CL1074" s="12"/>
      <c r="CM1074" s="12"/>
      <c r="CN1074" s="12"/>
      <c r="CO1074" s="12"/>
      <c r="CP1074" s="12"/>
      <c r="CQ1074" s="12"/>
      <c r="CR1074" s="12"/>
      <c r="CS1074" s="12"/>
      <c r="CT1074" s="12"/>
      <c r="CU1074" s="12"/>
      <c r="CV1074" s="12"/>
    </row>
    <row r="1075" spans="1:100" x14ac:dyDescent="0.25">
      <c r="A1075" s="12"/>
      <c r="C1075" s="12"/>
      <c r="D1075" s="12"/>
      <c r="E1075" s="12"/>
      <c r="F1075" s="12"/>
      <c r="G1075" s="12"/>
      <c r="H1075" s="12"/>
      <c r="I1075" s="12"/>
      <c r="J1075" s="12"/>
      <c r="K1075" s="12"/>
      <c r="L1075" s="12"/>
      <c r="M1075" s="12"/>
      <c r="N1075" s="12"/>
      <c r="O1075" s="12"/>
      <c r="P1075" s="12"/>
      <c r="Q1075" s="12"/>
      <c r="R1075" s="12"/>
      <c r="S1075" s="12"/>
      <c r="T1075" s="12"/>
      <c r="U1075" s="12"/>
      <c r="V1075" s="12"/>
      <c r="W1075" s="12"/>
      <c r="X1075" s="12"/>
      <c r="Y1075" s="12"/>
      <c r="Z1075" s="12"/>
      <c r="AA1075" s="12"/>
      <c r="AB1075" s="12"/>
      <c r="AC1075" s="12"/>
      <c r="AD1075" s="12"/>
      <c r="AE1075" s="12"/>
      <c r="AF1075" s="12"/>
      <c r="AG1075" s="12"/>
      <c r="AH1075" s="12"/>
      <c r="AI1075" s="12"/>
      <c r="AJ1075" s="12"/>
      <c r="AK1075" s="12"/>
      <c r="AL1075" s="12"/>
      <c r="AM1075" s="13"/>
      <c r="AN1075" s="13"/>
      <c r="AO1075" s="13"/>
      <c r="AP1075" s="13"/>
      <c r="AQ1075" s="12"/>
      <c r="AR1075" s="13"/>
      <c r="AS1075" s="13"/>
      <c r="AT1075" s="13"/>
      <c r="AU1075" s="13"/>
      <c r="AV1075" s="13"/>
      <c r="AW1075" s="13"/>
      <c r="AX1075" s="13"/>
      <c r="AY1075" s="12"/>
      <c r="AZ1075" s="12"/>
      <c r="BA1075" s="13"/>
      <c r="BB1075" s="13"/>
      <c r="BC1075" s="13"/>
      <c r="BD1075" s="12"/>
      <c r="BE1075" s="12"/>
      <c r="BF1075" s="12"/>
      <c r="BG1075" s="12"/>
      <c r="BH1075" s="13"/>
      <c r="BI1075" s="12"/>
      <c r="BJ1075" s="12"/>
      <c r="BK1075" s="12"/>
      <c r="BL1075" s="12"/>
      <c r="BM1075" s="12"/>
      <c r="BN1075" s="12"/>
      <c r="BO1075" s="12"/>
      <c r="BP1075" s="12"/>
      <c r="BQ1075" s="12"/>
      <c r="BR1075" s="12"/>
      <c r="BS1075" s="12"/>
      <c r="BT1075" s="12"/>
      <c r="BU1075" s="12"/>
      <c r="BV1075" s="12"/>
      <c r="BW1075" s="12"/>
      <c r="BX1075" s="12"/>
      <c r="BY1075" s="12"/>
      <c r="BZ1075" s="12"/>
      <c r="CA1075" s="12"/>
      <c r="CB1075" s="12"/>
      <c r="CC1075" s="12"/>
      <c r="CD1075" s="12"/>
      <c r="CE1075" s="12"/>
      <c r="CF1075" s="12"/>
      <c r="CG1075" s="12"/>
      <c r="CH1075" s="12"/>
      <c r="CI1075" s="12"/>
      <c r="CJ1075" s="12"/>
      <c r="CK1075" s="12"/>
      <c r="CL1075" s="12"/>
      <c r="CM1075" s="12"/>
      <c r="CN1075" s="12"/>
      <c r="CO1075" s="12"/>
      <c r="CP1075" s="12"/>
      <c r="CQ1075" s="12"/>
      <c r="CR1075" s="12"/>
      <c r="CS1075" s="12"/>
      <c r="CT1075" s="12"/>
      <c r="CU1075" s="12"/>
      <c r="CV1075" s="12"/>
    </row>
    <row r="1076" spans="1:100" x14ac:dyDescent="0.25">
      <c r="A1076" s="12"/>
      <c r="C1076" s="12"/>
      <c r="D1076" s="12"/>
      <c r="E1076" s="12"/>
      <c r="F1076" s="12"/>
      <c r="G1076" s="12"/>
      <c r="H1076" s="12"/>
      <c r="I1076" s="12"/>
      <c r="J1076" s="12"/>
      <c r="K1076" s="12"/>
      <c r="L1076" s="12"/>
      <c r="M1076" s="12"/>
      <c r="N1076" s="12"/>
      <c r="O1076" s="12"/>
      <c r="P1076" s="12"/>
      <c r="Q1076" s="12"/>
      <c r="R1076" s="12"/>
      <c r="S1076" s="12"/>
      <c r="T1076" s="12"/>
      <c r="U1076" s="12"/>
      <c r="V1076" s="12"/>
      <c r="W1076" s="12"/>
      <c r="X1076" s="12"/>
      <c r="Y1076" s="12"/>
      <c r="Z1076" s="12"/>
      <c r="AA1076" s="12"/>
      <c r="AB1076" s="12"/>
      <c r="AC1076" s="12"/>
      <c r="AD1076" s="12"/>
      <c r="AE1076" s="12"/>
      <c r="AF1076" s="12"/>
      <c r="AG1076" s="12"/>
      <c r="AH1076" s="12"/>
      <c r="AI1076" s="12"/>
      <c r="AJ1076" s="12"/>
      <c r="AK1076" s="12"/>
      <c r="AL1076" s="12"/>
      <c r="AM1076" s="13"/>
      <c r="AN1076" s="13"/>
      <c r="AO1076" s="13"/>
      <c r="AP1076" s="13"/>
      <c r="AQ1076" s="12"/>
      <c r="AR1076" s="13"/>
      <c r="AS1076" s="13"/>
      <c r="AT1076" s="13"/>
      <c r="AU1076" s="13"/>
      <c r="AV1076" s="13"/>
      <c r="AW1076" s="13"/>
      <c r="AX1076" s="13"/>
      <c r="AY1076" s="12"/>
      <c r="AZ1076" s="12"/>
      <c r="BA1076" s="13"/>
      <c r="BB1076" s="13"/>
      <c r="BC1076" s="13"/>
      <c r="BD1076" s="12"/>
      <c r="BE1076" s="12"/>
      <c r="BF1076" s="12"/>
      <c r="BG1076" s="12"/>
      <c r="BH1076" s="13"/>
      <c r="BI1076" s="12"/>
      <c r="BJ1076" s="12"/>
      <c r="BK1076" s="12"/>
      <c r="BL1076" s="12"/>
      <c r="BM1076" s="12"/>
      <c r="BN1076" s="12"/>
      <c r="BO1076" s="12"/>
      <c r="BP1076" s="12"/>
      <c r="BQ1076" s="12"/>
      <c r="BR1076" s="12"/>
      <c r="BS1076" s="12"/>
      <c r="BT1076" s="12"/>
      <c r="BU1076" s="12"/>
      <c r="BV1076" s="12"/>
      <c r="BW1076" s="12"/>
      <c r="BX1076" s="12"/>
      <c r="BY1076" s="12"/>
      <c r="BZ1076" s="12"/>
      <c r="CA1076" s="12"/>
      <c r="CB1076" s="12"/>
      <c r="CC1076" s="12"/>
      <c r="CD1076" s="12"/>
      <c r="CE1076" s="12"/>
      <c r="CF1076" s="12"/>
      <c r="CG1076" s="12"/>
      <c r="CH1076" s="12"/>
      <c r="CI1076" s="12"/>
      <c r="CJ1076" s="12"/>
      <c r="CK1076" s="12"/>
      <c r="CL1076" s="12"/>
      <c r="CM1076" s="12"/>
      <c r="CN1076" s="12"/>
      <c r="CO1076" s="12"/>
      <c r="CP1076" s="12"/>
      <c r="CQ1076" s="12"/>
      <c r="CR1076" s="12"/>
      <c r="CS1076" s="12"/>
      <c r="CT1076" s="12"/>
      <c r="CU1076" s="12"/>
      <c r="CV1076" s="12"/>
    </row>
    <row r="1077" spans="1:100" x14ac:dyDescent="0.25">
      <c r="A1077" s="12"/>
      <c r="C1077" s="12"/>
      <c r="D1077" s="12"/>
      <c r="E1077" s="12"/>
      <c r="F1077" s="12"/>
      <c r="G1077" s="12"/>
      <c r="H1077" s="12"/>
      <c r="I1077" s="12"/>
      <c r="J1077" s="12"/>
      <c r="K1077" s="12"/>
      <c r="L1077" s="12"/>
      <c r="M1077" s="12"/>
      <c r="N1077" s="12"/>
      <c r="O1077" s="12"/>
      <c r="P1077" s="12"/>
      <c r="Q1077" s="12"/>
      <c r="R1077" s="12"/>
      <c r="S1077" s="12"/>
      <c r="T1077" s="12"/>
      <c r="U1077" s="12"/>
      <c r="V1077" s="12"/>
      <c r="W1077" s="12"/>
      <c r="X1077" s="12"/>
      <c r="Y1077" s="12"/>
      <c r="Z1077" s="12"/>
      <c r="AA1077" s="12"/>
      <c r="AB1077" s="12"/>
      <c r="AC1077" s="12"/>
      <c r="AD1077" s="12"/>
      <c r="AE1077" s="12"/>
      <c r="AF1077" s="12"/>
      <c r="AG1077" s="12"/>
      <c r="AH1077" s="12"/>
      <c r="AI1077" s="12"/>
      <c r="AJ1077" s="12"/>
      <c r="AK1077" s="12"/>
      <c r="AL1077" s="12"/>
      <c r="AM1077" s="13"/>
      <c r="AN1077" s="13"/>
      <c r="AO1077" s="13"/>
      <c r="AP1077" s="13"/>
      <c r="AQ1077" s="12"/>
      <c r="AR1077" s="13"/>
      <c r="AS1077" s="13"/>
      <c r="AT1077" s="13"/>
      <c r="AU1077" s="13"/>
      <c r="AV1077" s="13"/>
      <c r="AW1077" s="13"/>
      <c r="AX1077" s="13"/>
      <c r="AY1077" s="12"/>
      <c r="AZ1077" s="12"/>
      <c r="BA1077" s="13"/>
      <c r="BB1077" s="13"/>
      <c r="BC1077" s="13"/>
      <c r="BD1077" s="12"/>
      <c r="BE1077" s="12"/>
      <c r="BF1077" s="12"/>
      <c r="BG1077" s="12"/>
      <c r="BH1077" s="13"/>
      <c r="BI1077" s="12"/>
      <c r="BJ1077" s="12"/>
      <c r="BK1077" s="12"/>
      <c r="BL1077" s="12"/>
      <c r="BM1077" s="12"/>
      <c r="BN1077" s="12"/>
      <c r="BO1077" s="12"/>
      <c r="BP1077" s="12"/>
      <c r="BQ1077" s="12"/>
      <c r="BR1077" s="12"/>
      <c r="BS1077" s="12"/>
      <c r="BT1077" s="12"/>
      <c r="BU1077" s="12"/>
      <c r="BV1077" s="12"/>
      <c r="BW1077" s="12"/>
      <c r="BX1077" s="12"/>
      <c r="BY1077" s="12"/>
      <c r="BZ1077" s="12"/>
      <c r="CA1077" s="12"/>
      <c r="CB1077" s="12"/>
      <c r="CC1077" s="12"/>
      <c r="CD1077" s="12"/>
      <c r="CE1077" s="12"/>
      <c r="CF1077" s="12"/>
      <c r="CG1077" s="12"/>
      <c r="CH1077" s="12"/>
      <c r="CI1077" s="12"/>
      <c r="CJ1077" s="12"/>
      <c r="CK1077" s="12"/>
      <c r="CL1077" s="12"/>
      <c r="CM1077" s="12"/>
      <c r="CN1077" s="12"/>
      <c r="CO1077" s="12"/>
      <c r="CP1077" s="12"/>
      <c r="CQ1077" s="12"/>
      <c r="CR1077" s="12"/>
      <c r="CS1077" s="12"/>
      <c r="CT1077" s="12"/>
      <c r="CU1077" s="12"/>
      <c r="CV1077" s="12"/>
    </row>
    <row r="1078" spans="1:100" x14ac:dyDescent="0.25">
      <c r="A1078" s="12"/>
      <c r="C1078" s="12"/>
      <c r="D1078" s="12"/>
      <c r="E1078" s="12"/>
      <c r="F1078" s="12"/>
      <c r="G1078" s="12"/>
      <c r="H1078" s="12"/>
      <c r="I1078" s="12"/>
      <c r="J1078" s="12"/>
      <c r="K1078" s="12"/>
      <c r="L1078" s="12"/>
      <c r="M1078" s="12"/>
      <c r="N1078" s="12"/>
      <c r="O1078" s="12"/>
      <c r="P1078" s="12"/>
      <c r="Q1078" s="12"/>
      <c r="R1078" s="12"/>
      <c r="S1078" s="12"/>
      <c r="T1078" s="12"/>
      <c r="U1078" s="12"/>
      <c r="V1078" s="12"/>
      <c r="W1078" s="12"/>
      <c r="X1078" s="12"/>
      <c r="Y1078" s="12"/>
      <c r="Z1078" s="12"/>
      <c r="AA1078" s="12"/>
      <c r="AB1078" s="12"/>
      <c r="AC1078" s="12"/>
      <c r="AD1078" s="12"/>
      <c r="AE1078" s="12"/>
      <c r="AF1078" s="12"/>
      <c r="AG1078" s="12"/>
      <c r="AH1078" s="12"/>
      <c r="AI1078" s="12"/>
      <c r="AJ1078" s="12"/>
      <c r="AK1078" s="12"/>
      <c r="AL1078" s="12"/>
      <c r="AM1078" s="13"/>
      <c r="AN1078" s="13"/>
      <c r="AO1078" s="13"/>
      <c r="AP1078" s="13"/>
      <c r="AQ1078" s="12"/>
      <c r="AR1078" s="13"/>
      <c r="AS1078" s="13"/>
      <c r="AT1078" s="13"/>
      <c r="AU1078" s="13"/>
      <c r="AV1078" s="13"/>
      <c r="AW1078" s="13"/>
      <c r="AX1078" s="13"/>
      <c r="AY1078" s="12"/>
      <c r="AZ1078" s="12"/>
      <c r="BA1078" s="13"/>
      <c r="BB1078" s="13"/>
      <c r="BC1078" s="13"/>
      <c r="BD1078" s="12"/>
      <c r="BE1078" s="12"/>
      <c r="BF1078" s="12"/>
      <c r="BG1078" s="12"/>
      <c r="BH1078" s="13"/>
      <c r="BI1078" s="12"/>
      <c r="BJ1078" s="12"/>
      <c r="BK1078" s="12"/>
      <c r="BL1078" s="12"/>
      <c r="BM1078" s="12"/>
      <c r="BN1078" s="12"/>
      <c r="BO1078" s="12"/>
      <c r="BP1078" s="12"/>
      <c r="BQ1078" s="12"/>
      <c r="BR1078" s="12"/>
      <c r="BS1078" s="12"/>
      <c r="BT1078" s="12"/>
      <c r="BU1078" s="12"/>
      <c r="BV1078" s="12"/>
      <c r="BW1078" s="12"/>
      <c r="BX1078" s="12"/>
      <c r="BY1078" s="12"/>
      <c r="BZ1078" s="12"/>
      <c r="CA1078" s="12"/>
      <c r="CB1078" s="12"/>
      <c r="CC1078" s="12"/>
      <c r="CD1078" s="12"/>
      <c r="CE1078" s="12"/>
      <c r="CF1078" s="12"/>
      <c r="CG1078" s="12"/>
      <c r="CH1078" s="12"/>
      <c r="CI1078" s="12"/>
      <c r="CJ1078" s="12"/>
      <c r="CK1078" s="12"/>
      <c r="CL1078" s="12"/>
      <c r="CM1078" s="12"/>
      <c r="CN1078" s="12"/>
      <c r="CO1078" s="12"/>
      <c r="CP1078" s="12"/>
      <c r="CQ1078" s="12"/>
      <c r="CR1078" s="12"/>
      <c r="CS1078" s="12"/>
      <c r="CT1078" s="12"/>
      <c r="CU1078" s="12"/>
      <c r="CV1078" s="12"/>
    </row>
    <row r="1079" spans="1:100" x14ac:dyDescent="0.25">
      <c r="A1079" s="12"/>
      <c r="C1079" s="12"/>
      <c r="D1079" s="12"/>
      <c r="E1079" s="12"/>
      <c r="F1079" s="12"/>
      <c r="G1079" s="12"/>
      <c r="H1079" s="12"/>
      <c r="I1079" s="12"/>
      <c r="J1079" s="12"/>
      <c r="K1079" s="12"/>
      <c r="L1079" s="12"/>
      <c r="M1079" s="12"/>
      <c r="N1079" s="12"/>
      <c r="O1079" s="12"/>
      <c r="P1079" s="12"/>
      <c r="Q1079" s="12"/>
      <c r="R1079" s="12"/>
      <c r="S1079" s="12"/>
      <c r="T1079" s="12"/>
      <c r="U1079" s="12"/>
      <c r="V1079" s="12"/>
      <c r="W1079" s="12"/>
      <c r="X1079" s="12"/>
      <c r="Y1079" s="12"/>
      <c r="Z1079" s="12"/>
      <c r="AA1079" s="12"/>
      <c r="AB1079" s="12"/>
      <c r="AC1079" s="12"/>
      <c r="AD1079" s="12"/>
      <c r="AE1079" s="12"/>
      <c r="AF1079" s="12"/>
      <c r="AG1079" s="12"/>
      <c r="AH1079" s="12"/>
      <c r="AI1079" s="12"/>
      <c r="AJ1079" s="12"/>
      <c r="AK1079" s="12"/>
      <c r="AL1079" s="12"/>
      <c r="AM1079" s="13"/>
      <c r="AN1079" s="13"/>
      <c r="AO1079" s="13"/>
      <c r="AP1079" s="13"/>
      <c r="AQ1079" s="12"/>
      <c r="AR1079" s="13"/>
      <c r="AS1079" s="13"/>
      <c r="AT1079" s="13"/>
      <c r="AU1079" s="13"/>
      <c r="AV1079" s="13"/>
      <c r="AW1079" s="13"/>
      <c r="AX1079" s="13"/>
      <c r="AY1079" s="12"/>
      <c r="AZ1079" s="12"/>
      <c r="BA1079" s="13"/>
      <c r="BB1079" s="13"/>
      <c r="BC1079" s="13"/>
      <c r="BD1079" s="12"/>
      <c r="BE1079" s="12"/>
      <c r="BF1079" s="12"/>
      <c r="BG1079" s="12"/>
      <c r="BH1079" s="13"/>
      <c r="BI1079" s="12"/>
      <c r="BJ1079" s="12"/>
      <c r="BK1079" s="12"/>
      <c r="BL1079" s="12"/>
      <c r="BM1079" s="12"/>
      <c r="BN1079" s="12"/>
      <c r="BO1079" s="12"/>
      <c r="BP1079" s="12"/>
      <c r="BQ1079" s="12"/>
      <c r="BR1079" s="12"/>
      <c r="BS1079" s="12"/>
      <c r="BT1079" s="12"/>
      <c r="BU1079" s="12"/>
      <c r="BV1079" s="12"/>
      <c r="BW1079" s="12"/>
      <c r="BX1079" s="12"/>
      <c r="BY1079" s="12"/>
      <c r="BZ1079" s="12"/>
      <c r="CA1079" s="12"/>
      <c r="CB1079" s="12"/>
      <c r="CC1079" s="12"/>
      <c r="CD1079" s="12"/>
      <c r="CE1079" s="12"/>
      <c r="CF1079" s="12"/>
      <c r="CG1079" s="12"/>
      <c r="CH1079" s="12"/>
      <c r="CI1079" s="12"/>
      <c r="CJ1079" s="12"/>
      <c r="CK1079" s="12"/>
      <c r="CL1079" s="12"/>
      <c r="CM1079" s="12"/>
      <c r="CN1079" s="12"/>
      <c r="CO1079" s="12"/>
      <c r="CP1079" s="12"/>
      <c r="CQ1079" s="12"/>
      <c r="CR1079" s="12"/>
      <c r="CS1079" s="12"/>
      <c r="CT1079" s="12"/>
      <c r="CU1079" s="12"/>
      <c r="CV1079" s="12"/>
    </row>
    <row r="1080" spans="1:100" x14ac:dyDescent="0.25">
      <c r="A1080" s="12"/>
      <c r="C1080" s="12"/>
      <c r="D1080" s="12"/>
      <c r="E1080" s="12"/>
      <c r="F1080" s="12"/>
      <c r="G1080" s="12"/>
      <c r="H1080" s="12"/>
      <c r="I1080" s="12"/>
      <c r="J1080" s="12"/>
      <c r="K1080" s="12"/>
      <c r="L1080" s="12"/>
      <c r="M1080" s="12"/>
      <c r="N1080" s="12"/>
      <c r="O1080" s="12"/>
      <c r="P1080" s="12"/>
      <c r="Q1080" s="12"/>
      <c r="R1080" s="12"/>
      <c r="S1080" s="12"/>
      <c r="T1080" s="12"/>
      <c r="U1080" s="12"/>
      <c r="V1080" s="12"/>
      <c r="W1080" s="12"/>
      <c r="X1080" s="12"/>
      <c r="Y1080" s="12"/>
      <c r="Z1080" s="12"/>
      <c r="AA1080" s="12"/>
      <c r="AB1080" s="12"/>
      <c r="AC1080" s="12"/>
      <c r="AD1080" s="12"/>
      <c r="AE1080" s="12"/>
      <c r="AF1080" s="12"/>
      <c r="AG1080" s="12"/>
      <c r="AH1080" s="12"/>
      <c r="AI1080" s="12"/>
      <c r="AJ1080" s="12"/>
      <c r="AK1080" s="12"/>
      <c r="AL1080" s="12"/>
      <c r="AM1080" s="13"/>
      <c r="AN1080" s="13"/>
      <c r="AO1080" s="13"/>
      <c r="AP1080" s="13"/>
      <c r="AQ1080" s="12"/>
      <c r="AR1080" s="13"/>
      <c r="AS1080" s="13"/>
      <c r="AT1080" s="13"/>
      <c r="AU1080" s="13"/>
      <c r="AV1080" s="13"/>
      <c r="AW1080" s="13"/>
      <c r="AX1080" s="13"/>
      <c r="AY1080" s="12"/>
      <c r="AZ1080" s="12"/>
      <c r="BA1080" s="13"/>
      <c r="BB1080" s="13"/>
      <c r="BC1080" s="13"/>
      <c r="BD1080" s="12"/>
      <c r="BE1080" s="12"/>
      <c r="BF1080" s="12"/>
      <c r="BG1080" s="12"/>
      <c r="BH1080" s="13"/>
      <c r="BI1080" s="12"/>
      <c r="BJ1080" s="12"/>
      <c r="BK1080" s="12"/>
      <c r="BL1080" s="12"/>
      <c r="BM1080" s="12"/>
      <c r="BN1080" s="12"/>
      <c r="BO1080" s="12"/>
      <c r="BP1080" s="12"/>
      <c r="BQ1080" s="12"/>
      <c r="BR1080" s="12"/>
      <c r="BS1080" s="12"/>
      <c r="BT1080" s="12"/>
      <c r="BU1080" s="12"/>
      <c r="BV1080" s="12"/>
      <c r="BW1080" s="12"/>
      <c r="BX1080" s="12"/>
      <c r="BY1080" s="12"/>
      <c r="BZ1080" s="12"/>
      <c r="CA1080" s="12"/>
      <c r="CB1080" s="12"/>
      <c r="CC1080" s="12"/>
      <c r="CD1080" s="12"/>
      <c r="CE1080" s="12"/>
      <c r="CF1080" s="12"/>
      <c r="CG1080" s="12"/>
      <c r="CH1080" s="12"/>
      <c r="CI1080" s="12"/>
      <c r="CJ1080" s="12"/>
      <c r="CK1080" s="12"/>
      <c r="CL1080" s="12"/>
      <c r="CM1080" s="12"/>
      <c r="CN1080" s="12"/>
      <c r="CO1080" s="12"/>
      <c r="CP1080" s="12"/>
      <c r="CQ1080" s="12"/>
      <c r="CR1080" s="12"/>
      <c r="CS1080" s="12"/>
      <c r="CT1080" s="12"/>
      <c r="CU1080" s="12"/>
      <c r="CV1080" s="12"/>
    </row>
    <row r="1081" spans="1:100" x14ac:dyDescent="0.25">
      <c r="A1081" s="12"/>
      <c r="C1081" s="12"/>
      <c r="D1081" s="12"/>
      <c r="E1081" s="12"/>
      <c r="F1081" s="12"/>
      <c r="G1081" s="12"/>
      <c r="H1081" s="12"/>
      <c r="I1081" s="12"/>
      <c r="J1081" s="12"/>
      <c r="K1081" s="12"/>
      <c r="L1081" s="12"/>
      <c r="M1081" s="12"/>
      <c r="N1081" s="12"/>
      <c r="O1081" s="12"/>
      <c r="P1081" s="12"/>
      <c r="Q1081" s="12"/>
      <c r="R1081" s="12"/>
      <c r="S1081" s="12"/>
      <c r="T1081" s="12"/>
      <c r="U1081" s="12"/>
      <c r="V1081" s="12"/>
      <c r="W1081" s="12"/>
      <c r="X1081" s="12"/>
      <c r="Y1081" s="12"/>
      <c r="Z1081" s="12"/>
      <c r="AA1081" s="12"/>
      <c r="AB1081" s="12"/>
      <c r="AC1081" s="12"/>
      <c r="AD1081" s="12"/>
      <c r="AE1081" s="12"/>
      <c r="AF1081" s="12"/>
      <c r="AG1081" s="12"/>
      <c r="AH1081" s="12"/>
      <c r="AI1081" s="12"/>
      <c r="AJ1081" s="12"/>
      <c r="AK1081" s="12"/>
      <c r="AL1081" s="12"/>
      <c r="AM1081" s="13"/>
      <c r="AN1081" s="13"/>
      <c r="AO1081" s="13"/>
      <c r="AP1081" s="13"/>
      <c r="AQ1081" s="12"/>
      <c r="AR1081" s="13"/>
      <c r="AS1081" s="13"/>
      <c r="AT1081" s="13"/>
      <c r="AU1081" s="13"/>
      <c r="AV1081" s="13"/>
      <c r="AW1081" s="13"/>
      <c r="AX1081" s="13"/>
      <c r="AY1081" s="12"/>
      <c r="AZ1081" s="12"/>
      <c r="BA1081" s="13"/>
      <c r="BB1081" s="13"/>
      <c r="BC1081" s="13"/>
      <c r="BD1081" s="12"/>
      <c r="BE1081" s="12"/>
      <c r="BF1081" s="12"/>
      <c r="BG1081" s="12"/>
      <c r="BH1081" s="13"/>
      <c r="BI1081" s="12"/>
      <c r="BJ1081" s="12"/>
      <c r="BK1081" s="12"/>
      <c r="BL1081" s="12"/>
      <c r="BM1081" s="12"/>
      <c r="BN1081" s="12"/>
      <c r="BO1081" s="12"/>
      <c r="BP1081" s="12"/>
      <c r="BQ1081" s="12"/>
      <c r="BR1081" s="12"/>
      <c r="BS1081" s="12"/>
      <c r="BT1081" s="12"/>
      <c r="BU1081" s="12"/>
      <c r="BV1081" s="12"/>
      <c r="BW1081" s="12"/>
      <c r="BX1081" s="12"/>
      <c r="BY1081" s="12"/>
      <c r="BZ1081" s="12"/>
      <c r="CA1081" s="12"/>
      <c r="CB1081" s="12"/>
      <c r="CC1081" s="12"/>
      <c r="CD1081" s="12"/>
      <c r="CE1081" s="12"/>
      <c r="CF1081" s="12"/>
      <c r="CG1081" s="12"/>
      <c r="CH1081" s="12"/>
      <c r="CI1081" s="12"/>
      <c r="CJ1081" s="12"/>
      <c r="CK1081" s="12"/>
      <c r="CL1081" s="12"/>
      <c r="CM1081" s="12"/>
      <c r="CN1081" s="12"/>
      <c r="CO1081" s="12"/>
      <c r="CP1081" s="12"/>
      <c r="CQ1081" s="12"/>
      <c r="CR1081" s="12"/>
      <c r="CS1081" s="12"/>
      <c r="CT1081" s="12"/>
      <c r="CU1081" s="12"/>
      <c r="CV1081" s="12"/>
    </row>
    <row r="1082" spans="1:100" x14ac:dyDescent="0.25">
      <c r="A1082" s="12"/>
      <c r="C1082" s="12"/>
      <c r="D1082" s="12"/>
      <c r="E1082" s="12"/>
      <c r="F1082" s="12"/>
      <c r="G1082" s="12"/>
      <c r="H1082" s="12"/>
      <c r="I1082" s="12"/>
      <c r="J1082" s="12"/>
      <c r="K1082" s="12"/>
      <c r="L1082" s="12"/>
      <c r="M1082" s="12"/>
      <c r="N1082" s="12"/>
      <c r="O1082" s="12"/>
      <c r="P1082" s="12"/>
      <c r="Q1082" s="12"/>
      <c r="R1082" s="12"/>
      <c r="S1082" s="12"/>
      <c r="T1082" s="12"/>
      <c r="U1082" s="12"/>
      <c r="V1082" s="12"/>
      <c r="W1082" s="12"/>
      <c r="X1082" s="12"/>
      <c r="Y1082" s="12"/>
      <c r="Z1082" s="12"/>
      <c r="AA1082" s="12"/>
      <c r="AB1082" s="12"/>
      <c r="AC1082" s="12"/>
      <c r="AD1082" s="12"/>
      <c r="AE1082" s="12"/>
      <c r="AF1082" s="12"/>
      <c r="AG1082" s="12"/>
      <c r="AH1082" s="12"/>
      <c r="AI1082" s="12"/>
      <c r="AJ1082" s="12"/>
      <c r="AK1082" s="12"/>
      <c r="AL1082" s="12"/>
      <c r="AM1082" s="13"/>
      <c r="AN1082" s="13"/>
      <c r="AO1082" s="13"/>
      <c r="AP1082" s="13"/>
      <c r="AQ1082" s="12"/>
      <c r="AR1082" s="13"/>
      <c r="AS1082" s="13"/>
      <c r="AT1082" s="13"/>
      <c r="AU1082" s="13"/>
      <c r="AV1082" s="13"/>
      <c r="AW1082" s="13"/>
      <c r="AX1082" s="13"/>
      <c r="AY1082" s="12"/>
      <c r="AZ1082" s="12"/>
      <c r="BA1082" s="13"/>
      <c r="BB1082" s="13"/>
      <c r="BC1082" s="13"/>
      <c r="BD1082" s="12"/>
      <c r="BE1082" s="12"/>
      <c r="BF1082" s="12"/>
      <c r="BG1082" s="12"/>
      <c r="BH1082" s="13"/>
      <c r="BI1082" s="12"/>
      <c r="BJ1082" s="12"/>
      <c r="BK1082" s="12"/>
      <c r="BL1082" s="12"/>
      <c r="BM1082" s="12"/>
      <c r="BN1082" s="12"/>
      <c r="BO1082" s="12"/>
      <c r="BP1082" s="12"/>
      <c r="BQ1082" s="12"/>
      <c r="BR1082" s="12"/>
      <c r="BS1082" s="12"/>
      <c r="BT1082" s="12"/>
      <c r="BU1082" s="12"/>
      <c r="BV1082" s="12"/>
      <c r="BW1082" s="12"/>
      <c r="BX1082" s="12"/>
      <c r="BY1082" s="12"/>
      <c r="BZ1082" s="12"/>
      <c r="CA1082" s="12"/>
      <c r="CB1082" s="12"/>
      <c r="CC1082" s="12"/>
      <c r="CD1082" s="12"/>
      <c r="CE1082" s="12"/>
      <c r="CF1082" s="12"/>
      <c r="CG1082" s="12"/>
      <c r="CH1082" s="12"/>
      <c r="CI1082" s="12"/>
      <c r="CJ1082" s="12"/>
      <c r="CK1082" s="12"/>
      <c r="CL1082" s="12"/>
      <c r="CM1082" s="12"/>
      <c r="CN1082" s="12"/>
      <c r="CO1082" s="12"/>
      <c r="CP1082" s="12"/>
      <c r="CQ1082" s="12"/>
      <c r="CR1082" s="12"/>
      <c r="CS1082" s="12"/>
      <c r="CT1082" s="12"/>
      <c r="CU1082" s="12"/>
      <c r="CV1082" s="12"/>
    </row>
    <row r="1083" spans="1:100" x14ac:dyDescent="0.25">
      <c r="A1083" s="12"/>
      <c r="C1083" s="12"/>
      <c r="D1083" s="12"/>
      <c r="E1083" s="12"/>
      <c r="F1083" s="12"/>
      <c r="G1083" s="12"/>
      <c r="H1083" s="12"/>
      <c r="I1083" s="12"/>
      <c r="J1083" s="12"/>
      <c r="K1083" s="12"/>
      <c r="L1083" s="12"/>
      <c r="M1083" s="12"/>
      <c r="N1083" s="12"/>
      <c r="O1083" s="12"/>
      <c r="P1083" s="12"/>
      <c r="Q1083" s="12"/>
      <c r="R1083" s="12"/>
      <c r="S1083" s="12"/>
      <c r="T1083" s="12"/>
      <c r="U1083" s="12"/>
      <c r="V1083" s="12"/>
      <c r="W1083" s="12"/>
      <c r="X1083" s="12"/>
      <c r="Y1083" s="12"/>
      <c r="Z1083" s="12"/>
      <c r="AA1083" s="12"/>
      <c r="AB1083" s="12"/>
      <c r="AC1083" s="12"/>
      <c r="AD1083" s="12"/>
      <c r="AE1083" s="12"/>
      <c r="AF1083" s="12"/>
      <c r="AG1083" s="12"/>
      <c r="AH1083" s="12"/>
      <c r="AI1083" s="12"/>
      <c r="AJ1083" s="12"/>
      <c r="AK1083" s="12"/>
      <c r="AL1083" s="12"/>
      <c r="AM1083" s="13"/>
      <c r="AN1083" s="13"/>
      <c r="AO1083" s="13"/>
      <c r="AP1083" s="13"/>
      <c r="AQ1083" s="12"/>
      <c r="AR1083" s="13"/>
      <c r="AS1083" s="13"/>
      <c r="AT1083" s="13"/>
      <c r="AU1083" s="13"/>
      <c r="AV1083" s="13"/>
      <c r="AW1083" s="13"/>
      <c r="AX1083" s="13"/>
      <c r="AY1083" s="12"/>
      <c r="AZ1083" s="12"/>
      <c r="BA1083" s="13"/>
      <c r="BB1083" s="13"/>
      <c r="BC1083" s="13"/>
      <c r="BD1083" s="12"/>
      <c r="BE1083" s="12"/>
      <c r="BF1083" s="12"/>
      <c r="BG1083" s="12"/>
      <c r="BH1083" s="13"/>
      <c r="BI1083" s="12"/>
      <c r="BJ1083" s="12"/>
      <c r="BK1083" s="12"/>
      <c r="BL1083" s="12"/>
      <c r="BM1083" s="12"/>
      <c r="BN1083" s="12"/>
      <c r="BO1083" s="12"/>
      <c r="BP1083" s="12"/>
      <c r="BQ1083" s="12"/>
      <c r="BR1083" s="12"/>
      <c r="BS1083" s="12"/>
      <c r="BT1083" s="12"/>
      <c r="BU1083" s="12"/>
      <c r="BV1083" s="12"/>
      <c r="BW1083" s="12"/>
      <c r="BX1083" s="12"/>
      <c r="BY1083" s="12"/>
      <c r="BZ1083" s="12"/>
      <c r="CA1083" s="12"/>
      <c r="CB1083" s="12"/>
      <c r="CC1083" s="12"/>
      <c r="CD1083" s="12"/>
      <c r="CE1083" s="12"/>
      <c r="CF1083" s="12"/>
      <c r="CG1083" s="12"/>
      <c r="CH1083" s="12"/>
      <c r="CI1083" s="12"/>
      <c r="CJ1083" s="12"/>
      <c r="CK1083" s="12"/>
      <c r="CL1083" s="12"/>
      <c r="CM1083" s="12"/>
      <c r="CN1083" s="12"/>
      <c r="CO1083" s="12"/>
      <c r="CP1083" s="12"/>
      <c r="CQ1083" s="12"/>
      <c r="CR1083" s="12"/>
      <c r="CS1083" s="12"/>
      <c r="CT1083" s="12"/>
      <c r="CU1083" s="12"/>
      <c r="CV1083" s="12"/>
    </row>
    <row r="1084" spans="1:100" x14ac:dyDescent="0.25">
      <c r="A1084" s="12"/>
      <c r="C1084" s="12"/>
      <c r="D1084" s="12"/>
      <c r="E1084" s="12"/>
      <c r="F1084" s="12"/>
      <c r="G1084" s="12"/>
      <c r="H1084" s="12"/>
      <c r="I1084" s="12"/>
      <c r="J1084" s="12"/>
      <c r="K1084" s="12"/>
      <c r="L1084" s="12"/>
      <c r="M1084" s="12"/>
      <c r="N1084" s="12"/>
      <c r="O1084" s="12"/>
      <c r="P1084" s="12"/>
      <c r="Q1084" s="12"/>
      <c r="R1084" s="12"/>
      <c r="S1084" s="12"/>
      <c r="T1084" s="12"/>
      <c r="U1084" s="12"/>
      <c r="V1084" s="12"/>
      <c r="W1084" s="12"/>
      <c r="X1084" s="12"/>
      <c r="Y1084" s="12"/>
      <c r="Z1084" s="12"/>
      <c r="AA1084" s="12"/>
      <c r="AB1084" s="12"/>
      <c r="AC1084" s="12"/>
      <c r="AD1084" s="12"/>
      <c r="AE1084" s="12"/>
      <c r="AF1084" s="12"/>
      <c r="AG1084" s="12"/>
      <c r="AH1084" s="12"/>
      <c r="AI1084" s="12"/>
      <c r="AJ1084" s="12"/>
      <c r="AK1084" s="12"/>
      <c r="AL1084" s="12"/>
      <c r="AM1084" s="13"/>
      <c r="AN1084" s="13"/>
      <c r="AO1084" s="13"/>
      <c r="AP1084" s="13"/>
      <c r="AQ1084" s="12"/>
      <c r="AR1084" s="13"/>
      <c r="AS1084" s="13"/>
      <c r="AT1084" s="13"/>
      <c r="AU1084" s="13"/>
      <c r="AV1084" s="13"/>
      <c r="AW1084" s="13"/>
      <c r="AX1084" s="13"/>
      <c r="AY1084" s="12"/>
      <c r="AZ1084" s="12"/>
      <c r="BA1084" s="13"/>
      <c r="BB1084" s="13"/>
      <c r="BC1084" s="13"/>
      <c r="BD1084" s="12"/>
      <c r="BE1084" s="12"/>
      <c r="BF1084" s="12"/>
      <c r="BG1084" s="12"/>
      <c r="BH1084" s="13"/>
      <c r="BI1084" s="12"/>
      <c r="BJ1084" s="12"/>
      <c r="BK1084" s="12"/>
      <c r="BL1084" s="12"/>
      <c r="BM1084" s="12"/>
      <c r="BN1084" s="12"/>
      <c r="BO1084" s="12"/>
      <c r="BP1084" s="12"/>
      <c r="BQ1084" s="12"/>
      <c r="BR1084" s="12"/>
      <c r="BS1084" s="12"/>
      <c r="BT1084" s="12"/>
      <c r="BU1084" s="12"/>
      <c r="BV1084" s="12"/>
      <c r="BW1084" s="12"/>
      <c r="BX1084" s="12"/>
      <c r="BY1084" s="12"/>
      <c r="BZ1084" s="12"/>
      <c r="CA1084" s="12"/>
      <c r="CB1084" s="12"/>
      <c r="CC1084" s="12"/>
      <c r="CD1084" s="12"/>
      <c r="CE1084" s="12"/>
      <c r="CF1084" s="12"/>
      <c r="CG1084" s="12"/>
      <c r="CH1084" s="12"/>
      <c r="CI1084" s="12"/>
      <c r="CJ1084" s="12"/>
      <c r="CK1084" s="12"/>
      <c r="CL1084" s="12"/>
      <c r="CM1084" s="12"/>
      <c r="CN1084" s="12"/>
      <c r="CO1084" s="12"/>
      <c r="CP1084" s="12"/>
      <c r="CQ1084" s="12"/>
      <c r="CR1084" s="12"/>
      <c r="CS1084" s="12"/>
      <c r="CT1084" s="12"/>
      <c r="CU1084" s="12"/>
      <c r="CV1084" s="12"/>
    </row>
    <row r="1085" spans="1:100" x14ac:dyDescent="0.25">
      <c r="A1085" s="12"/>
      <c r="C1085" s="12"/>
      <c r="D1085" s="12"/>
      <c r="E1085" s="12"/>
      <c r="F1085" s="12"/>
      <c r="G1085" s="12"/>
      <c r="H1085" s="12"/>
      <c r="I1085" s="12"/>
      <c r="J1085" s="12"/>
      <c r="K1085" s="12"/>
      <c r="L1085" s="12"/>
      <c r="M1085" s="12"/>
      <c r="N1085" s="12"/>
      <c r="O1085" s="12"/>
      <c r="P1085" s="12"/>
      <c r="Q1085" s="12"/>
      <c r="R1085" s="12"/>
      <c r="S1085" s="12"/>
      <c r="T1085" s="12"/>
      <c r="U1085" s="12"/>
      <c r="V1085" s="12"/>
      <c r="W1085" s="12"/>
      <c r="X1085" s="12"/>
      <c r="Y1085" s="12"/>
      <c r="Z1085" s="12"/>
      <c r="AA1085" s="12"/>
      <c r="AB1085" s="12"/>
      <c r="AC1085" s="12"/>
      <c r="AD1085" s="12"/>
      <c r="AE1085" s="12"/>
      <c r="AF1085" s="12"/>
      <c r="AG1085" s="12"/>
      <c r="AH1085" s="12"/>
      <c r="AI1085" s="12"/>
      <c r="AJ1085" s="12"/>
      <c r="AK1085" s="12"/>
      <c r="AL1085" s="12"/>
      <c r="AM1085" s="13"/>
      <c r="AN1085" s="13"/>
      <c r="AO1085" s="13"/>
      <c r="AP1085" s="13"/>
      <c r="AQ1085" s="12"/>
      <c r="AR1085" s="13"/>
      <c r="AS1085" s="13"/>
      <c r="AT1085" s="13"/>
      <c r="AU1085" s="13"/>
      <c r="AV1085" s="13"/>
      <c r="AW1085" s="13"/>
      <c r="AX1085" s="13"/>
      <c r="AY1085" s="12"/>
      <c r="AZ1085" s="12"/>
      <c r="BA1085" s="13"/>
      <c r="BB1085" s="13"/>
      <c r="BC1085" s="13"/>
      <c r="BD1085" s="12"/>
      <c r="BE1085" s="12"/>
      <c r="BF1085" s="12"/>
      <c r="BG1085" s="12"/>
      <c r="BH1085" s="13"/>
      <c r="BI1085" s="12"/>
      <c r="BJ1085" s="12"/>
      <c r="BK1085" s="12"/>
      <c r="BL1085" s="12"/>
      <c r="BM1085" s="12"/>
      <c r="BN1085" s="12"/>
      <c r="BO1085" s="12"/>
      <c r="BP1085" s="12"/>
      <c r="BQ1085" s="12"/>
      <c r="BR1085" s="12"/>
      <c r="BS1085" s="12"/>
      <c r="BT1085" s="12"/>
      <c r="BU1085" s="12"/>
      <c r="BV1085" s="12"/>
      <c r="BW1085" s="12"/>
      <c r="BX1085" s="12"/>
      <c r="BY1085" s="12"/>
      <c r="BZ1085" s="12"/>
      <c r="CA1085" s="12"/>
      <c r="CB1085" s="12"/>
      <c r="CC1085" s="12"/>
      <c r="CD1085" s="12"/>
      <c r="CE1085" s="12"/>
      <c r="CF1085" s="12"/>
      <c r="CG1085" s="12"/>
      <c r="CH1085" s="12"/>
      <c r="CI1085" s="12"/>
      <c r="CJ1085" s="12"/>
      <c r="CK1085" s="12"/>
      <c r="CL1085" s="12"/>
      <c r="CM1085" s="12"/>
      <c r="CN1085" s="12"/>
      <c r="CO1085" s="12"/>
      <c r="CP1085" s="12"/>
      <c r="CQ1085" s="12"/>
      <c r="CR1085" s="12"/>
      <c r="CS1085" s="12"/>
      <c r="CT1085" s="12"/>
      <c r="CU1085" s="12"/>
      <c r="CV1085" s="12"/>
    </row>
    <row r="1086" spans="1:100" x14ac:dyDescent="0.25">
      <c r="A1086" s="12"/>
      <c r="C1086" s="12"/>
      <c r="D1086" s="12"/>
      <c r="E1086" s="12"/>
      <c r="F1086" s="12"/>
      <c r="G1086" s="12"/>
      <c r="H1086" s="12"/>
      <c r="I1086" s="12"/>
      <c r="J1086" s="12"/>
      <c r="K1086" s="12"/>
      <c r="L1086" s="12"/>
      <c r="M1086" s="12"/>
      <c r="N1086" s="12"/>
      <c r="O1086" s="12"/>
      <c r="P1086" s="12"/>
      <c r="Q1086" s="12"/>
      <c r="R1086" s="12"/>
      <c r="S1086" s="12"/>
      <c r="T1086" s="12"/>
      <c r="U1086" s="12"/>
      <c r="V1086" s="12"/>
      <c r="W1086" s="12"/>
      <c r="X1086" s="12"/>
      <c r="Y1086" s="12"/>
      <c r="Z1086" s="12"/>
      <c r="AA1086" s="12"/>
      <c r="AB1086" s="12"/>
      <c r="AC1086" s="12"/>
      <c r="AD1086" s="12"/>
      <c r="AE1086" s="12"/>
      <c r="AF1086" s="12"/>
      <c r="AG1086" s="12"/>
      <c r="AH1086" s="12"/>
      <c r="AI1086" s="12"/>
      <c r="AJ1086" s="12"/>
      <c r="AK1086" s="12"/>
      <c r="AL1086" s="12"/>
      <c r="AM1086" s="13"/>
      <c r="AN1086" s="13"/>
      <c r="AO1086" s="13"/>
      <c r="AP1086" s="13"/>
      <c r="AQ1086" s="12"/>
      <c r="AR1086" s="13"/>
      <c r="AS1086" s="13"/>
      <c r="AT1086" s="13"/>
      <c r="AU1086" s="13"/>
      <c r="AV1086" s="13"/>
      <c r="AW1086" s="13"/>
      <c r="AX1086" s="13"/>
      <c r="AY1086" s="12"/>
      <c r="AZ1086" s="12"/>
      <c r="BA1086" s="13"/>
      <c r="BB1086" s="13"/>
      <c r="BC1086" s="13"/>
      <c r="BD1086" s="12"/>
      <c r="BE1086" s="12"/>
      <c r="BF1086" s="12"/>
      <c r="BG1086" s="12"/>
      <c r="BH1086" s="13"/>
      <c r="BI1086" s="12"/>
      <c r="BJ1086" s="12"/>
      <c r="BK1086" s="12"/>
      <c r="BL1086" s="12"/>
      <c r="BM1086" s="12"/>
      <c r="BN1086" s="12"/>
      <c r="BO1086" s="12"/>
      <c r="BP1086" s="12"/>
      <c r="BQ1086" s="12"/>
      <c r="BR1086" s="12"/>
      <c r="BS1086" s="12"/>
      <c r="BT1086" s="12"/>
      <c r="BU1086" s="12"/>
      <c r="BV1086" s="12"/>
      <c r="BW1086" s="12"/>
      <c r="BX1086" s="12"/>
      <c r="BY1086" s="12"/>
      <c r="BZ1086" s="12"/>
      <c r="CA1086" s="12"/>
      <c r="CB1086" s="12"/>
      <c r="CC1086" s="12"/>
      <c r="CD1086" s="12"/>
      <c r="CE1086" s="12"/>
      <c r="CF1086" s="12"/>
      <c r="CG1086" s="12"/>
      <c r="CH1086" s="12"/>
      <c r="CI1086" s="12"/>
      <c r="CJ1086" s="12"/>
      <c r="CK1086" s="12"/>
      <c r="CL1086" s="12"/>
      <c r="CM1086" s="12"/>
      <c r="CN1086" s="12"/>
      <c r="CO1086" s="12"/>
      <c r="CP1086" s="12"/>
      <c r="CQ1086" s="12"/>
      <c r="CR1086" s="12"/>
      <c r="CS1086" s="12"/>
      <c r="CT1086" s="12"/>
      <c r="CU1086" s="12"/>
      <c r="CV1086" s="12"/>
    </row>
    <row r="1087" spans="1:100" x14ac:dyDescent="0.25">
      <c r="A1087" s="12"/>
      <c r="C1087" s="12"/>
      <c r="D1087" s="12"/>
      <c r="E1087" s="12"/>
      <c r="F1087" s="12"/>
      <c r="G1087" s="12"/>
      <c r="H1087" s="12"/>
      <c r="I1087" s="12"/>
      <c r="J1087" s="12"/>
      <c r="K1087" s="12"/>
      <c r="L1087" s="12"/>
      <c r="M1087" s="12"/>
      <c r="N1087" s="12"/>
      <c r="O1087" s="12"/>
      <c r="P1087" s="12"/>
      <c r="Q1087" s="12"/>
      <c r="R1087" s="12"/>
      <c r="S1087" s="12"/>
      <c r="T1087" s="12"/>
      <c r="U1087" s="12"/>
      <c r="V1087" s="12"/>
      <c r="W1087" s="12"/>
      <c r="X1087" s="12"/>
      <c r="Y1087" s="12"/>
      <c r="Z1087" s="12"/>
      <c r="AA1087" s="12"/>
      <c r="AB1087" s="12"/>
      <c r="AC1087" s="12"/>
      <c r="AD1087" s="12"/>
      <c r="AE1087" s="12"/>
      <c r="AF1087" s="12"/>
      <c r="AG1087" s="12"/>
      <c r="AH1087" s="12"/>
      <c r="AI1087" s="12"/>
      <c r="AJ1087" s="12"/>
      <c r="AK1087" s="12"/>
      <c r="AL1087" s="12"/>
      <c r="AM1087" s="13"/>
      <c r="AN1087" s="13"/>
      <c r="AO1087" s="13"/>
      <c r="AP1087" s="13"/>
      <c r="AQ1087" s="12"/>
      <c r="AR1087" s="13"/>
      <c r="AS1087" s="13"/>
      <c r="AT1087" s="13"/>
      <c r="AU1087" s="13"/>
      <c r="AV1087" s="13"/>
      <c r="AW1087" s="13"/>
      <c r="AX1087" s="13"/>
      <c r="AY1087" s="12"/>
      <c r="AZ1087" s="12"/>
      <c r="BA1087" s="13"/>
      <c r="BB1087" s="13"/>
      <c r="BC1087" s="13"/>
      <c r="BD1087" s="12"/>
      <c r="BE1087" s="12"/>
      <c r="BF1087" s="12"/>
      <c r="BG1087" s="12"/>
      <c r="BH1087" s="13"/>
      <c r="BI1087" s="12"/>
      <c r="BJ1087" s="12"/>
      <c r="BK1087" s="12"/>
      <c r="BL1087" s="12"/>
      <c r="BM1087" s="12"/>
      <c r="BN1087" s="12"/>
      <c r="BO1087" s="12"/>
      <c r="BP1087" s="12"/>
      <c r="BQ1087" s="12"/>
      <c r="BR1087" s="12"/>
      <c r="BS1087" s="12"/>
      <c r="BT1087" s="12"/>
      <c r="BU1087" s="12"/>
      <c r="BV1087" s="12"/>
      <c r="BW1087" s="12"/>
      <c r="BX1087" s="12"/>
      <c r="BY1087" s="12"/>
      <c r="BZ1087" s="12"/>
      <c r="CA1087" s="12"/>
      <c r="CB1087" s="12"/>
      <c r="CC1087" s="12"/>
      <c r="CD1087" s="12"/>
      <c r="CE1087" s="12"/>
      <c r="CF1087" s="12"/>
      <c r="CG1087" s="12"/>
      <c r="CH1087" s="12"/>
      <c r="CI1087" s="12"/>
      <c r="CJ1087" s="12"/>
      <c r="CK1087" s="12"/>
      <c r="CL1087" s="12"/>
      <c r="CM1087" s="12"/>
      <c r="CN1087" s="12"/>
      <c r="CO1087" s="12"/>
      <c r="CP1087" s="12"/>
      <c r="CQ1087" s="12"/>
      <c r="CR1087" s="12"/>
      <c r="CS1087" s="12"/>
      <c r="CT1087" s="12"/>
      <c r="CU1087" s="12"/>
      <c r="CV1087" s="12"/>
    </row>
    <row r="1088" spans="1:100" x14ac:dyDescent="0.25">
      <c r="A1088" s="12"/>
      <c r="C1088" s="12"/>
      <c r="D1088" s="12"/>
      <c r="E1088" s="12"/>
      <c r="F1088" s="12"/>
      <c r="G1088" s="12"/>
      <c r="H1088" s="12"/>
      <c r="I1088" s="12"/>
      <c r="J1088" s="12"/>
      <c r="K1088" s="12"/>
      <c r="L1088" s="12"/>
      <c r="M1088" s="12"/>
      <c r="N1088" s="12"/>
      <c r="O1088" s="12"/>
      <c r="P1088" s="12"/>
      <c r="Q1088" s="12"/>
      <c r="R1088" s="12"/>
      <c r="S1088" s="12"/>
      <c r="T1088" s="12"/>
      <c r="U1088" s="12"/>
      <c r="V1088" s="12"/>
      <c r="W1088" s="12"/>
      <c r="X1088" s="12"/>
      <c r="Y1088" s="12"/>
      <c r="Z1088" s="12"/>
      <c r="AA1088" s="12"/>
      <c r="AB1088" s="12"/>
      <c r="AC1088" s="12"/>
      <c r="AD1088" s="12"/>
      <c r="AE1088" s="12"/>
      <c r="AF1088" s="12"/>
      <c r="AG1088" s="12"/>
      <c r="AH1088" s="12"/>
      <c r="AI1088" s="12"/>
      <c r="AJ1088" s="12"/>
      <c r="AK1088" s="12"/>
      <c r="AL1088" s="12"/>
      <c r="AM1088" s="13"/>
      <c r="AN1088" s="13"/>
      <c r="AO1088" s="13"/>
      <c r="AP1088" s="13"/>
      <c r="AQ1088" s="12"/>
      <c r="AR1088" s="13"/>
      <c r="AS1088" s="13"/>
      <c r="AT1088" s="13"/>
      <c r="AU1088" s="13"/>
      <c r="AV1088" s="13"/>
      <c r="AW1088" s="13"/>
      <c r="AX1088" s="13"/>
      <c r="AY1088" s="12"/>
      <c r="AZ1088" s="12"/>
      <c r="BA1088" s="13"/>
      <c r="BB1088" s="13"/>
      <c r="BC1088" s="13"/>
      <c r="BD1088" s="12"/>
      <c r="BE1088" s="12"/>
      <c r="BF1088" s="12"/>
      <c r="BG1088" s="12"/>
      <c r="BH1088" s="13"/>
      <c r="BI1088" s="12"/>
      <c r="BJ1088" s="12"/>
      <c r="BK1088" s="12"/>
      <c r="BL1088" s="12"/>
      <c r="BM1088" s="12"/>
      <c r="BN1088" s="12"/>
      <c r="BO1088" s="12"/>
      <c r="BP1088" s="12"/>
      <c r="BQ1088" s="12"/>
      <c r="BR1088" s="12"/>
      <c r="BS1088" s="12"/>
      <c r="BT1088" s="12"/>
      <c r="BU1088" s="12"/>
      <c r="BV1088" s="12"/>
      <c r="BW1088" s="12"/>
      <c r="BX1088" s="12"/>
      <c r="BY1088" s="12"/>
      <c r="BZ1088" s="12"/>
      <c r="CA1088" s="12"/>
      <c r="CB1088" s="12"/>
      <c r="CC1088" s="12"/>
      <c r="CD1088" s="12"/>
      <c r="CE1088" s="12"/>
      <c r="CF1088" s="12"/>
      <c r="CG1088" s="12"/>
      <c r="CH1088" s="12"/>
      <c r="CI1088" s="12"/>
      <c r="CJ1088" s="12"/>
      <c r="CK1088" s="12"/>
      <c r="CL1088" s="12"/>
      <c r="CM1088" s="12"/>
      <c r="CN1088" s="12"/>
      <c r="CO1088" s="12"/>
      <c r="CP1088" s="12"/>
      <c r="CQ1088" s="12"/>
      <c r="CR1088" s="12"/>
      <c r="CS1088" s="12"/>
      <c r="CT1088" s="12"/>
      <c r="CU1088" s="12"/>
      <c r="CV1088" s="12"/>
    </row>
    <row r="1089" spans="1:100" x14ac:dyDescent="0.25">
      <c r="A1089" s="12"/>
      <c r="C1089" s="12"/>
      <c r="D1089" s="12"/>
      <c r="E1089" s="12"/>
      <c r="F1089" s="12"/>
      <c r="G1089" s="12"/>
      <c r="H1089" s="12"/>
      <c r="I1089" s="12"/>
      <c r="J1089" s="12"/>
      <c r="K1089" s="12"/>
      <c r="L1089" s="12"/>
      <c r="M1089" s="12"/>
      <c r="N1089" s="12"/>
      <c r="O1089" s="12"/>
      <c r="P1089" s="12"/>
      <c r="Q1089" s="12"/>
      <c r="R1089" s="12"/>
      <c r="S1089" s="12"/>
      <c r="T1089" s="12"/>
      <c r="U1089" s="12"/>
      <c r="V1089" s="12"/>
      <c r="W1089" s="12"/>
      <c r="X1089" s="12"/>
      <c r="Y1089" s="12"/>
      <c r="Z1089" s="12"/>
      <c r="AA1089" s="12"/>
      <c r="AB1089" s="12"/>
      <c r="AC1089" s="12"/>
      <c r="AD1089" s="12"/>
      <c r="AE1089" s="12"/>
      <c r="AF1089" s="12"/>
      <c r="AG1089" s="12"/>
      <c r="AH1089" s="12"/>
      <c r="AI1089" s="12"/>
      <c r="AJ1089" s="12"/>
      <c r="AK1089" s="12"/>
      <c r="AL1089" s="12"/>
      <c r="AM1089" s="13"/>
      <c r="AN1089" s="13"/>
      <c r="AO1089" s="13"/>
      <c r="AP1089" s="13"/>
      <c r="AQ1089" s="12"/>
      <c r="AR1089" s="13"/>
      <c r="AS1089" s="13"/>
      <c r="AT1089" s="13"/>
      <c r="AU1089" s="13"/>
      <c r="AV1089" s="13"/>
      <c r="AW1089" s="13"/>
      <c r="AX1089" s="13"/>
      <c r="AY1089" s="12"/>
      <c r="AZ1089" s="12"/>
      <c r="BA1089" s="13"/>
      <c r="BB1089" s="13"/>
      <c r="BC1089" s="13"/>
      <c r="BD1089" s="12"/>
      <c r="BE1089" s="12"/>
      <c r="BF1089" s="12"/>
      <c r="BG1089" s="12"/>
      <c r="BH1089" s="13"/>
      <c r="BI1089" s="12"/>
      <c r="BJ1089" s="12"/>
      <c r="BK1089" s="12"/>
      <c r="BL1089" s="12"/>
      <c r="BM1089" s="12"/>
      <c r="BN1089" s="12"/>
      <c r="BO1089" s="12"/>
      <c r="BP1089" s="12"/>
      <c r="BQ1089" s="12"/>
      <c r="BR1089" s="12"/>
      <c r="BS1089" s="12"/>
      <c r="BT1089" s="12"/>
      <c r="BU1089" s="12"/>
      <c r="BV1089" s="12"/>
      <c r="BW1089" s="12"/>
      <c r="BX1089" s="12"/>
      <c r="BY1089" s="12"/>
      <c r="BZ1089" s="12"/>
      <c r="CA1089" s="12"/>
      <c r="CB1089" s="12"/>
      <c r="CC1089" s="12"/>
      <c r="CD1089" s="12"/>
      <c r="CE1089" s="12"/>
      <c r="CF1089" s="12"/>
      <c r="CG1089" s="12"/>
      <c r="CH1089" s="12"/>
      <c r="CI1089" s="12"/>
      <c r="CJ1089" s="12"/>
      <c r="CK1089" s="12"/>
      <c r="CL1089" s="12"/>
      <c r="CM1089" s="12"/>
      <c r="CN1089" s="12"/>
      <c r="CO1089" s="12"/>
      <c r="CP1089" s="12"/>
      <c r="CQ1089" s="12"/>
      <c r="CR1089" s="12"/>
      <c r="CS1089" s="12"/>
      <c r="CT1089" s="12"/>
      <c r="CU1089" s="12"/>
      <c r="CV1089" s="12"/>
    </row>
    <row r="1090" spans="1:100" x14ac:dyDescent="0.25">
      <c r="A1090" s="12"/>
      <c r="C1090" s="12"/>
      <c r="D1090" s="12"/>
      <c r="E1090" s="12"/>
      <c r="F1090" s="12"/>
      <c r="G1090" s="12"/>
      <c r="H1090" s="12"/>
      <c r="I1090" s="12"/>
      <c r="J1090" s="12"/>
      <c r="K1090" s="12"/>
      <c r="L1090" s="12"/>
      <c r="M1090" s="12"/>
      <c r="N1090" s="12"/>
      <c r="O1090" s="12"/>
      <c r="P1090" s="12"/>
      <c r="Q1090" s="12"/>
      <c r="R1090" s="12"/>
      <c r="S1090" s="12"/>
      <c r="T1090" s="12"/>
      <c r="U1090" s="12"/>
      <c r="V1090" s="12"/>
      <c r="W1090" s="12"/>
      <c r="X1090" s="12"/>
      <c r="Y1090" s="12"/>
      <c r="Z1090" s="12"/>
      <c r="AA1090" s="12"/>
      <c r="AB1090" s="12"/>
      <c r="AC1090" s="12"/>
      <c r="AD1090" s="12"/>
      <c r="AE1090" s="12"/>
      <c r="AF1090" s="12"/>
      <c r="AG1090" s="12"/>
      <c r="AH1090" s="12"/>
      <c r="AI1090" s="12"/>
      <c r="AJ1090" s="12"/>
      <c r="AK1090" s="12"/>
      <c r="AL1090" s="12"/>
      <c r="AM1090" s="13"/>
      <c r="AN1090" s="13"/>
      <c r="AO1090" s="13"/>
      <c r="AP1090" s="13"/>
      <c r="AQ1090" s="12"/>
      <c r="AR1090" s="13"/>
      <c r="AS1090" s="13"/>
      <c r="AT1090" s="13"/>
      <c r="AU1090" s="13"/>
      <c r="AV1090" s="13"/>
      <c r="AW1090" s="13"/>
      <c r="AX1090" s="13"/>
      <c r="AY1090" s="12"/>
      <c r="AZ1090" s="12"/>
      <c r="BA1090" s="13"/>
      <c r="BB1090" s="13"/>
      <c r="BC1090" s="13"/>
      <c r="BD1090" s="12"/>
      <c r="BE1090" s="12"/>
      <c r="BF1090" s="12"/>
      <c r="BG1090" s="12"/>
      <c r="BH1090" s="13"/>
      <c r="BI1090" s="12"/>
      <c r="BJ1090" s="12"/>
      <c r="BK1090" s="12"/>
      <c r="BL1090" s="12"/>
      <c r="BM1090" s="12"/>
      <c r="BN1090" s="12"/>
      <c r="BO1090" s="12"/>
      <c r="BP1090" s="12"/>
      <c r="BQ1090" s="12"/>
      <c r="BR1090" s="12"/>
      <c r="BS1090" s="12"/>
      <c r="BT1090" s="12"/>
      <c r="BU1090" s="12"/>
      <c r="BV1090" s="12"/>
      <c r="BW1090" s="12"/>
      <c r="BX1090" s="12"/>
      <c r="BY1090" s="12"/>
      <c r="BZ1090" s="12"/>
      <c r="CA1090" s="12"/>
      <c r="CB1090" s="12"/>
      <c r="CC1090" s="12"/>
      <c r="CD1090" s="12"/>
      <c r="CE1090" s="12"/>
      <c r="CF1090" s="12"/>
      <c r="CG1090" s="12"/>
      <c r="CH1090" s="12"/>
      <c r="CI1090" s="12"/>
      <c r="CJ1090" s="12"/>
      <c r="CK1090" s="12"/>
      <c r="CL1090" s="12"/>
      <c r="CM1090" s="12"/>
      <c r="CN1090" s="12"/>
      <c r="CO1090" s="12"/>
      <c r="CP1090" s="12"/>
      <c r="CQ1090" s="12"/>
      <c r="CR1090" s="12"/>
      <c r="CS1090" s="12"/>
      <c r="CT1090" s="12"/>
      <c r="CU1090" s="12"/>
      <c r="CV1090" s="12"/>
    </row>
    <row r="1091" spans="1:100" x14ac:dyDescent="0.25">
      <c r="A1091" s="12"/>
      <c r="C1091" s="12"/>
      <c r="D1091" s="12"/>
      <c r="E1091" s="12"/>
      <c r="F1091" s="12"/>
      <c r="G1091" s="12"/>
      <c r="H1091" s="12"/>
      <c r="I1091" s="12"/>
      <c r="J1091" s="12"/>
      <c r="K1091" s="12"/>
      <c r="L1091" s="12"/>
      <c r="M1091" s="12"/>
      <c r="N1091" s="12"/>
      <c r="O1091" s="12"/>
      <c r="P1091" s="12"/>
      <c r="Q1091" s="12"/>
      <c r="R1091" s="12"/>
      <c r="S1091" s="12"/>
      <c r="T1091" s="12"/>
      <c r="U1091" s="12"/>
      <c r="V1091" s="12"/>
      <c r="W1091" s="12"/>
      <c r="X1091" s="12"/>
      <c r="Y1091" s="12"/>
      <c r="Z1091" s="12"/>
      <c r="AA1091" s="12"/>
      <c r="AB1091" s="12"/>
      <c r="AC1091" s="12"/>
      <c r="AD1091" s="12"/>
      <c r="AE1091" s="12"/>
      <c r="AF1091" s="12"/>
      <c r="AG1091" s="12"/>
      <c r="AH1091" s="12"/>
      <c r="AI1091" s="12"/>
      <c r="AJ1091" s="12"/>
      <c r="AK1091" s="12"/>
      <c r="AL1091" s="12"/>
      <c r="AM1091" s="13"/>
      <c r="AN1091" s="13"/>
      <c r="AO1091" s="13"/>
      <c r="AP1091" s="13"/>
      <c r="AQ1091" s="12"/>
      <c r="AR1091" s="13"/>
      <c r="AS1091" s="13"/>
      <c r="AT1091" s="13"/>
      <c r="AU1091" s="13"/>
      <c r="AV1091" s="13"/>
      <c r="AW1091" s="13"/>
      <c r="AX1091" s="13"/>
      <c r="AY1091" s="12"/>
      <c r="AZ1091" s="12"/>
      <c r="BA1091" s="13"/>
      <c r="BB1091" s="13"/>
      <c r="BC1091" s="13"/>
      <c r="BD1091" s="12"/>
      <c r="BE1091" s="12"/>
      <c r="BF1091" s="12"/>
      <c r="BG1091" s="12"/>
      <c r="BH1091" s="13"/>
      <c r="BI1091" s="12"/>
      <c r="BJ1091" s="12"/>
      <c r="BK1091" s="12"/>
      <c r="BL1091" s="12"/>
      <c r="BM1091" s="12"/>
      <c r="BN1091" s="12"/>
      <c r="BO1091" s="12"/>
      <c r="BP1091" s="12"/>
      <c r="BQ1091" s="12"/>
      <c r="BR1091" s="12"/>
      <c r="BS1091" s="12"/>
      <c r="BT1091" s="12"/>
      <c r="BU1091" s="12"/>
      <c r="BV1091" s="12"/>
      <c r="BW1091" s="12"/>
      <c r="BX1091" s="12"/>
      <c r="BY1091" s="12"/>
      <c r="BZ1091" s="12"/>
      <c r="CA1091" s="12"/>
      <c r="CB1091" s="12"/>
      <c r="CC1091" s="12"/>
      <c r="CD1091" s="12"/>
      <c r="CE1091" s="12"/>
      <c r="CF1091" s="12"/>
      <c r="CG1091" s="12"/>
      <c r="CH1091" s="12"/>
      <c r="CI1091" s="12"/>
      <c r="CJ1091" s="12"/>
      <c r="CK1091" s="12"/>
      <c r="CL1091" s="12"/>
      <c r="CM1091" s="12"/>
      <c r="CN1091" s="12"/>
      <c r="CO1091" s="12"/>
      <c r="CP1091" s="12"/>
      <c r="CQ1091" s="12"/>
      <c r="CR1091" s="12"/>
      <c r="CS1091" s="12"/>
      <c r="CT1091" s="12"/>
      <c r="CU1091" s="12"/>
      <c r="CV1091" s="12"/>
    </row>
    <row r="1092" spans="1:100" x14ac:dyDescent="0.25">
      <c r="A1092" s="12"/>
      <c r="C1092" s="12"/>
      <c r="D1092" s="12"/>
      <c r="E1092" s="12"/>
      <c r="F1092" s="12"/>
      <c r="G1092" s="12"/>
      <c r="H1092" s="12"/>
      <c r="I1092" s="12"/>
      <c r="J1092" s="12"/>
      <c r="K1092" s="12"/>
      <c r="L1092" s="12"/>
      <c r="M1092" s="12"/>
      <c r="N1092" s="12"/>
      <c r="O1092" s="12"/>
      <c r="P1092" s="12"/>
      <c r="Q1092" s="12"/>
      <c r="R1092" s="12"/>
      <c r="S1092" s="12"/>
      <c r="T1092" s="12"/>
      <c r="U1092" s="12"/>
      <c r="V1092" s="12"/>
      <c r="W1092" s="12"/>
      <c r="X1092" s="12"/>
      <c r="Y1092" s="12"/>
      <c r="Z1092" s="12"/>
      <c r="AA1092" s="12"/>
      <c r="AB1092" s="12"/>
      <c r="AC1092" s="12"/>
      <c r="AD1092" s="12"/>
      <c r="AE1092" s="12"/>
      <c r="AF1092" s="12"/>
      <c r="AG1092" s="12"/>
      <c r="AH1092" s="12"/>
      <c r="AI1092" s="12"/>
      <c r="AJ1092" s="12"/>
      <c r="AK1092" s="12"/>
      <c r="AL1092" s="12"/>
      <c r="AM1092" s="13"/>
      <c r="AN1092" s="13"/>
      <c r="AO1092" s="13"/>
      <c r="AP1092" s="13"/>
      <c r="AQ1092" s="12"/>
      <c r="AR1092" s="13"/>
      <c r="AS1092" s="13"/>
      <c r="AT1092" s="13"/>
      <c r="AU1092" s="13"/>
      <c r="AV1092" s="13"/>
      <c r="AW1092" s="13"/>
      <c r="AX1092" s="13"/>
      <c r="AY1092" s="12"/>
      <c r="AZ1092" s="12"/>
      <c r="BA1092" s="13"/>
      <c r="BB1092" s="13"/>
      <c r="BC1092" s="13"/>
      <c r="BD1092" s="12"/>
      <c r="BE1092" s="12"/>
      <c r="BF1092" s="12"/>
      <c r="BG1092" s="12"/>
      <c r="BH1092" s="13"/>
      <c r="BI1092" s="12"/>
      <c r="BJ1092" s="12"/>
      <c r="BK1092" s="12"/>
      <c r="BL1092" s="12"/>
      <c r="BM1092" s="12"/>
      <c r="BN1092" s="12"/>
      <c r="BO1092" s="12"/>
      <c r="BP1092" s="12"/>
      <c r="BQ1092" s="12"/>
      <c r="BR1092" s="12"/>
      <c r="BS1092" s="12"/>
      <c r="BT1092" s="12"/>
      <c r="BU1092" s="12"/>
      <c r="BV1092" s="12"/>
      <c r="BW1092" s="12"/>
      <c r="BX1092" s="12"/>
      <c r="BY1092" s="12"/>
      <c r="BZ1092" s="12"/>
      <c r="CA1092" s="12"/>
      <c r="CB1092" s="12"/>
      <c r="CC1092" s="12"/>
      <c r="CD1092" s="12"/>
      <c r="CE1092" s="12"/>
      <c r="CF1092" s="12"/>
      <c r="CG1092" s="12"/>
      <c r="CH1092" s="12"/>
      <c r="CI1092" s="12"/>
      <c r="CJ1092" s="12"/>
      <c r="CK1092" s="12"/>
      <c r="CL1092" s="12"/>
      <c r="CM1092" s="12"/>
      <c r="CN1092" s="12"/>
      <c r="CO1092" s="12"/>
      <c r="CP1092" s="12"/>
      <c r="CQ1092" s="12"/>
      <c r="CR1092" s="12"/>
      <c r="CS1092" s="12"/>
      <c r="CT1092" s="12"/>
      <c r="CU1092" s="12"/>
      <c r="CV1092" s="12"/>
    </row>
    <row r="1093" spans="1:100" x14ac:dyDescent="0.25">
      <c r="A1093" s="12"/>
      <c r="C1093" s="12"/>
      <c r="D1093" s="12"/>
      <c r="E1093" s="12"/>
      <c r="F1093" s="12"/>
      <c r="G1093" s="12"/>
      <c r="H1093" s="12"/>
      <c r="I1093" s="12"/>
      <c r="J1093" s="12"/>
      <c r="K1093" s="12"/>
      <c r="L1093" s="12"/>
      <c r="M1093" s="12"/>
      <c r="N1093" s="12"/>
      <c r="O1093" s="12"/>
      <c r="P1093" s="12"/>
      <c r="Q1093" s="12"/>
      <c r="R1093" s="12"/>
      <c r="S1093" s="12"/>
      <c r="T1093" s="12"/>
      <c r="U1093" s="12"/>
      <c r="V1093" s="12"/>
      <c r="W1093" s="12"/>
      <c r="X1093" s="12"/>
      <c r="Y1093" s="12"/>
      <c r="Z1093" s="12"/>
      <c r="AA1093" s="12"/>
      <c r="AB1093" s="12"/>
      <c r="AC1093" s="12"/>
      <c r="AD1093" s="12"/>
      <c r="AE1093" s="12"/>
      <c r="AF1093" s="12"/>
      <c r="AG1093" s="12"/>
      <c r="AH1093" s="12"/>
      <c r="AI1093" s="12"/>
      <c r="AJ1093" s="12"/>
      <c r="AK1093" s="12"/>
      <c r="AL1093" s="12"/>
      <c r="AM1093" s="13"/>
      <c r="AN1093" s="13"/>
      <c r="AO1093" s="13"/>
      <c r="AP1093" s="13"/>
      <c r="AQ1093" s="12"/>
      <c r="AR1093" s="13"/>
      <c r="AS1093" s="13"/>
      <c r="AT1093" s="13"/>
      <c r="AU1093" s="13"/>
      <c r="AV1093" s="13"/>
      <c r="AW1093" s="13"/>
      <c r="AX1093" s="13"/>
      <c r="AY1093" s="12"/>
      <c r="AZ1093" s="12"/>
      <c r="BA1093" s="13"/>
      <c r="BB1093" s="13"/>
      <c r="BC1093" s="13"/>
      <c r="BD1093" s="12"/>
      <c r="BE1093" s="12"/>
      <c r="BF1093" s="12"/>
      <c r="BG1093" s="12"/>
      <c r="BH1093" s="13"/>
      <c r="BI1093" s="12"/>
      <c r="BJ1093" s="12"/>
      <c r="BK1093" s="12"/>
      <c r="BL1093" s="12"/>
      <c r="BM1093" s="12"/>
      <c r="BN1093" s="12"/>
      <c r="BO1093" s="12"/>
      <c r="BP1093" s="12"/>
      <c r="BQ1093" s="12"/>
      <c r="BR1093" s="12"/>
      <c r="BS1093" s="12"/>
      <c r="BT1093" s="12"/>
      <c r="BU1093" s="12"/>
      <c r="BV1093" s="12"/>
      <c r="BW1093" s="12"/>
      <c r="BX1093" s="12"/>
      <c r="BY1093" s="12"/>
      <c r="BZ1093" s="12"/>
      <c r="CA1093" s="12"/>
      <c r="CB1093" s="12"/>
      <c r="CC1093" s="12"/>
      <c r="CD1093" s="12"/>
      <c r="CE1093" s="12"/>
      <c r="CF1093" s="12"/>
      <c r="CG1093" s="12"/>
      <c r="CH1093" s="12"/>
      <c r="CI1093" s="12"/>
      <c r="CJ1093" s="12"/>
      <c r="CK1093" s="12"/>
      <c r="CL1093" s="12"/>
      <c r="CM1093" s="12"/>
      <c r="CN1093" s="12"/>
      <c r="CO1093" s="12"/>
      <c r="CP1093" s="12"/>
      <c r="CQ1093" s="12"/>
      <c r="CR1093" s="12"/>
      <c r="CS1093" s="12"/>
      <c r="CT1093" s="12"/>
      <c r="CU1093" s="12"/>
      <c r="CV1093" s="12"/>
    </row>
    <row r="1094" spans="1:100" x14ac:dyDescent="0.25">
      <c r="A1094" s="12"/>
      <c r="C1094" s="12"/>
      <c r="D1094" s="12"/>
      <c r="E1094" s="12"/>
      <c r="F1094" s="12"/>
      <c r="G1094" s="12"/>
      <c r="H1094" s="12"/>
      <c r="I1094" s="12"/>
      <c r="J1094" s="12"/>
      <c r="K1094" s="12"/>
      <c r="L1094" s="12"/>
      <c r="M1094" s="12"/>
      <c r="N1094" s="12"/>
      <c r="O1094" s="12"/>
      <c r="P1094" s="12"/>
      <c r="Q1094" s="12"/>
      <c r="R1094" s="12"/>
      <c r="S1094" s="12"/>
      <c r="T1094" s="12"/>
      <c r="U1094" s="12"/>
      <c r="V1094" s="12"/>
      <c r="W1094" s="12"/>
      <c r="X1094" s="12"/>
      <c r="Y1094" s="12"/>
      <c r="Z1094" s="12"/>
      <c r="AA1094" s="12"/>
      <c r="AB1094" s="12"/>
      <c r="AC1094" s="12"/>
      <c r="AD1094" s="12"/>
      <c r="AE1094" s="12"/>
      <c r="AF1094" s="12"/>
      <c r="AG1094" s="12"/>
      <c r="AH1094" s="12"/>
      <c r="AI1094" s="12"/>
      <c r="AJ1094" s="12"/>
      <c r="AK1094" s="12"/>
      <c r="AL1094" s="12"/>
      <c r="AM1094" s="13"/>
      <c r="AN1094" s="13"/>
      <c r="AO1094" s="13"/>
      <c r="AP1094" s="13"/>
      <c r="AQ1094" s="12"/>
      <c r="AR1094" s="13"/>
      <c r="AS1094" s="13"/>
      <c r="AT1094" s="13"/>
      <c r="AU1094" s="13"/>
      <c r="AV1094" s="13"/>
      <c r="AW1094" s="13"/>
      <c r="AX1094" s="13"/>
      <c r="AY1094" s="12"/>
      <c r="AZ1094" s="12"/>
      <c r="BA1094" s="13"/>
      <c r="BB1094" s="13"/>
      <c r="BC1094" s="13"/>
      <c r="BD1094" s="12"/>
      <c r="BE1094" s="12"/>
      <c r="BF1094" s="12"/>
      <c r="BG1094" s="12"/>
      <c r="BH1094" s="13"/>
      <c r="BI1094" s="12"/>
      <c r="BJ1094" s="12"/>
      <c r="BK1094" s="12"/>
      <c r="BL1094" s="12"/>
      <c r="BM1094" s="12"/>
      <c r="BN1094" s="12"/>
      <c r="BO1094" s="12"/>
      <c r="BP1094" s="12"/>
      <c r="BQ1094" s="12"/>
      <c r="BR1094" s="12"/>
      <c r="BS1094" s="12"/>
      <c r="BT1094" s="12"/>
      <c r="BU1094" s="12"/>
      <c r="BV1094" s="12"/>
      <c r="BW1094" s="12"/>
      <c r="BX1094" s="12"/>
      <c r="BY1094" s="12"/>
      <c r="BZ1094" s="12"/>
      <c r="CA1094" s="12"/>
      <c r="CB1094" s="12"/>
      <c r="CC1094" s="12"/>
      <c r="CD1094" s="12"/>
      <c r="CE1094" s="12"/>
      <c r="CF1094" s="12"/>
      <c r="CG1094" s="12"/>
      <c r="CH1094" s="12"/>
      <c r="CI1094" s="12"/>
      <c r="CJ1094" s="12"/>
      <c r="CK1094" s="12"/>
      <c r="CL1094" s="12"/>
      <c r="CM1094" s="12"/>
      <c r="CN1094" s="12"/>
      <c r="CO1094" s="12"/>
      <c r="CP1094" s="12"/>
      <c r="CQ1094" s="12"/>
      <c r="CR1094" s="12"/>
      <c r="CS1094" s="12"/>
      <c r="CT1094" s="12"/>
      <c r="CU1094" s="12"/>
      <c r="CV1094" s="12"/>
    </row>
    <row r="1095" spans="1:100" x14ac:dyDescent="0.25">
      <c r="A1095" s="12"/>
      <c r="C1095" s="12"/>
      <c r="D1095" s="12"/>
      <c r="E1095" s="12"/>
      <c r="F1095" s="12"/>
      <c r="G1095" s="12"/>
      <c r="H1095" s="12"/>
      <c r="I1095" s="12"/>
      <c r="J1095" s="12"/>
      <c r="K1095" s="12"/>
      <c r="L1095" s="12"/>
      <c r="M1095" s="12"/>
      <c r="N1095" s="12"/>
      <c r="O1095" s="12"/>
      <c r="P1095" s="12"/>
      <c r="Q1095" s="12"/>
      <c r="R1095" s="12"/>
      <c r="S1095" s="12"/>
      <c r="T1095" s="12"/>
      <c r="U1095" s="12"/>
      <c r="V1095" s="12"/>
      <c r="W1095" s="12"/>
      <c r="X1095" s="12"/>
      <c r="Y1095" s="12"/>
      <c r="Z1095" s="12"/>
      <c r="AA1095" s="12"/>
      <c r="AB1095" s="12"/>
      <c r="AC1095" s="12"/>
      <c r="AD1095" s="12"/>
      <c r="AE1095" s="12"/>
      <c r="AF1095" s="12"/>
      <c r="AG1095" s="12"/>
      <c r="AH1095" s="12"/>
      <c r="AI1095" s="12"/>
      <c r="AJ1095" s="12"/>
      <c r="AK1095" s="12"/>
      <c r="AL1095" s="12"/>
      <c r="AM1095" s="13"/>
      <c r="AN1095" s="13"/>
      <c r="AO1095" s="13"/>
      <c r="AP1095" s="13"/>
      <c r="AQ1095" s="12"/>
      <c r="AR1095" s="13"/>
      <c r="AS1095" s="13"/>
      <c r="AT1095" s="13"/>
      <c r="AU1095" s="13"/>
      <c r="AV1095" s="13"/>
      <c r="AW1095" s="13"/>
      <c r="AX1095" s="13"/>
      <c r="AY1095" s="12"/>
      <c r="AZ1095" s="12"/>
      <c r="BA1095" s="13"/>
      <c r="BB1095" s="13"/>
      <c r="BC1095" s="13"/>
      <c r="BD1095" s="12"/>
      <c r="BE1095" s="12"/>
      <c r="BF1095" s="12"/>
      <c r="BG1095" s="12"/>
      <c r="BH1095" s="13"/>
      <c r="BI1095" s="12"/>
      <c r="BJ1095" s="12"/>
      <c r="BK1095" s="12"/>
      <c r="BL1095" s="12"/>
      <c r="BM1095" s="12"/>
      <c r="BN1095" s="12"/>
      <c r="BO1095" s="12"/>
      <c r="BP1095" s="12"/>
      <c r="BQ1095" s="12"/>
      <c r="BR1095" s="12"/>
      <c r="BS1095" s="12"/>
      <c r="BT1095" s="12"/>
      <c r="BU1095" s="12"/>
      <c r="BV1095" s="12"/>
      <c r="BW1095" s="12"/>
      <c r="BX1095" s="12"/>
      <c r="BY1095" s="12"/>
      <c r="BZ1095" s="12"/>
      <c r="CA1095" s="12"/>
      <c r="CB1095" s="12"/>
      <c r="CC1095" s="12"/>
      <c r="CD1095" s="12"/>
      <c r="CE1095" s="12"/>
      <c r="CF1095" s="12"/>
      <c r="CG1095" s="12"/>
      <c r="CH1095" s="12"/>
      <c r="CI1095" s="12"/>
      <c r="CJ1095" s="12"/>
      <c r="CK1095" s="12"/>
      <c r="CL1095" s="12"/>
      <c r="CM1095" s="12"/>
      <c r="CN1095" s="12"/>
      <c r="CO1095" s="12"/>
      <c r="CP1095" s="12"/>
      <c r="CQ1095" s="12"/>
      <c r="CR1095" s="12"/>
      <c r="CS1095" s="12"/>
      <c r="CT1095" s="12"/>
      <c r="CU1095" s="12"/>
      <c r="CV1095" s="12"/>
    </row>
    <row r="1096" spans="1:100" x14ac:dyDescent="0.25">
      <c r="A1096" s="12"/>
      <c r="C1096" s="12"/>
      <c r="D1096" s="12"/>
      <c r="E1096" s="12"/>
      <c r="F1096" s="12"/>
      <c r="G1096" s="12"/>
      <c r="H1096" s="12"/>
      <c r="I1096" s="12"/>
      <c r="J1096" s="12"/>
      <c r="K1096" s="12"/>
      <c r="L1096" s="12"/>
      <c r="M1096" s="12"/>
      <c r="N1096" s="12"/>
      <c r="O1096" s="12"/>
      <c r="P1096" s="12"/>
      <c r="Q1096" s="12"/>
      <c r="R1096" s="12"/>
      <c r="S1096" s="12"/>
      <c r="T1096" s="12"/>
      <c r="U1096" s="12"/>
      <c r="V1096" s="12"/>
      <c r="W1096" s="12"/>
      <c r="X1096" s="12"/>
      <c r="Y1096" s="12"/>
      <c r="Z1096" s="12"/>
      <c r="AA1096" s="12"/>
      <c r="AB1096" s="12"/>
      <c r="AC1096" s="12"/>
      <c r="AD1096" s="12"/>
      <c r="AE1096" s="12"/>
      <c r="AF1096" s="12"/>
      <c r="AG1096" s="12"/>
      <c r="AH1096" s="12"/>
      <c r="AI1096" s="12"/>
      <c r="AJ1096" s="12"/>
      <c r="AK1096" s="12"/>
      <c r="AL1096" s="12"/>
      <c r="AM1096" s="13"/>
      <c r="AN1096" s="13"/>
      <c r="AO1096" s="13"/>
      <c r="AP1096" s="13"/>
      <c r="AQ1096" s="12"/>
      <c r="AR1096" s="13"/>
      <c r="AS1096" s="13"/>
      <c r="AT1096" s="13"/>
      <c r="AU1096" s="13"/>
      <c r="AV1096" s="13"/>
      <c r="AW1096" s="13"/>
      <c r="AX1096" s="13"/>
      <c r="AY1096" s="12"/>
      <c r="AZ1096" s="12"/>
      <c r="BA1096" s="13"/>
      <c r="BB1096" s="13"/>
      <c r="BC1096" s="13"/>
      <c r="BD1096" s="12"/>
      <c r="BE1096" s="12"/>
      <c r="BF1096" s="12"/>
      <c r="BG1096" s="12"/>
      <c r="BH1096" s="13"/>
      <c r="BI1096" s="12"/>
      <c r="BJ1096" s="12"/>
      <c r="BK1096" s="12"/>
      <c r="BL1096" s="12"/>
      <c r="BM1096" s="12"/>
      <c r="BN1096" s="12"/>
      <c r="BO1096" s="12"/>
      <c r="BP1096" s="12"/>
      <c r="BQ1096" s="12"/>
      <c r="BR1096" s="12"/>
      <c r="BS1096" s="12"/>
      <c r="BT1096" s="12"/>
      <c r="BU1096" s="12"/>
      <c r="BV1096" s="12"/>
      <c r="BW1096" s="12"/>
      <c r="BX1096" s="12"/>
      <c r="BY1096" s="12"/>
      <c r="BZ1096" s="12"/>
      <c r="CA1096" s="12"/>
      <c r="CB1096" s="12"/>
      <c r="CC1096" s="12"/>
      <c r="CD1096" s="12"/>
      <c r="CE1096" s="12"/>
      <c r="CF1096" s="12"/>
      <c r="CG1096" s="12"/>
      <c r="CH1096" s="12"/>
      <c r="CI1096" s="12"/>
      <c r="CJ1096" s="12"/>
      <c r="CK1096" s="12"/>
      <c r="CL1096" s="12"/>
      <c r="CM1096" s="12"/>
      <c r="CN1096" s="12"/>
      <c r="CO1096" s="12"/>
      <c r="CP1096" s="12"/>
      <c r="CQ1096" s="12"/>
      <c r="CR1096" s="12"/>
      <c r="CS1096" s="12"/>
      <c r="CT1096" s="12"/>
      <c r="CU1096" s="12"/>
      <c r="CV1096" s="12"/>
    </row>
    <row r="1097" spans="1:100" x14ac:dyDescent="0.25">
      <c r="A1097" s="12"/>
      <c r="C1097" s="12"/>
      <c r="D1097" s="12"/>
      <c r="E1097" s="12"/>
      <c r="F1097" s="12"/>
      <c r="G1097" s="12"/>
      <c r="H1097" s="12"/>
      <c r="I1097" s="12"/>
      <c r="J1097" s="12"/>
      <c r="K1097" s="12"/>
      <c r="L1097" s="12"/>
      <c r="M1097" s="12"/>
      <c r="N1097" s="12"/>
      <c r="O1097" s="12"/>
      <c r="P1097" s="12"/>
      <c r="Q1097" s="12"/>
      <c r="R1097" s="12"/>
      <c r="S1097" s="12"/>
      <c r="T1097" s="12"/>
      <c r="U1097" s="12"/>
      <c r="V1097" s="12"/>
      <c r="W1097" s="12"/>
      <c r="X1097" s="12"/>
      <c r="Y1097" s="12"/>
      <c r="Z1097" s="12"/>
      <c r="AA1097" s="12"/>
      <c r="AB1097" s="12"/>
      <c r="AC1097" s="12"/>
      <c r="AD1097" s="12"/>
      <c r="AE1097" s="12"/>
      <c r="AF1097" s="12"/>
      <c r="AG1097" s="12"/>
      <c r="AH1097" s="12"/>
      <c r="AI1097" s="12"/>
      <c r="AJ1097" s="12"/>
      <c r="AK1097" s="12"/>
      <c r="AL1097" s="12"/>
      <c r="AM1097" s="13"/>
      <c r="AN1097" s="13"/>
      <c r="AO1097" s="13"/>
      <c r="AP1097" s="13"/>
      <c r="AQ1097" s="12"/>
      <c r="AR1097" s="13"/>
      <c r="AS1097" s="13"/>
      <c r="AT1097" s="13"/>
      <c r="AU1097" s="13"/>
      <c r="AV1097" s="13"/>
      <c r="AW1097" s="13"/>
      <c r="AX1097" s="13"/>
      <c r="AY1097" s="12"/>
      <c r="AZ1097" s="12"/>
      <c r="BA1097" s="13"/>
      <c r="BB1097" s="13"/>
      <c r="BC1097" s="13"/>
      <c r="BD1097" s="12"/>
      <c r="BE1097" s="12"/>
      <c r="BF1097" s="12"/>
      <c r="BG1097" s="12"/>
      <c r="BH1097" s="13"/>
      <c r="BI1097" s="12"/>
      <c r="BJ1097" s="12"/>
      <c r="BK1097" s="12"/>
      <c r="BL1097" s="12"/>
      <c r="BM1097" s="12"/>
      <c r="BN1097" s="12"/>
      <c r="BO1097" s="12"/>
      <c r="BP1097" s="12"/>
      <c r="BQ1097" s="12"/>
      <c r="BR1097" s="12"/>
      <c r="BS1097" s="12"/>
      <c r="BT1097" s="12"/>
      <c r="BU1097" s="12"/>
      <c r="BV1097" s="12"/>
      <c r="BW1097" s="12"/>
      <c r="BX1097" s="12"/>
      <c r="BY1097" s="12"/>
      <c r="BZ1097" s="12"/>
      <c r="CA1097" s="12"/>
      <c r="CB1097" s="12"/>
      <c r="CC1097" s="12"/>
      <c r="CD1097" s="12"/>
      <c r="CE1097" s="12"/>
      <c r="CF1097" s="12"/>
      <c r="CG1097" s="12"/>
      <c r="CH1097" s="12"/>
      <c r="CI1097" s="12"/>
      <c r="CJ1097" s="12"/>
      <c r="CK1097" s="12"/>
      <c r="CL1097" s="12"/>
      <c r="CM1097" s="12"/>
      <c r="CN1097" s="12"/>
      <c r="CO1097" s="12"/>
      <c r="CP1097" s="12"/>
      <c r="CQ1097" s="12"/>
      <c r="CR1097" s="12"/>
      <c r="CS1097" s="12"/>
      <c r="CT1097" s="12"/>
      <c r="CU1097" s="12"/>
      <c r="CV1097" s="12"/>
    </row>
    <row r="1098" spans="1:100" x14ac:dyDescent="0.25">
      <c r="A1098" s="12"/>
      <c r="C1098" s="12"/>
      <c r="D1098" s="12"/>
      <c r="E1098" s="12"/>
      <c r="F1098" s="12"/>
      <c r="G1098" s="12"/>
      <c r="H1098" s="12"/>
      <c r="I1098" s="12"/>
      <c r="J1098" s="12"/>
      <c r="K1098" s="12"/>
      <c r="L1098" s="12"/>
      <c r="M1098" s="12"/>
      <c r="N1098" s="12"/>
      <c r="O1098" s="12"/>
      <c r="P1098" s="12"/>
      <c r="Q1098" s="12"/>
      <c r="R1098" s="12"/>
      <c r="S1098" s="12"/>
      <c r="T1098" s="12"/>
      <c r="U1098" s="12"/>
      <c r="V1098" s="12"/>
      <c r="W1098" s="12"/>
      <c r="X1098" s="12"/>
      <c r="Y1098" s="12"/>
      <c r="Z1098" s="12"/>
      <c r="AA1098" s="12"/>
      <c r="AB1098" s="12"/>
      <c r="AC1098" s="12"/>
      <c r="AD1098" s="12"/>
      <c r="AE1098" s="12"/>
      <c r="AF1098" s="12"/>
      <c r="AG1098" s="12"/>
      <c r="AH1098" s="12"/>
      <c r="AI1098" s="12"/>
      <c r="AJ1098" s="12"/>
      <c r="AK1098" s="12"/>
      <c r="AL1098" s="12"/>
      <c r="AM1098" s="13"/>
      <c r="AN1098" s="13"/>
      <c r="AO1098" s="13"/>
      <c r="AP1098" s="13"/>
      <c r="AQ1098" s="12"/>
      <c r="AR1098" s="13"/>
      <c r="AS1098" s="13"/>
      <c r="AT1098" s="13"/>
      <c r="AU1098" s="13"/>
      <c r="AV1098" s="13"/>
      <c r="AW1098" s="13"/>
      <c r="AX1098" s="13"/>
      <c r="AY1098" s="12"/>
      <c r="AZ1098" s="12"/>
      <c r="BA1098" s="13"/>
      <c r="BB1098" s="13"/>
      <c r="BC1098" s="13"/>
      <c r="BD1098" s="12"/>
      <c r="BE1098" s="12"/>
      <c r="BF1098" s="12"/>
      <c r="BG1098" s="12"/>
      <c r="BH1098" s="13"/>
      <c r="BI1098" s="12"/>
      <c r="BJ1098" s="12"/>
      <c r="BK1098" s="12"/>
      <c r="BL1098" s="12"/>
      <c r="BM1098" s="12"/>
      <c r="BN1098" s="12"/>
      <c r="BO1098" s="12"/>
      <c r="BP1098" s="12"/>
      <c r="BQ1098" s="12"/>
      <c r="BR1098" s="12"/>
      <c r="BS1098" s="12"/>
      <c r="BT1098" s="12"/>
      <c r="BU1098" s="12"/>
      <c r="BV1098" s="12"/>
      <c r="BW1098" s="12"/>
      <c r="BX1098" s="12"/>
      <c r="BY1098" s="12"/>
      <c r="BZ1098" s="12"/>
      <c r="CA1098" s="12"/>
      <c r="CB1098" s="12"/>
      <c r="CC1098" s="12"/>
      <c r="CD1098" s="12"/>
      <c r="CE1098" s="12"/>
      <c r="CF1098" s="12"/>
      <c r="CG1098" s="12"/>
      <c r="CH1098" s="12"/>
      <c r="CI1098" s="12"/>
      <c r="CJ1098" s="12"/>
      <c r="CK1098" s="12"/>
      <c r="CL1098" s="12"/>
      <c r="CM1098" s="12"/>
      <c r="CN1098" s="12"/>
      <c r="CO1098" s="12"/>
      <c r="CP1098" s="12"/>
      <c r="CQ1098" s="12"/>
      <c r="CR1098" s="12"/>
      <c r="CS1098" s="12"/>
      <c r="CT1098" s="12"/>
      <c r="CU1098" s="12"/>
      <c r="CV1098" s="12"/>
    </row>
    <row r="1099" spans="1:100" x14ac:dyDescent="0.25">
      <c r="A1099" s="12"/>
      <c r="C1099" s="12"/>
      <c r="D1099" s="12"/>
      <c r="E1099" s="12"/>
      <c r="F1099" s="12"/>
      <c r="G1099" s="12"/>
      <c r="H1099" s="12"/>
      <c r="I1099" s="12"/>
      <c r="J1099" s="12"/>
      <c r="K1099" s="12"/>
      <c r="L1099" s="12"/>
      <c r="M1099" s="12"/>
      <c r="N1099" s="12"/>
      <c r="O1099" s="12"/>
      <c r="P1099" s="12"/>
      <c r="Q1099" s="12"/>
      <c r="R1099" s="12"/>
      <c r="S1099" s="12"/>
      <c r="T1099" s="12"/>
      <c r="U1099" s="12"/>
      <c r="V1099" s="12"/>
      <c r="W1099" s="12"/>
      <c r="X1099" s="12"/>
      <c r="Y1099" s="12"/>
      <c r="Z1099" s="12"/>
      <c r="AA1099" s="12"/>
      <c r="AB1099" s="12"/>
      <c r="AC1099" s="12"/>
      <c r="AD1099" s="12"/>
      <c r="AE1099" s="12"/>
      <c r="AF1099" s="12"/>
      <c r="AG1099" s="12"/>
      <c r="AH1099" s="12"/>
      <c r="AI1099" s="12"/>
      <c r="AJ1099" s="12"/>
      <c r="AK1099" s="12"/>
      <c r="AL1099" s="12"/>
      <c r="AM1099" s="13"/>
      <c r="AN1099" s="13"/>
      <c r="AO1099" s="13"/>
      <c r="AP1099" s="13"/>
      <c r="AQ1099" s="12"/>
      <c r="AR1099" s="13"/>
      <c r="AS1099" s="13"/>
      <c r="AT1099" s="13"/>
      <c r="AU1099" s="13"/>
      <c r="AV1099" s="13"/>
      <c r="AW1099" s="13"/>
      <c r="AX1099" s="13"/>
      <c r="AY1099" s="12"/>
      <c r="AZ1099" s="12"/>
      <c r="BA1099" s="13"/>
      <c r="BB1099" s="13"/>
      <c r="BC1099" s="13"/>
      <c r="BD1099" s="12"/>
      <c r="BE1099" s="12"/>
      <c r="BF1099" s="12"/>
      <c r="BG1099" s="12"/>
      <c r="BH1099" s="13"/>
      <c r="BI1099" s="12"/>
      <c r="BJ1099" s="12"/>
      <c r="BK1099" s="12"/>
      <c r="BL1099" s="12"/>
      <c r="BM1099" s="12"/>
      <c r="BN1099" s="12"/>
      <c r="BO1099" s="12"/>
      <c r="BP1099" s="12"/>
      <c r="BQ1099" s="12"/>
      <c r="BR1099" s="12"/>
      <c r="BS1099" s="12"/>
      <c r="BT1099" s="12"/>
      <c r="BU1099" s="12"/>
      <c r="BV1099" s="12"/>
      <c r="BW1099" s="12"/>
      <c r="BX1099" s="12"/>
      <c r="BY1099" s="12"/>
      <c r="BZ1099" s="12"/>
      <c r="CA1099" s="12"/>
      <c r="CB1099" s="12"/>
      <c r="CC1099" s="12"/>
      <c r="CD1099" s="12"/>
      <c r="CE1099" s="12"/>
      <c r="CF1099" s="12"/>
      <c r="CG1099" s="12"/>
      <c r="CH1099" s="12"/>
      <c r="CI1099" s="12"/>
      <c r="CJ1099" s="12"/>
      <c r="CK1099" s="12"/>
      <c r="CL1099" s="12"/>
      <c r="CM1099" s="12"/>
      <c r="CN1099" s="12"/>
      <c r="CO1099" s="12"/>
      <c r="CP1099" s="12"/>
      <c r="CQ1099" s="12"/>
      <c r="CR1099" s="12"/>
      <c r="CS1099" s="12"/>
      <c r="CT1099" s="12"/>
      <c r="CU1099" s="12"/>
      <c r="CV1099" s="12"/>
    </row>
    <row r="1100" spans="1:100" x14ac:dyDescent="0.25">
      <c r="A1100" s="12"/>
      <c r="C1100" s="12"/>
      <c r="D1100" s="12"/>
      <c r="E1100" s="12"/>
      <c r="F1100" s="12"/>
      <c r="G1100" s="12"/>
      <c r="H1100" s="12"/>
      <c r="I1100" s="12"/>
      <c r="J1100" s="12"/>
      <c r="K1100" s="12"/>
      <c r="L1100" s="12"/>
      <c r="M1100" s="12"/>
      <c r="N1100" s="12"/>
      <c r="O1100" s="12"/>
      <c r="P1100" s="12"/>
      <c r="Q1100" s="12"/>
      <c r="R1100" s="12"/>
      <c r="S1100" s="12"/>
      <c r="T1100" s="12"/>
      <c r="U1100" s="12"/>
      <c r="V1100" s="12"/>
      <c r="W1100" s="12"/>
      <c r="X1100" s="12"/>
      <c r="Y1100" s="12"/>
      <c r="Z1100" s="12"/>
      <c r="AA1100" s="12"/>
      <c r="AB1100" s="12"/>
      <c r="AC1100" s="12"/>
      <c r="AD1100" s="12"/>
      <c r="AE1100" s="12"/>
      <c r="AF1100" s="12"/>
      <c r="AG1100" s="12"/>
      <c r="AH1100" s="12"/>
      <c r="AI1100" s="12"/>
      <c r="AJ1100" s="12"/>
      <c r="AK1100" s="12"/>
      <c r="AL1100" s="12"/>
      <c r="AM1100" s="13"/>
      <c r="AN1100" s="13"/>
      <c r="AO1100" s="13"/>
      <c r="AP1100" s="13"/>
      <c r="AQ1100" s="12"/>
      <c r="AR1100" s="13"/>
      <c r="AS1100" s="13"/>
      <c r="AT1100" s="13"/>
      <c r="AU1100" s="13"/>
      <c r="AV1100" s="13"/>
      <c r="AW1100" s="13"/>
      <c r="AX1100" s="13"/>
      <c r="AY1100" s="12"/>
      <c r="AZ1100" s="12"/>
      <c r="BA1100" s="13"/>
      <c r="BB1100" s="13"/>
      <c r="BC1100" s="13"/>
      <c r="BD1100" s="12"/>
      <c r="BE1100" s="12"/>
      <c r="BF1100" s="12"/>
      <c r="BG1100" s="12"/>
      <c r="BH1100" s="13"/>
      <c r="BI1100" s="12"/>
      <c r="BJ1100" s="12"/>
      <c r="BK1100" s="12"/>
      <c r="BL1100" s="12"/>
      <c r="BM1100" s="12"/>
      <c r="BN1100" s="12"/>
      <c r="BO1100" s="12"/>
      <c r="BP1100" s="12"/>
      <c r="BQ1100" s="12"/>
      <c r="BR1100" s="12"/>
      <c r="BS1100" s="12"/>
      <c r="BT1100" s="12"/>
      <c r="BU1100" s="12"/>
      <c r="BV1100" s="12"/>
      <c r="BW1100" s="12"/>
      <c r="BX1100" s="12"/>
      <c r="BY1100" s="12"/>
      <c r="BZ1100" s="12"/>
      <c r="CA1100" s="12"/>
      <c r="CB1100" s="12"/>
      <c r="CC1100" s="12"/>
      <c r="CD1100" s="12"/>
      <c r="CE1100" s="12"/>
      <c r="CF1100" s="12"/>
      <c r="CG1100" s="12"/>
      <c r="CH1100" s="12"/>
      <c r="CI1100" s="12"/>
      <c r="CJ1100" s="12"/>
      <c r="CK1100" s="12"/>
      <c r="CL1100" s="12"/>
      <c r="CM1100" s="12"/>
      <c r="CN1100" s="12"/>
      <c r="CO1100" s="12"/>
      <c r="CP1100" s="12"/>
      <c r="CQ1100" s="12"/>
      <c r="CR1100" s="12"/>
      <c r="CS1100" s="12"/>
      <c r="CT1100" s="12"/>
      <c r="CU1100" s="12"/>
      <c r="CV1100" s="12"/>
    </row>
    <row r="1101" spans="1:100" x14ac:dyDescent="0.25">
      <c r="A1101" s="12"/>
      <c r="C1101" s="12"/>
      <c r="D1101" s="12"/>
      <c r="E1101" s="12"/>
      <c r="F1101" s="12"/>
      <c r="G1101" s="12"/>
      <c r="H1101" s="12"/>
      <c r="I1101" s="12"/>
      <c r="J1101" s="12"/>
      <c r="K1101" s="12"/>
      <c r="L1101" s="12"/>
      <c r="M1101" s="12"/>
      <c r="N1101" s="12"/>
      <c r="O1101" s="12"/>
      <c r="P1101" s="12"/>
      <c r="Q1101" s="12"/>
      <c r="R1101" s="12"/>
      <c r="S1101" s="12"/>
      <c r="T1101" s="12"/>
      <c r="U1101" s="12"/>
      <c r="V1101" s="12"/>
      <c r="W1101" s="12"/>
      <c r="X1101" s="12"/>
      <c r="Y1101" s="12"/>
      <c r="Z1101" s="12"/>
      <c r="AA1101" s="12"/>
      <c r="AB1101" s="12"/>
      <c r="AC1101" s="12"/>
      <c r="AD1101" s="12"/>
      <c r="AE1101" s="12"/>
      <c r="AF1101" s="12"/>
      <c r="AG1101" s="12"/>
      <c r="AH1101" s="12"/>
      <c r="AI1101" s="12"/>
      <c r="AJ1101" s="12"/>
      <c r="AK1101" s="12"/>
      <c r="AL1101" s="12"/>
      <c r="AM1101" s="13"/>
      <c r="AN1101" s="13"/>
      <c r="AO1101" s="13"/>
      <c r="AP1101" s="13"/>
      <c r="AQ1101" s="12"/>
      <c r="AR1101" s="13"/>
      <c r="AS1101" s="13"/>
      <c r="AT1101" s="13"/>
      <c r="AU1101" s="13"/>
      <c r="AV1101" s="13"/>
      <c r="AW1101" s="13"/>
      <c r="AX1101" s="13"/>
      <c r="AY1101" s="12"/>
      <c r="AZ1101" s="12"/>
      <c r="BA1101" s="13"/>
      <c r="BB1101" s="13"/>
      <c r="BC1101" s="13"/>
      <c r="BD1101" s="12"/>
      <c r="BE1101" s="12"/>
      <c r="BF1101" s="12"/>
      <c r="BG1101" s="12"/>
      <c r="BH1101" s="13"/>
      <c r="BI1101" s="12"/>
      <c r="BJ1101" s="12"/>
      <c r="BK1101" s="12"/>
      <c r="BL1101" s="12"/>
      <c r="BM1101" s="12"/>
      <c r="BN1101" s="12"/>
      <c r="BO1101" s="12"/>
      <c r="BP1101" s="12"/>
      <c r="BQ1101" s="12"/>
      <c r="BR1101" s="12"/>
      <c r="BS1101" s="12"/>
      <c r="BT1101" s="12"/>
      <c r="BU1101" s="12"/>
      <c r="BV1101" s="12"/>
      <c r="BW1101" s="12"/>
      <c r="BX1101" s="12"/>
      <c r="BY1101" s="12"/>
      <c r="BZ1101" s="12"/>
      <c r="CA1101" s="12"/>
      <c r="CB1101" s="12"/>
      <c r="CC1101" s="12"/>
      <c r="CD1101" s="12"/>
      <c r="CE1101" s="12"/>
      <c r="CF1101" s="12"/>
      <c r="CG1101" s="12"/>
      <c r="CH1101" s="12"/>
      <c r="CI1101" s="12"/>
      <c r="CJ1101" s="12"/>
      <c r="CK1101" s="12"/>
      <c r="CL1101" s="12"/>
      <c r="CM1101" s="12"/>
      <c r="CN1101" s="12"/>
      <c r="CO1101" s="12"/>
      <c r="CP1101" s="12"/>
      <c r="CQ1101" s="12"/>
      <c r="CR1101" s="12"/>
      <c r="CS1101" s="12"/>
      <c r="CT1101" s="12"/>
      <c r="CU1101" s="12"/>
      <c r="CV1101" s="12"/>
    </row>
    <row r="1102" spans="1:100" x14ac:dyDescent="0.25">
      <c r="A1102" s="12"/>
      <c r="C1102" s="12"/>
      <c r="D1102" s="12"/>
      <c r="E1102" s="12"/>
      <c r="F1102" s="12"/>
      <c r="G1102" s="12"/>
      <c r="H1102" s="12"/>
      <c r="I1102" s="12"/>
      <c r="J1102" s="12"/>
      <c r="K1102" s="12"/>
      <c r="L1102" s="12"/>
      <c r="M1102" s="12"/>
      <c r="N1102" s="12"/>
      <c r="O1102" s="12"/>
      <c r="P1102" s="12"/>
      <c r="Q1102" s="12"/>
      <c r="R1102" s="12"/>
      <c r="S1102" s="12"/>
      <c r="T1102" s="12"/>
      <c r="U1102" s="12"/>
      <c r="V1102" s="12"/>
      <c r="W1102" s="12"/>
      <c r="X1102" s="12"/>
      <c r="Y1102" s="12"/>
      <c r="Z1102" s="12"/>
      <c r="AA1102" s="12"/>
      <c r="AB1102" s="12"/>
      <c r="AC1102" s="12"/>
      <c r="AD1102" s="12"/>
      <c r="AE1102" s="12"/>
      <c r="AF1102" s="12"/>
      <c r="AG1102" s="12"/>
      <c r="AH1102" s="12"/>
      <c r="AI1102" s="12"/>
      <c r="AJ1102" s="12"/>
      <c r="AK1102" s="12"/>
      <c r="AL1102" s="12"/>
      <c r="AM1102" s="13"/>
      <c r="AN1102" s="13"/>
      <c r="AO1102" s="13"/>
      <c r="AP1102" s="13"/>
      <c r="AQ1102" s="12"/>
      <c r="AR1102" s="13"/>
      <c r="AS1102" s="13"/>
      <c r="AT1102" s="13"/>
      <c r="AU1102" s="13"/>
      <c r="AV1102" s="13"/>
      <c r="AW1102" s="13"/>
      <c r="AX1102" s="13"/>
      <c r="AY1102" s="12"/>
      <c r="AZ1102" s="12"/>
      <c r="BA1102" s="13"/>
      <c r="BB1102" s="13"/>
      <c r="BC1102" s="13"/>
      <c r="BD1102" s="12"/>
      <c r="BE1102" s="12"/>
      <c r="BF1102" s="12"/>
      <c r="BG1102" s="12"/>
      <c r="BH1102" s="13"/>
      <c r="BI1102" s="12"/>
      <c r="BJ1102" s="12"/>
      <c r="BK1102" s="12"/>
      <c r="BL1102" s="12"/>
      <c r="BM1102" s="12"/>
      <c r="BN1102" s="12"/>
      <c r="BO1102" s="12"/>
      <c r="BP1102" s="12"/>
      <c r="BQ1102" s="12"/>
      <c r="BR1102" s="12"/>
      <c r="BS1102" s="12"/>
      <c r="BT1102" s="12"/>
      <c r="BU1102" s="12"/>
      <c r="BV1102" s="12"/>
      <c r="BW1102" s="12"/>
      <c r="BX1102" s="12"/>
      <c r="BY1102" s="12"/>
      <c r="BZ1102" s="12"/>
      <c r="CA1102" s="12"/>
      <c r="CB1102" s="12"/>
      <c r="CC1102" s="12"/>
      <c r="CD1102" s="12"/>
      <c r="CE1102" s="12"/>
      <c r="CF1102" s="12"/>
      <c r="CG1102" s="12"/>
      <c r="CH1102" s="12"/>
      <c r="CI1102" s="12"/>
      <c r="CJ1102" s="12"/>
      <c r="CK1102" s="12"/>
      <c r="CL1102" s="12"/>
      <c r="CM1102" s="12"/>
      <c r="CN1102" s="12"/>
      <c r="CO1102" s="12"/>
      <c r="CP1102" s="12"/>
      <c r="CQ1102" s="12"/>
      <c r="CR1102" s="12"/>
      <c r="CS1102" s="12"/>
      <c r="CT1102" s="12"/>
      <c r="CU1102" s="12"/>
      <c r="CV1102" s="12"/>
    </row>
    <row r="1103" spans="1:100" x14ac:dyDescent="0.25">
      <c r="A1103" s="12"/>
      <c r="C1103" s="12"/>
      <c r="D1103" s="12"/>
      <c r="E1103" s="12"/>
      <c r="F1103" s="12"/>
      <c r="G1103" s="12"/>
      <c r="H1103" s="12"/>
      <c r="I1103" s="12"/>
      <c r="J1103" s="12"/>
      <c r="K1103" s="12"/>
      <c r="L1103" s="12"/>
      <c r="M1103" s="12"/>
      <c r="N1103" s="12"/>
      <c r="O1103" s="12"/>
      <c r="P1103" s="12"/>
      <c r="Q1103" s="12"/>
      <c r="R1103" s="12"/>
      <c r="S1103" s="12"/>
      <c r="T1103" s="12"/>
      <c r="U1103" s="12"/>
      <c r="V1103" s="12"/>
      <c r="W1103" s="12"/>
      <c r="X1103" s="12"/>
      <c r="Y1103" s="12"/>
      <c r="Z1103" s="12"/>
      <c r="AA1103" s="12"/>
      <c r="AB1103" s="12"/>
      <c r="AC1103" s="12"/>
      <c r="AD1103" s="12"/>
      <c r="AE1103" s="12"/>
      <c r="AF1103" s="12"/>
      <c r="AG1103" s="12"/>
      <c r="AH1103" s="12"/>
      <c r="AI1103" s="12"/>
      <c r="AJ1103" s="12"/>
      <c r="AK1103" s="12"/>
      <c r="AL1103" s="12"/>
      <c r="AM1103" s="13"/>
      <c r="AN1103" s="13"/>
      <c r="AO1103" s="13"/>
      <c r="AP1103" s="13"/>
      <c r="AQ1103" s="12"/>
      <c r="AR1103" s="13"/>
      <c r="AS1103" s="13"/>
      <c r="AT1103" s="13"/>
      <c r="AU1103" s="13"/>
      <c r="AV1103" s="13"/>
      <c r="AW1103" s="13"/>
      <c r="AX1103" s="13"/>
      <c r="AY1103" s="12"/>
      <c r="AZ1103" s="12"/>
      <c r="BA1103" s="13"/>
      <c r="BB1103" s="13"/>
      <c r="BC1103" s="13"/>
      <c r="BD1103" s="12"/>
      <c r="BE1103" s="12"/>
      <c r="BF1103" s="12"/>
      <c r="BG1103" s="12"/>
      <c r="BH1103" s="13"/>
      <c r="BI1103" s="12"/>
      <c r="BJ1103" s="12"/>
      <c r="BK1103" s="12"/>
      <c r="BL1103" s="12"/>
      <c r="BM1103" s="12"/>
      <c r="BN1103" s="12"/>
      <c r="BO1103" s="12"/>
      <c r="BP1103" s="12"/>
      <c r="BQ1103" s="12"/>
      <c r="BR1103" s="12"/>
      <c r="BS1103" s="12"/>
      <c r="BT1103" s="12"/>
      <c r="BU1103" s="12"/>
      <c r="BV1103" s="12"/>
      <c r="BW1103" s="12"/>
      <c r="BX1103" s="12"/>
      <c r="BY1103" s="12"/>
      <c r="BZ1103" s="12"/>
      <c r="CA1103" s="12"/>
      <c r="CB1103" s="12"/>
      <c r="CC1103" s="12"/>
      <c r="CD1103" s="12"/>
      <c r="CE1103" s="12"/>
      <c r="CF1103" s="12"/>
      <c r="CG1103" s="12"/>
      <c r="CH1103" s="12"/>
      <c r="CI1103" s="12"/>
      <c r="CJ1103" s="12"/>
      <c r="CK1103" s="12"/>
      <c r="CL1103" s="12"/>
      <c r="CM1103" s="12"/>
      <c r="CN1103" s="12"/>
      <c r="CO1103" s="12"/>
      <c r="CP1103" s="12"/>
      <c r="CQ1103" s="12"/>
      <c r="CR1103" s="12"/>
      <c r="CS1103" s="12"/>
      <c r="CT1103" s="12"/>
      <c r="CU1103" s="12"/>
      <c r="CV1103" s="12"/>
    </row>
    <row r="1104" spans="1:100" x14ac:dyDescent="0.25">
      <c r="A1104" s="12"/>
      <c r="C1104" s="12"/>
      <c r="D1104" s="12"/>
      <c r="E1104" s="12"/>
      <c r="F1104" s="12"/>
      <c r="G1104" s="12"/>
      <c r="H1104" s="12"/>
      <c r="I1104" s="12"/>
      <c r="J1104" s="12"/>
      <c r="K1104" s="12"/>
      <c r="L1104" s="12"/>
      <c r="M1104" s="12"/>
      <c r="N1104" s="12"/>
      <c r="O1104" s="12"/>
      <c r="P1104" s="12"/>
      <c r="Q1104" s="12"/>
      <c r="R1104" s="12"/>
      <c r="S1104" s="12"/>
      <c r="T1104" s="12"/>
      <c r="U1104" s="12"/>
      <c r="V1104" s="12"/>
      <c r="W1104" s="12"/>
      <c r="X1104" s="12"/>
      <c r="Y1104" s="12"/>
      <c r="Z1104" s="12"/>
      <c r="AA1104" s="12"/>
      <c r="AB1104" s="12"/>
      <c r="AC1104" s="12"/>
      <c r="AD1104" s="12"/>
      <c r="AE1104" s="12"/>
      <c r="AF1104" s="12"/>
      <c r="AG1104" s="12"/>
      <c r="AH1104" s="12"/>
      <c r="AI1104" s="12"/>
      <c r="AJ1104" s="12"/>
      <c r="AK1104" s="12"/>
      <c r="AL1104" s="12"/>
      <c r="AM1104" s="13"/>
      <c r="AN1104" s="13"/>
      <c r="AO1104" s="13"/>
      <c r="AP1104" s="13"/>
      <c r="AQ1104" s="12"/>
      <c r="AR1104" s="13"/>
      <c r="AS1104" s="13"/>
      <c r="AT1104" s="13"/>
      <c r="AU1104" s="13"/>
      <c r="AV1104" s="13"/>
      <c r="AW1104" s="13"/>
      <c r="AX1104" s="13"/>
      <c r="AY1104" s="12"/>
      <c r="AZ1104" s="12"/>
      <c r="BA1104" s="13"/>
      <c r="BB1104" s="13"/>
      <c r="BC1104" s="13"/>
      <c r="BD1104" s="12"/>
      <c r="BE1104" s="12"/>
      <c r="BF1104" s="12"/>
      <c r="BG1104" s="12"/>
      <c r="BH1104" s="13"/>
      <c r="BI1104" s="12"/>
      <c r="BJ1104" s="12"/>
      <c r="BK1104" s="12"/>
      <c r="BL1104" s="12"/>
      <c r="BM1104" s="12"/>
      <c r="BN1104" s="12"/>
      <c r="BO1104" s="12"/>
      <c r="BP1104" s="12"/>
      <c r="BQ1104" s="12"/>
      <c r="BR1104" s="12"/>
      <c r="BS1104" s="12"/>
      <c r="BT1104" s="12"/>
      <c r="BU1104" s="12"/>
      <c r="BV1104" s="12"/>
      <c r="BW1104" s="12"/>
      <c r="BX1104" s="12"/>
      <c r="BY1104" s="12"/>
      <c r="BZ1104" s="12"/>
      <c r="CA1104" s="12"/>
      <c r="CB1104" s="12"/>
      <c r="CC1104" s="12"/>
      <c r="CD1104" s="12"/>
      <c r="CE1104" s="12"/>
      <c r="CF1104" s="12"/>
      <c r="CG1104" s="12"/>
      <c r="CH1104" s="12"/>
      <c r="CI1104" s="12"/>
      <c r="CJ1104" s="12"/>
      <c r="CK1104" s="12"/>
      <c r="CL1104" s="12"/>
      <c r="CM1104" s="12"/>
      <c r="CN1104" s="12"/>
      <c r="CO1104" s="12"/>
      <c r="CP1104" s="12"/>
      <c r="CQ1104" s="12"/>
      <c r="CR1104" s="12"/>
      <c r="CS1104" s="12"/>
      <c r="CT1104" s="12"/>
      <c r="CU1104" s="12"/>
      <c r="CV1104" s="12"/>
    </row>
    <row r="1105" spans="1:100" x14ac:dyDescent="0.25">
      <c r="A1105" s="12"/>
      <c r="C1105" s="12"/>
      <c r="D1105" s="12"/>
      <c r="E1105" s="12"/>
      <c r="F1105" s="12"/>
      <c r="G1105" s="12"/>
      <c r="H1105" s="12"/>
      <c r="I1105" s="12"/>
      <c r="J1105" s="12"/>
      <c r="K1105" s="12"/>
      <c r="L1105" s="12"/>
      <c r="M1105" s="12"/>
      <c r="N1105" s="12"/>
      <c r="O1105" s="12"/>
      <c r="P1105" s="12"/>
      <c r="Q1105" s="12"/>
      <c r="R1105" s="12"/>
      <c r="S1105" s="12"/>
      <c r="T1105" s="12"/>
      <c r="U1105" s="12"/>
      <c r="V1105" s="12"/>
      <c r="W1105" s="12"/>
      <c r="X1105" s="12"/>
      <c r="Y1105" s="12"/>
      <c r="Z1105" s="12"/>
      <c r="AA1105" s="12"/>
      <c r="AB1105" s="12"/>
      <c r="AC1105" s="12"/>
      <c r="AD1105" s="12"/>
      <c r="AE1105" s="12"/>
      <c r="AF1105" s="12"/>
      <c r="AG1105" s="12"/>
      <c r="AH1105" s="12"/>
      <c r="AI1105" s="12"/>
      <c r="AJ1105" s="12"/>
      <c r="AK1105" s="12"/>
      <c r="AL1105" s="12"/>
      <c r="AM1105" s="13"/>
      <c r="AN1105" s="13"/>
      <c r="AO1105" s="13"/>
      <c r="AP1105" s="13"/>
      <c r="AQ1105" s="12"/>
      <c r="AR1105" s="13"/>
      <c r="AS1105" s="13"/>
      <c r="AT1105" s="13"/>
      <c r="AU1105" s="13"/>
      <c r="AV1105" s="13"/>
      <c r="AW1105" s="13"/>
      <c r="AX1105" s="13"/>
      <c r="AY1105" s="12"/>
      <c r="AZ1105" s="12"/>
      <c r="BA1105" s="13"/>
      <c r="BB1105" s="13"/>
      <c r="BC1105" s="13"/>
      <c r="BD1105" s="12"/>
      <c r="BE1105" s="12"/>
      <c r="BF1105" s="12"/>
      <c r="BG1105" s="12"/>
      <c r="BH1105" s="13"/>
      <c r="BI1105" s="12"/>
      <c r="BJ1105" s="12"/>
      <c r="BK1105" s="12"/>
      <c r="BL1105" s="12"/>
      <c r="BM1105" s="12"/>
      <c r="BN1105" s="12"/>
      <c r="BO1105" s="12"/>
      <c r="BP1105" s="12"/>
      <c r="BQ1105" s="12"/>
      <c r="BR1105" s="12"/>
      <c r="BS1105" s="12"/>
      <c r="BT1105" s="12"/>
      <c r="BU1105" s="12"/>
      <c r="BV1105" s="12"/>
      <c r="BW1105" s="12"/>
      <c r="BX1105" s="12"/>
      <c r="BY1105" s="12"/>
      <c r="BZ1105" s="12"/>
      <c r="CA1105" s="12"/>
      <c r="CB1105" s="12"/>
      <c r="CC1105" s="12"/>
      <c r="CD1105" s="12"/>
      <c r="CE1105" s="12"/>
      <c r="CF1105" s="12"/>
      <c r="CG1105" s="12"/>
      <c r="CH1105" s="12"/>
      <c r="CI1105" s="12"/>
      <c r="CJ1105" s="12"/>
      <c r="CK1105" s="12"/>
      <c r="CL1105" s="12"/>
      <c r="CM1105" s="12"/>
      <c r="CN1105" s="12"/>
      <c r="CO1105" s="12"/>
      <c r="CP1105" s="12"/>
      <c r="CQ1105" s="12"/>
      <c r="CR1105" s="12"/>
      <c r="CS1105" s="12"/>
      <c r="CT1105" s="12"/>
      <c r="CU1105" s="12"/>
      <c r="CV1105" s="12"/>
    </row>
    <row r="1106" spans="1:100" x14ac:dyDescent="0.25">
      <c r="A1106" s="12"/>
      <c r="C1106" s="12"/>
      <c r="D1106" s="12"/>
      <c r="E1106" s="12"/>
      <c r="F1106" s="12"/>
      <c r="G1106" s="12"/>
      <c r="H1106" s="12"/>
      <c r="I1106" s="12"/>
      <c r="J1106" s="12"/>
      <c r="K1106" s="12"/>
      <c r="L1106" s="12"/>
      <c r="M1106" s="12"/>
      <c r="N1106" s="12"/>
      <c r="O1106" s="12"/>
      <c r="P1106" s="12"/>
      <c r="Q1106" s="12"/>
      <c r="R1106" s="12"/>
      <c r="S1106" s="12"/>
      <c r="T1106" s="12"/>
      <c r="U1106" s="12"/>
      <c r="V1106" s="12"/>
      <c r="W1106" s="12"/>
      <c r="X1106" s="12"/>
      <c r="Y1106" s="12"/>
      <c r="Z1106" s="12"/>
      <c r="AA1106" s="12"/>
      <c r="AB1106" s="12"/>
      <c r="AC1106" s="12"/>
      <c r="AD1106" s="12"/>
      <c r="AE1106" s="12"/>
      <c r="AF1106" s="12"/>
      <c r="AG1106" s="12"/>
      <c r="AH1106" s="12"/>
      <c r="AI1106" s="12"/>
      <c r="AJ1106" s="12"/>
      <c r="AK1106" s="12"/>
      <c r="AL1106" s="12"/>
      <c r="AM1106" s="13"/>
      <c r="AN1106" s="13"/>
      <c r="AO1106" s="13"/>
      <c r="AP1106" s="13"/>
      <c r="AQ1106" s="12"/>
      <c r="AR1106" s="13"/>
      <c r="AS1106" s="13"/>
      <c r="AT1106" s="13"/>
      <c r="AU1106" s="13"/>
      <c r="AV1106" s="13"/>
      <c r="AW1106" s="13"/>
      <c r="AX1106" s="13"/>
      <c r="AY1106" s="12"/>
      <c r="AZ1106" s="12"/>
      <c r="BA1106" s="13"/>
      <c r="BB1106" s="13"/>
      <c r="BC1106" s="13"/>
      <c r="BD1106" s="12"/>
      <c r="BE1106" s="12"/>
      <c r="BF1106" s="12"/>
      <c r="BG1106" s="12"/>
      <c r="BH1106" s="13"/>
      <c r="BI1106" s="12"/>
      <c r="BJ1106" s="12"/>
      <c r="BK1106" s="12"/>
      <c r="BL1106" s="12"/>
      <c r="BM1106" s="12"/>
      <c r="BN1106" s="12"/>
      <c r="BO1106" s="12"/>
      <c r="BP1106" s="12"/>
      <c r="BQ1106" s="12"/>
      <c r="BR1106" s="12"/>
      <c r="BS1106" s="12"/>
      <c r="BT1106" s="12"/>
      <c r="BU1106" s="12"/>
      <c r="BV1106" s="12"/>
      <c r="BW1106" s="12"/>
      <c r="BX1106" s="12"/>
      <c r="BY1106" s="12"/>
      <c r="BZ1106" s="12"/>
      <c r="CA1106" s="12"/>
      <c r="CB1106" s="12"/>
      <c r="CC1106" s="12"/>
      <c r="CD1106" s="12"/>
      <c r="CE1106" s="12"/>
      <c r="CF1106" s="12"/>
      <c r="CG1106" s="12"/>
      <c r="CH1106" s="12"/>
      <c r="CI1106" s="12"/>
      <c r="CJ1106" s="12"/>
      <c r="CK1106" s="12"/>
      <c r="CL1106" s="12"/>
      <c r="CM1106" s="12"/>
      <c r="CN1106" s="12"/>
      <c r="CO1106" s="12"/>
      <c r="CP1106" s="12"/>
      <c r="CQ1106" s="12"/>
      <c r="CR1106" s="12"/>
      <c r="CS1106" s="12"/>
      <c r="CT1106" s="12"/>
      <c r="CU1106" s="12"/>
      <c r="CV1106" s="12"/>
    </row>
    <row r="1107" spans="1:100" x14ac:dyDescent="0.25">
      <c r="A1107" s="12"/>
      <c r="C1107" s="12"/>
      <c r="D1107" s="12"/>
      <c r="E1107" s="12"/>
      <c r="F1107" s="12"/>
      <c r="G1107" s="12"/>
      <c r="H1107" s="12"/>
      <c r="I1107" s="12"/>
      <c r="J1107" s="12"/>
      <c r="K1107" s="12"/>
      <c r="L1107" s="12"/>
      <c r="M1107" s="12"/>
      <c r="N1107" s="12"/>
      <c r="O1107" s="12"/>
      <c r="P1107" s="12"/>
      <c r="Q1107" s="12"/>
      <c r="R1107" s="12"/>
      <c r="S1107" s="12"/>
      <c r="T1107" s="12"/>
      <c r="U1107" s="12"/>
      <c r="V1107" s="12"/>
      <c r="W1107" s="12"/>
      <c r="X1107" s="12"/>
      <c r="Y1107" s="12"/>
      <c r="Z1107" s="12"/>
      <c r="AA1107" s="12"/>
      <c r="AB1107" s="12"/>
      <c r="AC1107" s="12"/>
      <c r="AD1107" s="12"/>
      <c r="AE1107" s="12"/>
      <c r="AF1107" s="12"/>
      <c r="AG1107" s="12"/>
      <c r="AH1107" s="12"/>
      <c r="AI1107" s="12"/>
      <c r="AJ1107" s="12"/>
      <c r="AK1107" s="12"/>
      <c r="AL1107" s="12"/>
      <c r="AM1107" s="13"/>
      <c r="AN1107" s="13"/>
      <c r="AO1107" s="13"/>
      <c r="AP1107" s="13"/>
      <c r="AQ1107" s="12"/>
      <c r="AR1107" s="13"/>
      <c r="AS1107" s="13"/>
      <c r="AT1107" s="13"/>
      <c r="AU1107" s="13"/>
      <c r="AV1107" s="13"/>
      <c r="AW1107" s="13"/>
      <c r="AX1107" s="13"/>
      <c r="AY1107" s="12"/>
      <c r="AZ1107" s="12"/>
      <c r="BA1107" s="13"/>
      <c r="BB1107" s="13"/>
      <c r="BC1107" s="13"/>
      <c r="BD1107" s="12"/>
      <c r="BE1107" s="12"/>
      <c r="BF1107" s="12"/>
      <c r="BG1107" s="12"/>
      <c r="BH1107" s="13"/>
      <c r="BI1107" s="12"/>
      <c r="BJ1107" s="12"/>
      <c r="BK1107" s="12"/>
      <c r="BL1107" s="12"/>
      <c r="BM1107" s="12"/>
      <c r="BN1107" s="12"/>
      <c r="BO1107" s="12"/>
      <c r="BP1107" s="12"/>
      <c r="BQ1107" s="12"/>
      <c r="BR1107" s="12"/>
      <c r="BS1107" s="12"/>
      <c r="BT1107" s="12"/>
      <c r="BU1107" s="12"/>
      <c r="BV1107" s="12"/>
      <c r="BW1107" s="12"/>
      <c r="BX1107" s="12"/>
      <c r="BY1107" s="12"/>
      <c r="BZ1107" s="12"/>
      <c r="CA1107" s="12"/>
      <c r="CB1107" s="12"/>
      <c r="CC1107" s="12"/>
      <c r="CD1107" s="12"/>
      <c r="CE1107" s="12"/>
      <c r="CF1107" s="12"/>
      <c r="CG1107" s="12"/>
      <c r="CH1107" s="12"/>
      <c r="CI1107" s="12"/>
      <c r="CJ1107" s="12"/>
      <c r="CK1107" s="12"/>
      <c r="CL1107" s="12"/>
      <c r="CM1107" s="12"/>
      <c r="CN1107" s="12"/>
      <c r="CO1107" s="12"/>
      <c r="CP1107" s="12"/>
      <c r="CQ1107" s="12"/>
      <c r="CR1107" s="12"/>
      <c r="CS1107" s="12"/>
      <c r="CT1107" s="12"/>
      <c r="CU1107" s="12"/>
      <c r="CV1107" s="12"/>
    </row>
    <row r="1108" spans="1:100" x14ac:dyDescent="0.25">
      <c r="A1108" s="12"/>
      <c r="C1108" s="12"/>
      <c r="D1108" s="12"/>
      <c r="E1108" s="12"/>
      <c r="F1108" s="12"/>
      <c r="G1108" s="12"/>
      <c r="H1108" s="12"/>
      <c r="I1108" s="12"/>
      <c r="J1108" s="12"/>
      <c r="K1108" s="12"/>
      <c r="L1108" s="12"/>
      <c r="M1108" s="12"/>
      <c r="N1108" s="12"/>
      <c r="O1108" s="12"/>
      <c r="P1108" s="12"/>
      <c r="Q1108" s="12"/>
      <c r="R1108" s="12"/>
      <c r="S1108" s="12"/>
      <c r="T1108" s="12"/>
      <c r="U1108" s="12"/>
      <c r="V1108" s="12"/>
      <c r="W1108" s="12"/>
      <c r="X1108" s="12"/>
      <c r="Y1108" s="12"/>
      <c r="Z1108" s="12"/>
      <c r="AA1108" s="12"/>
      <c r="AB1108" s="12"/>
      <c r="AC1108" s="12"/>
      <c r="AD1108" s="12"/>
      <c r="AE1108" s="12"/>
      <c r="AF1108" s="12"/>
      <c r="AG1108" s="12"/>
      <c r="AH1108" s="12"/>
      <c r="AI1108" s="12"/>
      <c r="AJ1108" s="12"/>
      <c r="AK1108" s="12"/>
      <c r="AL1108" s="12"/>
      <c r="AM1108" s="13"/>
      <c r="AN1108" s="13"/>
      <c r="AO1108" s="13"/>
      <c r="AP1108" s="13"/>
      <c r="AQ1108" s="12"/>
      <c r="AR1108" s="13"/>
      <c r="AS1108" s="13"/>
      <c r="AT1108" s="13"/>
      <c r="AU1108" s="13"/>
      <c r="AV1108" s="13"/>
      <c r="AW1108" s="13"/>
      <c r="AX1108" s="13"/>
      <c r="AY1108" s="12"/>
      <c r="AZ1108" s="12"/>
      <c r="BA1108" s="13"/>
      <c r="BB1108" s="13"/>
      <c r="BC1108" s="13"/>
      <c r="BD1108" s="12"/>
      <c r="BE1108" s="12"/>
      <c r="BF1108" s="12"/>
      <c r="BG1108" s="12"/>
      <c r="BH1108" s="13"/>
      <c r="BI1108" s="12"/>
      <c r="BJ1108" s="12"/>
      <c r="BK1108" s="12"/>
      <c r="BL1108" s="12"/>
      <c r="BM1108" s="12"/>
      <c r="BN1108" s="12"/>
      <c r="BO1108" s="12"/>
      <c r="BP1108" s="12"/>
      <c r="BQ1108" s="12"/>
      <c r="BR1108" s="12"/>
      <c r="BS1108" s="12"/>
      <c r="BT1108" s="12"/>
      <c r="BU1108" s="12"/>
      <c r="BV1108" s="12"/>
      <c r="BW1108" s="12"/>
      <c r="BX1108" s="12"/>
      <c r="BY1108" s="12"/>
      <c r="BZ1108" s="12"/>
      <c r="CA1108" s="12"/>
      <c r="CB1108" s="12"/>
      <c r="CC1108" s="12"/>
      <c r="CD1108" s="12"/>
      <c r="CE1108" s="12"/>
      <c r="CF1108" s="12"/>
      <c r="CG1108" s="12"/>
      <c r="CH1108" s="12"/>
      <c r="CI1108" s="12"/>
      <c r="CJ1108" s="12"/>
      <c r="CK1108" s="12"/>
      <c r="CL1108" s="12"/>
      <c r="CM1108" s="12"/>
      <c r="CN1108" s="12"/>
      <c r="CO1108" s="12"/>
      <c r="CP1108" s="12"/>
      <c r="CQ1108" s="12"/>
      <c r="CR1108" s="12"/>
      <c r="CS1108" s="12"/>
      <c r="CT1108" s="12"/>
      <c r="CU1108" s="12"/>
      <c r="CV1108" s="12"/>
    </row>
    <row r="1109" spans="1:100" x14ac:dyDescent="0.25">
      <c r="A1109" s="12"/>
      <c r="C1109" s="12"/>
      <c r="D1109" s="12"/>
      <c r="E1109" s="12"/>
      <c r="F1109" s="12"/>
      <c r="G1109" s="12"/>
      <c r="H1109" s="12"/>
      <c r="I1109" s="12"/>
      <c r="J1109" s="12"/>
      <c r="K1109" s="12"/>
      <c r="L1109" s="12"/>
      <c r="M1109" s="12"/>
      <c r="N1109" s="12"/>
      <c r="O1109" s="12"/>
      <c r="P1109" s="12"/>
      <c r="Q1109" s="12"/>
      <c r="R1109" s="12"/>
      <c r="S1109" s="12"/>
      <c r="T1109" s="12"/>
      <c r="U1109" s="12"/>
      <c r="V1109" s="12"/>
      <c r="W1109" s="12"/>
      <c r="X1109" s="12"/>
      <c r="Y1109" s="12"/>
      <c r="Z1109" s="12"/>
      <c r="AA1109" s="12"/>
      <c r="AB1109" s="12"/>
      <c r="AC1109" s="12"/>
      <c r="AD1109" s="12"/>
      <c r="AE1109" s="12"/>
      <c r="AF1109" s="12"/>
      <c r="AG1109" s="12"/>
      <c r="AH1109" s="12"/>
      <c r="AI1109" s="12"/>
      <c r="AJ1109" s="12"/>
      <c r="AK1109" s="12"/>
      <c r="AL1109" s="12"/>
      <c r="AM1109" s="13"/>
      <c r="AN1109" s="13"/>
      <c r="AO1109" s="13"/>
      <c r="AP1109" s="13"/>
      <c r="AQ1109" s="12"/>
      <c r="AR1109" s="13"/>
      <c r="AS1109" s="13"/>
      <c r="AT1109" s="13"/>
      <c r="AU1109" s="13"/>
      <c r="AV1109" s="13"/>
      <c r="AW1109" s="13"/>
      <c r="AX1109" s="13"/>
      <c r="AY1109" s="12"/>
      <c r="AZ1109" s="12"/>
      <c r="BA1109" s="13"/>
      <c r="BB1109" s="13"/>
      <c r="BC1109" s="13"/>
      <c r="BD1109" s="12"/>
      <c r="BE1109" s="12"/>
      <c r="BF1109" s="12"/>
      <c r="BG1109" s="12"/>
      <c r="BH1109" s="13"/>
      <c r="BI1109" s="12"/>
      <c r="BJ1109" s="12"/>
      <c r="BK1109" s="12"/>
      <c r="BL1109" s="12"/>
      <c r="BM1109" s="12"/>
      <c r="BN1109" s="12"/>
      <c r="BO1109" s="12"/>
      <c r="BP1109" s="12"/>
      <c r="BQ1109" s="12"/>
      <c r="BR1109" s="12"/>
      <c r="BS1109" s="12"/>
      <c r="BT1109" s="12"/>
      <c r="BU1109" s="12"/>
      <c r="BV1109" s="12"/>
      <c r="BW1109" s="12"/>
      <c r="BX1109" s="12"/>
      <c r="BY1109" s="12"/>
      <c r="BZ1109" s="12"/>
      <c r="CA1109" s="12"/>
      <c r="CB1109" s="12"/>
      <c r="CC1109" s="12"/>
      <c r="CD1109" s="12"/>
      <c r="CE1109" s="12"/>
      <c r="CF1109" s="12"/>
      <c r="CG1109" s="12"/>
      <c r="CH1109" s="12"/>
      <c r="CI1109" s="12"/>
      <c r="CJ1109" s="12"/>
      <c r="CK1109" s="12"/>
      <c r="CL1109" s="12"/>
      <c r="CM1109" s="12"/>
      <c r="CN1109" s="12"/>
      <c r="CO1109" s="12"/>
      <c r="CP1109" s="12"/>
      <c r="CQ1109" s="12"/>
      <c r="CR1109" s="12"/>
      <c r="CS1109" s="12"/>
      <c r="CT1109" s="12"/>
      <c r="CU1109" s="12"/>
      <c r="CV1109" s="12"/>
    </row>
    <row r="1110" spans="1:100" x14ac:dyDescent="0.25">
      <c r="A1110" s="12"/>
      <c r="C1110" s="12"/>
      <c r="D1110" s="12"/>
      <c r="E1110" s="12"/>
      <c r="F1110" s="12"/>
      <c r="G1110" s="12"/>
      <c r="H1110" s="12"/>
      <c r="I1110" s="12"/>
      <c r="J1110" s="12"/>
      <c r="K1110" s="12"/>
      <c r="L1110" s="12"/>
      <c r="M1110" s="12"/>
      <c r="N1110" s="12"/>
      <c r="O1110" s="12"/>
      <c r="P1110" s="12"/>
      <c r="Q1110" s="12"/>
      <c r="R1110" s="12"/>
      <c r="S1110" s="12"/>
      <c r="T1110" s="12"/>
      <c r="U1110" s="12"/>
      <c r="V1110" s="12"/>
      <c r="W1110" s="12"/>
      <c r="X1110" s="12"/>
      <c r="Y1110" s="12"/>
      <c r="Z1110" s="12"/>
      <c r="AA1110" s="12"/>
      <c r="AB1110" s="12"/>
      <c r="AC1110" s="12"/>
      <c r="AD1110" s="12"/>
      <c r="AE1110" s="12"/>
      <c r="AF1110" s="12"/>
      <c r="AG1110" s="12"/>
      <c r="AH1110" s="12"/>
      <c r="AI1110" s="12"/>
      <c r="AJ1110" s="12"/>
      <c r="AK1110" s="12"/>
      <c r="AL1110" s="12"/>
      <c r="AM1110" s="13"/>
      <c r="AN1110" s="13"/>
      <c r="AO1110" s="13"/>
      <c r="AP1110" s="13"/>
      <c r="AQ1110" s="12"/>
      <c r="AR1110" s="13"/>
      <c r="AS1110" s="13"/>
      <c r="AT1110" s="13"/>
      <c r="AU1110" s="13"/>
      <c r="AV1110" s="13"/>
      <c r="AW1110" s="13"/>
      <c r="AX1110" s="13"/>
      <c r="AY1110" s="12"/>
      <c r="AZ1110" s="12"/>
      <c r="BA1110" s="13"/>
      <c r="BB1110" s="13"/>
      <c r="BC1110" s="13"/>
      <c r="BD1110" s="12"/>
      <c r="BE1110" s="12"/>
      <c r="BF1110" s="12"/>
      <c r="BG1110" s="12"/>
      <c r="BH1110" s="13"/>
      <c r="BI1110" s="12"/>
      <c r="BJ1110" s="12"/>
      <c r="BK1110" s="12"/>
      <c r="BL1110" s="12"/>
      <c r="BM1110" s="12"/>
      <c r="BN1110" s="12"/>
      <c r="BO1110" s="12"/>
      <c r="BP1110" s="12"/>
      <c r="BQ1110" s="12"/>
      <c r="BR1110" s="12"/>
      <c r="BS1110" s="12"/>
      <c r="BT1110" s="12"/>
      <c r="BU1110" s="12"/>
      <c r="BV1110" s="12"/>
      <c r="BW1110" s="12"/>
      <c r="BX1110" s="12"/>
      <c r="BY1110" s="12"/>
      <c r="BZ1110" s="12"/>
      <c r="CA1110" s="12"/>
      <c r="CB1110" s="12"/>
      <c r="CC1110" s="12"/>
      <c r="CD1110" s="12"/>
      <c r="CE1110" s="12"/>
      <c r="CF1110" s="12"/>
      <c r="CG1110" s="12"/>
      <c r="CH1110" s="12"/>
      <c r="CI1110" s="12"/>
      <c r="CJ1110" s="12"/>
      <c r="CK1110" s="12"/>
      <c r="CL1110" s="12"/>
      <c r="CM1110" s="12"/>
      <c r="CN1110" s="12"/>
      <c r="CO1110" s="12"/>
      <c r="CP1110" s="12"/>
      <c r="CQ1110" s="12"/>
      <c r="CR1110" s="12"/>
      <c r="CS1110" s="12"/>
      <c r="CT1110" s="12"/>
      <c r="CU1110" s="12"/>
      <c r="CV1110" s="12"/>
    </row>
    <row r="1111" spans="1:100" x14ac:dyDescent="0.25">
      <c r="A1111" s="12"/>
      <c r="C1111" s="12"/>
      <c r="D1111" s="12"/>
      <c r="E1111" s="12"/>
      <c r="F1111" s="12"/>
      <c r="G1111" s="12"/>
      <c r="H1111" s="12"/>
      <c r="I1111" s="12"/>
      <c r="J1111" s="12"/>
      <c r="K1111" s="12"/>
      <c r="L1111" s="12"/>
      <c r="M1111" s="12"/>
      <c r="N1111" s="12"/>
      <c r="O1111" s="12"/>
      <c r="P1111" s="12"/>
      <c r="Q1111" s="12"/>
      <c r="R1111" s="12"/>
      <c r="S1111" s="12"/>
      <c r="T1111" s="12"/>
      <c r="U1111" s="12"/>
      <c r="V1111" s="12"/>
      <c r="W1111" s="12"/>
      <c r="X1111" s="12"/>
      <c r="Y1111" s="12"/>
      <c r="Z1111" s="12"/>
      <c r="AA1111" s="12"/>
      <c r="AB1111" s="12"/>
      <c r="AC1111" s="12"/>
      <c r="AD1111" s="12"/>
      <c r="AE1111" s="12"/>
      <c r="AF1111" s="12"/>
      <c r="AG1111" s="12"/>
      <c r="AH1111" s="12"/>
      <c r="AI1111" s="12"/>
      <c r="AJ1111" s="12"/>
      <c r="AK1111" s="12"/>
      <c r="AL1111" s="12"/>
      <c r="AM1111" s="13"/>
      <c r="AN1111" s="13"/>
      <c r="AO1111" s="13"/>
      <c r="AP1111" s="13"/>
      <c r="AQ1111" s="12"/>
      <c r="AR1111" s="13"/>
      <c r="AS1111" s="13"/>
      <c r="AT1111" s="13"/>
      <c r="AU1111" s="13"/>
      <c r="AV1111" s="13"/>
      <c r="AW1111" s="13"/>
      <c r="AX1111" s="13"/>
      <c r="AY1111" s="12"/>
      <c r="AZ1111" s="12"/>
      <c r="BA1111" s="13"/>
      <c r="BB1111" s="13"/>
      <c r="BC1111" s="13"/>
      <c r="BD1111" s="12"/>
      <c r="BE1111" s="12"/>
      <c r="BF1111" s="12"/>
      <c r="BG1111" s="12"/>
      <c r="BH1111" s="13"/>
      <c r="BI1111" s="12"/>
      <c r="BJ1111" s="12"/>
      <c r="BK1111" s="12"/>
      <c r="BL1111" s="12"/>
      <c r="BM1111" s="12"/>
      <c r="BN1111" s="12"/>
      <c r="BO1111" s="12"/>
      <c r="BP1111" s="12"/>
      <c r="BQ1111" s="12"/>
      <c r="BR1111" s="12"/>
      <c r="BS1111" s="12"/>
      <c r="BT1111" s="12"/>
      <c r="BU1111" s="12"/>
      <c r="BV1111" s="12"/>
      <c r="BW1111" s="12"/>
      <c r="BX1111" s="12"/>
      <c r="BY1111" s="12"/>
      <c r="BZ1111" s="12"/>
      <c r="CA1111" s="12"/>
      <c r="CB1111" s="12"/>
      <c r="CC1111" s="12"/>
      <c r="CD1111" s="12"/>
      <c r="CE1111" s="12"/>
      <c r="CF1111" s="12"/>
      <c r="CG1111" s="12"/>
      <c r="CH1111" s="12"/>
      <c r="CI1111" s="12"/>
      <c r="CJ1111" s="12"/>
      <c r="CK1111" s="12"/>
      <c r="CL1111" s="12"/>
      <c r="CM1111" s="12"/>
      <c r="CN1111" s="12"/>
      <c r="CO1111" s="12"/>
      <c r="CP1111" s="12"/>
      <c r="CQ1111" s="12"/>
      <c r="CR1111" s="12"/>
      <c r="CS1111" s="12"/>
      <c r="CT1111" s="12"/>
      <c r="CU1111" s="12"/>
      <c r="CV1111" s="12"/>
    </row>
    <row r="1112" spans="1:100" x14ac:dyDescent="0.25">
      <c r="A1112" s="12"/>
      <c r="C1112" s="12"/>
      <c r="D1112" s="12"/>
      <c r="E1112" s="12"/>
      <c r="F1112" s="12"/>
      <c r="G1112" s="12"/>
      <c r="H1112" s="12"/>
      <c r="I1112" s="12"/>
      <c r="J1112" s="12"/>
      <c r="K1112" s="12"/>
      <c r="L1112" s="12"/>
      <c r="M1112" s="12"/>
      <c r="N1112" s="12"/>
      <c r="O1112" s="12"/>
      <c r="P1112" s="12"/>
      <c r="Q1112" s="12"/>
      <c r="R1112" s="12"/>
      <c r="S1112" s="12"/>
      <c r="T1112" s="12"/>
      <c r="U1112" s="12"/>
      <c r="V1112" s="12"/>
      <c r="W1112" s="12"/>
      <c r="X1112" s="12"/>
      <c r="Y1112" s="12"/>
      <c r="Z1112" s="12"/>
      <c r="AA1112" s="12"/>
      <c r="AB1112" s="12"/>
      <c r="AC1112" s="12"/>
      <c r="AD1112" s="12"/>
      <c r="AE1112" s="12"/>
      <c r="AF1112" s="12"/>
      <c r="AG1112" s="12"/>
      <c r="AH1112" s="12"/>
      <c r="AI1112" s="12"/>
      <c r="AJ1112" s="12"/>
      <c r="AK1112" s="12"/>
      <c r="AL1112" s="12"/>
      <c r="AM1112" s="13"/>
      <c r="AN1112" s="13"/>
      <c r="AO1112" s="13"/>
      <c r="AP1112" s="13"/>
      <c r="AQ1112" s="12"/>
      <c r="AR1112" s="13"/>
      <c r="AS1112" s="13"/>
      <c r="AT1112" s="13"/>
      <c r="AU1112" s="13"/>
      <c r="AV1112" s="13"/>
      <c r="AW1112" s="13"/>
      <c r="AX1112" s="13"/>
      <c r="AY1112" s="12"/>
      <c r="AZ1112" s="12"/>
      <c r="BA1112" s="13"/>
      <c r="BB1112" s="13"/>
      <c r="BC1112" s="13"/>
      <c r="BD1112" s="12"/>
      <c r="BE1112" s="12"/>
      <c r="BF1112" s="12"/>
      <c r="BG1112" s="12"/>
      <c r="BH1112" s="13"/>
      <c r="BI1112" s="12"/>
      <c r="BJ1112" s="12"/>
      <c r="BK1112" s="12"/>
      <c r="BL1112" s="12"/>
      <c r="BM1112" s="12"/>
      <c r="BN1112" s="12"/>
      <c r="BO1112" s="12"/>
      <c r="BP1112" s="12"/>
      <c r="BQ1112" s="12"/>
      <c r="BR1112" s="12"/>
      <c r="BS1112" s="12"/>
      <c r="BT1112" s="12"/>
      <c r="BU1112" s="12"/>
      <c r="BV1112" s="12"/>
      <c r="BW1112" s="12"/>
      <c r="BX1112" s="12"/>
      <c r="BY1112" s="12"/>
      <c r="BZ1112" s="12"/>
      <c r="CA1112" s="12"/>
      <c r="CB1112" s="12"/>
      <c r="CC1112" s="12"/>
      <c r="CD1112" s="12"/>
      <c r="CE1112" s="12"/>
      <c r="CF1112" s="12"/>
      <c r="CG1112" s="12"/>
      <c r="CH1112" s="12"/>
      <c r="CI1112" s="12"/>
      <c r="CJ1112" s="12"/>
      <c r="CK1112" s="12"/>
      <c r="CL1112" s="12"/>
      <c r="CM1112" s="12"/>
      <c r="CN1112" s="12"/>
      <c r="CO1112" s="12"/>
      <c r="CP1112" s="12"/>
      <c r="CQ1112" s="12"/>
      <c r="CR1112" s="12"/>
      <c r="CS1112" s="12"/>
      <c r="CT1112" s="12"/>
      <c r="CU1112" s="12"/>
      <c r="CV1112" s="12"/>
    </row>
    <row r="1113" spans="1:100" x14ac:dyDescent="0.25">
      <c r="A1113" s="12"/>
      <c r="C1113" s="12"/>
      <c r="D1113" s="12"/>
      <c r="E1113" s="12"/>
      <c r="F1113" s="12"/>
      <c r="G1113" s="12"/>
      <c r="H1113" s="12"/>
      <c r="I1113" s="12"/>
      <c r="J1113" s="12"/>
      <c r="K1113" s="12"/>
      <c r="L1113" s="12"/>
      <c r="M1113" s="12"/>
      <c r="N1113" s="12"/>
      <c r="O1113" s="12"/>
      <c r="P1113" s="12"/>
      <c r="Q1113" s="12"/>
      <c r="R1113" s="12"/>
      <c r="S1113" s="12"/>
      <c r="T1113" s="12"/>
      <c r="U1113" s="12"/>
      <c r="V1113" s="12"/>
      <c r="W1113" s="12"/>
      <c r="X1113" s="12"/>
      <c r="Y1113" s="12"/>
      <c r="Z1113" s="12"/>
      <c r="AA1113" s="12"/>
      <c r="AB1113" s="12"/>
      <c r="AC1113" s="12"/>
      <c r="AD1113" s="12"/>
      <c r="AE1113" s="12"/>
      <c r="AF1113" s="12"/>
      <c r="AG1113" s="12"/>
      <c r="AH1113" s="12"/>
      <c r="AI1113" s="12"/>
      <c r="AJ1113" s="12"/>
      <c r="AK1113" s="12"/>
      <c r="AL1113" s="12"/>
      <c r="AM1113" s="13"/>
      <c r="AN1113" s="13"/>
      <c r="AO1113" s="13"/>
      <c r="AP1113" s="13"/>
      <c r="AQ1113" s="12"/>
      <c r="AR1113" s="13"/>
      <c r="AS1113" s="13"/>
      <c r="AT1113" s="13"/>
      <c r="AU1113" s="13"/>
      <c r="AV1113" s="13"/>
      <c r="AW1113" s="13"/>
      <c r="AX1113" s="13"/>
      <c r="AY1113" s="12"/>
      <c r="AZ1113" s="12"/>
      <c r="BA1113" s="13"/>
      <c r="BB1113" s="13"/>
      <c r="BC1113" s="13"/>
      <c r="BD1113" s="12"/>
      <c r="BE1113" s="12"/>
      <c r="BF1113" s="12"/>
      <c r="BG1113" s="12"/>
      <c r="BH1113" s="13"/>
      <c r="BI1113" s="12"/>
      <c r="BJ1113" s="12"/>
      <c r="BK1113" s="12"/>
      <c r="BL1113" s="12"/>
      <c r="BM1113" s="12"/>
      <c r="BN1113" s="12"/>
      <c r="BO1113" s="12"/>
      <c r="BP1113" s="12"/>
      <c r="BQ1113" s="12"/>
      <c r="BR1113" s="12"/>
      <c r="BS1113" s="12"/>
      <c r="BT1113" s="12"/>
      <c r="BU1113" s="12"/>
      <c r="BV1113" s="12"/>
      <c r="BW1113" s="12"/>
      <c r="BX1113" s="12"/>
      <c r="BY1113" s="12"/>
      <c r="BZ1113" s="12"/>
      <c r="CA1113" s="12"/>
      <c r="CB1113" s="12"/>
      <c r="CC1113" s="12"/>
      <c r="CD1113" s="12"/>
      <c r="CE1113" s="12"/>
      <c r="CF1113" s="12"/>
      <c r="CG1113" s="12"/>
      <c r="CH1113" s="12"/>
      <c r="CI1113" s="12"/>
      <c r="CJ1113" s="12"/>
      <c r="CK1113" s="12"/>
      <c r="CL1113" s="12"/>
      <c r="CM1113" s="12"/>
      <c r="CN1113" s="12"/>
      <c r="CO1113" s="12"/>
      <c r="CP1113" s="12"/>
      <c r="CQ1113" s="12"/>
      <c r="CR1113" s="12"/>
      <c r="CS1113" s="12"/>
      <c r="CT1113" s="12"/>
      <c r="CU1113" s="12"/>
      <c r="CV1113" s="12"/>
    </row>
    <row r="1114" spans="1:100" x14ac:dyDescent="0.25">
      <c r="A1114" s="12"/>
      <c r="C1114" s="12"/>
      <c r="D1114" s="12"/>
      <c r="E1114" s="12"/>
      <c r="F1114" s="12"/>
      <c r="G1114" s="12"/>
      <c r="H1114" s="12"/>
      <c r="I1114" s="12"/>
      <c r="J1114" s="12"/>
      <c r="K1114" s="12"/>
      <c r="L1114" s="12"/>
      <c r="M1114" s="12"/>
      <c r="N1114" s="12"/>
      <c r="O1114" s="12"/>
      <c r="P1114" s="12"/>
      <c r="Q1114" s="12"/>
      <c r="R1114" s="12"/>
      <c r="S1114" s="12"/>
      <c r="T1114" s="12"/>
      <c r="U1114" s="12"/>
      <c r="V1114" s="12"/>
      <c r="W1114" s="12"/>
      <c r="X1114" s="12"/>
      <c r="Y1114" s="12"/>
      <c r="Z1114" s="12"/>
      <c r="AA1114" s="12"/>
      <c r="AB1114" s="12"/>
      <c r="AC1114" s="12"/>
      <c r="AD1114" s="12"/>
      <c r="AE1114" s="12"/>
      <c r="AF1114" s="12"/>
      <c r="AG1114" s="12"/>
      <c r="AH1114" s="12"/>
      <c r="AI1114" s="12"/>
      <c r="AJ1114" s="12"/>
      <c r="AK1114" s="12"/>
      <c r="AL1114" s="12"/>
      <c r="AM1114" s="13"/>
      <c r="AN1114" s="13"/>
      <c r="AO1114" s="13"/>
      <c r="AP1114" s="13"/>
      <c r="AQ1114" s="12"/>
      <c r="AR1114" s="13"/>
      <c r="AS1114" s="13"/>
      <c r="AT1114" s="13"/>
      <c r="AU1114" s="13"/>
      <c r="AV1114" s="13"/>
      <c r="AW1114" s="13"/>
      <c r="AX1114" s="13"/>
      <c r="AY1114" s="12"/>
      <c r="AZ1114" s="12"/>
      <c r="BA1114" s="13"/>
      <c r="BB1114" s="13"/>
      <c r="BC1114" s="13"/>
      <c r="BD1114" s="12"/>
      <c r="BE1114" s="12"/>
      <c r="BF1114" s="12"/>
      <c r="BG1114" s="12"/>
      <c r="BH1114" s="13"/>
      <c r="BI1114" s="12"/>
      <c r="BJ1114" s="12"/>
      <c r="BK1114" s="12"/>
      <c r="BL1114" s="12"/>
      <c r="BM1114" s="12"/>
      <c r="BN1114" s="12"/>
      <c r="BO1114" s="12"/>
      <c r="BP1114" s="12"/>
      <c r="BQ1114" s="12"/>
      <c r="BR1114" s="12"/>
      <c r="BS1114" s="12"/>
      <c r="BT1114" s="12"/>
      <c r="BU1114" s="12"/>
      <c r="BV1114" s="12"/>
      <c r="BW1114" s="12"/>
      <c r="BX1114" s="12"/>
      <c r="BY1114" s="12"/>
      <c r="BZ1114" s="12"/>
      <c r="CA1114" s="12"/>
      <c r="CB1114" s="12"/>
      <c r="CC1114" s="12"/>
      <c r="CD1114" s="12"/>
      <c r="CE1114" s="12"/>
      <c r="CF1114" s="12"/>
      <c r="CG1114" s="12"/>
      <c r="CH1114" s="12"/>
      <c r="CI1114" s="12"/>
      <c r="CJ1114" s="12"/>
      <c r="CK1114" s="12"/>
      <c r="CL1114" s="12"/>
      <c r="CM1114" s="12"/>
      <c r="CN1114" s="12"/>
      <c r="CO1114" s="12"/>
      <c r="CP1114" s="12"/>
      <c r="CQ1114" s="12"/>
      <c r="CR1114" s="12"/>
      <c r="CS1114" s="12"/>
      <c r="CT1114" s="12"/>
      <c r="CU1114" s="12"/>
      <c r="CV1114" s="12"/>
    </row>
    <row r="1115" spans="1:100" x14ac:dyDescent="0.25">
      <c r="A1115" s="12"/>
      <c r="C1115" s="12"/>
      <c r="D1115" s="12"/>
      <c r="E1115" s="12"/>
      <c r="F1115" s="12"/>
      <c r="G1115" s="12"/>
      <c r="H1115" s="12"/>
      <c r="I1115" s="12"/>
      <c r="J1115" s="12"/>
      <c r="K1115" s="12"/>
      <c r="L1115" s="12"/>
      <c r="M1115" s="12"/>
      <c r="N1115" s="12"/>
      <c r="O1115" s="12"/>
      <c r="P1115" s="12"/>
      <c r="Q1115" s="12"/>
      <c r="R1115" s="12"/>
      <c r="S1115" s="12"/>
      <c r="T1115" s="12"/>
      <c r="U1115" s="12"/>
      <c r="V1115" s="12"/>
      <c r="W1115" s="12"/>
      <c r="X1115" s="12"/>
      <c r="Y1115" s="12"/>
      <c r="Z1115" s="12"/>
      <c r="AA1115" s="12"/>
      <c r="AB1115" s="12"/>
      <c r="AC1115" s="12"/>
      <c r="AD1115" s="12"/>
      <c r="AE1115" s="12"/>
      <c r="AF1115" s="12"/>
      <c r="AG1115" s="12"/>
      <c r="AH1115" s="12"/>
      <c r="AI1115" s="12"/>
      <c r="AJ1115" s="12"/>
      <c r="AK1115" s="12"/>
      <c r="AL1115" s="12"/>
      <c r="AM1115" s="13"/>
      <c r="AN1115" s="13"/>
      <c r="AO1115" s="13"/>
      <c r="AP1115" s="13"/>
      <c r="AQ1115" s="12"/>
      <c r="AR1115" s="13"/>
      <c r="AS1115" s="13"/>
      <c r="AT1115" s="13"/>
      <c r="AU1115" s="13"/>
      <c r="AV1115" s="13"/>
      <c r="AW1115" s="13"/>
      <c r="AX1115" s="13"/>
      <c r="AY1115" s="12"/>
      <c r="AZ1115" s="12"/>
      <c r="BA1115" s="13"/>
      <c r="BB1115" s="13"/>
      <c r="BC1115" s="13"/>
      <c r="BD1115" s="12"/>
      <c r="BE1115" s="12"/>
      <c r="BF1115" s="12"/>
      <c r="BG1115" s="12"/>
      <c r="BH1115" s="13"/>
      <c r="BI1115" s="12"/>
      <c r="BJ1115" s="12"/>
      <c r="BK1115" s="12"/>
      <c r="BL1115" s="12"/>
      <c r="BM1115" s="12"/>
      <c r="BN1115" s="12"/>
      <c r="BO1115" s="12"/>
      <c r="BP1115" s="12"/>
      <c r="BQ1115" s="12"/>
      <c r="BR1115" s="12"/>
      <c r="BS1115" s="12"/>
      <c r="BT1115" s="12"/>
      <c r="BU1115" s="12"/>
      <c r="BV1115" s="12"/>
      <c r="BW1115" s="12"/>
      <c r="BX1115" s="12"/>
      <c r="BY1115" s="12"/>
      <c r="BZ1115" s="12"/>
      <c r="CA1115" s="12"/>
      <c r="CB1115" s="12"/>
      <c r="CC1115" s="12"/>
      <c r="CD1115" s="12"/>
      <c r="CE1115" s="12"/>
      <c r="CF1115" s="12"/>
      <c r="CG1115" s="12"/>
      <c r="CH1115" s="12"/>
      <c r="CI1115" s="12"/>
      <c r="CJ1115" s="12"/>
      <c r="CK1115" s="12"/>
      <c r="CL1115" s="12"/>
      <c r="CM1115" s="12"/>
      <c r="CN1115" s="12"/>
      <c r="CO1115" s="12"/>
      <c r="CP1115" s="12"/>
      <c r="CQ1115" s="12"/>
      <c r="CR1115" s="12"/>
      <c r="CS1115" s="12"/>
      <c r="CT1115" s="12"/>
      <c r="CU1115" s="12"/>
      <c r="CV1115" s="12"/>
    </row>
    <row r="1116" spans="1:100" x14ac:dyDescent="0.25">
      <c r="A1116" s="12"/>
      <c r="C1116" s="12"/>
      <c r="D1116" s="12"/>
      <c r="E1116" s="12"/>
      <c r="F1116" s="12"/>
      <c r="G1116" s="12"/>
      <c r="H1116" s="12"/>
      <c r="I1116" s="12"/>
      <c r="J1116" s="12"/>
      <c r="K1116" s="12"/>
      <c r="L1116" s="12"/>
      <c r="M1116" s="12"/>
      <c r="N1116" s="12"/>
      <c r="O1116" s="12"/>
      <c r="P1116" s="12"/>
      <c r="Q1116" s="12"/>
      <c r="R1116" s="12"/>
      <c r="S1116" s="12"/>
      <c r="T1116" s="12"/>
      <c r="U1116" s="12"/>
      <c r="V1116" s="12"/>
      <c r="W1116" s="12"/>
      <c r="X1116" s="12"/>
      <c r="Y1116" s="12"/>
      <c r="Z1116" s="12"/>
      <c r="AA1116" s="12"/>
      <c r="AB1116" s="12"/>
      <c r="AC1116" s="12"/>
      <c r="AD1116" s="12"/>
      <c r="AE1116" s="12"/>
      <c r="AF1116" s="12"/>
      <c r="AG1116" s="12"/>
      <c r="AH1116" s="12"/>
      <c r="AI1116" s="12"/>
      <c r="AJ1116" s="12"/>
      <c r="AK1116" s="12"/>
      <c r="AL1116" s="12"/>
      <c r="AM1116" s="13"/>
      <c r="AN1116" s="13"/>
      <c r="AO1116" s="13"/>
      <c r="AP1116" s="13"/>
      <c r="AQ1116" s="12"/>
      <c r="AR1116" s="13"/>
      <c r="AS1116" s="13"/>
      <c r="AT1116" s="13"/>
      <c r="AU1116" s="13"/>
      <c r="AV1116" s="13"/>
      <c r="AW1116" s="13"/>
      <c r="AX1116" s="13"/>
      <c r="AY1116" s="12"/>
      <c r="AZ1116" s="12"/>
      <c r="BA1116" s="13"/>
      <c r="BB1116" s="13"/>
      <c r="BC1116" s="13"/>
      <c r="BD1116" s="12"/>
      <c r="BE1116" s="12"/>
      <c r="BF1116" s="12"/>
      <c r="BG1116" s="12"/>
      <c r="BH1116" s="13"/>
      <c r="BI1116" s="12"/>
      <c r="BJ1116" s="12"/>
      <c r="BK1116" s="12"/>
      <c r="BL1116" s="12"/>
      <c r="BM1116" s="12"/>
      <c r="BN1116" s="12"/>
      <c r="BO1116" s="12"/>
      <c r="BP1116" s="12"/>
      <c r="BQ1116" s="12"/>
      <c r="BR1116" s="12"/>
      <c r="BS1116" s="12"/>
      <c r="BT1116" s="12"/>
      <c r="BU1116" s="12"/>
      <c r="BV1116" s="12"/>
      <c r="BW1116" s="12"/>
      <c r="BX1116" s="12"/>
      <c r="BY1116" s="12"/>
      <c r="BZ1116" s="12"/>
      <c r="CA1116" s="12"/>
      <c r="CB1116" s="12"/>
      <c r="CC1116" s="12"/>
      <c r="CD1116" s="12"/>
      <c r="CE1116" s="12"/>
      <c r="CF1116" s="12"/>
      <c r="CG1116" s="12"/>
      <c r="CH1116" s="12"/>
      <c r="CI1116" s="12"/>
      <c r="CJ1116" s="12"/>
      <c r="CK1116" s="12"/>
      <c r="CL1116" s="12"/>
      <c r="CM1116" s="12"/>
      <c r="CN1116" s="12"/>
      <c r="CO1116" s="12"/>
      <c r="CP1116" s="12"/>
      <c r="CQ1116" s="12"/>
      <c r="CR1116" s="12"/>
      <c r="CS1116" s="12"/>
      <c r="CT1116" s="12"/>
      <c r="CU1116" s="12"/>
      <c r="CV1116" s="12"/>
    </row>
    <row r="1117" spans="1:100" x14ac:dyDescent="0.25">
      <c r="A1117" s="12"/>
      <c r="C1117" s="12"/>
      <c r="D1117" s="12"/>
      <c r="E1117" s="12"/>
      <c r="F1117" s="12"/>
      <c r="G1117" s="12"/>
      <c r="H1117" s="12"/>
      <c r="I1117" s="12"/>
      <c r="J1117" s="12"/>
      <c r="K1117" s="12"/>
      <c r="L1117" s="12"/>
      <c r="M1117" s="12"/>
      <c r="N1117" s="12"/>
      <c r="O1117" s="12"/>
      <c r="P1117" s="12"/>
      <c r="Q1117" s="12"/>
      <c r="R1117" s="12"/>
      <c r="S1117" s="12"/>
      <c r="T1117" s="12"/>
      <c r="U1117" s="12"/>
      <c r="V1117" s="12"/>
      <c r="W1117" s="12"/>
      <c r="X1117" s="12"/>
      <c r="Y1117" s="12"/>
      <c r="Z1117" s="12"/>
      <c r="AA1117" s="12"/>
      <c r="AB1117" s="12"/>
      <c r="AC1117" s="12"/>
      <c r="AD1117" s="12"/>
      <c r="AE1117" s="12"/>
      <c r="AF1117" s="12"/>
      <c r="AG1117" s="12"/>
      <c r="AH1117" s="12"/>
      <c r="AI1117" s="12"/>
      <c r="AJ1117" s="12"/>
      <c r="AK1117" s="12"/>
      <c r="AL1117" s="12"/>
      <c r="AM1117" s="13"/>
      <c r="AN1117" s="13"/>
      <c r="AO1117" s="13"/>
      <c r="AP1117" s="13"/>
      <c r="AQ1117" s="12"/>
      <c r="AR1117" s="13"/>
      <c r="AS1117" s="13"/>
      <c r="AT1117" s="13"/>
      <c r="AU1117" s="13"/>
      <c r="AV1117" s="13"/>
      <c r="AW1117" s="13"/>
      <c r="AX1117" s="13"/>
      <c r="AY1117" s="12"/>
      <c r="AZ1117" s="12"/>
      <c r="BA1117" s="13"/>
      <c r="BB1117" s="13"/>
      <c r="BC1117" s="13"/>
      <c r="BD1117" s="12"/>
      <c r="BE1117" s="12"/>
      <c r="BF1117" s="12"/>
      <c r="BG1117" s="12"/>
      <c r="BH1117" s="13"/>
      <c r="BI1117" s="12"/>
      <c r="BJ1117" s="12"/>
      <c r="BK1117" s="12"/>
      <c r="BL1117" s="12"/>
      <c r="BM1117" s="12"/>
      <c r="BN1117" s="12"/>
      <c r="BO1117" s="12"/>
      <c r="BP1117" s="12"/>
      <c r="BQ1117" s="12"/>
      <c r="BR1117" s="12"/>
      <c r="BS1117" s="12"/>
      <c r="BT1117" s="12"/>
      <c r="BU1117" s="12"/>
      <c r="BV1117" s="12"/>
      <c r="BW1117" s="12"/>
      <c r="BX1117" s="12"/>
      <c r="BY1117" s="12"/>
      <c r="BZ1117" s="12"/>
      <c r="CA1117" s="12"/>
      <c r="CB1117" s="12"/>
      <c r="CC1117" s="12"/>
      <c r="CD1117" s="12"/>
      <c r="CE1117" s="12"/>
      <c r="CF1117" s="12"/>
      <c r="CG1117" s="12"/>
      <c r="CH1117" s="12"/>
      <c r="CI1117" s="12"/>
      <c r="CJ1117" s="12"/>
      <c r="CK1117" s="12"/>
      <c r="CL1117" s="12"/>
      <c r="CM1117" s="12"/>
      <c r="CN1117" s="12"/>
      <c r="CO1117" s="12"/>
      <c r="CP1117" s="12"/>
      <c r="CQ1117" s="12"/>
      <c r="CR1117" s="12"/>
      <c r="CS1117" s="12"/>
      <c r="CT1117" s="12"/>
      <c r="CU1117" s="12"/>
      <c r="CV1117" s="12"/>
    </row>
    <row r="1118" spans="1:100" x14ac:dyDescent="0.25">
      <c r="A1118" s="12"/>
      <c r="C1118" s="12"/>
      <c r="D1118" s="12"/>
      <c r="E1118" s="12"/>
      <c r="F1118" s="12"/>
      <c r="G1118" s="12"/>
      <c r="H1118" s="12"/>
      <c r="I1118" s="12"/>
      <c r="J1118" s="12"/>
      <c r="K1118" s="12"/>
      <c r="L1118" s="12"/>
      <c r="M1118" s="12"/>
      <c r="N1118" s="12"/>
      <c r="O1118" s="12"/>
      <c r="P1118" s="12"/>
      <c r="Q1118" s="12"/>
      <c r="R1118" s="12"/>
      <c r="S1118" s="12"/>
      <c r="T1118" s="12"/>
      <c r="U1118" s="12"/>
      <c r="V1118" s="12"/>
      <c r="W1118" s="12"/>
      <c r="X1118" s="12"/>
      <c r="Y1118" s="12"/>
      <c r="Z1118" s="12"/>
      <c r="AA1118" s="12"/>
      <c r="AB1118" s="12"/>
      <c r="AC1118" s="12"/>
      <c r="AD1118" s="12"/>
      <c r="AE1118" s="12"/>
      <c r="AF1118" s="12"/>
      <c r="AG1118" s="12"/>
      <c r="AH1118" s="12"/>
      <c r="AI1118" s="12"/>
      <c r="AJ1118" s="12"/>
      <c r="AK1118" s="12"/>
      <c r="AL1118" s="12"/>
      <c r="AM1118" s="13"/>
      <c r="AN1118" s="13"/>
      <c r="AO1118" s="13"/>
      <c r="AP1118" s="13"/>
      <c r="AQ1118" s="12"/>
      <c r="AR1118" s="13"/>
      <c r="AS1118" s="13"/>
      <c r="AT1118" s="13"/>
      <c r="AU1118" s="13"/>
      <c r="AV1118" s="13"/>
      <c r="AW1118" s="13"/>
      <c r="AX1118" s="13"/>
      <c r="AY1118" s="12"/>
      <c r="AZ1118" s="12"/>
      <c r="BA1118" s="13"/>
      <c r="BB1118" s="13"/>
      <c r="BC1118" s="13"/>
      <c r="BD1118" s="12"/>
      <c r="BE1118" s="12"/>
      <c r="BF1118" s="12"/>
      <c r="BG1118" s="12"/>
      <c r="BH1118" s="13"/>
      <c r="BI1118" s="12"/>
      <c r="BJ1118" s="12"/>
      <c r="BK1118" s="12"/>
      <c r="BL1118" s="12"/>
      <c r="BM1118" s="12"/>
      <c r="BN1118" s="12"/>
      <c r="BO1118" s="12"/>
      <c r="BP1118" s="12"/>
      <c r="BQ1118" s="12"/>
      <c r="BR1118" s="12"/>
      <c r="BS1118" s="12"/>
      <c r="BT1118" s="12"/>
      <c r="BU1118" s="12"/>
      <c r="BV1118" s="12"/>
      <c r="BW1118" s="12"/>
      <c r="BX1118" s="12"/>
      <c r="BY1118" s="12"/>
      <c r="BZ1118" s="12"/>
      <c r="CA1118" s="12"/>
      <c r="CB1118" s="12"/>
      <c r="CC1118" s="12"/>
      <c r="CD1118" s="12"/>
      <c r="CE1118" s="12"/>
      <c r="CF1118" s="12"/>
      <c r="CG1118" s="12"/>
      <c r="CH1118" s="12"/>
      <c r="CI1118" s="12"/>
      <c r="CJ1118" s="12"/>
      <c r="CK1118" s="12"/>
      <c r="CL1118" s="12"/>
      <c r="CM1118" s="12"/>
      <c r="CN1118" s="12"/>
      <c r="CO1118" s="12"/>
      <c r="CP1118" s="12"/>
      <c r="CQ1118" s="12"/>
      <c r="CR1118" s="12"/>
      <c r="CS1118" s="12"/>
      <c r="CT1118" s="12"/>
      <c r="CU1118" s="12"/>
      <c r="CV1118" s="12"/>
    </row>
    <row r="1119" spans="1:100" x14ac:dyDescent="0.25">
      <c r="A1119" s="12"/>
      <c r="C1119" s="12"/>
      <c r="D1119" s="12"/>
      <c r="E1119" s="12"/>
      <c r="F1119" s="12"/>
      <c r="G1119" s="12"/>
      <c r="H1119" s="12"/>
      <c r="I1119" s="12"/>
      <c r="J1119" s="12"/>
      <c r="K1119" s="12"/>
      <c r="L1119" s="12"/>
      <c r="M1119" s="12"/>
      <c r="N1119" s="12"/>
      <c r="O1119" s="12"/>
      <c r="P1119" s="12"/>
      <c r="Q1119" s="12"/>
      <c r="R1119" s="12"/>
      <c r="S1119" s="12"/>
      <c r="T1119" s="12"/>
      <c r="U1119" s="12"/>
      <c r="V1119" s="12"/>
      <c r="W1119" s="12"/>
      <c r="X1119" s="12"/>
      <c r="Y1119" s="12"/>
      <c r="Z1119" s="12"/>
      <c r="AA1119" s="12"/>
      <c r="AB1119" s="12"/>
      <c r="AC1119" s="12"/>
      <c r="AD1119" s="12"/>
      <c r="AE1119" s="12"/>
      <c r="AF1119" s="12"/>
      <c r="AG1119" s="12"/>
      <c r="AH1119" s="12"/>
      <c r="AI1119" s="12"/>
      <c r="AJ1119" s="12"/>
      <c r="AK1119" s="12"/>
      <c r="AL1119" s="12"/>
      <c r="AM1119" s="13"/>
      <c r="AN1119" s="13"/>
      <c r="AO1119" s="13"/>
      <c r="AP1119" s="13"/>
      <c r="AQ1119" s="12"/>
      <c r="AR1119" s="13"/>
      <c r="AS1119" s="13"/>
      <c r="AT1119" s="13"/>
      <c r="AU1119" s="13"/>
      <c r="AV1119" s="13"/>
      <c r="AW1119" s="13"/>
      <c r="AX1119" s="13"/>
      <c r="AY1119" s="12"/>
      <c r="AZ1119" s="12"/>
      <c r="BA1119" s="13"/>
      <c r="BB1119" s="13"/>
      <c r="BC1119" s="13"/>
      <c r="BD1119" s="12"/>
      <c r="BE1119" s="12"/>
      <c r="BF1119" s="12"/>
      <c r="BG1119" s="12"/>
      <c r="BH1119" s="13"/>
      <c r="BI1119" s="12"/>
      <c r="BJ1119" s="12"/>
      <c r="BK1119" s="12"/>
      <c r="BL1119" s="12"/>
      <c r="BM1119" s="12"/>
      <c r="BN1119" s="12"/>
      <c r="BO1119" s="12"/>
      <c r="BP1119" s="12"/>
      <c r="BQ1119" s="12"/>
      <c r="BR1119" s="12"/>
      <c r="BS1119" s="12"/>
      <c r="BT1119" s="12"/>
      <c r="BU1119" s="12"/>
      <c r="BV1119" s="12"/>
      <c r="BW1119" s="12"/>
      <c r="BX1119" s="12"/>
      <c r="BY1119" s="12"/>
      <c r="BZ1119" s="12"/>
      <c r="CA1119" s="12"/>
      <c r="CB1119" s="12"/>
      <c r="CC1119" s="12"/>
      <c r="CD1119" s="12"/>
      <c r="CE1119" s="12"/>
      <c r="CF1119" s="12"/>
      <c r="CG1119" s="12"/>
      <c r="CH1119" s="12"/>
      <c r="CI1119" s="12"/>
      <c r="CJ1119" s="12"/>
      <c r="CK1119" s="12"/>
      <c r="CL1119" s="12"/>
      <c r="CM1119" s="12"/>
      <c r="CN1119" s="12"/>
      <c r="CO1119" s="12"/>
      <c r="CP1119" s="12"/>
      <c r="CQ1119" s="12"/>
      <c r="CR1119" s="12"/>
      <c r="CS1119" s="12"/>
      <c r="CT1119" s="12"/>
      <c r="CU1119" s="12"/>
      <c r="CV1119" s="12"/>
    </row>
    <row r="1120" spans="1:100" x14ac:dyDescent="0.25">
      <c r="A1120" s="12"/>
      <c r="C1120" s="12"/>
      <c r="D1120" s="12"/>
      <c r="E1120" s="12"/>
      <c r="F1120" s="12"/>
      <c r="G1120" s="12"/>
      <c r="H1120" s="12"/>
      <c r="I1120" s="12"/>
      <c r="J1120" s="12"/>
      <c r="K1120" s="12"/>
      <c r="L1120" s="12"/>
      <c r="M1120" s="12"/>
      <c r="N1120" s="12"/>
      <c r="O1120" s="12"/>
      <c r="P1120" s="12"/>
      <c r="Q1120" s="12"/>
      <c r="R1120" s="12"/>
      <c r="S1120" s="12"/>
      <c r="T1120" s="12"/>
      <c r="U1120" s="12"/>
      <c r="V1120" s="12"/>
      <c r="W1120" s="12"/>
      <c r="X1120" s="12"/>
      <c r="Y1120" s="12"/>
      <c r="Z1120" s="12"/>
      <c r="AA1120" s="12"/>
      <c r="AB1120" s="12"/>
      <c r="AC1120" s="12"/>
      <c r="AD1120" s="12"/>
      <c r="AE1120" s="12"/>
      <c r="AF1120" s="12"/>
      <c r="AG1120" s="12"/>
      <c r="AH1120" s="12"/>
      <c r="AI1120" s="12"/>
      <c r="AJ1120" s="12"/>
      <c r="AK1120" s="12"/>
      <c r="AL1120" s="12"/>
      <c r="AM1120" s="13"/>
      <c r="AN1120" s="13"/>
      <c r="AO1120" s="13"/>
      <c r="AP1120" s="13"/>
      <c r="AQ1120" s="12"/>
      <c r="AR1120" s="13"/>
      <c r="AS1120" s="13"/>
      <c r="AT1120" s="13"/>
      <c r="AU1120" s="13"/>
      <c r="AV1120" s="13"/>
      <c r="AW1120" s="13"/>
      <c r="AX1120" s="13"/>
      <c r="AY1120" s="12"/>
      <c r="AZ1120" s="12"/>
      <c r="BA1120" s="13"/>
      <c r="BB1120" s="13"/>
      <c r="BC1120" s="13"/>
      <c r="BD1120" s="12"/>
      <c r="BE1120" s="12"/>
      <c r="BF1120" s="12"/>
      <c r="BG1120" s="12"/>
      <c r="BH1120" s="13"/>
      <c r="BI1120" s="12"/>
      <c r="BJ1120" s="12"/>
      <c r="BK1120" s="12"/>
      <c r="BL1120" s="12"/>
      <c r="BM1120" s="12"/>
      <c r="BN1120" s="12"/>
      <c r="BO1120" s="12"/>
      <c r="BP1120" s="12"/>
      <c r="BQ1120" s="12"/>
      <c r="BR1120" s="12"/>
      <c r="BS1120" s="12"/>
      <c r="BT1120" s="12"/>
      <c r="BU1120" s="12"/>
      <c r="BV1120" s="12"/>
      <c r="BW1120" s="12"/>
      <c r="BX1120" s="12"/>
      <c r="BY1120" s="12"/>
      <c r="BZ1120" s="12"/>
      <c r="CA1120" s="12"/>
      <c r="CB1120" s="12"/>
      <c r="CC1120" s="12"/>
      <c r="CD1120" s="12"/>
      <c r="CE1120" s="12"/>
      <c r="CF1120" s="12"/>
      <c r="CG1120" s="12"/>
      <c r="CH1120" s="12"/>
      <c r="CI1120" s="12"/>
      <c r="CJ1120" s="12"/>
      <c r="CK1120" s="12"/>
      <c r="CL1120" s="12"/>
      <c r="CM1120" s="12"/>
      <c r="CN1120" s="12"/>
      <c r="CO1120" s="12"/>
      <c r="CP1120" s="12"/>
      <c r="CQ1120" s="12"/>
      <c r="CR1120" s="12"/>
      <c r="CS1120" s="12"/>
      <c r="CT1120" s="12"/>
      <c r="CU1120" s="12"/>
      <c r="CV1120" s="12"/>
    </row>
    <row r="1121" spans="1:100" x14ac:dyDescent="0.25">
      <c r="A1121" s="12"/>
      <c r="C1121" s="12"/>
      <c r="D1121" s="12"/>
      <c r="E1121" s="12"/>
      <c r="F1121" s="12"/>
      <c r="G1121" s="12"/>
      <c r="H1121" s="12"/>
      <c r="I1121" s="12"/>
      <c r="J1121" s="12"/>
      <c r="K1121" s="12"/>
      <c r="L1121" s="12"/>
      <c r="M1121" s="12"/>
      <c r="N1121" s="12"/>
      <c r="O1121" s="12"/>
      <c r="P1121" s="12"/>
      <c r="Q1121" s="12"/>
      <c r="R1121" s="12"/>
      <c r="S1121" s="12"/>
      <c r="T1121" s="12"/>
      <c r="U1121" s="12"/>
      <c r="V1121" s="12"/>
      <c r="W1121" s="12"/>
      <c r="X1121" s="12"/>
      <c r="Y1121" s="12"/>
      <c r="Z1121" s="12"/>
      <c r="AA1121" s="12"/>
      <c r="AB1121" s="12"/>
      <c r="AC1121" s="12"/>
      <c r="AD1121" s="12"/>
      <c r="AE1121" s="12"/>
      <c r="AF1121" s="12"/>
      <c r="AG1121" s="12"/>
      <c r="AH1121" s="12"/>
      <c r="AI1121" s="12"/>
      <c r="AJ1121" s="12"/>
      <c r="AK1121" s="12"/>
      <c r="AL1121" s="12"/>
      <c r="AM1121" s="13"/>
      <c r="AN1121" s="13"/>
      <c r="AO1121" s="13"/>
      <c r="AP1121" s="13"/>
      <c r="AQ1121" s="12"/>
      <c r="AR1121" s="13"/>
      <c r="AS1121" s="13"/>
      <c r="AT1121" s="13"/>
      <c r="AU1121" s="13"/>
      <c r="AV1121" s="13"/>
      <c r="AW1121" s="13"/>
      <c r="AX1121" s="13"/>
      <c r="AY1121" s="12"/>
      <c r="AZ1121" s="12"/>
      <c r="BA1121" s="13"/>
      <c r="BB1121" s="13"/>
      <c r="BC1121" s="13"/>
      <c r="BD1121" s="12"/>
      <c r="BE1121" s="12"/>
      <c r="BF1121" s="12"/>
      <c r="BG1121" s="12"/>
      <c r="BH1121" s="13"/>
      <c r="BI1121" s="12"/>
      <c r="BJ1121" s="12"/>
      <c r="BK1121" s="12"/>
      <c r="BL1121" s="12"/>
      <c r="BM1121" s="12"/>
      <c r="BN1121" s="12"/>
      <c r="BO1121" s="12"/>
      <c r="BP1121" s="12"/>
      <c r="BQ1121" s="12"/>
      <c r="BR1121" s="12"/>
      <c r="BS1121" s="12"/>
      <c r="BT1121" s="12"/>
      <c r="BU1121" s="12"/>
      <c r="BV1121" s="12"/>
      <c r="BW1121" s="12"/>
      <c r="BX1121" s="12"/>
      <c r="BY1121" s="12"/>
      <c r="BZ1121" s="12"/>
      <c r="CA1121" s="12"/>
      <c r="CB1121" s="12"/>
      <c r="CC1121" s="12"/>
      <c r="CD1121" s="12"/>
      <c r="CE1121" s="12"/>
      <c r="CF1121" s="12"/>
      <c r="CG1121" s="12"/>
      <c r="CH1121" s="12"/>
      <c r="CI1121" s="12"/>
      <c r="CJ1121" s="12"/>
      <c r="CK1121" s="12"/>
      <c r="CL1121" s="12"/>
      <c r="CM1121" s="12"/>
      <c r="CN1121" s="12"/>
      <c r="CO1121" s="12"/>
      <c r="CP1121" s="12"/>
      <c r="CQ1121" s="12"/>
      <c r="CR1121" s="12"/>
      <c r="CS1121" s="12"/>
      <c r="CT1121" s="12"/>
      <c r="CU1121" s="12"/>
      <c r="CV1121" s="12"/>
    </row>
    <row r="1122" spans="1:100" x14ac:dyDescent="0.25">
      <c r="A1122" s="12"/>
      <c r="C1122" s="12"/>
      <c r="D1122" s="12"/>
      <c r="E1122" s="12"/>
      <c r="F1122" s="12"/>
      <c r="G1122" s="12"/>
      <c r="H1122" s="12"/>
      <c r="I1122" s="12"/>
      <c r="J1122" s="12"/>
      <c r="K1122" s="12"/>
      <c r="L1122" s="12"/>
      <c r="M1122" s="12"/>
      <c r="N1122" s="12"/>
      <c r="O1122" s="12"/>
      <c r="P1122" s="12"/>
      <c r="Q1122" s="12"/>
      <c r="R1122" s="12"/>
      <c r="S1122" s="12"/>
      <c r="T1122" s="12"/>
      <c r="U1122" s="12"/>
      <c r="V1122" s="12"/>
      <c r="W1122" s="12"/>
      <c r="X1122" s="12"/>
      <c r="Y1122" s="12"/>
      <c r="Z1122" s="12"/>
      <c r="AA1122" s="12"/>
      <c r="AB1122" s="12"/>
      <c r="AC1122" s="12"/>
      <c r="AD1122" s="12"/>
      <c r="AE1122" s="12"/>
      <c r="AF1122" s="12"/>
      <c r="AG1122" s="12"/>
      <c r="AH1122" s="12"/>
      <c r="AI1122" s="12"/>
      <c r="AJ1122" s="12"/>
      <c r="AK1122" s="12"/>
      <c r="AL1122" s="12"/>
      <c r="AM1122" s="13"/>
      <c r="AN1122" s="13"/>
      <c r="AO1122" s="13"/>
      <c r="AP1122" s="13"/>
      <c r="AQ1122" s="12"/>
      <c r="AR1122" s="13"/>
      <c r="AS1122" s="13"/>
      <c r="AT1122" s="13"/>
      <c r="AU1122" s="13"/>
      <c r="AV1122" s="13"/>
      <c r="AW1122" s="13"/>
      <c r="AX1122" s="13"/>
      <c r="AY1122" s="12"/>
      <c r="AZ1122" s="12"/>
      <c r="BA1122" s="13"/>
      <c r="BB1122" s="13"/>
      <c r="BC1122" s="13"/>
      <c r="BD1122" s="12"/>
      <c r="BE1122" s="12"/>
      <c r="BF1122" s="12"/>
      <c r="BG1122" s="12"/>
      <c r="BH1122" s="13"/>
      <c r="BI1122" s="12"/>
      <c r="BJ1122" s="12"/>
      <c r="BK1122" s="12"/>
      <c r="BL1122" s="12"/>
      <c r="BM1122" s="12"/>
      <c r="BN1122" s="12"/>
      <c r="BO1122" s="12"/>
      <c r="BP1122" s="12"/>
      <c r="BQ1122" s="12"/>
      <c r="BR1122" s="12"/>
      <c r="BS1122" s="12"/>
      <c r="BT1122" s="12"/>
      <c r="BU1122" s="12"/>
      <c r="BV1122" s="12"/>
      <c r="BW1122" s="12"/>
      <c r="BX1122" s="12"/>
      <c r="BY1122" s="12"/>
      <c r="BZ1122" s="12"/>
      <c r="CA1122" s="12"/>
      <c r="CB1122" s="12"/>
      <c r="CC1122" s="12"/>
      <c r="CD1122" s="12"/>
      <c r="CE1122" s="12"/>
      <c r="CF1122" s="12"/>
      <c r="CG1122" s="12"/>
      <c r="CH1122" s="12"/>
      <c r="CI1122" s="12"/>
      <c r="CJ1122" s="12"/>
      <c r="CK1122" s="12"/>
      <c r="CL1122" s="12"/>
      <c r="CM1122" s="12"/>
      <c r="CN1122" s="12"/>
      <c r="CO1122" s="12"/>
      <c r="CP1122" s="12"/>
      <c r="CQ1122" s="12"/>
      <c r="CR1122" s="12"/>
      <c r="CS1122" s="12"/>
      <c r="CT1122" s="12"/>
      <c r="CU1122" s="12"/>
      <c r="CV1122" s="12"/>
    </row>
    <row r="1123" spans="1:100" x14ac:dyDescent="0.25">
      <c r="A1123" s="12"/>
      <c r="C1123" s="12"/>
      <c r="D1123" s="12"/>
      <c r="E1123" s="12"/>
      <c r="F1123" s="12"/>
      <c r="G1123" s="12"/>
      <c r="H1123" s="12"/>
      <c r="I1123" s="12"/>
      <c r="J1123" s="12"/>
      <c r="K1123" s="12"/>
      <c r="L1123" s="12"/>
      <c r="M1123" s="12"/>
      <c r="N1123" s="12"/>
      <c r="O1123" s="12"/>
      <c r="P1123" s="12"/>
      <c r="Q1123" s="12"/>
      <c r="R1123" s="12"/>
      <c r="S1123" s="12"/>
      <c r="T1123" s="12"/>
      <c r="U1123" s="12"/>
      <c r="V1123" s="12"/>
      <c r="W1123" s="12"/>
      <c r="X1123" s="12"/>
      <c r="Y1123" s="12"/>
      <c r="Z1123" s="12"/>
      <c r="AA1123" s="12"/>
      <c r="AB1123" s="12"/>
      <c r="AC1123" s="12"/>
      <c r="AD1123" s="12"/>
      <c r="AE1123" s="12"/>
      <c r="AF1123" s="12"/>
      <c r="AG1123" s="12"/>
      <c r="AH1123" s="12"/>
      <c r="AI1123" s="12"/>
      <c r="AJ1123" s="12"/>
      <c r="AK1123" s="12"/>
      <c r="AL1123" s="12"/>
      <c r="AM1123" s="13"/>
      <c r="AN1123" s="13"/>
      <c r="AO1123" s="13"/>
      <c r="AP1123" s="13"/>
      <c r="AQ1123" s="12"/>
      <c r="AR1123" s="13"/>
      <c r="AS1123" s="13"/>
      <c r="AT1123" s="13"/>
      <c r="AU1123" s="13"/>
      <c r="AV1123" s="13"/>
      <c r="AW1123" s="13"/>
      <c r="AX1123" s="13"/>
      <c r="AY1123" s="12"/>
      <c r="AZ1123" s="12"/>
      <c r="BA1123" s="13"/>
      <c r="BB1123" s="13"/>
      <c r="BC1123" s="13"/>
      <c r="BD1123" s="12"/>
      <c r="BE1123" s="12"/>
      <c r="BF1123" s="12"/>
      <c r="BG1123" s="12"/>
      <c r="BH1123" s="13"/>
      <c r="BI1123" s="12"/>
      <c r="BJ1123" s="12"/>
      <c r="BK1123" s="12"/>
      <c r="BL1123" s="12"/>
      <c r="BM1123" s="12"/>
      <c r="BN1123" s="12"/>
      <c r="BO1123" s="12"/>
      <c r="BP1123" s="12"/>
      <c r="BQ1123" s="12"/>
      <c r="BR1123" s="12"/>
      <c r="BS1123" s="12"/>
      <c r="BT1123" s="12"/>
      <c r="BU1123" s="12"/>
      <c r="BV1123" s="12"/>
      <c r="BW1123" s="12"/>
      <c r="BX1123" s="12"/>
      <c r="BY1123" s="12"/>
      <c r="BZ1123" s="12"/>
      <c r="CA1123" s="12"/>
      <c r="CB1123" s="12"/>
      <c r="CC1123" s="12"/>
      <c r="CD1123" s="12"/>
      <c r="CE1123" s="12"/>
      <c r="CF1123" s="12"/>
      <c r="CG1123" s="12"/>
      <c r="CH1123" s="12"/>
      <c r="CI1123" s="12"/>
      <c r="CJ1123" s="12"/>
      <c r="CK1123" s="12"/>
      <c r="CL1123" s="12"/>
      <c r="CM1123" s="12"/>
      <c r="CN1123" s="12"/>
      <c r="CO1123" s="12"/>
      <c r="CP1123" s="12"/>
      <c r="CQ1123" s="12"/>
      <c r="CR1123" s="12"/>
      <c r="CS1123" s="12"/>
      <c r="CT1123" s="12"/>
      <c r="CU1123" s="12"/>
      <c r="CV1123" s="12"/>
    </row>
    <row r="1124" spans="1:100" x14ac:dyDescent="0.25">
      <c r="A1124" s="12"/>
      <c r="C1124" s="12"/>
      <c r="D1124" s="12"/>
      <c r="E1124" s="12"/>
      <c r="F1124" s="12"/>
      <c r="G1124" s="12"/>
      <c r="H1124" s="12"/>
      <c r="I1124" s="12"/>
      <c r="J1124" s="12"/>
      <c r="K1124" s="12"/>
      <c r="L1124" s="12"/>
      <c r="M1124" s="12"/>
      <c r="N1124" s="12"/>
      <c r="O1124" s="12"/>
      <c r="P1124" s="12"/>
      <c r="Q1124" s="12"/>
      <c r="R1124" s="12"/>
      <c r="S1124" s="12"/>
      <c r="T1124" s="12"/>
      <c r="U1124" s="12"/>
      <c r="V1124" s="12"/>
      <c r="W1124" s="12"/>
      <c r="X1124" s="12"/>
      <c r="Y1124" s="12"/>
      <c r="Z1124" s="12"/>
      <c r="AA1124" s="12"/>
      <c r="AB1124" s="12"/>
      <c r="AC1124" s="12"/>
      <c r="AD1124" s="12"/>
      <c r="AE1124" s="12"/>
      <c r="AF1124" s="12"/>
      <c r="AG1124" s="12"/>
      <c r="AH1124" s="12"/>
      <c r="AI1124" s="12"/>
      <c r="AJ1124" s="12"/>
      <c r="AK1124" s="12"/>
      <c r="AL1124" s="12"/>
      <c r="AM1124" s="13"/>
      <c r="AN1124" s="13"/>
      <c r="AO1124" s="13"/>
      <c r="AP1124" s="13"/>
      <c r="AQ1124" s="12"/>
      <c r="AR1124" s="13"/>
      <c r="AS1124" s="13"/>
      <c r="AT1124" s="13"/>
      <c r="AU1124" s="13"/>
      <c r="AV1124" s="13"/>
      <c r="AW1124" s="13"/>
      <c r="AX1124" s="13"/>
      <c r="AY1124" s="12"/>
      <c r="AZ1124" s="12"/>
      <c r="BA1124" s="13"/>
      <c r="BB1124" s="13"/>
      <c r="BC1124" s="13"/>
      <c r="BD1124" s="12"/>
      <c r="BE1124" s="12"/>
      <c r="BF1124" s="12"/>
      <c r="BG1124" s="12"/>
      <c r="BH1124" s="13"/>
      <c r="BI1124" s="12"/>
      <c r="BJ1124" s="12"/>
      <c r="BK1124" s="12"/>
      <c r="BL1124" s="12"/>
      <c r="BM1124" s="12"/>
      <c r="BN1124" s="12"/>
      <c r="BO1124" s="12"/>
      <c r="BP1124" s="12"/>
      <c r="BQ1124" s="12"/>
      <c r="BR1124" s="12"/>
      <c r="BS1124" s="12"/>
      <c r="BT1124" s="12"/>
      <c r="BU1124" s="12"/>
      <c r="BV1124" s="12"/>
      <c r="BW1124" s="12"/>
      <c r="BX1124" s="12"/>
      <c r="BY1124" s="12"/>
      <c r="BZ1124" s="12"/>
      <c r="CA1124" s="12"/>
      <c r="CB1124" s="12"/>
      <c r="CC1124" s="12"/>
      <c r="CD1124" s="12"/>
      <c r="CE1124" s="12"/>
      <c r="CF1124" s="12"/>
      <c r="CG1124" s="12"/>
      <c r="CH1124" s="12"/>
      <c r="CI1124" s="12"/>
      <c r="CJ1124" s="12"/>
      <c r="CK1124" s="12"/>
      <c r="CL1124" s="12"/>
      <c r="CM1124" s="12"/>
      <c r="CN1124" s="12"/>
      <c r="CO1124" s="12"/>
      <c r="CP1124" s="12"/>
      <c r="CQ1124" s="12"/>
      <c r="CR1124" s="12"/>
      <c r="CS1124" s="12"/>
      <c r="CT1124" s="12"/>
      <c r="CU1124" s="12"/>
      <c r="CV1124" s="12"/>
    </row>
    <row r="1125" spans="1:100" x14ac:dyDescent="0.25">
      <c r="A1125" s="12"/>
      <c r="C1125" s="12"/>
      <c r="D1125" s="12"/>
      <c r="E1125" s="12"/>
      <c r="F1125" s="12"/>
      <c r="G1125" s="12"/>
      <c r="H1125" s="12"/>
      <c r="I1125" s="12"/>
      <c r="J1125" s="12"/>
      <c r="K1125" s="12"/>
      <c r="L1125" s="12"/>
      <c r="M1125" s="12"/>
      <c r="N1125" s="12"/>
      <c r="O1125" s="12"/>
      <c r="P1125" s="12"/>
      <c r="Q1125" s="12"/>
      <c r="R1125" s="12"/>
      <c r="S1125" s="12"/>
      <c r="T1125" s="12"/>
      <c r="U1125" s="12"/>
      <c r="V1125" s="12"/>
      <c r="W1125" s="12"/>
      <c r="X1125" s="12"/>
      <c r="Y1125" s="12"/>
      <c r="Z1125" s="12"/>
      <c r="AA1125" s="12"/>
      <c r="AB1125" s="12"/>
      <c r="AC1125" s="12"/>
      <c r="AD1125" s="12"/>
      <c r="AE1125" s="12"/>
      <c r="AF1125" s="12"/>
      <c r="AG1125" s="12"/>
      <c r="AH1125" s="12"/>
      <c r="AI1125" s="12"/>
      <c r="AJ1125" s="12"/>
      <c r="AK1125" s="12"/>
      <c r="AL1125" s="12"/>
      <c r="AM1125" s="13"/>
      <c r="AN1125" s="13"/>
      <c r="AO1125" s="13"/>
      <c r="AP1125" s="13"/>
      <c r="AQ1125" s="12"/>
      <c r="AR1125" s="13"/>
      <c r="AS1125" s="13"/>
      <c r="AT1125" s="13"/>
      <c r="AU1125" s="13"/>
      <c r="AV1125" s="13"/>
      <c r="AW1125" s="13"/>
      <c r="AX1125" s="13"/>
      <c r="AY1125" s="12"/>
      <c r="AZ1125" s="12"/>
      <c r="BA1125" s="13"/>
      <c r="BB1125" s="13"/>
      <c r="BC1125" s="13"/>
      <c r="BD1125" s="12"/>
      <c r="BE1125" s="12"/>
      <c r="BF1125" s="12"/>
      <c r="BG1125" s="12"/>
      <c r="BH1125" s="13"/>
      <c r="BI1125" s="12"/>
      <c r="BJ1125" s="12"/>
      <c r="BK1125" s="12"/>
      <c r="BL1125" s="12"/>
      <c r="BM1125" s="12"/>
      <c r="BN1125" s="12"/>
      <c r="BO1125" s="12"/>
      <c r="BP1125" s="12"/>
      <c r="BQ1125" s="12"/>
      <c r="BR1125" s="12"/>
      <c r="BS1125" s="12"/>
      <c r="BT1125" s="12"/>
      <c r="BU1125" s="12"/>
      <c r="BV1125" s="12"/>
      <c r="BW1125" s="12"/>
      <c r="BX1125" s="12"/>
      <c r="BY1125" s="12"/>
      <c r="BZ1125" s="12"/>
      <c r="CA1125" s="12"/>
      <c r="CB1125" s="12"/>
      <c r="CC1125" s="12"/>
      <c r="CD1125" s="12"/>
      <c r="CE1125" s="12"/>
      <c r="CF1125" s="12"/>
      <c r="CG1125" s="12"/>
      <c r="CH1125" s="12"/>
      <c r="CI1125" s="12"/>
      <c r="CJ1125" s="12"/>
      <c r="CK1125" s="12"/>
      <c r="CL1125" s="12"/>
      <c r="CM1125" s="12"/>
      <c r="CN1125" s="12"/>
      <c r="CO1125" s="12"/>
      <c r="CP1125" s="12"/>
      <c r="CQ1125" s="12"/>
      <c r="CR1125" s="12"/>
      <c r="CS1125" s="12"/>
      <c r="CT1125" s="12"/>
      <c r="CU1125" s="12"/>
      <c r="CV1125" s="12"/>
    </row>
    <row r="1126" spans="1:100" x14ac:dyDescent="0.25">
      <c r="A1126" s="12"/>
      <c r="C1126" s="12"/>
      <c r="D1126" s="12"/>
      <c r="E1126" s="12"/>
      <c r="F1126" s="12"/>
      <c r="G1126" s="12"/>
      <c r="H1126" s="12"/>
      <c r="I1126" s="12"/>
      <c r="J1126" s="12"/>
      <c r="K1126" s="12"/>
      <c r="L1126" s="12"/>
      <c r="M1126" s="12"/>
      <c r="N1126" s="12"/>
      <c r="O1126" s="12"/>
      <c r="P1126" s="12"/>
      <c r="Q1126" s="12"/>
      <c r="R1126" s="12"/>
      <c r="S1126" s="12"/>
      <c r="T1126" s="12"/>
      <c r="U1126" s="12"/>
      <c r="V1126" s="12"/>
      <c r="W1126" s="12"/>
      <c r="X1126" s="12"/>
      <c r="Y1126" s="12"/>
      <c r="Z1126" s="12"/>
      <c r="AA1126" s="12"/>
      <c r="AB1126" s="12"/>
      <c r="AC1126" s="12"/>
      <c r="AD1126" s="12"/>
      <c r="AE1126" s="12"/>
      <c r="AF1126" s="12"/>
      <c r="AG1126" s="12"/>
      <c r="AH1126" s="12"/>
      <c r="AI1126" s="12"/>
      <c r="AJ1126" s="12"/>
      <c r="AK1126" s="12"/>
      <c r="AL1126" s="12"/>
      <c r="AM1126" s="13"/>
      <c r="AN1126" s="13"/>
      <c r="AO1126" s="13"/>
      <c r="AP1126" s="13"/>
      <c r="AQ1126" s="12"/>
      <c r="AR1126" s="13"/>
      <c r="AS1126" s="13"/>
      <c r="AT1126" s="13"/>
      <c r="AU1126" s="13"/>
      <c r="AV1126" s="13"/>
      <c r="AW1126" s="13"/>
      <c r="AX1126" s="13"/>
      <c r="AY1126" s="12"/>
      <c r="AZ1126" s="12"/>
      <c r="BA1126" s="13"/>
      <c r="BB1126" s="13"/>
      <c r="BC1126" s="13"/>
      <c r="BD1126" s="12"/>
      <c r="BE1126" s="12"/>
      <c r="BF1126" s="12"/>
      <c r="BG1126" s="12"/>
      <c r="BH1126" s="13"/>
      <c r="BI1126" s="12"/>
      <c r="BJ1126" s="12"/>
      <c r="BK1126" s="12"/>
      <c r="BL1126" s="12"/>
      <c r="BM1126" s="12"/>
      <c r="BN1126" s="12"/>
      <c r="BO1126" s="12"/>
      <c r="BP1126" s="12"/>
      <c r="BQ1126" s="12"/>
      <c r="BR1126" s="12"/>
      <c r="BS1126" s="12"/>
      <c r="BT1126" s="12"/>
      <c r="BU1126" s="12"/>
      <c r="BV1126" s="12"/>
      <c r="BW1126" s="12"/>
      <c r="BX1126" s="12"/>
      <c r="BY1126" s="12"/>
      <c r="BZ1126" s="12"/>
      <c r="CA1126" s="12"/>
      <c r="CB1126" s="12"/>
      <c r="CC1126" s="12"/>
      <c r="CD1126" s="12"/>
      <c r="CE1126" s="12"/>
      <c r="CF1126" s="12"/>
      <c r="CG1126" s="12"/>
      <c r="CH1126" s="12"/>
      <c r="CI1126" s="12"/>
      <c r="CJ1126" s="12"/>
      <c r="CK1126" s="12"/>
      <c r="CL1126" s="12"/>
      <c r="CM1126" s="12"/>
      <c r="CN1126" s="12"/>
      <c r="CO1126" s="12"/>
      <c r="CP1126" s="12"/>
      <c r="CQ1126" s="12"/>
      <c r="CR1126" s="12"/>
      <c r="CS1126" s="12"/>
      <c r="CT1126" s="12"/>
      <c r="CU1126" s="12"/>
      <c r="CV1126" s="12"/>
    </row>
    <row r="1127" spans="1:100" x14ac:dyDescent="0.25">
      <c r="A1127" s="12"/>
      <c r="C1127" s="12"/>
      <c r="D1127" s="12"/>
      <c r="E1127" s="12"/>
      <c r="F1127" s="12"/>
      <c r="G1127" s="12"/>
      <c r="H1127" s="12"/>
      <c r="I1127" s="12"/>
      <c r="J1127" s="12"/>
      <c r="K1127" s="12"/>
      <c r="L1127" s="12"/>
      <c r="M1127" s="12"/>
      <c r="N1127" s="12"/>
      <c r="O1127" s="12"/>
      <c r="P1127" s="12"/>
      <c r="Q1127" s="12"/>
      <c r="R1127" s="12"/>
      <c r="S1127" s="12"/>
      <c r="T1127" s="12"/>
      <c r="U1127" s="12"/>
      <c r="V1127" s="12"/>
      <c r="W1127" s="12"/>
      <c r="X1127" s="12"/>
      <c r="Y1127" s="12"/>
      <c r="Z1127" s="12"/>
      <c r="AA1127" s="12"/>
      <c r="AB1127" s="12"/>
      <c r="AC1127" s="12"/>
      <c r="AD1127" s="12"/>
      <c r="AE1127" s="12"/>
      <c r="AF1127" s="12"/>
      <c r="AG1127" s="12"/>
      <c r="AH1127" s="12"/>
      <c r="AI1127" s="12"/>
      <c r="AJ1127" s="12"/>
      <c r="AK1127" s="12"/>
      <c r="AL1127" s="12"/>
      <c r="AM1127" s="13"/>
      <c r="AN1127" s="13"/>
      <c r="AO1127" s="13"/>
      <c r="AP1127" s="13"/>
      <c r="AQ1127" s="12"/>
      <c r="AR1127" s="13"/>
      <c r="AS1127" s="13"/>
      <c r="AT1127" s="13"/>
      <c r="AU1127" s="13"/>
      <c r="AV1127" s="13"/>
      <c r="AW1127" s="13"/>
      <c r="AX1127" s="13"/>
      <c r="AY1127" s="12"/>
      <c r="AZ1127" s="12"/>
      <c r="BA1127" s="13"/>
      <c r="BB1127" s="13"/>
      <c r="BC1127" s="13"/>
      <c r="BD1127" s="12"/>
      <c r="BE1127" s="12"/>
      <c r="BF1127" s="12"/>
      <c r="BG1127" s="12"/>
      <c r="BH1127" s="13"/>
      <c r="BI1127" s="12"/>
      <c r="BJ1127" s="12"/>
      <c r="BK1127" s="12"/>
      <c r="BL1127" s="12"/>
      <c r="BM1127" s="12"/>
      <c r="BN1127" s="12"/>
      <c r="BO1127" s="12"/>
      <c r="BP1127" s="12"/>
      <c r="BQ1127" s="12"/>
      <c r="BR1127" s="12"/>
      <c r="BS1127" s="12"/>
      <c r="BT1127" s="12"/>
      <c r="BU1127" s="12"/>
      <c r="BV1127" s="12"/>
      <c r="BW1127" s="12"/>
      <c r="BX1127" s="12"/>
      <c r="BY1127" s="12"/>
      <c r="BZ1127" s="12"/>
      <c r="CA1127" s="12"/>
      <c r="CB1127" s="12"/>
      <c r="CC1127" s="12"/>
      <c r="CD1127" s="12"/>
      <c r="CE1127" s="12"/>
      <c r="CF1127" s="12"/>
      <c r="CG1127" s="12"/>
      <c r="CH1127" s="12"/>
      <c r="CI1127" s="12"/>
      <c r="CJ1127" s="12"/>
      <c r="CK1127" s="12"/>
      <c r="CL1127" s="12"/>
      <c r="CM1127" s="12"/>
      <c r="CN1127" s="12"/>
      <c r="CO1127" s="12"/>
      <c r="CP1127" s="12"/>
      <c r="CQ1127" s="12"/>
      <c r="CR1127" s="12"/>
      <c r="CS1127" s="12"/>
      <c r="CT1127" s="12"/>
      <c r="CU1127" s="12"/>
      <c r="CV1127" s="12"/>
    </row>
    <row r="1128" spans="1:100" x14ac:dyDescent="0.25">
      <c r="A1128" s="12"/>
      <c r="C1128" s="12"/>
      <c r="D1128" s="12"/>
      <c r="E1128" s="12"/>
      <c r="F1128" s="12"/>
      <c r="G1128" s="12"/>
      <c r="H1128" s="12"/>
      <c r="I1128" s="12"/>
      <c r="J1128" s="12"/>
      <c r="K1128" s="12"/>
      <c r="L1128" s="12"/>
      <c r="M1128" s="12"/>
      <c r="N1128" s="12"/>
      <c r="O1128" s="12"/>
      <c r="P1128" s="12"/>
      <c r="Q1128" s="12"/>
      <c r="R1128" s="12"/>
      <c r="S1128" s="12"/>
      <c r="T1128" s="12"/>
      <c r="U1128" s="12"/>
      <c r="V1128" s="12"/>
      <c r="W1128" s="12"/>
      <c r="X1128" s="12"/>
      <c r="Y1128" s="12"/>
      <c r="Z1128" s="12"/>
      <c r="AA1128" s="12"/>
      <c r="AB1128" s="12"/>
      <c r="AC1128" s="12"/>
      <c r="AD1128" s="12"/>
      <c r="AE1128" s="12"/>
      <c r="AF1128" s="12"/>
      <c r="AG1128" s="12"/>
      <c r="AH1128" s="12"/>
      <c r="AI1128" s="12"/>
      <c r="AJ1128" s="12"/>
      <c r="AK1128" s="12"/>
      <c r="AL1128" s="12"/>
      <c r="AM1128" s="13"/>
      <c r="AN1128" s="13"/>
      <c r="AO1128" s="13"/>
      <c r="AP1128" s="13"/>
      <c r="AQ1128" s="12"/>
      <c r="AR1128" s="13"/>
      <c r="AS1128" s="13"/>
      <c r="AT1128" s="13"/>
      <c r="AU1128" s="13"/>
      <c r="AV1128" s="13"/>
      <c r="AW1128" s="13"/>
      <c r="AX1128" s="13"/>
      <c r="AY1128" s="12"/>
      <c r="AZ1128" s="12"/>
      <c r="BA1128" s="13"/>
      <c r="BB1128" s="13"/>
      <c r="BC1128" s="13"/>
      <c r="BD1128" s="12"/>
      <c r="BE1128" s="12"/>
      <c r="BF1128" s="12"/>
      <c r="BG1128" s="12"/>
      <c r="BH1128" s="13"/>
      <c r="BI1128" s="12"/>
      <c r="BJ1128" s="12"/>
      <c r="BK1128" s="12"/>
      <c r="BL1128" s="12"/>
      <c r="BM1128" s="12"/>
      <c r="BN1128" s="12"/>
      <c r="BO1128" s="12"/>
      <c r="BP1128" s="12"/>
      <c r="BQ1128" s="12"/>
      <c r="BR1128" s="12"/>
      <c r="BS1128" s="12"/>
      <c r="BT1128" s="12"/>
      <c r="BU1128" s="12"/>
      <c r="BV1128" s="12"/>
      <c r="BW1128" s="12"/>
      <c r="BX1128" s="12"/>
      <c r="BY1128" s="12"/>
      <c r="BZ1128" s="12"/>
      <c r="CA1128" s="12"/>
      <c r="CB1128" s="12"/>
      <c r="CC1128" s="12"/>
      <c r="CD1128" s="12"/>
      <c r="CE1128" s="12"/>
      <c r="CF1128" s="12"/>
      <c r="CG1128" s="12"/>
      <c r="CH1128" s="12"/>
      <c r="CI1128" s="12"/>
      <c r="CJ1128" s="12"/>
      <c r="CK1128" s="12"/>
      <c r="CL1128" s="12"/>
      <c r="CM1128" s="12"/>
      <c r="CN1128" s="12"/>
      <c r="CO1128" s="12"/>
      <c r="CP1128" s="12"/>
      <c r="CQ1128" s="12"/>
      <c r="CR1128" s="12"/>
      <c r="CS1128" s="12"/>
      <c r="CT1128" s="12"/>
      <c r="CU1128" s="12"/>
      <c r="CV1128" s="12"/>
    </row>
    <row r="1129" spans="1:100" x14ac:dyDescent="0.25">
      <c r="A1129" s="12"/>
      <c r="C1129" s="12"/>
      <c r="D1129" s="12"/>
      <c r="E1129" s="12"/>
      <c r="F1129" s="12"/>
      <c r="G1129" s="12"/>
      <c r="H1129" s="12"/>
      <c r="I1129" s="12"/>
      <c r="J1129" s="12"/>
      <c r="K1129" s="12"/>
      <c r="L1129" s="12"/>
      <c r="M1129" s="12"/>
      <c r="N1129" s="12"/>
      <c r="O1129" s="12"/>
      <c r="P1129" s="12"/>
      <c r="Q1129" s="12"/>
      <c r="R1129" s="12"/>
      <c r="S1129" s="12"/>
      <c r="T1129" s="12"/>
      <c r="U1129" s="12"/>
      <c r="V1129" s="12"/>
      <c r="W1129" s="12"/>
      <c r="X1129" s="12"/>
      <c r="Y1129" s="12"/>
      <c r="Z1129" s="12"/>
      <c r="AA1129" s="12"/>
      <c r="AB1129" s="12"/>
      <c r="AC1129" s="12"/>
      <c r="AD1129" s="12"/>
      <c r="AE1129" s="12"/>
      <c r="AF1129" s="12"/>
      <c r="AG1129" s="12"/>
      <c r="AH1129" s="12"/>
      <c r="AI1129" s="12"/>
      <c r="AJ1129" s="12"/>
      <c r="AK1129" s="12"/>
      <c r="AL1129" s="12"/>
      <c r="AM1129" s="13"/>
      <c r="AN1129" s="13"/>
      <c r="AO1129" s="13"/>
      <c r="AP1129" s="13"/>
      <c r="AQ1129" s="12"/>
      <c r="AR1129" s="13"/>
      <c r="AS1129" s="13"/>
      <c r="AT1129" s="13"/>
      <c r="AU1129" s="13"/>
      <c r="AV1129" s="13"/>
      <c r="AW1129" s="13"/>
      <c r="AX1129" s="13"/>
      <c r="AY1129" s="12"/>
      <c r="AZ1129" s="12"/>
      <c r="BA1129" s="13"/>
      <c r="BB1129" s="13"/>
      <c r="BC1129" s="13"/>
      <c r="BD1129" s="12"/>
      <c r="BE1129" s="12"/>
      <c r="BF1129" s="12"/>
      <c r="BG1129" s="12"/>
      <c r="BH1129" s="13"/>
      <c r="BI1129" s="12"/>
      <c r="BJ1129" s="12"/>
      <c r="BK1129" s="12"/>
      <c r="BL1129" s="12"/>
      <c r="BM1129" s="12"/>
      <c r="BN1129" s="12"/>
      <c r="BO1129" s="12"/>
      <c r="BP1129" s="12"/>
      <c r="BQ1129" s="12"/>
      <c r="BR1129" s="12"/>
      <c r="BS1129" s="12"/>
      <c r="BT1129" s="12"/>
      <c r="BU1129" s="12"/>
      <c r="BV1129" s="12"/>
      <c r="BW1129" s="12"/>
      <c r="BX1129" s="12"/>
      <c r="BY1129" s="12"/>
      <c r="BZ1129" s="12"/>
      <c r="CA1129" s="12"/>
      <c r="CB1129" s="12"/>
      <c r="CC1129" s="12"/>
      <c r="CD1129" s="12"/>
      <c r="CE1129" s="12"/>
      <c r="CF1129" s="12"/>
      <c r="CG1129" s="12"/>
      <c r="CH1129" s="12"/>
      <c r="CI1129" s="12"/>
      <c r="CJ1129" s="12"/>
      <c r="CK1129" s="12"/>
      <c r="CL1129" s="12"/>
      <c r="CM1129" s="12"/>
      <c r="CN1129" s="12"/>
      <c r="CO1129" s="12"/>
      <c r="CP1129" s="12"/>
      <c r="CQ1129" s="12"/>
      <c r="CR1129" s="12"/>
      <c r="CS1129" s="12"/>
      <c r="CT1129" s="12"/>
      <c r="CU1129" s="12"/>
      <c r="CV1129" s="12"/>
    </row>
    <row r="1130" spans="1:100" x14ac:dyDescent="0.25">
      <c r="A1130" s="12"/>
      <c r="C1130" s="12"/>
      <c r="D1130" s="12"/>
      <c r="E1130" s="12"/>
      <c r="F1130" s="12"/>
      <c r="G1130" s="12"/>
      <c r="H1130" s="12"/>
      <c r="I1130" s="12"/>
      <c r="J1130" s="12"/>
      <c r="K1130" s="12"/>
      <c r="L1130" s="12"/>
      <c r="M1130" s="12"/>
      <c r="N1130" s="12"/>
      <c r="O1130" s="12"/>
      <c r="P1130" s="12"/>
      <c r="Q1130" s="12"/>
      <c r="R1130" s="12"/>
      <c r="S1130" s="12"/>
      <c r="T1130" s="12"/>
      <c r="U1130" s="12"/>
      <c r="V1130" s="12"/>
      <c r="W1130" s="12"/>
      <c r="X1130" s="12"/>
      <c r="Y1130" s="12"/>
      <c r="Z1130" s="12"/>
      <c r="AA1130" s="12"/>
      <c r="AB1130" s="12"/>
      <c r="AC1130" s="12"/>
      <c r="AD1130" s="12"/>
      <c r="AE1130" s="12"/>
      <c r="AF1130" s="12"/>
      <c r="AG1130" s="12"/>
      <c r="AH1130" s="12"/>
      <c r="AI1130" s="12"/>
      <c r="AJ1130" s="12"/>
      <c r="AK1130" s="12"/>
      <c r="AL1130" s="12"/>
      <c r="AM1130" s="13"/>
      <c r="AN1130" s="13"/>
      <c r="AO1130" s="13"/>
      <c r="AP1130" s="13"/>
      <c r="AQ1130" s="12"/>
      <c r="AR1130" s="13"/>
      <c r="AS1130" s="13"/>
      <c r="AT1130" s="13"/>
      <c r="AU1130" s="13"/>
      <c r="AV1130" s="13"/>
      <c r="AW1130" s="13"/>
      <c r="AX1130" s="13"/>
      <c r="AY1130" s="12"/>
      <c r="AZ1130" s="12"/>
      <c r="BA1130" s="13"/>
      <c r="BB1130" s="13"/>
      <c r="BC1130" s="13"/>
      <c r="BD1130" s="12"/>
      <c r="BE1130" s="12"/>
      <c r="BF1130" s="12"/>
      <c r="BG1130" s="12"/>
      <c r="BH1130" s="13"/>
      <c r="BI1130" s="12"/>
      <c r="BJ1130" s="12"/>
      <c r="BK1130" s="12"/>
      <c r="BL1130" s="12"/>
      <c r="BM1130" s="12"/>
      <c r="BN1130" s="12"/>
      <c r="BO1130" s="12"/>
      <c r="BP1130" s="12"/>
      <c r="BQ1130" s="12"/>
      <c r="BR1130" s="12"/>
      <c r="BS1130" s="12"/>
      <c r="BT1130" s="12"/>
      <c r="BU1130" s="12"/>
      <c r="BV1130" s="12"/>
      <c r="BW1130" s="12"/>
      <c r="BX1130" s="12"/>
      <c r="BY1130" s="12"/>
      <c r="BZ1130" s="12"/>
      <c r="CA1130" s="12"/>
      <c r="CB1130" s="12"/>
      <c r="CC1130" s="12"/>
      <c r="CD1130" s="12"/>
      <c r="CE1130" s="12"/>
      <c r="CF1130" s="12"/>
      <c r="CG1130" s="12"/>
      <c r="CH1130" s="12"/>
      <c r="CI1130" s="12"/>
      <c r="CJ1130" s="12"/>
      <c r="CK1130" s="12"/>
      <c r="CL1130" s="12"/>
      <c r="CM1130" s="12"/>
      <c r="CN1130" s="12"/>
      <c r="CO1130" s="12"/>
      <c r="CP1130" s="12"/>
      <c r="CQ1130" s="12"/>
      <c r="CR1130" s="12"/>
      <c r="CS1130" s="12"/>
      <c r="CT1130" s="12"/>
      <c r="CU1130" s="12"/>
      <c r="CV1130" s="12"/>
    </row>
    <row r="1131" spans="1:100" x14ac:dyDescent="0.25">
      <c r="A1131" s="12"/>
      <c r="C1131" s="12"/>
      <c r="D1131" s="12"/>
      <c r="E1131" s="12"/>
      <c r="F1131" s="12"/>
      <c r="G1131" s="12"/>
      <c r="H1131" s="12"/>
      <c r="I1131" s="12"/>
      <c r="J1131" s="12"/>
      <c r="K1131" s="12"/>
      <c r="L1131" s="12"/>
      <c r="M1131" s="12"/>
      <c r="N1131" s="12"/>
      <c r="O1131" s="12"/>
      <c r="P1131" s="12"/>
      <c r="Q1131" s="12"/>
      <c r="R1131" s="12"/>
      <c r="S1131" s="12"/>
      <c r="T1131" s="12"/>
      <c r="U1131" s="12"/>
      <c r="V1131" s="12"/>
      <c r="W1131" s="12"/>
      <c r="X1131" s="12"/>
      <c r="Y1131" s="12"/>
      <c r="Z1131" s="12"/>
      <c r="AA1131" s="12"/>
      <c r="AB1131" s="12"/>
      <c r="AC1131" s="12"/>
      <c r="AD1131" s="12"/>
      <c r="AE1131" s="12"/>
      <c r="AF1131" s="12"/>
      <c r="AG1131" s="12"/>
      <c r="AH1131" s="12"/>
      <c r="AI1131" s="12"/>
      <c r="AJ1131" s="12"/>
      <c r="AK1131" s="12"/>
      <c r="AL1131" s="12"/>
      <c r="AM1131" s="13"/>
      <c r="AN1131" s="13"/>
      <c r="AO1131" s="13"/>
      <c r="AP1131" s="13"/>
      <c r="AQ1131" s="12"/>
      <c r="AR1131" s="13"/>
      <c r="AS1131" s="13"/>
      <c r="AT1131" s="13"/>
      <c r="AU1131" s="13"/>
      <c r="AV1131" s="13"/>
      <c r="AW1131" s="13"/>
      <c r="AX1131" s="13"/>
      <c r="AY1131" s="12"/>
      <c r="AZ1131" s="12"/>
      <c r="BA1131" s="13"/>
      <c r="BB1131" s="13"/>
      <c r="BC1131" s="13"/>
      <c r="BD1131" s="12"/>
      <c r="BE1131" s="12"/>
      <c r="BF1131" s="12"/>
      <c r="BG1131" s="12"/>
      <c r="BH1131" s="13"/>
      <c r="BI1131" s="12"/>
      <c r="BJ1131" s="12"/>
      <c r="BK1131" s="12"/>
      <c r="BL1131" s="12"/>
      <c r="BM1131" s="12"/>
      <c r="BN1131" s="12"/>
      <c r="BO1131" s="12"/>
      <c r="BP1131" s="12"/>
      <c r="BQ1131" s="12"/>
      <c r="BR1131" s="12"/>
      <c r="BS1131" s="12"/>
      <c r="BT1131" s="12"/>
      <c r="BU1131" s="12"/>
      <c r="BV1131" s="12"/>
      <c r="BW1131" s="12"/>
      <c r="BX1131" s="12"/>
      <c r="BY1131" s="12"/>
      <c r="BZ1131" s="12"/>
      <c r="CA1131" s="12"/>
      <c r="CB1131" s="12"/>
      <c r="CC1131" s="12"/>
      <c r="CD1131" s="12"/>
      <c r="CE1131" s="12"/>
      <c r="CF1131" s="12"/>
      <c r="CG1131" s="12"/>
      <c r="CH1131" s="12"/>
      <c r="CI1131" s="12"/>
      <c r="CJ1131" s="12"/>
      <c r="CK1131" s="12"/>
      <c r="CL1131" s="12"/>
      <c r="CM1131" s="12"/>
      <c r="CN1131" s="12"/>
      <c r="CO1131" s="12"/>
      <c r="CP1131" s="12"/>
      <c r="CQ1131" s="12"/>
      <c r="CR1131" s="12"/>
      <c r="CS1131" s="12"/>
      <c r="CT1131" s="12"/>
      <c r="CU1131" s="12"/>
      <c r="CV1131" s="12"/>
    </row>
    <row r="1132" spans="1:100" x14ac:dyDescent="0.25">
      <c r="A1132" s="12"/>
      <c r="C1132" s="12"/>
      <c r="D1132" s="12"/>
      <c r="E1132" s="12"/>
      <c r="F1132" s="12"/>
      <c r="G1132" s="12"/>
      <c r="H1132" s="12"/>
      <c r="I1132" s="12"/>
      <c r="J1132" s="12"/>
      <c r="K1132" s="12"/>
      <c r="L1132" s="12"/>
      <c r="M1132" s="12"/>
      <c r="N1132" s="12"/>
      <c r="O1132" s="12"/>
      <c r="P1132" s="12"/>
      <c r="Q1132" s="12"/>
      <c r="R1132" s="12"/>
      <c r="S1132" s="12"/>
      <c r="T1132" s="12"/>
      <c r="U1132" s="12"/>
      <c r="V1132" s="12"/>
      <c r="W1132" s="12"/>
      <c r="X1132" s="12"/>
      <c r="Y1132" s="12"/>
      <c r="Z1132" s="12"/>
      <c r="AA1132" s="12"/>
      <c r="AB1132" s="12"/>
      <c r="AC1132" s="12"/>
      <c r="AD1132" s="12"/>
      <c r="AE1132" s="12"/>
      <c r="AF1132" s="12"/>
      <c r="AG1132" s="12"/>
      <c r="AH1132" s="12"/>
      <c r="AI1132" s="12"/>
      <c r="AJ1132" s="12"/>
      <c r="AK1132" s="12"/>
      <c r="AL1132" s="12"/>
      <c r="AM1132" s="13"/>
      <c r="AN1132" s="13"/>
      <c r="AO1132" s="13"/>
      <c r="AP1132" s="13"/>
      <c r="AQ1132" s="12"/>
      <c r="AR1132" s="13"/>
      <c r="AS1132" s="13"/>
      <c r="AT1132" s="13"/>
      <c r="AU1132" s="13"/>
      <c r="AV1132" s="13"/>
      <c r="AW1132" s="13"/>
      <c r="AX1132" s="13"/>
      <c r="AY1132" s="12"/>
      <c r="AZ1132" s="12"/>
      <c r="BA1132" s="13"/>
      <c r="BB1132" s="13"/>
      <c r="BC1132" s="13"/>
      <c r="BD1132" s="12"/>
      <c r="BE1132" s="12"/>
      <c r="BF1132" s="12"/>
      <c r="BG1132" s="12"/>
      <c r="BH1132" s="13"/>
      <c r="BI1132" s="12"/>
      <c r="BJ1132" s="12"/>
      <c r="BK1132" s="12"/>
      <c r="BL1132" s="12"/>
      <c r="BM1132" s="12"/>
      <c r="BN1132" s="12"/>
      <c r="BO1132" s="12"/>
      <c r="BP1132" s="12"/>
      <c r="BQ1132" s="12"/>
      <c r="BR1132" s="12"/>
      <c r="BS1132" s="12"/>
      <c r="BT1132" s="12"/>
      <c r="BU1132" s="12"/>
      <c r="BV1132" s="12"/>
      <c r="BW1132" s="12"/>
      <c r="BX1132" s="12"/>
      <c r="BY1132" s="12"/>
      <c r="BZ1132" s="12"/>
      <c r="CA1132" s="12"/>
      <c r="CB1132" s="12"/>
      <c r="CC1132" s="12"/>
      <c r="CD1132" s="12"/>
      <c r="CE1132" s="12"/>
      <c r="CF1132" s="12"/>
      <c r="CG1132" s="12"/>
      <c r="CH1132" s="12"/>
      <c r="CI1132" s="12"/>
      <c r="CJ1132" s="12"/>
      <c r="CK1132" s="12"/>
      <c r="CL1132" s="12"/>
      <c r="CM1132" s="12"/>
      <c r="CN1132" s="12"/>
      <c r="CO1132" s="12"/>
      <c r="CP1132" s="12"/>
      <c r="CQ1132" s="12"/>
      <c r="CR1132" s="12"/>
      <c r="CS1132" s="12"/>
      <c r="CT1132" s="12"/>
      <c r="CU1132" s="12"/>
      <c r="CV1132" s="12"/>
    </row>
    <row r="1133" spans="1:100" x14ac:dyDescent="0.25">
      <c r="A1133" s="12"/>
      <c r="C1133" s="12"/>
      <c r="D1133" s="12"/>
      <c r="E1133" s="12"/>
      <c r="F1133" s="12"/>
      <c r="G1133" s="12"/>
      <c r="H1133" s="12"/>
      <c r="I1133" s="12"/>
      <c r="J1133" s="12"/>
      <c r="K1133" s="12"/>
      <c r="L1133" s="12"/>
      <c r="M1133" s="12"/>
      <c r="N1133" s="12"/>
      <c r="O1133" s="12"/>
      <c r="P1133" s="12"/>
      <c r="Q1133" s="12"/>
      <c r="R1133" s="12"/>
      <c r="S1133" s="12"/>
      <c r="T1133" s="12"/>
      <c r="U1133" s="12"/>
      <c r="V1133" s="12"/>
      <c r="W1133" s="12"/>
      <c r="X1133" s="12"/>
      <c r="Y1133" s="12"/>
      <c r="Z1133" s="12"/>
      <c r="AA1133" s="12"/>
      <c r="AB1133" s="12"/>
      <c r="AC1133" s="12"/>
      <c r="AD1133" s="12"/>
      <c r="AE1133" s="12"/>
      <c r="AF1133" s="12"/>
      <c r="AG1133" s="12"/>
      <c r="AH1133" s="12"/>
      <c r="AI1133" s="12"/>
      <c r="AJ1133" s="12"/>
      <c r="AK1133" s="12"/>
      <c r="AL1133" s="12"/>
      <c r="AM1133" s="13"/>
      <c r="AN1133" s="13"/>
      <c r="AO1133" s="13"/>
      <c r="AP1133" s="13"/>
      <c r="AQ1133" s="12"/>
      <c r="AR1133" s="13"/>
      <c r="AS1133" s="13"/>
      <c r="AT1133" s="13"/>
      <c r="AU1133" s="13"/>
      <c r="AV1133" s="13"/>
      <c r="AW1133" s="13"/>
      <c r="AX1133" s="13"/>
      <c r="AY1133" s="12"/>
      <c r="AZ1133" s="12"/>
      <c r="BA1133" s="13"/>
      <c r="BB1133" s="13"/>
      <c r="BC1133" s="13"/>
      <c r="BD1133" s="12"/>
      <c r="BE1133" s="12"/>
      <c r="BF1133" s="12"/>
      <c r="BG1133" s="12"/>
      <c r="BH1133" s="13"/>
      <c r="BI1133" s="12"/>
      <c r="BJ1133" s="12"/>
      <c r="BK1133" s="12"/>
      <c r="BL1133" s="12"/>
      <c r="BM1133" s="12"/>
      <c r="BN1133" s="12"/>
      <c r="BO1133" s="12"/>
      <c r="BP1133" s="12"/>
      <c r="BQ1133" s="12"/>
      <c r="BR1133" s="12"/>
      <c r="BS1133" s="12"/>
      <c r="BT1133" s="12"/>
      <c r="BU1133" s="12"/>
      <c r="BV1133" s="12"/>
      <c r="BW1133" s="12"/>
      <c r="BX1133" s="12"/>
      <c r="BY1133" s="12"/>
      <c r="BZ1133" s="12"/>
      <c r="CA1133" s="12"/>
      <c r="CB1133" s="12"/>
      <c r="CC1133" s="12"/>
      <c r="CD1133" s="12"/>
      <c r="CE1133" s="12"/>
      <c r="CF1133" s="12"/>
      <c r="CG1133" s="12"/>
      <c r="CH1133" s="12"/>
      <c r="CI1133" s="12"/>
      <c r="CJ1133" s="12"/>
      <c r="CK1133" s="12"/>
      <c r="CL1133" s="12"/>
      <c r="CM1133" s="12"/>
      <c r="CN1133" s="12"/>
      <c r="CO1133" s="12"/>
      <c r="CP1133" s="12"/>
      <c r="CQ1133" s="12"/>
      <c r="CR1133" s="12"/>
      <c r="CS1133" s="12"/>
      <c r="CT1133" s="12"/>
      <c r="CU1133" s="12"/>
      <c r="CV1133" s="12"/>
    </row>
    <row r="1134" spans="1:100" x14ac:dyDescent="0.25">
      <c r="A1134" s="12"/>
      <c r="C1134" s="12"/>
      <c r="D1134" s="12"/>
      <c r="E1134" s="12"/>
      <c r="F1134" s="12"/>
      <c r="G1134" s="12"/>
      <c r="H1134" s="12"/>
      <c r="I1134" s="12"/>
      <c r="J1134" s="12"/>
      <c r="K1134" s="12"/>
      <c r="L1134" s="12"/>
      <c r="M1134" s="12"/>
      <c r="N1134" s="12"/>
      <c r="O1134" s="12"/>
      <c r="P1134" s="12"/>
      <c r="Q1134" s="12"/>
      <c r="R1134" s="12"/>
      <c r="S1134" s="12"/>
      <c r="T1134" s="12"/>
      <c r="U1134" s="12"/>
      <c r="V1134" s="12"/>
      <c r="W1134" s="12"/>
      <c r="X1134" s="12"/>
      <c r="Y1134" s="12"/>
      <c r="Z1134" s="12"/>
      <c r="AA1134" s="12"/>
      <c r="AB1134" s="12"/>
      <c r="AC1134" s="12"/>
      <c r="AD1134" s="12"/>
      <c r="AE1134" s="12"/>
      <c r="AF1134" s="12"/>
      <c r="AG1134" s="12"/>
      <c r="AH1134" s="12"/>
      <c r="AI1134" s="12"/>
      <c r="AJ1134" s="12"/>
      <c r="AK1134" s="12"/>
      <c r="AL1134" s="12"/>
      <c r="AM1134" s="13"/>
      <c r="AN1134" s="13"/>
      <c r="AO1134" s="13"/>
      <c r="AP1134" s="13"/>
      <c r="AQ1134" s="12"/>
      <c r="AR1134" s="13"/>
      <c r="AS1134" s="13"/>
      <c r="AT1134" s="13"/>
      <c r="AU1134" s="13"/>
      <c r="AV1134" s="13"/>
      <c r="AW1134" s="13"/>
      <c r="AX1134" s="13"/>
      <c r="AY1134" s="12"/>
      <c r="AZ1134" s="12"/>
      <c r="BA1134" s="13"/>
      <c r="BB1134" s="13"/>
      <c r="BC1134" s="13"/>
      <c r="BD1134" s="12"/>
      <c r="BE1134" s="12"/>
      <c r="BF1134" s="12"/>
      <c r="BG1134" s="12"/>
      <c r="BH1134" s="13"/>
      <c r="BI1134" s="12"/>
      <c r="BJ1134" s="12"/>
      <c r="BK1134" s="12"/>
      <c r="BL1134" s="12"/>
      <c r="BM1134" s="12"/>
      <c r="BN1134" s="12"/>
      <c r="BO1134" s="12"/>
      <c r="BP1134" s="12"/>
      <c r="BQ1134" s="12"/>
      <c r="BR1134" s="12"/>
      <c r="BS1134" s="12"/>
      <c r="BT1134" s="12"/>
      <c r="BU1134" s="12"/>
      <c r="BV1134" s="12"/>
      <c r="BW1134" s="12"/>
      <c r="BX1134" s="12"/>
      <c r="BY1134" s="12"/>
      <c r="BZ1134" s="12"/>
      <c r="CA1134" s="12"/>
      <c r="CB1134" s="12"/>
      <c r="CC1134" s="12"/>
      <c r="CD1134" s="12"/>
      <c r="CE1134" s="12"/>
      <c r="CF1134" s="12"/>
      <c r="CG1134" s="12"/>
      <c r="CH1134" s="12"/>
      <c r="CI1134" s="12"/>
      <c r="CJ1134" s="12"/>
      <c r="CK1134" s="12"/>
      <c r="CL1134" s="12"/>
      <c r="CM1134" s="12"/>
      <c r="CN1134" s="12"/>
      <c r="CO1134" s="12"/>
      <c r="CP1134" s="12"/>
      <c r="CQ1134" s="12"/>
      <c r="CR1134" s="12"/>
      <c r="CS1134" s="12"/>
      <c r="CT1134" s="12"/>
      <c r="CU1134" s="12"/>
      <c r="CV1134" s="12"/>
    </row>
    <row r="1135" spans="1:100" x14ac:dyDescent="0.25">
      <c r="A1135" s="12"/>
      <c r="C1135" s="12"/>
      <c r="D1135" s="12"/>
      <c r="E1135" s="12"/>
      <c r="F1135" s="12"/>
      <c r="G1135" s="12"/>
      <c r="H1135" s="12"/>
      <c r="I1135" s="12"/>
      <c r="J1135" s="12"/>
      <c r="K1135" s="12"/>
      <c r="L1135" s="12"/>
      <c r="M1135" s="12"/>
      <c r="N1135" s="12"/>
      <c r="O1135" s="12"/>
      <c r="P1135" s="12"/>
      <c r="Q1135" s="12"/>
      <c r="R1135" s="12"/>
      <c r="S1135" s="12"/>
      <c r="T1135" s="12"/>
      <c r="U1135" s="12"/>
      <c r="V1135" s="12"/>
      <c r="W1135" s="12"/>
      <c r="X1135" s="12"/>
      <c r="Y1135" s="12"/>
      <c r="Z1135" s="12"/>
      <c r="AA1135" s="12"/>
      <c r="AB1135" s="12"/>
      <c r="AC1135" s="12"/>
      <c r="AD1135" s="12"/>
      <c r="AE1135" s="12"/>
      <c r="AF1135" s="12"/>
      <c r="AG1135" s="12"/>
      <c r="AH1135" s="12"/>
      <c r="AI1135" s="12"/>
      <c r="AJ1135" s="12"/>
      <c r="AK1135" s="12"/>
      <c r="AL1135" s="12"/>
      <c r="AM1135" s="13"/>
      <c r="AN1135" s="13"/>
      <c r="AO1135" s="13"/>
      <c r="AP1135" s="13"/>
      <c r="AQ1135" s="12"/>
      <c r="AR1135" s="13"/>
      <c r="AS1135" s="13"/>
      <c r="AT1135" s="13"/>
      <c r="AU1135" s="13"/>
      <c r="AV1135" s="13"/>
      <c r="AW1135" s="13"/>
      <c r="AX1135" s="13"/>
      <c r="AY1135" s="12"/>
      <c r="AZ1135" s="12"/>
      <c r="BA1135" s="13"/>
      <c r="BB1135" s="13"/>
      <c r="BC1135" s="13"/>
      <c r="BD1135" s="12"/>
      <c r="BE1135" s="12"/>
      <c r="BF1135" s="12"/>
      <c r="BG1135" s="12"/>
      <c r="BH1135" s="13"/>
      <c r="BI1135" s="12"/>
      <c r="BJ1135" s="12"/>
      <c r="BK1135" s="12"/>
      <c r="BL1135" s="12"/>
      <c r="BM1135" s="12"/>
      <c r="BN1135" s="12"/>
      <c r="BO1135" s="12"/>
      <c r="BP1135" s="12"/>
      <c r="BQ1135" s="12"/>
      <c r="BR1135" s="12"/>
      <c r="BS1135" s="12"/>
      <c r="BT1135" s="12"/>
      <c r="BU1135" s="12"/>
      <c r="BV1135" s="12"/>
      <c r="BW1135" s="12"/>
      <c r="BX1135" s="12"/>
      <c r="BY1135" s="12"/>
      <c r="BZ1135" s="12"/>
      <c r="CA1135" s="12"/>
      <c r="CB1135" s="12"/>
      <c r="CC1135" s="12"/>
      <c r="CD1135" s="12"/>
      <c r="CE1135" s="12"/>
      <c r="CF1135" s="12"/>
      <c r="CG1135" s="12"/>
      <c r="CH1135" s="12"/>
      <c r="CI1135" s="12"/>
      <c r="CJ1135" s="12"/>
      <c r="CK1135" s="12"/>
      <c r="CL1135" s="12"/>
      <c r="CM1135" s="12"/>
      <c r="CN1135" s="12"/>
      <c r="CO1135" s="12"/>
      <c r="CP1135" s="12"/>
      <c r="CQ1135" s="12"/>
      <c r="CR1135" s="12"/>
      <c r="CS1135" s="12"/>
      <c r="CT1135" s="12"/>
      <c r="CU1135" s="12"/>
      <c r="CV1135" s="12"/>
    </row>
    <row r="1136" spans="1:100" x14ac:dyDescent="0.25">
      <c r="A1136" s="12"/>
      <c r="C1136" s="12"/>
      <c r="D1136" s="12"/>
      <c r="E1136" s="12"/>
      <c r="F1136" s="12"/>
      <c r="G1136" s="12"/>
      <c r="H1136" s="12"/>
      <c r="I1136" s="12"/>
      <c r="J1136" s="12"/>
      <c r="K1136" s="12"/>
      <c r="L1136" s="12"/>
      <c r="M1136" s="12"/>
      <c r="N1136" s="12"/>
      <c r="O1136" s="12"/>
      <c r="P1136" s="12"/>
      <c r="Q1136" s="12"/>
      <c r="R1136" s="12"/>
      <c r="S1136" s="12"/>
      <c r="T1136" s="12"/>
      <c r="U1136" s="12"/>
      <c r="V1136" s="12"/>
      <c r="W1136" s="12"/>
      <c r="X1136" s="12"/>
      <c r="Y1136" s="12"/>
      <c r="Z1136" s="12"/>
      <c r="AA1136" s="12"/>
      <c r="AB1136" s="12"/>
      <c r="AC1136" s="12"/>
      <c r="AD1136" s="12"/>
      <c r="AE1136" s="12"/>
      <c r="AF1136" s="12"/>
      <c r="AG1136" s="12"/>
      <c r="AH1136" s="12"/>
      <c r="AI1136" s="12"/>
      <c r="AJ1136" s="12"/>
      <c r="AK1136" s="12"/>
      <c r="AL1136" s="12"/>
      <c r="AM1136" s="13"/>
      <c r="AN1136" s="13"/>
      <c r="AO1136" s="13"/>
      <c r="AP1136" s="13"/>
      <c r="AQ1136" s="12"/>
      <c r="AR1136" s="13"/>
      <c r="AS1136" s="13"/>
      <c r="AT1136" s="13"/>
      <c r="AU1136" s="13"/>
      <c r="AV1136" s="13"/>
      <c r="AW1136" s="13"/>
      <c r="AX1136" s="13"/>
      <c r="AY1136" s="12"/>
      <c r="AZ1136" s="12"/>
      <c r="BA1136" s="13"/>
      <c r="BB1136" s="13"/>
      <c r="BC1136" s="13"/>
      <c r="BD1136" s="12"/>
      <c r="BE1136" s="12"/>
      <c r="BF1136" s="12"/>
      <c r="BG1136" s="12"/>
      <c r="BH1136" s="13"/>
      <c r="BI1136" s="12"/>
      <c r="BJ1136" s="12"/>
      <c r="BK1136" s="12"/>
      <c r="BL1136" s="12"/>
      <c r="BM1136" s="12"/>
      <c r="BN1136" s="12"/>
      <c r="BO1136" s="12"/>
      <c r="BP1136" s="12"/>
      <c r="BQ1136" s="12"/>
      <c r="BR1136" s="12"/>
      <c r="BS1136" s="12"/>
      <c r="BT1136" s="12"/>
      <c r="BU1136" s="12"/>
      <c r="BV1136" s="12"/>
      <c r="BW1136" s="12"/>
      <c r="BX1136" s="12"/>
      <c r="BY1136" s="12"/>
      <c r="BZ1136" s="12"/>
      <c r="CA1136" s="12"/>
      <c r="CB1136" s="12"/>
      <c r="CC1136" s="12"/>
      <c r="CD1136" s="12"/>
      <c r="CE1136" s="12"/>
      <c r="CF1136" s="12"/>
      <c r="CG1136" s="12"/>
      <c r="CH1136" s="12"/>
      <c r="CI1136" s="12"/>
      <c r="CJ1136" s="12"/>
      <c r="CK1136" s="12"/>
      <c r="CL1136" s="12"/>
      <c r="CM1136" s="12"/>
      <c r="CN1136" s="12"/>
      <c r="CO1136" s="12"/>
      <c r="CP1136" s="12"/>
      <c r="CQ1136" s="12"/>
      <c r="CR1136" s="12"/>
      <c r="CS1136" s="12"/>
      <c r="CT1136" s="12"/>
      <c r="CU1136" s="12"/>
      <c r="CV1136" s="12"/>
    </row>
    <row r="1137" spans="1:100" x14ac:dyDescent="0.25">
      <c r="A1137" s="12"/>
      <c r="C1137" s="12"/>
      <c r="D1137" s="12"/>
      <c r="E1137" s="12"/>
      <c r="F1137" s="12"/>
      <c r="G1137" s="12"/>
      <c r="H1137" s="12"/>
      <c r="I1137" s="12"/>
      <c r="J1137" s="12"/>
      <c r="K1137" s="12"/>
      <c r="L1137" s="12"/>
      <c r="M1137" s="12"/>
      <c r="N1137" s="12"/>
      <c r="O1137" s="12"/>
      <c r="P1137" s="12"/>
      <c r="Q1137" s="12"/>
      <c r="R1137" s="12"/>
      <c r="S1137" s="12"/>
      <c r="T1137" s="12"/>
      <c r="U1137" s="12"/>
      <c r="V1137" s="12"/>
      <c r="W1137" s="12"/>
      <c r="X1137" s="12"/>
      <c r="Y1137" s="12"/>
      <c r="Z1137" s="12"/>
      <c r="AA1137" s="12"/>
      <c r="AB1137" s="12"/>
      <c r="AC1137" s="12"/>
      <c r="AD1137" s="12"/>
      <c r="AE1137" s="12"/>
      <c r="AF1137" s="12"/>
      <c r="AG1137" s="12"/>
      <c r="AH1137" s="12"/>
      <c r="AI1137" s="12"/>
      <c r="AJ1137" s="12"/>
      <c r="AK1137" s="12"/>
      <c r="AL1137" s="12"/>
      <c r="AM1137" s="13"/>
      <c r="AN1137" s="13"/>
      <c r="AO1137" s="13"/>
      <c r="AP1137" s="13"/>
      <c r="AQ1137" s="12"/>
      <c r="AR1137" s="13"/>
      <c r="AS1137" s="13"/>
      <c r="AT1137" s="13"/>
      <c r="AU1137" s="13"/>
      <c r="AV1137" s="13"/>
      <c r="AW1137" s="13"/>
      <c r="AX1137" s="13"/>
      <c r="AY1137" s="12"/>
      <c r="AZ1137" s="12"/>
      <c r="BA1137" s="13"/>
      <c r="BB1137" s="13"/>
      <c r="BC1137" s="13"/>
      <c r="BD1137" s="12"/>
      <c r="BE1137" s="12"/>
      <c r="BF1137" s="12"/>
      <c r="BG1137" s="12"/>
      <c r="BH1137" s="13"/>
      <c r="BI1137" s="12"/>
      <c r="BJ1137" s="12"/>
      <c r="BK1137" s="12"/>
      <c r="BL1137" s="12"/>
      <c r="BM1137" s="12"/>
      <c r="BN1137" s="12"/>
      <c r="BO1137" s="12"/>
      <c r="BP1137" s="12"/>
      <c r="BQ1137" s="12"/>
      <c r="BR1137" s="12"/>
      <c r="BS1137" s="12"/>
      <c r="BT1137" s="12"/>
      <c r="BU1137" s="12"/>
      <c r="BV1137" s="12"/>
      <c r="BW1137" s="12"/>
      <c r="BX1137" s="12"/>
      <c r="BY1137" s="12"/>
      <c r="BZ1137" s="12"/>
      <c r="CA1137" s="12"/>
      <c r="CB1137" s="12"/>
      <c r="CC1137" s="12"/>
      <c r="CD1137" s="12"/>
      <c r="CE1137" s="12"/>
      <c r="CF1137" s="12"/>
      <c r="CG1137" s="12"/>
      <c r="CH1137" s="12"/>
      <c r="CI1137" s="12"/>
      <c r="CJ1137" s="12"/>
      <c r="CK1137" s="12"/>
      <c r="CL1137" s="12"/>
      <c r="CM1137" s="12"/>
      <c r="CN1137" s="12"/>
      <c r="CO1137" s="12"/>
      <c r="CP1137" s="12"/>
      <c r="CQ1137" s="12"/>
      <c r="CR1137" s="12"/>
      <c r="CS1137" s="12"/>
      <c r="CT1137" s="12"/>
      <c r="CU1137" s="12"/>
      <c r="CV1137" s="12"/>
    </row>
    <row r="1138" spans="1:100" x14ac:dyDescent="0.25">
      <c r="A1138" s="12"/>
      <c r="C1138" s="12"/>
      <c r="D1138" s="12"/>
      <c r="E1138" s="12"/>
      <c r="F1138" s="12"/>
      <c r="G1138" s="12"/>
      <c r="H1138" s="12"/>
      <c r="I1138" s="12"/>
      <c r="J1138" s="12"/>
      <c r="K1138" s="12"/>
      <c r="L1138" s="12"/>
      <c r="M1138" s="12"/>
      <c r="N1138" s="12"/>
      <c r="O1138" s="12"/>
      <c r="P1138" s="12"/>
      <c r="Q1138" s="12"/>
      <c r="R1138" s="12"/>
      <c r="S1138" s="12"/>
      <c r="T1138" s="12"/>
      <c r="U1138" s="12"/>
      <c r="V1138" s="12"/>
      <c r="W1138" s="12"/>
      <c r="X1138" s="12"/>
      <c r="Y1138" s="12"/>
      <c r="Z1138" s="12"/>
      <c r="AA1138" s="12"/>
      <c r="AB1138" s="12"/>
      <c r="AC1138" s="12"/>
      <c r="AD1138" s="12"/>
      <c r="AE1138" s="12"/>
      <c r="AF1138" s="12"/>
      <c r="AG1138" s="12"/>
      <c r="AH1138" s="12"/>
      <c r="AI1138" s="12"/>
      <c r="AJ1138" s="12"/>
      <c r="AK1138" s="12"/>
      <c r="AL1138" s="12"/>
      <c r="AM1138" s="13"/>
      <c r="AN1138" s="13"/>
      <c r="AO1138" s="13"/>
      <c r="AP1138" s="13"/>
      <c r="AQ1138" s="12"/>
      <c r="AR1138" s="13"/>
      <c r="AS1138" s="13"/>
      <c r="AT1138" s="13"/>
      <c r="AU1138" s="13"/>
      <c r="AV1138" s="13"/>
      <c r="AW1138" s="13"/>
      <c r="AX1138" s="13"/>
      <c r="AY1138" s="12"/>
      <c r="AZ1138" s="12"/>
      <c r="BA1138" s="13"/>
      <c r="BB1138" s="13"/>
      <c r="BC1138" s="13"/>
      <c r="BD1138" s="12"/>
      <c r="BE1138" s="12"/>
      <c r="BF1138" s="12"/>
      <c r="BG1138" s="12"/>
      <c r="BH1138" s="13"/>
      <c r="BI1138" s="12"/>
      <c r="BJ1138" s="12"/>
      <c r="BK1138" s="12"/>
      <c r="BL1138" s="12"/>
      <c r="BM1138" s="12"/>
      <c r="BN1138" s="12"/>
      <c r="BO1138" s="12"/>
      <c r="BP1138" s="12"/>
      <c r="BQ1138" s="12"/>
      <c r="BR1138" s="12"/>
      <c r="BS1138" s="12"/>
      <c r="BT1138" s="12"/>
      <c r="BU1138" s="12"/>
      <c r="BV1138" s="12"/>
      <c r="BW1138" s="12"/>
      <c r="BX1138" s="12"/>
      <c r="BY1138" s="12"/>
      <c r="BZ1138" s="12"/>
      <c r="CA1138" s="12"/>
      <c r="CB1138" s="12"/>
      <c r="CC1138" s="12"/>
      <c r="CD1138" s="12"/>
      <c r="CE1138" s="12"/>
      <c r="CF1138" s="12"/>
      <c r="CG1138" s="12"/>
      <c r="CH1138" s="12"/>
      <c r="CI1138" s="12"/>
      <c r="CJ1138" s="12"/>
      <c r="CK1138" s="12"/>
      <c r="CL1138" s="12"/>
      <c r="CM1138" s="12"/>
      <c r="CN1138" s="12"/>
      <c r="CO1138" s="12"/>
      <c r="CP1138" s="12"/>
      <c r="CQ1138" s="12"/>
      <c r="CR1138" s="12"/>
      <c r="CS1138" s="12"/>
      <c r="CT1138" s="12"/>
      <c r="CU1138" s="12"/>
      <c r="CV1138" s="12"/>
    </row>
    <row r="1139" spans="1:100" x14ac:dyDescent="0.25">
      <c r="A1139" s="12"/>
      <c r="C1139" s="12"/>
      <c r="D1139" s="12"/>
      <c r="E1139" s="12"/>
      <c r="F1139" s="12"/>
      <c r="G1139" s="12"/>
      <c r="H1139" s="12"/>
      <c r="I1139" s="12"/>
      <c r="J1139" s="12"/>
      <c r="K1139" s="12"/>
      <c r="L1139" s="12"/>
      <c r="M1139" s="12"/>
      <c r="N1139" s="12"/>
      <c r="O1139" s="12"/>
      <c r="P1139" s="12"/>
      <c r="Q1139" s="12"/>
      <c r="R1139" s="12"/>
      <c r="S1139" s="12"/>
      <c r="T1139" s="12"/>
      <c r="U1139" s="12"/>
      <c r="V1139" s="12"/>
      <c r="W1139" s="12"/>
      <c r="X1139" s="12"/>
      <c r="Y1139" s="12"/>
      <c r="Z1139" s="12"/>
      <c r="AA1139" s="12"/>
      <c r="AB1139" s="12"/>
      <c r="AC1139" s="12"/>
      <c r="AD1139" s="12"/>
      <c r="AE1139" s="12"/>
      <c r="AF1139" s="12"/>
      <c r="AG1139" s="12"/>
      <c r="AH1139" s="12"/>
      <c r="AI1139" s="12"/>
      <c r="AJ1139" s="12"/>
      <c r="AK1139" s="12"/>
      <c r="AL1139" s="12"/>
      <c r="AM1139" s="13"/>
      <c r="AN1139" s="13"/>
      <c r="AO1139" s="13"/>
      <c r="AP1139" s="13"/>
      <c r="AQ1139" s="12"/>
      <c r="AR1139" s="13"/>
      <c r="AS1139" s="13"/>
      <c r="AT1139" s="13"/>
      <c r="AU1139" s="13"/>
      <c r="AV1139" s="13"/>
      <c r="AW1139" s="13"/>
      <c r="AX1139" s="13"/>
      <c r="AY1139" s="12"/>
      <c r="AZ1139" s="12"/>
      <c r="BA1139" s="13"/>
      <c r="BB1139" s="13"/>
      <c r="BC1139" s="13"/>
      <c r="BD1139" s="12"/>
      <c r="BE1139" s="12"/>
      <c r="BF1139" s="12"/>
      <c r="BG1139" s="12"/>
      <c r="BH1139" s="13"/>
      <c r="BI1139" s="12"/>
      <c r="BJ1139" s="12"/>
      <c r="BK1139" s="12"/>
      <c r="BL1139" s="12"/>
      <c r="BM1139" s="12"/>
      <c r="BN1139" s="12"/>
      <c r="BO1139" s="12"/>
      <c r="BP1139" s="12"/>
      <c r="BQ1139" s="12"/>
      <c r="BR1139" s="12"/>
      <c r="BS1139" s="12"/>
      <c r="BT1139" s="12"/>
      <c r="BU1139" s="12"/>
      <c r="BV1139" s="12"/>
      <c r="BW1139" s="12"/>
      <c r="BX1139" s="12"/>
      <c r="BY1139" s="12"/>
      <c r="BZ1139" s="12"/>
      <c r="CA1139" s="12"/>
      <c r="CB1139" s="12"/>
      <c r="CC1139" s="12"/>
      <c r="CD1139" s="12"/>
      <c r="CE1139" s="12"/>
      <c r="CF1139" s="12"/>
      <c r="CG1139" s="12"/>
      <c r="CH1139" s="12"/>
      <c r="CI1139" s="12"/>
      <c r="CJ1139" s="12"/>
      <c r="CK1139" s="12"/>
      <c r="CL1139" s="12"/>
      <c r="CM1139" s="12"/>
      <c r="CN1139" s="12"/>
      <c r="CO1139" s="12"/>
      <c r="CP1139" s="12"/>
      <c r="CQ1139" s="12"/>
      <c r="CR1139" s="12"/>
      <c r="CS1139" s="12"/>
      <c r="CT1139" s="12"/>
      <c r="CU1139" s="12"/>
      <c r="CV1139" s="12"/>
    </row>
    <row r="1140" spans="1:100" x14ac:dyDescent="0.25">
      <c r="A1140" s="12"/>
      <c r="C1140" s="12"/>
      <c r="D1140" s="12"/>
      <c r="E1140" s="12"/>
      <c r="F1140" s="12"/>
      <c r="G1140" s="12"/>
      <c r="H1140" s="12"/>
      <c r="I1140" s="12"/>
      <c r="J1140" s="12"/>
      <c r="K1140" s="12"/>
      <c r="L1140" s="12"/>
      <c r="M1140" s="12"/>
      <c r="N1140" s="12"/>
      <c r="O1140" s="12"/>
      <c r="P1140" s="12"/>
      <c r="Q1140" s="12"/>
      <c r="R1140" s="12"/>
      <c r="S1140" s="12"/>
      <c r="T1140" s="12"/>
      <c r="U1140" s="12"/>
      <c r="V1140" s="12"/>
      <c r="W1140" s="12"/>
      <c r="X1140" s="12"/>
      <c r="Y1140" s="12"/>
      <c r="Z1140" s="12"/>
      <c r="AA1140" s="12"/>
      <c r="AB1140" s="12"/>
      <c r="AC1140" s="12"/>
      <c r="AD1140" s="12"/>
      <c r="AE1140" s="12"/>
      <c r="AF1140" s="12"/>
      <c r="AG1140" s="12"/>
      <c r="AH1140" s="12"/>
      <c r="AI1140" s="12"/>
      <c r="AJ1140" s="12"/>
      <c r="AK1140" s="12"/>
      <c r="AL1140" s="12"/>
      <c r="AM1140" s="13"/>
      <c r="AN1140" s="13"/>
      <c r="AO1140" s="13"/>
      <c r="AP1140" s="13"/>
      <c r="AQ1140" s="12"/>
      <c r="AR1140" s="13"/>
      <c r="AS1140" s="13"/>
      <c r="AT1140" s="13"/>
      <c r="AU1140" s="13"/>
      <c r="AV1140" s="13"/>
      <c r="AW1140" s="13"/>
      <c r="AX1140" s="13"/>
      <c r="AY1140" s="12"/>
      <c r="AZ1140" s="12"/>
      <c r="BA1140" s="13"/>
      <c r="BB1140" s="13"/>
      <c r="BC1140" s="13"/>
      <c r="BD1140" s="12"/>
      <c r="BE1140" s="12"/>
      <c r="BF1140" s="12"/>
      <c r="BG1140" s="12"/>
      <c r="BH1140" s="13"/>
      <c r="BI1140" s="12"/>
      <c r="BJ1140" s="12"/>
      <c r="BK1140" s="12"/>
      <c r="BL1140" s="12"/>
      <c r="BM1140" s="12"/>
      <c r="BN1140" s="12"/>
      <c r="BO1140" s="12"/>
      <c r="BP1140" s="12"/>
      <c r="BQ1140" s="12"/>
      <c r="BR1140" s="12"/>
      <c r="BS1140" s="12"/>
      <c r="BT1140" s="12"/>
      <c r="BU1140" s="12"/>
      <c r="BV1140" s="12"/>
      <c r="BW1140" s="12"/>
      <c r="BX1140" s="12"/>
      <c r="BY1140" s="12"/>
      <c r="BZ1140" s="12"/>
      <c r="CA1140" s="12"/>
      <c r="CB1140" s="12"/>
      <c r="CC1140" s="12"/>
      <c r="CD1140" s="12"/>
      <c r="CE1140" s="12"/>
      <c r="CF1140" s="12"/>
      <c r="CG1140" s="12"/>
      <c r="CH1140" s="12"/>
      <c r="CI1140" s="12"/>
      <c r="CJ1140" s="12"/>
      <c r="CK1140" s="12"/>
      <c r="CL1140" s="12"/>
      <c r="CM1140" s="12"/>
      <c r="CN1140" s="12"/>
      <c r="CO1140" s="12"/>
      <c r="CP1140" s="12"/>
      <c r="CQ1140" s="12"/>
      <c r="CR1140" s="12"/>
      <c r="CS1140" s="12"/>
      <c r="CT1140" s="12"/>
      <c r="CU1140" s="12"/>
      <c r="CV1140" s="12"/>
    </row>
    <row r="1141" spans="1:100" x14ac:dyDescent="0.25">
      <c r="A1141" s="12"/>
      <c r="C1141" s="12"/>
      <c r="D1141" s="12"/>
      <c r="E1141" s="12"/>
      <c r="F1141" s="12"/>
      <c r="G1141" s="12"/>
      <c r="H1141" s="12"/>
      <c r="I1141" s="12"/>
      <c r="J1141" s="12"/>
      <c r="K1141" s="12"/>
      <c r="L1141" s="12"/>
      <c r="M1141" s="12"/>
      <c r="N1141" s="12"/>
      <c r="O1141" s="12"/>
      <c r="P1141" s="12"/>
      <c r="Q1141" s="12"/>
      <c r="R1141" s="12"/>
      <c r="S1141" s="12"/>
      <c r="T1141" s="12"/>
      <c r="U1141" s="12"/>
      <c r="V1141" s="12"/>
      <c r="W1141" s="12"/>
      <c r="X1141" s="12"/>
      <c r="Y1141" s="12"/>
      <c r="Z1141" s="12"/>
      <c r="AA1141" s="12"/>
      <c r="AB1141" s="12"/>
      <c r="AC1141" s="12"/>
      <c r="AD1141" s="12"/>
      <c r="AE1141" s="12"/>
      <c r="AF1141" s="12"/>
      <c r="AG1141" s="12"/>
      <c r="AH1141" s="12"/>
      <c r="AI1141" s="12"/>
      <c r="AJ1141" s="12"/>
      <c r="AK1141" s="12"/>
      <c r="AL1141" s="12"/>
      <c r="AM1141" s="13"/>
      <c r="AN1141" s="13"/>
      <c r="AO1141" s="13"/>
      <c r="AP1141" s="13"/>
      <c r="AQ1141" s="12"/>
      <c r="AR1141" s="13"/>
      <c r="AS1141" s="13"/>
      <c r="AT1141" s="13"/>
      <c r="AU1141" s="13"/>
      <c r="AV1141" s="13"/>
      <c r="AW1141" s="13"/>
      <c r="AX1141" s="13"/>
      <c r="AY1141" s="12"/>
      <c r="AZ1141" s="12"/>
      <c r="BA1141" s="13"/>
      <c r="BB1141" s="13"/>
      <c r="BC1141" s="13"/>
      <c r="BD1141" s="12"/>
      <c r="BE1141" s="12"/>
      <c r="BF1141" s="12"/>
      <c r="BG1141" s="12"/>
      <c r="BH1141" s="13"/>
      <c r="BI1141" s="12"/>
      <c r="BJ1141" s="12"/>
      <c r="BK1141" s="12"/>
      <c r="BL1141" s="12"/>
      <c r="BM1141" s="12"/>
      <c r="BN1141" s="12"/>
      <c r="BO1141" s="12"/>
      <c r="BP1141" s="12"/>
      <c r="BQ1141" s="12"/>
      <c r="BR1141" s="12"/>
      <c r="BS1141" s="12"/>
      <c r="BT1141" s="12"/>
      <c r="BU1141" s="12"/>
      <c r="BV1141" s="12"/>
      <c r="BW1141" s="12"/>
      <c r="BX1141" s="12"/>
      <c r="BY1141" s="12"/>
      <c r="BZ1141" s="12"/>
      <c r="CA1141" s="12"/>
      <c r="CB1141" s="12"/>
      <c r="CC1141" s="12"/>
      <c r="CD1141" s="12"/>
      <c r="CE1141" s="12"/>
      <c r="CF1141" s="12"/>
      <c r="CG1141" s="12"/>
      <c r="CH1141" s="12"/>
      <c r="CI1141" s="12"/>
      <c r="CJ1141" s="12"/>
      <c r="CK1141" s="12"/>
      <c r="CL1141" s="12"/>
      <c r="CM1141" s="12"/>
      <c r="CN1141" s="12"/>
      <c r="CO1141" s="12"/>
      <c r="CP1141" s="12"/>
      <c r="CQ1141" s="12"/>
      <c r="CR1141" s="12"/>
      <c r="CS1141" s="12"/>
      <c r="CT1141" s="12"/>
      <c r="CU1141" s="12"/>
      <c r="CV1141" s="12"/>
    </row>
    <row r="1142" spans="1:100" x14ac:dyDescent="0.25">
      <c r="A1142" s="12"/>
      <c r="C1142" s="12"/>
      <c r="D1142" s="12"/>
      <c r="E1142" s="12"/>
      <c r="F1142" s="12"/>
      <c r="G1142" s="12"/>
      <c r="H1142" s="12"/>
      <c r="I1142" s="12"/>
      <c r="J1142" s="12"/>
      <c r="K1142" s="12"/>
      <c r="L1142" s="12"/>
      <c r="M1142" s="12"/>
      <c r="N1142" s="12"/>
      <c r="O1142" s="12"/>
      <c r="P1142" s="12"/>
      <c r="Q1142" s="12"/>
      <c r="R1142" s="12"/>
      <c r="S1142" s="12"/>
      <c r="T1142" s="12"/>
      <c r="U1142" s="12"/>
      <c r="V1142" s="12"/>
      <c r="W1142" s="12"/>
      <c r="X1142" s="12"/>
      <c r="Y1142" s="12"/>
      <c r="Z1142" s="12"/>
      <c r="AA1142" s="12"/>
      <c r="AB1142" s="12"/>
      <c r="AC1142" s="12"/>
      <c r="AD1142" s="12"/>
      <c r="AE1142" s="12"/>
      <c r="AF1142" s="12"/>
      <c r="AG1142" s="12"/>
      <c r="AH1142" s="12"/>
      <c r="AI1142" s="12"/>
      <c r="AJ1142" s="12"/>
      <c r="AK1142" s="12"/>
      <c r="AL1142" s="12"/>
      <c r="AM1142" s="13"/>
      <c r="AN1142" s="13"/>
      <c r="AO1142" s="13"/>
      <c r="AP1142" s="13"/>
      <c r="AQ1142" s="12"/>
      <c r="AR1142" s="13"/>
      <c r="AS1142" s="13"/>
      <c r="AT1142" s="13"/>
      <c r="AU1142" s="13"/>
      <c r="AV1142" s="13"/>
      <c r="AW1142" s="13"/>
      <c r="AX1142" s="13"/>
      <c r="AY1142" s="12"/>
      <c r="AZ1142" s="12"/>
      <c r="BA1142" s="13"/>
      <c r="BB1142" s="13"/>
      <c r="BC1142" s="13"/>
      <c r="BD1142" s="12"/>
      <c r="BE1142" s="12"/>
      <c r="BF1142" s="12"/>
      <c r="BG1142" s="12"/>
      <c r="BH1142" s="13"/>
      <c r="BI1142" s="12"/>
      <c r="BJ1142" s="12"/>
      <c r="BK1142" s="12"/>
      <c r="BL1142" s="12"/>
      <c r="BM1142" s="12"/>
      <c r="BN1142" s="12"/>
      <c r="BO1142" s="12"/>
      <c r="BP1142" s="12"/>
      <c r="BQ1142" s="12"/>
      <c r="BR1142" s="12"/>
      <c r="BS1142" s="12"/>
      <c r="BT1142" s="12"/>
      <c r="BU1142" s="12"/>
      <c r="BV1142" s="12"/>
      <c r="BW1142" s="12"/>
      <c r="BX1142" s="12"/>
      <c r="BY1142" s="12"/>
      <c r="BZ1142" s="12"/>
      <c r="CA1142" s="12"/>
      <c r="CB1142" s="12"/>
      <c r="CC1142" s="12"/>
      <c r="CD1142" s="12"/>
      <c r="CE1142" s="12"/>
      <c r="CF1142" s="12"/>
      <c r="CG1142" s="12"/>
      <c r="CH1142" s="12"/>
      <c r="CI1142" s="12"/>
      <c r="CJ1142" s="12"/>
      <c r="CK1142" s="12"/>
      <c r="CL1142" s="12"/>
      <c r="CM1142" s="12"/>
      <c r="CN1142" s="12"/>
      <c r="CO1142" s="12"/>
      <c r="CP1142" s="12"/>
      <c r="CQ1142" s="12"/>
      <c r="CR1142" s="12"/>
      <c r="CS1142" s="12"/>
      <c r="CT1142" s="12"/>
      <c r="CU1142" s="12"/>
      <c r="CV1142" s="12"/>
    </row>
    <row r="1143" spans="1:100" x14ac:dyDescent="0.25">
      <c r="A1143" s="12"/>
      <c r="C1143" s="12"/>
      <c r="D1143" s="12"/>
      <c r="E1143" s="12"/>
      <c r="F1143" s="12"/>
      <c r="G1143" s="12"/>
      <c r="H1143" s="12"/>
      <c r="I1143" s="12"/>
      <c r="J1143" s="12"/>
      <c r="K1143" s="12"/>
      <c r="L1143" s="12"/>
      <c r="M1143" s="12"/>
      <c r="N1143" s="12"/>
      <c r="O1143" s="12"/>
      <c r="P1143" s="12"/>
      <c r="Q1143" s="12"/>
      <c r="R1143" s="12"/>
      <c r="S1143" s="12"/>
      <c r="T1143" s="12"/>
      <c r="U1143" s="12"/>
      <c r="V1143" s="12"/>
      <c r="W1143" s="12"/>
      <c r="X1143" s="12"/>
      <c r="Y1143" s="12"/>
      <c r="Z1143" s="12"/>
      <c r="AA1143" s="12"/>
      <c r="AB1143" s="12"/>
      <c r="AC1143" s="12"/>
      <c r="AD1143" s="12"/>
      <c r="AE1143" s="12"/>
      <c r="AF1143" s="12"/>
      <c r="AG1143" s="12"/>
      <c r="AH1143" s="12"/>
      <c r="AI1143" s="12"/>
      <c r="AJ1143" s="12"/>
      <c r="AK1143" s="12"/>
      <c r="AL1143" s="12"/>
      <c r="AM1143" s="13"/>
      <c r="AN1143" s="13"/>
      <c r="AO1143" s="13"/>
      <c r="AP1143" s="13"/>
      <c r="AQ1143" s="12"/>
      <c r="AR1143" s="13"/>
      <c r="AS1143" s="13"/>
      <c r="AT1143" s="13"/>
      <c r="AU1143" s="13"/>
      <c r="AV1143" s="13"/>
      <c r="AW1143" s="13"/>
      <c r="AX1143" s="13"/>
      <c r="AY1143" s="12"/>
      <c r="AZ1143" s="12"/>
      <c r="BA1143" s="13"/>
      <c r="BB1143" s="13"/>
      <c r="BC1143" s="13"/>
      <c r="BD1143" s="12"/>
      <c r="BE1143" s="12"/>
      <c r="BF1143" s="12"/>
      <c r="BG1143" s="12"/>
      <c r="BH1143" s="13"/>
      <c r="BI1143" s="12"/>
      <c r="BJ1143" s="12"/>
      <c r="BK1143" s="12"/>
      <c r="BL1143" s="12"/>
      <c r="BM1143" s="12"/>
      <c r="BN1143" s="12"/>
      <c r="BO1143" s="12"/>
      <c r="BP1143" s="12"/>
      <c r="BQ1143" s="12"/>
      <c r="BR1143" s="12"/>
      <c r="BS1143" s="12"/>
      <c r="BT1143" s="12"/>
      <c r="BU1143" s="12"/>
      <c r="BV1143" s="12"/>
      <c r="BW1143" s="12"/>
      <c r="BX1143" s="12"/>
      <c r="BY1143" s="12"/>
      <c r="BZ1143" s="12"/>
      <c r="CA1143" s="12"/>
      <c r="CB1143" s="12"/>
      <c r="CC1143" s="12"/>
      <c r="CD1143" s="12"/>
      <c r="CE1143" s="12"/>
      <c r="CF1143" s="12"/>
      <c r="CG1143" s="12"/>
      <c r="CH1143" s="12"/>
      <c r="CI1143" s="12"/>
      <c r="CJ1143" s="12"/>
      <c r="CK1143" s="12"/>
      <c r="CL1143" s="12"/>
      <c r="CM1143" s="12"/>
      <c r="CN1143" s="12"/>
      <c r="CO1143" s="12"/>
      <c r="CP1143" s="12"/>
      <c r="CQ1143" s="12"/>
      <c r="CR1143" s="12"/>
      <c r="CS1143" s="12"/>
      <c r="CT1143" s="12"/>
      <c r="CU1143" s="12"/>
      <c r="CV1143" s="12"/>
    </row>
    <row r="1144" spans="1:100" x14ac:dyDescent="0.25">
      <c r="A1144" s="12"/>
      <c r="C1144" s="12"/>
      <c r="D1144" s="12"/>
      <c r="E1144" s="12"/>
      <c r="F1144" s="12"/>
      <c r="G1144" s="12"/>
      <c r="H1144" s="12"/>
      <c r="I1144" s="12"/>
      <c r="J1144" s="12"/>
      <c r="K1144" s="12"/>
      <c r="L1144" s="12"/>
      <c r="M1144" s="12"/>
      <c r="N1144" s="12"/>
      <c r="O1144" s="12"/>
      <c r="P1144" s="12"/>
      <c r="Q1144" s="12"/>
      <c r="R1144" s="12"/>
      <c r="S1144" s="12"/>
      <c r="T1144" s="12"/>
      <c r="U1144" s="12"/>
      <c r="V1144" s="12"/>
      <c r="W1144" s="12"/>
      <c r="X1144" s="12"/>
      <c r="Y1144" s="12"/>
      <c r="Z1144" s="12"/>
      <c r="AA1144" s="12"/>
      <c r="AB1144" s="12"/>
      <c r="AC1144" s="12"/>
      <c r="AD1144" s="12"/>
      <c r="AE1144" s="12"/>
      <c r="AF1144" s="12"/>
      <c r="AG1144" s="12"/>
      <c r="AH1144" s="12"/>
      <c r="AI1144" s="12"/>
      <c r="AJ1144" s="12"/>
      <c r="AK1144" s="12"/>
      <c r="AL1144" s="12"/>
      <c r="AM1144" s="13"/>
      <c r="AN1144" s="13"/>
      <c r="AO1144" s="13"/>
      <c r="AP1144" s="13"/>
      <c r="AQ1144" s="12"/>
      <c r="AR1144" s="13"/>
      <c r="AS1144" s="13"/>
      <c r="AT1144" s="13"/>
      <c r="AU1144" s="13"/>
      <c r="AV1144" s="13"/>
      <c r="AW1144" s="13"/>
      <c r="AX1144" s="13"/>
      <c r="AY1144" s="12"/>
      <c r="AZ1144" s="12"/>
      <c r="BA1144" s="13"/>
      <c r="BB1144" s="13"/>
      <c r="BC1144" s="13"/>
      <c r="BD1144" s="12"/>
      <c r="BE1144" s="12"/>
      <c r="BF1144" s="12"/>
      <c r="BG1144" s="12"/>
      <c r="BH1144" s="13"/>
      <c r="BI1144" s="12"/>
      <c r="BJ1144" s="12"/>
      <c r="BK1144" s="12"/>
      <c r="BL1144" s="12"/>
      <c r="BM1144" s="12"/>
      <c r="BN1144" s="12"/>
      <c r="BO1144" s="12"/>
      <c r="BP1144" s="12"/>
      <c r="BQ1144" s="12"/>
      <c r="BR1144" s="12"/>
      <c r="BS1144" s="12"/>
      <c r="BT1144" s="12"/>
      <c r="BU1144" s="12"/>
      <c r="BV1144" s="12"/>
      <c r="BW1144" s="12"/>
      <c r="BX1144" s="12"/>
      <c r="BY1144" s="12"/>
      <c r="BZ1144" s="12"/>
      <c r="CA1144" s="12"/>
      <c r="CB1144" s="12"/>
      <c r="CC1144" s="12"/>
      <c r="CD1144" s="12"/>
      <c r="CE1144" s="12"/>
      <c r="CF1144" s="12"/>
      <c r="CG1144" s="12"/>
      <c r="CH1144" s="12"/>
      <c r="CI1144" s="12"/>
      <c r="CJ1144" s="12"/>
      <c r="CK1144" s="12"/>
      <c r="CL1144" s="12"/>
      <c r="CM1144" s="12"/>
      <c r="CN1144" s="12"/>
      <c r="CO1144" s="12"/>
      <c r="CP1144" s="12"/>
      <c r="CQ1144" s="12"/>
      <c r="CR1144" s="12"/>
      <c r="CS1144" s="12"/>
      <c r="CT1144" s="12"/>
      <c r="CU1144" s="12"/>
      <c r="CV1144" s="12"/>
    </row>
    <row r="1145" spans="1:100" x14ac:dyDescent="0.25">
      <c r="A1145" s="12"/>
      <c r="C1145" s="12"/>
      <c r="D1145" s="12"/>
      <c r="E1145" s="12"/>
      <c r="F1145" s="12"/>
      <c r="G1145" s="12"/>
      <c r="H1145" s="12"/>
      <c r="I1145" s="12"/>
      <c r="J1145" s="12"/>
      <c r="K1145" s="12"/>
      <c r="L1145" s="12"/>
      <c r="M1145" s="12"/>
      <c r="N1145" s="12"/>
      <c r="O1145" s="12"/>
      <c r="P1145" s="12"/>
      <c r="Q1145" s="12"/>
      <c r="R1145" s="12"/>
      <c r="S1145" s="12"/>
      <c r="T1145" s="12"/>
      <c r="U1145" s="12"/>
      <c r="V1145" s="12"/>
      <c r="W1145" s="12"/>
      <c r="X1145" s="12"/>
      <c r="Y1145" s="12"/>
      <c r="Z1145" s="12"/>
      <c r="AA1145" s="12"/>
      <c r="AB1145" s="12"/>
      <c r="AC1145" s="12"/>
      <c r="AD1145" s="12"/>
      <c r="AE1145" s="12"/>
      <c r="AF1145" s="12"/>
      <c r="AG1145" s="12"/>
      <c r="AH1145" s="12"/>
      <c r="AI1145" s="12"/>
      <c r="AJ1145" s="12"/>
      <c r="AK1145" s="12"/>
      <c r="AL1145" s="12"/>
      <c r="AM1145" s="13"/>
      <c r="AN1145" s="13"/>
      <c r="AO1145" s="13"/>
      <c r="AP1145" s="13"/>
      <c r="AQ1145" s="12"/>
      <c r="AR1145" s="13"/>
      <c r="AS1145" s="13"/>
      <c r="AT1145" s="13"/>
      <c r="AU1145" s="13"/>
      <c r="AV1145" s="13"/>
      <c r="AW1145" s="13"/>
      <c r="AX1145" s="13"/>
      <c r="AY1145" s="12"/>
      <c r="AZ1145" s="12"/>
      <c r="BA1145" s="13"/>
      <c r="BB1145" s="13"/>
      <c r="BC1145" s="13"/>
      <c r="BD1145" s="12"/>
      <c r="BE1145" s="12"/>
      <c r="BF1145" s="12"/>
      <c r="BG1145" s="12"/>
      <c r="BH1145" s="13"/>
      <c r="BI1145" s="12"/>
      <c r="BJ1145" s="12"/>
      <c r="BK1145" s="12"/>
      <c r="BL1145" s="12"/>
      <c r="BM1145" s="12"/>
      <c r="BN1145" s="12"/>
      <c r="BO1145" s="12"/>
      <c r="BP1145" s="12"/>
      <c r="BQ1145" s="12"/>
      <c r="BR1145" s="12"/>
      <c r="BS1145" s="12"/>
      <c r="BT1145" s="12"/>
      <c r="BU1145" s="12"/>
      <c r="BV1145" s="12"/>
      <c r="BW1145" s="12"/>
      <c r="BX1145" s="12"/>
      <c r="BY1145" s="12"/>
      <c r="BZ1145" s="12"/>
      <c r="CA1145" s="12"/>
      <c r="CB1145" s="12"/>
      <c r="CC1145" s="12"/>
      <c r="CD1145" s="12"/>
      <c r="CE1145" s="12"/>
      <c r="CF1145" s="12"/>
      <c r="CG1145" s="12"/>
      <c r="CH1145" s="12"/>
      <c r="CI1145" s="12"/>
      <c r="CJ1145" s="12"/>
      <c r="CK1145" s="12"/>
      <c r="CL1145" s="12"/>
      <c r="CM1145" s="12"/>
      <c r="CN1145" s="12"/>
      <c r="CO1145" s="12"/>
      <c r="CP1145" s="12"/>
      <c r="CQ1145" s="12"/>
      <c r="CR1145" s="12"/>
      <c r="CS1145" s="12"/>
      <c r="CT1145" s="12"/>
      <c r="CU1145" s="12"/>
      <c r="CV1145" s="12"/>
    </row>
    <row r="1146" spans="1:100" x14ac:dyDescent="0.25">
      <c r="A1146" s="12"/>
      <c r="C1146" s="12"/>
      <c r="D1146" s="12"/>
      <c r="E1146" s="12"/>
      <c r="F1146" s="12"/>
      <c r="G1146" s="12"/>
      <c r="H1146" s="12"/>
      <c r="I1146" s="12"/>
      <c r="J1146" s="12"/>
      <c r="K1146" s="12"/>
      <c r="L1146" s="12"/>
      <c r="M1146" s="12"/>
      <c r="N1146" s="12"/>
      <c r="O1146" s="12"/>
      <c r="P1146" s="12"/>
      <c r="Q1146" s="12"/>
      <c r="R1146" s="12"/>
      <c r="S1146" s="12"/>
      <c r="T1146" s="12"/>
      <c r="U1146" s="12"/>
      <c r="V1146" s="12"/>
      <c r="W1146" s="12"/>
      <c r="X1146" s="12"/>
      <c r="Y1146" s="12"/>
      <c r="Z1146" s="12"/>
      <c r="AA1146" s="12"/>
      <c r="AB1146" s="12"/>
      <c r="AC1146" s="12"/>
      <c r="AD1146" s="12"/>
      <c r="AE1146" s="12"/>
      <c r="AF1146" s="12"/>
      <c r="AG1146" s="12"/>
      <c r="AH1146" s="12"/>
      <c r="AI1146" s="12"/>
      <c r="AJ1146" s="12"/>
      <c r="AK1146" s="12"/>
      <c r="AL1146" s="12"/>
      <c r="AM1146" s="13"/>
      <c r="AN1146" s="13"/>
      <c r="AO1146" s="13"/>
      <c r="AP1146" s="13"/>
      <c r="AQ1146" s="12"/>
      <c r="AR1146" s="13"/>
      <c r="AS1146" s="13"/>
      <c r="AT1146" s="13"/>
      <c r="AU1146" s="13"/>
      <c r="AV1146" s="13"/>
      <c r="AW1146" s="13"/>
      <c r="AX1146" s="13"/>
      <c r="AY1146" s="12"/>
      <c r="AZ1146" s="12"/>
      <c r="BA1146" s="13"/>
      <c r="BB1146" s="13"/>
      <c r="BC1146" s="13"/>
      <c r="BD1146" s="12"/>
      <c r="BE1146" s="12"/>
      <c r="BF1146" s="12"/>
      <c r="BG1146" s="12"/>
      <c r="BH1146" s="13"/>
      <c r="BI1146" s="12"/>
      <c r="BJ1146" s="12"/>
      <c r="BK1146" s="12"/>
      <c r="BL1146" s="12"/>
      <c r="BM1146" s="12"/>
      <c r="BN1146" s="12"/>
      <c r="BO1146" s="12"/>
      <c r="BP1146" s="12"/>
      <c r="BQ1146" s="12"/>
      <c r="BR1146" s="12"/>
      <c r="BS1146" s="12"/>
      <c r="BT1146" s="12"/>
      <c r="BU1146" s="12"/>
      <c r="BV1146" s="12"/>
      <c r="BW1146" s="12"/>
      <c r="BX1146" s="12"/>
      <c r="BY1146" s="12"/>
      <c r="BZ1146" s="12"/>
      <c r="CA1146" s="12"/>
      <c r="CB1146" s="12"/>
      <c r="CC1146" s="12"/>
      <c r="CD1146" s="12"/>
      <c r="CE1146" s="12"/>
      <c r="CF1146" s="12"/>
      <c r="CG1146" s="12"/>
      <c r="CH1146" s="12"/>
      <c r="CI1146" s="12"/>
      <c r="CJ1146" s="12"/>
      <c r="CK1146" s="12"/>
      <c r="CL1146" s="12"/>
      <c r="CM1146" s="12"/>
      <c r="CN1146" s="12"/>
      <c r="CO1146" s="12"/>
      <c r="CP1146" s="12"/>
      <c r="CQ1146" s="12"/>
      <c r="CR1146" s="12"/>
      <c r="CS1146" s="12"/>
      <c r="CT1146" s="12"/>
      <c r="CU1146" s="12"/>
      <c r="CV1146" s="12"/>
    </row>
    <row r="1147" spans="1:100" x14ac:dyDescent="0.25">
      <c r="A1147" s="12"/>
      <c r="C1147" s="12"/>
      <c r="D1147" s="12"/>
      <c r="E1147" s="12"/>
      <c r="F1147" s="12"/>
      <c r="G1147" s="12"/>
      <c r="H1147" s="12"/>
      <c r="I1147" s="12"/>
      <c r="J1147" s="12"/>
      <c r="K1147" s="12"/>
      <c r="L1147" s="12"/>
      <c r="M1147" s="12"/>
      <c r="N1147" s="12"/>
      <c r="O1147" s="12"/>
      <c r="P1147" s="12"/>
      <c r="Q1147" s="12"/>
      <c r="R1147" s="12"/>
      <c r="S1147" s="12"/>
      <c r="T1147" s="12"/>
      <c r="U1147" s="12"/>
      <c r="V1147" s="12"/>
      <c r="W1147" s="12"/>
      <c r="X1147" s="12"/>
      <c r="Y1147" s="12"/>
      <c r="Z1147" s="12"/>
      <c r="AA1147" s="12"/>
      <c r="AB1147" s="12"/>
      <c r="AC1147" s="12"/>
      <c r="AD1147" s="12"/>
      <c r="AE1147" s="12"/>
      <c r="AF1147" s="12"/>
      <c r="AG1147" s="12"/>
      <c r="AH1147" s="12"/>
      <c r="AI1147" s="12"/>
      <c r="AJ1147" s="12"/>
      <c r="AK1147" s="12"/>
      <c r="AL1147" s="12"/>
      <c r="AM1147" s="13"/>
      <c r="AN1147" s="13"/>
      <c r="AO1147" s="13"/>
      <c r="AP1147" s="13"/>
      <c r="AQ1147" s="12"/>
      <c r="AR1147" s="13"/>
      <c r="AS1147" s="13"/>
      <c r="AT1147" s="13"/>
      <c r="AU1147" s="13"/>
      <c r="AV1147" s="13"/>
      <c r="AW1147" s="13"/>
      <c r="AX1147" s="13"/>
      <c r="AY1147" s="12"/>
      <c r="AZ1147" s="12"/>
      <c r="BA1147" s="13"/>
      <c r="BB1147" s="13"/>
      <c r="BC1147" s="13"/>
      <c r="BD1147" s="12"/>
      <c r="BE1147" s="12"/>
      <c r="BF1147" s="12"/>
      <c r="BG1147" s="12"/>
      <c r="BH1147" s="13"/>
      <c r="BI1147" s="12"/>
      <c r="BJ1147" s="12"/>
      <c r="BK1147" s="12"/>
      <c r="BL1147" s="12"/>
      <c r="BM1147" s="12"/>
      <c r="BN1147" s="12"/>
      <c r="BO1147" s="12"/>
      <c r="BP1147" s="12"/>
      <c r="BQ1147" s="12"/>
      <c r="BR1147" s="12"/>
      <c r="BS1147" s="12"/>
      <c r="BT1147" s="12"/>
      <c r="BU1147" s="12"/>
      <c r="BV1147" s="12"/>
      <c r="BW1147" s="12"/>
      <c r="BX1147" s="12"/>
      <c r="BY1147" s="12"/>
      <c r="BZ1147" s="12"/>
      <c r="CA1147" s="12"/>
      <c r="CB1147" s="12"/>
      <c r="CC1147" s="12"/>
      <c r="CD1147" s="12"/>
      <c r="CE1147" s="12"/>
      <c r="CF1147" s="12"/>
      <c r="CG1147" s="12"/>
      <c r="CH1147" s="12"/>
      <c r="CI1147" s="12"/>
      <c r="CJ1147" s="12"/>
      <c r="CK1147" s="12"/>
      <c r="CL1147" s="12"/>
      <c r="CM1147" s="12"/>
      <c r="CN1147" s="12"/>
      <c r="CO1147" s="12"/>
      <c r="CP1147" s="12"/>
      <c r="CQ1147" s="12"/>
      <c r="CR1147" s="12"/>
      <c r="CS1147" s="12"/>
      <c r="CT1147" s="12"/>
      <c r="CU1147" s="12"/>
      <c r="CV1147" s="12"/>
    </row>
    <row r="1148" spans="1:100" x14ac:dyDescent="0.25">
      <c r="A1148" s="12"/>
      <c r="C1148" s="12"/>
      <c r="D1148" s="12"/>
      <c r="E1148" s="12"/>
      <c r="F1148" s="12"/>
      <c r="G1148" s="12"/>
      <c r="H1148" s="12"/>
      <c r="I1148" s="12"/>
      <c r="J1148" s="12"/>
      <c r="K1148" s="12"/>
      <c r="L1148" s="12"/>
      <c r="M1148" s="12"/>
      <c r="N1148" s="12"/>
      <c r="O1148" s="12"/>
      <c r="P1148" s="12"/>
      <c r="Q1148" s="12"/>
      <c r="R1148" s="12"/>
      <c r="S1148" s="12"/>
      <c r="T1148" s="12"/>
      <c r="U1148" s="12"/>
      <c r="V1148" s="12"/>
      <c r="W1148" s="12"/>
      <c r="X1148" s="12"/>
      <c r="Y1148" s="12"/>
      <c r="Z1148" s="12"/>
      <c r="AA1148" s="12"/>
      <c r="AB1148" s="12"/>
      <c r="AC1148" s="12"/>
      <c r="AD1148" s="12"/>
      <c r="AE1148" s="12"/>
      <c r="AF1148" s="12"/>
      <c r="AG1148" s="12"/>
      <c r="AH1148" s="12"/>
      <c r="AI1148" s="12"/>
      <c r="AJ1148" s="12"/>
      <c r="AK1148" s="12"/>
      <c r="AL1148" s="12"/>
      <c r="AM1148" s="13"/>
      <c r="AN1148" s="13"/>
      <c r="AO1148" s="13"/>
      <c r="AP1148" s="13"/>
      <c r="AQ1148" s="12"/>
      <c r="AR1148" s="13"/>
      <c r="AS1148" s="13"/>
      <c r="AT1148" s="13"/>
      <c r="AU1148" s="13"/>
      <c r="AV1148" s="13"/>
      <c r="AW1148" s="13"/>
      <c r="AX1148" s="13"/>
      <c r="AY1148" s="12"/>
      <c r="AZ1148" s="12"/>
      <c r="BA1148" s="13"/>
      <c r="BB1148" s="13"/>
      <c r="BC1148" s="13"/>
      <c r="BD1148" s="12"/>
      <c r="BE1148" s="12"/>
      <c r="BF1148" s="12"/>
      <c r="BG1148" s="12"/>
      <c r="BH1148" s="13"/>
      <c r="BI1148" s="12"/>
      <c r="BJ1148" s="12"/>
      <c r="BK1148" s="12"/>
      <c r="BL1148" s="12"/>
      <c r="BM1148" s="12"/>
      <c r="BN1148" s="12"/>
      <c r="BO1148" s="12"/>
      <c r="BP1148" s="12"/>
      <c r="BQ1148" s="12"/>
      <c r="BR1148" s="12"/>
      <c r="BS1148" s="12"/>
      <c r="BT1148" s="12"/>
      <c r="BU1148" s="12"/>
      <c r="BV1148" s="12"/>
      <c r="BW1148" s="12"/>
      <c r="BX1148" s="12"/>
      <c r="BY1148" s="12"/>
      <c r="BZ1148" s="12"/>
      <c r="CA1148" s="12"/>
      <c r="CB1148" s="12"/>
      <c r="CC1148" s="12"/>
      <c r="CD1148" s="12"/>
      <c r="CE1148" s="12"/>
      <c r="CF1148" s="12"/>
      <c r="CG1148" s="12"/>
      <c r="CH1148" s="12"/>
      <c r="CI1148" s="12"/>
      <c r="CJ1148" s="12"/>
      <c r="CK1148" s="12"/>
      <c r="CL1148" s="12"/>
      <c r="CM1148" s="12"/>
      <c r="CN1148" s="12"/>
      <c r="CO1148" s="12"/>
      <c r="CP1148" s="12"/>
      <c r="CQ1148" s="12"/>
      <c r="CR1148" s="12"/>
      <c r="CS1148" s="12"/>
      <c r="CT1148" s="12"/>
      <c r="CU1148" s="12"/>
      <c r="CV1148" s="12"/>
    </row>
    <row r="1149" spans="1:100" x14ac:dyDescent="0.25">
      <c r="A1149" s="12"/>
      <c r="C1149" s="12"/>
      <c r="D1149" s="12"/>
      <c r="E1149" s="12"/>
      <c r="F1149" s="12"/>
      <c r="G1149" s="12"/>
      <c r="H1149" s="12"/>
      <c r="I1149" s="12"/>
      <c r="J1149" s="12"/>
      <c r="K1149" s="12"/>
      <c r="L1149" s="12"/>
      <c r="M1149" s="12"/>
      <c r="N1149" s="12"/>
      <c r="O1149" s="12"/>
      <c r="P1149" s="12"/>
      <c r="Q1149" s="12"/>
      <c r="R1149" s="12"/>
      <c r="S1149" s="12"/>
      <c r="T1149" s="12"/>
      <c r="U1149" s="12"/>
      <c r="V1149" s="12"/>
      <c r="W1149" s="12"/>
      <c r="X1149" s="12"/>
      <c r="Y1149" s="12"/>
      <c r="Z1149" s="12"/>
      <c r="AA1149" s="12"/>
      <c r="AB1149" s="12"/>
      <c r="AC1149" s="12"/>
      <c r="AD1149" s="12"/>
      <c r="AE1149" s="12"/>
      <c r="AF1149" s="12"/>
      <c r="AG1149" s="12"/>
      <c r="AH1149" s="12"/>
      <c r="AI1149" s="12"/>
      <c r="AJ1149" s="12"/>
      <c r="AK1149" s="12"/>
      <c r="AL1149" s="12"/>
      <c r="AM1149" s="13"/>
      <c r="AN1149" s="13"/>
      <c r="AO1149" s="13"/>
      <c r="AP1149" s="13"/>
      <c r="AQ1149" s="12"/>
      <c r="AR1149" s="13"/>
      <c r="AS1149" s="13"/>
      <c r="AT1149" s="13"/>
      <c r="AU1149" s="13"/>
      <c r="AV1149" s="13"/>
      <c r="AW1149" s="13"/>
      <c r="AX1149" s="13"/>
      <c r="AY1149" s="12"/>
      <c r="AZ1149" s="12"/>
      <c r="BA1149" s="13"/>
      <c r="BB1149" s="13"/>
      <c r="BC1149" s="13"/>
      <c r="BD1149" s="12"/>
      <c r="BE1149" s="12"/>
      <c r="BF1149" s="12"/>
      <c r="BG1149" s="12"/>
      <c r="BH1149" s="13"/>
      <c r="BI1149" s="12"/>
      <c r="BJ1149" s="12"/>
      <c r="BK1149" s="12"/>
      <c r="BL1149" s="12"/>
      <c r="BM1149" s="12"/>
      <c r="BN1149" s="12"/>
      <c r="BO1149" s="12"/>
      <c r="BP1149" s="12"/>
      <c r="BQ1149" s="12"/>
      <c r="BR1149" s="12"/>
      <c r="BS1149" s="12"/>
      <c r="BT1149" s="12"/>
      <c r="BU1149" s="12"/>
      <c r="BV1149" s="12"/>
      <c r="BW1149" s="12"/>
      <c r="BX1149" s="12"/>
      <c r="BY1149" s="12"/>
      <c r="BZ1149" s="12"/>
      <c r="CA1149" s="12"/>
      <c r="CB1149" s="12"/>
      <c r="CC1149" s="12"/>
      <c r="CD1149" s="12"/>
      <c r="CE1149" s="12"/>
      <c r="CF1149" s="12"/>
      <c r="CG1149" s="12"/>
      <c r="CH1149" s="12"/>
      <c r="CI1149" s="12"/>
      <c r="CJ1149" s="12"/>
      <c r="CK1149" s="12"/>
      <c r="CL1149" s="12"/>
      <c r="CM1149" s="12"/>
      <c r="CN1149" s="12"/>
      <c r="CO1149" s="12"/>
      <c r="CP1149" s="12"/>
      <c r="CQ1149" s="12"/>
      <c r="CR1149" s="12"/>
      <c r="CS1149" s="12"/>
      <c r="CT1149" s="12"/>
      <c r="CU1149" s="12"/>
      <c r="CV1149" s="12"/>
    </row>
    <row r="1150" spans="1:100" x14ac:dyDescent="0.25">
      <c r="A1150" s="12"/>
      <c r="C1150" s="12"/>
      <c r="D1150" s="12"/>
      <c r="E1150" s="12"/>
      <c r="F1150" s="12"/>
      <c r="G1150" s="12"/>
      <c r="H1150" s="12"/>
      <c r="I1150" s="12"/>
      <c r="J1150" s="12"/>
      <c r="K1150" s="12"/>
      <c r="L1150" s="12"/>
      <c r="M1150" s="12"/>
      <c r="N1150" s="12"/>
      <c r="O1150" s="12"/>
      <c r="P1150" s="12"/>
      <c r="Q1150" s="12"/>
      <c r="R1150" s="12"/>
      <c r="S1150" s="12"/>
      <c r="T1150" s="12"/>
      <c r="U1150" s="12"/>
      <c r="V1150" s="12"/>
      <c r="W1150" s="12"/>
      <c r="X1150" s="12"/>
      <c r="Y1150" s="12"/>
      <c r="Z1150" s="12"/>
      <c r="AA1150" s="12"/>
      <c r="AB1150" s="12"/>
      <c r="AC1150" s="12"/>
      <c r="AD1150" s="12"/>
      <c r="AE1150" s="12"/>
      <c r="AF1150" s="12"/>
      <c r="AG1150" s="12"/>
      <c r="AH1150" s="12"/>
      <c r="AI1150" s="12"/>
      <c r="AJ1150" s="12"/>
      <c r="AK1150" s="12"/>
      <c r="AL1150" s="12"/>
      <c r="AM1150" s="13"/>
      <c r="AN1150" s="13"/>
      <c r="AO1150" s="13"/>
      <c r="AP1150" s="13"/>
      <c r="AQ1150" s="12"/>
      <c r="AR1150" s="13"/>
      <c r="AS1150" s="13"/>
      <c r="AT1150" s="13"/>
      <c r="AU1150" s="13"/>
      <c r="AV1150" s="13"/>
      <c r="AW1150" s="13"/>
      <c r="AX1150" s="13"/>
      <c r="AY1150" s="12"/>
      <c r="AZ1150" s="12"/>
      <c r="BA1150" s="13"/>
      <c r="BB1150" s="13"/>
      <c r="BC1150" s="13"/>
      <c r="BD1150" s="12"/>
      <c r="BE1150" s="12"/>
      <c r="BF1150" s="12"/>
      <c r="BG1150" s="12"/>
      <c r="BH1150" s="13"/>
      <c r="BI1150" s="12"/>
      <c r="BJ1150" s="12"/>
      <c r="BK1150" s="12"/>
      <c r="BL1150" s="12"/>
      <c r="BM1150" s="12"/>
      <c r="BN1150" s="12"/>
      <c r="BO1150" s="12"/>
      <c r="BP1150" s="12"/>
      <c r="BQ1150" s="12"/>
      <c r="BR1150" s="12"/>
      <c r="BS1150" s="12"/>
      <c r="BT1150" s="12"/>
      <c r="BU1150" s="12"/>
      <c r="BV1150" s="12"/>
      <c r="BW1150" s="12"/>
      <c r="BX1150" s="12"/>
      <c r="BY1150" s="12"/>
      <c r="BZ1150" s="12"/>
      <c r="CA1150" s="12"/>
      <c r="CB1150" s="12"/>
      <c r="CC1150" s="12"/>
      <c r="CD1150" s="12"/>
      <c r="CE1150" s="12"/>
      <c r="CF1150" s="12"/>
      <c r="CG1150" s="12"/>
      <c r="CH1150" s="12"/>
      <c r="CI1150" s="12"/>
      <c r="CJ1150" s="12"/>
      <c r="CK1150" s="12"/>
      <c r="CL1150" s="12"/>
      <c r="CM1150" s="12"/>
      <c r="CN1150" s="12"/>
      <c r="CO1150" s="12"/>
      <c r="CP1150" s="12"/>
      <c r="CQ1150" s="12"/>
      <c r="CR1150" s="12"/>
      <c r="CS1150" s="12"/>
      <c r="CT1150" s="12"/>
      <c r="CU1150" s="12"/>
      <c r="CV1150" s="12"/>
    </row>
    <row r="1151" spans="1:100" x14ac:dyDescent="0.25">
      <c r="A1151" s="12"/>
      <c r="C1151" s="12"/>
      <c r="D1151" s="12"/>
      <c r="E1151" s="12"/>
      <c r="F1151" s="12"/>
      <c r="G1151" s="12"/>
      <c r="H1151" s="12"/>
      <c r="I1151" s="12"/>
      <c r="J1151" s="12"/>
      <c r="K1151" s="12"/>
      <c r="L1151" s="12"/>
      <c r="M1151" s="12"/>
      <c r="N1151" s="12"/>
      <c r="O1151" s="12"/>
      <c r="P1151" s="12"/>
      <c r="Q1151" s="12"/>
      <c r="R1151" s="12"/>
      <c r="S1151" s="12"/>
      <c r="T1151" s="12"/>
      <c r="U1151" s="12"/>
      <c r="V1151" s="12"/>
      <c r="W1151" s="12"/>
      <c r="X1151" s="12"/>
      <c r="Y1151" s="12"/>
      <c r="Z1151" s="12"/>
      <c r="AA1151" s="12"/>
      <c r="AB1151" s="12"/>
      <c r="AC1151" s="12"/>
      <c r="AD1151" s="12"/>
      <c r="AE1151" s="12"/>
      <c r="AF1151" s="12"/>
      <c r="AG1151" s="12"/>
      <c r="AH1151" s="12"/>
      <c r="AI1151" s="12"/>
      <c r="AJ1151" s="12"/>
      <c r="AK1151" s="12"/>
      <c r="AL1151" s="12"/>
      <c r="AM1151" s="13"/>
      <c r="AN1151" s="13"/>
      <c r="AO1151" s="13"/>
      <c r="AP1151" s="13"/>
      <c r="AQ1151" s="12"/>
      <c r="AR1151" s="13"/>
      <c r="AS1151" s="13"/>
      <c r="AT1151" s="13"/>
      <c r="AU1151" s="13"/>
      <c r="AV1151" s="13"/>
      <c r="AW1151" s="13"/>
      <c r="AX1151" s="13"/>
      <c r="AY1151" s="12"/>
      <c r="AZ1151" s="12"/>
      <c r="BA1151" s="13"/>
      <c r="BB1151" s="13"/>
      <c r="BC1151" s="13"/>
      <c r="BD1151" s="12"/>
      <c r="BE1151" s="12"/>
      <c r="BF1151" s="12"/>
      <c r="BG1151" s="12"/>
      <c r="BH1151" s="13"/>
      <c r="BI1151" s="12"/>
      <c r="BJ1151" s="12"/>
      <c r="BK1151" s="12"/>
      <c r="BL1151" s="12"/>
      <c r="BM1151" s="12"/>
      <c r="BN1151" s="12"/>
      <c r="BO1151" s="12"/>
      <c r="BP1151" s="12"/>
      <c r="BQ1151" s="12"/>
      <c r="BR1151" s="12"/>
      <c r="BS1151" s="12"/>
      <c r="BT1151" s="12"/>
      <c r="BU1151" s="12"/>
      <c r="BV1151" s="12"/>
      <c r="BW1151" s="12"/>
      <c r="BX1151" s="12"/>
      <c r="BY1151" s="12"/>
      <c r="BZ1151" s="12"/>
      <c r="CA1151" s="12"/>
      <c r="CB1151" s="12"/>
      <c r="CC1151" s="12"/>
      <c r="CD1151" s="12"/>
      <c r="CE1151" s="12"/>
      <c r="CF1151" s="12"/>
      <c r="CG1151" s="12"/>
      <c r="CH1151" s="12"/>
      <c r="CI1151" s="12"/>
      <c r="CJ1151" s="12"/>
      <c r="CK1151" s="12"/>
      <c r="CL1151" s="12"/>
      <c r="CM1151" s="12"/>
      <c r="CN1151" s="12"/>
      <c r="CO1151" s="12"/>
      <c r="CP1151" s="12"/>
      <c r="CQ1151" s="12"/>
      <c r="CR1151" s="12"/>
      <c r="CS1151" s="12"/>
      <c r="CT1151" s="12"/>
      <c r="CU1151" s="12"/>
      <c r="CV1151" s="12"/>
    </row>
    <row r="1152" spans="1:100" x14ac:dyDescent="0.25">
      <c r="A1152" s="12"/>
      <c r="C1152" s="12"/>
      <c r="D1152" s="12"/>
      <c r="E1152" s="12"/>
      <c r="F1152" s="12"/>
      <c r="G1152" s="12"/>
      <c r="H1152" s="12"/>
      <c r="I1152" s="12"/>
      <c r="J1152" s="12"/>
      <c r="K1152" s="12"/>
      <c r="L1152" s="12"/>
      <c r="M1152" s="12"/>
      <c r="N1152" s="12"/>
      <c r="O1152" s="12"/>
      <c r="P1152" s="12"/>
      <c r="Q1152" s="12"/>
      <c r="R1152" s="12"/>
      <c r="S1152" s="12"/>
      <c r="T1152" s="12"/>
      <c r="U1152" s="12"/>
      <c r="V1152" s="12"/>
      <c r="W1152" s="12"/>
      <c r="X1152" s="12"/>
      <c r="Y1152" s="12"/>
      <c r="Z1152" s="12"/>
      <c r="AA1152" s="12"/>
      <c r="AB1152" s="12"/>
      <c r="AC1152" s="12"/>
      <c r="AD1152" s="12"/>
      <c r="AE1152" s="12"/>
      <c r="AF1152" s="12"/>
      <c r="AG1152" s="12"/>
      <c r="AH1152" s="12"/>
      <c r="AI1152" s="12"/>
      <c r="AJ1152" s="12"/>
      <c r="AK1152" s="12"/>
      <c r="AL1152" s="12"/>
      <c r="AM1152" s="13"/>
      <c r="AN1152" s="13"/>
      <c r="AO1152" s="13"/>
      <c r="AP1152" s="13"/>
      <c r="AQ1152" s="12"/>
      <c r="AR1152" s="13"/>
      <c r="AS1152" s="13"/>
      <c r="AT1152" s="13"/>
      <c r="AU1152" s="13"/>
      <c r="AV1152" s="13"/>
      <c r="AW1152" s="13"/>
      <c r="AX1152" s="13"/>
      <c r="AY1152" s="12"/>
      <c r="AZ1152" s="12"/>
      <c r="BA1152" s="13"/>
      <c r="BB1152" s="13"/>
      <c r="BC1152" s="13"/>
      <c r="BD1152" s="12"/>
      <c r="BE1152" s="12"/>
      <c r="BF1152" s="12"/>
      <c r="BG1152" s="12"/>
      <c r="BH1152" s="13"/>
      <c r="BI1152" s="12"/>
      <c r="BJ1152" s="12"/>
      <c r="BK1152" s="12"/>
      <c r="BL1152" s="12"/>
      <c r="BM1152" s="12"/>
      <c r="BN1152" s="12"/>
      <c r="BO1152" s="12"/>
      <c r="BP1152" s="12"/>
      <c r="BQ1152" s="12"/>
      <c r="BR1152" s="12"/>
      <c r="BS1152" s="12"/>
      <c r="BT1152" s="12"/>
      <c r="BU1152" s="12"/>
      <c r="BV1152" s="12"/>
      <c r="BW1152" s="12"/>
      <c r="BX1152" s="12"/>
      <c r="BY1152" s="12"/>
      <c r="BZ1152" s="12"/>
      <c r="CA1152" s="12"/>
      <c r="CB1152" s="12"/>
      <c r="CC1152" s="12"/>
      <c r="CD1152" s="12"/>
      <c r="CE1152" s="12"/>
      <c r="CF1152" s="12"/>
      <c r="CG1152" s="12"/>
      <c r="CH1152" s="12"/>
      <c r="CI1152" s="12"/>
      <c r="CJ1152" s="12"/>
      <c r="CK1152" s="12"/>
      <c r="CL1152" s="12"/>
      <c r="CM1152" s="12"/>
      <c r="CN1152" s="12"/>
      <c r="CO1152" s="12"/>
      <c r="CP1152" s="12"/>
      <c r="CQ1152" s="12"/>
      <c r="CR1152" s="12"/>
      <c r="CS1152" s="12"/>
      <c r="CT1152" s="12"/>
      <c r="CU1152" s="12"/>
      <c r="CV1152" s="12"/>
    </row>
    <row r="1153" spans="1:100" x14ac:dyDescent="0.25">
      <c r="A1153" s="12"/>
      <c r="C1153" s="12"/>
      <c r="D1153" s="12"/>
      <c r="E1153" s="12"/>
      <c r="F1153" s="12"/>
      <c r="G1153" s="12"/>
      <c r="H1153" s="12"/>
      <c r="I1153" s="12"/>
      <c r="J1153" s="12"/>
      <c r="K1153" s="12"/>
      <c r="L1153" s="12"/>
      <c r="M1153" s="12"/>
      <c r="N1153" s="12"/>
      <c r="O1153" s="12"/>
      <c r="P1153" s="12"/>
      <c r="Q1153" s="12"/>
      <c r="R1153" s="12"/>
      <c r="S1153" s="12"/>
      <c r="T1153" s="12"/>
      <c r="U1153" s="12"/>
      <c r="V1153" s="12"/>
      <c r="W1153" s="12"/>
      <c r="X1153" s="12"/>
      <c r="Y1153" s="12"/>
      <c r="Z1153" s="12"/>
      <c r="AA1153" s="12"/>
      <c r="AB1153" s="12"/>
      <c r="AC1153" s="12"/>
      <c r="AD1153" s="12"/>
      <c r="AE1153" s="12"/>
      <c r="AF1153" s="12"/>
      <c r="AG1153" s="12"/>
      <c r="AH1153" s="12"/>
      <c r="AI1153" s="12"/>
      <c r="AJ1153" s="12"/>
      <c r="AK1153" s="12"/>
      <c r="AL1153" s="12"/>
      <c r="AM1153" s="13"/>
      <c r="AN1153" s="13"/>
      <c r="AO1153" s="13"/>
      <c r="AP1153" s="13"/>
      <c r="AQ1153" s="12"/>
      <c r="AR1153" s="13"/>
      <c r="AS1153" s="13"/>
      <c r="AT1153" s="13"/>
      <c r="AU1153" s="13"/>
      <c r="AV1153" s="13"/>
      <c r="AW1153" s="13"/>
      <c r="AX1153" s="13"/>
      <c r="AY1153" s="12"/>
      <c r="AZ1153" s="12"/>
      <c r="BA1153" s="13"/>
      <c r="BB1153" s="13"/>
      <c r="BC1153" s="13"/>
      <c r="BD1153" s="12"/>
      <c r="BE1153" s="12"/>
      <c r="BF1153" s="12"/>
      <c r="BG1153" s="12"/>
      <c r="BH1153" s="13"/>
      <c r="BI1153" s="12"/>
      <c r="BJ1153" s="12"/>
      <c r="BK1153" s="12"/>
      <c r="BL1153" s="12"/>
      <c r="BM1153" s="12"/>
      <c r="BN1153" s="12"/>
      <c r="BO1153" s="12"/>
      <c r="BP1153" s="12"/>
      <c r="BQ1153" s="12"/>
      <c r="BR1153" s="12"/>
      <c r="BS1153" s="12"/>
      <c r="BT1153" s="12"/>
      <c r="BU1153" s="12"/>
      <c r="BV1153" s="12"/>
      <c r="BW1153" s="12"/>
      <c r="BX1153" s="12"/>
      <c r="BY1153" s="12"/>
      <c r="BZ1153" s="12"/>
      <c r="CA1153" s="12"/>
      <c r="CB1153" s="12"/>
      <c r="CC1153" s="12"/>
      <c r="CD1153" s="12"/>
      <c r="CE1153" s="12"/>
      <c r="CF1153" s="12"/>
      <c r="CG1153" s="12"/>
      <c r="CH1153" s="12"/>
      <c r="CI1153" s="12"/>
      <c r="CJ1153" s="12"/>
      <c r="CK1153" s="12"/>
      <c r="CL1153" s="12"/>
      <c r="CM1153" s="12"/>
      <c r="CN1153" s="12"/>
      <c r="CO1153" s="12"/>
      <c r="CP1153" s="12"/>
      <c r="CQ1153" s="12"/>
      <c r="CR1153" s="12"/>
      <c r="CS1153" s="12"/>
      <c r="CT1153" s="12"/>
      <c r="CU1153" s="12"/>
      <c r="CV1153" s="12"/>
    </row>
    <row r="1154" spans="1:100" x14ac:dyDescent="0.25">
      <c r="A1154" s="12"/>
      <c r="C1154" s="12"/>
      <c r="D1154" s="12"/>
      <c r="E1154" s="12"/>
      <c r="F1154" s="12"/>
      <c r="G1154" s="12"/>
      <c r="H1154" s="12"/>
      <c r="I1154" s="12"/>
      <c r="J1154" s="12"/>
      <c r="K1154" s="12"/>
      <c r="L1154" s="12"/>
      <c r="M1154" s="12"/>
      <c r="N1154" s="12"/>
      <c r="O1154" s="12"/>
      <c r="P1154" s="12"/>
      <c r="Q1154" s="12"/>
      <c r="R1154" s="12"/>
      <c r="S1154" s="12"/>
      <c r="T1154" s="12"/>
      <c r="U1154" s="12"/>
      <c r="V1154" s="12"/>
      <c r="W1154" s="12"/>
      <c r="X1154" s="12"/>
      <c r="Y1154" s="12"/>
      <c r="Z1154" s="12"/>
      <c r="AA1154" s="12"/>
      <c r="AB1154" s="12"/>
      <c r="AC1154" s="12"/>
      <c r="AD1154" s="12"/>
      <c r="AE1154" s="12"/>
      <c r="AF1154" s="12"/>
      <c r="AG1154" s="12"/>
      <c r="AH1154" s="12"/>
      <c r="AI1154" s="12"/>
      <c r="AJ1154" s="12"/>
      <c r="AK1154" s="12"/>
      <c r="AL1154" s="12"/>
      <c r="AM1154" s="13"/>
      <c r="AN1154" s="13"/>
      <c r="AO1154" s="13"/>
      <c r="AP1154" s="13"/>
      <c r="AQ1154" s="12"/>
      <c r="AR1154" s="13"/>
      <c r="AS1154" s="13"/>
      <c r="AT1154" s="13"/>
      <c r="AU1154" s="13"/>
      <c r="AV1154" s="13"/>
      <c r="AW1154" s="13"/>
      <c r="AX1154" s="13"/>
      <c r="AY1154" s="12"/>
      <c r="AZ1154" s="12"/>
      <c r="BA1154" s="13"/>
      <c r="BB1154" s="13"/>
      <c r="BC1154" s="13"/>
      <c r="BD1154" s="12"/>
      <c r="BE1154" s="12"/>
      <c r="BF1154" s="12"/>
      <c r="BG1154" s="12"/>
      <c r="BH1154" s="13"/>
      <c r="BI1154" s="12"/>
      <c r="BJ1154" s="12"/>
      <c r="BK1154" s="12"/>
      <c r="BL1154" s="12"/>
      <c r="BM1154" s="12"/>
      <c r="BN1154" s="12"/>
      <c r="BO1154" s="12"/>
      <c r="BP1154" s="12"/>
      <c r="BQ1154" s="12"/>
      <c r="BR1154" s="12"/>
      <c r="BS1154" s="12"/>
      <c r="BT1154" s="12"/>
      <c r="BU1154" s="12"/>
      <c r="BV1154" s="12"/>
      <c r="BW1154" s="12"/>
      <c r="BX1154" s="12"/>
      <c r="BY1154" s="12"/>
      <c r="BZ1154" s="12"/>
      <c r="CA1154" s="12"/>
      <c r="CB1154" s="12"/>
      <c r="CC1154" s="12"/>
      <c r="CD1154" s="12"/>
      <c r="CE1154" s="12"/>
      <c r="CF1154" s="12"/>
      <c r="CG1154" s="12"/>
      <c r="CH1154" s="12"/>
      <c r="CI1154" s="12"/>
      <c r="CJ1154" s="12"/>
      <c r="CK1154" s="12"/>
      <c r="CL1154" s="12"/>
      <c r="CM1154" s="12"/>
      <c r="CN1154" s="12"/>
      <c r="CO1154" s="12"/>
      <c r="CP1154" s="12"/>
      <c r="CQ1154" s="12"/>
      <c r="CR1154" s="12"/>
      <c r="CS1154" s="12"/>
      <c r="CT1154" s="12"/>
      <c r="CU1154" s="12"/>
      <c r="CV1154" s="12"/>
    </row>
    <row r="1155" spans="1:100" x14ac:dyDescent="0.25">
      <c r="A1155" s="12"/>
      <c r="C1155" s="12"/>
      <c r="D1155" s="12"/>
      <c r="E1155" s="12"/>
      <c r="F1155" s="12"/>
      <c r="G1155" s="12"/>
      <c r="H1155" s="12"/>
      <c r="I1155" s="12"/>
      <c r="J1155" s="12"/>
      <c r="K1155" s="12"/>
      <c r="L1155" s="12"/>
      <c r="M1155" s="12"/>
      <c r="N1155" s="12"/>
      <c r="O1155" s="12"/>
      <c r="P1155" s="12"/>
      <c r="Q1155" s="12"/>
      <c r="R1155" s="12"/>
      <c r="S1155" s="12"/>
      <c r="T1155" s="12"/>
      <c r="U1155" s="12"/>
      <c r="V1155" s="12"/>
      <c r="W1155" s="12"/>
      <c r="X1155" s="12"/>
      <c r="Y1155" s="12"/>
      <c r="Z1155" s="12"/>
      <c r="AA1155" s="12"/>
      <c r="AB1155" s="12"/>
      <c r="AC1155" s="12"/>
      <c r="AD1155" s="12"/>
      <c r="AE1155" s="12"/>
      <c r="AF1155" s="12"/>
      <c r="AG1155" s="12"/>
      <c r="AH1155" s="12"/>
      <c r="AI1155" s="12"/>
      <c r="AJ1155" s="12"/>
      <c r="AK1155" s="12"/>
      <c r="AL1155" s="12"/>
      <c r="AM1155" s="13"/>
      <c r="AN1155" s="13"/>
      <c r="AO1155" s="13"/>
      <c r="AP1155" s="13"/>
      <c r="AQ1155" s="12"/>
      <c r="AR1155" s="13"/>
      <c r="AS1155" s="13"/>
      <c r="AT1155" s="13"/>
      <c r="AU1155" s="13"/>
      <c r="AV1155" s="13"/>
      <c r="AW1155" s="13"/>
      <c r="AX1155" s="13"/>
      <c r="AY1155" s="12"/>
      <c r="AZ1155" s="12"/>
      <c r="BA1155" s="13"/>
      <c r="BB1155" s="13"/>
      <c r="BC1155" s="13"/>
      <c r="BD1155" s="12"/>
      <c r="BE1155" s="12"/>
      <c r="BF1155" s="12"/>
      <c r="BG1155" s="12"/>
      <c r="BH1155" s="13"/>
      <c r="BI1155" s="12"/>
      <c r="BJ1155" s="12"/>
      <c r="BK1155" s="12"/>
      <c r="BL1155" s="12"/>
      <c r="BM1155" s="12"/>
      <c r="BN1155" s="12"/>
      <c r="BO1155" s="12"/>
      <c r="BP1155" s="12"/>
      <c r="BQ1155" s="12"/>
      <c r="BR1155" s="12"/>
      <c r="BS1155" s="12"/>
      <c r="BT1155" s="12"/>
      <c r="BU1155" s="12"/>
      <c r="BV1155" s="12"/>
      <c r="BW1155" s="12"/>
      <c r="BX1155" s="12"/>
      <c r="BY1155" s="12"/>
      <c r="BZ1155" s="12"/>
      <c r="CA1155" s="12"/>
      <c r="CB1155" s="12"/>
      <c r="CC1155" s="12"/>
      <c r="CD1155" s="12"/>
      <c r="CE1155" s="12"/>
      <c r="CF1155" s="12"/>
      <c r="CG1155" s="12"/>
      <c r="CH1155" s="12"/>
      <c r="CI1155" s="12"/>
      <c r="CJ1155" s="12"/>
      <c r="CK1155" s="12"/>
      <c r="CL1155" s="12"/>
      <c r="CM1155" s="12"/>
      <c r="CN1155" s="12"/>
      <c r="CO1155" s="12"/>
      <c r="CP1155" s="12"/>
      <c r="CQ1155" s="12"/>
      <c r="CR1155" s="12"/>
      <c r="CS1155" s="12"/>
      <c r="CT1155" s="12"/>
      <c r="CU1155" s="12"/>
      <c r="CV1155" s="12"/>
    </row>
    <row r="1156" spans="1:100" x14ac:dyDescent="0.25">
      <c r="A1156" s="12"/>
      <c r="C1156" s="12"/>
      <c r="D1156" s="12"/>
      <c r="E1156" s="12"/>
      <c r="F1156" s="12"/>
      <c r="G1156" s="12"/>
      <c r="H1156" s="12"/>
      <c r="I1156" s="12"/>
      <c r="J1156" s="12"/>
      <c r="K1156" s="12"/>
      <c r="L1156" s="12"/>
      <c r="M1156" s="12"/>
      <c r="N1156" s="12"/>
      <c r="O1156" s="12"/>
      <c r="P1156" s="12"/>
      <c r="Q1156" s="12"/>
      <c r="R1156" s="12"/>
      <c r="S1156" s="12"/>
      <c r="T1156" s="12"/>
      <c r="U1156" s="12"/>
      <c r="V1156" s="12"/>
      <c r="W1156" s="12"/>
      <c r="X1156" s="12"/>
      <c r="Y1156" s="12"/>
      <c r="Z1156" s="12"/>
      <c r="AA1156" s="12"/>
      <c r="AB1156" s="12"/>
      <c r="AC1156" s="12"/>
      <c r="AD1156" s="12"/>
      <c r="AE1156" s="12"/>
      <c r="AF1156" s="12"/>
      <c r="AG1156" s="12"/>
      <c r="AH1156" s="12"/>
      <c r="AI1156" s="12"/>
      <c r="AJ1156" s="12"/>
      <c r="AK1156" s="12"/>
      <c r="AL1156" s="12"/>
      <c r="AM1156" s="13"/>
      <c r="AN1156" s="13"/>
      <c r="AO1156" s="13"/>
      <c r="AP1156" s="13"/>
      <c r="AQ1156" s="12"/>
      <c r="AR1156" s="13"/>
      <c r="AS1156" s="13"/>
      <c r="AT1156" s="13"/>
      <c r="AU1156" s="13"/>
      <c r="AV1156" s="13"/>
      <c r="AW1156" s="13"/>
      <c r="AX1156" s="13"/>
      <c r="AY1156" s="12"/>
      <c r="AZ1156" s="12"/>
      <c r="BA1156" s="13"/>
      <c r="BB1156" s="13"/>
      <c r="BC1156" s="13"/>
      <c r="BD1156" s="12"/>
      <c r="BE1156" s="12"/>
      <c r="BF1156" s="12"/>
      <c r="BG1156" s="12"/>
      <c r="BH1156" s="13"/>
      <c r="BI1156" s="12"/>
      <c r="BJ1156" s="12"/>
      <c r="BK1156" s="12"/>
      <c r="BL1156" s="12"/>
      <c r="BM1156" s="12"/>
      <c r="BN1156" s="12"/>
      <c r="BO1156" s="12"/>
      <c r="BP1156" s="12"/>
      <c r="BQ1156" s="12"/>
      <c r="BR1156" s="12"/>
      <c r="BS1156" s="12"/>
      <c r="BT1156" s="12"/>
      <c r="BU1156" s="12"/>
      <c r="BV1156" s="12"/>
      <c r="BW1156" s="12"/>
      <c r="BX1156" s="12"/>
      <c r="BY1156" s="12"/>
      <c r="BZ1156" s="12"/>
      <c r="CA1156" s="12"/>
      <c r="CB1156" s="12"/>
      <c r="CC1156" s="12"/>
      <c r="CD1156" s="12"/>
      <c r="CE1156" s="12"/>
      <c r="CF1156" s="12"/>
      <c r="CG1156" s="12"/>
      <c r="CH1156" s="12"/>
      <c r="CI1156" s="12"/>
      <c r="CJ1156" s="12"/>
      <c r="CK1156" s="12"/>
      <c r="CL1156" s="12"/>
      <c r="CM1156" s="12"/>
      <c r="CN1156" s="12"/>
      <c r="CO1156" s="12"/>
      <c r="CP1156" s="12"/>
      <c r="CQ1156" s="12"/>
      <c r="CR1156" s="12"/>
      <c r="CS1156" s="12"/>
      <c r="CT1156" s="12"/>
      <c r="CU1156" s="12"/>
      <c r="CV1156" s="12"/>
    </row>
    <row r="1157" spans="1:100" x14ac:dyDescent="0.25">
      <c r="A1157" s="12"/>
      <c r="C1157" s="12"/>
      <c r="D1157" s="12"/>
      <c r="E1157" s="12"/>
      <c r="F1157" s="12"/>
      <c r="G1157" s="12"/>
      <c r="H1157" s="12"/>
      <c r="I1157" s="12"/>
      <c r="J1157" s="12"/>
      <c r="K1157" s="12"/>
      <c r="L1157" s="12"/>
      <c r="M1157" s="12"/>
      <c r="N1157" s="12"/>
      <c r="O1157" s="12"/>
      <c r="P1157" s="12"/>
      <c r="Q1157" s="12"/>
      <c r="R1157" s="12"/>
      <c r="S1157" s="12"/>
      <c r="T1157" s="12"/>
      <c r="U1157" s="12"/>
      <c r="V1157" s="12"/>
      <c r="W1157" s="12"/>
      <c r="X1157" s="12"/>
      <c r="Y1157" s="12"/>
      <c r="Z1157" s="12"/>
      <c r="AA1157" s="12"/>
      <c r="AB1157" s="12"/>
      <c r="AC1157" s="12"/>
      <c r="AD1157" s="12"/>
      <c r="AE1157" s="12"/>
      <c r="AF1157" s="12"/>
      <c r="AG1157" s="12"/>
      <c r="AH1157" s="12"/>
      <c r="AI1157" s="12"/>
      <c r="AJ1157" s="12"/>
      <c r="AK1157" s="12"/>
      <c r="AL1157" s="12"/>
      <c r="AM1157" s="13"/>
      <c r="AN1157" s="13"/>
      <c r="AO1157" s="13"/>
      <c r="AP1157" s="13"/>
      <c r="AQ1157" s="12"/>
      <c r="AR1157" s="13"/>
      <c r="AS1157" s="13"/>
      <c r="AT1157" s="13"/>
      <c r="AU1157" s="13"/>
      <c r="AV1157" s="13"/>
      <c r="AW1157" s="13"/>
      <c r="AX1157" s="13"/>
      <c r="AY1157" s="12"/>
      <c r="AZ1157" s="12"/>
      <c r="BA1157" s="13"/>
      <c r="BB1157" s="13"/>
      <c r="BC1157" s="13"/>
      <c r="BD1157" s="12"/>
      <c r="BE1157" s="12"/>
      <c r="BF1157" s="12"/>
      <c r="BG1157" s="12"/>
      <c r="BH1157" s="13"/>
      <c r="BI1157" s="12"/>
      <c r="BJ1157" s="12"/>
      <c r="BK1157" s="12"/>
      <c r="BL1157" s="12"/>
      <c r="BM1157" s="12"/>
      <c r="BN1157" s="12"/>
      <c r="BO1157" s="12"/>
      <c r="BP1157" s="12"/>
      <c r="BQ1157" s="12"/>
      <c r="BR1157" s="12"/>
      <c r="BS1157" s="12"/>
      <c r="BT1157" s="12"/>
      <c r="BU1157" s="12"/>
      <c r="BV1157" s="12"/>
      <c r="BW1157" s="12"/>
      <c r="BX1157" s="12"/>
      <c r="BY1157" s="12"/>
      <c r="BZ1157" s="12"/>
      <c r="CA1157" s="12"/>
      <c r="CB1157" s="12"/>
      <c r="CC1157" s="12"/>
      <c r="CD1157" s="12"/>
      <c r="CE1157" s="12"/>
      <c r="CF1157" s="12"/>
      <c r="CG1157" s="12"/>
      <c r="CH1157" s="12"/>
      <c r="CI1157" s="12"/>
      <c r="CJ1157" s="12"/>
      <c r="CK1157" s="12"/>
      <c r="CL1157" s="12"/>
      <c r="CM1157" s="12"/>
      <c r="CN1157" s="12"/>
      <c r="CO1157" s="12"/>
      <c r="CP1157" s="12"/>
      <c r="CQ1157" s="12"/>
      <c r="CR1157" s="12"/>
      <c r="CS1157" s="12"/>
      <c r="CT1157" s="12"/>
      <c r="CU1157" s="12"/>
      <c r="CV1157" s="12"/>
    </row>
    <row r="1158" spans="1:100" x14ac:dyDescent="0.25">
      <c r="A1158" s="12"/>
      <c r="C1158" s="12"/>
      <c r="D1158" s="12"/>
      <c r="E1158" s="12"/>
      <c r="F1158" s="12"/>
      <c r="G1158" s="12"/>
      <c r="H1158" s="12"/>
      <c r="I1158" s="12"/>
      <c r="J1158" s="12"/>
      <c r="K1158" s="12"/>
      <c r="L1158" s="12"/>
      <c r="M1158" s="12"/>
      <c r="N1158" s="12"/>
      <c r="O1158" s="12"/>
      <c r="P1158" s="12"/>
      <c r="Q1158" s="12"/>
      <c r="R1158" s="12"/>
      <c r="S1158" s="12"/>
      <c r="T1158" s="12"/>
      <c r="U1158" s="12"/>
      <c r="V1158" s="12"/>
      <c r="W1158" s="12"/>
      <c r="X1158" s="12"/>
      <c r="Y1158" s="12"/>
      <c r="Z1158" s="12"/>
      <c r="AA1158" s="12"/>
      <c r="AB1158" s="12"/>
      <c r="AC1158" s="12"/>
      <c r="AD1158" s="12"/>
      <c r="AE1158" s="12"/>
      <c r="AF1158" s="12"/>
      <c r="AG1158" s="12"/>
      <c r="AH1158" s="12"/>
      <c r="AI1158" s="12"/>
      <c r="AJ1158" s="12"/>
      <c r="AK1158" s="12"/>
      <c r="AL1158" s="12"/>
      <c r="AM1158" s="13"/>
      <c r="AN1158" s="13"/>
      <c r="AO1158" s="13"/>
      <c r="AP1158" s="13"/>
      <c r="AQ1158" s="12"/>
      <c r="AR1158" s="13"/>
      <c r="AS1158" s="13"/>
      <c r="AT1158" s="13"/>
      <c r="AU1158" s="13"/>
      <c r="AV1158" s="13"/>
      <c r="AW1158" s="13"/>
      <c r="AX1158" s="13"/>
      <c r="AY1158" s="12"/>
      <c r="AZ1158" s="12"/>
      <c r="BA1158" s="13"/>
      <c r="BB1158" s="13"/>
      <c r="BC1158" s="13"/>
      <c r="BD1158" s="12"/>
      <c r="BE1158" s="12"/>
      <c r="BF1158" s="12"/>
      <c r="BG1158" s="12"/>
      <c r="BH1158" s="13"/>
      <c r="BI1158" s="12"/>
      <c r="BJ1158" s="12"/>
      <c r="BK1158" s="12"/>
      <c r="BL1158" s="12"/>
      <c r="BM1158" s="12"/>
      <c r="BN1158" s="12"/>
      <c r="BO1158" s="12"/>
      <c r="BP1158" s="12"/>
      <c r="BQ1158" s="12"/>
      <c r="BR1158" s="12"/>
      <c r="BS1158" s="12"/>
      <c r="BT1158" s="12"/>
      <c r="BU1158" s="12"/>
      <c r="BV1158" s="12"/>
      <c r="BW1158" s="12"/>
      <c r="BX1158" s="12"/>
      <c r="BY1158" s="12"/>
      <c r="BZ1158" s="12"/>
      <c r="CA1158" s="12"/>
      <c r="CB1158" s="12"/>
      <c r="CC1158" s="12"/>
      <c r="CD1158" s="12"/>
      <c r="CE1158" s="12"/>
      <c r="CF1158" s="12"/>
      <c r="CG1158" s="12"/>
      <c r="CH1158" s="12"/>
      <c r="CI1158" s="12"/>
      <c r="CJ1158" s="12"/>
      <c r="CK1158" s="12"/>
      <c r="CL1158" s="12"/>
      <c r="CM1158" s="12"/>
      <c r="CN1158" s="12"/>
      <c r="CO1158" s="12"/>
      <c r="CP1158" s="12"/>
      <c r="CQ1158" s="12"/>
      <c r="CR1158" s="12"/>
      <c r="CS1158" s="12"/>
      <c r="CT1158" s="12"/>
      <c r="CU1158" s="12"/>
      <c r="CV1158" s="12"/>
    </row>
    <row r="1159" spans="1:100" x14ac:dyDescent="0.25">
      <c r="A1159" s="12"/>
      <c r="C1159" s="12"/>
      <c r="D1159" s="12"/>
      <c r="E1159" s="12"/>
      <c r="F1159" s="12"/>
      <c r="G1159" s="12"/>
      <c r="H1159" s="12"/>
      <c r="I1159" s="12"/>
      <c r="J1159" s="12"/>
      <c r="K1159" s="12"/>
      <c r="L1159" s="12"/>
      <c r="M1159" s="12"/>
      <c r="N1159" s="12"/>
      <c r="O1159" s="12"/>
      <c r="P1159" s="12"/>
      <c r="Q1159" s="12"/>
      <c r="R1159" s="12"/>
      <c r="S1159" s="12"/>
      <c r="T1159" s="12"/>
      <c r="U1159" s="12"/>
      <c r="V1159" s="12"/>
      <c r="W1159" s="12"/>
      <c r="X1159" s="12"/>
      <c r="Y1159" s="12"/>
      <c r="Z1159" s="12"/>
      <c r="AA1159" s="12"/>
      <c r="AB1159" s="12"/>
      <c r="AC1159" s="12"/>
      <c r="AD1159" s="12"/>
      <c r="AE1159" s="12"/>
      <c r="AF1159" s="12"/>
      <c r="AG1159" s="12"/>
      <c r="AH1159" s="12"/>
      <c r="AI1159" s="12"/>
      <c r="AJ1159" s="12"/>
      <c r="AK1159" s="12"/>
      <c r="AL1159" s="12"/>
      <c r="AM1159" s="13"/>
      <c r="AN1159" s="13"/>
      <c r="AO1159" s="13"/>
      <c r="AP1159" s="13"/>
      <c r="AQ1159" s="12"/>
      <c r="AR1159" s="13"/>
      <c r="AS1159" s="13"/>
      <c r="AT1159" s="13"/>
      <c r="AU1159" s="13"/>
      <c r="AV1159" s="13"/>
      <c r="AW1159" s="13"/>
      <c r="AX1159" s="13"/>
      <c r="AY1159" s="12"/>
      <c r="AZ1159" s="12"/>
      <c r="BA1159" s="13"/>
      <c r="BB1159" s="13"/>
      <c r="BC1159" s="13"/>
      <c r="BD1159" s="12"/>
      <c r="BE1159" s="12"/>
      <c r="BF1159" s="12"/>
      <c r="BG1159" s="12"/>
      <c r="BH1159" s="13"/>
      <c r="BI1159" s="12"/>
      <c r="BJ1159" s="12"/>
      <c r="BK1159" s="12"/>
      <c r="BL1159" s="12"/>
      <c r="BM1159" s="12"/>
      <c r="BN1159" s="12"/>
      <c r="BO1159" s="12"/>
      <c r="BP1159" s="12"/>
      <c r="BQ1159" s="12"/>
      <c r="BR1159" s="12"/>
      <c r="BS1159" s="12"/>
      <c r="BT1159" s="12"/>
      <c r="BU1159" s="12"/>
      <c r="BV1159" s="12"/>
      <c r="BW1159" s="12"/>
      <c r="BX1159" s="12"/>
      <c r="BY1159" s="12"/>
      <c r="BZ1159" s="12"/>
      <c r="CA1159" s="12"/>
      <c r="CB1159" s="12"/>
      <c r="CC1159" s="12"/>
      <c r="CD1159" s="12"/>
      <c r="CE1159" s="12"/>
      <c r="CF1159" s="12"/>
      <c r="CG1159" s="12"/>
      <c r="CH1159" s="12"/>
      <c r="CI1159" s="12"/>
      <c r="CJ1159" s="12"/>
      <c r="CK1159" s="12"/>
      <c r="CL1159" s="12"/>
      <c r="CM1159" s="12"/>
      <c r="CN1159" s="12"/>
      <c r="CO1159" s="12"/>
      <c r="CP1159" s="12"/>
      <c r="CQ1159" s="12"/>
      <c r="CR1159" s="12"/>
      <c r="CS1159" s="12"/>
      <c r="CT1159" s="12"/>
      <c r="CU1159" s="12"/>
      <c r="CV1159" s="12"/>
    </row>
    <row r="1160" spans="1:100" x14ac:dyDescent="0.25">
      <c r="A1160" s="12"/>
      <c r="C1160" s="12"/>
      <c r="D1160" s="12"/>
      <c r="E1160" s="12"/>
      <c r="F1160" s="12"/>
      <c r="G1160" s="12"/>
      <c r="H1160" s="12"/>
      <c r="I1160" s="12"/>
      <c r="J1160" s="12"/>
      <c r="K1160" s="12"/>
      <c r="L1160" s="12"/>
      <c r="M1160" s="12"/>
      <c r="N1160" s="12"/>
      <c r="O1160" s="12"/>
      <c r="P1160" s="12"/>
      <c r="Q1160" s="12"/>
      <c r="R1160" s="12"/>
      <c r="S1160" s="12"/>
      <c r="T1160" s="12"/>
      <c r="U1160" s="12"/>
      <c r="V1160" s="12"/>
      <c r="W1160" s="12"/>
      <c r="X1160" s="12"/>
      <c r="Y1160" s="12"/>
      <c r="Z1160" s="12"/>
      <c r="AA1160" s="12"/>
      <c r="AB1160" s="12"/>
      <c r="AC1160" s="12"/>
      <c r="AD1160" s="12"/>
      <c r="AE1160" s="12"/>
      <c r="AF1160" s="12"/>
      <c r="AG1160" s="12"/>
      <c r="AH1160" s="12"/>
      <c r="AI1160" s="12"/>
      <c r="AJ1160" s="12"/>
      <c r="AK1160" s="12"/>
      <c r="AL1160" s="12"/>
      <c r="AM1160" s="13"/>
      <c r="AN1160" s="13"/>
      <c r="AO1160" s="13"/>
      <c r="AP1160" s="13"/>
      <c r="AQ1160" s="12"/>
      <c r="AR1160" s="13"/>
      <c r="AS1160" s="13"/>
      <c r="AT1160" s="13"/>
      <c r="AU1160" s="13"/>
      <c r="AV1160" s="13"/>
      <c r="AW1160" s="13"/>
      <c r="AX1160" s="13"/>
      <c r="AY1160" s="12"/>
      <c r="AZ1160" s="12"/>
      <c r="BA1160" s="13"/>
      <c r="BB1160" s="13"/>
      <c r="BC1160" s="13"/>
      <c r="BD1160" s="12"/>
      <c r="BE1160" s="12"/>
      <c r="BF1160" s="12"/>
      <c r="BG1160" s="12"/>
      <c r="BH1160" s="13"/>
      <c r="BI1160" s="12"/>
      <c r="BJ1160" s="12"/>
      <c r="BK1160" s="12"/>
      <c r="BL1160" s="12"/>
      <c r="BM1160" s="12"/>
      <c r="BN1160" s="12"/>
      <c r="BO1160" s="12"/>
      <c r="BP1160" s="12"/>
      <c r="BQ1160" s="12"/>
      <c r="BR1160" s="12"/>
      <c r="BS1160" s="12"/>
      <c r="BT1160" s="12"/>
      <c r="BU1160" s="12"/>
      <c r="BV1160" s="12"/>
      <c r="BW1160" s="12"/>
      <c r="BX1160" s="12"/>
      <c r="BY1160" s="12"/>
      <c r="BZ1160" s="12"/>
      <c r="CA1160" s="12"/>
      <c r="CB1160" s="12"/>
      <c r="CC1160" s="12"/>
      <c r="CD1160" s="12"/>
      <c r="CE1160" s="12"/>
      <c r="CF1160" s="12"/>
      <c r="CG1160" s="12"/>
      <c r="CH1160" s="12"/>
      <c r="CI1160" s="12"/>
      <c r="CJ1160" s="12"/>
      <c r="CK1160" s="12"/>
      <c r="CL1160" s="12"/>
      <c r="CM1160" s="12"/>
      <c r="CN1160" s="12"/>
      <c r="CO1160" s="12"/>
      <c r="CP1160" s="12"/>
      <c r="CQ1160" s="12"/>
      <c r="CR1160" s="12"/>
      <c r="CS1160" s="12"/>
      <c r="CT1160" s="12"/>
      <c r="CU1160" s="12"/>
      <c r="CV1160" s="12"/>
    </row>
    <row r="1161" spans="1:100" x14ac:dyDescent="0.25">
      <c r="A1161" s="12"/>
      <c r="C1161" s="12"/>
      <c r="D1161" s="12"/>
      <c r="E1161" s="12"/>
      <c r="F1161" s="12"/>
      <c r="G1161" s="12"/>
      <c r="H1161" s="12"/>
      <c r="I1161" s="12"/>
      <c r="J1161" s="12"/>
      <c r="K1161" s="12"/>
      <c r="L1161" s="12"/>
      <c r="M1161" s="12"/>
      <c r="N1161" s="12"/>
      <c r="O1161" s="12"/>
      <c r="P1161" s="12"/>
      <c r="Q1161" s="12"/>
      <c r="R1161" s="12"/>
      <c r="S1161" s="12"/>
      <c r="T1161" s="12"/>
      <c r="U1161" s="12"/>
      <c r="V1161" s="12"/>
      <c r="W1161" s="12"/>
      <c r="X1161" s="12"/>
      <c r="Y1161" s="12"/>
      <c r="Z1161" s="12"/>
      <c r="AA1161" s="12"/>
      <c r="AB1161" s="12"/>
      <c r="AC1161" s="12"/>
      <c r="AD1161" s="12"/>
      <c r="AE1161" s="12"/>
      <c r="AF1161" s="12"/>
      <c r="AG1161" s="12"/>
      <c r="AH1161" s="12"/>
      <c r="AI1161" s="12"/>
      <c r="AJ1161" s="12"/>
      <c r="AK1161" s="12"/>
      <c r="AL1161" s="12"/>
      <c r="AM1161" s="13"/>
      <c r="AN1161" s="13"/>
      <c r="AO1161" s="13"/>
      <c r="AP1161" s="13"/>
      <c r="AQ1161" s="12"/>
      <c r="AR1161" s="13"/>
      <c r="AS1161" s="13"/>
      <c r="AT1161" s="13"/>
      <c r="AU1161" s="13"/>
      <c r="AV1161" s="13"/>
      <c r="AW1161" s="13"/>
      <c r="AX1161" s="13"/>
      <c r="AY1161" s="12"/>
      <c r="AZ1161" s="12"/>
      <c r="BA1161" s="13"/>
      <c r="BB1161" s="13"/>
      <c r="BC1161" s="13"/>
      <c r="BD1161" s="12"/>
      <c r="BE1161" s="12"/>
      <c r="BF1161" s="12"/>
      <c r="BG1161" s="12"/>
      <c r="BH1161" s="13"/>
      <c r="BI1161" s="12"/>
      <c r="BJ1161" s="12"/>
      <c r="BK1161" s="12"/>
      <c r="BL1161" s="12"/>
      <c r="BM1161" s="12"/>
      <c r="BN1161" s="12"/>
      <c r="BO1161" s="12"/>
      <c r="BP1161" s="12"/>
      <c r="BQ1161" s="12"/>
      <c r="BR1161" s="12"/>
      <c r="BS1161" s="12"/>
      <c r="BT1161" s="12"/>
      <c r="BU1161" s="12"/>
      <c r="BV1161" s="12"/>
      <c r="BW1161" s="12"/>
      <c r="BX1161" s="12"/>
      <c r="BY1161" s="12"/>
      <c r="BZ1161" s="12"/>
      <c r="CA1161" s="12"/>
      <c r="CB1161" s="12"/>
      <c r="CC1161" s="12"/>
      <c r="CD1161" s="12"/>
      <c r="CE1161" s="12"/>
      <c r="CF1161" s="12"/>
      <c r="CG1161" s="12"/>
      <c r="CH1161" s="12"/>
      <c r="CI1161" s="12"/>
      <c r="CJ1161" s="12"/>
      <c r="CK1161" s="12"/>
      <c r="CL1161" s="12"/>
      <c r="CM1161" s="12"/>
      <c r="CN1161" s="12"/>
      <c r="CO1161" s="12"/>
      <c r="CP1161" s="12"/>
      <c r="CQ1161" s="12"/>
      <c r="CR1161" s="12"/>
      <c r="CS1161" s="12"/>
      <c r="CT1161" s="12"/>
      <c r="CU1161" s="12"/>
      <c r="CV1161" s="12"/>
    </row>
    <row r="1162" spans="1:100" x14ac:dyDescent="0.25">
      <c r="A1162" s="12"/>
      <c r="C1162" s="12"/>
      <c r="D1162" s="12"/>
      <c r="E1162" s="12"/>
      <c r="F1162" s="12"/>
      <c r="G1162" s="12"/>
      <c r="H1162" s="12"/>
      <c r="I1162" s="12"/>
      <c r="J1162" s="12"/>
      <c r="K1162" s="12"/>
      <c r="L1162" s="12"/>
      <c r="M1162" s="12"/>
      <c r="N1162" s="12"/>
      <c r="O1162" s="12"/>
      <c r="P1162" s="12"/>
      <c r="Q1162" s="12"/>
      <c r="R1162" s="12"/>
      <c r="S1162" s="12"/>
      <c r="T1162" s="12"/>
      <c r="U1162" s="12"/>
      <c r="V1162" s="12"/>
      <c r="W1162" s="12"/>
      <c r="X1162" s="12"/>
      <c r="Y1162" s="12"/>
      <c r="Z1162" s="12"/>
      <c r="AA1162" s="12"/>
      <c r="AB1162" s="12"/>
      <c r="AC1162" s="12"/>
      <c r="AD1162" s="12"/>
      <c r="AE1162" s="12"/>
      <c r="AF1162" s="12"/>
      <c r="AG1162" s="12"/>
      <c r="AH1162" s="12"/>
      <c r="AI1162" s="12"/>
      <c r="AJ1162" s="12"/>
      <c r="AK1162" s="12"/>
      <c r="AL1162" s="12"/>
      <c r="AM1162" s="13"/>
      <c r="AN1162" s="13"/>
      <c r="AO1162" s="13"/>
      <c r="AP1162" s="13"/>
      <c r="AQ1162" s="12"/>
      <c r="AR1162" s="13"/>
      <c r="AS1162" s="13"/>
      <c r="AT1162" s="13"/>
      <c r="AU1162" s="13"/>
      <c r="AV1162" s="13"/>
      <c r="AW1162" s="13"/>
      <c r="AX1162" s="13"/>
      <c r="AY1162" s="12"/>
      <c r="AZ1162" s="12"/>
      <c r="BA1162" s="13"/>
      <c r="BB1162" s="13"/>
      <c r="BC1162" s="13"/>
      <c r="BD1162" s="12"/>
      <c r="BE1162" s="12"/>
      <c r="BF1162" s="12"/>
      <c r="BG1162" s="12"/>
      <c r="BH1162" s="13"/>
      <c r="BI1162" s="12"/>
      <c r="BJ1162" s="12"/>
      <c r="BK1162" s="12"/>
      <c r="BL1162" s="12"/>
      <c r="BM1162" s="12"/>
      <c r="BN1162" s="12"/>
      <c r="BO1162" s="12"/>
      <c r="BP1162" s="12"/>
      <c r="BQ1162" s="12"/>
      <c r="BR1162" s="12"/>
      <c r="BS1162" s="12"/>
      <c r="BT1162" s="12"/>
      <c r="BU1162" s="12"/>
      <c r="BV1162" s="12"/>
      <c r="BW1162" s="12"/>
      <c r="BX1162" s="12"/>
      <c r="BY1162" s="12"/>
      <c r="BZ1162" s="12"/>
      <c r="CA1162" s="12"/>
      <c r="CB1162" s="12"/>
      <c r="CC1162" s="12"/>
      <c r="CD1162" s="12"/>
      <c r="CE1162" s="12"/>
      <c r="CF1162" s="12"/>
      <c r="CG1162" s="12"/>
      <c r="CH1162" s="12"/>
      <c r="CI1162" s="12"/>
      <c r="CJ1162" s="12"/>
      <c r="CK1162" s="12"/>
      <c r="CL1162" s="12"/>
      <c r="CM1162" s="12"/>
      <c r="CN1162" s="12"/>
      <c r="CO1162" s="12"/>
      <c r="CP1162" s="12"/>
      <c r="CQ1162" s="12"/>
      <c r="CR1162" s="12"/>
      <c r="CS1162" s="12"/>
      <c r="CT1162" s="12"/>
      <c r="CU1162" s="12"/>
      <c r="CV1162" s="12"/>
    </row>
    <row r="1163" spans="1:100" x14ac:dyDescent="0.25">
      <c r="A1163" s="12"/>
      <c r="C1163" s="12"/>
      <c r="D1163" s="12"/>
      <c r="E1163" s="12"/>
      <c r="F1163" s="12"/>
      <c r="G1163" s="12"/>
      <c r="H1163" s="12"/>
      <c r="I1163" s="12"/>
      <c r="J1163" s="12"/>
      <c r="K1163" s="12"/>
      <c r="L1163" s="12"/>
      <c r="M1163" s="12"/>
      <c r="N1163" s="12"/>
      <c r="O1163" s="12"/>
      <c r="P1163" s="12"/>
      <c r="Q1163" s="12"/>
      <c r="R1163" s="12"/>
      <c r="S1163" s="12"/>
      <c r="T1163" s="12"/>
      <c r="U1163" s="12"/>
      <c r="V1163" s="12"/>
      <c r="W1163" s="12"/>
      <c r="X1163" s="12"/>
      <c r="Y1163" s="12"/>
      <c r="Z1163" s="12"/>
      <c r="AA1163" s="12"/>
      <c r="AB1163" s="12"/>
      <c r="AC1163" s="12"/>
      <c r="AD1163" s="12"/>
      <c r="AE1163" s="12"/>
      <c r="AF1163" s="12"/>
      <c r="AG1163" s="12"/>
      <c r="AH1163" s="12"/>
      <c r="AI1163" s="12"/>
      <c r="AJ1163" s="12"/>
      <c r="AK1163" s="12"/>
      <c r="AL1163" s="12"/>
      <c r="AM1163" s="13"/>
      <c r="AN1163" s="13"/>
      <c r="AO1163" s="13"/>
      <c r="AP1163" s="13"/>
      <c r="AQ1163" s="12"/>
      <c r="AR1163" s="13"/>
      <c r="AS1163" s="13"/>
      <c r="AT1163" s="13"/>
      <c r="AU1163" s="13"/>
      <c r="AV1163" s="13"/>
      <c r="AW1163" s="13"/>
      <c r="AX1163" s="13"/>
      <c r="AY1163" s="12"/>
      <c r="AZ1163" s="12"/>
      <c r="BA1163" s="13"/>
      <c r="BB1163" s="13"/>
      <c r="BC1163" s="13"/>
      <c r="BD1163" s="12"/>
      <c r="BE1163" s="12"/>
      <c r="BF1163" s="12"/>
      <c r="BG1163" s="12"/>
      <c r="BH1163" s="13"/>
      <c r="BI1163" s="12"/>
      <c r="BJ1163" s="12"/>
      <c r="BK1163" s="12"/>
      <c r="BL1163" s="12"/>
      <c r="BM1163" s="12"/>
      <c r="BN1163" s="12"/>
      <c r="BO1163" s="12"/>
      <c r="BP1163" s="12"/>
      <c r="BQ1163" s="12"/>
      <c r="BR1163" s="12"/>
      <c r="BS1163" s="12"/>
      <c r="BT1163" s="12"/>
      <c r="BU1163" s="12"/>
      <c r="BV1163" s="12"/>
      <c r="BW1163" s="12"/>
      <c r="BX1163" s="12"/>
      <c r="BY1163" s="12"/>
      <c r="BZ1163" s="12"/>
      <c r="CA1163" s="12"/>
      <c r="CB1163" s="12"/>
      <c r="CC1163" s="12"/>
      <c r="CD1163" s="12"/>
      <c r="CE1163" s="12"/>
      <c r="CF1163" s="12"/>
      <c r="CG1163" s="12"/>
      <c r="CH1163" s="12"/>
      <c r="CI1163" s="12"/>
      <c r="CJ1163" s="12"/>
      <c r="CK1163" s="12"/>
      <c r="CL1163" s="12"/>
      <c r="CM1163" s="12"/>
      <c r="CN1163" s="12"/>
      <c r="CO1163" s="12"/>
      <c r="CP1163" s="12"/>
      <c r="CQ1163" s="12"/>
      <c r="CR1163" s="12"/>
      <c r="CS1163" s="12"/>
      <c r="CT1163" s="12"/>
      <c r="CU1163" s="12"/>
      <c r="CV1163" s="12"/>
    </row>
    <row r="1164" spans="1:100" x14ac:dyDescent="0.25">
      <c r="A1164" s="12"/>
      <c r="C1164" s="12"/>
      <c r="D1164" s="12"/>
      <c r="E1164" s="12"/>
      <c r="F1164" s="12"/>
      <c r="G1164" s="12"/>
      <c r="H1164" s="12"/>
      <c r="I1164" s="12"/>
      <c r="J1164" s="12"/>
      <c r="K1164" s="12"/>
      <c r="L1164" s="12"/>
      <c r="M1164" s="12"/>
      <c r="N1164" s="12"/>
      <c r="O1164" s="12"/>
      <c r="P1164" s="12"/>
      <c r="Q1164" s="12"/>
      <c r="R1164" s="12"/>
      <c r="S1164" s="12"/>
      <c r="T1164" s="12"/>
      <c r="U1164" s="12"/>
      <c r="V1164" s="12"/>
      <c r="W1164" s="12"/>
      <c r="X1164" s="12"/>
      <c r="Y1164" s="12"/>
      <c r="Z1164" s="12"/>
      <c r="AA1164" s="12"/>
      <c r="AB1164" s="12"/>
      <c r="AC1164" s="12"/>
      <c r="AD1164" s="12"/>
      <c r="AE1164" s="12"/>
      <c r="AF1164" s="12"/>
      <c r="AG1164" s="12"/>
      <c r="AH1164" s="12"/>
      <c r="AI1164" s="12"/>
      <c r="AJ1164" s="12"/>
      <c r="AK1164" s="12"/>
      <c r="AL1164" s="12"/>
      <c r="AM1164" s="13"/>
      <c r="AN1164" s="13"/>
      <c r="AO1164" s="13"/>
      <c r="AP1164" s="13"/>
      <c r="AQ1164" s="12"/>
      <c r="AR1164" s="13"/>
      <c r="AS1164" s="13"/>
      <c r="AT1164" s="13"/>
      <c r="AU1164" s="13"/>
      <c r="AV1164" s="13"/>
      <c r="AW1164" s="13"/>
      <c r="AX1164" s="13"/>
      <c r="AY1164" s="12"/>
      <c r="AZ1164" s="12"/>
      <c r="BA1164" s="13"/>
      <c r="BB1164" s="13"/>
      <c r="BC1164" s="13"/>
      <c r="BD1164" s="12"/>
      <c r="BE1164" s="12"/>
      <c r="BF1164" s="12"/>
      <c r="BG1164" s="12"/>
      <c r="BH1164" s="13"/>
      <c r="BI1164" s="12"/>
      <c r="BJ1164" s="12"/>
      <c r="BK1164" s="12"/>
      <c r="BL1164" s="12"/>
      <c r="BM1164" s="12"/>
      <c r="BN1164" s="12"/>
      <c r="BO1164" s="12"/>
      <c r="BP1164" s="12"/>
      <c r="BQ1164" s="12"/>
      <c r="BR1164" s="12"/>
      <c r="BS1164" s="12"/>
      <c r="BT1164" s="12"/>
      <c r="BU1164" s="12"/>
      <c r="BV1164" s="12"/>
      <c r="BW1164" s="12"/>
      <c r="BX1164" s="12"/>
      <c r="BY1164" s="12"/>
      <c r="BZ1164" s="12"/>
      <c r="CA1164" s="12"/>
      <c r="CB1164" s="12"/>
      <c r="CC1164" s="12"/>
      <c r="CD1164" s="12"/>
      <c r="CE1164" s="12"/>
      <c r="CF1164" s="12"/>
      <c r="CG1164" s="12"/>
      <c r="CH1164" s="12"/>
      <c r="CI1164" s="12"/>
      <c r="CJ1164" s="12"/>
      <c r="CK1164" s="12"/>
      <c r="CL1164" s="12"/>
      <c r="CM1164" s="12"/>
      <c r="CN1164" s="12"/>
      <c r="CO1164" s="12"/>
      <c r="CP1164" s="12"/>
      <c r="CQ1164" s="12"/>
      <c r="CR1164" s="12"/>
      <c r="CS1164" s="12"/>
      <c r="CT1164" s="12"/>
      <c r="CU1164" s="12"/>
      <c r="CV1164" s="12"/>
    </row>
    <row r="1165" spans="1:100" x14ac:dyDescent="0.25">
      <c r="A1165" s="12"/>
      <c r="C1165" s="12"/>
      <c r="D1165" s="12"/>
      <c r="E1165" s="12"/>
      <c r="F1165" s="12"/>
      <c r="G1165" s="12"/>
      <c r="H1165" s="12"/>
      <c r="I1165" s="12"/>
      <c r="J1165" s="12"/>
      <c r="K1165" s="12"/>
      <c r="L1165" s="12"/>
      <c r="M1165" s="12"/>
      <c r="N1165" s="12"/>
      <c r="O1165" s="12"/>
      <c r="P1165" s="12"/>
      <c r="Q1165" s="12"/>
      <c r="R1165" s="12"/>
      <c r="S1165" s="12"/>
      <c r="T1165" s="12"/>
      <c r="U1165" s="12"/>
      <c r="V1165" s="12"/>
      <c r="W1165" s="12"/>
      <c r="X1165" s="12"/>
      <c r="Y1165" s="12"/>
      <c r="Z1165" s="12"/>
      <c r="AA1165" s="12"/>
      <c r="AB1165" s="12"/>
      <c r="AC1165" s="12"/>
      <c r="AD1165" s="12"/>
      <c r="AE1165" s="12"/>
      <c r="AF1165" s="12"/>
      <c r="AG1165" s="12"/>
      <c r="AH1165" s="12"/>
      <c r="AI1165" s="12"/>
      <c r="AJ1165" s="12"/>
      <c r="AK1165" s="12"/>
      <c r="AL1165" s="12"/>
      <c r="AM1165" s="13"/>
      <c r="AN1165" s="13"/>
      <c r="AO1165" s="13"/>
      <c r="AP1165" s="13"/>
      <c r="AQ1165" s="12"/>
      <c r="AR1165" s="13"/>
      <c r="AS1165" s="13"/>
      <c r="AT1165" s="13"/>
      <c r="AU1165" s="13"/>
      <c r="AV1165" s="13"/>
      <c r="AW1165" s="13"/>
      <c r="AX1165" s="13"/>
      <c r="AY1165" s="12"/>
      <c r="AZ1165" s="12"/>
      <c r="BA1165" s="13"/>
      <c r="BB1165" s="13"/>
      <c r="BC1165" s="13"/>
      <c r="BD1165" s="12"/>
      <c r="BE1165" s="12"/>
      <c r="BF1165" s="12"/>
      <c r="BG1165" s="12"/>
      <c r="BH1165" s="13"/>
      <c r="BI1165" s="12"/>
      <c r="BJ1165" s="12"/>
      <c r="BK1165" s="12"/>
      <c r="BL1165" s="12"/>
      <c r="BM1165" s="12"/>
      <c r="BN1165" s="12"/>
      <c r="BO1165" s="12"/>
      <c r="BP1165" s="12"/>
      <c r="BQ1165" s="12"/>
      <c r="BR1165" s="12"/>
      <c r="BS1165" s="12"/>
      <c r="BT1165" s="12"/>
      <c r="BU1165" s="12"/>
      <c r="BV1165" s="12"/>
      <c r="BW1165" s="12"/>
      <c r="BX1165" s="12"/>
      <c r="BY1165" s="12"/>
      <c r="BZ1165" s="12"/>
      <c r="CA1165" s="12"/>
      <c r="CB1165" s="12"/>
      <c r="CC1165" s="12"/>
      <c r="CD1165" s="12"/>
      <c r="CE1165" s="12"/>
      <c r="CF1165" s="12"/>
      <c r="CG1165" s="12"/>
      <c r="CH1165" s="12"/>
      <c r="CI1165" s="12"/>
      <c r="CJ1165" s="12"/>
      <c r="CK1165" s="12"/>
      <c r="CL1165" s="12"/>
      <c r="CM1165" s="12"/>
      <c r="CN1165" s="12"/>
      <c r="CO1165" s="12"/>
      <c r="CP1165" s="12"/>
      <c r="CQ1165" s="12"/>
      <c r="CR1165" s="12"/>
      <c r="CS1165" s="12"/>
      <c r="CT1165" s="12"/>
      <c r="CU1165" s="12"/>
      <c r="CV1165" s="12"/>
    </row>
    <row r="1166" spans="1:100" x14ac:dyDescent="0.25">
      <c r="A1166" s="12"/>
      <c r="C1166" s="12"/>
      <c r="D1166" s="12"/>
      <c r="E1166" s="12"/>
      <c r="F1166" s="12"/>
      <c r="G1166" s="12"/>
      <c r="H1166" s="12"/>
      <c r="I1166" s="12"/>
      <c r="J1166" s="12"/>
      <c r="K1166" s="12"/>
      <c r="L1166" s="12"/>
      <c r="M1166" s="12"/>
      <c r="N1166" s="12"/>
      <c r="O1166" s="12"/>
      <c r="P1166" s="12"/>
      <c r="Q1166" s="12"/>
      <c r="R1166" s="12"/>
      <c r="S1166" s="12"/>
      <c r="T1166" s="12"/>
      <c r="U1166" s="12"/>
      <c r="V1166" s="12"/>
      <c r="W1166" s="12"/>
      <c r="X1166" s="12"/>
      <c r="Y1166" s="12"/>
      <c r="Z1166" s="12"/>
      <c r="AA1166" s="12"/>
      <c r="AB1166" s="12"/>
      <c r="AC1166" s="12"/>
      <c r="AD1166" s="12"/>
      <c r="AE1166" s="12"/>
      <c r="AF1166" s="12"/>
      <c r="AG1166" s="12"/>
      <c r="AH1166" s="12"/>
      <c r="AI1166" s="12"/>
      <c r="AJ1166" s="12"/>
      <c r="AK1166" s="12"/>
      <c r="AL1166" s="12"/>
      <c r="AM1166" s="13"/>
      <c r="AN1166" s="13"/>
      <c r="AO1166" s="13"/>
      <c r="AP1166" s="13"/>
      <c r="AQ1166" s="12"/>
      <c r="AR1166" s="13"/>
      <c r="AS1166" s="13"/>
      <c r="AT1166" s="13"/>
      <c r="AU1166" s="13"/>
      <c r="AV1166" s="13"/>
      <c r="AW1166" s="13"/>
      <c r="AX1166" s="13"/>
      <c r="AY1166" s="12"/>
      <c r="AZ1166" s="12"/>
      <c r="BA1166" s="13"/>
      <c r="BB1166" s="13"/>
      <c r="BC1166" s="13"/>
      <c r="BD1166" s="12"/>
      <c r="BE1166" s="12"/>
      <c r="BF1166" s="12"/>
      <c r="BG1166" s="12"/>
      <c r="BH1166" s="13"/>
      <c r="BI1166" s="12"/>
      <c r="BJ1166" s="12"/>
      <c r="BK1166" s="12"/>
      <c r="BL1166" s="12"/>
      <c r="BM1166" s="12"/>
      <c r="BN1166" s="12"/>
      <c r="BO1166" s="12"/>
      <c r="BP1166" s="12"/>
      <c r="BQ1166" s="12"/>
      <c r="BR1166" s="12"/>
      <c r="BS1166" s="12"/>
      <c r="BT1166" s="12"/>
      <c r="BU1166" s="12"/>
      <c r="BV1166" s="12"/>
      <c r="BW1166" s="12"/>
      <c r="BX1166" s="12"/>
      <c r="BY1166" s="12"/>
      <c r="BZ1166" s="12"/>
      <c r="CA1166" s="12"/>
      <c r="CB1166" s="12"/>
      <c r="CC1166" s="12"/>
      <c r="CD1166" s="12"/>
      <c r="CE1166" s="12"/>
      <c r="CF1166" s="12"/>
      <c r="CG1166" s="12"/>
      <c r="CH1166" s="12"/>
      <c r="CI1166" s="12"/>
      <c r="CJ1166" s="12"/>
      <c r="CK1166" s="12"/>
      <c r="CL1166" s="12"/>
      <c r="CM1166" s="12"/>
      <c r="CN1166" s="12"/>
      <c r="CO1166" s="12"/>
      <c r="CP1166" s="12"/>
      <c r="CQ1166" s="12"/>
      <c r="CR1166" s="12"/>
      <c r="CS1166" s="12"/>
      <c r="CT1166" s="12"/>
      <c r="CU1166" s="12"/>
      <c r="CV1166" s="12"/>
    </row>
    <row r="1167" spans="1:100" x14ac:dyDescent="0.25">
      <c r="A1167" s="12"/>
      <c r="C1167" s="12"/>
      <c r="D1167" s="12"/>
      <c r="E1167" s="12"/>
      <c r="F1167" s="12"/>
      <c r="G1167" s="12"/>
      <c r="H1167" s="12"/>
      <c r="I1167" s="12"/>
      <c r="J1167" s="12"/>
      <c r="K1167" s="12"/>
      <c r="L1167" s="12"/>
      <c r="M1167" s="12"/>
      <c r="N1167" s="12"/>
      <c r="O1167" s="12"/>
      <c r="P1167" s="12"/>
      <c r="Q1167" s="12"/>
      <c r="R1167" s="12"/>
      <c r="S1167" s="12"/>
      <c r="T1167" s="12"/>
      <c r="U1167" s="12"/>
      <c r="V1167" s="12"/>
      <c r="W1167" s="12"/>
      <c r="X1167" s="12"/>
      <c r="Y1167" s="12"/>
      <c r="Z1167" s="12"/>
      <c r="AA1167" s="12"/>
      <c r="AB1167" s="12"/>
      <c r="AC1167" s="12"/>
      <c r="AD1167" s="12"/>
      <c r="AE1167" s="12"/>
      <c r="AF1167" s="12"/>
      <c r="AG1167" s="12"/>
      <c r="AH1167" s="12"/>
      <c r="AI1167" s="12"/>
      <c r="AJ1167" s="12"/>
      <c r="AK1167" s="12"/>
      <c r="AL1167" s="12"/>
      <c r="AM1167" s="13"/>
      <c r="AN1167" s="13"/>
      <c r="AO1167" s="13"/>
      <c r="AP1167" s="13"/>
      <c r="AQ1167" s="12"/>
      <c r="AR1167" s="13"/>
      <c r="AS1167" s="13"/>
      <c r="AT1167" s="13"/>
      <c r="AU1167" s="13"/>
      <c r="AV1167" s="13"/>
      <c r="AW1167" s="13"/>
      <c r="AX1167" s="13"/>
      <c r="AY1167" s="12"/>
      <c r="AZ1167" s="12"/>
      <c r="BA1167" s="13"/>
      <c r="BB1167" s="13"/>
      <c r="BC1167" s="13"/>
      <c r="BD1167" s="12"/>
      <c r="BE1167" s="12"/>
      <c r="BF1167" s="12"/>
      <c r="BG1167" s="12"/>
      <c r="BH1167" s="13"/>
      <c r="BI1167" s="12"/>
      <c r="BJ1167" s="12"/>
      <c r="BK1167" s="12"/>
      <c r="BL1167" s="12"/>
      <c r="BM1167" s="12"/>
      <c r="BN1167" s="12"/>
      <c r="BO1167" s="12"/>
      <c r="BP1167" s="12"/>
      <c r="BQ1167" s="12"/>
      <c r="BR1167" s="12"/>
      <c r="BS1167" s="12"/>
      <c r="BT1167" s="12"/>
      <c r="BU1167" s="12"/>
      <c r="BV1167" s="12"/>
      <c r="BW1167" s="12"/>
      <c r="BX1167" s="12"/>
      <c r="BY1167" s="12"/>
      <c r="BZ1167" s="12"/>
      <c r="CA1167" s="12"/>
      <c r="CB1167" s="12"/>
      <c r="CC1167" s="12"/>
      <c r="CD1167" s="12"/>
      <c r="CE1167" s="12"/>
      <c r="CF1167" s="12"/>
      <c r="CG1167" s="12"/>
      <c r="CH1167" s="12"/>
      <c r="CI1167" s="12"/>
      <c r="CJ1167" s="12"/>
      <c r="CK1167" s="12"/>
      <c r="CL1167" s="12"/>
      <c r="CM1167" s="12"/>
      <c r="CN1167" s="12"/>
      <c r="CO1167" s="12"/>
      <c r="CP1167" s="12"/>
      <c r="CQ1167" s="12"/>
      <c r="CR1167" s="12"/>
      <c r="CS1167" s="12"/>
      <c r="CT1167" s="12"/>
      <c r="CU1167" s="12"/>
      <c r="CV1167" s="12"/>
    </row>
    <row r="1168" spans="1:100" x14ac:dyDescent="0.25">
      <c r="A1168" s="12"/>
      <c r="C1168" s="12"/>
      <c r="D1168" s="12"/>
      <c r="E1168" s="12"/>
      <c r="F1168" s="12"/>
      <c r="G1168" s="12"/>
      <c r="H1168" s="12"/>
      <c r="I1168" s="12"/>
      <c r="J1168" s="12"/>
      <c r="K1168" s="12"/>
      <c r="L1168" s="12"/>
      <c r="M1168" s="12"/>
      <c r="N1168" s="12"/>
      <c r="O1168" s="12"/>
      <c r="P1168" s="12"/>
      <c r="Q1168" s="12"/>
      <c r="R1168" s="12"/>
      <c r="S1168" s="12"/>
      <c r="T1168" s="12"/>
      <c r="U1168" s="12"/>
      <c r="V1168" s="12"/>
      <c r="W1168" s="12"/>
      <c r="X1168" s="12"/>
      <c r="Y1168" s="12"/>
      <c r="Z1168" s="12"/>
      <c r="AA1168" s="12"/>
      <c r="AB1168" s="12"/>
      <c r="AC1168" s="12"/>
      <c r="AD1168" s="12"/>
      <c r="AE1168" s="12"/>
      <c r="AF1168" s="12"/>
      <c r="AG1168" s="12"/>
      <c r="AH1168" s="12"/>
      <c r="AI1168" s="12"/>
      <c r="AJ1168" s="12"/>
      <c r="AK1168" s="12"/>
      <c r="AL1168" s="12"/>
      <c r="AM1168" s="13"/>
      <c r="AN1168" s="13"/>
      <c r="AO1168" s="13"/>
      <c r="AP1168" s="13"/>
      <c r="AQ1168" s="12"/>
      <c r="AR1168" s="13"/>
      <c r="AS1168" s="13"/>
      <c r="AT1168" s="13"/>
      <c r="AU1168" s="13"/>
      <c r="AV1168" s="13"/>
      <c r="AW1168" s="13"/>
      <c r="AX1168" s="13"/>
      <c r="AY1168" s="12"/>
      <c r="AZ1168" s="12"/>
      <c r="BA1168" s="13"/>
      <c r="BB1168" s="13"/>
      <c r="BC1168" s="13"/>
      <c r="BD1168" s="12"/>
      <c r="BE1168" s="12"/>
      <c r="BF1168" s="12"/>
      <c r="BG1168" s="12"/>
      <c r="BH1168" s="13"/>
      <c r="BI1168" s="12"/>
      <c r="BJ1168" s="12"/>
      <c r="BK1168" s="12"/>
      <c r="BL1168" s="12"/>
      <c r="BM1168" s="12"/>
      <c r="BN1168" s="12"/>
      <c r="BO1168" s="12"/>
      <c r="BP1168" s="12"/>
      <c r="BQ1168" s="12"/>
      <c r="BR1168" s="12"/>
      <c r="BS1168" s="12"/>
      <c r="BT1168" s="12"/>
      <c r="BU1168" s="12"/>
      <c r="BV1168" s="12"/>
      <c r="BW1168" s="12"/>
      <c r="BX1168" s="12"/>
      <c r="BY1168" s="12"/>
      <c r="BZ1168" s="12"/>
      <c r="CA1168" s="12"/>
      <c r="CB1168" s="12"/>
      <c r="CC1168" s="12"/>
      <c r="CD1168" s="12"/>
      <c r="CE1168" s="12"/>
      <c r="CF1168" s="12"/>
      <c r="CG1168" s="12"/>
      <c r="CH1168" s="12"/>
      <c r="CI1168" s="12"/>
      <c r="CJ1168" s="12"/>
      <c r="CK1168" s="12"/>
      <c r="CL1168" s="12"/>
      <c r="CM1168" s="12"/>
      <c r="CN1168" s="12"/>
      <c r="CO1168" s="12"/>
      <c r="CP1168" s="12"/>
      <c r="CQ1168" s="12"/>
      <c r="CR1168" s="12"/>
      <c r="CS1168" s="12"/>
      <c r="CT1168" s="12"/>
      <c r="CU1168" s="12"/>
      <c r="CV1168" s="12"/>
    </row>
    <row r="1169" spans="1:100" x14ac:dyDescent="0.25">
      <c r="A1169" s="12"/>
      <c r="C1169" s="12"/>
      <c r="D1169" s="12"/>
      <c r="E1169" s="12"/>
      <c r="F1169" s="12"/>
      <c r="G1169" s="12"/>
      <c r="H1169" s="12"/>
      <c r="I1169" s="12"/>
      <c r="J1169" s="12"/>
      <c r="K1169" s="12"/>
      <c r="L1169" s="12"/>
      <c r="M1169" s="12"/>
      <c r="N1169" s="12"/>
      <c r="O1169" s="12"/>
      <c r="P1169" s="12"/>
      <c r="Q1169" s="12"/>
      <c r="R1169" s="12"/>
      <c r="S1169" s="12"/>
      <c r="T1169" s="12"/>
      <c r="U1169" s="12"/>
      <c r="V1169" s="12"/>
      <c r="W1169" s="12"/>
      <c r="X1169" s="12"/>
      <c r="Y1169" s="12"/>
      <c r="Z1169" s="12"/>
      <c r="AA1169" s="12"/>
      <c r="AB1169" s="12"/>
      <c r="AC1169" s="12"/>
      <c r="AD1169" s="12"/>
      <c r="AE1169" s="12"/>
      <c r="AF1169" s="12"/>
      <c r="AG1169" s="12"/>
      <c r="AH1169" s="12"/>
      <c r="AI1169" s="12"/>
      <c r="AJ1169" s="12"/>
      <c r="AK1169" s="12"/>
      <c r="AL1169" s="12"/>
      <c r="AM1169" s="13"/>
      <c r="AN1169" s="13"/>
      <c r="AO1169" s="13"/>
      <c r="AP1169" s="13"/>
      <c r="AQ1169" s="12"/>
      <c r="AR1169" s="13"/>
      <c r="AS1169" s="13"/>
      <c r="AT1169" s="13"/>
      <c r="AU1169" s="13"/>
      <c r="AV1169" s="13"/>
      <c r="AW1169" s="13"/>
      <c r="AX1169" s="13"/>
      <c r="AY1169" s="12"/>
      <c r="AZ1169" s="12"/>
      <c r="BA1169" s="13"/>
      <c r="BB1169" s="13"/>
      <c r="BC1169" s="13"/>
      <c r="BD1169" s="12"/>
      <c r="BE1169" s="12"/>
      <c r="BF1169" s="12"/>
      <c r="BG1169" s="12"/>
      <c r="BH1169" s="13"/>
      <c r="BI1169" s="12"/>
      <c r="BJ1169" s="12"/>
      <c r="BK1169" s="12"/>
      <c r="BL1169" s="12"/>
      <c r="BM1169" s="12"/>
      <c r="BN1169" s="12"/>
      <c r="BO1169" s="12"/>
      <c r="BP1169" s="12"/>
      <c r="BQ1169" s="12"/>
      <c r="BR1169" s="12"/>
      <c r="BS1169" s="12"/>
      <c r="BT1169" s="12"/>
      <c r="BU1169" s="12"/>
      <c r="BV1169" s="12"/>
      <c r="BW1169" s="12"/>
      <c r="BX1169" s="12"/>
      <c r="BY1169" s="12"/>
      <c r="BZ1169" s="12"/>
      <c r="CA1169" s="12"/>
      <c r="CB1169" s="12"/>
      <c r="CC1169" s="12"/>
      <c r="CD1169" s="12"/>
      <c r="CE1169" s="12"/>
      <c r="CF1169" s="12"/>
      <c r="CG1169" s="12"/>
      <c r="CH1169" s="12"/>
      <c r="CI1169" s="12"/>
      <c r="CJ1169" s="12"/>
      <c r="CK1169" s="12"/>
      <c r="CL1169" s="12"/>
      <c r="CM1169" s="12"/>
      <c r="CN1169" s="12"/>
      <c r="CO1169" s="12"/>
      <c r="CP1169" s="12"/>
      <c r="CQ1169" s="12"/>
      <c r="CR1169" s="12"/>
      <c r="CS1169" s="12"/>
      <c r="CT1169" s="12"/>
      <c r="CU1169" s="12"/>
      <c r="CV1169" s="12"/>
    </row>
    <row r="1170" spans="1:100" x14ac:dyDescent="0.25">
      <c r="A1170" s="12"/>
      <c r="C1170" s="12"/>
      <c r="D1170" s="12"/>
      <c r="E1170" s="12"/>
      <c r="F1170" s="12"/>
      <c r="G1170" s="12"/>
      <c r="H1170" s="12"/>
      <c r="I1170" s="12"/>
      <c r="J1170" s="12"/>
      <c r="K1170" s="12"/>
      <c r="L1170" s="12"/>
      <c r="M1170" s="12"/>
      <c r="N1170" s="12"/>
      <c r="O1170" s="12"/>
      <c r="P1170" s="12"/>
      <c r="Q1170" s="12"/>
      <c r="R1170" s="12"/>
      <c r="S1170" s="12"/>
      <c r="T1170" s="12"/>
      <c r="U1170" s="12"/>
      <c r="V1170" s="12"/>
      <c r="W1170" s="12"/>
      <c r="X1170" s="12"/>
      <c r="Y1170" s="12"/>
      <c r="Z1170" s="12"/>
      <c r="AA1170" s="12"/>
      <c r="AB1170" s="12"/>
      <c r="AC1170" s="12"/>
      <c r="AD1170" s="12"/>
      <c r="AE1170" s="12"/>
      <c r="AF1170" s="12"/>
      <c r="AG1170" s="12"/>
      <c r="AH1170" s="12"/>
      <c r="AI1170" s="12"/>
      <c r="AJ1170" s="12"/>
      <c r="AK1170" s="12"/>
      <c r="AL1170" s="12"/>
      <c r="AM1170" s="13"/>
      <c r="AN1170" s="13"/>
      <c r="AO1170" s="13"/>
      <c r="AP1170" s="13"/>
      <c r="AQ1170" s="12"/>
      <c r="AR1170" s="13"/>
      <c r="AS1170" s="13"/>
      <c r="AT1170" s="13"/>
      <c r="AU1170" s="13"/>
      <c r="AV1170" s="13"/>
      <c r="AW1170" s="13"/>
      <c r="AX1170" s="13"/>
      <c r="AY1170" s="12"/>
      <c r="AZ1170" s="12"/>
      <c r="BA1170" s="13"/>
      <c r="BB1170" s="13"/>
      <c r="BC1170" s="13"/>
      <c r="BD1170" s="12"/>
      <c r="BE1170" s="12"/>
      <c r="BF1170" s="12"/>
      <c r="BG1170" s="12"/>
      <c r="BH1170" s="13"/>
      <c r="BI1170" s="12"/>
      <c r="BJ1170" s="12"/>
      <c r="BK1170" s="12"/>
      <c r="BL1170" s="12"/>
      <c r="BM1170" s="12"/>
      <c r="BN1170" s="12"/>
      <c r="BO1170" s="12"/>
      <c r="BP1170" s="12"/>
      <c r="BQ1170" s="12"/>
      <c r="BR1170" s="12"/>
      <c r="BS1170" s="12"/>
      <c r="BT1170" s="12"/>
      <c r="BU1170" s="12"/>
      <c r="BV1170" s="12"/>
      <c r="BW1170" s="12"/>
      <c r="BX1170" s="12"/>
      <c r="BY1170" s="12"/>
      <c r="BZ1170" s="12"/>
      <c r="CA1170" s="12"/>
      <c r="CB1170" s="12"/>
      <c r="CC1170" s="12"/>
      <c r="CD1170" s="12"/>
      <c r="CE1170" s="12"/>
      <c r="CF1170" s="12"/>
      <c r="CG1170" s="12"/>
      <c r="CH1170" s="12"/>
      <c r="CI1170" s="12"/>
      <c r="CJ1170" s="12"/>
      <c r="CK1170" s="12"/>
      <c r="CL1170" s="12"/>
      <c r="CM1170" s="12"/>
      <c r="CN1170" s="12"/>
      <c r="CO1170" s="12"/>
      <c r="CP1170" s="12"/>
      <c r="CQ1170" s="12"/>
      <c r="CR1170" s="12"/>
      <c r="CS1170" s="12"/>
      <c r="CT1170" s="12"/>
      <c r="CU1170" s="12"/>
      <c r="CV1170" s="12"/>
    </row>
    <row r="1171" spans="1:100" x14ac:dyDescent="0.25">
      <c r="A1171" s="12"/>
      <c r="C1171" s="12"/>
      <c r="D1171" s="12"/>
      <c r="E1171" s="12"/>
      <c r="F1171" s="12"/>
      <c r="G1171" s="12"/>
      <c r="H1171" s="12"/>
      <c r="I1171" s="12"/>
      <c r="J1171" s="12"/>
      <c r="K1171" s="12"/>
      <c r="L1171" s="12"/>
      <c r="M1171" s="12"/>
      <c r="N1171" s="12"/>
      <c r="O1171" s="12"/>
      <c r="P1171" s="12"/>
      <c r="Q1171" s="12"/>
      <c r="R1171" s="12"/>
      <c r="S1171" s="12"/>
      <c r="T1171" s="12"/>
      <c r="U1171" s="12"/>
      <c r="V1171" s="12"/>
      <c r="W1171" s="12"/>
      <c r="X1171" s="12"/>
      <c r="Y1171" s="12"/>
      <c r="Z1171" s="12"/>
      <c r="AA1171" s="12"/>
      <c r="AB1171" s="12"/>
      <c r="AC1171" s="12"/>
      <c r="AD1171" s="12"/>
      <c r="AE1171" s="12"/>
      <c r="AF1171" s="12"/>
      <c r="AG1171" s="12"/>
      <c r="AH1171" s="12"/>
      <c r="AI1171" s="12"/>
      <c r="AJ1171" s="12"/>
      <c r="AK1171" s="12"/>
      <c r="AL1171" s="12"/>
      <c r="AM1171" s="13"/>
      <c r="AN1171" s="13"/>
      <c r="AO1171" s="13"/>
      <c r="AP1171" s="13"/>
      <c r="AQ1171" s="12"/>
      <c r="AR1171" s="13"/>
      <c r="AS1171" s="13"/>
      <c r="AT1171" s="13"/>
      <c r="AU1171" s="13"/>
      <c r="AV1171" s="13"/>
      <c r="AW1171" s="13"/>
      <c r="AX1171" s="13"/>
      <c r="AY1171" s="12"/>
      <c r="AZ1171" s="12"/>
      <c r="BA1171" s="13"/>
      <c r="BB1171" s="13"/>
      <c r="BC1171" s="13"/>
      <c r="BD1171" s="12"/>
      <c r="BE1171" s="12"/>
      <c r="BF1171" s="12"/>
      <c r="BG1171" s="12"/>
      <c r="BH1171" s="13"/>
      <c r="BI1171" s="12"/>
      <c r="BJ1171" s="12"/>
      <c r="BK1171" s="12"/>
      <c r="BL1171" s="12"/>
      <c r="BM1171" s="12"/>
      <c r="BN1171" s="12"/>
      <c r="BO1171" s="12"/>
      <c r="BP1171" s="12"/>
      <c r="BQ1171" s="12"/>
      <c r="BR1171" s="12"/>
      <c r="BS1171" s="12"/>
      <c r="BT1171" s="12"/>
      <c r="BU1171" s="12"/>
      <c r="BV1171" s="12"/>
      <c r="BW1171" s="12"/>
      <c r="BX1171" s="12"/>
      <c r="BY1171" s="12"/>
      <c r="BZ1171" s="12"/>
      <c r="CA1171" s="12"/>
      <c r="CB1171" s="12"/>
      <c r="CC1171" s="12"/>
      <c r="CD1171" s="12"/>
      <c r="CE1171" s="12"/>
      <c r="CF1171" s="12"/>
      <c r="CG1171" s="12"/>
      <c r="CH1171" s="12"/>
      <c r="CI1171" s="12"/>
      <c r="CJ1171" s="12"/>
      <c r="CK1171" s="12"/>
      <c r="CL1171" s="12"/>
      <c r="CM1171" s="12"/>
      <c r="CN1171" s="12"/>
      <c r="CO1171" s="12"/>
      <c r="CP1171" s="12"/>
      <c r="CQ1171" s="12"/>
      <c r="CR1171" s="12"/>
      <c r="CS1171" s="12"/>
      <c r="CT1171" s="12"/>
      <c r="CU1171" s="12"/>
      <c r="CV1171" s="12"/>
    </row>
    <row r="1172" spans="1:100" x14ac:dyDescent="0.25">
      <c r="A1172" s="12"/>
      <c r="C1172" s="12"/>
      <c r="D1172" s="12"/>
      <c r="E1172" s="12"/>
      <c r="F1172" s="12"/>
      <c r="G1172" s="12"/>
      <c r="H1172" s="12"/>
      <c r="I1172" s="12"/>
      <c r="J1172" s="12"/>
      <c r="K1172" s="12"/>
      <c r="L1172" s="12"/>
      <c r="M1172" s="12"/>
      <c r="N1172" s="12"/>
      <c r="O1172" s="12"/>
      <c r="P1172" s="12"/>
      <c r="Q1172" s="12"/>
      <c r="R1172" s="12"/>
      <c r="S1172" s="12"/>
      <c r="T1172" s="12"/>
      <c r="U1172" s="12"/>
      <c r="V1172" s="12"/>
      <c r="W1172" s="12"/>
      <c r="X1172" s="12"/>
      <c r="Y1172" s="12"/>
      <c r="Z1172" s="12"/>
      <c r="AA1172" s="12"/>
      <c r="AB1172" s="12"/>
      <c r="AC1172" s="12"/>
      <c r="AD1172" s="12"/>
      <c r="AE1172" s="12"/>
      <c r="AF1172" s="12"/>
      <c r="AG1172" s="12"/>
      <c r="AH1172" s="12"/>
      <c r="AI1172" s="12"/>
      <c r="AJ1172" s="12"/>
      <c r="AK1172" s="12"/>
      <c r="AL1172" s="12"/>
      <c r="AM1172" s="13"/>
      <c r="AN1172" s="13"/>
      <c r="AO1172" s="13"/>
      <c r="AP1172" s="13"/>
      <c r="AQ1172" s="12"/>
      <c r="AR1172" s="13"/>
      <c r="AS1172" s="13"/>
      <c r="AT1172" s="13"/>
      <c r="AU1172" s="13"/>
      <c r="AV1172" s="13"/>
      <c r="AW1172" s="13"/>
      <c r="AX1172" s="13"/>
      <c r="AY1172" s="12"/>
      <c r="AZ1172" s="12"/>
      <c r="BA1172" s="13"/>
      <c r="BB1172" s="13"/>
      <c r="BC1172" s="13"/>
      <c r="BD1172" s="12"/>
      <c r="BE1172" s="12"/>
      <c r="BF1172" s="12"/>
      <c r="BG1172" s="12"/>
      <c r="BH1172" s="13"/>
      <c r="BI1172" s="12"/>
      <c r="BJ1172" s="12"/>
      <c r="BK1172" s="12"/>
      <c r="BL1172" s="12"/>
      <c r="BM1172" s="12"/>
      <c r="BN1172" s="12"/>
      <c r="BO1172" s="12"/>
      <c r="BP1172" s="12"/>
      <c r="BQ1172" s="12"/>
      <c r="BR1172" s="12"/>
      <c r="BS1172" s="12"/>
      <c r="BT1172" s="12"/>
      <c r="BU1172" s="12"/>
      <c r="BV1172" s="12"/>
      <c r="BW1172" s="12"/>
      <c r="BX1172" s="12"/>
      <c r="BY1172" s="12"/>
      <c r="BZ1172" s="12"/>
      <c r="CA1172" s="12"/>
      <c r="CB1172" s="12"/>
      <c r="CC1172" s="12"/>
      <c r="CD1172" s="12"/>
      <c r="CE1172" s="12"/>
      <c r="CF1172" s="12"/>
      <c r="CG1172" s="12"/>
      <c r="CH1172" s="12"/>
      <c r="CI1172" s="12"/>
      <c r="CJ1172" s="12"/>
      <c r="CK1172" s="12"/>
      <c r="CL1172" s="12"/>
      <c r="CM1172" s="12"/>
      <c r="CN1172" s="12"/>
      <c r="CO1172" s="12"/>
      <c r="CP1172" s="12"/>
      <c r="CQ1172" s="12"/>
      <c r="CR1172" s="12"/>
      <c r="CS1172" s="12"/>
      <c r="CT1172" s="12"/>
      <c r="CU1172" s="12"/>
      <c r="CV1172" s="12"/>
    </row>
    <row r="1173" spans="1:100" x14ac:dyDescent="0.25">
      <c r="A1173" s="12"/>
      <c r="C1173" s="12"/>
      <c r="D1173" s="12"/>
      <c r="E1173" s="12"/>
      <c r="F1173" s="12"/>
      <c r="G1173" s="12"/>
      <c r="H1173" s="12"/>
      <c r="I1173" s="12"/>
      <c r="J1173" s="12"/>
      <c r="K1173" s="12"/>
      <c r="L1173" s="12"/>
      <c r="M1173" s="12"/>
      <c r="N1173" s="12"/>
      <c r="O1173" s="12"/>
      <c r="P1173" s="12"/>
      <c r="Q1173" s="12"/>
      <c r="R1173" s="12"/>
      <c r="S1173" s="12"/>
      <c r="T1173" s="12"/>
      <c r="U1173" s="12"/>
      <c r="V1173" s="12"/>
      <c r="W1173" s="12"/>
      <c r="X1173" s="12"/>
      <c r="Y1173" s="12"/>
      <c r="Z1173" s="12"/>
      <c r="AA1173" s="12"/>
      <c r="AB1173" s="12"/>
      <c r="AC1173" s="12"/>
      <c r="AD1173" s="12"/>
      <c r="AE1173" s="12"/>
      <c r="AF1173" s="12"/>
      <c r="AG1173" s="12"/>
      <c r="AH1173" s="12"/>
      <c r="AI1173" s="12"/>
      <c r="AJ1173" s="12"/>
      <c r="AK1173" s="12"/>
      <c r="AL1173" s="12"/>
      <c r="AM1173" s="13"/>
      <c r="AN1173" s="13"/>
      <c r="AO1173" s="13"/>
      <c r="AP1173" s="13"/>
      <c r="AQ1173" s="12"/>
      <c r="AR1173" s="13"/>
      <c r="AS1173" s="13"/>
      <c r="AT1173" s="13"/>
      <c r="AU1173" s="13"/>
      <c r="AV1173" s="13"/>
      <c r="AW1173" s="13"/>
      <c r="AX1173" s="13"/>
      <c r="AY1173" s="12"/>
      <c r="AZ1173" s="12"/>
      <c r="BA1173" s="13"/>
      <c r="BB1173" s="13"/>
      <c r="BC1173" s="13"/>
      <c r="BD1173" s="12"/>
      <c r="BE1173" s="12"/>
      <c r="BF1173" s="12"/>
      <c r="BG1173" s="12"/>
      <c r="BH1173" s="13"/>
      <c r="BI1173" s="12"/>
      <c r="BJ1173" s="12"/>
      <c r="BK1173" s="12"/>
      <c r="BL1173" s="12"/>
      <c r="BM1173" s="12"/>
      <c r="BN1173" s="12"/>
      <c r="BO1173" s="12"/>
      <c r="BP1173" s="12"/>
      <c r="BQ1173" s="12"/>
      <c r="BR1173" s="12"/>
      <c r="BS1173" s="12"/>
      <c r="BT1173" s="12"/>
      <c r="BU1173" s="12"/>
      <c r="BV1173" s="12"/>
      <c r="BW1173" s="12"/>
      <c r="BX1173" s="12"/>
      <c r="BY1173" s="12"/>
      <c r="BZ1173" s="12"/>
      <c r="CA1173" s="12"/>
      <c r="CB1173" s="12"/>
      <c r="CC1173" s="12"/>
      <c r="CD1173" s="12"/>
      <c r="CE1173" s="12"/>
      <c r="CF1173" s="12"/>
      <c r="CG1173" s="12"/>
      <c r="CH1173" s="12"/>
      <c r="CI1173" s="12"/>
      <c r="CJ1173" s="12"/>
      <c r="CK1173" s="12"/>
      <c r="CL1173" s="12"/>
      <c r="CM1173" s="12"/>
      <c r="CN1173" s="12"/>
      <c r="CO1173" s="12"/>
      <c r="CP1173" s="12"/>
      <c r="CQ1173" s="12"/>
      <c r="CR1173" s="12"/>
      <c r="CS1173" s="12"/>
      <c r="CT1173" s="12"/>
      <c r="CU1173" s="12"/>
      <c r="CV1173" s="12"/>
    </row>
    <row r="1174" spans="1:100" x14ac:dyDescent="0.25">
      <c r="A1174" s="12"/>
      <c r="C1174" s="12"/>
      <c r="D1174" s="12"/>
      <c r="E1174" s="12"/>
      <c r="F1174" s="12"/>
      <c r="G1174" s="12"/>
      <c r="H1174" s="12"/>
      <c r="I1174" s="12"/>
      <c r="J1174" s="12"/>
      <c r="K1174" s="12"/>
      <c r="L1174" s="12"/>
      <c r="M1174" s="12"/>
      <c r="N1174" s="12"/>
      <c r="O1174" s="12"/>
      <c r="P1174" s="12"/>
      <c r="Q1174" s="12"/>
      <c r="R1174" s="12"/>
      <c r="S1174" s="12"/>
      <c r="T1174" s="12"/>
      <c r="U1174" s="12"/>
      <c r="V1174" s="12"/>
      <c r="W1174" s="12"/>
      <c r="X1174" s="12"/>
      <c r="Y1174" s="12"/>
      <c r="Z1174" s="12"/>
      <c r="AA1174" s="12"/>
      <c r="AB1174" s="12"/>
      <c r="AC1174" s="12"/>
      <c r="AD1174" s="12"/>
      <c r="AE1174" s="12"/>
      <c r="AF1174" s="12"/>
      <c r="AG1174" s="12"/>
      <c r="AH1174" s="12"/>
      <c r="AI1174" s="12"/>
      <c r="AJ1174" s="12"/>
      <c r="AK1174" s="12"/>
      <c r="AL1174" s="12"/>
      <c r="AM1174" s="13"/>
      <c r="AN1174" s="13"/>
      <c r="AO1174" s="13"/>
      <c r="AP1174" s="13"/>
      <c r="AQ1174" s="12"/>
      <c r="AR1174" s="13"/>
      <c r="AS1174" s="13"/>
      <c r="AT1174" s="13"/>
      <c r="AU1174" s="13"/>
      <c r="AV1174" s="13"/>
      <c r="AW1174" s="13"/>
      <c r="AX1174" s="13"/>
      <c r="AY1174" s="12"/>
      <c r="AZ1174" s="12"/>
      <c r="BA1174" s="13"/>
      <c r="BB1174" s="13"/>
      <c r="BC1174" s="13"/>
      <c r="BD1174" s="12"/>
      <c r="BE1174" s="12"/>
      <c r="BF1174" s="12"/>
      <c r="BG1174" s="12"/>
      <c r="BH1174" s="13"/>
      <c r="BI1174" s="12"/>
      <c r="BJ1174" s="12"/>
      <c r="BK1174" s="12"/>
      <c r="BL1174" s="12"/>
      <c r="BM1174" s="12"/>
      <c r="BN1174" s="12"/>
      <c r="BO1174" s="12"/>
      <c r="BP1174" s="12"/>
      <c r="BQ1174" s="12"/>
      <c r="BR1174" s="12"/>
      <c r="BS1174" s="12"/>
      <c r="BT1174" s="12"/>
      <c r="BU1174" s="12"/>
      <c r="BV1174" s="12"/>
      <c r="BW1174" s="12"/>
      <c r="BX1174" s="12"/>
      <c r="BY1174" s="12"/>
      <c r="BZ1174" s="12"/>
      <c r="CA1174" s="12"/>
      <c r="CB1174" s="12"/>
      <c r="CC1174" s="12"/>
      <c r="CD1174" s="12"/>
      <c r="CE1174" s="12"/>
      <c r="CF1174" s="12"/>
      <c r="CG1174" s="12"/>
      <c r="CH1174" s="12"/>
      <c r="CI1174" s="12"/>
      <c r="CJ1174" s="12"/>
      <c r="CK1174" s="12"/>
      <c r="CL1174" s="12"/>
      <c r="CM1174" s="12"/>
      <c r="CN1174" s="12"/>
      <c r="CO1174" s="12"/>
      <c r="CP1174" s="12"/>
      <c r="CQ1174" s="12"/>
      <c r="CR1174" s="12"/>
      <c r="CS1174" s="12"/>
      <c r="CT1174" s="12"/>
      <c r="CU1174" s="12"/>
      <c r="CV1174" s="12"/>
    </row>
    <row r="1175" spans="1:100" x14ac:dyDescent="0.25">
      <c r="A1175" s="12"/>
      <c r="C1175" s="12"/>
      <c r="D1175" s="12"/>
      <c r="E1175" s="12"/>
      <c r="F1175" s="12"/>
      <c r="G1175" s="12"/>
      <c r="H1175" s="12"/>
      <c r="I1175" s="12"/>
      <c r="J1175" s="12"/>
      <c r="K1175" s="12"/>
      <c r="L1175" s="12"/>
      <c r="M1175" s="12"/>
      <c r="N1175" s="12"/>
      <c r="O1175" s="12"/>
      <c r="P1175" s="12"/>
      <c r="Q1175" s="12"/>
      <c r="R1175" s="12"/>
      <c r="S1175" s="12"/>
      <c r="T1175" s="12"/>
      <c r="U1175" s="12"/>
      <c r="V1175" s="12"/>
      <c r="W1175" s="12"/>
      <c r="X1175" s="12"/>
      <c r="Y1175" s="12"/>
      <c r="Z1175" s="12"/>
      <c r="AA1175" s="12"/>
      <c r="AB1175" s="12"/>
      <c r="AC1175" s="12"/>
      <c r="AD1175" s="12"/>
      <c r="AE1175" s="12"/>
      <c r="AF1175" s="12"/>
      <c r="AG1175" s="12"/>
      <c r="AH1175" s="12"/>
      <c r="AI1175" s="12"/>
      <c r="AJ1175" s="12"/>
      <c r="AK1175" s="12"/>
      <c r="AL1175" s="12"/>
      <c r="AM1175" s="13"/>
      <c r="AN1175" s="13"/>
      <c r="AO1175" s="13"/>
      <c r="AP1175" s="13"/>
      <c r="AQ1175" s="12"/>
      <c r="AR1175" s="13"/>
      <c r="AS1175" s="13"/>
      <c r="AT1175" s="13"/>
      <c r="AU1175" s="13"/>
      <c r="AV1175" s="13"/>
      <c r="AW1175" s="13"/>
      <c r="AX1175" s="13"/>
      <c r="AY1175" s="12"/>
      <c r="AZ1175" s="12"/>
      <c r="BA1175" s="13"/>
      <c r="BB1175" s="13"/>
      <c r="BC1175" s="13"/>
      <c r="BD1175" s="12"/>
      <c r="BE1175" s="12"/>
      <c r="BF1175" s="12"/>
      <c r="BG1175" s="12"/>
      <c r="BH1175" s="13"/>
      <c r="BI1175" s="12"/>
      <c r="BJ1175" s="12"/>
      <c r="BK1175" s="12"/>
      <c r="BL1175" s="12"/>
      <c r="BM1175" s="12"/>
      <c r="BN1175" s="12"/>
      <c r="BO1175" s="12"/>
      <c r="BP1175" s="12"/>
      <c r="BQ1175" s="12"/>
      <c r="BR1175" s="12"/>
      <c r="BS1175" s="12"/>
      <c r="BT1175" s="12"/>
      <c r="BU1175" s="12"/>
      <c r="BV1175" s="12"/>
      <c r="BW1175" s="12"/>
      <c r="BX1175" s="12"/>
      <c r="BY1175" s="12"/>
      <c r="BZ1175" s="12"/>
      <c r="CA1175" s="12"/>
      <c r="CB1175" s="12"/>
      <c r="CC1175" s="12"/>
      <c r="CD1175" s="12"/>
      <c r="CE1175" s="12"/>
      <c r="CF1175" s="12"/>
      <c r="CG1175" s="12"/>
      <c r="CH1175" s="12"/>
      <c r="CI1175" s="12"/>
      <c r="CJ1175" s="12"/>
      <c r="CK1175" s="12"/>
      <c r="CL1175" s="12"/>
      <c r="CM1175" s="12"/>
      <c r="CN1175" s="12"/>
      <c r="CO1175" s="12"/>
      <c r="CP1175" s="12"/>
      <c r="CQ1175" s="12"/>
      <c r="CR1175" s="12"/>
      <c r="CS1175" s="12"/>
      <c r="CT1175" s="12"/>
      <c r="CU1175" s="12"/>
      <c r="CV1175" s="12"/>
    </row>
    <row r="1176" spans="1:100" x14ac:dyDescent="0.25">
      <c r="A1176" s="12"/>
      <c r="C1176" s="12"/>
      <c r="D1176" s="12"/>
      <c r="E1176" s="12"/>
      <c r="F1176" s="12"/>
      <c r="G1176" s="12"/>
      <c r="H1176" s="12"/>
      <c r="I1176" s="12"/>
      <c r="J1176" s="12"/>
      <c r="K1176" s="12"/>
      <c r="L1176" s="12"/>
      <c r="M1176" s="12"/>
      <c r="N1176" s="12"/>
      <c r="O1176" s="12"/>
      <c r="P1176" s="12"/>
      <c r="Q1176" s="12"/>
      <c r="R1176" s="12"/>
      <c r="S1176" s="12"/>
      <c r="T1176" s="12"/>
      <c r="U1176" s="12"/>
      <c r="V1176" s="12"/>
      <c r="W1176" s="12"/>
      <c r="X1176" s="12"/>
      <c r="Y1176" s="12"/>
      <c r="Z1176" s="12"/>
      <c r="AA1176" s="12"/>
      <c r="AB1176" s="12"/>
      <c r="AC1176" s="12"/>
      <c r="AD1176" s="12"/>
      <c r="AE1176" s="12"/>
      <c r="AF1176" s="12"/>
      <c r="AG1176" s="12"/>
      <c r="AH1176" s="12"/>
      <c r="AI1176" s="12"/>
      <c r="AJ1176" s="12"/>
      <c r="AK1176" s="12"/>
      <c r="AL1176" s="12"/>
      <c r="AM1176" s="13"/>
      <c r="AN1176" s="13"/>
      <c r="AO1176" s="13"/>
      <c r="AP1176" s="13"/>
      <c r="AQ1176" s="12"/>
      <c r="AR1176" s="13"/>
      <c r="AS1176" s="13"/>
      <c r="AT1176" s="13"/>
      <c r="AU1176" s="13"/>
      <c r="AV1176" s="13"/>
      <c r="AW1176" s="13"/>
      <c r="AX1176" s="13"/>
      <c r="AY1176" s="12"/>
      <c r="AZ1176" s="12"/>
      <c r="BA1176" s="13"/>
      <c r="BB1176" s="13"/>
      <c r="BC1176" s="13"/>
      <c r="BD1176" s="12"/>
      <c r="BE1176" s="12"/>
      <c r="BF1176" s="12"/>
      <c r="BG1176" s="12"/>
      <c r="BH1176" s="13"/>
      <c r="BI1176" s="12"/>
      <c r="BJ1176" s="12"/>
      <c r="BK1176" s="12"/>
      <c r="BL1176" s="12"/>
      <c r="BM1176" s="12"/>
      <c r="BN1176" s="12"/>
      <c r="BO1176" s="12"/>
      <c r="BP1176" s="12"/>
      <c r="BQ1176" s="12"/>
      <c r="BR1176" s="12"/>
      <c r="BS1176" s="12"/>
      <c r="BT1176" s="12"/>
      <c r="BU1176" s="12"/>
      <c r="BV1176" s="12"/>
      <c r="BW1176" s="12"/>
      <c r="BX1176" s="12"/>
      <c r="BY1176" s="12"/>
      <c r="BZ1176" s="12"/>
      <c r="CA1176" s="12"/>
      <c r="CB1176" s="12"/>
      <c r="CC1176" s="12"/>
      <c r="CD1176" s="12"/>
      <c r="CE1176" s="12"/>
      <c r="CF1176" s="12"/>
      <c r="CG1176" s="12"/>
      <c r="CH1176" s="12"/>
      <c r="CI1176" s="12"/>
      <c r="CJ1176" s="12"/>
      <c r="CK1176" s="12"/>
      <c r="CL1176" s="12"/>
      <c r="CM1176" s="12"/>
      <c r="CN1176" s="12"/>
      <c r="CO1176" s="12"/>
      <c r="CP1176" s="12"/>
      <c r="CQ1176" s="12"/>
      <c r="CR1176" s="12"/>
      <c r="CS1176" s="12"/>
      <c r="CT1176" s="12"/>
      <c r="CU1176" s="12"/>
      <c r="CV1176" s="12"/>
    </row>
    <row r="1177" spans="1:100" x14ac:dyDescent="0.25">
      <c r="A1177" s="12"/>
      <c r="C1177" s="12"/>
      <c r="D1177" s="12"/>
      <c r="E1177" s="12"/>
      <c r="F1177" s="12"/>
      <c r="G1177" s="12"/>
      <c r="H1177" s="12"/>
      <c r="I1177" s="12"/>
      <c r="J1177" s="12"/>
      <c r="K1177" s="12"/>
      <c r="L1177" s="12"/>
      <c r="M1177" s="12"/>
      <c r="N1177" s="12"/>
      <c r="O1177" s="12"/>
      <c r="P1177" s="12"/>
      <c r="Q1177" s="12"/>
      <c r="R1177" s="12"/>
      <c r="S1177" s="12"/>
      <c r="T1177" s="12"/>
      <c r="U1177" s="12"/>
      <c r="V1177" s="12"/>
      <c r="W1177" s="12"/>
      <c r="X1177" s="12"/>
      <c r="Y1177" s="12"/>
      <c r="Z1177" s="12"/>
      <c r="AA1177" s="12"/>
      <c r="AB1177" s="12"/>
      <c r="AC1177" s="12"/>
      <c r="AD1177" s="12"/>
      <c r="AE1177" s="12"/>
      <c r="AF1177" s="12"/>
      <c r="AG1177" s="12"/>
      <c r="AH1177" s="12"/>
      <c r="AI1177" s="12"/>
      <c r="AJ1177" s="12"/>
      <c r="AK1177" s="12"/>
      <c r="AL1177" s="12"/>
      <c r="AM1177" s="13"/>
      <c r="AN1177" s="13"/>
      <c r="AO1177" s="13"/>
      <c r="AP1177" s="13"/>
      <c r="AQ1177" s="12"/>
      <c r="AR1177" s="13"/>
      <c r="AS1177" s="13"/>
      <c r="AT1177" s="13"/>
      <c r="AU1177" s="13"/>
      <c r="AV1177" s="13"/>
      <c r="AW1177" s="13"/>
      <c r="AX1177" s="13"/>
      <c r="AY1177" s="12"/>
      <c r="AZ1177" s="12"/>
      <c r="BA1177" s="13"/>
      <c r="BB1177" s="13"/>
      <c r="BC1177" s="13"/>
      <c r="BD1177" s="12"/>
      <c r="BE1177" s="12"/>
      <c r="BF1177" s="12"/>
      <c r="BG1177" s="12"/>
      <c r="BH1177" s="13"/>
      <c r="BI1177" s="12"/>
      <c r="BJ1177" s="12"/>
      <c r="BK1177" s="12"/>
      <c r="BL1177" s="12"/>
      <c r="BM1177" s="12"/>
      <c r="BN1177" s="12"/>
      <c r="BO1177" s="12"/>
      <c r="BP1177" s="12"/>
      <c r="BQ1177" s="12"/>
      <c r="BR1177" s="12"/>
      <c r="BS1177" s="12"/>
      <c r="BT1177" s="12"/>
      <c r="BU1177" s="12"/>
      <c r="BV1177" s="12"/>
      <c r="BW1177" s="12"/>
      <c r="BX1177" s="12"/>
      <c r="BY1177" s="12"/>
      <c r="BZ1177" s="12"/>
      <c r="CA1177" s="12"/>
      <c r="CB1177" s="12"/>
      <c r="CC1177" s="12"/>
      <c r="CD1177" s="12"/>
      <c r="CE1177" s="12"/>
      <c r="CF1177" s="12"/>
      <c r="CG1177" s="12"/>
      <c r="CH1177" s="12"/>
      <c r="CI1177" s="12"/>
      <c r="CJ1177" s="12"/>
      <c r="CK1177" s="12"/>
      <c r="CL1177" s="12"/>
      <c r="CM1177" s="12"/>
      <c r="CN1177" s="12"/>
      <c r="CO1177" s="12"/>
      <c r="CP1177" s="12"/>
      <c r="CQ1177" s="12"/>
      <c r="CR1177" s="12"/>
      <c r="CS1177" s="12"/>
      <c r="CT1177" s="12"/>
      <c r="CU1177" s="12"/>
      <c r="CV1177" s="12"/>
    </row>
    <row r="1178" spans="1:100" x14ac:dyDescent="0.25">
      <c r="A1178" s="12"/>
      <c r="C1178" s="12"/>
      <c r="D1178" s="12"/>
      <c r="E1178" s="12"/>
      <c r="F1178" s="12"/>
      <c r="G1178" s="12"/>
      <c r="H1178" s="12"/>
      <c r="I1178" s="12"/>
      <c r="J1178" s="12"/>
      <c r="K1178" s="12"/>
      <c r="L1178" s="12"/>
      <c r="M1178" s="12"/>
      <c r="N1178" s="12"/>
      <c r="O1178" s="12"/>
      <c r="P1178" s="12"/>
      <c r="Q1178" s="12"/>
      <c r="R1178" s="12"/>
      <c r="S1178" s="12"/>
      <c r="T1178" s="12"/>
      <c r="U1178" s="12"/>
      <c r="V1178" s="12"/>
      <c r="W1178" s="12"/>
      <c r="X1178" s="12"/>
      <c r="Y1178" s="12"/>
      <c r="Z1178" s="12"/>
      <c r="AA1178" s="12"/>
      <c r="AB1178" s="12"/>
      <c r="AC1178" s="12"/>
      <c r="AD1178" s="12"/>
      <c r="AE1178" s="12"/>
      <c r="AF1178" s="12"/>
      <c r="AG1178" s="12"/>
      <c r="AH1178" s="12"/>
      <c r="AI1178" s="12"/>
      <c r="AJ1178" s="12"/>
      <c r="AK1178" s="12"/>
      <c r="AL1178" s="12"/>
      <c r="AM1178" s="13"/>
      <c r="AN1178" s="13"/>
      <c r="AO1178" s="13"/>
      <c r="AP1178" s="13"/>
      <c r="AQ1178" s="12"/>
      <c r="AR1178" s="13"/>
      <c r="AS1178" s="13"/>
      <c r="AT1178" s="13"/>
      <c r="AU1178" s="13"/>
      <c r="AV1178" s="13"/>
      <c r="AW1178" s="13"/>
      <c r="AX1178" s="13"/>
      <c r="AY1178" s="12"/>
      <c r="AZ1178" s="12"/>
      <c r="BA1178" s="13"/>
      <c r="BB1178" s="13"/>
      <c r="BC1178" s="13"/>
      <c r="BD1178" s="12"/>
      <c r="BE1178" s="12"/>
      <c r="BF1178" s="12"/>
      <c r="BG1178" s="12"/>
      <c r="BH1178" s="13"/>
      <c r="BI1178" s="12"/>
      <c r="BJ1178" s="12"/>
      <c r="BK1178" s="12"/>
      <c r="BL1178" s="12"/>
      <c r="BM1178" s="12"/>
      <c r="BN1178" s="12"/>
      <c r="BO1178" s="12"/>
      <c r="BP1178" s="12"/>
      <c r="BQ1178" s="12"/>
      <c r="BR1178" s="12"/>
      <c r="BS1178" s="12"/>
      <c r="BT1178" s="12"/>
      <c r="BU1178" s="12"/>
      <c r="BV1178" s="12"/>
      <c r="BW1178" s="12"/>
      <c r="BX1178" s="12"/>
      <c r="BY1178" s="12"/>
      <c r="BZ1178" s="12"/>
      <c r="CA1178" s="12"/>
      <c r="CB1178" s="12"/>
      <c r="CC1178" s="12"/>
      <c r="CD1178" s="12"/>
      <c r="CE1178" s="12"/>
      <c r="CF1178" s="12"/>
      <c r="CG1178" s="12"/>
      <c r="CH1178" s="12"/>
      <c r="CI1178" s="12"/>
      <c r="CJ1178" s="12"/>
      <c r="CK1178" s="12"/>
      <c r="CL1178" s="12"/>
      <c r="CM1178" s="12"/>
      <c r="CN1178" s="12"/>
      <c r="CO1178" s="12"/>
      <c r="CP1178" s="12"/>
      <c r="CQ1178" s="12"/>
      <c r="CR1178" s="12"/>
      <c r="CS1178" s="12"/>
      <c r="CT1178" s="12"/>
      <c r="CU1178" s="12"/>
      <c r="CV1178" s="12"/>
    </row>
    <row r="1179" spans="1:100" x14ac:dyDescent="0.25">
      <c r="A1179" s="12"/>
      <c r="C1179" s="12"/>
      <c r="D1179" s="12"/>
      <c r="E1179" s="12"/>
      <c r="F1179" s="12"/>
      <c r="G1179" s="12"/>
      <c r="H1179" s="12"/>
      <c r="I1179" s="12"/>
      <c r="J1179" s="12"/>
      <c r="K1179" s="12"/>
      <c r="L1179" s="12"/>
      <c r="M1179" s="12"/>
      <c r="N1179" s="12"/>
      <c r="O1179" s="12"/>
      <c r="P1179" s="12"/>
      <c r="Q1179" s="12"/>
      <c r="R1179" s="12"/>
      <c r="S1179" s="12"/>
      <c r="T1179" s="12"/>
      <c r="U1179" s="12"/>
      <c r="V1179" s="12"/>
      <c r="W1179" s="12"/>
      <c r="X1179" s="12"/>
      <c r="Y1179" s="12"/>
      <c r="Z1179" s="12"/>
      <c r="AA1179" s="12"/>
      <c r="AB1179" s="12"/>
      <c r="AC1179" s="12"/>
      <c r="AD1179" s="12"/>
      <c r="AE1179" s="12"/>
      <c r="AF1179" s="12"/>
      <c r="AG1179" s="12"/>
      <c r="AH1179" s="12"/>
      <c r="AI1179" s="12"/>
      <c r="AJ1179" s="12"/>
      <c r="AK1179" s="12"/>
      <c r="AL1179" s="12"/>
      <c r="AM1179" s="13"/>
      <c r="AN1179" s="13"/>
      <c r="AO1179" s="13"/>
      <c r="AP1179" s="13"/>
      <c r="AQ1179" s="12"/>
      <c r="AR1179" s="13"/>
      <c r="AS1179" s="13"/>
      <c r="AT1179" s="13"/>
      <c r="AU1179" s="13"/>
      <c r="AV1179" s="13"/>
      <c r="AW1179" s="13"/>
      <c r="AX1179" s="13"/>
      <c r="AY1179" s="12"/>
      <c r="AZ1179" s="12"/>
      <c r="BA1179" s="13"/>
      <c r="BB1179" s="13"/>
      <c r="BC1179" s="13"/>
      <c r="BD1179" s="12"/>
      <c r="BE1179" s="12"/>
      <c r="BF1179" s="12"/>
      <c r="BG1179" s="12"/>
      <c r="BH1179" s="13"/>
      <c r="BI1179" s="12"/>
      <c r="BJ1179" s="12"/>
      <c r="BK1179" s="12"/>
      <c r="BL1179" s="12"/>
      <c r="BM1179" s="12"/>
      <c r="BN1179" s="12"/>
      <c r="BO1179" s="12"/>
      <c r="BP1179" s="12"/>
      <c r="BQ1179" s="12"/>
      <c r="BR1179" s="12"/>
      <c r="BS1179" s="12"/>
      <c r="BT1179" s="12"/>
      <c r="BU1179" s="12"/>
      <c r="BV1179" s="12"/>
      <c r="BW1179" s="12"/>
      <c r="BX1179" s="12"/>
      <c r="BY1179" s="12"/>
      <c r="BZ1179" s="12"/>
      <c r="CA1179" s="12"/>
      <c r="CB1179" s="12"/>
      <c r="CC1179" s="12"/>
      <c r="CD1179" s="12"/>
      <c r="CE1179" s="12"/>
      <c r="CF1179" s="12"/>
      <c r="CG1179" s="12"/>
      <c r="CH1179" s="12"/>
      <c r="CI1179" s="12"/>
      <c r="CJ1179" s="12"/>
      <c r="CK1179" s="12"/>
      <c r="CL1179" s="12"/>
      <c r="CM1179" s="12"/>
      <c r="CN1179" s="12"/>
      <c r="CO1179" s="12"/>
      <c r="CP1179" s="12"/>
      <c r="CQ1179" s="12"/>
      <c r="CR1179" s="12"/>
      <c r="CS1179" s="12"/>
      <c r="CT1179" s="12"/>
      <c r="CU1179" s="12"/>
      <c r="CV1179" s="12"/>
    </row>
    <row r="1180" spans="1:100" x14ac:dyDescent="0.25">
      <c r="A1180" s="12"/>
      <c r="C1180" s="12"/>
      <c r="D1180" s="12"/>
      <c r="E1180" s="12"/>
      <c r="F1180" s="12"/>
      <c r="G1180" s="12"/>
      <c r="H1180" s="12"/>
      <c r="I1180" s="12"/>
      <c r="J1180" s="12"/>
      <c r="K1180" s="12"/>
      <c r="L1180" s="12"/>
      <c r="M1180" s="12"/>
      <c r="N1180" s="12"/>
      <c r="O1180" s="12"/>
      <c r="P1180" s="12"/>
      <c r="Q1180" s="12"/>
      <c r="R1180" s="12"/>
      <c r="S1180" s="12"/>
      <c r="T1180" s="12"/>
      <c r="U1180" s="12"/>
      <c r="V1180" s="12"/>
      <c r="W1180" s="12"/>
      <c r="X1180" s="12"/>
      <c r="Y1180" s="12"/>
      <c r="Z1180" s="12"/>
      <c r="AA1180" s="12"/>
      <c r="AB1180" s="12"/>
      <c r="AC1180" s="12"/>
      <c r="AD1180" s="12"/>
      <c r="AE1180" s="12"/>
      <c r="AF1180" s="12"/>
      <c r="AG1180" s="12"/>
      <c r="AH1180" s="12"/>
      <c r="AI1180" s="12"/>
      <c r="AJ1180" s="12"/>
      <c r="AK1180" s="12"/>
      <c r="AL1180" s="12"/>
      <c r="AM1180" s="13"/>
      <c r="AN1180" s="13"/>
      <c r="AO1180" s="13"/>
      <c r="AP1180" s="13"/>
      <c r="AQ1180" s="12"/>
      <c r="AR1180" s="13"/>
      <c r="AS1180" s="13"/>
      <c r="AT1180" s="13"/>
      <c r="AU1180" s="13"/>
      <c r="AV1180" s="13"/>
      <c r="AW1180" s="13"/>
      <c r="AX1180" s="13"/>
      <c r="AY1180" s="12"/>
      <c r="AZ1180" s="12"/>
      <c r="BA1180" s="13"/>
      <c r="BB1180" s="13"/>
      <c r="BC1180" s="13"/>
      <c r="BD1180" s="12"/>
      <c r="BE1180" s="12"/>
      <c r="BF1180" s="12"/>
      <c r="BG1180" s="12"/>
      <c r="BH1180" s="13"/>
      <c r="BI1180" s="12"/>
      <c r="BJ1180" s="12"/>
      <c r="BK1180" s="12"/>
      <c r="BL1180" s="12"/>
      <c r="BM1180" s="12"/>
      <c r="BN1180" s="12"/>
      <c r="BO1180" s="12"/>
      <c r="BP1180" s="12"/>
      <c r="BQ1180" s="12"/>
      <c r="BR1180" s="12"/>
      <c r="BS1180" s="12"/>
      <c r="BT1180" s="12"/>
      <c r="BU1180" s="12"/>
      <c r="BV1180" s="12"/>
      <c r="BW1180" s="12"/>
      <c r="BX1180" s="12"/>
      <c r="BY1180" s="12"/>
      <c r="BZ1180" s="12"/>
      <c r="CA1180" s="12"/>
      <c r="CB1180" s="12"/>
      <c r="CC1180" s="12"/>
      <c r="CD1180" s="12"/>
      <c r="CE1180" s="12"/>
      <c r="CF1180" s="12"/>
      <c r="CG1180" s="12"/>
      <c r="CH1180" s="12"/>
      <c r="CI1180" s="12"/>
      <c r="CJ1180" s="12"/>
      <c r="CK1180" s="12"/>
      <c r="CL1180" s="12"/>
      <c r="CM1180" s="12"/>
      <c r="CN1180" s="12"/>
      <c r="CO1180" s="12"/>
      <c r="CP1180" s="12"/>
      <c r="CQ1180" s="12"/>
      <c r="CR1180" s="12"/>
      <c r="CS1180" s="12"/>
      <c r="CT1180" s="12"/>
      <c r="CU1180" s="12"/>
      <c r="CV1180" s="12"/>
    </row>
    <row r="1181" spans="1:100" x14ac:dyDescent="0.25">
      <c r="A1181" s="12"/>
      <c r="C1181" s="12"/>
      <c r="D1181" s="12"/>
      <c r="E1181" s="12"/>
      <c r="F1181" s="12"/>
      <c r="G1181" s="12"/>
      <c r="H1181" s="12"/>
      <c r="I1181" s="12"/>
      <c r="J1181" s="12"/>
      <c r="K1181" s="12"/>
      <c r="L1181" s="12"/>
      <c r="M1181" s="12"/>
      <c r="N1181" s="12"/>
      <c r="O1181" s="12"/>
      <c r="P1181" s="12"/>
      <c r="Q1181" s="12"/>
      <c r="R1181" s="12"/>
      <c r="S1181" s="12"/>
      <c r="T1181" s="12"/>
      <c r="U1181" s="12"/>
      <c r="V1181" s="12"/>
      <c r="W1181" s="12"/>
      <c r="X1181" s="12"/>
      <c r="Y1181" s="12"/>
      <c r="Z1181" s="12"/>
      <c r="AA1181" s="12"/>
      <c r="AB1181" s="12"/>
      <c r="AC1181" s="12"/>
      <c r="AD1181" s="12"/>
      <c r="AE1181" s="12"/>
      <c r="AF1181" s="12"/>
      <c r="AG1181" s="12"/>
      <c r="AH1181" s="12"/>
      <c r="AI1181" s="12"/>
      <c r="AJ1181" s="12"/>
      <c r="AK1181" s="12"/>
      <c r="AL1181" s="12"/>
      <c r="AM1181" s="13"/>
      <c r="AN1181" s="13"/>
      <c r="AO1181" s="13"/>
      <c r="AP1181" s="13"/>
      <c r="AQ1181" s="12"/>
      <c r="AR1181" s="13"/>
      <c r="AS1181" s="13"/>
      <c r="AT1181" s="13"/>
      <c r="AU1181" s="13"/>
      <c r="AV1181" s="13"/>
      <c r="AW1181" s="13"/>
      <c r="AX1181" s="13"/>
      <c r="AY1181" s="12"/>
      <c r="AZ1181" s="12"/>
      <c r="BA1181" s="13"/>
      <c r="BB1181" s="13"/>
      <c r="BC1181" s="13"/>
      <c r="BD1181" s="12"/>
      <c r="BE1181" s="12"/>
      <c r="BF1181" s="12"/>
      <c r="BG1181" s="12"/>
      <c r="BH1181" s="13"/>
      <c r="BI1181" s="12"/>
      <c r="BJ1181" s="12"/>
      <c r="BK1181" s="12"/>
      <c r="BL1181" s="12"/>
      <c r="BM1181" s="12"/>
      <c r="BN1181" s="12"/>
      <c r="BO1181" s="12"/>
      <c r="BP1181" s="12"/>
      <c r="BQ1181" s="12"/>
      <c r="BR1181" s="12"/>
      <c r="BS1181" s="12"/>
      <c r="BT1181" s="12"/>
      <c r="BU1181" s="12"/>
      <c r="BV1181" s="12"/>
      <c r="BW1181" s="12"/>
      <c r="BX1181" s="12"/>
      <c r="BY1181" s="12"/>
      <c r="BZ1181" s="12"/>
      <c r="CA1181" s="12"/>
      <c r="CB1181" s="12"/>
      <c r="CC1181" s="12"/>
      <c r="CD1181" s="12"/>
      <c r="CE1181" s="12"/>
      <c r="CF1181" s="12"/>
      <c r="CG1181" s="12"/>
      <c r="CH1181" s="12"/>
      <c r="CI1181" s="12"/>
      <c r="CJ1181" s="12"/>
      <c r="CK1181" s="12"/>
      <c r="CL1181" s="12"/>
      <c r="CM1181" s="12"/>
      <c r="CN1181" s="12"/>
      <c r="CO1181" s="12"/>
      <c r="CP1181" s="12"/>
      <c r="CQ1181" s="12"/>
      <c r="CR1181" s="12"/>
      <c r="CS1181" s="12"/>
      <c r="CT1181" s="12"/>
      <c r="CU1181" s="12"/>
      <c r="CV1181" s="12"/>
    </row>
    <row r="1182" spans="1:100" x14ac:dyDescent="0.25">
      <c r="A1182" s="12"/>
      <c r="C1182" s="12"/>
      <c r="D1182" s="12"/>
      <c r="E1182" s="12"/>
      <c r="F1182" s="12"/>
      <c r="G1182" s="12"/>
      <c r="H1182" s="12"/>
      <c r="I1182" s="12"/>
      <c r="J1182" s="12"/>
      <c r="K1182" s="12"/>
      <c r="L1182" s="12"/>
      <c r="M1182" s="12"/>
      <c r="N1182" s="12"/>
      <c r="O1182" s="12"/>
      <c r="P1182" s="12"/>
      <c r="Q1182" s="12"/>
      <c r="R1182" s="12"/>
      <c r="S1182" s="12"/>
      <c r="T1182" s="12"/>
      <c r="U1182" s="12"/>
      <c r="V1182" s="12"/>
      <c r="W1182" s="12"/>
      <c r="X1182" s="12"/>
      <c r="Y1182" s="12"/>
      <c r="Z1182" s="12"/>
      <c r="AA1182" s="12"/>
      <c r="AB1182" s="12"/>
      <c r="AC1182" s="12"/>
      <c r="AD1182" s="12"/>
      <c r="AE1182" s="12"/>
      <c r="AF1182" s="12"/>
      <c r="AG1182" s="12"/>
      <c r="AH1182" s="12"/>
      <c r="AI1182" s="12"/>
      <c r="AJ1182" s="12"/>
      <c r="AK1182" s="12"/>
      <c r="AL1182" s="12"/>
      <c r="AM1182" s="13"/>
      <c r="AN1182" s="13"/>
      <c r="AO1182" s="13"/>
      <c r="AP1182" s="13"/>
      <c r="AQ1182" s="12"/>
      <c r="AR1182" s="13"/>
      <c r="AS1182" s="13"/>
      <c r="AT1182" s="13"/>
      <c r="AU1182" s="13"/>
      <c r="AV1182" s="13"/>
      <c r="AW1182" s="13"/>
      <c r="AX1182" s="13"/>
      <c r="AY1182" s="12"/>
      <c r="AZ1182" s="12"/>
      <c r="BA1182" s="13"/>
      <c r="BB1182" s="13"/>
      <c r="BC1182" s="13"/>
      <c r="BD1182" s="12"/>
      <c r="BE1182" s="12"/>
      <c r="BF1182" s="12"/>
      <c r="BG1182" s="12"/>
      <c r="BH1182" s="13"/>
      <c r="BI1182" s="12"/>
      <c r="BJ1182" s="12"/>
      <c r="BK1182" s="12"/>
      <c r="BL1182" s="12"/>
      <c r="BM1182" s="12"/>
      <c r="BN1182" s="12"/>
      <c r="BO1182" s="12"/>
      <c r="BP1182" s="12"/>
      <c r="BQ1182" s="12"/>
      <c r="BR1182" s="12"/>
      <c r="BS1182" s="12"/>
      <c r="BT1182" s="12"/>
      <c r="BU1182" s="12"/>
      <c r="BV1182" s="12"/>
      <c r="BW1182" s="12"/>
      <c r="BX1182" s="12"/>
      <c r="BY1182" s="12"/>
      <c r="BZ1182" s="12"/>
      <c r="CA1182" s="12"/>
      <c r="CB1182" s="12"/>
      <c r="CC1182" s="12"/>
      <c r="CD1182" s="12"/>
      <c r="CE1182" s="12"/>
      <c r="CF1182" s="12"/>
      <c r="CG1182" s="12"/>
      <c r="CH1182" s="12"/>
      <c r="CI1182" s="12"/>
      <c r="CJ1182" s="12"/>
      <c r="CK1182" s="12"/>
      <c r="CL1182" s="12"/>
      <c r="CM1182" s="12"/>
      <c r="CN1182" s="12"/>
      <c r="CO1182" s="12"/>
      <c r="CP1182" s="12"/>
      <c r="CQ1182" s="12"/>
      <c r="CR1182" s="12"/>
      <c r="CS1182" s="12"/>
      <c r="CT1182" s="12"/>
      <c r="CU1182" s="12"/>
      <c r="CV1182" s="12"/>
    </row>
    <row r="1183" spans="1:100" x14ac:dyDescent="0.25">
      <c r="A1183" s="12"/>
      <c r="C1183" s="12"/>
      <c r="D1183" s="12"/>
      <c r="E1183" s="12"/>
      <c r="F1183" s="12"/>
      <c r="G1183" s="12"/>
      <c r="H1183" s="12"/>
      <c r="I1183" s="12"/>
      <c r="J1183" s="12"/>
      <c r="K1183" s="12"/>
      <c r="L1183" s="12"/>
      <c r="M1183" s="12"/>
      <c r="N1183" s="12"/>
      <c r="O1183" s="12"/>
      <c r="P1183" s="12"/>
      <c r="Q1183" s="12"/>
      <c r="R1183" s="12"/>
      <c r="S1183" s="12"/>
      <c r="T1183" s="12"/>
      <c r="U1183" s="12"/>
      <c r="V1183" s="12"/>
      <c r="W1183" s="12"/>
      <c r="X1183" s="12"/>
      <c r="Y1183" s="12"/>
      <c r="Z1183" s="12"/>
      <c r="AA1183" s="12"/>
      <c r="AB1183" s="12"/>
      <c r="AC1183" s="12"/>
      <c r="AD1183" s="12"/>
      <c r="AE1183" s="12"/>
      <c r="AF1183" s="12"/>
      <c r="AG1183" s="12"/>
      <c r="AH1183" s="12"/>
      <c r="AI1183" s="12"/>
      <c r="AJ1183" s="12"/>
      <c r="AK1183" s="12"/>
      <c r="AL1183" s="12"/>
      <c r="AM1183" s="13"/>
      <c r="AN1183" s="13"/>
      <c r="AO1183" s="13"/>
      <c r="AP1183" s="13"/>
      <c r="AQ1183" s="12"/>
      <c r="AR1183" s="13"/>
      <c r="AS1183" s="13"/>
      <c r="AT1183" s="13"/>
      <c r="AU1183" s="13"/>
      <c r="AV1183" s="13"/>
      <c r="AW1183" s="13"/>
      <c r="AX1183" s="13"/>
      <c r="AY1183" s="12"/>
      <c r="AZ1183" s="12"/>
      <c r="BA1183" s="13"/>
      <c r="BB1183" s="13"/>
      <c r="BC1183" s="13"/>
      <c r="BD1183" s="12"/>
      <c r="BE1183" s="12"/>
      <c r="BF1183" s="12"/>
      <c r="BG1183" s="12"/>
      <c r="BH1183" s="13"/>
      <c r="BI1183" s="12"/>
      <c r="BJ1183" s="12"/>
      <c r="BK1183" s="12"/>
      <c r="BL1183" s="12"/>
      <c r="BM1183" s="12"/>
      <c r="BN1183" s="12"/>
      <c r="BO1183" s="12"/>
      <c r="BP1183" s="12"/>
      <c r="BQ1183" s="12"/>
      <c r="BR1183" s="12"/>
      <c r="BS1183" s="12"/>
      <c r="BT1183" s="12"/>
      <c r="BU1183" s="12"/>
      <c r="BV1183" s="12"/>
      <c r="BW1183" s="12"/>
      <c r="BX1183" s="12"/>
      <c r="BY1183" s="12"/>
      <c r="BZ1183" s="12"/>
      <c r="CA1183" s="12"/>
      <c r="CB1183" s="12"/>
      <c r="CC1183" s="12"/>
      <c r="CD1183" s="12"/>
      <c r="CE1183" s="12"/>
      <c r="CF1183" s="12"/>
      <c r="CG1183" s="12"/>
      <c r="CH1183" s="12"/>
      <c r="CI1183" s="12"/>
      <c r="CJ1183" s="12"/>
      <c r="CK1183" s="12"/>
      <c r="CL1183" s="12"/>
      <c r="CM1183" s="12"/>
      <c r="CN1183" s="12"/>
      <c r="CO1183" s="12"/>
      <c r="CP1183" s="12"/>
      <c r="CQ1183" s="12"/>
      <c r="CR1183" s="12"/>
      <c r="CS1183" s="12"/>
      <c r="CT1183" s="12"/>
      <c r="CU1183" s="12"/>
      <c r="CV1183" s="12"/>
    </row>
    <row r="1184" spans="1:100" x14ac:dyDescent="0.25">
      <c r="A1184" s="12"/>
      <c r="C1184" s="12"/>
      <c r="D1184" s="12"/>
      <c r="E1184" s="12"/>
      <c r="F1184" s="12"/>
      <c r="G1184" s="12"/>
      <c r="H1184" s="12"/>
      <c r="I1184" s="12"/>
      <c r="J1184" s="12"/>
      <c r="K1184" s="12"/>
      <c r="L1184" s="12"/>
      <c r="M1184" s="12"/>
      <c r="N1184" s="12"/>
      <c r="O1184" s="12"/>
      <c r="P1184" s="12"/>
      <c r="Q1184" s="12"/>
      <c r="R1184" s="12"/>
      <c r="S1184" s="12"/>
      <c r="T1184" s="12"/>
      <c r="U1184" s="12"/>
      <c r="V1184" s="12"/>
      <c r="W1184" s="12"/>
      <c r="X1184" s="12"/>
      <c r="Y1184" s="12"/>
      <c r="Z1184" s="12"/>
      <c r="AA1184" s="12"/>
      <c r="AB1184" s="12"/>
      <c r="AC1184" s="12"/>
      <c r="AD1184" s="12"/>
      <c r="AE1184" s="12"/>
      <c r="AF1184" s="12"/>
      <c r="AG1184" s="12"/>
      <c r="AH1184" s="12"/>
      <c r="AI1184" s="12"/>
      <c r="AJ1184" s="12"/>
      <c r="AK1184" s="12"/>
      <c r="AL1184" s="12"/>
      <c r="AM1184" s="13"/>
      <c r="AN1184" s="13"/>
      <c r="AO1184" s="13"/>
      <c r="AP1184" s="13"/>
      <c r="AQ1184" s="12"/>
      <c r="AR1184" s="13"/>
      <c r="AS1184" s="13"/>
      <c r="AT1184" s="13"/>
      <c r="AU1184" s="13"/>
      <c r="AV1184" s="13"/>
      <c r="AW1184" s="13"/>
      <c r="AX1184" s="13"/>
      <c r="AY1184" s="12"/>
      <c r="AZ1184" s="12"/>
      <c r="BA1184" s="13"/>
      <c r="BB1184" s="13"/>
      <c r="BC1184" s="13"/>
      <c r="BD1184" s="12"/>
      <c r="BE1184" s="12"/>
      <c r="BF1184" s="12"/>
      <c r="BG1184" s="12"/>
      <c r="BH1184" s="13"/>
      <c r="BI1184" s="12"/>
      <c r="BJ1184" s="12"/>
      <c r="BK1184" s="12"/>
      <c r="BL1184" s="12"/>
      <c r="BM1184" s="12"/>
      <c r="BN1184" s="12"/>
      <c r="BO1184" s="12"/>
      <c r="BP1184" s="12"/>
      <c r="BQ1184" s="12"/>
      <c r="BR1184" s="12"/>
      <c r="BS1184" s="12"/>
      <c r="BT1184" s="12"/>
      <c r="BU1184" s="12"/>
      <c r="BV1184" s="12"/>
      <c r="BW1184" s="12"/>
      <c r="BX1184" s="12"/>
      <c r="BY1184" s="12"/>
      <c r="BZ1184" s="12"/>
      <c r="CA1184" s="12"/>
      <c r="CB1184" s="12"/>
      <c r="CC1184" s="12"/>
      <c r="CD1184" s="12"/>
      <c r="CE1184" s="12"/>
      <c r="CF1184" s="12"/>
      <c r="CG1184" s="12"/>
      <c r="CH1184" s="12"/>
      <c r="CI1184" s="12"/>
      <c r="CJ1184" s="12"/>
      <c r="CK1184" s="12"/>
      <c r="CL1184" s="12"/>
      <c r="CM1184" s="12"/>
      <c r="CN1184" s="12"/>
      <c r="CO1184" s="12"/>
      <c r="CP1184" s="12"/>
      <c r="CQ1184" s="12"/>
      <c r="CR1184" s="12"/>
      <c r="CS1184" s="12"/>
      <c r="CT1184" s="12"/>
      <c r="CU1184" s="12"/>
      <c r="CV1184" s="12"/>
    </row>
    <row r="1185" spans="1:100" x14ac:dyDescent="0.25">
      <c r="A1185" s="12"/>
      <c r="C1185" s="12"/>
      <c r="D1185" s="12"/>
      <c r="E1185" s="12"/>
      <c r="F1185" s="12"/>
      <c r="G1185" s="12"/>
      <c r="H1185" s="12"/>
      <c r="I1185" s="12"/>
      <c r="J1185" s="12"/>
      <c r="K1185" s="12"/>
      <c r="L1185" s="12"/>
      <c r="M1185" s="12"/>
      <c r="N1185" s="12"/>
      <c r="O1185" s="12"/>
      <c r="P1185" s="12"/>
      <c r="Q1185" s="12"/>
      <c r="R1185" s="12"/>
      <c r="S1185" s="12"/>
      <c r="T1185" s="12"/>
      <c r="U1185" s="12"/>
      <c r="V1185" s="12"/>
      <c r="W1185" s="12"/>
      <c r="X1185" s="12"/>
      <c r="Y1185" s="12"/>
      <c r="Z1185" s="12"/>
      <c r="AA1185" s="12"/>
      <c r="AB1185" s="12"/>
      <c r="AC1185" s="12"/>
      <c r="AD1185" s="12"/>
      <c r="AE1185" s="12"/>
      <c r="AF1185" s="12"/>
      <c r="AG1185" s="12"/>
      <c r="AH1185" s="12"/>
      <c r="AI1185" s="12"/>
      <c r="AJ1185" s="12"/>
      <c r="AK1185" s="12"/>
      <c r="AL1185" s="12"/>
      <c r="AM1185" s="13"/>
      <c r="AN1185" s="13"/>
      <c r="AO1185" s="13"/>
      <c r="AP1185" s="13"/>
      <c r="AQ1185" s="12"/>
      <c r="AR1185" s="13"/>
      <c r="AS1185" s="13"/>
      <c r="AT1185" s="13"/>
      <c r="AU1185" s="13"/>
      <c r="AV1185" s="13"/>
      <c r="AW1185" s="13"/>
      <c r="AX1185" s="13"/>
      <c r="AY1185" s="12"/>
      <c r="AZ1185" s="12"/>
      <c r="BA1185" s="13"/>
      <c r="BB1185" s="13"/>
      <c r="BC1185" s="13"/>
      <c r="BD1185" s="12"/>
      <c r="BE1185" s="12"/>
      <c r="BF1185" s="12"/>
      <c r="BG1185" s="12"/>
      <c r="BH1185" s="13"/>
      <c r="BI1185" s="12"/>
      <c r="BJ1185" s="12"/>
      <c r="BK1185" s="12"/>
      <c r="BL1185" s="12"/>
      <c r="BM1185" s="12"/>
      <c r="BN1185" s="12"/>
      <c r="BO1185" s="12"/>
      <c r="BP1185" s="12"/>
      <c r="BQ1185" s="12"/>
      <c r="BR1185" s="12"/>
      <c r="BS1185" s="12"/>
      <c r="BT1185" s="12"/>
      <c r="BU1185" s="12"/>
      <c r="BV1185" s="12"/>
      <c r="BW1185" s="12"/>
      <c r="BX1185" s="12"/>
      <c r="BY1185" s="12"/>
      <c r="BZ1185" s="12"/>
      <c r="CA1185" s="12"/>
      <c r="CB1185" s="12"/>
      <c r="CC1185" s="12"/>
      <c r="CD1185" s="12"/>
      <c r="CE1185" s="12"/>
      <c r="CF1185" s="12"/>
      <c r="CG1185" s="12"/>
      <c r="CH1185" s="12"/>
      <c r="CI1185" s="12"/>
      <c r="CJ1185" s="12"/>
      <c r="CK1185" s="12"/>
      <c r="CL1185" s="12"/>
      <c r="CM1185" s="12"/>
      <c r="CN1185" s="12"/>
      <c r="CO1185" s="12"/>
      <c r="CP1185" s="12"/>
      <c r="CQ1185" s="12"/>
      <c r="CR1185" s="12"/>
      <c r="CS1185" s="12"/>
      <c r="CT1185" s="12"/>
      <c r="CU1185" s="12"/>
      <c r="CV1185" s="12"/>
    </row>
    <row r="1186" spans="1:100" x14ac:dyDescent="0.25">
      <c r="A1186" s="12"/>
      <c r="C1186" s="12"/>
      <c r="D1186" s="12"/>
      <c r="E1186" s="12"/>
      <c r="F1186" s="12"/>
      <c r="G1186" s="12"/>
      <c r="H1186" s="12"/>
      <c r="I1186" s="12"/>
      <c r="J1186" s="12"/>
      <c r="K1186" s="12"/>
      <c r="L1186" s="12"/>
      <c r="M1186" s="12"/>
      <c r="N1186" s="12"/>
      <c r="O1186" s="12"/>
      <c r="P1186" s="12"/>
      <c r="Q1186" s="12"/>
      <c r="R1186" s="12"/>
      <c r="S1186" s="12"/>
      <c r="T1186" s="12"/>
      <c r="U1186" s="12"/>
      <c r="V1186" s="12"/>
      <c r="W1186" s="12"/>
      <c r="X1186" s="12"/>
      <c r="Y1186" s="12"/>
      <c r="Z1186" s="12"/>
      <c r="AA1186" s="12"/>
      <c r="AB1186" s="12"/>
      <c r="AC1186" s="12"/>
      <c r="AD1186" s="12"/>
      <c r="AE1186" s="12"/>
      <c r="AF1186" s="12"/>
      <c r="AG1186" s="12"/>
      <c r="AH1186" s="12"/>
      <c r="AI1186" s="12"/>
      <c r="AJ1186" s="12"/>
      <c r="AK1186" s="12"/>
      <c r="AL1186" s="12"/>
      <c r="AM1186" s="13"/>
      <c r="AN1186" s="13"/>
      <c r="AO1186" s="13"/>
      <c r="AP1186" s="13"/>
      <c r="AQ1186" s="12"/>
      <c r="AR1186" s="13"/>
      <c r="AS1186" s="13"/>
      <c r="AT1186" s="13"/>
      <c r="AU1186" s="13"/>
      <c r="AV1186" s="13"/>
      <c r="AW1186" s="13"/>
      <c r="AX1186" s="13"/>
      <c r="AY1186" s="12"/>
      <c r="AZ1186" s="12"/>
      <c r="BA1186" s="13"/>
      <c r="BB1186" s="13"/>
      <c r="BC1186" s="13"/>
      <c r="BD1186" s="12"/>
      <c r="BE1186" s="12"/>
      <c r="BF1186" s="12"/>
      <c r="BG1186" s="12"/>
      <c r="BH1186" s="13"/>
      <c r="BI1186" s="12"/>
      <c r="BJ1186" s="12"/>
      <c r="BK1186" s="12"/>
      <c r="BL1186" s="12"/>
      <c r="BM1186" s="12"/>
      <c r="BN1186" s="12"/>
      <c r="BO1186" s="12"/>
      <c r="BP1186" s="12"/>
      <c r="BQ1186" s="12"/>
      <c r="BR1186" s="12"/>
      <c r="BS1186" s="12"/>
      <c r="BT1186" s="12"/>
      <c r="BU1186" s="12"/>
      <c r="BV1186" s="12"/>
      <c r="BW1186" s="12"/>
      <c r="BX1186" s="12"/>
      <c r="BY1186" s="12"/>
      <c r="BZ1186" s="12"/>
      <c r="CA1186" s="12"/>
      <c r="CB1186" s="12"/>
      <c r="CC1186" s="12"/>
      <c r="CD1186" s="12"/>
      <c r="CE1186" s="12"/>
      <c r="CF1186" s="12"/>
      <c r="CG1186" s="12"/>
      <c r="CH1186" s="12"/>
      <c r="CI1186" s="12"/>
      <c r="CJ1186" s="12"/>
      <c r="CK1186" s="12"/>
      <c r="CL1186" s="12"/>
      <c r="CM1186" s="12"/>
      <c r="CN1186" s="12"/>
      <c r="CO1186" s="12"/>
      <c r="CP1186" s="12"/>
      <c r="CQ1186" s="12"/>
      <c r="CR1186" s="12"/>
      <c r="CS1186" s="12"/>
      <c r="CT1186" s="12"/>
      <c r="CU1186" s="12"/>
      <c r="CV1186" s="12"/>
    </row>
    <row r="1187" spans="1:100" x14ac:dyDescent="0.25">
      <c r="A1187" s="12"/>
      <c r="C1187" s="12"/>
      <c r="D1187" s="12"/>
      <c r="E1187" s="12"/>
      <c r="F1187" s="12"/>
      <c r="G1187" s="12"/>
      <c r="H1187" s="12"/>
      <c r="I1187" s="12"/>
      <c r="J1187" s="12"/>
      <c r="K1187" s="12"/>
      <c r="L1187" s="12"/>
      <c r="M1187" s="12"/>
      <c r="N1187" s="12"/>
      <c r="O1187" s="12"/>
      <c r="P1187" s="12"/>
      <c r="Q1187" s="12"/>
      <c r="R1187" s="12"/>
      <c r="S1187" s="12"/>
      <c r="T1187" s="12"/>
      <c r="U1187" s="12"/>
      <c r="V1187" s="12"/>
      <c r="W1187" s="12"/>
      <c r="X1187" s="12"/>
      <c r="Y1187" s="12"/>
      <c r="Z1187" s="12"/>
      <c r="AA1187" s="12"/>
      <c r="AB1187" s="12"/>
      <c r="AC1187" s="12"/>
      <c r="AD1187" s="12"/>
      <c r="AE1187" s="12"/>
      <c r="AF1187" s="12"/>
      <c r="AG1187" s="12"/>
      <c r="AH1187" s="12"/>
      <c r="AI1187" s="12"/>
      <c r="AJ1187" s="12"/>
      <c r="AK1187" s="12"/>
      <c r="AL1187" s="12"/>
      <c r="AM1187" s="13"/>
      <c r="AN1187" s="13"/>
      <c r="AO1187" s="13"/>
      <c r="AP1187" s="13"/>
      <c r="AQ1187" s="12"/>
      <c r="AR1187" s="13"/>
      <c r="AS1187" s="13"/>
      <c r="AT1187" s="13"/>
      <c r="AU1187" s="13"/>
      <c r="AV1187" s="13"/>
      <c r="AW1187" s="13"/>
      <c r="AX1187" s="13"/>
      <c r="AY1187" s="12"/>
      <c r="AZ1187" s="12"/>
      <c r="BA1187" s="13"/>
      <c r="BB1187" s="13"/>
      <c r="BC1187" s="13"/>
      <c r="BD1187" s="12"/>
      <c r="BE1187" s="12"/>
      <c r="BF1187" s="12"/>
      <c r="BG1187" s="12"/>
      <c r="BH1187" s="13"/>
      <c r="BI1187" s="12"/>
      <c r="BJ1187" s="12"/>
      <c r="BK1187" s="12"/>
      <c r="BL1187" s="12"/>
      <c r="BM1187" s="12"/>
      <c r="BN1187" s="12"/>
      <c r="BO1187" s="12"/>
      <c r="BP1187" s="12"/>
      <c r="BQ1187" s="12"/>
      <c r="BR1187" s="12"/>
      <c r="BS1187" s="12"/>
      <c r="BT1187" s="12"/>
      <c r="BU1187" s="12"/>
      <c r="BV1187" s="12"/>
      <c r="BW1187" s="12"/>
      <c r="BX1187" s="12"/>
      <c r="BY1187" s="12"/>
      <c r="BZ1187" s="12"/>
      <c r="CA1187" s="12"/>
      <c r="CB1187" s="12"/>
      <c r="CC1187" s="12"/>
      <c r="CD1187" s="12"/>
      <c r="CE1187" s="12"/>
      <c r="CF1187" s="12"/>
      <c r="CG1187" s="12"/>
      <c r="CH1187" s="12"/>
      <c r="CI1187" s="12"/>
      <c r="CJ1187" s="12"/>
      <c r="CK1187" s="12"/>
      <c r="CL1187" s="12"/>
      <c r="CM1187" s="12"/>
      <c r="CN1187" s="12"/>
      <c r="CO1187" s="12"/>
      <c r="CP1187" s="12"/>
      <c r="CQ1187" s="12"/>
      <c r="CR1187" s="12"/>
      <c r="CS1187" s="12"/>
      <c r="CT1187" s="12"/>
      <c r="CU1187" s="12"/>
      <c r="CV1187" s="12"/>
    </row>
    <row r="1188" spans="1:100" x14ac:dyDescent="0.25">
      <c r="A1188" s="12"/>
      <c r="C1188" s="12"/>
      <c r="D1188" s="12"/>
      <c r="E1188" s="12"/>
      <c r="F1188" s="12"/>
      <c r="G1188" s="12"/>
      <c r="H1188" s="12"/>
      <c r="I1188" s="12"/>
      <c r="J1188" s="12"/>
      <c r="K1188" s="12"/>
      <c r="L1188" s="12"/>
      <c r="M1188" s="12"/>
      <c r="N1188" s="12"/>
      <c r="O1188" s="12"/>
      <c r="P1188" s="12"/>
      <c r="Q1188" s="12"/>
      <c r="R1188" s="12"/>
      <c r="S1188" s="12"/>
      <c r="T1188" s="12"/>
      <c r="U1188" s="12"/>
      <c r="V1188" s="12"/>
      <c r="W1188" s="12"/>
      <c r="X1188" s="12"/>
      <c r="Y1188" s="12"/>
      <c r="Z1188" s="12"/>
      <c r="AA1188" s="12"/>
      <c r="AB1188" s="12"/>
      <c r="AC1188" s="12"/>
      <c r="AD1188" s="12"/>
      <c r="AE1188" s="12"/>
      <c r="AF1188" s="12"/>
      <c r="AG1188" s="12"/>
      <c r="AH1188" s="12"/>
      <c r="AI1188" s="12"/>
      <c r="AJ1188" s="12"/>
      <c r="AK1188" s="12"/>
      <c r="AL1188" s="12"/>
      <c r="AM1188" s="13"/>
      <c r="AN1188" s="13"/>
      <c r="AO1188" s="13"/>
      <c r="AP1188" s="13"/>
      <c r="AQ1188" s="12"/>
      <c r="AR1188" s="13"/>
      <c r="AS1188" s="13"/>
      <c r="AT1188" s="13"/>
      <c r="AU1188" s="13"/>
      <c r="AV1188" s="13"/>
      <c r="AW1188" s="13"/>
      <c r="AX1188" s="13"/>
      <c r="AY1188" s="12"/>
      <c r="AZ1188" s="12"/>
      <c r="BA1188" s="13"/>
      <c r="BB1188" s="13"/>
      <c r="BC1188" s="13"/>
      <c r="BD1188" s="12"/>
      <c r="BE1188" s="12"/>
      <c r="BF1188" s="12"/>
      <c r="BG1188" s="12"/>
      <c r="BH1188" s="13"/>
      <c r="BI1188" s="12"/>
      <c r="BJ1188" s="12"/>
      <c r="BK1188" s="12"/>
      <c r="BL1188" s="12"/>
      <c r="BM1188" s="12"/>
      <c r="BN1188" s="12"/>
      <c r="BO1188" s="12"/>
      <c r="BP1188" s="12"/>
      <c r="BQ1188" s="12"/>
      <c r="BR1188" s="12"/>
      <c r="BS1188" s="12"/>
      <c r="BT1188" s="12"/>
      <c r="BU1188" s="12"/>
      <c r="BV1188" s="12"/>
      <c r="BW1188" s="12"/>
      <c r="BX1188" s="12"/>
      <c r="BY1188" s="12"/>
      <c r="BZ1188" s="12"/>
      <c r="CA1188" s="12"/>
      <c r="CB1188" s="12"/>
      <c r="CC1188" s="12"/>
      <c r="CD1188" s="12"/>
      <c r="CE1188" s="12"/>
      <c r="CF1188" s="12"/>
      <c r="CG1188" s="12"/>
      <c r="CH1188" s="12"/>
      <c r="CI1188" s="12"/>
      <c r="CJ1188" s="12"/>
      <c r="CK1188" s="12"/>
      <c r="CL1188" s="12"/>
      <c r="CM1188" s="12"/>
      <c r="CN1188" s="12"/>
      <c r="CO1188" s="12"/>
      <c r="CP1188" s="12"/>
      <c r="CQ1188" s="12"/>
      <c r="CR1188" s="12"/>
      <c r="CS1188" s="12"/>
      <c r="CT1188" s="12"/>
      <c r="CU1188" s="12"/>
      <c r="CV1188" s="12"/>
    </row>
    <row r="1189" spans="1:100" x14ac:dyDescent="0.25">
      <c r="A1189" s="12"/>
      <c r="C1189" s="12"/>
      <c r="D1189" s="12"/>
      <c r="E1189" s="12"/>
      <c r="F1189" s="12"/>
      <c r="G1189" s="12"/>
      <c r="H1189" s="12"/>
      <c r="I1189" s="12"/>
      <c r="J1189" s="12"/>
      <c r="K1189" s="12"/>
      <c r="L1189" s="12"/>
      <c r="M1189" s="12"/>
      <c r="N1189" s="12"/>
      <c r="O1189" s="12"/>
      <c r="P1189" s="12"/>
      <c r="Q1189" s="12"/>
      <c r="R1189" s="12"/>
      <c r="S1189" s="12"/>
      <c r="T1189" s="12"/>
      <c r="U1189" s="12"/>
      <c r="V1189" s="12"/>
      <c r="W1189" s="12"/>
      <c r="X1189" s="12"/>
      <c r="Y1189" s="12"/>
      <c r="Z1189" s="12"/>
      <c r="AA1189" s="12"/>
      <c r="AB1189" s="12"/>
      <c r="AC1189" s="12"/>
      <c r="AD1189" s="12"/>
      <c r="AE1189" s="12"/>
      <c r="AF1189" s="12"/>
      <c r="AG1189" s="12"/>
      <c r="AH1189" s="12"/>
      <c r="AI1189" s="12"/>
      <c r="AJ1189" s="12"/>
      <c r="AK1189" s="12"/>
      <c r="AL1189" s="12"/>
      <c r="AM1189" s="13"/>
      <c r="AN1189" s="13"/>
      <c r="AO1189" s="13"/>
      <c r="AP1189" s="13"/>
      <c r="AQ1189" s="12"/>
      <c r="AR1189" s="13"/>
      <c r="AS1189" s="13"/>
      <c r="AT1189" s="13"/>
      <c r="AU1189" s="13"/>
      <c r="AV1189" s="13"/>
      <c r="AW1189" s="13"/>
      <c r="AX1189" s="13"/>
      <c r="AY1189" s="12"/>
      <c r="AZ1189" s="12"/>
      <c r="BA1189" s="13"/>
      <c r="BB1189" s="13"/>
      <c r="BC1189" s="13"/>
      <c r="BD1189" s="12"/>
      <c r="BE1189" s="12"/>
      <c r="BF1189" s="12"/>
      <c r="BG1189" s="12"/>
      <c r="BH1189" s="13"/>
      <c r="BI1189" s="12"/>
      <c r="BJ1189" s="12"/>
      <c r="BK1189" s="12"/>
      <c r="BL1189" s="12"/>
      <c r="BM1189" s="12"/>
      <c r="BN1189" s="12"/>
      <c r="BO1189" s="12"/>
      <c r="BP1189" s="12"/>
      <c r="BQ1189" s="12"/>
      <c r="BR1189" s="12"/>
      <c r="BS1189" s="12"/>
      <c r="BT1189" s="12"/>
      <c r="BU1189" s="12"/>
      <c r="BV1189" s="12"/>
      <c r="BW1189" s="12"/>
      <c r="BX1189" s="12"/>
      <c r="BY1189" s="12"/>
      <c r="BZ1189" s="12"/>
      <c r="CA1189" s="12"/>
      <c r="CB1189" s="12"/>
      <c r="CC1189" s="12"/>
      <c r="CD1189" s="12"/>
      <c r="CE1189" s="12"/>
      <c r="CF1189" s="12"/>
      <c r="CG1189" s="12"/>
      <c r="CH1189" s="12"/>
      <c r="CI1189" s="12"/>
      <c r="CJ1189" s="12"/>
      <c r="CK1189" s="12"/>
      <c r="CL1189" s="12"/>
      <c r="CM1189" s="12"/>
      <c r="CN1189" s="12"/>
      <c r="CO1189" s="12"/>
      <c r="CP1189" s="12"/>
      <c r="CQ1189" s="12"/>
      <c r="CR1189" s="12"/>
      <c r="CS1189" s="12"/>
      <c r="CT1189" s="12"/>
      <c r="CU1189" s="12"/>
      <c r="CV1189" s="12"/>
    </row>
    <row r="1190" spans="1:100" x14ac:dyDescent="0.25">
      <c r="A1190" s="12"/>
      <c r="C1190" s="12"/>
      <c r="D1190" s="12"/>
      <c r="E1190" s="12"/>
      <c r="F1190" s="12"/>
      <c r="G1190" s="12"/>
      <c r="H1190" s="12"/>
      <c r="I1190" s="12"/>
      <c r="J1190" s="12"/>
      <c r="K1190" s="12"/>
      <c r="L1190" s="12"/>
      <c r="M1190" s="12"/>
      <c r="N1190" s="12"/>
      <c r="O1190" s="12"/>
      <c r="P1190" s="12"/>
      <c r="Q1190" s="12"/>
      <c r="R1190" s="12"/>
      <c r="S1190" s="12"/>
      <c r="T1190" s="12"/>
      <c r="U1190" s="12"/>
      <c r="V1190" s="12"/>
      <c r="W1190" s="12"/>
      <c r="X1190" s="12"/>
      <c r="Y1190" s="12"/>
      <c r="Z1190" s="12"/>
      <c r="AA1190" s="12"/>
      <c r="AB1190" s="12"/>
      <c r="AC1190" s="12"/>
      <c r="AD1190" s="12"/>
      <c r="AE1190" s="12"/>
      <c r="AF1190" s="12"/>
      <c r="AG1190" s="12"/>
      <c r="AH1190" s="12"/>
      <c r="AI1190" s="12"/>
      <c r="AJ1190" s="12"/>
      <c r="AK1190" s="12"/>
      <c r="AL1190" s="12"/>
      <c r="AM1190" s="13"/>
      <c r="AN1190" s="13"/>
      <c r="AO1190" s="13"/>
      <c r="AP1190" s="13"/>
      <c r="AQ1190" s="12"/>
      <c r="AR1190" s="13"/>
      <c r="AS1190" s="13"/>
      <c r="AT1190" s="13"/>
      <c r="AU1190" s="13"/>
      <c r="AV1190" s="13"/>
      <c r="AW1190" s="13"/>
      <c r="AX1190" s="13"/>
      <c r="AY1190" s="12"/>
      <c r="AZ1190" s="12"/>
      <c r="BA1190" s="13"/>
      <c r="BB1190" s="13"/>
      <c r="BC1190" s="13"/>
      <c r="BD1190" s="12"/>
      <c r="BE1190" s="12"/>
      <c r="BF1190" s="12"/>
      <c r="BG1190" s="12"/>
      <c r="BH1190" s="13"/>
      <c r="BI1190" s="12"/>
      <c r="BJ1190" s="12"/>
      <c r="BK1190" s="12"/>
      <c r="BL1190" s="12"/>
      <c r="BM1190" s="12"/>
      <c r="BN1190" s="12"/>
      <c r="BO1190" s="12"/>
      <c r="BP1190" s="12"/>
      <c r="BQ1190" s="12"/>
      <c r="BR1190" s="12"/>
      <c r="BS1190" s="12"/>
      <c r="BT1190" s="12"/>
      <c r="BU1190" s="12"/>
      <c r="BV1190" s="12"/>
      <c r="BW1190" s="12"/>
      <c r="BX1190" s="12"/>
      <c r="BY1190" s="12"/>
      <c r="BZ1190" s="12"/>
      <c r="CA1190" s="12"/>
      <c r="CB1190" s="12"/>
      <c r="CC1190" s="12"/>
      <c r="CD1190" s="12"/>
      <c r="CE1190" s="12"/>
      <c r="CF1190" s="12"/>
      <c r="CG1190" s="12"/>
      <c r="CH1190" s="12"/>
      <c r="CI1190" s="12"/>
      <c r="CJ1190" s="12"/>
      <c r="CK1190" s="12"/>
      <c r="CL1190" s="12"/>
      <c r="CM1190" s="12"/>
      <c r="CN1190" s="12"/>
      <c r="CO1190" s="12"/>
      <c r="CP1190" s="12"/>
      <c r="CQ1190" s="12"/>
      <c r="CR1190" s="12"/>
      <c r="CS1190" s="12"/>
      <c r="CT1190" s="12"/>
      <c r="CU1190" s="12"/>
      <c r="CV1190" s="12"/>
    </row>
    <row r="1191" spans="1:100" x14ac:dyDescent="0.25">
      <c r="A1191" s="12"/>
      <c r="C1191" s="12"/>
      <c r="D1191" s="12"/>
      <c r="E1191" s="12"/>
      <c r="F1191" s="12"/>
      <c r="G1191" s="12"/>
      <c r="H1191" s="12"/>
      <c r="I1191" s="12"/>
      <c r="J1191" s="12"/>
      <c r="K1191" s="12"/>
      <c r="L1191" s="12"/>
      <c r="M1191" s="12"/>
      <c r="N1191" s="12"/>
      <c r="O1191" s="12"/>
      <c r="P1191" s="12"/>
      <c r="Q1191" s="12"/>
      <c r="R1191" s="12"/>
      <c r="S1191" s="12"/>
      <c r="T1191" s="12"/>
      <c r="U1191" s="12"/>
      <c r="V1191" s="12"/>
      <c r="W1191" s="12"/>
      <c r="X1191" s="12"/>
      <c r="Y1191" s="12"/>
      <c r="Z1191" s="12"/>
      <c r="AA1191" s="12"/>
      <c r="AB1191" s="12"/>
      <c r="AC1191" s="12"/>
      <c r="AD1191" s="12"/>
      <c r="AE1191" s="12"/>
      <c r="AF1191" s="12"/>
      <c r="AG1191" s="12"/>
      <c r="AH1191" s="12"/>
      <c r="AI1191" s="12"/>
      <c r="AJ1191" s="12"/>
      <c r="AK1191" s="12"/>
      <c r="AL1191" s="12"/>
      <c r="AM1191" s="13"/>
      <c r="AN1191" s="13"/>
      <c r="AO1191" s="13"/>
      <c r="AP1191" s="13"/>
      <c r="AQ1191" s="12"/>
      <c r="AR1191" s="13"/>
      <c r="AS1191" s="13"/>
      <c r="AT1191" s="13"/>
      <c r="AU1191" s="13"/>
      <c r="AV1191" s="13"/>
      <c r="AW1191" s="13"/>
      <c r="AX1191" s="13"/>
      <c r="AY1191" s="12"/>
      <c r="AZ1191" s="12"/>
      <c r="BA1191" s="13"/>
      <c r="BB1191" s="13"/>
      <c r="BC1191" s="13"/>
      <c r="BD1191" s="12"/>
      <c r="BE1191" s="12"/>
      <c r="BF1191" s="12"/>
      <c r="BG1191" s="12"/>
      <c r="BH1191" s="13"/>
      <c r="BI1191" s="12"/>
      <c r="BJ1191" s="12"/>
      <c r="BK1191" s="12"/>
      <c r="BL1191" s="12"/>
      <c r="BM1191" s="12"/>
      <c r="BN1191" s="12"/>
      <c r="BO1191" s="12"/>
      <c r="BP1191" s="12"/>
      <c r="BQ1191" s="12"/>
      <c r="BR1191" s="12"/>
      <c r="BS1191" s="12"/>
      <c r="BT1191" s="12"/>
      <c r="BU1191" s="12"/>
      <c r="BV1191" s="12"/>
      <c r="BW1191" s="12"/>
      <c r="BX1191" s="12"/>
      <c r="BY1191" s="12"/>
      <c r="BZ1191" s="12"/>
      <c r="CA1191" s="12"/>
      <c r="CB1191" s="12"/>
      <c r="CC1191" s="12"/>
      <c r="CD1191" s="12"/>
      <c r="CE1191" s="12"/>
      <c r="CF1191" s="12"/>
      <c r="CG1191" s="12"/>
      <c r="CH1191" s="12"/>
      <c r="CI1191" s="12"/>
      <c r="CJ1191" s="12"/>
      <c r="CK1191" s="12"/>
      <c r="CL1191" s="12"/>
      <c r="CM1191" s="12"/>
      <c r="CN1191" s="12"/>
      <c r="CO1191" s="12"/>
      <c r="CP1191" s="12"/>
      <c r="CQ1191" s="12"/>
      <c r="CR1191" s="12"/>
      <c r="CS1191" s="12"/>
      <c r="CT1191" s="12"/>
      <c r="CU1191" s="12"/>
      <c r="CV1191" s="12"/>
    </row>
    <row r="1192" spans="1:100" x14ac:dyDescent="0.25">
      <c r="A1192" s="12"/>
      <c r="C1192" s="12"/>
      <c r="D1192" s="12"/>
      <c r="E1192" s="12"/>
      <c r="F1192" s="12"/>
      <c r="G1192" s="12"/>
      <c r="H1192" s="12"/>
      <c r="I1192" s="12"/>
      <c r="J1192" s="12"/>
      <c r="K1192" s="12"/>
      <c r="L1192" s="12"/>
      <c r="M1192" s="12"/>
      <c r="N1192" s="12"/>
      <c r="O1192" s="12"/>
      <c r="P1192" s="12"/>
      <c r="Q1192" s="12"/>
      <c r="R1192" s="12"/>
      <c r="S1192" s="12"/>
      <c r="T1192" s="12"/>
      <c r="U1192" s="12"/>
      <c r="V1192" s="12"/>
      <c r="W1192" s="12"/>
      <c r="X1192" s="12"/>
      <c r="Y1192" s="12"/>
      <c r="Z1192" s="12"/>
      <c r="AA1192" s="12"/>
      <c r="AB1192" s="12"/>
      <c r="AC1192" s="12"/>
      <c r="AD1192" s="12"/>
      <c r="AE1192" s="12"/>
      <c r="AF1192" s="12"/>
      <c r="AG1192" s="12"/>
      <c r="AH1192" s="12"/>
      <c r="AI1192" s="12"/>
      <c r="AJ1192" s="12"/>
      <c r="AK1192" s="12"/>
      <c r="AL1192" s="12"/>
      <c r="AM1192" s="13"/>
      <c r="AN1192" s="13"/>
      <c r="AO1192" s="13"/>
      <c r="AP1192" s="13"/>
      <c r="AQ1192" s="12"/>
      <c r="AR1192" s="13"/>
      <c r="AS1192" s="13"/>
      <c r="AT1192" s="13"/>
      <c r="AU1192" s="13"/>
      <c r="AV1192" s="13"/>
      <c r="AW1192" s="13"/>
      <c r="AX1192" s="13"/>
      <c r="AY1192" s="12"/>
      <c r="AZ1192" s="12"/>
      <c r="BA1192" s="13"/>
      <c r="BB1192" s="13"/>
      <c r="BC1192" s="13"/>
      <c r="BD1192" s="12"/>
      <c r="BE1192" s="12"/>
      <c r="BF1192" s="12"/>
      <c r="BG1192" s="12"/>
      <c r="BH1192" s="13"/>
      <c r="BI1192" s="12"/>
      <c r="BJ1192" s="12"/>
      <c r="BK1192" s="12"/>
      <c r="BL1192" s="12"/>
      <c r="BM1192" s="12"/>
      <c r="BN1192" s="12"/>
      <c r="BO1192" s="12"/>
      <c r="BP1192" s="12"/>
      <c r="BQ1192" s="12"/>
      <c r="BR1192" s="12"/>
      <c r="BS1192" s="12"/>
      <c r="BT1192" s="12"/>
      <c r="BU1192" s="12"/>
      <c r="BV1192" s="12"/>
      <c r="BW1192" s="12"/>
      <c r="BX1192" s="12"/>
      <c r="BY1192" s="12"/>
      <c r="BZ1192" s="12"/>
      <c r="CA1192" s="12"/>
      <c r="CB1192" s="12"/>
      <c r="CC1192" s="12"/>
      <c r="CD1192" s="12"/>
      <c r="CE1192" s="12"/>
      <c r="CF1192" s="12"/>
      <c r="CG1192" s="12"/>
      <c r="CH1192" s="12"/>
      <c r="CI1192" s="12"/>
      <c r="CJ1192" s="12"/>
      <c r="CK1192" s="12"/>
      <c r="CL1192" s="12"/>
      <c r="CM1192" s="12"/>
      <c r="CN1192" s="12"/>
      <c r="CO1192" s="12"/>
      <c r="CP1192" s="12"/>
      <c r="CQ1192" s="12"/>
      <c r="CR1192" s="12"/>
      <c r="CS1192" s="12"/>
      <c r="CT1192" s="12"/>
      <c r="CU1192" s="12"/>
      <c r="CV1192" s="12"/>
    </row>
    <row r="1193" spans="1:100" x14ac:dyDescent="0.25">
      <c r="A1193" s="12"/>
      <c r="C1193" s="12"/>
      <c r="D1193" s="12"/>
      <c r="E1193" s="12"/>
      <c r="F1193" s="12"/>
      <c r="G1193" s="12"/>
      <c r="H1193" s="12"/>
      <c r="I1193" s="12"/>
      <c r="J1193" s="12"/>
      <c r="K1193" s="12"/>
      <c r="L1193" s="12"/>
      <c r="M1193" s="12"/>
      <c r="N1193" s="12"/>
      <c r="O1193" s="12"/>
      <c r="P1193" s="12"/>
      <c r="Q1193" s="12"/>
      <c r="R1193" s="12"/>
      <c r="S1193" s="12"/>
      <c r="T1193" s="12"/>
      <c r="U1193" s="12"/>
      <c r="V1193" s="12"/>
      <c r="W1193" s="12"/>
      <c r="X1193" s="12"/>
      <c r="Y1193" s="12"/>
      <c r="Z1193" s="12"/>
      <c r="AA1193" s="12"/>
      <c r="AB1193" s="12"/>
      <c r="AC1193" s="12"/>
      <c r="AD1193" s="12"/>
      <c r="AE1193" s="12"/>
      <c r="AF1193" s="12"/>
      <c r="AG1193" s="12"/>
      <c r="AH1193" s="12"/>
      <c r="AI1193" s="12"/>
      <c r="AJ1193" s="12"/>
      <c r="AK1193" s="12"/>
      <c r="AL1193" s="12"/>
      <c r="AM1193" s="13"/>
      <c r="AN1193" s="13"/>
      <c r="AO1193" s="13"/>
      <c r="AP1193" s="13"/>
      <c r="AQ1193" s="12"/>
      <c r="AR1193" s="13"/>
      <c r="AS1193" s="13"/>
      <c r="AT1193" s="13"/>
      <c r="AU1193" s="13"/>
      <c r="AV1193" s="13"/>
      <c r="AW1193" s="13"/>
      <c r="AX1193" s="13"/>
      <c r="AY1193" s="12"/>
      <c r="AZ1193" s="12"/>
      <c r="BA1193" s="13"/>
      <c r="BB1193" s="13"/>
      <c r="BC1193" s="13"/>
      <c r="BD1193" s="12"/>
      <c r="BE1193" s="12"/>
      <c r="BF1193" s="12"/>
      <c r="BG1193" s="12"/>
      <c r="BH1193" s="13"/>
      <c r="BI1193" s="12"/>
      <c r="BJ1193" s="12"/>
      <c r="BK1193" s="12"/>
      <c r="BL1193" s="12"/>
      <c r="BM1193" s="12"/>
      <c r="BN1193" s="12"/>
      <c r="BO1193" s="12"/>
      <c r="BP1193" s="12"/>
      <c r="BQ1193" s="12"/>
      <c r="BR1193" s="12"/>
      <c r="BS1193" s="12"/>
      <c r="BT1193" s="12"/>
      <c r="BU1193" s="12"/>
      <c r="BV1193" s="12"/>
      <c r="BW1193" s="12"/>
      <c r="BX1193" s="12"/>
      <c r="BY1193" s="12"/>
      <c r="BZ1193" s="12"/>
      <c r="CA1193" s="12"/>
      <c r="CB1193" s="12"/>
      <c r="CC1193" s="12"/>
      <c r="CD1193" s="12"/>
      <c r="CE1193" s="12"/>
      <c r="CF1193" s="12"/>
      <c r="CG1193" s="12"/>
      <c r="CH1193" s="12"/>
      <c r="CI1193" s="12"/>
      <c r="CJ1193" s="12"/>
      <c r="CK1193" s="12"/>
      <c r="CL1193" s="12"/>
      <c r="CM1193" s="12"/>
      <c r="CN1193" s="12"/>
      <c r="CO1193" s="12"/>
      <c r="CP1193" s="12"/>
      <c r="CQ1193" s="12"/>
      <c r="CR1193" s="12"/>
      <c r="CS1193" s="12"/>
      <c r="CT1193" s="12"/>
      <c r="CU1193" s="12"/>
      <c r="CV1193" s="12"/>
    </row>
    <row r="1194" spans="1:100" x14ac:dyDescent="0.25">
      <c r="A1194" s="12"/>
      <c r="C1194" s="12"/>
      <c r="D1194" s="12"/>
      <c r="E1194" s="12"/>
      <c r="F1194" s="12"/>
      <c r="G1194" s="12"/>
      <c r="H1194" s="12"/>
      <c r="I1194" s="12"/>
      <c r="J1194" s="12"/>
      <c r="K1194" s="12"/>
      <c r="L1194" s="12"/>
      <c r="M1194" s="12"/>
      <c r="N1194" s="12"/>
      <c r="O1194" s="12"/>
      <c r="P1194" s="12"/>
      <c r="Q1194" s="12"/>
      <c r="R1194" s="12"/>
      <c r="S1194" s="12"/>
      <c r="T1194" s="12"/>
      <c r="U1194" s="12"/>
      <c r="V1194" s="12"/>
      <c r="W1194" s="12"/>
      <c r="X1194" s="12"/>
      <c r="Y1194" s="12"/>
      <c r="Z1194" s="12"/>
      <c r="AA1194" s="12"/>
      <c r="AB1194" s="12"/>
      <c r="AC1194" s="12"/>
      <c r="AD1194" s="12"/>
      <c r="AE1194" s="12"/>
      <c r="AF1194" s="12"/>
      <c r="AG1194" s="12"/>
      <c r="AH1194" s="12"/>
      <c r="AI1194" s="12"/>
      <c r="AJ1194" s="12"/>
      <c r="AK1194" s="12"/>
      <c r="AL1194" s="12"/>
      <c r="AM1194" s="13"/>
      <c r="AN1194" s="13"/>
      <c r="AO1194" s="13"/>
      <c r="AP1194" s="13"/>
      <c r="AQ1194" s="12"/>
      <c r="AR1194" s="13"/>
      <c r="AS1194" s="13"/>
      <c r="AT1194" s="13"/>
      <c r="AU1194" s="13"/>
      <c r="AV1194" s="13"/>
      <c r="AW1194" s="13"/>
      <c r="AX1194" s="13"/>
      <c r="AY1194" s="12"/>
      <c r="AZ1194" s="12"/>
      <c r="BA1194" s="13"/>
      <c r="BB1194" s="13"/>
      <c r="BC1194" s="13"/>
      <c r="BD1194" s="12"/>
      <c r="BE1194" s="12"/>
      <c r="BF1194" s="12"/>
      <c r="BG1194" s="12"/>
      <c r="BH1194" s="13"/>
      <c r="BI1194" s="12"/>
      <c r="BJ1194" s="12"/>
      <c r="BK1194" s="12"/>
      <c r="BL1194" s="12"/>
      <c r="BM1194" s="12"/>
      <c r="BN1194" s="12"/>
      <c r="BO1194" s="12"/>
      <c r="BP1194" s="12"/>
      <c r="BQ1194" s="12"/>
      <c r="BR1194" s="12"/>
      <c r="BS1194" s="12"/>
      <c r="BT1194" s="12"/>
      <c r="BU1194" s="12"/>
      <c r="BV1194" s="12"/>
      <c r="BW1194" s="12"/>
      <c r="BX1194" s="12"/>
      <c r="BY1194" s="12"/>
      <c r="BZ1194" s="12"/>
      <c r="CA1194" s="12"/>
      <c r="CB1194" s="12"/>
      <c r="CC1194" s="12"/>
      <c r="CD1194" s="12"/>
      <c r="CE1194" s="12"/>
      <c r="CF1194" s="12"/>
      <c r="CG1194" s="12"/>
      <c r="CH1194" s="12"/>
      <c r="CI1194" s="12"/>
      <c r="CJ1194" s="12"/>
      <c r="CK1194" s="12"/>
      <c r="CL1194" s="12"/>
      <c r="CM1194" s="12"/>
      <c r="CN1194" s="12"/>
      <c r="CO1194" s="12"/>
      <c r="CP1194" s="12"/>
      <c r="CQ1194" s="12"/>
      <c r="CR1194" s="12"/>
      <c r="CS1194" s="12"/>
      <c r="CT1194" s="12"/>
      <c r="CU1194" s="12"/>
      <c r="CV1194" s="12"/>
    </row>
    <row r="1195" spans="1:100" x14ac:dyDescent="0.25">
      <c r="A1195" s="12"/>
      <c r="C1195" s="12"/>
      <c r="D1195" s="12"/>
      <c r="E1195" s="12"/>
      <c r="F1195" s="12"/>
      <c r="G1195" s="12"/>
      <c r="H1195" s="12"/>
      <c r="I1195" s="12"/>
      <c r="J1195" s="12"/>
      <c r="K1195" s="12"/>
      <c r="L1195" s="12"/>
      <c r="M1195" s="12"/>
      <c r="N1195" s="12"/>
      <c r="O1195" s="12"/>
      <c r="P1195" s="12"/>
      <c r="Q1195" s="12"/>
      <c r="R1195" s="12"/>
      <c r="S1195" s="12"/>
      <c r="T1195" s="12"/>
      <c r="U1195" s="12"/>
      <c r="V1195" s="12"/>
      <c r="W1195" s="12"/>
      <c r="X1195" s="12"/>
      <c r="Y1195" s="12"/>
      <c r="Z1195" s="12"/>
      <c r="AA1195" s="12"/>
      <c r="AB1195" s="12"/>
      <c r="AC1195" s="12"/>
      <c r="AD1195" s="12"/>
      <c r="AE1195" s="12"/>
      <c r="AF1195" s="12"/>
      <c r="AG1195" s="12"/>
      <c r="AH1195" s="12"/>
      <c r="AI1195" s="12"/>
      <c r="AJ1195" s="12"/>
      <c r="AK1195" s="12"/>
      <c r="AL1195" s="12"/>
      <c r="AM1195" s="13"/>
      <c r="AN1195" s="13"/>
      <c r="AO1195" s="13"/>
      <c r="AP1195" s="13"/>
      <c r="AQ1195" s="12"/>
      <c r="AR1195" s="13"/>
      <c r="AS1195" s="13"/>
      <c r="AT1195" s="13"/>
      <c r="AU1195" s="13"/>
      <c r="AV1195" s="13"/>
      <c r="AW1195" s="13"/>
      <c r="AX1195" s="13"/>
      <c r="AY1195" s="12"/>
      <c r="AZ1195" s="12"/>
      <c r="BA1195" s="13"/>
      <c r="BB1195" s="13"/>
      <c r="BC1195" s="13"/>
      <c r="BD1195" s="12"/>
      <c r="BE1195" s="12"/>
      <c r="BF1195" s="12"/>
      <c r="BG1195" s="12"/>
      <c r="BH1195" s="13"/>
      <c r="BI1195" s="12"/>
      <c r="BJ1195" s="12"/>
      <c r="BK1195" s="12"/>
      <c r="BL1195" s="12"/>
      <c r="BM1195" s="12"/>
      <c r="BN1195" s="12"/>
      <c r="BO1195" s="12"/>
      <c r="BP1195" s="12"/>
      <c r="BQ1195" s="12"/>
      <c r="BR1195" s="12"/>
      <c r="BS1195" s="12"/>
      <c r="BT1195" s="12"/>
      <c r="BU1195" s="12"/>
      <c r="BV1195" s="12"/>
      <c r="BW1195" s="12"/>
      <c r="BX1195" s="12"/>
      <c r="BY1195" s="12"/>
      <c r="BZ1195" s="12"/>
      <c r="CA1195" s="12"/>
      <c r="CB1195" s="12"/>
      <c r="CC1195" s="12"/>
      <c r="CD1195" s="12"/>
      <c r="CE1195" s="12"/>
      <c r="CF1195" s="12"/>
      <c r="CG1195" s="12"/>
      <c r="CH1195" s="12"/>
      <c r="CI1195" s="12"/>
      <c r="CJ1195" s="12"/>
      <c r="CK1195" s="12"/>
      <c r="CL1195" s="12"/>
      <c r="CM1195" s="12"/>
      <c r="CN1195" s="12"/>
      <c r="CO1195" s="12"/>
      <c r="CP1195" s="12"/>
      <c r="CQ1195" s="12"/>
      <c r="CR1195" s="12"/>
      <c r="CS1195" s="12"/>
      <c r="CT1195" s="12"/>
      <c r="CU1195" s="12"/>
      <c r="CV1195" s="12"/>
    </row>
    <row r="1196" spans="1:100" x14ac:dyDescent="0.25">
      <c r="A1196" s="12"/>
      <c r="C1196" s="12"/>
      <c r="D1196" s="12"/>
      <c r="E1196" s="12"/>
      <c r="F1196" s="12"/>
      <c r="G1196" s="12"/>
      <c r="H1196" s="12"/>
      <c r="I1196" s="12"/>
      <c r="J1196" s="12"/>
      <c r="K1196" s="12"/>
      <c r="L1196" s="12"/>
      <c r="M1196" s="12"/>
      <c r="N1196" s="12"/>
      <c r="O1196" s="12"/>
      <c r="P1196" s="12"/>
      <c r="Q1196" s="12"/>
      <c r="R1196" s="12"/>
      <c r="S1196" s="12"/>
      <c r="T1196" s="12"/>
      <c r="U1196" s="12"/>
      <c r="V1196" s="12"/>
      <c r="W1196" s="12"/>
      <c r="X1196" s="12"/>
      <c r="Y1196" s="12"/>
      <c r="Z1196" s="12"/>
      <c r="AA1196" s="12"/>
      <c r="AB1196" s="12"/>
      <c r="AC1196" s="12"/>
      <c r="AD1196" s="12"/>
      <c r="AE1196" s="12"/>
      <c r="AF1196" s="12"/>
      <c r="AG1196" s="12"/>
      <c r="AH1196" s="12"/>
      <c r="AI1196" s="12"/>
      <c r="AJ1196" s="12"/>
      <c r="AK1196" s="12"/>
      <c r="AL1196" s="12"/>
      <c r="AM1196" s="13"/>
      <c r="AN1196" s="13"/>
      <c r="AO1196" s="13"/>
      <c r="AP1196" s="13"/>
      <c r="AQ1196" s="12"/>
      <c r="AR1196" s="13"/>
      <c r="AS1196" s="13"/>
      <c r="AT1196" s="13"/>
      <c r="AU1196" s="13"/>
      <c r="AV1196" s="13"/>
      <c r="AW1196" s="13"/>
      <c r="AX1196" s="13"/>
      <c r="AY1196" s="12"/>
      <c r="AZ1196" s="12"/>
      <c r="BA1196" s="13"/>
      <c r="BB1196" s="13"/>
      <c r="BC1196" s="13"/>
      <c r="BD1196" s="12"/>
      <c r="BE1196" s="12"/>
      <c r="BF1196" s="12"/>
      <c r="BG1196" s="12"/>
      <c r="BH1196" s="13"/>
      <c r="BI1196" s="12"/>
      <c r="BJ1196" s="12"/>
      <c r="BK1196" s="12"/>
      <c r="BL1196" s="12"/>
      <c r="BM1196" s="12"/>
      <c r="BN1196" s="12"/>
      <c r="BO1196" s="12"/>
      <c r="BP1196" s="12"/>
      <c r="BQ1196" s="12"/>
      <c r="BR1196" s="12"/>
      <c r="BS1196" s="12"/>
      <c r="BT1196" s="12"/>
      <c r="BU1196" s="12"/>
      <c r="BV1196" s="12"/>
      <c r="BW1196" s="12"/>
      <c r="BX1196" s="12"/>
      <c r="BY1196" s="12"/>
      <c r="BZ1196" s="12"/>
      <c r="CA1196" s="12"/>
      <c r="CB1196" s="12"/>
      <c r="CC1196" s="12"/>
      <c r="CD1196" s="12"/>
      <c r="CE1196" s="12"/>
      <c r="CF1196" s="12"/>
      <c r="CG1196" s="12"/>
      <c r="CH1196" s="12"/>
      <c r="CI1196" s="12"/>
      <c r="CJ1196" s="12"/>
      <c r="CK1196" s="12"/>
      <c r="CL1196" s="12"/>
      <c r="CM1196" s="12"/>
      <c r="CN1196" s="12"/>
      <c r="CO1196" s="12"/>
      <c r="CP1196" s="12"/>
      <c r="CQ1196" s="12"/>
      <c r="CR1196" s="12"/>
      <c r="CS1196" s="12"/>
      <c r="CT1196" s="12"/>
      <c r="CU1196" s="12"/>
      <c r="CV1196" s="12"/>
    </row>
    <row r="1197" spans="1:100" x14ac:dyDescent="0.25">
      <c r="A1197" s="12"/>
      <c r="C1197" s="12"/>
      <c r="D1197" s="12"/>
      <c r="E1197" s="12"/>
      <c r="F1197" s="12"/>
      <c r="G1197" s="12"/>
      <c r="H1197" s="12"/>
      <c r="I1197" s="12"/>
      <c r="J1197" s="12"/>
      <c r="K1197" s="12"/>
      <c r="L1197" s="12"/>
      <c r="M1197" s="12"/>
      <c r="N1197" s="12"/>
      <c r="O1197" s="12"/>
      <c r="P1197" s="12"/>
      <c r="Q1197" s="12"/>
      <c r="R1197" s="12"/>
      <c r="S1197" s="12"/>
      <c r="T1197" s="12"/>
      <c r="U1197" s="12"/>
      <c r="V1197" s="12"/>
      <c r="W1197" s="12"/>
      <c r="X1197" s="12"/>
      <c r="Y1197" s="12"/>
      <c r="Z1197" s="12"/>
      <c r="AA1197" s="12"/>
      <c r="AB1197" s="12"/>
      <c r="AC1197" s="12"/>
      <c r="AD1197" s="12"/>
      <c r="AE1197" s="12"/>
      <c r="AF1197" s="12"/>
      <c r="AG1197" s="12"/>
      <c r="AH1197" s="12"/>
      <c r="AI1197" s="12"/>
      <c r="AJ1197" s="12"/>
      <c r="AK1197" s="12"/>
      <c r="AL1197" s="12"/>
      <c r="AM1197" s="13"/>
      <c r="AN1197" s="13"/>
      <c r="AO1197" s="13"/>
      <c r="AP1197" s="13"/>
      <c r="AQ1197" s="12"/>
      <c r="AR1197" s="13"/>
      <c r="AS1197" s="13"/>
      <c r="AT1197" s="13"/>
      <c r="AU1197" s="13"/>
      <c r="AV1197" s="13"/>
      <c r="AW1197" s="13"/>
      <c r="AX1197" s="13"/>
      <c r="AY1197" s="12"/>
      <c r="AZ1197" s="12"/>
      <c r="BA1197" s="13"/>
      <c r="BB1197" s="13"/>
      <c r="BC1197" s="13"/>
      <c r="BD1197" s="12"/>
      <c r="BE1197" s="12"/>
      <c r="BF1197" s="12"/>
      <c r="BG1197" s="12"/>
      <c r="BH1197" s="13"/>
      <c r="BI1197" s="12"/>
      <c r="BJ1197" s="12"/>
      <c r="BK1197" s="12"/>
      <c r="BL1197" s="12"/>
      <c r="BM1197" s="12"/>
      <c r="BN1197" s="12"/>
      <c r="BO1197" s="12"/>
      <c r="BP1197" s="12"/>
      <c r="BQ1197" s="12"/>
      <c r="BR1197" s="12"/>
      <c r="BS1197" s="12"/>
      <c r="BT1197" s="12"/>
      <c r="BU1197" s="12"/>
      <c r="BV1197" s="12"/>
      <c r="BW1197" s="12"/>
      <c r="BX1197" s="12"/>
      <c r="BY1197" s="12"/>
      <c r="BZ1197" s="12"/>
      <c r="CA1197" s="12"/>
      <c r="CB1197" s="12"/>
      <c r="CC1197" s="12"/>
      <c r="CD1197" s="12"/>
      <c r="CE1197" s="12"/>
      <c r="CF1197" s="12"/>
      <c r="CG1197" s="12"/>
      <c r="CH1197" s="12"/>
      <c r="CI1197" s="12"/>
      <c r="CJ1197" s="12"/>
      <c r="CK1197" s="12"/>
      <c r="CL1197" s="12"/>
      <c r="CM1197" s="12"/>
      <c r="CN1197" s="12"/>
      <c r="CO1197" s="12"/>
      <c r="CP1197" s="12"/>
      <c r="CQ1197" s="12"/>
      <c r="CR1197" s="12"/>
      <c r="CS1197" s="12"/>
      <c r="CT1197" s="12"/>
      <c r="CU1197" s="12"/>
      <c r="CV1197" s="12"/>
    </row>
    <row r="1198" spans="1:100" x14ac:dyDescent="0.25">
      <c r="A1198" s="12"/>
      <c r="C1198" s="12"/>
      <c r="D1198" s="12"/>
      <c r="E1198" s="12"/>
      <c r="F1198" s="12"/>
      <c r="G1198" s="12"/>
      <c r="H1198" s="12"/>
      <c r="I1198" s="12"/>
      <c r="J1198" s="12"/>
      <c r="K1198" s="12"/>
      <c r="L1198" s="12"/>
      <c r="M1198" s="12"/>
      <c r="N1198" s="12"/>
      <c r="O1198" s="12"/>
      <c r="P1198" s="12"/>
      <c r="Q1198" s="12"/>
      <c r="R1198" s="12"/>
      <c r="S1198" s="12"/>
      <c r="T1198" s="12"/>
      <c r="U1198" s="12"/>
      <c r="V1198" s="12"/>
      <c r="W1198" s="12"/>
      <c r="X1198" s="12"/>
      <c r="Y1198" s="12"/>
      <c r="Z1198" s="12"/>
      <c r="AA1198" s="12"/>
      <c r="AB1198" s="12"/>
      <c r="AC1198" s="12"/>
      <c r="AD1198" s="12"/>
      <c r="AE1198" s="12"/>
      <c r="AF1198" s="12"/>
      <c r="AG1198" s="12"/>
      <c r="AH1198" s="12"/>
      <c r="AI1198" s="12"/>
      <c r="AJ1198" s="12"/>
      <c r="AK1198" s="12"/>
      <c r="AL1198" s="12"/>
      <c r="AM1198" s="13"/>
      <c r="AN1198" s="13"/>
      <c r="AO1198" s="13"/>
      <c r="AP1198" s="13"/>
      <c r="AQ1198" s="12"/>
      <c r="AR1198" s="13"/>
      <c r="AS1198" s="13"/>
      <c r="AT1198" s="13"/>
      <c r="AU1198" s="13"/>
      <c r="AV1198" s="13"/>
      <c r="AW1198" s="13"/>
      <c r="AX1198" s="13"/>
      <c r="AY1198" s="12"/>
      <c r="AZ1198" s="12"/>
      <c r="BA1198" s="13"/>
      <c r="BB1198" s="13"/>
      <c r="BC1198" s="13"/>
      <c r="BD1198" s="12"/>
      <c r="BE1198" s="12"/>
      <c r="BF1198" s="12"/>
      <c r="BG1198" s="12"/>
      <c r="BH1198" s="13"/>
      <c r="BI1198" s="12"/>
      <c r="BJ1198" s="12"/>
      <c r="BK1198" s="12"/>
      <c r="BL1198" s="12"/>
      <c r="BM1198" s="12"/>
      <c r="BN1198" s="12"/>
      <c r="BO1198" s="12"/>
      <c r="BP1198" s="12"/>
      <c r="BQ1198" s="12"/>
      <c r="BR1198" s="12"/>
      <c r="BS1198" s="12"/>
      <c r="BT1198" s="12"/>
      <c r="BU1198" s="12"/>
      <c r="BV1198" s="12"/>
      <c r="BW1198" s="12"/>
      <c r="BX1198" s="12"/>
      <c r="BY1198" s="12"/>
      <c r="BZ1198" s="12"/>
      <c r="CA1198" s="12"/>
      <c r="CB1198" s="12"/>
      <c r="CC1198" s="12"/>
      <c r="CD1198" s="12"/>
      <c r="CE1198" s="12"/>
      <c r="CF1198" s="12"/>
      <c r="CG1198" s="12"/>
      <c r="CH1198" s="12"/>
      <c r="CI1198" s="12"/>
      <c r="CJ1198" s="12"/>
      <c r="CK1198" s="12"/>
      <c r="CL1198" s="12"/>
      <c r="CM1198" s="12"/>
      <c r="CN1198" s="12"/>
      <c r="CO1198" s="12"/>
      <c r="CP1198" s="12"/>
      <c r="CQ1198" s="12"/>
      <c r="CR1198" s="12"/>
      <c r="CS1198" s="12"/>
      <c r="CT1198" s="12"/>
      <c r="CU1198" s="12"/>
      <c r="CV1198" s="12"/>
    </row>
    <row r="1199" spans="1:100" x14ac:dyDescent="0.25">
      <c r="A1199" s="12"/>
      <c r="C1199" s="12"/>
      <c r="D1199" s="12"/>
      <c r="E1199" s="12"/>
      <c r="F1199" s="12"/>
      <c r="G1199" s="12"/>
      <c r="H1199" s="12"/>
      <c r="I1199" s="12"/>
      <c r="J1199" s="12"/>
      <c r="K1199" s="12"/>
      <c r="L1199" s="12"/>
      <c r="M1199" s="12"/>
      <c r="N1199" s="12"/>
      <c r="O1199" s="12"/>
      <c r="P1199" s="12"/>
      <c r="Q1199" s="12"/>
      <c r="R1199" s="12"/>
      <c r="S1199" s="12"/>
      <c r="T1199" s="12"/>
      <c r="U1199" s="12"/>
      <c r="V1199" s="12"/>
      <c r="W1199" s="12"/>
      <c r="X1199" s="12"/>
      <c r="Y1199" s="12"/>
      <c r="Z1199" s="12"/>
      <c r="AA1199" s="12"/>
      <c r="AB1199" s="12"/>
      <c r="AC1199" s="12"/>
      <c r="AD1199" s="12"/>
      <c r="AE1199" s="12"/>
      <c r="AF1199" s="12"/>
      <c r="AG1199" s="12"/>
      <c r="AH1199" s="12"/>
      <c r="AI1199" s="12"/>
      <c r="AJ1199" s="12"/>
      <c r="AK1199" s="12"/>
      <c r="AL1199" s="12"/>
      <c r="AM1199" s="13"/>
      <c r="AN1199" s="13"/>
      <c r="AO1199" s="13"/>
      <c r="AP1199" s="13"/>
      <c r="AQ1199" s="12"/>
      <c r="AR1199" s="13"/>
      <c r="AS1199" s="13"/>
      <c r="AT1199" s="13"/>
      <c r="AU1199" s="13"/>
      <c r="AV1199" s="13"/>
      <c r="AW1199" s="13"/>
      <c r="AX1199" s="13"/>
      <c r="AY1199" s="12"/>
      <c r="AZ1199" s="12"/>
      <c r="BA1199" s="13"/>
      <c r="BB1199" s="13"/>
      <c r="BC1199" s="13"/>
      <c r="BD1199" s="12"/>
      <c r="BE1199" s="12"/>
      <c r="BF1199" s="12"/>
      <c r="BG1199" s="12"/>
      <c r="BH1199" s="13"/>
      <c r="BI1199" s="12"/>
      <c r="BJ1199" s="12"/>
      <c r="BK1199" s="12"/>
      <c r="BL1199" s="12"/>
      <c r="BM1199" s="12"/>
      <c r="BN1199" s="12"/>
      <c r="BO1199" s="12"/>
      <c r="BP1199" s="12"/>
      <c r="BQ1199" s="12"/>
      <c r="BR1199" s="12"/>
      <c r="BS1199" s="12"/>
      <c r="BT1199" s="12"/>
      <c r="BU1199" s="12"/>
      <c r="BV1199" s="12"/>
      <c r="BW1199" s="12"/>
      <c r="BX1199" s="12"/>
      <c r="BY1199" s="12"/>
      <c r="BZ1199" s="12"/>
      <c r="CA1199" s="12"/>
      <c r="CB1199" s="12"/>
      <c r="CC1199" s="12"/>
      <c r="CD1199" s="12"/>
      <c r="CE1199" s="12"/>
      <c r="CF1199" s="12"/>
      <c r="CG1199" s="12"/>
      <c r="CH1199" s="12"/>
      <c r="CI1199" s="12"/>
      <c r="CJ1199" s="12"/>
      <c r="CK1199" s="12"/>
      <c r="CL1199" s="12"/>
      <c r="CM1199" s="12"/>
      <c r="CN1199" s="12"/>
      <c r="CO1199" s="12"/>
      <c r="CP1199" s="12"/>
      <c r="CQ1199" s="12"/>
      <c r="CR1199" s="12"/>
      <c r="CS1199" s="12"/>
      <c r="CT1199" s="12"/>
      <c r="CU1199" s="12"/>
      <c r="CV1199" s="12"/>
    </row>
    <row r="1200" spans="1:100" x14ac:dyDescent="0.25">
      <c r="A1200" s="12"/>
      <c r="C1200" s="12"/>
      <c r="D1200" s="12"/>
      <c r="E1200" s="12"/>
      <c r="F1200" s="12"/>
      <c r="G1200" s="12"/>
      <c r="H1200" s="12"/>
      <c r="I1200" s="12"/>
      <c r="J1200" s="12"/>
      <c r="K1200" s="12"/>
      <c r="L1200" s="12"/>
      <c r="M1200" s="12"/>
      <c r="N1200" s="12"/>
      <c r="O1200" s="12"/>
      <c r="P1200" s="12"/>
      <c r="Q1200" s="12"/>
      <c r="R1200" s="12"/>
      <c r="S1200" s="12"/>
      <c r="T1200" s="12"/>
      <c r="U1200" s="12"/>
      <c r="V1200" s="12"/>
      <c r="W1200" s="12"/>
      <c r="X1200" s="12"/>
      <c r="Y1200" s="12"/>
      <c r="Z1200" s="12"/>
      <c r="AA1200" s="12"/>
      <c r="AB1200" s="12"/>
      <c r="AC1200" s="12"/>
      <c r="AD1200" s="12"/>
      <c r="AE1200" s="12"/>
      <c r="AF1200" s="12"/>
      <c r="AG1200" s="12"/>
      <c r="AH1200" s="12"/>
      <c r="AI1200" s="12"/>
      <c r="AJ1200" s="12"/>
      <c r="AK1200" s="12"/>
      <c r="AL1200" s="12"/>
      <c r="AM1200" s="13"/>
      <c r="AN1200" s="13"/>
      <c r="AO1200" s="13"/>
      <c r="AP1200" s="13"/>
      <c r="AQ1200" s="12"/>
      <c r="AR1200" s="13"/>
      <c r="AS1200" s="13"/>
      <c r="AT1200" s="13"/>
      <c r="AU1200" s="13"/>
      <c r="AV1200" s="13"/>
      <c r="AW1200" s="13"/>
      <c r="AX1200" s="13"/>
      <c r="AY1200" s="12"/>
      <c r="AZ1200" s="12"/>
      <c r="BA1200" s="13"/>
      <c r="BB1200" s="13"/>
      <c r="BC1200" s="13"/>
      <c r="BD1200" s="12"/>
      <c r="BE1200" s="12"/>
      <c r="BF1200" s="12"/>
      <c r="BG1200" s="12"/>
      <c r="BH1200" s="13"/>
      <c r="BI1200" s="12"/>
      <c r="BJ1200" s="12"/>
      <c r="BK1200" s="12"/>
      <c r="BL1200" s="12"/>
      <c r="BM1200" s="12"/>
      <c r="BN1200" s="12"/>
      <c r="BO1200" s="12"/>
      <c r="BP1200" s="12"/>
      <c r="BQ1200" s="12"/>
      <c r="BR1200" s="12"/>
      <c r="BS1200" s="12"/>
      <c r="BT1200" s="12"/>
      <c r="BU1200" s="12"/>
      <c r="BV1200" s="12"/>
      <c r="BW1200" s="12"/>
      <c r="BX1200" s="12"/>
      <c r="BY1200" s="12"/>
      <c r="BZ1200" s="12"/>
      <c r="CA1200" s="12"/>
      <c r="CB1200" s="12"/>
      <c r="CC1200" s="12"/>
      <c r="CD1200" s="12"/>
      <c r="CE1200" s="12"/>
      <c r="CF1200" s="12"/>
      <c r="CG1200" s="12"/>
      <c r="CH1200" s="12"/>
      <c r="CI1200" s="12"/>
      <c r="CJ1200" s="12"/>
      <c r="CK1200" s="12"/>
      <c r="CL1200" s="12"/>
      <c r="CM1200" s="12"/>
      <c r="CN1200" s="12"/>
      <c r="CO1200" s="12"/>
      <c r="CP1200" s="12"/>
      <c r="CQ1200" s="12"/>
      <c r="CR1200" s="12"/>
      <c r="CS1200" s="12"/>
      <c r="CT1200" s="12"/>
      <c r="CU1200" s="12"/>
      <c r="CV1200" s="12"/>
    </row>
    <row r="1201" spans="1:100" x14ac:dyDescent="0.25">
      <c r="A1201" s="12"/>
      <c r="C1201" s="12"/>
      <c r="D1201" s="12"/>
      <c r="E1201" s="12"/>
      <c r="F1201" s="12"/>
      <c r="G1201" s="12"/>
      <c r="H1201" s="12"/>
      <c r="I1201" s="12"/>
      <c r="J1201" s="12"/>
      <c r="K1201" s="12"/>
      <c r="L1201" s="12"/>
      <c r="M1201" s="12"/>
      <c r="N1201" s="12"/>
      <c r="O1201" s="12"/>
      <c r="P1201" s="12"/>
      <c r="Q1201" s="12"/>
      <c r="R1201" s="12"/>
      <c r="S1201" s="12"/>
      <c r="T1201" s="12"/>
      <c r="U1201" s="12"/>
      <c r="V1201" s="12"/>
      <c r="W1201" s="12"/>
      <c r="X1201" s="12"/>
      <c r="Y1201" s="12"/>
      <c r="Z1201" s="12"/>
      <c r="AA1201" s="12"/>
      <c r="AB1201" s="12"/>
      <c r="AC1201" s="12"/>
      <c r="AD1201" s="12"/>
      <c r="AE1201" s="12"/>
      <c r="AF1201" s="12"/>
      <c r="AG1201" s="12"/>
      <c r="AH1201" s="12"/>
      <c r="AI1201" s="12"/>
      <c r="AJ1201" s="12"/>
      <c r="AK1201" s="12"/>
      <c r="AL1201" s="12"/>
      <c r="AM1201" s="13"/>
      <c r="AN1201" s="13"/>
      <c r="AO1201" s="13"/>
      <c r="AP1201" s="13"/>
      <c r="AQ1201" s="12"/>
      <c r="AR1201" s="13"/>
      <c r="AS1201" s="13"/>
      <c r="AT1201" s="13"/>
      <c r="AU1201" s="13"/>
      <c r="AV1201" s="13"/>
      <c r="AW1201" s="13"/>
      <c r="AX1201" s="13"/>
      <c r="AY1201" s="12"/>
      <c r="AZ1201" s="12"/>
      <c r="BA1201" s="13"/>
      <c r="BB1201" s="13"/>
      <c r="BC1201" s="13"/>
      <c r="BD1201" s="12"/>
      <c r="BE1201" s="12"/>
      <c r="BF1201" s="12"/>
      <c r="BG1201" s="12"/>
      <c r="BH1201" s="13"/>
      <c r="BI1201" s="12"/>
      <c r="BJ1201" s="12"/>
      <c r="BK1201" s="12"/>
      <c r="BL1201" s="12"/>
      <c r="BM1201" s="12"/>
      <c r="BN1201" s="12"/>
      <c r="BO1201" s="12"/>
      <c r="BP1201" s="12"/>
      <c r="BQ1201" s="12"/>
      <c r="BR1201" s="12"/>
      <c r="BS1201" s="12"/>
      <c r="BT1201" s="12"/>
      <c r="BU1201" s="12"/>
      <c r="BV1201" s="12"/>
      <c r="BW1201" s="12"/>
      <c r="BX1201" s="12"/>
      <c r="BY1201" s="12"/>
      <c r="BZ1201" s="12"/>
      <c r="CA1201" s="12"/>
      <c r="CB1201" s="12"/>
      <c r="CC1201" s="12"/>
      <c r="CD1201" s="12"/>
      <c r="CE1201" s="12"/>
      <c r="CF1201" s="12"/>
      <c r="CG1201" s="12"/>
      <c r="CH1201" s="12"/>
      <c r="CI1201" s="12"/>
      <c r="CJ1201" s="12"/>
      <c r="CK1201" s="12"/>
      <c r="CL1201" s="12"/>
      <c r="CM1201" s="12"/>
      <c r="CN1201" s="12"/>
      <c r="CO1201" s="12"/>
      <c r="CP1201" s="12"/>
      <c r="CQ1201" s="12"/>
      <c r="CR1201" s="12"/>
      <c r="CS1201" s="12"/>
      <c r="CT1201" s="12"/>
      <c r="CU1201" s="12"/>
      <c r="CV1201" s="12"/>
    </row>
    <row r="1202" spans="1:100" x14ac:dyDescent="0.25">
      <c r="A1202" s="12"/>
      <c r="C1202" s="12"/>
      <c r="D1202" s="12"/>
      <c r="E1202" s="12"/>
      <c r="F1202" s="12"/>
      <c r="G1202" s="12"/>
      <c r="H1202" s="12"/>
      <c r="I1202" s="12"/>
      <c r="J1202" s="12"/>
      <c r="K1202" s="12"/>
      <c r="L1202" s="12"/>
      <c r="M1202" s="12"/>
      <c r="N1202" s="12"/>
      <c r="O1202" s="12"/>
      <c r="P1202" s="12"/>
      <c r="Q1202" s="12"/>
      <c r="R1202" s="12"/>
      <c r="S1202" s="12"/>
      <c r="T1202" s="12"/>
      <c r="U1202" s="12"/>
      <c r="V1202" s="12"/>
      <c r="W1202" s="12"/>
      <c r="X1202" s="12"/>
      <c r="Y1202" s="12"/>
      <c r="Z1202" s="12"/>
      <c r="AA1202" s="12"/>
      <c r="AB1202" s="12"/>
      <c r="AC1202" s="12"/>
      <c r="AD1202" s="12"/>
      <c r="AE1202" s="12"/>
      <c r="AF1202" s="12"/>
      <c r="AG1202" s="12"/>
      <c r="AH1202" s="12"/>
      <c r="AI1202" s="12"/>
      <c r="AJ1202" s="12"/>
      <c r="AK1202" s="12"/>
      <c r="AL1202" s="12"/>
      <c r="AM1202" s="13"/>
      <c r="AN1202" s="13"/>
      <c r="AO1202" s="13"/>
      <c r="AP1202" s="13"/>
      <c r="AQ1202" s="12"/>
      <c r="AR1202" s="13"/>
      <c r="AS1202" s="13"/>
      <c r="AT1202" s="13"/>
      <c r="AU1202" s="13"/>
      <c r="AV1202" s="13"/>
      <c r="AW1202" s="13"/>
      <c r="AX1202" s="13"/>
      <c r="AY1202" s="12"/>
      <c r="AZ1202" s="12"/>
      <c r="BA1202" s="13"/>
      <c r="BB1202" s="13"/>
      <c r="BC1202" s="13"/>
      <c r="BD1202" s="12"/>
      <c r="BE1202" s="12"/>
      <c r="BF1202" s="12"/>
      <c r="BG1202" s="12"/>
      <c r="BH1202" s="13"/>
      <c r="BI1202" s="12"/>
      <c r="BJ1202" s="12"/>
      <c r="BK1202" s="12"/>
      <c r="BL1202" s="12"/>
      <c r="BM1202" s="12"/>
      <c r="BN1202" s="12"/>
      <c r="BO1202" s="12"/>
      <c r="BP1202" s="12"/>
      <c r="BQ1202" s="12"/>
      <c r="BR1202" s="12"/>
      <c r="BS1202" s="12"/>
      <c r="BT1202" s="12"/>
      <c r="BU1202" s="12"/>
      <c r="BV1202" s="12"/>
      <c r="BW1202" s="12"/>
      <c r="BX1202" s="12"/>
      <c r="BY1202" s="12"/>
      <c r="BZ1202" s="12"/>
      <c r="CA1202" s="12"/>
      <c r="CB1202" s="12"/>
      <c r="CC1202" s="12"/>
      <c r="CD1202" s="12"/>
      <c r="CE1202" s="12"/>
      <c r="CF1202" s="12"/>
      <c r="CG1202" s="12"/>
      <c r="CH1202" s="12"/>
      <c r="CI1202" s="12"/>
      <c r="CJ1202" s="12"/>
      <c r="CK1202" s="12"/>
      <c r="CL1202" s="12"/>
      <c r="CM1202" s="12"/>
      <c r="CN1202" s="12"/>
      <c r="CO1202" s="12"/>
      <c r="CP1202" s="12"/>
      <c r="CQ1202" s="12"/>
      <c r="CR1202" s="12"/>
      <c r="CS1202" s="12"/>
      <c r="CT1202" s="12"/>
      <c r="CU1202" s="12"/>
      <c r="CV1202" s="12"/>
    </row>
    <row r="1203" spans="1:100" x14ac:dyDescent="0.25">
      <c r="A1203" s="12"/>
      <c r="C1203" s="12"/>
      <c r="D1203" s="12"/>
      <c r="E1203" s="12"/>
      <c r="F1203" s="12"/>
      <c r="G1203" s="12"/>
      <c r="H1203" s="12"/>
      <c r="I1203" s="12"/>
      <c r="J1203" s="12"/>
      <c r="K1203" s="12"/>
      <c r="L1203" s="12"/>
      <c r="M1203" s="12"/>
      <c r="N1203" s="12"/>
      <c r="O1203" s="12"/>
      <c r="P1203" s="12"/>
      <c r="Q1203" s="12"/>
      <c r="R1203" s="12"/>
      <c r="S1203" s="12"/>
      <c r="T1203" s="12"/>
      <c r="U1203" s="12"/>
      <c r="V1203" s="12"/>
      <c r="W1203" s="12"/>
      <c r="X1203" s="12"/>
      <c r="Y1203" s="12"/>
      <c r="Z1203" s="12"/>
      <c r="AA1203" s="12"/>
      <c r="AB1203" s="12"/>
      <c r="AC1203" s="12"/>
      <c r="AD1203" s="12"/>
      <c r="AE1203" s="12"/>
      <c r="AF1203" s="12"/>
      <c r="AG1203" s="12"/>
      <c r="AH1203" s="12"/>
      <c r="AI1203" s="12"/>
      <c r="AJ1203" s="12"/>
      <c r="AK1203" s="12"/>
      <c r="AL1203" s="12"/>
      <c r="AM1203" s="13"/>
      <c r="AN1203" s="13"/>
      <c r="AO1203" s="13"/>
      <c r="AP1203" s="13"/>
      <c r="AQ1203" s="12"/>
      <c r="AR1203" s="13"/>
      <c r="AS1203" s="13"/>
      <c r="AT1203" s="13"/>
      <c r="AU1203" s="13"/>
      <c r="AV1203" s="13"/>
      <c r="AW1203" s="13"/>
      <c r="AX1203" s="13"/>
      <c r="AY1203" s="12"/>
      <c r="AZ1203" s="12"/>
      <c r="BA1203" s="13"/>
      <c r="BB1203" s="13"/>
      <c r="BC1203" s="13"/>
      <c r="BD1203" s="12"/>
      <c r="BE1203" s="12"/>
      <c r="BF1203" s="12"/>
      <c r="BG1203" s="12"/>
      <c r="BH1203" s="13"/>
      <c r="BI1203" s="12"/>
      <c r="BJ1203" s="12"/>
      <c r="BK1203" s="12"/>
      <c r="BL1203" s="12"/>
      <c r="BM1203" s="12"/>
      <c r="BN1203" s="12"/>
      <c r="BO1203" s="12"/>
      <c r="BP1203" s="12"/>
      <c r="BQ1203" s="12"/>
      <c r="BR1203" s="12"/>
      <c r="BS1203" s="12"/>
      <c r="BT1203" s="12"/>
      <c r="BU1203" s="12"/>
      <c r="BV1203" s="12"/>
      <c r="BW1203" s="12"/>
      <c r="BX1203" s="12"/>
      <c r="BY1203" s="12"/>
      <c r="BZ1203" s="12"/>
      <c r="CA1203" s="12"/>
      <c r="CB1203" s="12"/>
      <c r="CC1203" s="12"/>
      <c r="CD1203" s="12"/>
      <c r="CE1203" s="12"/>
      <c r="CF1203" s="12"/>
      <c r="CG1203" s="12"/>
      <c r="CH1203" s="12"/>
      <c r="CI1203" s="12"/>
      <c r="CJ1203" s="12"/>
      <c r="CK1203" s="12"/>
      <c r="CL1203" s="12"/>
      <c r="CM1203" s="12"/>
      <c r="CN1203" s="12"/>
      <c r="CO1203" s="12"/>
      <c r="CP1203" s="12"/>
      <c r="CQ1203" s="12"/>
      <c r="CR1203" s="12"/>
      <c r="CS1203" s="12"/>
      <c r="CT1203" s="12"/>
      <c r="CU1203" s="12"/>
      <c r="CV1203" s="12"/>
    </row>
    <row r="1204" spans="1:100" x14ac:dyDescent="0.25">
      <c r="A1204" s="12"/>
      <c r="C1204" s="12"/>
      <c r="D1204" s="12"/>
      <c r="E1204" s="12"/>
      <c r="F1204" s="12"/>
      <c r="G1204" s="12"/>
      <c r="H1204" s="12"/>
      <c r="I1204" s="12"/>
      <c r="J1204" s="12"/>
      <c r="K1204" s="12"/>
      <c r="L1204" s="12"/>
      <c r="M1204" s="12"/>
      <c r="N1204" s="12"/>
      <c r="O1204" s="12"/>
      <c r="P1204" s="12"/>
      <c r="Q1204" s="12"/>
      <c r="R1204" s="12"/>
      <c r="S1204" s="12"/>
      <c r="T1204" s="12"/>
      <c r="U1204" s="12"/>
      <c r="V1204" s="12"/>
      <c r="W1204" s="12"/>
      <c r="X1204" s="12"/>
      <c r="Y1204" s="12"/>
      <c r="Z1204" s="12"/>
      <c r="AA1204" s="12"/>
      <c r="AB1204" s="12"/>
      <c r="AC1204" s="12"/>
      <c r="AD1204" s="12"/>
      <c r="AE1204" s="12"/>
      <c r="AF1204" s="12"/>
      <c r="AG1204" s="12"/>
      <c r="AH1204" s="12"/>
      <c r="AI1204" s="12"/>
      <c r="AJ1204" s="12"/>
      <c r="AK1204" s="12"/>
      <c r="AL1204" s="12"/>
      <c r="AM1204" s="13"/>
      <c r="AN1204" s="13"/>
      <c r="AO1204" s="13"/>
      <c r="AP1204" s="13"/>
      <c r="AQ1204" s="12"/>
      <c r="AR1204" s="13"/>
      <c r="AS1204" s="13"/>
      <c r="AT1204" s="13"/>
      <c r="AU1204" s="13"/>
      <c r="AV1204" s="13"/>
      <c r="AW1204" s="13"/>
      <c r="AX1204" s="13"/>
      <c r="AY1204" s="12"/>
      <c r="AZ1204" s="12"/>
      <c r="BA1204" s="13"/>
      <c r="BB1204" s="13"/>
      <c r="BC1204" s="13"/>
      <c r="BD1204" s="12"/>
      <c r="BE1204" s="12"/>
      <c r="BF1204" s="12"/>
      <c r="BG1204" s="12"/>
      <c r="BH1204" s="13"/>
      <c r="BI1204" s="12"/>
      <c r="BJ1204" s="12"/>
      <c r="BK1204" s="12"/>
      <c r="BL1204" s="12"/>
      <c r="BM1204" s="12"/>
      <c r="BN1204" s="12"/>
      <c r="BO1204" s="12"/>
      <c r="BP1204" s="12"/>
      <c r="BQ1204" s="12"/>
      <c r="BR1204" s="12"/>
      <c r="BS1204" s="12"/>
      <c r="BT1204" s="12"/>
      <c r="BU1204" s="12"/>
      <c r="BV1204" s="12"/>
      <c r="BW1204" s="12"/>
      <c r="BX1204" s="12"/>
      <c r="BY1204" s="12"/>
      <c r="BZ1204" s="12"/>
      <c r="CA1204" s="12"/>
      <c r="CB1204" s="12"/>
      <c r="CC1204" s="12"/>
      <c r="CD1204" s="12"/>
      <c r="CE1204" s="12"/>
      <c r="CF1204" s="12"/>
      <c r="CG1204" s="12"/>
      <c r="CH1204" s="12"/>
      <c r="CI1204" s="12"/>
      <c r="CJ1204" s="12"/>
      <c r="CK1204" s="12"/>
      <c r="CL1204" s="12"/>
      <c r="CM1204" s="12"/>
      <c r="CN1204" s="12"/>
      <c r="CO1204" s="12"/>
      <c r="CP1204" s="12"/>
      <c r="CQ1204" s="12"/>
      <c r="CR1204" s="12"/>
      <c r="CS1204" s="12"/>
      <c r="CT1204" s="12"/>
      <c r="CU1204" s="12"/>
      <c r="CV1204" s="12"/>
    </row>
    <row r="1205" spans="1:100" x14ac:dyDescent="0.25">
      <c r="A1205" s="12"/>
      <c r="C1205" s="12"/>
      <c r="D1205" s="12"/>
      <c r="E1205" s="12"/>
      <c r="F1205" s="12"/>
      <c r="G1205" s="12"/>
      <c r="H1205" s="12"/>
      <c r="I1205" s="12"/>
      <c r="J1205" s="12"/>
      <c r="K1205" s="12"/>
      <c r="L1205" s="12"/>
      <c r="M1205" s="12"/>
      <c r="N1205" s="12"/>
      <c r="O1205" s="12"/>
      <c r="P1205" s="12"/>
      <c r="Q1205" s="12"/>
      <c r="R1205" s="12"/>
      <c r="S1205" s="12"/>
      <c r="T1205" s="12"/>
      <c r="U1205" s="12"/>
      <c r="V1205" s="12"/>
      <c r="W1205" s="12"/>
      <c r="X1205" s="12"/>
      <c r="Y1205" s="12"/>
      <c r="Z1205" s="12"/>
      <c r="AA1205" s="12"/>
      <c r="AB1205" s="12"/>
      <c r="AC1205" s="12"/>
      <c r="AD1205" s="12"/>
      <c r="AE1205" s="12"/>
      <c r="AF1205" s="12"/>
      <c r="AG1205" s="12"/>
      <c r="AH1205" s="12"/>
      <c r="AI1205" s="12"/>
      <c r="AJ1205" s="12"/>
      <c r="AK1205" s="12"/>
      <c r="AL1205" s="12"/>
      <c r="AM1205" s="13"/>
      <c r="AN1205" s="13"/>
      <c r="AO1205" s="13"/>
      <c r="AP1205" s="13"/>
      <c r="AQ1205" s="12"/>
      <c r="AR1205" s="13"/>
      <c r="AS1205" s="13"/>
      <c r="AT1205" s="13"/>
      <c r="AU1205" s="13"/>
      <c r="AV1205" s="13"/>
      <c r="AW1205" s="13"/>
      <c r="AX1205" s="13"/>
      <c r="AY1205" s="12"/>
      <c r="AZ1205" s="12"/>
      <c r="BA1205" s="13"/>
      <c r="BB1205" s="13"/>
      <c r="BC1205" s="13"/>
      <c r="BD1205" s="12"/>
      <c r="BE1205" s="12"/>
      <c r="BF1205" s="12"/>
      <c r="BG1205" s="12"/>
      <c r="BH1205" s="13"/>
      <c r="BI1205" s="12"/>
      <c r="BJ1205" s="12"/>
      <c r="BK1205" s="12"/>
      <c r="BL1205" s="12"/>
      <c r="BM1205" s="12"/>
      <c r="BN1205" s="12"/>
      <c r="BO1205" s="12"/>
      <c r="BP1205" s="12"/>
      <c r="BQ1205" s="12"/>
      <c r="BR1205" s="12"/>
      <c r="BS1205" s="12"/>
      <c r="BT1205" s="12"/>
      <c r="BU1205" s="12"/>
      <c r="BV1205" s="12"/>
      <c r="BW1205" s="12"/>
      <c r="BX1205" s="12"/>
      <c r="BY1205" s="12"/>
      <c r="BZ1205" s="12"/>
      <c r="CA1205" s="12"/>
      <c r="CB1205" s="12"/>
      <c r="CC1205" s="12"/>
      <c r="CD1205" s="12"/>
      <c r="CE1205" s="12"/>
      <c r="CF1205" s="12"/>
      <c r="CG1205" s="12"/>
      <c r="CH1205" s="12"/>
      <c r="CI1205" s="12"/>
      <c r="CJ1205" s="12"/>
      <c r="CK1205" s="12"/>
      <c r="CL1205" s="12"/>
      <c r="CM1205" s="12"/>
      <c r="CN1205" s="12"/>
      <c r="CO1205" s="12"/>
      <c r="CP1205" s="12"/>
      <c r="CQ1205" s="12"/>
      <c r="CR1205" s="12"/>
      <c r="CS1205" s="12"/>
      <c r="CT1205" s="12"/>
      <c r="CU1205" s="12"/>
      <c r="CV1205" s="12"/>
    </row>
    <row r="1206" spans="1:100" x14ac:dyDescent="0.25">
      <c r="A1206" s="12"/>
      <c r="C1206" s="12"/>
      <c r="D1206" s="12"/>
      <c r="E1206" s="12"/>
      <c r="F1206" s="12"/>
      <c r="G1206" s="12"/>
      <c r="H1206" s="12"/>
      <c r="I1206" s="12"/>
      <c r="J1206" s="12"/>
      <c r="K1206" s="12"/>
      <c r="L1206" s="12"/>
      <c r="M1206" s="12"/>
      <c r="N1206" s="12"/>
      <c r="O1206" s="12"/>
      <c r="P1206" s="12"/>
      <c r="Q1206" s="12"/>
      <c r="R1206" s="12"/>
      <c r="S1206" s="12"/>
      <c r="T1206" s="12"/>
      <c r="U1206" s="12"/>
      <c r="V1206" s="12"/>
      <c r="W1206" s="12"/>
      <c r="X1206" s="12"/>
      <c r="Y1206" s="12"/>
      <c r="Z1206" s="12"/>
      <c r="AA1206" s="12"/>
      <c r="AB1206" s="12"/>
      <c r="AC1206" s="12"/>
      <c r="AD1206" s="12"/>
      <c r="AE1206" s="12"/>
      <c r="AF1206" s="12"/>
      <c r="AG1206" s="12"/>
      <c r="AH1206" s="12"/>
      <c r="AI1206" s="12"/>
      <c r="AJ1206" s="12"/>
      <c r="AK1206" s="12"/>
      <c r="AL1206" s="12"/>
      <c r="AM1206" s="13"/>
      <c r="AN1206" s="13"/>
      <c r="AO1206" s="13"/>
      <c r="AP1206" s="13"/>
      <c r="AQ1206" s="12"/>
      <c r="AR1206" s="13"/>
      <c r="AS1206" s="13"/>
      <c r="AT1206" s="13"/>
      <c r="AU1206" s="13"/>
      <c r="AV1206" s="13"/>
      <c r="AW1206" s="13"/>
      <c r="AX1206" s="13"/>
      <c r="AY1206" s="12"/>
      <c r="AZ1206" s="12"/>
      <c r="BA1206" s="13"/>
      <c r="BB1206" s="13"/>
      <c r="BC1206" s="13"/>
      <c r="BD1206" s="12"/>
      <c r="BE1206" s="12"/>
      <c r="BF1206" s="12"/>
      <c r="BG1206" s="12"/>
      <c r="BH1206" s="13"/>
      <c r="BI1206" s="12"/>
      <c r="BJ1206" s="12"/>
      <c r="BK1206" s="12"/>
      <c r="BL1206" s="12"/>
      <c r="BM1206" s="12"/>
      <c r="BN1206" s="12"/>
      <c r="BO1206" s="12"/>
      <c r="BP1206" s="12"/>
      <c r="BQ1206" s="12"/>
      <c r="BR1206" s="12"/>
      <c r="BS1206" s="12"/>
      <c r="BT1206" s="12"/>
      <c r="BU1206" s="12"/>
      <c r="BV1206" s="12"/>
      <c r="BW1206" s="12"/>
      <c r="BX1206" s="12"/>
      <c r="BY1206" s="12"/>
      <c r="BZ1206" s="12"/>
      <c r="CA1206" s="12"/>
      <c r="CB1206" s="12"/>
      <c r="CC1206" s="12"/>
      <c r="CD1206" s="12"/>
      <c r="CE1206" s="12"/>
      <c r="CF1206" s="12"/>
      <c r="CG1206" s="12"/>
      <c r="CH1206" s="12"/>
      <c r="CI1206" s="12"/>
      <c r="CJ1206" s="12"/>
      <c r="CK1206" s="12"/>
      <c r="CL1206" s="12"/>
      <c r="CM1206" s="12"/>
      <c r="CN1206" s="12"/>
      <c r="CO1206" s="12"/>
      <c r="CP1206" s="12"/>
      <c r="CQ1206" s="12"/>
      <c r="CR1206" s="12"/>
      <c r="CS1206" s="12"/>
      <c r="CT1206" s="12"/>
      <c r="CU1206" s="12"/>
      <c r="CV1206" s="12"/>
    </row>
    <row r="1207" spans="1:100" x14ac:dyDescent="0.25">
      <c r="A1207" s="12"/>
      <c r="C1207" s="12"/>
      <c r="D1207" s="12"/>
      <c r="E1207" s="12"/>
      <c r="F1207" s="12"/>
      <c r="G1207" s="12"/>
      <c r="H1207" s="12"/>
      <c r="I1207" s="12"/>
      <c r="J1207" s="12"/>
      <c r="K1207" s="12"/>
      <c r="L1207" s="12"/>
      <c r="M1207" s="12"/>
      <c r="N1207" s="12"/>
      <c r="O1207" s="12"/>
      <c r="P1207" s="12"/>
      <c r="Q1207" s="12"/>
      <c r="R1207" s="12"/>
      <c r="S1207" s="12"/>
      <c r="T1207" s="12"/>
      <c r="U1207" s="12"/>
      <c r="V1207" s="12"/>
      <c r="W1207" s="12"/>
      <c r="X1207" s="12"/>
      <c r="Y1207" s="12"/>
      <c r="Z1207" s="12"/>
      <c r="AA1207" s="12"/>
      <c r="AB1207" s="12"/>
      <c r="AC1207" s="12"/>
      <c r="AD1207" s="12"/>
      <c r="AE1207" s="12"/>
      <c r="AF1207" s="12"/>
      <c r="AG1207" s="12"/>
      <c r="AH1207" s="12"/>
      <c r="AI1207" s="12"/>
      <c r="AJ1207" s="12"/>
      <c r="AK1207" s="12"/>
      <c r="AL1207" s="12"/>
      <c r="AM1207" s="13"/>
      <c r="AN1207" s="13"/>
      <c r="AO1207" s="13"/>
      <c r="AP1207" s="13"/>
      <c r="AQ1207" s="12"/>
      <c r="AR1207" s="13"/>
      <c r="AS1207" s="13"/>
      <c r="AT1207" s="13"/>
      <c r="AU1207" s="13"/>
      <c r="AV1207" s="13"/>
      <c r="AW1207" s="13"/>
      <c r="AX1207" s="13"/>
      <c r="AY1207" s="12"/>
      <c r="AZ1207" s="12"/>
      <c r="BA1207" s="13"/>
      <c r="BB1207" s="13"/>
      <c r="BC1207" s="13"/>
      <c r="BD1207" s="12"/>
      <c r="BE1207" s="12"/>
      <c r="BF1207" s="12"/>
      <c r="BG1207" s="12"/>
      <c r="BH1207" s="13"/>
      <c r="BI1207" s="12"/>
      <c r="BJ1207" s="12"/>
      <c r="BK1207" s="12"/>
      <c r="BL1207" s="12"/>
      <c r="BM1207" s="12"/>
      <c r="BN1207" s="12"/>
      <c r="BO1207" s="12"/>
      <c r="BP1207" s="12"/>
      <c r="BQ1207" s="12"/>
      <c r="BR1207" s="12"/>
      <c r="BS1207" s="12"/>
      <c r="BT1207" s="12"/>
      <c r="BU1207" s="12"/>
      <c r="BV1207" s="12"/>
      <c r="BW1207" s="12"/>
      <c r="BX1207" s="12"/>
      <c r="BY1207" s="12"/>
      <c r="BZ1207" s="12"/>
      <c r="CA1207" s="12"/>
      <c r="CB1207" s="12"/>
      <c r="CC1207" s="12"/>
      <c r="CD1207" s="12"/>
      <c r="CE1207" s="12"/>
      <c r="CF1207" s="12"/>
      <c r="CG1207" s="12"/>
      <c r="CH1207" s="12"/>
      <c r="CI1207" s="12"/>
      <c r="CJ1207" s="12"/>
      <c r="CK1207" s="12"/>
      <c r="CL1207" s="12"/>
      <c r="CM1207" s="12"/>
      <c r="CN1207" s="12"/>
      <c r="CO1207" s="12"/>
      <c r="CP1207" s="12"/>
      <c r="CQ1207" s="12"/>
      <c r="CR1207" s="12"/>
      <c r="CS1207" s="12"/>
      <c r="CT1207" s="12"/>
      <c r="CU1207" s="12"/>
      <c r="CV1207" s="12"/>
    </row>
    <row r="1208" spans="1:100" x14ac:dyDescent="0.25">
      <c r="A1208" s="12"/>
      <c r="C1208" s="12"/>
      <c r="D1208" s="12"/>
      <c r="E1208" s="12"/>
      <c r="F1208" s="12"/>
      <c r="G1208" s="12"/>
      <c r="H1208" s="12"/>
      <c r="I1208" s="12"/>
      <c r="J1208" s="12"/>
      <c r="K1208" s="12"/>
      <c r="L1208" s="12"/>
      <c r="M1208" s="12"/>
      <c r="N1208" s="12"/>
      <c r="O1208" s="12"/>
      <c r="P1208" s="12"/>
      <c r="Q1208" s="12"/>
      <c r="R1208" s="12"/>
      <c r="S1208" s="12"/>
      <c r="T1208" s="12"/>
      <c r="U1208" s="12"/>
      <c r="V1208" s="12"/>
      <c r="W1208" s="12"/>
      <c r="X1208" s="12"/>
      <c r="Y1208" s="12"/>
      <c r="Z1208" s="12"/>
      <c r="AA1208" s="12"/>
      <c r="AB1208" s="12"/>
      <c r="AC1208" s="12"/>
      <c r="AD1208" s="12"/>
      <c r="AE1208" s="12"/>
      <c r="AF1208" s="12"/>
      <c r="AG1208" s="12"/>
      <c r="AH1208" s="12"/>
      <c r="AI1208" s="12"/>
      <c r="AJ1208" s="12"/>
      <c r="AK1208" s="12"/>
      <c r="AL1208" s="12"/>
      <c r="AM1208" s="13"/>
      <c r="AN1208" s="13"/>
      <c r="AO1208" s="13"/>
      <c r="AP1208" s="13"/>
      <c r="AQ1208" s="12"/>
      <c r="AR1208" s="13"/>
      <c r="AS1208" s="13"/>
      <c r="AT1208" s="13"/>
      <c r="AU1208" s="13"/>
      <c r="AV1208" s="13"/>
      <c r="AW1208" s="13"/>
      <c r="AX1208" s="13"/>
      <c r="AY1208" s="12"/>
      <c r="AZ1208" s="12"/>
      <c r="BA1208" s="13"/>
      <c r="BB1208" s="13"/>
      <c r="BC1208" s="13"/>
      <c r="BD1208" s="12"/>
      <c r="BE1208" s="12"/>
      <c r="BF1208" s="12"/>
      <c r="BG1208" s="12"/>
      <c r="BH1208" s="13"/>
      <c r="BI1208" s="12"/>
      <c r="BJ1208" s="12"/>
      <c r="BK1208" s="12"/>
      <c r="BL1208" s="12"/>
      <c r="BM1208" s="12"/>
      <c r="BN1208" s="12"/>
      <c r="BO1208" s="12"/>
      <c r="BP1208" s="12"/>
      <c r="BQ1208" s="12"/>
      <c r="BR1208" s="12"/>
      <c r="BS1208" s="12"/>
      <c r="BT1208" s="12"/>
      <c r="BU1208" s="12"/>
      <c r="BV1208" s="12"/>
      <c r="BW1208" s="12"/>
      <c r="BX1208" s="12"/>
      <c r="BY1208" s="12"/>
      <c r="BZ1208" s="12"/>
      <c r="CA1208" s="12"/>
      <c r="CB1208" s="12"/>
      <c r="CC1208" s="12"/>
      <c r="CD1208" s="12"/>
      <c r="CE1208" s="12"/>
      <c r="CF1208" s="12"/>
      <c r="CG1208" s="12"/>
      <c r="CH1208" s="12"/>
      <c r="CI1208" s="12"/>
      <c r="CJ1208" s="12"/>
      <c r="CK1208" s="12"/>
      <c r="CL1208" s="12"/>
      <c r="CM1208" s="12"/>
      <c r="CN1208" s="12"/>
      <c r="CO1208" s="12"/>
      <c r="CP1208" s="12"/>
      <c r="CQ1208" s="12"/>
      <c r="CR1208" s="12"/>
      <c r="CS1208" s="12"/>
      <c r="CT1208" s="12"/>
      <c r="CU1208" s="12"/>
      <c r="CV1208" s="12"/>
    </row>
    <row r="1209" spans="1:100" x14ac:dyDescent="0.25">
      <c r="A1209" s="12"/>
      <c r="C1209" s="12"/>
      <c r="D1209" s="12"/>
      <c r="E1209" s="12"/>
      <c r="F1209" s="12"/>
      <c r="G1209" s="12"/>
      <c r="H1209" s="12"/>
      <c r="I1209" s="12"/>
      <c r="J1209" s="12"/>
      <c r="K1209" s="12"/>
      <c r="L1209" s="12"/>
      <c r="M1209" s="12"/>
      <c r="N1209" s="12"/>
      <c r="O1209" s="12"/>
      <c r="P1209" s="12"/>
      <c r="Q1209" s="12"/>
      <c r="R1209" s="12"/>
      <c r="S1209" s="12"/>
      <c r="T1209" s="12"/>
      <c r="U1209" s="12"/>
      <c r="V1209" s="12"/>
      <c r="W1209" s="12"/>
      <c r="X1209" s="12"/>
      <c r="Y1209" s="12"/>
      <c r="Z1209" s="12"/>
      <c r="AA1209" s="12"/>
      <c r="AB1209" s="12"/>
      <c r="AC1209" s="12"/>
      <c r="AD1209" s="12"/>
      <c r="AE1209" s="12"/>
      <c r="AF1209" s="12"/>
      <c r="AG1209" s="12"/>
      <c r="AH1209" s="12"/>
      <c r="AI1209" s="12"/>
      <c r="AJ1209" s="12"/>
      <c r="AK1209" s="12"/>
      <c r="AL1209" s="12"/>
      <c r="AM1209" s="13"/>
      <c r="AN1209" s="13"/>
      <c r="AO1209" s="13"/>
      <c r="AP1209" s="13"/>
      <c r="AQ1209" s="12"/>
      <c r="AR1209" s="13"/>
      <c r="AS1209" s="13"/>
      <c r="AT1209" s="13"/>
      <c r="AU1209" s="13"/>
      <c r="AV1209" s="13"/>
      <c r="AW1209" s="13"/>
      <c r="AX1209" s="13"/>
      <c r="AY1209" s="12"/>
      <c r="AZ1209" s="12"/>
      <c r="BA1209" s="13"/>
      <c r="BB1209" s="13"/>
      <c r="BC1209" s="13"/>
      <c r="BD1209" s="12"/>
      <c r="BE1209" s="12"/>
      <c r="BF1209" s="12"/>
      <c r="BG1209" s="12"/>
      <c r="BH1209" s="13"/>
      <c r="BI1209" s="12"/>
      <c r="BJ1209" s="12"/>
      <c r="BK1209" s="12"/>
      <c r="BL1209" s="12"/>
      <c r="BM1209" s="12"/>
      <c r="BN1209" s="12"/>
      <c r="BO1209" s="12"/>
      <c r="BP1209" s="12"/>
      <c r="BQ1209" s="12"/>
      <c r="BR1209" s="12"/>
      <c r="BS1209" s="12"/>
      <c r="BT1209" s="12"/>
      <c r="BU1209" s="12"/>
      <c r="BV1209" s="12"/>
      <c r="BW1209" s="12"/>
      <c r="BX1209" s="12"/>
      <c r="BY1209" s="12"/>
      <c r="BZ1209" s="12"/>
      <c r="CA1209" s="12"/>
      <c r="CB1209" s="12"/>
      <c r="CC1209" s="12"/>
      <c r="CD1209" s="12"/>
      <c r="CE1209" s="12"/>
      <c r="CF1209" s="12"/>
      <c r="CG1209" s="12"/>
      <c r="CH1209" s="12"/>
      <c r="CI1209" s="12"/>
      <c r="CJ1209" s="12"/>
      <c r="CK1209" s="12"/>
      <c r="CL1209" s="12"/>
      <c r="CM1209" s="12"/>
      <c r="CN1209" s="12"/>
      <c r="CO1209" s="12"/>
      <c r="CP1209" s="12"/>
      <c r="CQ1209" s="12"/>
      <c r="CR1209" s="12"/>
      <c r="CS1209" s="12"/>
      <c r="CT1209" s="12"/>
      <c r="CU1209" s="12"/>
      <c r="CV1209" s="12"/>
    </row>
    <row r="1210" spans="1:100" x14ac:dyDescent="0.25">
      <c r="A1210" s="12"/>
      <c r="C1210" s="12"/>
      <c r="D1210" s="12"/>
      <c r="E1210" s="12"/>
      <c r="F1210" s="12"/>
      <c r="G1210" s="12"/>
      <c r="H1210" s="12"/>
      <c r="I1210" s="12"/>
      <c r="J1210" s="12"/>
      <c r="K1210" s="12"/>
      <c r="L1210" s="12"/>
      <c r="M1210" s="12"/>
      <c r="N1210" s="12"/>
      <c r="O1210" s="12"/>
      <c r="P1210" s="12"/>
      <c r="Q1210" s="12"/>
      <c r="R1210" s="12"/>
      <c r="S1210" s="12"/>
      <c r="T1210" s="12"/>
      <c r="U1210" s="12"/>
      <c r="V1210" s="12"/>
      <c r="W1210" s="12"/>
      <c r="X1210" s="12"/>
      <c r="Y1210" s="12"/>
      <c r="Z1210" s="12"/>
      <c r="AA1210" s="12"/>
      <c r="AB1210" s="12"/>
      <c r="AC1210" s="12"/>
      <c r="AD1210" s="12"/>
      <c r="AE1210" s="12"/>
      <c r="AF1210" s="12"/>
      <c r="AG1210" s="12"/>
      <c r="AH1210" s="12"/>
      <c r="AI1210" s="12"/>
      <c r="AJ1210" s="12"/>
      <c r="AK1210" s="12"/>
      <c r="AL1210" s="12"/>
      <c r="AM1210" s="13"/>
      <c r="AN1210" s="13"/>
      <c r="AO1210" s="13"/>
      <c r="AP1210" s="13"/>
      <c r="AQ1210" s="12"/>
      <c r="AR1210" s="13"/>
      <c r="AS1210" s="13"/>
      <c r="AT1210" s="13"/>
      <c r="AU1210" s="13"/>
      <c r="AV1210" s="13"/>
      <c r="AW1210" s="13"/>
      <c r="AX1210" s="13"/>
      <c r="AY1210" s="12"/>
      <c r="AZ1210" s="12"/>
      <c r="BA1210" s="13"/>
      <c r="BB1210" s="13"/>
      <c r="BC1210" s="13"/>
      <c r="BD1210" s="12"/>
      <c r="BE1210" s="12"/>
      <c r="BF1210" s="12"/>
      <c r="BG1210" s="12"/>
      <c r="BH1210" s="13"/>
      <c r="BI1210" s="12"/>
      <c r="BJ1210" s="12"/>
      <c r="BK1210" s="12"/>
      <c r="BL1210" s="12"/>
      <c r="BM1210" s="12"/>
      <c r="BN1210" s="12"/>
      <c r="BO1210" s="12"/>
      <c r="BP1210" s="12"/>
      <c r="BQ1210" s="12"/>
      <c r="BR1210" s="12"/>
      <c r="BS1210" s="12"/>
      <c r="BT1210" s="12"/>
      <c r="BU1210" s="12"/>
      <c r="BV1210" s="12"/>
      <c r="BW1210" s="12"/>
      <c r="BX1210" s="12"/>
      <c r="BY1210" s="12"/>
      <c r="BZ1210" s="12"/>
      <c r="CA1210" s="12"/>
      <c r="CB1210" s="12"/>
      <c r="CC1210" s="12"/>
      <c r="CD1210" s="12"/>
      <c r="CE1210" s="12"/>
      <c r="CF1210" s="12"/>
      <c r="CG1210" s="12"/>
      <c r="CH1210" s="12"/>
      <c r="CI1210" s="12"/>
      <c r="CJ1210" s="12"/>
      <c r="CK1210" s="12"/>
      <c r="CL1210" s="12"/>
      <c r="CM1210" s="12"/>
      <c r="CN1210" s="12"/>
      <c r="CO1210" s="12"/>
      <c r="CP1210" s="12"/>
      <c r="CQ1210" s="12"/>
      <c r="CR1210" s="12"/>
      <c r="CS1210" s="12"/>
      <c r="CT1210" s="12"/>
      <c r="CU1210" s="12"/>
      <c r="CV1210" s="12"/>
    </row>
    <row r="1211" spans="1:100" x14ac:dyDescent="0.25">
      <c r="A1211" s="12"/>
      <c r="C1211" s="12"/>
      <c r="D1211" s="12"/>
      <c r="E1211" s="12"/>
      <c r="F1211" s="12"/>
      <c r="G1211" s="12"/>
      <c r="H1211" s="12"/>
      <c r="I1211" s="12"/>
      <c r="J1211" s="12"/>
      <c r="K1211" s="12"/>
      <c r="L1211" s="12"/>
      <c r="M1211" s="12"/>
      <c r="N1211" s="12"/>
      <c r="O1211" s="12"/>
      <c r="P1211" s="12"/>
      <c r="Q1211" s="12"/>
      <c r="R1211" s="12"/>
      <c r="S1211" s="12"/>
      <c r="T1211" s="12"/>
      <c r="U1211" s="12"/>
      <c r="V1211" s="12"/>
      <c r="W1211" s="12"/>
      <c r="X1211" s="12"/>
      <c r="Y1211" s="12"/>
      <c r="Z1211" s="12"/>
      <c r="AA1211" s="12"/>
      <c r="AB1211" s="12"/>
      <c r="AC1211" s="12"/>
      <c r="AD1211" s="12"/>
      <c r="AE1211" s="12"/>
      <c r="AF1211" s="12"/>
      <c r="AG1211" s="12"/>
      <c r="AH1211" s="12"/>
      <c r="AI1211" s="12"/>
      <c r="AJ1211" s="12"/>
      <c r="AK1211" s="12"/>
      <c r="AL1211" s="12"/>
      <c r="AM1211" s="13"/>
      <c r="AN1211" s="13"/>
      <c r="AO1211" s="13"/>
      <c r="AP1211" s="13"/>
      <c r="AQ1211" s="12"/>
      <c r="AR1211" s="13"/>
      <c r="AS1211" s="13"/>
      <c r="AT1211" s="13"/>
      <c r="AU1211" s="13"/>
      <c r="AV1211" s="13"/>
      <c r="AW1211" s="13"/>
      <c r="AX1211" s="13"/>
      <c r="AY1211" s="12"/>
      <c r="AZ1211" s="12"/>
      <c r="BA1211" s="13"/>
      <c r="BB1211" s="13"/>
      <c r="BC1211" s="13"/>
      <c r="BD1211" s="12"/>
      <c r="BE1211" s="12"/>
      <c r="BF1211" s="12"/>
      <c r="BG1211" s="12"/>
      <c r="BH1211" s="13"/>
      <c r="BI1211" s="12"/>
      <c r="BJ1211" s="12"/>
      <c r="BK1211" s="12"/>
      <c r="BL1211" s="12"/>
      <c r="BM1211" s="12"/>
      <c r="BN1211" s="12"/>
      <c r="BO1211" s="12"/>
      <c r="BP1211" s="12"/>
      <c r="BQ1211" s="12"/>
      <c r="BR1211" s="12"/>
      <c r="BS1211" s="12"/>
      <c r="BT1211" s="12"/>
      <c r="BU1211" s="12"/>
      <c r="BV1211" s="12"/>
      <c r="BW1211" s="12"/>
      <c r="BX1211" s="12"/>
      <c r="BY1211" s="12"/>
      <c r="BZ1211" s="12"/>
      <c r="CA1211" s="12"/>
      <c r="CB1211" s="12"/>
      <c r="CC1211" s="12"/>
      <c r="CD1211" s="12"/>
      <c r="CE1211" s="12"/>
      <c r="CF1211" s="12"/>
      <c r="CG1211" s="12"/>
      <c r="CH1211" s="12"/>
      <c r="CI1211" s="12"/>
      <c r="CJ1211" s="12"/>
      <c r="CK1211" s="12"/>
      <c r="CL1211" s="12"/>
      <c r="CM1211" s="12"/>
      <c r="CN1211" s="12"/>
      <c r="CO1211" s="12"/>
      <c r="CP1211" s="12"/>
      <c r="CQ1211" s="12"/>
      <c r="CR1211" s="12"/>
      <c r="CS1211" s="12"/>
      <c r="CT1211" s="12"/>
      <c r="CU1211" s="12"/>
      <c r="CV1211" s="12"/>
    </row>
  </sheetData>
  <autoFilter ref="A10:CV929">
    <filterColumn colId="93">
      <filters>
        <filter val="PENDIENTE"/>
      </filters>
    </filterColumn>
  </autoFilter>
  <sortState ref="A21:CP929">
    <sortCondition ref="A11:A929"/>
  </sortState>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5"/>
  <sheetViews>
    <sheetView workbookViewId="0">
      <selection activeCell="B21" sqref="B21"/>
    </sheetView>
  </sheetViews>
  <sheetFormatPr baseColWidth="10" defaultRowHeight="15" x14ac:dyDescent="0.25"/>
  <cols>
    <col min="1" max="1" width="19.7109375" bestFit="1" customWidth="1"/>
    <col min="2" max="2" width="25.7109375" bestFit="1" customWidth="1"/>
    <col min="3" max="3" width="26.85546875" bestFit="1" customWidth="1"/>
    <col min="5" max="5" width="32" customWidth="1"/>
  </cols>
  <sheetData>
    <row r="1" spans="1:6" x14ac:dyDescent="0.25">
      <c r="A1" s="2" t="s">
        <v>88</v>
      </c>
      <c r="B1" s="12" t="s">
        <v>206</v>
      </c>
    </row>
    <row r="2" spans="1:6" x14ac:dyDescent="0.25">
      <c r="A2" s="2" t="s">
        <v>91</v>
      </c>
      <c r="B2" s="12" t="s">
        <v>207</v>
      </c>
    </row>
    <row r="3" spans="1:6" x14ac:dyDescent="0.25">
      <c r="E3" s="21"/>
      <c r="F3" s="21"/>
    </row>
    <row r="4" spans="1:6" x14ac:dyDescent="0.25">
      <c r="A4" s="2" t="s">
        <v>214</v>
      </c>
      <c r="B4" s="12" t="s">
        <v>212</v>
      </c>
      <c r="C4" s="12" t="s">
        <v>213</v>
      </c>
      <c r="E4" s="15" t="s">
        <v>260</v>
      </c>
      <c r="F4" s="22" t="s">
        <v>252</v>
      </c>
    </row>
    <row r="5" spans="1:6" x14ac:dyDescent="0.25">
      <c r="A5" s="3" t="s">
        <v>216</v>
      </c>
      <c r="B5" s="1">
        <v>298</v>
      </c>
      <c r="C5" s="4">
        <v>0.96753246753246758</v>
      </c>
      <c r="E5" s="3" t="s">
        <v>216</v>
      </c>
      <c r="F5" s="4">
        <v>0.96753246753246758</v>
      </c>
    </row>
    <row r="6" spans="1:6" x14ac:dyDescent="0.25">
      <c r="A6" s="3" t="s">
        <v>256</v>
      </c>
      <c r="B6" s="1">
        <v>3</v>
      </c>
      <c r="C6" s="4">
        <v>9.74025974025974E-3</v>
      </c>
      <c r="E6" s="3" t="s">
        <v>256</v>
      </c>
      <c r="F6" s="4">
        <v>9.74025974025974E-3</v>
      </c>
    </row>
    <row r="7" spans="1:6" x14ac:dyDescent="0.25">
      <c r="A7" s="3" t="s">
        <v>244</v>
      </c>
      <c r="B7" s="1">
        <v>3</v>
      </c>
      <c r="C7" s="4">
        <v>9.74025974025974E-3</v>
      </c>
      <c r="E7" s="3" t="s">
        <v>244</v>
      </c>
      <c r="F7" s="4">
        <v>9.74025974025974E-3</v>
      </c>
    </row>
    <row r="8" spans="1:6" x14ac:dyDescent="0.25">
      <c r="A8" s="3" t="s">
        <v>193</v>
      </c>
      <c r="B8" s="1">
        <v>1</v>
      </c>
      <c r="C8" s="4">
        <v>3.246753246753247E-3</v>
      </c>
      <c r="E8" s="3" t="s">
        <v>193</v>
      </c>
      <c r="F8" s="4">
        <v>3.246753246753247E-3</v>
      </c>
    </row>
    <row r="9" spans="1:6" x14ac:dyDescent="0.25">
      <c r="A9" s="3" t="s">
        <v>122</v>
      </c>
      <c r="B9" s="1">
        <v>1</v>
      </c>
      <c r="C9" s="4">
        <v>3.246753246753247E-3</v>
      </c>
      <c r="E9" s="3" t="s">
        <v>122</v>
      </c>
      <c r="F9" s="4">
        <v>3.246753246753247E-3</v>
      </c>
    </row>
    <row r="10" spans="1:6" x14ac:dyDescent="0.25">
      <c r="A10" s="3" t="s">
        <v>190</v>
      </c>
      <c r="B10" s="1">
        <v>1</v>
      </c>
      <c r="C10" s="4">
        <v>3.246753246753247E-3</v>
      </c>
      <c r="E10" s="3" t="s">
        <v>190</v>
      </c>
      <c r="F10" s="4">
        <v>3.246753246753247E-3</v>
      </c>
    </row>
    <row r="11" spans="1:6" x14ac:dyDescent="0.25">
      <c r="A11" s="3" t="s">
        <v>185</v>
      </c>
      <c r="B11" s="1">
        <v>1</v>
      </c>
      <c r="C11" s="4">
        <v>3.246753246753247E-3</v>
      </c>
      <c r="E11" s="3" t="s">
        <v>185</v>
      </c>
      <c r="F11" s="4">
        <v>3.246753246753247E-3</v>
      </c>
    </row>
    <row r="12" spans="1:6" x14ac:dyDescent="0.25">
      <c r="A12" s="3" t="s">
        <v>215</v>
      </c>
      <c r="B12" s="1">
        <v>308</v>
      </c>
      <c r="C12" s="4">
        <v>1</v>
      </c>
      <c r="E12" s="15" t="s">
        <v>254</v>
      </c>
      <c r="F12" s="23">
        <v>1</v>
      </c>
    </row>
    <row r="20" spans="1:2" x14ac:dyDescent="0.25">
      <c r="A20" s="12"/>
      <c r="B20" s="12"/>
    </row>
    <row r="21" spans="1:2" x14ac:dyDescent="0.25">
      <c r="A21" s="12" t="s">
        <v>2013</v>
      </c>
      <c r="B21" s="12"/>
    </row>
    <row r="22" spans="1:2" x14ac:dyDescent="0.25">
      <c r="A22" s="12" t="s">
        <v>2014</v>
      </c>
      <c r="B22" s="12"/>
    </row>
    <row r="23" spans="1:2" x14ac:dyDescent="0.25">
      <c r="A23" s="12"/>
      <c r="B23" s="40"/>
    </row>
    <row r="24" spans="1:2" x14ac:dyDescent="0.25">
      <c r="A24" s="12"/>
      <c r="B24" s="39"/>
    </row>
    <row r="25" spans="1:2" x14ac:dyDescent="0.25">
      <c r="A25" s="12"/>
      <c r="B25" s="39"/>
    </row>
  </sheetData>
  <sortState ref="E5:F10">
    <sortCondition descending="1" ref="F5:F10"/>
  </sortState>
  <pageMargins left="0.7" right="0.7" top="0.75" bottom="0.75" header="0.3" footer="0.3"/>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0"/>
  <sheetViews>
    <sheetView workbookViewId="0">
      <selection activeCell="A4" sqref="A4:C11"/>
    </sheetView>
  </sheetViews>
  <sheetFormatPr baseColWidth="10" defaultRowHeight="15" x14ac:dyDescent="0.25"/>
  <cols>
    <col min="1" max="1" width="19.140625" bestFit="1" customWidth="1"/>
    <col min="2" max="2" width="25.7109375" bestFit="1" customWidth="1"/>
    <col min="3" max="3" width="26.85546875" bestFit="1" customWidth="1"/>
  </cols>
  <sheetData>
    <row r="1" spans="1:3" x14ac:dyDescent="0.25">
      <c r="A1" s="2" t="s">
        <v>88</v>
      </c>
      <c r="B1" s="12" t="s">
        <v>206</v>
      </c>
    </row>
    <row r="2" spans="1:3" x14ac:dyDescent="0.25">
      <c r="A2" s="2" t="s">
        <v>91</v>
      </c>
      <c r="B2" s="12" t="s">
        <v>207</v>
      </c>
    </row>
    <row r="4" spans="1:3" x14ac:dyDescent="0.25">
      <c r="A4" s="2" t="s">
        <v>214</v>
      </c>
      <c r="B4" s="12" t="s">
        <v>212</v>
      </c>
      <c r="C4" s="12" t="s">
        <v>213</v>
      </c>
    </row>
    <row r="5" spans="1:3" x14ac:dyDescent="0.25">
      <c r="A5" s="3">
        <v>5</v>
      </c>
      <c r="B5" s="1">
        <v>1</v>
      </c>
      <c r="C5" s="4">
        <v>3.246753246753247E-3</v>
      </c>
    </row>
    <row r="6" spans="1:3" x14ac:dyDescent="0.25">
      <c r="A6" s="3">
        <v>1</v>
      </c>
      <c r="B6" s="1">
        <v>1</v>
      </c>
      <c r="C6" s="4">
        <v>3.246753246753247E-3</v>
      </c>
    </row>
    <row r="7" spans="1:3" x14ac:dyDescent="0.25">
      <c r="A7" s="3">
        <v>4</v>
      </c>
      <c r="B7" s="1">
        <v>4</v>
      </c>
      <c r="C7" s="4">
        <v>1.2987012987012988E-2</v>
      </c>
    </row>
    <row r="8" spans="1:3" x14ac:dyDescent="0.25">
      <c r="A8" s="3">
        <v>3</v>
      </c>
      <c r="B8" s="1">
        <v>8</v>
      </c>
      <c r="C8" s="4">
        <v>2.5974025974025976E-2</v>
      </c>
    </row>
    <row r="9" spans="1:3" x14ac:dyDescent="0.25">
      <c r="A9" s="3">
        <v>2</v>
      </c>
      <c r="B9" s="1">
        <v>13</v>
      </c>
      <c r="C9" s="4">
        <v>4.2207792207792208E-2</v>
      </c>
    </row>
    <row r="10" spans="1:3" x14ac:dyDescent="0.25">
      <c r="A10" s="3" t="s">
        <v>220</v>
      </c>
      <c r="B10" s="1">
        <v>281</v>
      </c>
      <c r="C10" s="4">
        <v>0.91233766233766234</v>
      </c>
    </row>
    <row r="11" spans="1:3" x14ac:dyDescent="0.25">
      <c r="A11" s="3" t="s">
        <v>215</v>
      </c>
      <c r="B11" s="1">
        <v>308</v>
      </c>
      <c r="C11" s="4">
        <v>1</v>
      </c>
    </row>
    <row r="19" spans="2:3" x14ac:dyDescent="0.25">
      <c r="B19">
        <v>308</v>
      </c>
      <c r="C19">
        <v>100</v>
      </c>
    </row>
    <row r="20" spans="2:3" x14ac:dyDescent="0.25">
      <c r="B20">
        <v>281</v>
      </c>
      <c r="C20">
        <f>B20*C19/B19</f>
        <v>91.233766233766232</v>
      </c>
    </row>
  </sheetData>
  <pageMargins left="0.7" right="0.7" top="0.75" bottom="0.75" header="0.3" footer="0.3"/>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6"/>
  <sheetViews>
    <sheetView workbookViewId="0">
      <selection activeCell="K28" sqref="K28"/>
    </sheetView>
  </sheetViews>
  <sheetFormatPr baseColWidth="10" defaultRowHeight="15" x14ac:dyDescent="0.25"/>
  <cols>
    <col min="1" max="1" width="24.5703125" bestFit="1" customWidth="1"/>
    <col min="2" max="2" width="25.7109375" bestFit="1" customWidth="1"/>
    <col min="3" max="3" width="26.85546875" bestFit="1" customWidth="1"/>
    <col min="5" max="5" width="16.7109375" customWidth="1"/>
  </cols>
  <sheetData>
    <row r="1" spans="1:7" x14ac:dyDescent="0.25">
      <c r="A1" s="2" t="s">
        <v>88</v>
      </c>
      <c r="B1" s="12" t="s">
        <v>206</v>
      </c>
    </row>
    <row r="2" spans="1:7" x14ac:dyDescent="0.25">
      <c r="A2" s="2" t="s">
        <v>91</v>
      </c>
      <c r="B2" s="12" t="s">
        <v>207</v>
      </c>
    </row>
    <row r="4" spans="1:7" x14ac:dyDescent="0.25">
      <c r="A4" s="2" t="s">
        <v>214</v>
      </c>
      <c r="B4" s="12" t="s">
        <v>212</v>
      </c>
      <c r="C4" s="12" t="s">
        <v>213</v>
      </c>
      <c r="E4" s="6" t="s">
        <v>221</v>
      </c>
      <c r="F4" s="6">
        <f>+GETPIVOTDATA("Cuenta de Número petición",$A$4,"Tipo persona","Juridica")+GETPIVOTDATA("Cuenta de Número petición",$A$4,"Tipo persona","Establecimiento comercial")+GETPIVOTDATA("Cuenta de Número petición",$A$4,"Tipo persona","Natural")</f>
        <v>289</v>
      </c>
      <c r="G4" s="7">
        <f>+GETPIVOTDATA("Cuenta de Número petición2",$A$4,"Tipo persona",)</f>
        <v>6.1688311688311688E-2</v>
      </c>
    </row>
    <row r="5" spans="1:7" x14ac:dyDescent="0.25">
      <c r="A5" s="3" t="s">
        <v>187</v>
      </c>
      <c r="B5" s="1">
        <v>2</v>
      </c>
      <c r="C5" s="4">
        <v>6.4935064935064939E-3</v>
      </c>
      <c r="E5" s="6" t="s">
        <v>140</v>
      </c>
      <c r="F5" s="6">
        <f>+GETPIVOTDATA("Cuenta de Número petición",$A$4,"Tipo persona",)</f>
        <v>19</v>
      </c>
      <c r="G5" s="7">
        <f>+GETPIVOTDATA("Cuenta de Número petición2",$A$4,"Tipo persona","Establecimiento comercial")+GETPIVOTDATA("Cuenta de Número petición2",$A$4,"Tipo persona","Juridica")+GETPIVOTDATA("Cuenta de Número petición2",$A$4,"Tipo persona","Natural")</f>
        <v>0.93831168831168832</v>
      </c>
    </row>
    <row r="6" spans="1:7" x14ac:dyDescent="0.25">
      <c r="A6" s="3" t="s">
        <v>216</v>
      </c>
      <c r="B6" s="1">
        <v>19</v>
      </c>
      <c r="C6" s="4">
        <v>6.1688311688311688E-2</v>
      </c>
      <c r="E6" s="8" t="s">
        <v>222</v>
      </c>
      <c r="F6" s="8">
        <f>SUM(F4:F5)</f>
        <v>308</v>
      </c>
      <c r="G6" s="9">
        <f>SUM(G4:G5)</f>
        <v>1</v>
      </c>
    </row>
    <row r="7" spans="1:7" x14ac:dyDescent="0.25">
      <c r="A7" s="3" t="s">
        <v>167</v>
      </c>
      <c r="B7" s="1">
        <v>49</v>
      </c>
      <c r="C7" s="4">
        <v>0.15909090909090909</v>
      </c>
    </row>
    <row r="8" spans="1:7" x14ac:dyDescent="0.25">
      <c r="A8" s="3" t="s">
        <v>118</v>
      </c>
      <c r="B8" s="1">
        <v>238</v>
      </c>
      <c r="C8" s="4">
        <v>0.77272727272727271</v>
      </c>
    </row>
    <row r="9" spans="1:7" x14ac:dyDescent="0.25">
      <c r="A9" s="3" t="s">
        <v>215</v>
      </c>
      <c r="B9" s="1">
        <v>308</v>
      </c>
      <c r="C9" s="4">
        <v>1</v>
      </c>
    </row>
    <row r="13" spans="1:7" x14ac:dyDescent="0.25">
      <c r="A13" s="3" t="s">
        <v>187</v>
      </c>
      <c r="B13" s="1">
        <v>2</v>
      </c>
    </row>
    <row r="14" spans="1:7" x14ac:dyDescent="0.25">
      <c r="A14" s="3" t="s">
        <v>216</v>
      </c>
      <c r="B14" s="1">
        <v>19</v>
      </c>
    </row>
    <row r="15" spans="1:7" x14ac:dyDescent="0.25">
      <c r="A15" s="3" t="s">
        <v>167</v>
      </c>
      <c r="B15" s="1">
        <v>49</v>
      </c>
    </row>
    <row r="16" spans="1:7" x14ac:dyDescent="0.25">
      <c r="A16" s="3" t="s">
        <v>118</v>
      </c>
      <c r="B16" s="1">
        <v>238</v>
      </c>
    </row>
  </sheetData>
  <pageMargins left="0.7" right="0.7" top="0.75" bottom="0.75" header="0.3" footer="0.3"/>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7"/>
  <sheetViews>
    <sheetView workbookViewId="0">
      <selection activeCell="D20" sqref="D20"/>
    </sheetView>
  </sheetViews>
  <sheetFormatPr baseColWidth="10" defaultRowHeight="15" x14ac:dyDescent="0.25"/>
  <cols>
    <col min="1" max="1" width="20.42578125" bestFit="1" customWidth="1"/>
    <col min="2" max="2" width="25.7109375" bestFit="1" customWidth="1"/>
  </cols>
  <sheetData>
    <row r="1" spans="1:2" x14ac:dyDescent="0.25">
      <c r="A1" s="2" t="s">
        <v>88</v>
      </c>
      <c r="B1" s="12" t="s">
        <v>141</v>
      </c>
    </row>
    <row r="2" spans="1:2" x14ac:dyDescent="0.25">
      <c r="A2" s="2" t="s">
        <v>18</v>
      </c>
      <c r="B2" s="12" t="s">
        <v>250</v>
      </c>
    </row>
    <row r="3" spans="1:2" x14ac:dyDescent="0.25">
      <c r="A3" s="2" t="s">
        <v>42</v>
      </c>
      <c r="B3" s="12" t="s">
        <v>250</v>
      </c>
    </row>
    <row r="5" spans="1:2" x14ac:dyDescent="0.25">
      <c r="A5" s="2" t="s">
        <v>214</v>
      </c>
      <c r="B5" t="s">
        <v>212</v>
      </c>
    </row>
    <row r="6" spans="1:2" x14ac:dyDescent="0.25">
      <c r="A6" s="3" t="s">
        <v>216</v>
      </c>
      <c r="B6" s="1">
        <v>33</v>
      </c>
    </row>
    <row r="7" spans="1:2" x14ac:dyDescent="0.25">
      <c r="A7" s="3" t="s">
        <v>215</v>
      </c>
      <c r="B7" s="1">
        <v>33</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5"/>
  <sheetViews>
    <sheetView workbookViewId="0">
      <selection activeCell="B4" sqref="B4"/>
    </sheetView>
  </sheetViews>
  <sheetFormatPr baseColWidth="10" defaultRowHeight="15" x14ac:dyDescent="0.25"/>
  <cols>
    <col min="1" max="1" width="25.7109375" bestFit="1" customWidth="1"/>
    <col min="2" max="2" width="24.28515625" bestFit="1" customWidth="1"/>
    <col min="3" max="3" width="26.85546875" bestFit="1" customWidth="1"/>
  </cols>
  <sheetData>
    <row r="1" spans="1:2" x14ac:dyDescent="0.25">
      <c r="A1" s="2" t="s">
        <v>88</v>
      </c>
      <c r="B1" s="12" t="s">
        <v>206</v>
      </c>
    </row>
    <row r="2" spans="1:2" x14ac:dyDescent="0.25">
      <c r="A2" s="2" t="s">
        <v>91</v>
      </c>
      <c r="B2" s="12" t="s">
        <v>207</v>
      </c>
    </row>
    <row r="4" spans="1:2" x14ac:dyDescent="0.25">
      <c r="A4" s="12" t="s">
        <v>212</v>
      </c>
      <c r="B4" s="12" t="s">
        <v>249</v>
      </c>
    </row>
    <row r="5" spans="1:2" x14ac:dyDescent="0.25">
      <c r="A5" s="1">
        <v>308</v>
      </c>
      <c r="B5" s="4">
        <v>1</v>
      </c>
    </row>
  </sheetData>
  <pageMargins left="0.7" right="0.7" top="0.75" bottom="0.75" header="0.3" footer="0.3"/>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8"/>
  <sheetViews>
    <sheetView topLeftCell="A7" workbookViewId="0">
      <selection activeCell="C25" sqref="C25:D30"/>
    </sheetView>
  </sheetViews>
  <sheetFormatPr baseColWidth="10" defaultRowHeight="15" x14ac:dyDescent="0.25"/>
  <cols>
    <col min="1" max="1" width="17.5703125" bestFit="1" customWidth="1"/>
    <col min="2" max="2" width="25.7109375" bestFit="1" customWidth="1"/>
    <col min="3" max="3" width="26.85546875" bestFit="1" customWidth="1"/>
  </cols>
  <sheetData>
    <row r="1" spans="1:3" x14ac:dyDescent="0.25">
      <c r="A1" s="2" t="s">
        <v>88</v>
      </c>
      <c r="B1" s="12" t="s">
        <v>206</v>
      </c>
    </row>
    <row r="2" spans="1:3" x14ac:dyDescent="0.25">
      <c r="A2" s="2" t="s">
        <v>91</v>
      </c>
      <c r="B2" s="12" t="s">
        <v>207</v>
      </c>
    </row>
    <row r="4" spans="1:3" x14ac:dyDescent="0.25">
      <c r="A4" s="2" t="s">
        <v>214</v>
      </c>
      <c r="B4" s="12" t="s">
        <v>212</v>
      </c>
      <c r="C4" s="12" t="s">
        <v>213</v>
      </c>
    </row>
    <row r="5" spans="1:3" x14ac:dyDescent="0.25">
      <c r="A5" s="3" t="s">
        <v>164</v>
      </c>
      <c r="B5" s="1">
        <v>2</v>
      </c>
      <c r="C5" s="4">
        <v>6.4935064935064939E-3</v>
      </c>
    </row>
    <row r="6" spans="1:3" x14ac:dyDescent="0.25">
      <c r="A6" s="3" t="s">
        <v>174</v>
      </c>
      <c r="B6" s="1">
        <v>2</v>
      </c>
      <c r="C6" s="4">
        <v>6.4935064935064939E-3</v>
      </c>
    </row>
    <row r="7" spans="1:3" x14ac:dyDescent="0.25">
      <c r="A7" s="3" t="s">
        <v>229</v>
      </c>
      <c r="B7" s="1">
        <v>9</v>
      </c>
      <c r="C7" s="4">
        <v>2.922077922077922E-2</v>
      </c>
    </row>
    <row r="8" spans="1:3" x14ac:dyDescent="0.25">
      <c r="A8" s="3" t="s">
        <v>112</v>
      </c>
      <c r="B8" s="1">
        <v>47</v>
      </c>
      <c r="C8" s="4">
        <v>0.15259740259740259</v>
      </c>
    </row>
    <row r="9" spans="1:3" x14ac:dyDescent="0.25">
      <c r="A9" s="3" t="s">
        <v>143</v>
      </c>
      <c r="B9" s="1">
        <v>248</v>
      </c>
      <c r="C9" s="4">
        <v>0.80519480519480524</v>
      </c>
    </row>
    <row r="10" spans="1:3" s="12" customFormat="1" x14ac:dyDescent="0.25">
      <c r="A10" s="3" t="s">
        <v>215</v>
      </c>
      <c r="B10" s="1">
        <v>308</v>
      </c>
      <c r="C10" s="4">
        <v>1</v>
      </c>
    </row>
    <row r="11" spans="1:3" x14ac:dyDescent="0.25">
      <c r="A11" s="3" t="s">
        <v>2</v>
      </c>
      <c r="B11" s="1" t="s">
        <v>2</v>
      </c>
    </row>
    <row r="12" spans="1:3" x14ac:dyDescent="0.25">
      <c r="A12" s="3" t="s">
        <v>164</v>
      </c>
      <c r="B12" s="1">
        <v>2</v>
      </c>
      <c r="C12" s="1" t="s">
        <v>2</v>
      </c>
    </row>
    <row r="13" spans="1:3" x14ac:dyDescent="0.25">
      <c r="A13" s="3" t="s">
        <v>174</v>
      </c>
      <c r="B13" s="1">
        <v>2</v>
      </c>
      <c r="C13" s="1" t="s">
        <v>2</v>
      </c>
    </row>
    <row r="14" spans="1:3" x14ac:dyDescent="0.25">
      <c r="A14" s="3" t="s">
        <v>229</v>
      </c>
      <c r="B14" s="1">
        <v>9</v>
      </c>
    </row>
    <row r="15" spans="1:3" x14ac:dyDescent="0.25">
      <c r="A15" s="3" t="s">
        <v>112</v>
      </c>
      <c r="B15" s="1">
        <v>47</v>
      </c>
      <c r="C15" s="1" t="s">
        <v>2</v>
      </c>
    </row>
    <row r="16" spans="1:3" x14ac:dyDescent="0.25">
      <c r="A16" s="3" t="s">
        <v>143</v>
      </c>
      <c r="B16" s="1">
        <v>248</v>
      </c>
    </row>
    <row r="17" spans="1:11" x14ac:dyDescent="0.25">
      <c r="A17" s="10" t="s">
        <v>215</v>
      </c>
      <c r="B17" s="11">
        <v>308</v>
      </c>
    </row>
    <row r="25" spans="1:11" x14ac:dyDescent="0.25">
      <c r="C25" t="s">
        <v>2015</v>
      </c>
      <c r="G25" t="s">
        <v>2016</v>
      </c>
      <c r="J25" s="12" t="s">
        <v>2017</v>
      </c>
      <c r="K25" s="12"/>
    </row>
    <row r="26" spans="1:11" x14ac:dyDescent="0.25">
      <c r="C26" t="s">
        <v>2013</v>
      </c>
      <c r="D26">
        <v>248</v>
      </c>
      <c r="E26" s="4"/>
      <c r="G26" s="12" t="s">
        <v>2013</v>
      </c>
      <c r="H26" s="12">
        <v>47</v>
      </c>
      <c r="J26" s="12" t="s">
        <v>2013</v>
      </c>
      <c r="K26" s="12">
        <v>9</v>
      </c>
    </row>
    <row r="27" spans="1:11" x14ac:dyDescent="0.25">
      <c r="C27" t="s">
        <v>2014</v>
      </c>
      <c r="D27">
        <v>187</v>
      </c>
      <c r="E27" s="38"/>
      <c r="G27" s="12" t="s">
        <v>2014</v>
      </c>
      <c r="H27" s="12">
        <v>35</v>
      </c>
      <c r="J27" s="12" t="s">
        <v>2014</v>
      </c>
      <c r="K27" s="12">
        <v>8</v>
      </c>
    </row>
    <row r="28" spans="1:11" x14ac:dyDescent="0.25">
      <c r="D28" s="40">
        <f>D26-D27</f>
        <v>61</v>
      </c>
      <c r="G28" s="39"/>
      <c r="H28" s="40">
        <f>H26-H27</f>
        <v>12</v>
      </c>
      <c r="J28" s="39"/>
      <c r="K28" s="40">
        <f>K26-K27</f>
        <v>1</v>
      </c>
    </row>
    <row r="29" spans="1:11" x14ac:dyDescent="0.25">
      <c r="D29" s="39">
        <f>D26-D27</f>
        <v>61</v>
      </c>
      <c r="H29" s="39">
        <f>H26-H27</f>
        <v>12</v>
      </c>
      <c r="J29" s="12"/>
      <c r="K29" s="39">
        <f>K26-K27</f>
        <v>1</v>
      </c>
    </row>
    <row r="30" spans="1:11" x14ac:dyDescent="0.25">
      <c r="D30" s="39">
        <f>D29/D26</f>
        <v>0.24596774193548387</v>
      </c>
      <c r="H30" s="39">
        <f>H29/H26</f>
        <v>0.25531914893617019</v>
      </c>
      <c r="J30" s="12"/>
      <c r="K30" s="39">
        <f>K29/K26</f>
        <v>0.1111111111111111</v>
      </c>
    </row>
    <row r="31" spans="1:11" x14ac:dyDescent="0.25">
      <c r="D31" s="38"/>
    </row>
    <row r="33" spans="3:4" x14ac:dyDescent="0.25">
      <c r="C33" s="12" t="s">
        <v>2018</v>
      </c>
      <c r="D33" s="12"/>
    </row>
    <row r="34" spans="3:4" x14ac:dyDescent="0.25">
      <c r="C34" s="12" t="s">
        <v>2013</v>
      </c>
      <c r="D34" s="12">
        <v>2</v>
      </c>
    </row>
    <row r="35" spans="3:4" x14ac:dyDescent="0.25">
      <c r="C35" s="12" t="s">
        <v>2014</v>
      </c>
      <c r="D35" s="12">
        <v>7</v>
      </c>
    </row>
    <row r="36" spans="3:4" x14ac:dyDescent="0.25">
      <c r="C36" s="12"/>
      <c r="D36" s="40">
        <f>D34-D35</f>
        <v>-5</v>
      </c>
    </row>
    <row r="37" spans="3:4" x14ac:dyDescent="0.25">
      <c r="C37" s="12"/>
      <c r="D37" s="39">
        <f>D34-D35</f>
        <v>-5</v>
      </c>
    </row>
    <row r="38" spans="3:4" x14ac:dyDescent="0.25">
      <c r="C38" s="12"/>
      <c r="D38" s="39">
        <f>D37/D34</f>
        <v>-2.5</v>
      </c>
    </row>
  </sheetData>
  <sortState ref="A12:B14">
    <sortCondition ref="B12:B14"/>
  </sortState>
  <pageMargins left="0.7" right="0.7" top="0.75" bottom="0.75" header="0.3" footer="0.3"/>
  <pageSetup orientation="portrait" horizontalDpi="4294967294" verticalDpi="4294967294"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0"/>
  <sheetViews>
    <sheetView workbookViewId="0">
      <selection activeCell="A17" sqref="A17:B22"/>
    </sheetView>
  </sheetViews>
  <sheetFormatPr baseColWidth="10" defaultRowHeight="15" x14ac:dyDescent="0.25"/>
  <cols>
    <col min="1" max="1" width="43.140625" bestFit="1" customWidth="1"/>
    <col min="2" max="2" width="25.7109375" bestFit="1" customWidth="1"/>
    <col min="3" max="3" width="26.85546875" bestFit="1" customWidth="1"/>
    <col min="5" max="5" width="44.42578125" customWidth="1"/>
  </cols>
  <sheetData>
    <row r="1" spans="1:7" x14ac:dyDescent="0.25">
      <c r="A1" s="2" t="s">
        <v>88</v>
      </c>
      <c r="B1" s="12" t="s">
        <v>206</v>
      </c>
    </row>
    <row r="2" spans="1:7" x14ac:dyDescent="0.25">
      <c r="A2" s="2" t="s">
        <v>91</v>
      </c>
      <c r="B2" s="12" t="s">
        <v>207</v>
      </c>
    </row>
    <row r="4" spans="1:7" x14ac:dyDescent="0.25">
      <c r="A4" s="2" t="s">
        <v>214</v>
      </c>
      <c r="B4" s="12" t="s">
        <v>212</v>
      </c>
      <c r="C4" s="12" t="s">
        <v>213</v>
      </c>
      <c r="E4" s="17" t="s">
        <v>251</v>
      </c>
      <c r="F4" s="17" t="s">
        <v>252</v>
      </c>
      <c r="G4" s="17" t="s">
        <v>253</v>
      </c>
    </row>
    <row r="5" spans="1:7" x14ac:dyDescent="0.25">
      <c r="A5" s="3" t="s">
        <v>183</v>
      </c>
      <c r="B5" s="1">
        <v>233</v>
      </c>
      <c r="C5" s="5">
        <v>0.75649350649350644</v>
      </c>
      <c r="E5" s="14" t="s">
        <v>183</v>
      </c>
      <c r="F5" s="24">
        <v>233</v>
      </c>
      <c r="G5" s="34">
        <v>0.75649350649350644</v>
      </c>
    </row>
    <row r="6" spans="1:7" x14ac:dyDescent="0.25">
      <c r="A6" s="3" t="s">
        <v>135</v>
      </c>
      <c r="B6" s="1">
        <v>32</v>
      </c>
      <c r="C6" s="5">
        <v>0.1038961038961039</v>
      </c>
      <c r="E6" s="14" t="s">
        <v>135</v>
      </c>
      <c r="F6" s="24">
        <v>32</v>
      </c>
      <c r="G6" s="34">
        <v>0.1038961038961039</v>
      </c>
    </row>
    <row r="7" spans="1:7" x14ac:dyDescent="0.25">
      <c r="A7" s="3" t="s">
        <v>160</v>
      </c>
      <c r="B7" s="1">
        <v>30</v>
      </c>
      <c r="C7" s="5">
        <v>9.7402597402597407E-2</v>
      </c>
      <c r="E7" s="14" t="s">
        <v>160</v>
      </c>
      <c r="F7" s="24">
        <v>30</v>
      </c>
      <c r="G7" s="34">
        <v>9.7402597402597407E-2</v>
      </c>
    </row>
    <row r="8" spans="1:7" x14ac:dyDescent="0.25">
      <c r="A8" s="3" t="s">
        <v>144</v>
      </c>
      <c r="B8" s="1">
        <v>7</v>
      </c>
      <c r="C8" s="5">
        <v>2.2727272727272728E-2</v>
      </c>
      <c r="E8" s="14" t="s">
        <v>144</v>
      </c>
      <c r="F8" s="24">
        <v>7</v>
      </c>
      <c r="G8" s="34">
        <v>2.2727272727272728E-2</v>
      </c>
    </row>
    <row r="9" spans="1:7" x14ac:dyDescent="0.25">
      <c r="A9" s="3" t="s">
        <v>186</v>
      </c>
      <c r="B9" s="1">
        <v>3</v>
      </c>
      <c r="C9" s="5">
        <v>9.74025974025974E-3</v>
      </c>
      <c r="E9" s="14" t="s">
        <v>186</v>
      </c>
      <c r="F9" s="24">
        <v>3</v>
      </c>
      <c r="G9" s="34">
        <v>9.74025974025974E-3</v>
      </c>
    </row>
    <row r="10" spans="1:7" x14ac:dyDescent="0.25">
      <c r="A10" s="3" t="s">
        <v>201</v>
      </c>
      <c r="B10" s="1">
        <v>2</v>
      </c>
      <c r="C10" s="5">
        <v>6.4935064935064939E-3</v>
      </c>
      <c r="E10" s="14" t="s">
        <v>201</v>
      </c>
      <c r="F10" s="24">
        <v>2</v>
      </c>
      <c r="G10" s="34">
        <v>6.4935064935064939E-3</v>
      </c>
    </row>
    <row r="11" spans="1:7" x14ac:dyDescent="0.25">
      <c r="A11" s="3" t="s">
        <v>280</v>
      </c>
      <c r="B11" s="1">
        <v>1</v>
      </c>
      <c r="C11" s="5">
        <v>3.246753246753247E-3</v>
      </c>
      <c r="E11" s="14" t="s">
        <v>280</v>
      </c>
      <c r="F11" s="24">
        <v>1</v>
      </c>
      <c r="G11" s="34">
        <v>3.246753246753247E-3</v>
      </c>
    </row>
    <row r="12" spans="1:7" x14ac:dyDescent="0.25">
      <c r="A12" s="3" t="s">
        <v>215</v>
      </c>
      <c r="B12" s="1">
        <v>308</v>
      </c>
      <c r="C12" s="5">
        <v>1</v>
      </c>
      <c r="E12" s="15" t="s">
        <v>243</v>
      </c>
      <c r="F12" s="25">
        <v>308</v>
      </c>
      <c r="G12" s="23">
        <v>1</v>
      </c>
    </row>
    <row r="17" spans="1:8" x14ac:dyDescent="0.25">
      <c r="A17" s="12" t="s">
        <v>2019</v>
      </c>
      <c r="B17" s="12"/>
      <c r="D17" s="12" t="s">
        <v>2021</v>
      </c>
      <c r="E17" s="12"/>
    </row>
    <row r="18" spans="1:8" x14ac:dyDescent="0.25">
      <c r="A18" s="12" t="s">
        <v>2013</v>
      </c>
      <c r="B18" s="12">
        <v>248</v>
      </c>
      <c r="D18" s="12" t="s">
        <v>2013</v>
      </c>
      <c r="E18" s="12">
        <v>30</v>
      </c>
    </row>
    <row r="19" spans="1:8" x14ac:dyDescent="0.25">
      <c r="A19" s="12" t="s">
        <v>2014</v>
      </c>
      <c r="B19" s="12">
        <v>187</v>
      </c>
      <c r="D19" s="12" t="s">
        <v>2014</v>
      </c>
      <c r="E19" s="12">
        <v>25</v>
      </c>
    </row>
    <row r="20" spans="1:8" x14ac:dyDescent="0.25">
      <c r="A20" s="12"/>
      <c r="B20" s="40">
        <f>B18-B19</f>
        <v>61</v>
      </c>
      <c r="D20" s="12"/>
      <c r="E20" s="40">
        <f>E18-E19</f>
        <v>5</v>
      </c>
    </row>
    <row r="21" spans="1:8" x14ac:dyDescent="0.25">
      <c r="A21" s="12"/>
      <c r="B21" s="39">
        <f>B18-B19</f>
        <v>61</v>
      </c>
      <c r="D21" s="12"/>
      <c r="E21" s="39">
        <f>E18-E19</f>
        <v>5</v>
      </c>
    </row>
    <row r="22" spans="1:8" x14ac:dyDescent="0.25">
      <c r="A22" s="12"/>
      <c r="B22" s="39">
        <f>B21/B18</f>
        <v>0.24596774193548387</v>
      </c>
      <c r="D22" s="12"/>
      <c r="E22" s="39">
        <f>E21/E18</f>
        <v>0.16666666666666666</v>
      </c>
    </row>
    <row r="24" spans="1:8" x14ac:dyDescent="0.25">
      <c r="A24" s="12"/>
      <c r="B24" s="12"/>
      <c r="D24" s="12" t="s">
        <v>2021</v>
      </c>
      <c r="E24" s="12"/>
      <c r="G24" s="12" t="s">
        <v>2022</v>
      </c>
      <c r="H24" s="12"/>
    </row>
    <row r="25" spans="1:8" x14ac:dyDescent="0.25">
      <c r="A25" s="12" t="s">
        <v>2020</v>
      </c>
      <c r="B25" s="12"/>
      <c r="D25" s="12" t="s">
        <v>2013</v>
      </c>
      <c r="E25" s="12">
        <v>7</v>
      </c>
      <c r="G25" s="12" t="s">
        <v>2013</v>
      </c>
      <c r="H25" s="12">
        <v>3</v>
      </c>
    </row>
    <row r="26" spans="1:8" x14ac:dyDescent="0.25">
      <c r="A26" s="12" t="s">
        <v>2013</v>
      </c>
      <c r="B26" s="12">
        <v>32</v>
      </c>
      <c r="D26" s="12" t="s">
        <v>2014</v>
      </c>
      <c r="E26" s="12">
        <v>6</v>
      </c>
      <c r="G26" s="12" t="s">
        <v>2014</v>
      </c>
      <c r="H26" s="12">
        <v>7</v>
      </c>
    </row>
    <row r="27" spans="1:8" x14ac:dyDescent="0.25">
      <c r="A27" s="12" t="s">
        <v>2014</v>
      </c>
      <c r="B27" s="12">
        <v>36</v>
      </c>
      <c r="D27" s="12"/>
      <c r="E27" s="40">
        <f>E25-E26</f>
        <v>1</v>
      </c>
      <c r="G27" s="12"/>
      <c r="H27" s="40">
        <f>H25-H26</f>
        <v>-4</v>
      </c>
    </row>
    <row r="28" spans="1:8" x14ac:dyDescent="0.25">
      <c r="A28" s="12"/>
      <c r="B28" s="40">
        <f>B26-B27</f>
        <v>-4</v>
      </c>
      <c r="D28" s="12"/>
      <c r="E28" s="39">
        <f>E25-E26</f>
        <v>1</v>
      </c>
      <c r="G28" s="12"/>
      <c r="H28" s="39">
        <f>H25-H26</f>
        <v>-4</v>
      </c>
    </row>
    <row r="29" spans="1:8" x14ac:dyDescent="0.25">
      <c r="A29" s="12"/>
      <c r="B29" s="39">
        <f>B26-B27</f>
        <v>-4</v>
      </c>
      <c r="D29" s="12"/>
      <c r="E29" s="39">
        <f>E28/E25</f>
        <v>0.14285714285714285</v>
      </c>
      <c r="G29" s="12"/>
      <c r="H29" s="39">
        <f>H28/H25</f>
        <v>-1.3333333333333333</v>
      </c>
    </row>
    <row r="30" spans="1:8" x14ac:dyDescent="0.25">
      <c r="A30" s="12"/>
      <c r="B30" s="39">
        <f>B29/B26</f>
        <v>-0.125</v>
      </c>
    </row>
  </sheetData>
  <pageMargins left="0.7" right="0.7" top="0.75" bottom="0.75" header="0.3" footer="0.3"/>
  <pageSetup orientation="portrait"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2"/>
  <sheetViews>
    <sheetView workbookViewId="0">
      <selection activeCell="A17" sqref="A17:B22"/>
    </sheetView>
  </sheetViews>
  <sheetFormatPr baseColWidth="10" defaultRowHeight="15" x14ac:dyDescent="0.25"/>
  <cols>
    <col min="1" max="1" width="24.42578125" customWidth="1"/>
    <col min="2" max="2" width="26.5703125" bestFit="1" customWidth="1"/>
    <col min="3" max="3" width="26.85546875" bestFit="1" customWidth="1"/>
  </cols>
  <sheetData>
    <row r="1" spans="1:6" x14ac:dyDescent="0.25">
      <c r="A1" s="2" t="s">
        <v>19</v>
      </c>
      <c r="B1" s="12" t="s">
        <v>165</v>
      </c>
    </row>
    <row r="3" spans="1:6" x14ac:dyDescent="0.25">
      <c r="A3" s="2" t="s">
        <v>214</v>
      </c>
      <c r="B3" s="12" t="s">
        <v>212</v>
      </c>
      <c r="C3" s="12" t="s">
        <v>213</v>
      </c>
    </row>
    <row r="4" spans="1:6" x14ac:dyDescent="0.25">
      <c r="A4" s="3" t="s">
        <v>347</v>
      </c>
      <c r="B4" s="1">
        <v>1</v>
      </c>
      <c r="C4" s="4">
        <v>7.1428571428571425E-2</v>
      </c>
      <c r="E4" s="3" t="s">
        <v>347</v>
      </c>
      <c r="F4" s="4">
        <v>7.1428571428571425E-2</v>
      </c>
    </row>
    <row r="5" spans="1:6" x14ac:dyDescent="0.25">
      <c r="A5" s="3" t="s">
        <v>2005</v>
      </c>
      <c r="B5" s="1">
        <v>1</v>
      </c>
      <c r="C5" s="4">
        <v>7.1428571428571425E-2</v>
      </c>
      <c r="E5" s="3" t="s">
        <v>2005</v>
      </c>
      <c r="F5" s="4">
        <v>7.1428571428571425E-2</v>
      </c>
    </row>
    <row r="6" spans="1:6" x14ac:dyDescent="0.25">
      <c r="A6" s="3" t="s">
        <v>340</v>
      </c>
      <c r="B6" s="1">
        <v>1</v>
      </c>
      <c r="C6" s="4">
        <v>7.1428571428571425E-2</v>
      </c>
      <c r="E6" s="3" t="s">
        <v>340</v>
      </c>
      <c r="F6" s="4">
        <v>7.1428571428571425E-2</v>
      </c>
    </row>
    <row r="7" spans="1:6" x14ac:dyDescent="0.25">
      <c r="A7" s="3" t="s">
        <v>266</v>
      </c>
      <c r="B7" s="1">
        <v>2</v>
      </c>
      <c r="C7" s="4">
        <v>0.14285714285714285</v>
      </c>
      <c r="E7" s="3" t="s">
        <v>266</v>
      </c>
      <c r="F7" s="4">
        <v>0.14285714285714285</v>
      </c>
    </row>
    <row r="8" spans="1:6" x14ac:dyDescent="0.25">
      <c r="A8" s="3" t="s">
        <v>293</v>
      </c>
      <c r="B8" s="1">
        <v>2</v>
      </c>
      <c r="C8" s="4">
        <v>0.14285714285714285</v>
      </c>
      <c r="E8" s="3" t="s">
        <v>293</v>
      </c>
      <c r="F8" s="4">
        <v>0.14285714285714285</v>
      </c>
    </row>
    <row r="9" spans="1:6" x14ac:dyDescent="0.25">
      <c r="A9" s="3" t="s">
        <v>202</v>
      </c>
      <c r="B9" s="1">
        <v>7</v>
      </c>
      <c r="C9" s="4">
        <v>0.5</v>
      </c>
      <c r="E9" s="3" t="s">
        <v>202</v>
      </c>
      <c r="F9" s="4">
        <v>0.5</v>
      </c>
    </row>
    <row r="10" spans="1:6" x14ac:dyDescent="0.25">
      <c r="A10" s="3" t="s">
        <v>215</v>
      </c>
      <c r="B10" s="1">
        <v>14</v>
      </c>
      <c r="C10" s="4">
        <v>1</v>
      </c>
    </row>
    <row r="17" spans="1:2" x14ac:dyDescent="0.25">
      <c r="A17" s="12" t="s">
        <v>2019</v>
      </c>
      <c r="B17" s="12"/>
    </row>
    <row r="18" spans="1:2" x14ac:dyDescent="0.25">
      <c r="A18" s="12" t="s">
        <v>2013</v>
      </c>
      <c r="B18" s="12">
        <v>14</v>
      </c>
    </row>
    <row r="19" spans="1:2" x14ac:dyDescent="0.25">
      <c r="A19" s="12" t="s">
        <v>2014</v>
      </c>
      <c r="B19" s="12">
        <v>6</v>
      </c>
    </row>
    <row r="20" spans="1:2" x14ac:dyDescent="0.25">
      <c r="A20" s="12"/>
      <c r="B20" s="40">
        <f>B18-B19</f>
        <v>8</v>
      </c>
    </row>
    <row r="21" spans="1:2" x14ac:dyDescent="0.25">
      <c r="A21" s="12"/>
      <c r="B21" s="39">
        <f>B18-B19</f>
        <v>8</v>
      </c>
    </row>
    <row r="22" spans="1:2" x14ac:dyDescent="0.25">
      <c r="A22" s="12"/>
      <c r="B22" s="39">
        <f>B21/B18</f>
        <v>0.5714285714285714</v>
      </c>
    </row>
  </sheetData>
  <pageMargins left="0.7" right="0.7" top="0.75" bottom="0.75" header="0.3" footer="0.3"/>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5"/>
  <sheetViews>
    <sheetView workbookViewId="0">
      <selection activeCell="C23" sqref="C23"/>
    </sheetView>
  </sheetViews>
  <sheetFormatPr baseColWidth="10" defaultRowHeight="15" x14ac:dyDescent="0.25"/>
  <cols>
    <col min="1" max="1" width="47.42578125" bestFit="1" customWidth="1"/>
    <col min="2" max="2" width="32" customWidth="1"/>
    <col min="3" max="3" width="18.5703125" bestFit="1" customWidth="1"/>
    <col min="4" max="4" width="12.5703125" bestFit="1" customWidth="1"/>
    <col min="6" max="6" width="46.5703125" customWidth="1"/>
    <col min="7" max="7" width="10.140625" customWidth="1"/>
    <col min="8" max="8" width="10.7109375" customWidth="1"/>
    <col min="9" max="9" width="8.42578125" customWidth="1"/>
  </cols>
  <sheetData>
    <row r="1" spans="1:9" x14ac:dyDescent="0.25">
      <c r="A1" s="2" t="s">
        <v>19</v>
      </c>
      <c r="B1" s="12" t="s">
        <v>114</v>
      </c>
    </row>
    <row r="3" spans="1:9" x14ac:dyDescent="0.25">
      <c r="A3" s="2" t="s">
        <v>212</v>
      </c>
      <c r="B3" s="2" t="s">
        <v>217</v>
      </c>
    </row>
    <row r="4" spans="1:9" ht="48" customHeight="1" x14ac:dyDescent="0.25">
      <c r="A4" s="2" t="s">
        <v>214</v>
      </c>
      <c r="B4" s="12" t="s">
        <v>207</v>
      </c>
      <c r="C4" s="12" t="s">
        <v>126</v>
      </c>
      <c r="D4" s="12" t="s">
        <v>215</v>
      </c>
      <c r="F4" s="29" t="s">
        <v>219</v>
      </c>
      <c r="G4" s="30" t="s">
        <v>207</v>
      </c>
      <c r="H4" s="30" t="s">
        <v>126</v>
      </c>
      <c r="I4" s="30" t="s">
        <v>243</v>
      </c>
    </row>
    <row r="5" spans="1:9" x14ac:dyDescent="0.25">
      <c r="A5" s="3" t="s">
        <v>157</v>
      </c>
      <c r="B5" s="1">
        <v>77</v>
      </c>
      <c r="C5" s="1">
        <v>67</v>
      </c>
      <c r="D5" s="1">
        <v>144</v>
      </c>
      <c r="F5" s="3" t="s">
        <v>157</v>
      </c>
      <c r="G5" s="35">
        <v>77</v>
      </c>
      <c r="H5" s="35">
        <v>67</v>
      </c>
      <c r="I5" s="35">
        <v>144</v>
      </c>
    </row>
    <row r="6" spans="1:9" x14ac:dyDescent="0.25">
      <c r="A6" s="3" t="s">
        <v>132</v>
      </c>
      <c r="B6" s="1">
        <v>129</v>
      </c>
      <c r="C6" s="1">
        <v>4</v>
      </c>
      <c r="D6" s="1">
        <v>133</v>
      </c>
      <c r="F6" s="3" t="s">
        <v>132</v>
      </c>
      <c r="G6" s="35">
        <v>129</v>
      </c>
      <c r="H6" s="35">
        <v>4</v>
      </c>
      <c r="I6" s="35">
        <v>133</v>
      </c>
    </row>
    <row r="7" spans="1:9" x14ac:dyDescent="0.25">
      <c r="A7" s="3" t="s">
        <v>173</v>
      </c>
      <c r="B7" s="1">
        <v>8</v>
      </c>
      <c r="C7" s="1">
        <v>9</v>
      </c>
      <c r="D7" s="1">
        <v>17</v>
      </c>
      <c r="F7" s="3" t="s">
        <v>173</v>
      </c>
      <c r="G7" s="35">
        <v>8</v>
      </c>
      <c r="H7" s="35">
        <v>9</v>
      </c>
      <c r="I7" s="35">
        <v>17</v>
      </c>
    </row>
    <row r="8" spans="1:9" x14ac:dyDescent="0.25">
      <c r="A8" s="3" t="s">
        <v>151</v>
      </c>
      <c r="B8" s="1">
        <v>3</v>
      </c>
      <c r="C8" s="1">
        <v>7</v>
      </c>
      <c r="D8" s="1">
        <v>10</v>
      </c>
      <c r="F8" s="3" t="s">
        <v>151</v>
      </c>
      <c r="G8" s="35">
        <v>3</v>
      </c>
      <c r="H8" s="35">
        <v>7</v>
      </c>
      <c r="I8" s="35">
        <v>10</v>
      </c>
    </row>
    <row r="9" spans="1:9" x14ac:dyDescent="0.25">
      <c r="A9" s="3" t="s">
        <v>179</v>
      </c>
      <c r="B9" s="1">
        <v>4</v>
      </c>
      <c r="C9" s="1">
        <v>1</v>
      </c>
      <c r="D9" s="1">
        <v>5</v>
      </c>
      <c r="F9" s="3" t="s">
        <v>179</v>
      </c>
      <c r="G9" s="35">
        <v>4</v>
      </c>
      <c r="H9" s="35">
        <v>1</v>
      </c>
      <c r="I9" s="35">
        <v>5</v>
      </c>
    </row>
    <row r="10" spans="1:9" x14ac:dyDescent="0.25">
      <c r="A10" s="3" t="s">
        <v>106</v>
      </c>
      <c r="B10" s="1">
        <v>3</v>
      </c>
      <c r="C10" s="1">
        <v>0</v>
      </c>
      <c r="D10" s="1">
        <v>3</v>
      </c>
      <c r="F10" s="3" t="s">
        <v>106</v>
      </c>
      <c r="G10" s="35">
        <v>3</v>
      </c>
      <c r="H10" s="35">
        <v>0</v>
      </c>
      <c r="I10" s="35">
        <v>3</v>
      </c>
    </row>
    <row r="11" spans="1:9" x14ac:dyDescent="0.25">
      <c r="A11" s="3" t="s">
        <v>149</v>
      </c>
      <c r="B11" s="1">
        <v>3</v>
      </c>
      <c r="C11" s="1">
        <v>0</v>
      </c>
      <c r="D11" s="1">
        <v>3</v>
      </c>
      <c r="F11" s="3" t="s">
        <v>149</v>
      </c>
      <c r="G11" s="35">
        <v>3</v>
      </c>
      <c r="H11" s="35">
        <v>0</v>
      </c>
      <c r="I11" s="35">
        <v>3</v>
      </c>
    </row>
    <row r="12" spans="1:9" x14ac:dyDescent="0.25">
      <c r="A12" s="3" t="s">
        <v>215</v>
      </c>
      <c r="B12" s="1">
        <v>227</v>
      </c>
      <c r="C12" s="1">
        <v>88</v>
      </c>
      <c r="D12" s="1">
        <v>315</v>
      </c>
      <c r="F12" s="28" t="s">
        <v>243</v>
      </c>
      <c r="G12" s="36">
        <v>227</v>
      </c>
      <c r="H12" s="36">
        <v>88</v>
      </c>
      <c r="I12" s="36">
        <v>315</v>
      </c>
    </row>
    <row r="20" spans="2:3" x14ac:dyDescent="0.25">
      <c r="B20" s="12" t="s">
        <v>2015</v>
      </c>
      <c r="C20" s="12"/>
    </row>
    <row r="21" spans="2:3" x14ac:dyDescent="0.25">
      <c r="B21" s="12" t="s">
        <v>2013</v>
      </c>
      <c r="C21" s="12">
        <v>227</v>
      </c>
    </row>
    <row r="22" spans="2:3" x14ac:dyDescent="0.25">
      <c r="B22" s="12" t="s">
        <v>2014</v>
      </c>
      <c r="C22" s="12">
        <v>162</v>
      </c>
    </row>
    <row r="23" spans="2:3" x14ac:dyDescent="0.25">
      <c r="B23" s="12"/>
      <c r="C23" s="40">
        <f>C21-C22</f>
        <v>65</v>
      </c>
    </row>
    <row r="24" spans="2:3" x14ac:dyDescent="0.25">
      <c r="B24" s="12"/>
      <c r="C24" s="39">
        <f>C21-C22</f>
        <v>65</v>
      </c>
    </row>
    <row r="25" spans="2:3" x14ac:dyDescent="0.25">
      <c r="B25" s="12"/>
      <c r="C25" s="39">
        <f>C24/C21</f>
        <v>0.28634361233480177</v>
      </c>
    </row>
  </sheetData>
  <pageMargins left="0.7" right="0.7" top="0.75" bottom="0.75" header="0.3" footer="0.3"/>
  <pageSetup orientation="portrait" horizontalDpi="4294967294" verticalDpi="4294967294" r:id="rId2"/>
  <tableParts count="1">
    <tablePart r:id="rId3"/>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2"/>
  <sheetViews>
    <sheetView workbookViewId="0">
      <selection activeCell="A3" sqref="A3:C12"/>
    </sheetView>
  </sheetViews>
  <sheetFormatPr baseColWidth="10" defaultRowHeight="15" x14ac:dyDescent="0.25"/>
  <cols>
    <col min="1" max="1" width="77.28515625" customWidth="1"/>
    <col min="2" max="2" width="25.42578125" customWidth="1"/>
    <col min="3" max="3" width="26.85546875" customWidth="1"/>
    <col min="5" max="5" width="71.42578125" style="18" customWidth="1"/>
    <col min="6" max="6" width="11.42578125" style="27"/>
  </cols>
  <sheetData>
    <row r="1" spans="1:6" x14ac:dyDescent="0.25">
      <c r="A1" s="2" t="s">
        <v>19</v>
      </c>
      <c r="B1" s="12" t="s">
        <v>114</v>
      </c>
    </row>
    <row r="3" spans="1:6" x14ac:dyDescent="0.25">
      <c r="A3" s="2" t="s">
        <v>214</v>
      </c>
      <c r="B3" s="12" t="s">
        <v>212</v>
      </c>
      <c r="C3" s="12" t="s">
        <v>213</v>
      </c>
      <c r="E3" s="19" t="s">
        <v>255</v>
      </c>
      <c r="F3" s="19" t="s">
        <v>253</v>
      </c>
    </row>
    <row r="4" spans="1:6" x14ac:dyDescent="0.25">
      <c r="A4" s="3" t="s">
        <v>153</v>
      </c>
      <c r="B4" s="1">
        <v>251</v>
      </c>
      <c r="C4" s="4">
        <v>0.79682539682539677</v>
      </c>
      <c r="E4" s="14" t="s">
        <v>153</v>
      </c>
      <c r="F4" s="26">
        <v>0.79682539682539677</v>
      </c>
    </row>
    <row r="5" spans="1:6" x14ac:dyDescent="0.25">
      <c r="A5" s="3" t="s">
        <v>197</v>
      </c>
      <c r="B5" s="1">
        <v>19</v>
      </c>
      <c r="C5" s="4">
        <v>6.0317460317460318E-2</v>
      </c>
      <c r="E5" s="14" t="s">
        <v>197</v>
      </c>
      <c r="F5" s="26">
        <v>6.0317460317460318E-2</v>
      </c>
    </row>
    <row r="6" spans="1:6" x14ac:dyDescent="0.25">
      <c r="A6" s="3" t="s">
        <v>169</v>
      </c>
      <c r="B6" s="1">
        <v>18</v>
      </c>
      <c r="C6" s="4">
        <v>5.7142857142857141E-2</v>
      </c>
      <c r="E6" s="14" t="s">
        <v>169</v>
      </c>
      <c r="F6" s="26">
        <v>5.7142857142857141E-2</v>
      </c>
    </row>
    <row r="7" spans="1:6" x14ac:dyDescent="0.25">
      <c r="A7" s="3" t="s">
        <v>109</v>
      </c>
      <c r="B7" s="1">
        <v>15</v>
      </c>
      <c r="C7" s="4">
        <v>4.7619047619047616E-2</v>
      </c>
      <c r="E7" s="14" t="s">
        <v>109</v>
      </c>
      <c r="F7" s="26">
        <v>4.7619047619047616E-2</v>
      </c>
    </row>
    <row r="8" spans="1:6" x14ac:dyDescent="0.25">
      <c r="A8" s="3" t="s">
        <v>228</v>
      </c>
      <c r="B8" s="1">
        <v>5</v>
      </c>
      <c r="C8" s="4">
        <v>1.5873015873015872E-2</v>
      </c>
      <c r="E8" s="14" t="s">
        <v>228</v>
      </c>
      <c r="F8" s="26">
        <v>1.5873015873015872E-2</v>
      </c>
    </row>
    <row r="9" spans="1:6" x14ac:dyDescent="0.25">
      <c r="A9" s="3" t="s">
        <v>200</v>
      </c>
      <c r="B9" s="1">
        <v>3</v>
      </c>
      <c r="C9" s="4">
        <v>9.5238095238095247E-3</v>
      </c>
      <c r="E9" s="14" t="s">
        <v>200</v>
      </c>
      <c r="F9" s="26">
        <v>9.5238095238095247E-3</v>
      </c>
    </row>
    <row r="10" spans="1:6" x14ac:dyDescent="0.25">
      <c r="A10" s="3" t="s">
        <v>289</v>
      </c>
      <c r="B10" s="1">
        <v>3</v>
      </c>
      <c r="C10" s="4">
        <v>9.5238095238095247E-3</v>
      </c>
      <c r="E10" s="14" t="s">
        <v>289</v>
      </c>
      <c r="F10" s="26">
        <v>9.5238095238095247E-3</v>
      </c>
    </row>
    <row r="11" spans="1:6" x14ac:dyDescent="0.25">
      <c r="A11" s="3" t="s">
        <v>291</v>
      </c>
      <c r="B11" s="1">
        <v>1</v>
      </c>
      <c r="C11" s="4">
        <v>3.1746031746031746E-3</v>
      </c>
      <c r="E11" s="14" t="s">
        <v>291</v>
      </c>
      <c r="F11" s="26">
        <v>3.1746031746031746E-3</v>
      </c>
    </row>
    <row r="12" spans="1:6" x14ac:dyDescent="0.25">
      <c r="A12" s="3" t="s">
        <v>215</v>
      </c>
      <c r="B12" s="1">
        <v>315</v>
      </c>
      <c r="C12" s="4">
        <v>1</v>
      </c>
      <c r="E12" s="15" t="s">
        <v>243</v>
      </c>
      <c r="F12" s="23">
        <v>1</v>
      </c>
    </row>
  </sheetData>
  <pageMargins left="0.7" right="0.7" top="0.75" bottom="0.75" header="0.3" footer="0.3"/>
  <pageSetup orientation="portrait" r:id="rId2"/>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5"/>
  <sheetViews>
    <sheetView workbookViewId="0">
      <selection activeCell="D15" sqref="D15"/>
    </sheetView>
  </sheetViews>
  <sheetFormatPr baseColWidth="10" defaultRowHeight="15" x14ac:dyDescent="0.25"/>
  <cols>
    <col min="1" max="1" width="19.140625" bestFit="1" customWidth="1"/>
    <col min="2" max="2" width="37.42578125" bestFit="1" customWidth="1"/>
  </cols>
  <sheetData>
    <row r="1" spans="1:2" x14ac:dyDescent="0.25">
      <c r="A1" s="2" t="s">
        <v>19</v>
      </c>
      <c r="B1" s="12" t="s">
        <v>114</v>
      </c>
    </row>
    <row r="2" spans="1:2" x14ac:dyDescent="0.25">
      <c r="A2" s="2" t="s">
        <v>12</v>
      </c>
      <c r="B2" s="12" t="s">
        <v>216</v>
      </c>
    </row>
    <row r="4" spans="1:2" x14ac:dyDescent="0.25">
      <c r="A4" s="2" t="s">
        <v>214</v>
      </c>
    </row>
    <row r="5" spans="1:2" x14ac:dyDescent="0.25">
      <c r="A5" s="3" t="s">
        <v>215</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2"/>
  <sheetViews>
    <sheetView workbookViewId="0">
      <selection activeCell="L17" sqref="L17"/>
    </sheetView>
  </sheetViews>
  <sheetFormatPr baseColWidth="10" defaultRowHeight="15" x14ac:dyDescent="0.25"/>
  <cols>
    <col min="1" max="1" width="31.7109375" customWidth="1"/>
    <col min="2" max="2" width="6.5703125" customWidth="1"/>
    <col min="3" max="3" width="6.140625" customWidth="1"/>
    <col min="4" max="4" width="9" customWidth="1"/>
    <col min="5" max="5" width="9.7109375" bestFit="1" customWidth="1"/>
    <col min="6" max="6" width="8" customWidth="1"/>
    <col min="7" max="7" width="6.85546875" customWidth="1"/>
    <col min="8" max="8" width="6.28515625" customWidth="1"/>
    <col min="9" max="9" width="4.7109375" customWidth="1"/>
    <col min="10" max="10" width="6.5703125" customWidth="1"/>
    <col min="11" max="11" width="50.42578125" customWidth="1"/>
    <col min="12" max="12" width="5.42578125" style="12" customWidth="1"/>
    <col min="13" max="13" width="4.5703125" customWidth="1"/>
    <col min="14" max="14" width="4.85546875" customWidth="1"/>
    <col min="15" max="15" width="4.42578125" customWidth="1"/>
    <col min="16" max="16" width="4.5703125" customWidth="1"/>
    <col min="17" max="17" width="5.28515625" customWidth="1"/>
    <col min="18" max="18" width="5.140625" customWidth="1"/>
    <col min="19" max="19" width="6" customWidth="1"/>
  </cols>
  <sheetData>
    <row r="1" spans="1:19" x14ac:dyDescent="0.25">
      <c r="A1" s="2" t="s">
        <v>19</v>
      </c>
      <c r="B1" s="12" t="s">
        <v>114</v>
      </c>
    </row>
    <row r="3" spans="1:19" ht="191.25" customHeight="1" x14ac:dyDescent="0.25">
      <c r="A3" s="2" t="s">
        <v>218</v>
      </c>
      <c r="B3" s="2" t="s">
        <v>217</v>
      </c>
      <c r="K3" s="41" t="s">
        <v>219</v>
      </c>
      <c r="L3" s="33" t="s">
        <v>2010</v>
      </c>
      <c r="M3" s="33" t="s">
        <v>2011</v>
      </c>
      <c r="N3" s="33" t="s">
        <v>287</v>
      </c>
      <c r="O3" s="33" t="s">
        <v>240</v>
      </c>
      <c r="P3" s="33" t="s">
        <v>2012</v>
      </c>
      <c r="Q3" s="33" t="s">
        <v>241</v>
      </c>
      <c r="R3" s="33" t="s">
        <v>242</v>
      </c>
      <c r="S3" s="33" t="s">
        <v>243</v>
      </c>
    </row>
    <row r="4" spans="1:19" ht="17.25" customHeight="1" x14ac:dyDescent="0.25">
      <c r="A4" s="2" t="s">
        <v>214</v>
      </c>
      <c r="B4" s="37" t="s">
        <v>201</v>
      </c>
      <c r="C4" s="37" t="s">
        <v>280</v>
      </c>
      <c r="D4" s="37" t="s">
        <v>144</v>
      </c>
      <c r="E4" s="37" t="s">
        <v>135</v>
      </c>
      <c r="F4" s="37" t="s">
        <v>160</v>
      </c>
      <c r="G4" s="37" t="s">
        <v>241</v>
      </c>
      <c r="H4" s="37" t="s">
        <v>186</v>
      </c>
      <c r="I4" s="12" t="s">
        <v>215</v>
      </c>
      <c r="K4" s="14" t="s">
        <v>179</v>
      </c>
      <c r="L4" s="31">
        <v>16.666666666666668</v>
      </c>
      <c r="M4" s="31">
        <v>12.5</v>
      </c>
      <c r="N4" s="31">
        <v>0</v>
      </c>
      <c r="O4" s="31">
        <v>0</v>
      </c>
      <c r="P4" s="31">
        <v>0</v>
      </c>
      <c r="Q4" s="31">
        <v>0</v>
      </c>
      <c r="R4" s="31">
        <v>0</v>
      </c>
      <c r="S4" s="31">
        <v>15</v>
      </c>
    </row>
    <row r="5" spans="1:19" x14ac:dyDescent="0.25">
      <c r="A5" s="3" t="s">
        <v>179</v>
      </c>
      <c r="B5" s="16">
        <v>16.666666666666668</v>
      </c>
      <c r="C5" s="16">
        <v>12.5</v>
      </c>
      <c r="D5" s="16">
        <v>0</v>
      </c>
      <c r="E5" s="16">
        <v>0</v>
      </c>
      <c r="F5" s="16">
        <v>0</v>
      </c>
      <c r="G5" s="16">
        <v>0</v>
      </c>
      <c r="H5" s="16">
        <v>0</v>
      </c>
      <c r="I5" s="16">
        <v>15</v>
      </c>
      <c r="K5" s="14" t="s">
        <v>151</v>
      </c>
      <c r="L5" s="31">
        <v>0</v>
      </c>
      <c r="M5" s="31">
        <v>0</v>
      </c>
      <c r="N5" s="31">
        <v>24</v>
      </c>
      <c r="O5" s="31">
        <v>0</v>
      </c>
      <c r="P5" s="31">
        <v>29</v>
      </c>
      <c r="Q5" s="31">
        <v>11</v>
      </c>
      <c r="R5" s="31">
        <v>0</v>
      </c>
      <c r="S5" s="31">
        <v>14.1</v>
      </c>
    </row>
    <row r="6" spans="1:19" x14ac:dyDescent="0.25">
      <c r="A6" s="3" t="s">
        <v>151</v>
      </c>
      <c r="B6" s="16">
        <v>0</v>
      </c>
      <c r="C6" s="16">
        <v>0</v>
      </c>
      <c r="D6" s="16">
        <v>24</v>
      </c>
      <c r="E6" s="16">
        <v>0</v>
      </c>
      <c r="F6" s="16">
        <v>29</v>
      </c>
      <c r="G6" s="16">
        <v>11</v>
      </c>
      <c r="H6" s="16">
        <v>0</v>
      </c>
      <c r="I6" s="16">
        <v>14.1</v>
      </c>
      <c r="K6" s="14" t="s">
        <v>173</v>
      </c>
      <c r="L6" s="31">
        <v>0</v>
      </c>
      <c r="M6" s="31">
        <v>0</v>
      </c>
      <c r="N6" s="31">
        <v>18</v>
      </c>
      <c r="O6" s="31">
        <v>0</v>
      </c>
      <c r="P6" s="31">
        <v>13</v>
      </c>
      <c r="Q6" s="31">
        <v>9.0714285714285712</v>
      </c>
      <c r="R6" s="31">
        <v>0</v>
      </c>
      <c r="S6" s="31">
        <v>10.058823529411764</v>
      </c>
    </row>
    <row r="7" spans="1:19" x14ac:dyDescent="0.25">
      <c r="A7" s="3" t="s">
        <v>173</v>
      </c>
      <c r="B7" s="16">
        <v>0</v>
      </c>
      <c r="C7" s="16">
        <v>0</v>
      </c>
      <c r="D7" s="16">
        <v>18</v>
      </c>
      <c r="E7" s="16">
        <v>0</v>
      </c>
      <c r="F7" s="16">
        <v>13</v>
      </c>
      <c r="G7" s="16">
        <v>9.0714285714285712</v>
      </c>
      <c r="H7" s="16">
        <v>0</v>
      </c>
      <c r="I7" s="16">
        <v>10.058823529411764</v>
      </c>
      <c r="K7" s="14" t="s">
        <v>106</v>
      </c>
      <c r="L7" s="31">
        <v>0</v>
      </c>
      <c r="M7" s="31">
        <v>0</v>
      </c>
      <c r="N7" s="31">
        <v>0</v>
      </c>
      <c r="O7" s="31">
        <v>0</v>
      </c>
      <c r="P7" s="31">
        <v>0</v>
      </c>
      <c r="Q7" s="31">
        <v>9.3333333333333339</v>
      </c>
      <c r="R7" s="31">
        <v>0</v>
      </c>
      <c r="S7" s="31">
        <v>9.3333333333333339</v>
      </c>
    </row>
    <row r="8" spans="1:19" x14ac:dyDescent="0.25">
      <c r="A8" s="3" t="s">
        <v>106</v>
      </c>
      <c r="B8" s="16">
        <v>0</v>
      </c>
      <c r="C8" s="16">
        <v>0</v>
      </c>
      <c r="D8" s="16">
        <v>0</v>
      </c>
      <c r="E8" s="16">
        <v>0</v>
      </c>
      <c r="F8" s="16">
        <v>0</v>
      </c>
      <c r="G8" s="16">
        <v>9.3333333333333339</v>
      </c>
      <c r="H8" s="16">
        <v>0</v>
      </c>
      <c r="I8" s="16">
        <v>9.3333333333333339</v>
      </c>
      <c r="K8" s="14" t="s">
        <v>157</v>
      </c>
      <c r="L8" s="31">
        <v>0</v>
      </c>
      <c r="M8" s="31">
        <v>0</v>
      </c>
      <c r="N8" s="31">
        <v>20</v>
      </c>
      <c r="O8" s="31">
        <v>9.5277777777777786</v>
      </c>
      <c r="P8" s="31">
        <v>12.833333333333334</v>
      </c>
      <c r="Q8" s="31">
        <v>7.7872340425531918</v>
      </c>
      <c r="R8" s="31">
        <v>4</v>
      </c>
      <c r="S8" s="31">
        <v>8.7013888888888893</v>
      </c>
    </row>
    <row r="9" spans="1:19" x14ac:dyDescent="0.25">
      <c r="A9" s="3" t="s">
        <v>157</v>
      </c>
      <c r="B9" s="16">
        <v>0</v>
      </c>
      <c r="C9" s="16">
        <v>0</v>
      </c>
      <c r="D9" s="16">
        <v>20</v>
      </c>
      <c r="E9" s="16">
        <v>9.5277777777777786</v>
      </c>
      <c r="F9" s="16">
        <v>12.833333333333334</v>
      </c>
      <c r="G9" s="16">
        <v>7.7872340425531918</v>
      </c>
      <c r="H9" s="16">
        <v>4</v>
      </c>
      <c r="I9" s="16">
        <v>8.7013888888888893</v>
      </c>
      <c r="K9" s="14" t="s">
        <v>149</v>
      </c>
      <c r="L9" s="31">
        <v>0</v>
      </c>
      <c r="M9" s="31">
        <v>0</v>
      </c>
      <c r="N9" s="31">
        <v>0</v>
      </c>
      <c r="O9" s="31">
        <v>0</v>
      </c>
      <c r="P9" s="31">
        <v>0</v>
      </c>
      <c r="Q9" s="31">
        <v>4</v>
      </c>
      <c r="R9" s="31">
        <v>0</v>
      </c>
      <c r="S9" s="31">
        <v>4</v>
      </c>
    </row>
    <row r="10" spans="1:19" x14ac:dyDescent="0.25">
      <c r="A10" s="3" t="s">
        <v>149</v>
      </c>
      <c r="B10" s="16">
        <v>0</v>
      </c>
      <c r="C10" s="16">
        <v>0</v>
      </c>
      <c r="D10" s="16">
        <v>0</v>
      </c>
      <c r="E10" s="16">
        <v>0</v>
      </c>
      <c r="F10" s="16">
        <v>0</v>
      </c>
      <c r="G10" s="16">
        <v>4</v>
      </c>
      <c r="H10" s="16">
        <v>0</v>
      </c>
      <c r="I10" s="16">
        <v>4</v>
      </c>
      <c r="K10" s="14" t="s">
        <v>132</v>
      </c>
      <c r="L10" s="31">
        <v>0</v>
      </c>
      <c r="M10" s="31">
        <v>0</v>
      </c>
      <c r="N10" s="31">
        <v>1</v>
      </c>
      <c r="O10" s="31">
        <v>1</v>
      </c>
      <c r="P10" s="31">
        <v>3.4615384615384617</v>
      </c>
      <c r="Q10" s="31">
        <v>1.0603448275862069</v>
      </c>
      <c r="R10" s="31">
        <v>0</v>
      </c>
      <c r="S10" s="31">
        <v>1.2932330827067668</v>
      </c>
    </row>
    <row r="11" spans="1:19" x14ac:dyDescent="0.25">
      <c r="A11" s="3" t="s">
        <v>132</v>
      </c>
      <c r="B11" s="16">
        <v>0</v>
      </c>
      <c r="C11" s="16">
        <v>0</v>
      </c>
      <c r="D11" s="16">
        <v>1</v>
      </c>
      <c r="E11" s="16">
        <v>1</v>
      </c>
      <c r="F11" s="16">
        <v>3.4615384615384617</v>
      </c>
      <c r="G11" s="16">
        <v>1.0603448275862069</v>
      </c>
      <c r="H11" s="16">
        <v>0</v>
      </c>
      <c r="I11" s="16">
        <v>1.2932330827067668</v>
      </c>
      <c r="K11" s="15" t="s">
        <v>215</v>
      </c>
      <c r="L11" s="32">
        <v>16.666666666666668</v>
      </c>
      <c r="M11" s="32">
        <v>12.5</v>
      </c>
      <c r="N11" s="32">
        <v>10.833333333333334</v>
      </c>
      <c r="O11" s="32">
        <v>9.2972972972972965</v>
      </c>
      <c r="P11" s="32">
        <v>9.0714285714285712</v>
      </c>
      <c r="Q11" s="32">
        <v>4.6638655462184877</v>
      </c>
      <c r="R11" s="32">
        <v>4</v>
      </c>
      <c r="S11" s="32">
        <v>5.8793650793650798</v>
      </c>
    </row>
    <row r="12" spans="1:19" x14ac:dyDescent="0.25">
      <c r="A12" s="3" t="s">
        <v>215</v>
      </c>
      <c r="B12" s="16">
        <v>16.666666666666668</v>
      </c>
      <c r="C12" s="16">
        <v>12.5</v>
      </c>
      <c r="D12" s="16">
        <v>10.833333333333334</v>
      </c>
      <c r="E12" s="16">
        <v>9.2972972972972965</v>
      </c>
      <c r="F12" s="16">
        <v>9.0714285714285712</v>
      </c>
      <c r="G12" s="16">
        <v>4.6638655462184877</v>
      </c>
      <c r="H12" s="16">
        <v>4</v>
      </c>
      <c r="I12" s="16">
        <v>5.8793650793650798</v>
      </c>
    </row>
  </sheetData>
  <pageMargins left="0.7" right="0.7" top="0.75" bottom="0.75" header="0.3" footer="0.3"/>
  <pageSetup orientation="portrait" horizontalDpi="4294967294" verticalDpi="4294967294"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2AB57DF123491041833F85DAE8892874" ma:contentTypeVersion="11" ma:contentTypeDescription="Crear nuevo documento." ma:contentTypeScope="" ma:versionID="5298802f2bf29466ba261f72c728d002">
  <xsd:schema xmlns:xsd="http://www.w3.org/2001/XMLSchema" xmlns:xs="http://www.w3.org/2001/XMLSchema" xmlns:p="http://schemas.microsoft.com/office/2006/metadata/properties" xmlns:ns3="da0db5d3-cc18-450f-b024-369bac33d3b9" xmlns:ns4="0935b897-e83e-4004-9f75-4e3807b73bb0" targetNamespace="http://schemas.microsoft.com/office/2006/metadata/properties" ma:root="true" ma:fieldsID="7f701471f56e91be81428c1f5b4a7e23" ns3:_="" ns4:_="">
    <xsd:import namespace="da0db5d3-cc18-450f-b024-369bac33d3b9"/>
    <xsd:import namespace="0935b897-e83e-4004-9f75-4e3807b73bb0"/>
    <xsd:element name="properties">
      <xsd:complexType>
        <xsd:sequence>
          <xsd:element name="documentManagement">
            <xsd:complexType>
              <xsd:all>
                <xsd:element ref="ns3:MediaServiceMetadata" minOccurs="0"/>
                <xsd:element ref="ns3:MediaServiceFastMetadata" minOccurs="0"/>
                <xsd:element ref="ns4:SharedWithUsers" minOccurs="0"/>
                <xsd:element ref="ns4:SharedWithDetails" minOccurs="0"/>
                <xsd:element ref="ns4:SharingHintHash" minOccurs="0"/>
                <xsd:element ref="ns3:MediaServiceDateTaken" minOccurs="0"/>
                <xsd:element ref="ns3:MediaLengthInSeconds" minOccurs="0"/>
                <xsd:element ref="ns3:MediaServiceAutoTags" minOccurs="0"/>
                <xsd:element ref="ns3:MediaServiceGenerationTime" minOccurs="0"/>
                <xsd:element ref="ns3:MediaServiceEventHashCode"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a0db5d3-cc18-450f-b024-369bac33d3b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3" nillable="true" ma:displayName="MediaServiceDateTaken" ma:hidden="true" ma:internalName="MediaServiceDateTaken"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element name="MediaServiceAutoTags" ma:index="15" nillable="true" ma:displayName="Tags" ma:internalName="MediaServiceAutoTags"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935b897-e83e-4004-9f75-4e3807b73bb0" elementFormDefault="qualified">
    <xsd:import namespace="http://schemas.microsoft.com/office/2006/documentManagement/types"/>
    <xsd:import namespace="http://schemas.microsoft.com/office/infopath/2007/PartnerControls"/>
    <xsd:element name="SharedWithUsers" ma:index="10"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Detalles de uso compartido" ma:internalName="SharedWithDetails" ma:readOnly="true">
      <xsd:simpleType>
        <xsd:restriction base="dms:Note">
          <xsd:maxLength value="255"/>
        </xsd:restriction>
      </xsd:simpleType>
    </xsd:element>
    <xsd:element name="SharingHintHash" ma:index="12" nillable="true" ma:displayName="Hash de la sugerencia para compartir"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4D7E5992-2BF5-41BF-BC13-93127CCB1ED9}">
  <ds:schemaRefs>
    <ds:schemaRef ds:uri="http://schemas.microsoft.com/sharepoint/v3/contenttype/forms"/>
  </ds:schemaRefs>
</ds:datastoreItem>
</file>

<file path=customXml/itemProps2.xml><?xml version="1.0" encoding="utf-8"?>
<ds:datastoreItem xmlns:ds="http://schemas.openxmlformats.org/officeDocument/2006/customXml" ds:itemID="{2D93553F-DA17-4C6F-8DBC-93526D82C82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a0db5d3-cc18-450f-b024-369bac33d3b9"/>
    <ds:schemaRef ds:uri="0935b897-e83e-4004-9f75-4e3807b73bb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1EF5EB74-1C52-4FDF-8481-5F2CF9A42F44}">
  <ds:schemaRefs>
    <ds:schemaRef ds:uri="0935b897-e83e-4004-9f75-4e3807b73bb0"/>
    <ds:schemaRef ds:uri="http://purl.org/dc/elements/1.1/"/>
    <ds:schemaRef ds:uri="http://schemas.microsoft.com/office/2006/documentManagement/types"/>
    <ds:schemaRef ds:uri="http://schemas.microsoft.com/office/2006/metadata/properties"/>
    <ds:schemaRef ds:uri="http://purl.org/dc/dcmitype/"/>
    <ds:schemaRef ds:uri="da0db5d3-cc18-450f-b024-369bac33d3b9"/>
    <ds:schemaRef ds:uri="http://purl.org/dc/terms/"/>
    <ds:schemaRef ds:uri="http://schemas.microsoft.com/office/infopath/2007/PartnerControls"/>
    <ds:schemaRef ds:uri="http://schemas.openxmlformats.org/package/2006/metadata/core-propertie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13</vt:i4>
      </vt:variant>
    </vt:vector>
  </HeadingPairs>
  <TitlesOfParts>
    <vt:vector size="13" baseType="lpstr">
      <vt:lpstr>Marzo</vt:lpstr>
      <vt:lpstr>Total peticiones</vt:lpstr>
      <vt:lpstr>Canales de interacción</vt:lpstr>
      <vt:lpstr>Tipologias</vt:lpstr>
      <vt:lpstr>Traslado por no competencia</vt:lpstr>
      <vt:lpstr>Peticiones cerradas</vt:lpstr>
      <vt:lpstr>Subtemas reiterados</vt:lpstr>
      <vt:lpstr>Veedurías</vt:lpstr>
      <vt:lpstr>Tiempo promedio respuesta</vt:lpstr>
      <vt:lpstr>Localidad</vt:lpstr>
      <vt:lpstr>Estrato</vt:lpstr>
      <vt:lpstr>Tipo de requirente</vt:lpstr>
      <vt:lpstr>Recibidas por traslado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Asus</dc:creator>
  <cp:lastModifiedBy>ADRIANA PATRICIA CORREA MARTINEZ</cp:lastModifiedBy>
  <dcterms:created xsi:type="dcterms:W3CDTF">2020-11-06T13:13:49Z</dcterms:created>
  <dcterms:modified xsi:type="dcterms:W3CDTF">2022-04-08T20:11:56Z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0x0101002AB57DF123491041833F85DAE8892874</vt:lpwstr>
  </property>
</Properties>
</file>